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_Hlevy_\TUTKIMUS\TENO-NÄÄTÄMÖ\UTSJOKI\UTSJOKI 2021\"/>
    </mc:Choice>
  </mc:AlternateContent>
  <xr:revisionPtr revIDLastSave="0" documentId="13_ncr:1_{84D23FFF-ED6B-43AC-9C73-E3E9933A93E9}" xr6:coauthVersionLast="46" xr6:coauthVersionMax="46" xr10:uidLastSave="{00000000-0000-0000-0000-000000000000}"/>
  <bookViews>
    <workbookView xWindow="6135" yWindow="450" windowWidth="18480" windowHeight="12615" firstSheet="1" activeTab="4" xr2:uid="{E84FAD55-8895-4E7D-8805-21B5180A1F3F}"/>
  </bookViews>
  <sheets>
    <sheet name="RAAKADATA" sheetId="1" r:id="rId1"/>
    <sheet name="ANALYSOITU" sheetId="2" r:id="rId2"/>
    <sheet name="PIVOT" sheetId="4" r:id="rId3"/>
    <sheet name="PIVOT2" sheetId="7" r:id="rId4"/>
    <sheet name="Laskenta" sheetId="5" r:id="rId5"/>
    <sheet name="Taul1" sheetId="3" state="hidden" r:id="rId6"/>
  </sheets>
  <definedNames>
    <definedName name="_xlnm._FilterDatabase" localSheetId="0" hidden="1">RAAKADATA!$A$1:$M$12820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1" i="5" l="1"/>
  <c r="T81" i="5"/>
  <c r="R81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4" i="5"/>
  <c r="P81" i="5"/>
  <c r="N6" i="5"/>
  <c r="N10" i="5"/>
  <c r="N14" i="5"/>
  <c r="N18" i="5"/>
  <c r="N22" i="5"/>
  <c r="N26" i="5"/>
  <c r="N30" i="5"/>
  <c r="N34" i="5"/>
  <c r="N38" i="5"/>
  <c r="N42" i="5"/>
  <c r="N44" i="5"/>
  <c r="N46" i="5"/>
  <c r="N49" i="5"/>
  <c r="N50" i="5"/>
  <c r="N54" i="5"/>
  <c r="N58" i="5"/>
  <c r="N62" i="5"/>
  <c r="N66" i="5"/>
  <c r="N70" i="5"/>
  <c r="N74" i="5"/>
  <c r="N78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N20" i="5" s="1"/>
  <c r="M21" i="5"/>
  <c r="N21" i="5" s="1"/>
  <c r="M22" i="5"/>
  <c r="M23" i="5"/>
  <c r="N23" i="5" s="1"/>
  <c r="M24" i="5"/>
  <c r="M25" i="5"/>
  <c r="M26" i="5"/>
  <c r="M27" i="5"/>
  <c r="M28" i="5"/>
  <c r="M29" i="5"/>
  <c r="N29" i="5" s="1"/>
  <c r="M30" i="5"/>
  <c r="M31" i="5"/>
  <c r="M32" i="5"/>
  <c r="N32" i="5" s="1"/>
  <c r="M33" i="5"/>
  <c r="N33" i="5" s="1"/>
  <c r="M34" i="5"/>
  <c r="M35" i="5"/>
  <c r="M36" i="5"/>
  <c r="M37" i="5"/>
  <c r="M38" i="5"/>
  <c r="M39" i="5"/>
  <c r="M40" i="5"/>
  <c r="M41" i="5"/>
  <c r="N41" i="5" s="1"/>
  <c r="M42" i="5"/>
  <c r="M43" i="5"/>
  <c r="N43" i="5" s="1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N59" i="5" s="1"/>
  <c r="M60" i="5"/>
  <c r="M61" i="5"/>
  <c r="N61" i="5" s="1"/>
  <c r="M62" i="5"/>
  <c r="M63" i="5"/>
  <c r="M64" i="5"/>
  <c r="M65" i="5"/>
  <c r="N65" i="5" s="1"/>
  <c r="M66" i="5"/>
  <c r="M67" i="5"/>
  <c r="N67" i="5" s="1"/>
  <c r="M68" i="5"/>
  <c r="N68" i="5" s="1"/>
  <c r="M69" i="5"/>
  <c r="M70" i="5"/>
  <c r="M71" i="5"/>
  <c r="M72" i="5"/>
  <c r="M73" i="5"/>
  <c r="M74" i="5"/>
  <c r="M75" i="5"/>
  <c r="N75" i="5" s="1"/>
  <c r="M76" i="5"/>
  <c r="M77" i="5"/>
  <c r="M78" i="5"/>
  <c r="M79" i="5"/>
  <c r="M80" i="5"/>
  <c r="M4" i="5"/>
  <c r="M81" i="5" s="1"/>
  <c r="L5" i="5"/>
  <c r="N5" i="5" s="1"/>
  <c r="L6" i="5"/>
  <c r="L7" i="5"/>
  <c r="N7" i="5" s="1"/>
  <c r="L8" i="5"/>
  <c r="N8" i="5" s="1"/>
  <c r="L9" i="5"/>
  <c r="N9" i="5" s="1"/>
  <c r="L10" i="5"/>
  <c r="L11" i="5"/>
  <c r="N11" i="5" s="1"/>
  <c r="L12" i="5"/>
  <c r="N12" i="5" s="1"/>
  <c r="L13" i="5"/>
  <c r="N13" i="5" s="1"/>
  <c r="L14" i="5"/>
  <c r="L15" i="5"/>
  <c r="N15" i="5" s="1"/>
  <c r="L16" i="5"/>
  <c r="N16" i="5" s="1"/>
  <c r="L17" i="5"/>
  <c r="N17" i="5" s="1"/>
  <c r="L18" i="5"/>
  <c r="L19" i="5"/>
  <c r="N19" i="5" s="1"/>
  <c r="L20" i="5"/>
  <c r="L21" i="5"/>
  <c r="L22" i="5"/>
  <c r="L23" i="5"/>
  <c r="L24" i="5"/>
  <c r="N24" i="5" s="1"/>
  <c r="L25" i="5"/>
  <c r="N25" i="5" s="1"/>
  <c r="L26" i="5"/>
  <c r="L27" i="5"/>
  <c r="N27" i="5" s="1"/>
  <c r="L28" i="5"/>
  <c r="N28" i="5" s="1"/>
  <c r="L29" i="5"/>
  <c r="L30" i="5"/>
  <c r="L31" i="5"/>
  <c r="N31" i="5" s="1"/>
  <c r="L32" i="5"/>
  <c r="L33" i="5"/>
  <c r="L34" i="5"/>
  <c r="L35" i="5"/>
  <c r="N35" i="5" s="1"/>
  <c r="L36" i="5"/>
  <c r="N36" i="5" s="1"/>
  <c r="L37" i="5"/>
  <c r="N37" i="5" s="1"/>
  <c r="L38" i="5"/>
  <c r="L39" i="5"/>
  <c r="N39" i="5" s="1"/>
  <c r="L40" i="5"/>
  <c r="N40" i="5" s="1"/>
  <c r="L41" i="5"/>
  <c r="L42" i="5"/>
  <c r="L43" i="5"/>
  <c r="L44" i="5"/>
  <c r="L45" i="5"/>
  <c r="N45" i="5" s="1"/>
  <c r="L46" i="5"/>
  <c r="L47" i="5"/>
  <c r="N47" i="5" s="1"/>
  <c r="L48" i="5"/>
  <c r="N48" i="5" s="1"/>
  <c r="L49" i="5"/>
  <c r="L50" i="5"/>
  <c r="L51" i="5"/>
  <c r="N51" i="5" s="1"/>
  <c r="L52" i="5"/>
  <c r="N52" i="5" s="1"/>
  <c r="L53" i="5"/>
  <c r="N53" i="5" s="1"/>
  <c r="L54" i="5"/>
  <c r="L55" i="5"/>
  <c r="N55" i="5" s="1"/>
  <c r="L56" i="5"/>
  <c r="N56" i="5" s="1"/>
  <c r="L57" i="5"/>
  <c r="N57" i="5" s="1"/>
  <c r="L58" i="5"/>
  <c r="L59" i="5"/>
  <c r="L60" i="5"/>
  <c r="N60" i="5" s="1"/>
  <c r="L61" i="5"/>
  <c r="L62" i="5"/>
  <c r="L63" i="5"/>
  <c r="N63" i="5" s="1"/>
  <c r="L64" i="5"/>
  <c r="N64" i="5" s="1"/>
  <c r="L65" i="5"/>
  <c r="L66" i="5"/>
  <c r="L67" i="5"/>
  <c r="L68" i="5"/>
  <c r="L69" i="5"/>
  <c r="N69" i="5" s="1"/>
  <c r="L70" i="5"/>
  <c r="L71" i="5"/>
  <c r="N71" i="5" s="1"/>
  <c r="L72" i="5"/>
  <c r="N72" i="5" s="1"/>
  <c r="L73" i="5"/>
  <c r="N73" i="5" s="1"/>
  <c r="L74" i="5"/>
  <c r="L75" i="5"/>
  <c r="L76" i="5"/>
  <c r="N76" i="5" s="1"/>
  <c r="L77" i="5"/>
  <c r="N77" i="5" s="1"/>
  <c r="L78" i="5"/>
  <c r="L79" i="5"/>
  <c r="N79" i="5" s="1"/>
  <c r="L80" i="5"/>
  <c r="N80" i="5" s="1"/>
  <c r="L4" i="5"/>
  <c r="L81" i="5" s="1"/>
  <c r="H81" i="5"/>
  <c r="I81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4" i="5"/>
  <c r="J81" i="5" s="1"/>
  <c r="Y5" i="5" s="1"/>
  <c r="E81" i="5"/>
  <c r="F81" i="5"/>
  <c r="G5" i="5"/>
  <c r="G6" i="5"/>
  <c r="G7" i="5"/>
  <c r="G8" i="5"/>
  <c r="G81" i="5" s="1"/>
  <c r="X5" i="5" s="1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4" i="5"/>
  <c r="C81" i="5"/>
  <c r="B81" i="5"/>
  <c r="D5" i="5"/>
  <c r="D6" i="5"/>
  <c r="D7" i="5"/>
  <c r="D81" i="5" s="1"/>
  <c r="W5" i="5" s="1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4" i="5"/>
  <c r="N4" i="5" l="1"/>
  <c r="N81" i="5" s="1"/>
  <c r="Z5" i="5"/>
  <c r="Y6" i="5" s="1"/>
  <c r="X6" i="5" l="1"/>
  <c r="Z7" i="5"/>
  <c r="W6" i="5"/>
  <c r="Y7" i="5" l="1"/>
  <c r="X7" i="5"/>
  <c r="W7" i="5"/>
  <c r="I12798" i="1" l="1"/>
  <c r="I12799" i="1"/>
  <c r="I12800" i="1"/>
  <c r="I12801" i="1"/>
  <c r="I12802" i="1"/>
  <c r="I12803" i="1"/>
  <c r="I12804" i="1"/>
  <c r="I12805" i="1"/>
  <c r="I12806" i="1"/>
  <c r="I12807" i="1"/>
  <c r="I12808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494" i="1" l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357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19" i="1"/>
  <c r="I1112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1000" i="1"/>
  <c r="I11001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01" i="1" l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528" i="1" l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13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30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35" i="1"/>
  <c r="I6536" i="1"/>
  <c r="I6537" i="1"/>
  <c r="I6538" i="1"/>
  <c r="I6539" i="1"/>
  <c r="I6540" i="1"/>
  <c r="I6541" i="1"/>
  <c r="I6542" i="1"/>
  <c r="I6543" i="1"/>
  <c r="I6544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4663" i="1" l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403" i="1" l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211" i="1" l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100" i="1" l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3894" i="1" l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3803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531" i="1" l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4" i="1"/>
  <c r="I3805" i="1"/>
  <c r="I3806" i="1"/>
  <c r="I3807" i="1"/>
  <c r="I3808" i="1"/>
  <c r="I3809" i="1"/>
  <c r="I3810" i="1"/>
  <c r="I3377" i="1" l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114" i="1" l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2696" i="1" l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2374" i="1" l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255" i="1" l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178" i="1" l="1"/>
  <c r="I2179" i="1"/>
  <c r="I2180" i="1"/>
  <c r="I2181" i="1"/>
  <c r="I2182" i="1"/>
  <c r="I2183" i="1"/>
  <c r="I2184" i="1"/>
  <c r="I2185" i="1"/>
  <c r="I2177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092" i="1"/>
  <c r="I2093" i="1"/>
  <c r="I2094" i="1"/>
  <c r="I2095" i="1"/>
  <c r="I2096" i="1"/>
  <c r="I2097" i="1"/>
  <c r="I2098" i="1"/>
  <c r="I2099" i="1"/>
  <c r="I2100" i="1"/>
  <c r="I2101" i="1"/>
  <c r="I2102" i="1"/>
  <c r="I2079" i="1" l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21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51" i="1" l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54" i="1" l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794" i="1" l="1"/>
  <c r="I1795" i="1"/>
  <c r="I1796" i="1"/>
  <c r="I1797" i="1"/>
  <c r="I1798" i="1"/>
  <c r="I1799" i="1"/>
  <c r="I1800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694" i="1" l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587" i="1" l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20" i="1"/>
  <c r="I1521" i="1"/>
  <c r="I1522" i="1"/>
  <c r="I1523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801" i="1" l="1"/>
  <c r="I802" i="1"/>
  <c r="I817" i="1"/>
  <c r="I818" i="1"/>
  <c r="I819" i="1"/>
  <c r="I318" i="1" l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9F60DDE0-4AAD-4D9E-8B56-227A425DDA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=IF(RIGHT(B2;1)=".";DATEVALUE(LEFT(B2;LEN(B2)-1));B2)</t>
        </r>
      </text>
    </comment>
    <comment ref="D1" authorId="0" shapeId="0" xr:uid="{79AA6269-B45D-40D7-877E-4A1D1950525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1= ylös
2= alas</t>
        </r>
      </text>
    </comment>
    <comment ref="K1" authorId="0" shapeId="0" xr:uid="{3435F252-28EF-47BD-9112-ED68DD83E4A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Taimen=2
Kyttyrälohi=R
Talvikko=T
Hauki=H</t>
        </r>
      </text>
    </comment>
    <comment ref="L1" authorId="0" shapeId="0" xr:uid="{2B987CFB-BDC8-4FAD-BF23-8465CCDA6BF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Muiden lajien kappalemäärä</t>
        </r>
      </text>
    </comment>
    <comment ref="M1" authorId="0" shapeId="0" xr:uid="{3356FFAD-3BFD-4EFD-B37B-35F0FC85679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Taimenien koot:
&lt;40 cm = 1
40-60 cm = 2
&gt;60 cm = 3
Lohet:
F=Female
M= Male</t>
        </r>
      </text>
    </comment>
  </commentList>
</comments>
</file>

<file path=xl/sharedStrings.xml><?xml version="1.0" encoding="utf-8"?>
<sst xmlns="http://schemas.openxmlformats.org/spreadsheetml/2006/main" count="20078" uniqueCount="342">
  <si>
    <t>Nro</t>
  </si>
  <si>
    <t>Date</t>
  </si>
  <si>
    <t>Hours</t>
  </si>
  <si>
    <t>Direction</t>
  </si>
  <si>
    <t>Cameras</t>
  </si>
  <si>
    <t>1SW</t>
  </si>
  <si>
    <t>2SW</t>
  </si>
  <si>
    <t>MSW</t>
  </si>
  <si>
    <t>All salmon</t>
  </si>
  <si>
    <t>Smolt</t>
  </si>
  <si>
    <t>Other spec.</t>
  </si>
  <si>
    <t>Other numb.</t>
  </si>
  <si>
    <t>NOTE!</t>
  </si>
  <si>
    <t>Kam. 4,5,6,7</t>
  </si>
  <si>
    <t>Time</t>
  </si>
  <si>
    <t>Kam. 1,2,3,8</t>
  </si>
  <si>
    <t>Missing data</t>
  </si>
  <si>
    <t>Utsjoki videoseuranta 2021</t>
  </si>
  <si>
    <t>x</t>
  </si>
  <si>
    <t>T</t>
  </si>
  <si>
    <t>?</t>
  </si>
  <si>
    <t>menee 3:sta</t>
  </si>
  <si>
    <t>T ?</t>
  </si>
  <si>
    <t xml:space="preserve">T </t>
  </si>
  <si>
    <t>iso</t>
  </si>
  <si>
    <t>talvikko?</t>
  </si>
  <si>
    <t>uistin suussa</t>
  </si>
  <si>
    <t>menevät 3:sta</t>
  </si>
  <si>
    <t>4,5,6</t>
  </si>
  <si>
    <t>siika</t>
  </si>
  <si>
    <t>jälkiä päässä</t>
  </si>
  <si>
    <t>pieni</t>
  </si>
  <si>
    <t>pieni 2sw</t>
  </si>
  <si>
    <t>pyrstöstä puuttuu pala</t>
  </si>
  <si>
    <t>onhan lohi?</t>
  </si>
  <si>
    <t>kyljessä jälki</t>
  </si>
  <si>
    <t>yksilössä vesihometta?</t>
  </si>
  <si>
    <t>kyljessä "reikä"</t>
  </si>
  <si>
    <t>pieniä</t>
  </si>
  <si>
    <t>kyljessä jälkiä</t>
  </si>
  <si>
    <t>menikö alas?</t>
  </si>
  <si>
    <t>isoja</t>
  </si>
  <si>
    <t>toinen yksilö iso</t>
  </si>
  <si>
    <t>mikä kala?</t>
  </si>
  <si>
    <t>osa menee 3:sta</t>
  </si>
  <si>
    <t>onko lohi?</t>
  </si>
  <si>
    <t>pyrstössä jälki</t>
  </si>
  <si>
    <t>R</t>
  </si>
  <si>
    <t>uros</t>
  </si>
  <si>
    <t>naaras</t>
  </si>
  <si>
    <t>Levyn vaihto 09:38:36</t>
  </si>
  <si>
    <t>Levyn vaihto 08:48:41</t>
  </si>
  <si>
    <t>Levyn vaihto 17:15:42</t>
  </si>
  <si>
    <t>uros + 3 x naaras</t>
  </si>
  <si>
    <t>uros + naaras</t>
  </si>
  <si>
    <t>uros + 2 x naaras</t>
  </si>
  <si>
    <t>2 x uros + 4 x naaras</t>
  </si>
  <si>
    <t>4 x uros + 3 x naaras</t>
  </si>
  <si>
    <t>2 x uros + naaras</t>
  </si>
  <si>
    <t>3 x uros + naaras</t>
  </si>
  <si>
    <t>2 x uros + 3 x naaras</t>
  </si>
  <si>
    <t>7 x uros + 3 x naaras</t>
  </si>
  <si>
    <t>5 x uros + 3 x naaras</t>
  </si>
  <si>
    <t>10 x uros + 6 x naaras</t>
  </si>
  <si>
    <t>6 x uros + 6 x naaras</t>
  </si>
  <si>
    <t>4 x uros + 6 x naaras</t>
  </si>
  <si>
    <t>13 x uros + 8 x naaras</t>
  </si>
  <si>
    <t>3 x uros + 3 x naaras</t>
  </si>
  <si>
    <t>6 x uros + 3 x naaras</t>
  </si>
  <si>
    <t>5 x uros + 7 x naaras</t>
  </si>
  <si>
    <t xml:space="preserve">uros </t>
  </si>
  <si>
    <t>uros + 9 x naaras</t>
  </si>
  <si>
    <t>3 x uros + 7 x naaras</t>
  </si>
  <si>
    <t>2 x uros + 2 x naaras</t>
  </si>
  <si>
    <t>4 x uros + 5 x naaras</t>
  </si>
  <si>
    <t>5 x uros + 2 x naaras</t>
  </si>
  <si>
    <t>3 x uros + 4 x naaras</t>
  </si>
  <si>
    <t>2 x uros + 7 x naaras</t>
  </si>
  <si>
    <t>uros + 2 xnaaras</t>
  </si>
  <si>
    <t>2 x uros</t>
  </si>
  <si>
    <t>7 x uros + 10 x naaras</t>
  </si>
  <si>
    <t>10-15</t>
  </si>
  <si>
    <t>hankala erottaa sukupuolta</t>
  </si>
  <si>
    <t>9 x uros + 5 x naaras</t>
  </si>
  <si>
    <t>4 x uros + naaras</t>
  </si>
  <si>
    <t>15 x uros + 7 x naaras</t>
  </si>
  <si>
    <t>6 x uros + 2 x naaras</t>
  </si>
  <si>
    <t>3 x uros + 2 x naaras</t>
  </si>
  <si>
    <t>uros + 3x naaras</t>
  </si>
  <si>
    <t>jälkiä kyljessä</t>
  </si>
  <si>
    <t>11 x uros + 8 x naaras</t>
  </si>
  <si>
    <t>8 x uros + 4 x naaras</t>
  </si>
  <si>
    <t>7 x uros + naaras</t>
  </si>
  <si>
    <t>5,6,7</t>
  </si>
  <si>
    <t>4,5,6,7</t>
  </si>
  <si>
    <t>9 x uros + 3 x naaras</t>
  </si>
  <si>
    <t>5 x uros + naaras</t>
  </si>
  <si>
    <t>7 x uros + 2 x naaras</t>
  </si>
  <si>
    <t>15 x uros + 3 x naaras</t>
  </si>
  <si>
    <t>33 x uros + 16 x naaras</t>
  </si>
  <si>
    <t>uros + 5 x naaras</t>
  </si>
  <si>
    <t>9 x uros + 9 x naaras</t>
  </si>
  <si>
    <t>5 x uros + 11 x naaras</t>
  </si>
  <si>
    <t>4 x uros + 2 x naaras</t>
  </si>
  <si>
    <t>6 x uros + 4 x naaras</t>
  </si>
  <si>
    <t>3 x uros + 6 x naaras</t>
  </si>
  <si>
    <t>18 x uros + 9 x naaras</t>
  </si>
  <si>
    <t>20 x uros + 15 x naaras</t>
  </si>
  <si>
    <t>4 x uros + 7 x naaras</t>
  </si>
  <si>
    <t>uros + 6 x naaras</t>
  </si>
  <si>
    <t>7 x uros + 4 x naaras</t>
  </si>
  <si>
    <t>6 x uros + 9 x naaras</t>
  </si>
  <si>
    <t>12 x uros + 10 x naaras</t>
  </si>
  <si>
    <t>3 x uros + 5 x naaras</t>
  </si>
  <si>
    <t>10 x uros + 7 x naaras</t>
  </si>
  <si>
    <t>16 x uros + 14 x naaras</t>
  </si>
  <si>
    <t>9 x uros + naaras</t>
  </si>
  <si>
    <t>2 x naaras</t>
  </si>
  <si>
    <t>9 x uros + 10 x naaras</t>
  </si>
  <si>
    <t>4,6,7</t>
  </si>
  <si>
    <t>5 x uros + 5 x naaras</t>
  </si>
  <si>
    <t>19 x uros + 9 x naaras</t>
  </si>
  <si>
    <t>5 x uros + 6 x naaras</t>
  </si>
  <si>
    <t>8 x uros + 3 x naaras</t>
  </si>
  <si>
    <t>13 x uros + 7 x naaras</t>
  </si>
  <si>
    <t>10 x uros + 12 x naaras</t>
  </si>
  <si>
    <t>2 x uros + 6 x naaras</t>
  </si>
  <si>
    <t>uros + 4 x naaras</t>
  </si>
  <si>
    <t>naaras, jälkimmäinen lohi?</t>
  </si>
  <si>
    <t>10 x uros + 5 x naaras</t>
  </si>
  <si>
    <t>7 x uros + 5 x naaras</t>
  </si>
  <si>
    <t>6 x uros + naaras</t>
  </si>
  <si>
    <t>10 x uros + 4 x naaras</t>
  </si>
  <si>
    <t>8 x uros + 9 x naaras</t>
  </si>
  <si>
    <t>4 x uros + 4 x naaras</t>
  </si>
  <si>
    <t>2 x uros +  3 x naaras</t>
  </si>
  <si>
    <t>46 x uros + 33 x naaras</t>
  </si>
  <si>
    <t>11 x uros + 6 x naaras</t>
  </si>
  <si>
    <t>17 x uros + 6 x naaras</t>
  </si>
  <si>
    <t>24 x uros + 21 x naaras</t>
  </si>
  <si>
    <t>7 x uros + 6 x naaras</t>
  </si>
  <si>
    <t>uros + 7 x naaras</t>
  </si>
  <si>
    <t>20 x uros + 9 x naaras</t>
  </si>
  <si>
    <t>12 x uros + 7 x naaras</t>
  </si>
  <si>
    <t>8 x uros + naaras</t>
  </si>
  <si>
    <t>20 x uros + 20 x naaras</t>
  </si>
  <si>
    <t>11 x uros + 5 x naaras</t>
  </si>
  <si>
    <t>5 x uros + 4 x naaras</t>
  </si>
  <si>
    <t>16 x uros + 6 x naaras</t>
  </si>
  <si>
    <t>10 x uros + 2 x naaras</t>
  </si>
  <si>
    <t>23 x uros + 6 x naaras</t>
  </si>
  <si>
    <t>8 x uros + 2 x naaras</t>
  </si>
  <si>
    <t>9 x uros + 2 x naaras</t>
  </si>
  <si>
    <t>9 x uros + 4 x naaras</t>
  </si>
  <si>
    <t>12 x uros + naaras</t>
  </si>
  <si>
    <t>7 x uros + 7 x naaras</t>
  </si>
  <si>
    <t>úros</t>
  </si>
  <si>
    <t>20 x uros + 7 x naaras</t>
  </si>
  <si>
    <t>18 x uros + 4 x naaras</t>
  </si>
  <si>
    <t>11 x uros + 3 x naaras</t>
  </si>
  <si>
    <t>13 x uros + 3 x naaras</t>
  </si>
  <si>
    <t>13 x uros + 9 x naaras</t>
  </si>
  <si>
    <t>19 x uros + 7 x naaras</t>
  </si>
  <si>
    <t>10 x uros + 3 x naaras</t>
  </si>
  <si>
    <t>18 x uros + 13 x naaras</t>
  </si>
  <si>
    <t>12 x uros + 5 x naaras</t>
  </si>
  <si>
    <t>7 x uros + 8 x naaras</t>
  </si>
  <si>
    <t>13 x uros + 6 x naaras</t>
  </si>
  <si>
    <t xml:space="preserve">12 x uros + 6 x naaras </t>
  </si>
  <si>
    <t>20 x uros + 5 x naaras</t>
  </si>
  <si>
    <t>4 x uors + naaras</t>
  </si>
  <si>
    <t>14 x uros + 5 x naaras</t>
  </si>
  <si>
    <t>18  xuros + 6 x naaras</t>
  </si>
  <si>
    <t>32 x uros + 11 x naaras</t>
  </si>
  <si>
    <t>14 x uros + naaras</t>
  </si>
  <si>
    <t>13 x uros + 2 x naaras</t>
  </si>
  <si>
    <t>17 x uros + 3 x naaras</t>
  </si>
  <si>
    <t xml:space="preserve"> 13:23:37</t>
  </si>
  <si>
    <t>Levyn vaihto 16:47:47</t>
  </si>
  <si>
    <t>uros+ naaras</t>
  </si>
  <si>
    <t>14 x uros + 2 x naaras</t>
  </si>
  <si>
    <t>18 x uros + 5 x naaras</t>
  </si>
  <si>
    <t>ISO</t>
  </si>
  <si>
    <t>13 x uros + 5 x naaras</t>
  </si>
  <si>
    <t>15 x uros + 2 x naaras</t>
  </si>
  <si>
    <t>17 x uros + 4 x naaras</t>
  </si>
  <si>
    <t>2 x uros + 9 x naaras</t>
  </si>
  <si>
    <t>16 x uros + 8 x naaras</t>
  </si>
  <si>
    <t>11 x uros + 25 x naaras</t>
  </si>
  <si>
    <t xml:space="preserve"> 15:41:21</t>
  </si>
  <si>
    <t xml:space="preserve"> 17:09:32</t>
  </si>
  <si>
    <t>5 xuros + naaras</t>
  </si>
  <si>
    <t xml:space="preserve"> 21:06:18</t>
  </si>
  <si>
    <t xml:space="preserve"> 23:57:44</t>
  </si>
  <si>
    <t>uros, kuvassa muutakin-ei saa selvää!</t>
  </si>
  <si>
    <t>9 x uros + 5 x uros</t>
  </si>
  <si>
    <t>Levyn vaihto 09:38:31</t>
  </si>
  <si>
    <t>23.6. 14:55:44 - 24.6. 14:57:06</t>
  </si>
  <si>
    <t xml:space="preserve"> 14:54:15</t>
  </si>
  <si>
    <t>Levyn vaihto 17:15:38</t>
  </si>
  <si>
    <t>15 x uros + 5 x naaras</t>
  </si>
  <si>
    <t>11 x uros + 9 x naaras</t>
  </si>
  <si>
    <t>2,3,8</t>
  </si>
  <si>
    <t>2 x uros + 5 x naaras</t>
  </si>
  <si>
    <t>1,2,3</t>
  </si>
  <si>
    <t>10 x uros + naaras</t>
  </si>
  <si>
    <t>14:05:21 - 15:47:04</t>
  </si>
  <si>
    <t>12 x uros + 5 x uros</t>
  </si>
  <si>
    <t>1,2,3,8</t>
  </si>
  <si>
    <t xml:space="preserve"> 6:19:17</t>
  </si>
  <si>
    <t xml:space="preserve">  19:27:08</t>
  </si>
  <si>
    <t xml:space="preserve"> 23:49:47</t>
  </si>
  <si>
    <t>ISOJA</t>
  </si>
  <si>
    <t xml:space="preserve"> 20:16:13</t>
  </si>
  <si>
    <t>3 x uros + 3x naaras</t>
  </si>
  <si>
    <t xml:space="preserve"> 23:51:42</t>
  </si>
  <si>
    <t xml:space="preserve"> 20:00:00</t>
  </si>
  <si>
    <t>Levyn vaihto 21:35:42</t>
  </si>
  <si>
    <t>Levyn vaihto 16:47:43</t>
  </si>
  <si>
    <t>8 x uros + 5 x naaras</t>
  </si>
  <si>
    <t>5 x uros + 23 x naaras</t>
  </si>
  <si>
    <t>menee kam. 3:sta</t>
  </si>
  <si>
    <t>X</t>
  </si>
  <si>
    <t>Sarakeotsikot</t>
  </si>
  <si>
    <t>(tyhjä)</t>
  </si>
  <si>
    <t>Kaikki yhteensä</t>
  </si>
  <si>
    <t>Summa  / 1SW</t>
  </si>
  <si>
    <t>Yhteensä Summa  / 1SW</t>
  </si>
  <si>
    <t>Yhteensä Summa  / 2SW</t>
  </si>
  <si>
    <t>Summa  / 2SW</t>
  </si>
  <si>
    <t>Yhteensä Summa  / MSW</t>
  </si>
  <si>
    <t>Summa  / MSW</t>
  </si>
  <si>
    <t>Yhteensä Summa  / All salmon</t>
  </si>
  <si>
    <t>Summa  / All salmon</t>
  </si>
  <si>
    <t>Yhteensä Summa  / Smolt</t>
  </si>
  <si>
    <t>Summa  / Smolt</t>
  </si>
  <si>
    <t>Riviotsikot</t>
  </si>
  <si>
    <t>1SW ylös</t>
  </si>
  <si>
    <t>1SW alas</t>
  </si>
  <si>
    <t>1SW netto</t>
  </si>
  <si>
    <t>2SW ylös</t>
  </si>
  <si>
    <t>2SW alas</t>
  </si>
  <si>
    <t>2SW netto</t>
  </si>
  <si>
    <t>MSW ylös</t>
  </si>
  <si>
    <t>MSW alas</t>
  </si>
  <si>
    <t>MSW netto</t>
  </si>
  <si>
    <t>Kaikki ylös</t>
  </si>
  <si>
    <t>Kaikki alas</t>
  </si>
  <si>
    <t>Kaikki netto</t>
  </si>
  <si>
    <t>Yhteensä</t>
  </si>
  <si>
    <t>Yhteenveto</t>
  </si>
  <si>
    <t>Huom</t>
  </si>
  <si>
    <t>Kaikki</t>
  </si>
  <si>
    <t>Osuus</t>
  </si>
  <si>
    <t>1.6.-31.8.2021</t>
  </si>
  <si>
    <t>1.6.-16.8.2021</t>
  </si>
  <si>
    <t>Estimoitu jakso 17.8.-31.8.2021</t>
  </si>
  <si>
    <t>Smoltit</t>
  </si>
  <si>
    <t>kesä</t>
  </si>
  <si>
    <t>1.kesä</t>
  </si>
  <si>
    <t>2.kesä</t>
  </si>
  <si>
    <t>3.kesä</t>
  </si>
  <si>
    <t>4.kesä</t>
  </si>
  <si>
    <t>5.kesä</t>
  </si>
  <si>
    <t>6.kesä</t>
  </si>
  <si>
    <t>7.kesä</t>
  </si>
  <si>
    <t>8.kesä</t>
  </si>
  <si>
    <t>9.kesä</t>
  </si>
  <si>
    <t>10.kesä</t>
  </si>
  <si>
    <t>11.kesä</t>
  </si>
  <si>
    <t>12.kesä</t>
  </si>
  <si>
    <t>13.kesä</t>
  </si>
  <si>
    <t>14.kesä</t>
  </si>
  <si>
    <t>15.kesä</t>
  </si>
  <si>
    <t>16.kesä</t>
  </si>
  <si>
    <t>17.kesä</t>
  </si>
  <si>
    <t>18.kesä</t>
  </si>
  <si>
    <t>19.kesä</t>
  </si>
  <si>
    <t>20.kesä</t>
  </si>
  <si>
    <t>21.kesä</t>
  </si>
  <si>
    <t>22.kesä</t>
  </si>
  <si>
    <t>23.kesä</t>
  </si>
  <si>
    <t>24.kesä</t>
  </si>
  <si>
    <t>25.kesä</t>
  </si>
  <si>
    <t>26.kesä</t>
  </si>
  <si>
    <t>27.kesä</t>
  </si>
  <si>
    <t>28.kesä</t>
  </si>
  <si>
    <t>29.kesä</t>
  </si>
  <si>
    <t>30.kesä</t>
  </si>
  <si>
    <t>heinä</t>
  </si>
  <si>
    <t>1.heinä</t>
  </si>
  <si>
    <t>2.heinä</t>
  </si>
  <si>
    <t>3.heinä</t>
  </si>
  <si>
    <t>4.heinä</t>
  </si>
  <si>
    <t>5.heinä</t>
  </si>
  <si>
    <t>6.heinä</t>
  </si>
  <si>
    <t>7.heinä</t>
  </si>
  <si>
    <t>8.heinä</t>
  </si>
  <si>
    <t>9.heinä</t>
  </si>
  <si>
    <t>10.heinä</t>
  </si>
  <si>
    <t>11.heinä</t>
  </si>
  <si>
    <t>12.heinä</t>
  </si>
  <si>
    <t>13.heinä</t>
  </si>
  <si>
    <t>14.heinä</t>
  </si>
  <si>
    <t>15.heinä</t>
  </si>
  <si>
    <t>16.heinä</t>
  </si>
  <si>
    <t>17.heinä</t>
  </si>
  <si>
    <t>18.heinä</t>
  </si>
  <si>
    <t>19.heinä</t>
  </si>
  <si>
    <t>20.heinä</t>
  </si>
  <si>
    <t>21.heinä</t>
  </si>
  <si>
    <t>22.heinä</t>
  </si>
  <si>
    <t>23.heinä</t>
  </si>
  <si>
    <t>24.heinä</t>
  </si>
  <si>
    <t>25.heinä</t>
  </si>
  <si>
    <t>26.heinä</t>
  </si>
  <si>
    <t>27.heinä</t>
  </si>
  <si>
    <t>28.heinä</t>
  </si>
  <si>
    <t>29.heinä</t>
  </si>
  <si>
    <t>30.heinä</t>
  </si>
  <si>
    <t>31.heinä</t>
  </si>
  <si>
    <t>elo</t>
  </si>
  <si>
    <t>1.elo</t>
  </si>
  <si>
    <t>2.elo</t>
  </si>
  <si>
    <t>3.elo</t>
  </si>
  <si>
    <t>4.elo</t>
  </si>
  <si>
    <t>5.elo</t>
  </si>
  <si>
    <t>6.elo</t>
  </si>
  <si>
    <t>7.elo</t>
  </si>
  <si>
    <t>8.elo</t>
  </si>
  <si>
    <t>9.elo</t>
  </si>
  <si>
    <t>10.elo</t>
  </si>
  <si>
    <t>11.elo</t>
  </si>
  <si>
    <t>12.elo</t>
  </si>
  <si>
    <t>13.elo</t>
  </si>
  <si>
    <t>14.elo</t>
  </si>
  <si>
    <t>15.elo</t>
  </si>
  <si>
    <t>16.elo</t>
  </si>
  <si>
    <t>Summa  / Other numb.</t>
  </si>
  <si>
    <t>Pink ylös</t>
  </si>
  <si>
    <t>Pink alas</t>
  </si>
  <si>
    <t>Pink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</si>
</sst>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h:mm:ss;@"/>
    <numFmt numFmtId="165" formatCode="d\.m\.;@"/>
    <numFmt numFmtId="166" formatCode="d\.m\.yyyy;@"/>
    <numFmt numFmtId="167" formatCode="0.0"/>
    <numFmt numFmtId="168" formatCode="[$-F400]h:mm:ss\ AM/PM"/>
    <numFmt numFmtId="169" formatCode="h:mm;@"/>
    <numFmt numFmtId="170" formatCode="[h]:mm:ss;@"/>
    <numFmt numFmtId="171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1" fillId="0" borderId="0" xfId="0" applyFont="1"/>
    <xf numFmtId="165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166" fontId="0" fillId="0" borderId="0" xfId="0" applyNumberFormat="1"/>
    <xf numFmtId="167" fontId="0" fillId="0" borderId="0" xfId="0" applyNumberFormat="1"/>
    <xf numFmtId="46" fontId="0" fillId="0" borderId="0" xfId="0" applyNumberFormat="1"/>
    <xf numFmtId="169" fontId="0" fillId="0" borderId="0" xfId="0" applyNumberFormat="1" applyAlignment="1">
      <alignment horizontal="right"/>
    </xf>
    <xf numFmtId="168" fontId="0" fillId="0" borderId="0" xfId="0" applyNumberFormat="1"/>
    <xf numFmtId="168" fontId="0" fillId="0" borderId="0" xfId="0" applyNumberFormat="1"/>
    <xf numFmtId="168" fontId="0" fillId="0" borderId="0" xfId="0" applyNumberFormat="1"/>
    <xf numFmtId="170" fontId="0" fillId="0" borderId="0" xfId="0" applyNumberFormat="1"/>
    <xf numFmtId="168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4" borderId="0" xfId="0" applyFont="1" applyFill="1"/>
    <xf numFmtId="0" fontId="0" fillId="4" borderId="0" xfId="0" applyFill="1"/>
    <xf numFmtId="171" fontId="0" fillId="4" borderId="0" xfId="0" applyNumberFormat="1" applyFill="1"/>
    <xf numFmtId="0" fontId="0" fillId="0" borderId="0" xfId="0" applyAlignment="1">
      <alignment horizontal="left" indent="1"/>
    </xf>
    <xf numFmtId="1" fontId="1" fillId="4" borderId="0" xfId="0" applyNumberFormat="1" applyFont="1" applyFill="1"/>
    <xf numFmtId="0" fontId="1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ell Panu (LUKE)" refreshedDate="44533.671193402777" createdVersion="6" refreshedVersion="6" minRefreshableVersion="3" recordCount="12807" xr:uid="{3021BC78-72B2-4AA0-96B3-F252A5E3AF7A}">
  <cacheSource type="worksheet">
    <worksheetSource ref="A1:M12808" sheet="RAAKADATA"/>
  </cacheSource>
  <cacheFields count="14">
    <cacheField name="Nro" numFmtId="0">
      <sharedItems containsSemiMixedTypes="0" containsString="0" containsNumber="1" containsInteger="1" minValue="1" maxValue="12807"/>
    </cacheField>
    <cacheField name="Date" numFmtId="0">
      <sharedItems containsSemiMixedTypes="0" containsNonDate="0" containsDate="1" containsString="0" minDate="2021-06-01T00:00:00" maxDate="2021-08-17T00:00:00" count="77"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</sharedItems>
      <fieldGroup par="13" base="1">
        <rangePr groupBy="days" startDate="2021-06-01T00:00:00" endDate="2021-08-17T00:00:00"/>
        <groupItems count="368">
          <s v="&lt;1.6.2021"/>
          <s v="1.tammi"/>
          <s v="2.tammi"/>
          <s v="3.tammi"/>
          <s v="4.tammi"/>
          <s v="5.tammi"/>
          <s v="6.tammi"/>
          <s v="7.tammi"/>
          <s v="8.tammi"/>
          <s v="9.tammi"/>
          <s v="10.tammi"/>
          <s v="11.tammi"/>
          <s v="12.tammi"/>
          <s v="13.tammi"/>
          <s v="14.tammi"/>
          <s v="15.tammi"/>
          <s v="16.tammi"/>
          <s v="17.tammi"/>
          <s v="18.tammi"/>
          <s v="19.tammi"/>
          <s v="20.tammi"/>
          <s v="21.tammi"/>
          <s v="22.tammi"/>
          <s v="23.tammi"/>
          <s v="24.tammi"/>
          <s v="25.tammi"/>
          <s v="26.tammi"/>
          <s v="27.tammi"/>
          <s v="28.tammi"/>
          <s v="29.tammi"/>
          <s v="30.tammi"/>
          <s v="31.tammi"/>
          <s v="1.helmi"/>
          <s v="2.helmi"/>
          <s v="3.helmi"/>
          <s v="4.helmi"/>
          <s v="5.helmi"/>
          <s v="6.helmi"/>
          <s v="7.helmi"/>
          <s v="8.helmi"/>
          <s v="9.helmi"/>
          <s v="10.helmi"/>
          <s v="11.helmi"/>
          <s v="12.helmi"/>
          <s v="13.helmi"/>
          <s v="14.helmi"/>
          <s v="15.helmi"/>
          <s v="16.helmi"/>
          <s v="17.helmi"/>
          <s v="18.helmi"/>
          <s v="19.helmi"/>
          <s v="20.helmi"/>
          <s v="21.helmi"/>
          <s v="22.helmi"/>
          <s v="23.helmi"/>
          <s v="24.helmi"/>
          <s v="25.helmi"/>
          <s v="26.helmi"/>
          <s v="27.helmi"/>
          <s v="28.helmi"/>
          <s v="29.helmi"/>
          <s v="1.maalis"/>
          <s v="2.maalis"/>
          <s v="3.maalis"/>
          <s v="4.maalis"/>
          <s v="5.maalis"/>
          <s v="6.maalis"/>
          <s v="7.maalis"/>
          <s v="8.maalis"/>
          <s v="9.maalis"/>
          <s v="10.maalis"/>
          <s v="11.maalis"/>
          <s v="12.maalis"/>
          <s v="13.maalis"/>
          <s v="14.maalis"/>
          <s v="15.maalis"/>
          <s v="16.maalis"/>
          <s v="17.maalis"/>
          <s v="18.maalis"/>
          <s v="19.maalis"/>
          <s v="20.maalis"/>
          <s v="21.maalis"/>
          <s v="22.maalis"/>
          <s v="23.maalis"/>
          <s v="24.maalis"/>
          <s v="25.maalis"/>
          <s v="26.maalis"/>
          <s v="27.maalis"/>
          <s v="28.maalis"/>
          <s v="29.maalis"/>
          <s v="30.maalis"/>
          <s v="31.maalis"/>
          <s v="1.huhti"/>
          <s v="2.huhti"/>
          <s v="3.huhti"/>
          <s v="4.huhti"/>
          <s v="5.huhti"/>
          <s v="6.huhti"/>
          <s v="7.huhti"/>
          <s v="8.huhti"/>
          <s v="9.huhti"/>
          <s v="10.huhti"/>
          <s v="11.huhti"/>
          <s v="12.huhti"/>
          <s v="13.huhti"/>
          <s v="14.huhti"/>
          <s v="15.huhti"/>
          <s v="16.huhti"/>
          <s v="17.huhti"/>
          <s v="18.huhti"/>
          <s v="19.huhti"/>
          <s v="20.huhti"/>
          <s v="21.huhti"/>
          <s v="22.huhti"/>
          <s v="23.huhti"/>
          <s v="24.huhti"/>
          <s v="25.huhti"/>
          <s v="26.huhti"/>
          <s v="27.huhti"/>
          <s v="28.huhti"/>
          <s v="29.huhti"/>
          <s v="30.huhti"/>
          <s v="1.touko"/>
          <s v="2.touko"/>
          <s v="3.touko"/>
          <s v="4.touko"/>
          <s v="5.touko"/>
          <s v="6.touko"/>
          <s v="7.touko"/>
          <s v="8.touko"/>
          <s v="9.touko"/>
          <s v="10.touko"/>
          <s v="11.touko"/>
          <s v="12.touko"/>
          <s v="13.touko"/>
          <s v="14.touko"/>
          <s v="15.touko"/>
          <s v="16.touko"/>
          <s v="17.touko"/>
          <s v="18.touko"/>
          <s v="19.touko"/>
          <s v="20.touko"/>
          <s v="21.touko"/>
          <s v="22.touko"/>
          <s v="23.touko"/>
          <s v="24.touko"/>
          <s v="25.touko"/>
          <s v="26.touko"/>
          <s v="27.touko"/>
          <s v="28.touko"/>
          <s v="29.touko"/>
          <s v="30.touko"/>
          <s v="31.touko"/>
          <s v="1.kesä"/>
          <s v="2.kesä"/>
          <s v="3.kesä"/>
          <s v="4.kesä"/>
          <s v="5.kesä"/>
          <s v="6.kesä"/>
          <s v="7.kesä"/>
          <s v="8.kesä"/>
          <s v="9.kesä"/>
          <s v="10.kesä"/>
          <s v="11.kesä"/>
          <s v="12.kesä"/>
          <s v="13.kesä"/>
          <s v="14.kesä"/>
          <s v="15.kesä"/>
          <s v="16.kesä"/>
          <s v="17.kesä"/>
          <s v="18.kesä"/>
          <s v="19.kesä"/>
          <s v="20.kesä"/>
          <s v="21.kesä"/>
          <s v="22.kesä"/>
          <s v="23.kesä"/>
          <s v="24.kesä"/>
          <s v="25.kesä"/>
          <s v="26.kesä"/>
          <s v="27.kesä"/>
          <s v="28.kesä"/>
          <s v="29.kesä"/>
          <s v="30.kesä"/>
          <s v="1.heinä"/>
          <s v="2.heinä"/>
          <s v="3.heinä"/>
          <s v="4.heinä"/>
          <s v="5.heinä"/>
          <s v="6.heinä"/>
          <s v="7.heinä"/>
          <s v="8.heinä"/>
          <s v="9.heinä"/>
          <s v="10.heinä"/>
          <s v="11.heinä"/>
          <s v="12.heinä"/>
          <s v="13.heinä"/>
          <s v="14.heinä"/>
          <s v="15.heinä"/>
          <s v="16.heinä"/>
          <s v="17.heinä"/>
          <s v="18.heinä"/>
          <s v="19.heinä"/>
          <s v="20.heinä"/>
          <s v="21.heinä"/>
          <s v="22.heinä"/>
          <s v="23.heinä"/>
          <s v="24.heinä"/>
          <s v="25.heinä"/>
          <s v="26.heinä"/>
          <s v="27.heinä"/>
          <s v="28.heinä"/>
          <s v="29.heinä"/>
          <s v="30.heinä"/>
          <s v="31.heinä"/>
          <s v="1.elo"/>
          <s v="2.elo"/>
          <s v="3.elo"/>
          <s v="4.elo"/>
          <s v="5.elo"/>
          <s v="6.elo"/>
          <s v="7.elo"/>
          <s v="8.elo"/>
          <s v="9.elo"/>
          <s v="10.elo"/>
          <s v="11.elo"/>
          <s v="12.elo"/>
          <s v="13.elo"/>
          <s v="14.elo"/>
          <s v="15.elo"/>
          <s v="16.elo"/>
          <s v="17.elo"/>
          <s v="18.elo"/>
          <s v="19.elo"/>
          <s v="20.elo"/>
          <s v="21.elo"/>
          <s v="22.elo"/>
          <s v="23.elo"/>
          <s v="24.elo"/>
          <s v="25.elo"/>
          <s v="26.elo"/>
          <s v="27.elo"/>
          <s v="28.elo"/>
          <s v="29.elo"/>
          <s v="30.elo"/>
          <s v="31.elo"/>
          <s v="1.syys"/>
          <s v="2.syys"/>
          <s v="3.syys"/>
          <s v="4.syys"/>
          <s v="5.syys"/>
          <s v="6.syys"/>
          <s v="7.syys"/>
          <s v="8.syys"/>
          <s v="9.syys"/>
          <s v="10.syys"/>
          <s v="11.syys"/>
          <s v="12.syys"/>
          <s v="13.syys"/>
          <s v="14.syys"/>
          <s v="15.syys"/>
          <s v="16.syys"/>
          <s v="17.syys"/>
          <s v="18.syys"/>
          <s v="19.syys"/>
          <s v="20.syys"/>
          <s v="21.syys"/>
          <s v="22.syys"/>
          <s v="23.syys"/>
          <s v="24.syys"/>
          <s v="25.syys"/>
          <s v="26.syys"/>
          <s v="27.syys"/>
          <s v="28.syys"/>
          <s v="29.syys"/>
          <s v="30.syys"/>
          <s v="1.loka"/>
          <s v="2.loka"/>
          <s v="3.loka"/>
          <s v="4.loka"/>
          <s v="5.loka"/>
          <s v="6.loka"/>
          <s v="7.loka"/>
          <s v="8.loka"/>
          <s v="9.loka"/>
          <s v="10.loka"/>
          <s v="11.loka"/>
          <s v="12.loka"/>
          <s v="13.loka"/>
          <s v="14.loka"/>
          <s v="15.loka"/>
          <s v="16.loka"/>
          <s v="17.loka"/>
          <s v="18.loka"/>
          <s v="19.loka"/>
          <s v="20.loka"/>
          <s v="21.loka"/>
          <s v="22.loka"/>
          <s v="23.loka"/>
          <s v="24.loka"/>
          <s v="25.loka"/>
          <s v="26.loka"/>
          <s v="27.loka"/>
          <s v="28.loka"/>
          <s v="29.loka"/>
          <s v="30.loka"/>
          <s v="31.loka"/>
          <s v="1.marras"/>
          <s v="2.marras"/>
          <s v="3.marras"/>
          <s v="4.marras"/>
          <s v="5.marras"/>
          <s v="6.marras"/>
          <s v="7.marras"/>
          <s v="8.marras"/>
          <s v="9.marras"/>
          <s v="10.marras"/>
          <s v="11.marras"/>
          <s v="12.marras"/>
          <s v="13.marras"/>
          <s v="14.marras"/>
          <s v="15.marras"/>
          <s v="16.marras"/>
          <s v="17.marras"/>
          <s v="18.marras"/>
          <s v="19.marras"/>
          <s v="20.marras"/>
          <s v="21.marras"/>
          <s v="22.marras"/>
          <s v="23.marras"/>
          <s v="24.marras"/>
          <s v="25.marras"/>
          <s v="26.marras"/>
          <s v="27.marras"/>
          <s v="28.marras"/>
          <s v="29.marras"/>
          <s v="30.marras"/>
          <s v="1.joulu"/>
          <s v="2.joulu"/>
          <s v="3.joulu"/>
          <s v="4.joulu"/>
          <s v="5.joulu"/>
          <s v="6.joulu"/>
          <s v="7.joulu"/>
          <s v="8.joulu"/>
          <s v="9.joulu"/>
          <s v="10.joulu"/>
          <s v="11.joulu"/>
          <s v="12.joulu"/>
          <s v="13.joulu"/>
          <s v="14.joulu"/>
          <s v="15.joulu"/>
          <s v="16.joulu"/>
          <s v="17.joulu"/>
          <s v="18.joulu"/>
          <s v="19.joulu"/>
          <s v="20.joulu"/>
          <s v="21.joulu"/>
          <s v="22.joulu"/>
          <s v="23.joulu"/>
          <s v="24.joulu"/>
          <s v="25.joulu"/>
          <s v="26.joulu"/>
          <s v="27.joulu"/>
          <s v="28.joulu"/>
          <s v="29.joulu"/>
          <s v="30.joulu"/>
          <s v="31.joulu"/>
          <s v="&gt;17.8.2021"/>
        </groupItems>
      </fieldGroup>
    </cacheField>
    <cacheField name="Hours" numFmtId="0">
      <sharedItems containsDate="1" containsMixedTypes="1" minDate="1899-12-30T00:00:00" maxDate="1899-12-30T23:59:58"/>
    </cacheField>
    <cacheField name="Direction" numFmtId="0">
      <sharedItems containsString="0" containsBlank="1" containsNumber="1" containsInteger="1" minValue="1" maxValue="3" count="4">
        <n v="2"/>
        <n v="1"/>
        <n v="3"/>
        <m/>
      </sharedItems>
    </cacheField>
    <cacheField name="Cameras" numFmtId="0">
      <sharedItems containsBlank="1" containsMixedTypes="1" containsNumber="1" minValue="1" maxValue="8"/>
    </cacheField>
    <cacheField name="1SW" numFmtId="0">
      <sharedItems containsString="0" containsBlank="1" containsNumber="1" containsInteger="1" minValue="1" maxValue="3"/>
    </cacheField>
    <cacheField name="2SW" numFmtId="0">
      <sharedItems containsString="0" containsBlank="1" containsNumber="1" containsInteger="1" minValue="1" maxValue="3"/>
    </cacheField>
    <cacheField name="MSW" numFmtId="0">
      <sharedItems containsString="0" containsBlank="1" containsNumber="1" containsInteger="1" minValue="1" maxValue="2"/>
    </cacheField>
    <cacheField name="All salmon" numFmtId="0">
      <sharedItems containsString="0" containsBlank="1" containsNumber="1" containsInteger="1" minValue="0" maxValue="4"/>
    </cacheField>
    <cacheField name="Smolt" numFmtId="0">
      <sharedItems containsString="0" containsBlank="1" containsNumber="1" containsInteger="1" minValue="1" maxValue="130"/>
    </cacheField>
    <cacheField name="Other spec." numFmtId="0">
      <sharedItems containsBlank="1" containsMixedTypes="1" containsNumber="1" containsInteger="1" minValue="1" maxValue="2" count="7">
        <s v="T"/>
        <m/>
        <n v="2"/>
        <s v="T ?"/>
        <s v="T "/>
        <s v="R"/>
        <n v="1"/>
      </sharedItems>
    </cacheField>
    <cacheField name="Other numb." numFmtId="0">
      <sharedItems containsBlank="1" containsMixedTypes="1" containsNumber="1" containsInteger="1" minValue="1" maxValue="79"/>
    </cacheField>
    <cacheField name="NOTE!" numFmtId="0">
      <sharedItems containsBlank="1" containsMixedTypes="1" containsNumber="1" minValue="1" maxValue="3"/>
    </cacheField>
    <cacheField name="Kuukaudet" numFmtId="0" databaseField="0">
      <fieldGroup base="1">
        <rangePr groupBy="months" startDate="2021-06-01T00:00:00" endDate="2021-08-17T00:00:00"/>
        <groupItems count="14">
          <s v="&lt;1.6.2021"/>
          <s v="tammi"/>
          <s v="helmi"/>
          <s v="maalis"/>
          <s v="huhti"/>
          <s v="touko"/>
          <s v="kesä"/>
          <s v="heinä"/>
          <s v="elo"/>
          <s v="syys"/>
          <s v="loka"/>
          <s v="marras"/>
          <s v="joulu"/>
          <s v="&gt;17.8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07">
  <r>
    <n v="1"/>
    <x v="0"/>
    <d v="1899-12-30T19:12:57"/>
    <x v="0"/>
    <n v="6"/>
    <m/>
    <m/>
    <m/>
    <n v="0"/>
    <m/>
    <x v="0"/>
    <n v="1"/>
    <m/>
  </r>
  <r>
    <n v="2"/>
    <x v="0"/>
    <d v="1899-12-30T19:30:56"/>
    <x v="0"/>
    <n v="4"/>
    <m/>
    <m/>
    <m/>
    <n v="0"/>
    <m/>
    <x v="0"/>
    <n v="1"/>
    <m/>
  </r>
  <r>
    <n v="3"/>
    <x v="0"/>
    <d v="1899-12-30T20:20:37"/>
    <x v="0"/>
    <n v="5.6"/>
    <m/>
    <m/>
    <m/>
    <n v="0"/>
    <m/>
    <x v="0"/>
    <n v="2"/>
    <m/>
  </r>
  <r>
    <n v="4"/>
    <x v="0"/>
    <d v="1899-12-30T21:17:49"/>
    <x v="0"/>
    <n v="4"/>
    <m/>
    <m/>
    <m/>
    <n v="0"/>
    <m/>
    <x v="0"/>
    <n v="1"/>
    <m/>
  </r>
  <r>
    <n v="5"/>
    <x v="0"/>
    <d v="1899-12-30T21:51:51"/>
    <x v="0"/>
    <n v="4"/>
    <m/>
    <m/>
    <m/>
    <n v="0"/>
    <m/>
    <x v="0"/>
    <n v="5"/>
    <m/>
  </r>
  <r>
    <n v="6"/>
    <x v="0"/>
    <d v="1899-12-30T21:52:05"/>
    <x v="1"/>
    <n v="6"/>
    <m/>
    <m/>
    <m/>
    <n v="0"/>
    <m/>
    <x v="0"/>
    <n v="1"/>
    <m/>
  </r>
  <r>
    <n v="7"/>
    <x v="0"/>
    <d v="1899-12-30T21:55:04"/>
    <x v="0"/>
    <n v="6"/>
    <m/>
    <m/>
    <m/>
    <n v="0"/>
    <m/>
    <x v="0"/>
    <n v="1"/>
    <m/>
  </r>
  <r>
    <n v="8"/>
    <x v="0"/>
    <d v="1899-12-30T22:33:44"/>
    <x v="0"/>
    <n v="6"/>
    <m/>
    <m/>
    <m/>
    <n v="0"/>
    <m/>
    <x v="0"/>
    <n v="1"/>
    <m/>
  </r>
  <r>
    <n v="9"/>
    <x v="0"/>
    <d v="1899-12-30T23:58:01"/>
    <x v="0"/>
    <n v="6"/>
    <m/>
    <m/>
    <m/>
    <n v="0"/>
    <m/>
    <x v="1"/>
    <n v="1"/>
    <s v="?"/>
  </r>
  <r>
    <n v="10"/>
    <x v="1"/>
    <d v="1899-12-30T19:28:21"/>
    <x v="0"/>
    <n v="6"/>
    <m/>
    <m/>
    <m/>
    <n v="0"/>
    <m/>
    <x v="0"/>
    <n v="1"/>
    <m/>
  </r>
  <r>
    <n v="11"/>
    <x v="1"/>
    <d v="1899-12-30T20:21:21"/>
    <x v="0"/>
    <n v="6"/>
    <m/>
    <m/>
    <m/>
    <n v="0"/>
    <m/>
    <x v="0"/>
    <n v="1"/>
    <m/>
  </r>
  <r>
    <n v="12"/>
    <x v="2"/>
    <d v="1899-12-30T16:15:19"/>
    <x v="0"/>
    <n v="7"/>
    <m/>
    <m/>
    <m/>
    <n v="0"/>
    <m/>
    <x v="0"/>
    <n v="1"/>
    <m/>
  </r>
  <r>
    <n v="13"/>
    <x v="2"/>
    <d v="1899-12-30T19:21:03"/>
    <x v="0"/>
    <n v="4"/>
    <m/>
    <m/>
    <m/>
    <n v="0"/>
    <m/>
    <x v="0"/>
    <n v="1"/>
    <m/>
  </r>
  <r>
    <n v="14"/>
    <x v="2"/>
    <d v="1899-12-30T23:41:45"/>
    <x v="1"/>
    <n v="6"/>
    <m/>
    <m/>
    <m/>
    <n v="0"/>
    <m/>
    <x v="1"/>
    <m/>
    <s v="?"/>
  </r>
  <r>
    <n v="15"/>
    <x v="3"/>
    <d v="1899-12-30T04:09:53"/>
    <x v="0"/>
    <n v="6"/>
    <m/>
    <m/>
    <m/>
    <n v="0"/>
    <m/>
    <x v="0"/>
    <n v="1"/>
    <m/>
  </r>
  <r>
    <n v="16"/>
    <x v="3"/>
    <d v="1899-12-30T15:46:05"/>
    <x v="0"/>
    <n v="4"/>
    <m/>
    <m/>
    <m/>
    <n v="0"/>
    <m/>
    <x v="0"/>
    <n v="1"/>
    <s v="menee 3:sta"/>
  </r>
  <r>
    <n v="17"/>
    <x v="3"/>
    <d v="1899-12-30T18:58:36"/>
    <x v="0"/>
    <n v="6"/>
    <m/>
    <m/>
    <m/>
    <n v="0"/>
    <m/>
    <x v="0"/>
    <n v="1"/>
    <m/>
  </r>
  <r>
    <n v="18"/>
    <x v="3"/>
    <d v="1899-12-30T19:01:03"/>
    <x v="0"/>
    <n v="6"/>
    <m/>
    <m/>
    <m/>
    <n v="0"/>
    <m/>
    <x v="0"/>
    <n v="1"/>
    <m/>
  </r>
  <r>
    <n v="19"/>
    <x v="3"/>
    <d v="1899-12-30T20:36:51"/>
    <x v="0"/>
    <n v="6"/>
    <m/>
    <m/>
    <m/>
    <n v="0"/>
    <m/>
    <x v="0"/>
    <n v="1"/>
    <m/>
  </r>
  <r>
    <n v="20"/>
    <x v="4"/>
    <d v="1899-12-30T10:31:13"/>
    <x v="0"/>
    <n v="4"/>
    <m/>
    <m/>
    <m/>
    <n v="0"/>
    <m/>
    <x v="2"/>
    <n v="1"/>
    <n v="1"/>
  </r>
  <r>
    <n v="21"/>
    <x v="4"/>
    <d v="1899-12-30T19:09:10"/>
    <x v="1"/>
    <n v="7"/>
    <m/>
    <m/>
    <m/>
    <n v="0"/>
    <m/>
    <x v="2"/>
    <n v="1"/>
    <n v="1"/>
  </r>
  <r>
    <n v="22"/>
    <x v="5"/>
    <d v="1899-12-30T06:50:36"/>
    <x v="0"/>
    <n v="4"/>
    <m/>
    <m/>
    <m/>
    <n v="0"/>
    <m/>
    <x v="0"/>
    <n v="1"/>
    <m/>
  </r>
  <r>
    <n v="23"/>
    <x v="5"/>
    <d v="1899-12-30T11:06:59"/>
    <x v="0"/>
    <n v="4"/>
    <m/>
    <m/>
    <m/>
    <n v="0"/>
    <m/>
    <x v="0"/>
    <n v="1"/>
    <s v="menee 3:sta"/>
  </r>
  <r>
    <n v="24"/>
    <x v="5"/>
    <d v="1899-12-30T11:22:25"/>
    <x v="1"/>
    <n v="6"/>
    <m/>
    <n v="1"/>
    <m/>
    <n v="1"/>
    <m/>
    <x v="1"/>
    <m/>
    <m/>
  </r>
  <r>
    <n v="25"/>
    <x v="5"/>
    <d v="1899-12-30T17:24:48"/>
    <x v="0"/>
    <n v="4"/>
    <m/>
    <m/>
    <m/>
    <n v="0"/>
    <m/>
    <x v="0"/>
    <n v="1"/>
    <m/>
  </r>
  <r>
    <n v="26"/>
    <x v="5"/>
    <d v="1899-12-30T19:28:42"/>
    <x v="0"/>
    <n v="4"/>
    <m/>
    <m/>
    <m/>
    <n v="0"/>
    <m/>
    <x v="0"/>
    <n v="1"/>
    <m/>
  </r>
  <r>
    <n v="27"/>
    <x v="6"/>
    <d v="1899-12-30T09:23:24"/>
    <x v="0"/>
    <n v="6"/>
    <m/>
    <m/>
    <m/>
    <n v="0"/>
    <m/>
    <x v="0"/>
    <n v="1"/>
    <m/>
  </r>
  <r>
    <n v="28"/>
    <x v="6"/>
    <d v="1899-12-30T09:40:08"/>
    <x v="0"/>
    <n v="4"/>
    <m/>
    <m/>
    <m/>
    <n v="0"/>
    <m/>
    <x v="0"/>
    <n v="1"/>
    <m/>
  </r>
  <r>
    <n v="29"/>
    <x v="6"/>
    <d v="1899-12-30T14:16:22"/>
    <x v="1"/>
    <n v="6"/>
    <m/>
    <m/>
    <n v="1"/>
    <n v="1"/>
    <m/>
    <x v="1"/>
    <m/>
    <m/>
  </r>
  <r>
    <n v="30"/>
    <x v="6"/>
    <d v="1899-12-30T17:32:45"/>
    <x v="0"/>
    <n v="5"/>
    <m/>
    <m/>
    <m/>
    <n v="0"/>
    <m/>
    <x v="0"/>
    <n v="1"/>
    <m/>
  </r>
  <r>
    <n v="31"/>
    <x v="6"/>
    <d v="1899-12-30T18:01:57"/>
    <x v="1"/>
    <n v="5"/>
    <m/>
    <n v="1"/>
    <m/>
    <n v="1"/>
    <m/>
    <x v="1"/>
    <m/>
    <m/>
  </r>
  <r>
    <n v="32"/>
    <x v="6"/>
    <d v="1899-12-30T19:47:09"/>
    <x v="0"/>
    <n v="6"/>
    <m/>
    <m/>
    <m/>
    <n v="0"/>
    <m/>
    <x v="3"/>
    <n v="1"/>
    <m/>
  </r>
  <r>
    <n v="33"/>
    <x v="6"/>
    <d v="1899-12-30T21:55:19"/>
    <x v="0"/>
    <n v="6"/>
    <m/>
    <m/>
    <m/>
    <n v="0"/>
    <m/>
    <x v="4"/>
    <n v="1"/>
    <m/>
  </r>
  <r>
    <n v="34"/>
    <x v="6"/>
    <d v="1899-12-30T22:31:04"/>
    <x v="0"/>
    <n v="6"/>
    <m/>
    <m/>
    <m/>
    <n v="0"/>
    <m/>
    <x v="0"/>
    <n v="1"/>
    <m/>
  </r>
  <r>
    <n v="35"/>
    <x v="6"/>
    <d v="1899-12-30T23:18:47"/>
    <x v="0"/>
    <n v="4"/>
    <m/>
    <m/>
    <m/>
    <n v="0"/>
    <m/>
    <x v="0"/>
    <n v="1"/>
    <m/>
  </r>
  <r>
    <n v="36"/>
    <x v="7"/>
    <d v="1899-12-30T01:23:00"/>
    <x v="0"/>
    <n v="6"/>
    <m/>
    <m/>
    <m/>
    <n v="0"/>
    <m/>
    <x v="0"/>
    <n v="1"/>
    <m/>
  </r>
  <r>
    <n v="37"/>
    <x v="7"/>
    <d v="1899-12-30T03:12:10"/>
    <x v="0"/>
    <n v="7"/>
    <m/>
    <m/>
    <m/>
    <n v="0"/>
    <m/>
    <x v="2"/>
    <n v="1"/>
    <m/>
  </r>
  <r>
    <n v="38"/>
    <x v="7"/>
    <d v="1899-12-30T03:14:25"/>
    <x v="0"/>
    <n v="4"/>
    <m/>
    <n v="1"/>
    <m/>
    <n v="1"/>
    <m/>
    <x v="1"/>
    <m/>
    <m/>
  </r>
  <r>
    <n v="39"/>
    <x v="7"/>
    <d v="1899-12-30T04:29:42"/>
    <x v="1"/>
    <n v="5"/>
    <m/>
    <n v="1"/>
    <m/>
    <n v="1"/>
    <m/>
    <x v="1"/>
    <m/>
    <m/>
  </r>
  <r>
    <n v="40"/>
    <x v="7"/>
    <d v="1899-12-30T10:57:50"/>
    <x v="0"/>
    <n v="6"/>
    <m/>
    <m/>
    <m/>
    <n v="0"/>
    <m/>
    <x v="2"/>
    <n v="1"/>
    <n v="2"/>
  </r>
  <r>
    <n v="41"/>
    <x v="7"/>
    <d v="1899-12-30T13:32:45"/>
    <x v="0"/>
    <n v="6"/>
    <m/>
    <m/>
    <m/>
    <n v="0"/>
    <m/>
    <x v="0"/>
    <n v="1"/>
    <m/>
  </r>
  <r>
    <n v="42"/>
    <x v="7"/>
    <d v="1899-12-30T15:16:06"/>
    <x v="0"/>
    <n v="4"/>
    <m/>
    <m/>
    <m/>
    <n v="0"/>
    <m/>
    <x v="0"/>
    <n v="1"/>
    <s v="menee 3:sta"/>
  </r>
  <r>
    <n v="43"/>
    <x v="7"/>
    <d v="1899-12-30T15:36:32"/>
    <x v="0"/>
    <n v="5"/>
    <m/>
    <m/>
    <m/>
    <n v="0"/>
    <m/>
    <x v="0"/>
    <n v="1"/>
    <m/>
  </r>
  <r>
    <n v="44"/>
    <x v="7"/>
    <d v="1899-12-30T16:21:41"/>
    <x v="0"/>
    <n v="4"/>
    <n v="1"/>
    <m/>
    <m/>
    <n v="1"/>
    <m/>
    <x v="1"/>
    <m/>
    <m/>
  </r>
  <r>
    <n v="45"/>
    <x v="7"/>
    <d v="1899-12-30T16:22:36"/>
    <x v="1"/>
    <n v="6"/>
    <n v="1"/>
    <m/>
    <m/>
    <n v="1"/>
    <m/>
    <x v="1"/>
    <m/>
    <m/>
  </r>
  <r>
    <n v="46"/>
    <x v="7"/>
    <d v="1899-12-30T17:02:31"/>
    <x v="1"/>
    <n v="7"/>
    <m/>
    <n v="1"/>
    <m/>
    <n v="1"/>
    <m/>
    <x v="1"/>
    <m/>
    <m/>
  </r>
  <r>
    <n v="47"/>
    <x v="7"/>
    <d v="1899-12-30T19:03:39"/>
    <x v="1"/>
    <n v="5"/>
    <m/>
    <n v="1"/>
    <m/>
    <n v="1"/>
    <m/>
    <x v="1"/>
    <m/>
    <m/>
  </r>
  <r>
    <n v="48"/>
    <x v="7"/>
    <d v="1899-12-30T19:06:21"/>
    <x v="0"/>
    <n v="4"/>
    <m/>
    <m/>
    <m/>
    <n v="0"/>
    <m/>
    <x v="2"/>
    <n v="1"/>
    <n v="1"/>
  </r>
  <r>
    <n v="49"/>
    <x v="7"/>
    <d v="1899-12-30T21:52:19"/>
    <x v="0"/>
    <n v="4"/>
    <m/>
    <m/>
    <m/>
    <n v="0"/>
    <m/>
    <x v="0"/>
    <n v="1"/>
    <m/>
  </r>
  <r>
    <n v="50"/>
    <x v="7"/>
    <d v="1899-12-30T23:59:21"/>
    <x v="0"/>
    <n v="6"/>
    <m/>
    <m/>
    <m/>
    <n v="0"/>
    <m/>
    <x v="2"/>
    <n v="1"/>
    <n v="2"/>
  </r>
  <r>
    <n v="51"/>
    <x v="8"/>
    <d v="1899-12-30T00:14:46"/>
    <x v="0"/>
    <n v="6"/>
    <m/>
    <m/>
    <m/>
    <n v="0"/>
    <m/>
    <x v="2"/>
    <n v="1"/>
    <n v="1"/>
  </r>
  <r>
    <n v="52"/>
    <x v="8"/>
    <d v="1899-12-30T04:35:51"/>
    <x v="1"/>
    <n v="4"/>
    <n v="1"/>
    <m/>
    <m/>
    <n v="1"/>
    <m/>
    <x v="1"/>
    <m/>
    <m/>
  </r>
  <r>
    <n v="53"/>
    <x v="8"/>
    <d v="1899-12-30T06:36:58"/>
    <x v="0"/>
    <n v="5"/>
    <m/>
    <m/>
    <m/>
    <n v="0"/>
    <m/>
    <x v="0"/>
    <n v="1"/>
    <m/>
  </r>
  <r>
    <n v="54"/>
    <x v="8"/>
    <d v="1899-12-30T07:41:18"/>
    <x v="1"/>
    <n v="4"/>
    <n v="1"/>
    <m/>
    <m/>
    <n v="1"/>
    <m/>
    <x v="1"/>
    <m/>
    <m/>
  </r>
  <r>
    <n v="55"/>
    <x v="8"/>
    <d v="1899-12-30T08:08:04"/>
    <x v="0"/>
    <n v="7"/>
    <m/>
    <m/>
    <m/>
    <n v="0"/>
    <m/>
    <x v="2"/>
    <n v="1"/>
    <n v="2"/>
  </r>
  <r>
    <n v="56"/>
    <x v="8"/>
    <d v="1899-12-30T09:41:01"/>
    <x v="0"/>
    <n v="4"/>
    <m/>
    <n v="2"/>
    <m/>
    <n v="2"/>
    <m/>
    <x v="1"/>
    <m/>
    <m/>
  </r>
  <r>
    <n v="57"/>
    <x v="8"/>
    <d v="1899-12-30T09:41:14"/>
    <x v="1"/>
    <n v="6"/>
    <m/>
    <n v="1"/>
    <m/>
    <n v="1"/>
    <m/>
    <x v="1"/>
    <m/>
    <m/>
  </r>
  <r>
    <n v="58"/>
    <x v="8"/>
    <d v="1899-12-30T09:43:26"/>
    <x v="0"/>
    <n v="4"/>
    <m/>
    <n v="1"/>
    <m/>
    <n v="1"/>
    <m/>
    <x v="1"/>
    <m/>
    <m/>
  </r>
  <r>
    <n v="59"/>
    <x v="8"/>
    <d v="1899-12-30T09:53:24"/>
    <x v="0"/>
    <n v="6"/>
    <m/>
    <m/>
    <m/>
    <n v="0"/>
    <m/>
    <x v="0"/>
    <n v="1"/>
    <m/>
  </r>
  <r>
    <n v="60"/>
    <x v="8"/>
    <d v="1899-12-30T10:53:19"/>
    <x v="0"/>
    <n v="5"/>
    <m/>
    <m/>
    <m/>
    <n v="0"/>
    <m/>
    <x v="2"/>
    <n v="1"/>
    <n v="1"/>
  </r>
  <r>
    <n v="61"/>
    <x v="8"/>
    <d v="1899-12-30T11:07:12"/>
    <x v="1"/>
    <n v="4"/>
    <m/>
    <n v="1"/>
    <m/>
    <n v="1"/>
    <m/>
    <x v="1"/>
    <m/>
    <m/>
  </r>
  <r>
    <n v="62"/>
    <x v="8"/>
    <d v="1899-12-30T11:09:11"/>
    <x v="0"/>
    <n v="6.7"/>
    <m/>
    <m/>
    <m/>
    <n v="0"/>
    <m/>
    <x v="0"/>
    <n v="2"/>
    <m/>
  </r>
  <r>
    <n v="63"/>
    <x v="8"/>
    <d v="1899-12-30T11:53:12"/>
    <x v="1"/>
    <n v="5"/>
    <m/>
    <m/>
    <m/>
    <n v="0"/>
    <m/>
    <x v="2"/>
    <n v="1"/>
    <n v="1"/>
  </r>
  <r>
    <n v="64"/>
    <x v="8"/>
    <d v="1899-12-30T12:31:04"/>
    <x v="0"/>
    <n v="6"/>
    <m/>
    <n v="1"/>
    <m/>
    <n v="1"/>
    <m/>
    <x v="1"/>
    <m/>
    <m/>
  </r>
  <r>
    <n v="65"/>
    <x v="8"/>
    <d v="1899-12-30T13:44:01"/>
    <x v="0"/>
    <n v="7"/>
    <m/>
    <n v="1"/>
    <m/>
    <n v="1"/>
    <m/>
    <x v="1"/>
    <m/>
    <m/>
  </r>
  <r>
    <n v="66"/>
    <x v="8"/>
    <d v="1899-12-30T15:47:48"/>
    <x v="0"/>
    <n v="7"/>
    <m/>
    <m/>
    <m/>
    <n v="0"/>
    <m/>
    <x v="0"/>
    <n v="1"/>
    <m/>
  </r>
  <r>
    <n v="67"/>
    <x v="8"/>
    <d v="1899-12-30T17:43:39"/>
    <x v="0"/>
    <n v="6"/>
    <m/>
    <m/>
    <m/>
    <n v="0"/>
    <m/>
    <x v="2"/>
    <n v="1"/>
    <n v="1"/>
  </r>
  <r>
    <n v="68"/>
    <x v="8"/>
    <d v="1899-12-30T18:32:32"/>
    <x v="1"/>
    <n v="6"/>
    <m/>
    <n v="1"/>
    <m/>
    <n v="1"/>
    <m/>
    <x v="1"/>
    <m/>
    <m/>
  </r>
  <r>
    <n v="69"/>
    <x v="8"/>
    <d v="1899-12-30T20:08:41"/>
    <x v="1"/>
    <n v="7"/>
    <m/>
    <n v="1"/>
    <m/>
    <n v="1"/>
    <m/>
    <x v="1"/>
    <m/>
    <m/>
  </r>
  <r>
    <n v="70"/>
    <x v="8"/>
    <d v="1899-12-30T22:27:03"/>
    <x v="1"/>
    <n v="7"/>
    <m/>
    <m/>
    <m/>
    <n v="0"/>
    <m/>
    <x v="2"/>
    <n v="1"/>
    <n v="1"/>
  </r>
  <r>
    <n v="71"/>
    <x v="8"/>
    <d v="1899-12-30T22:29:45"/>
    <x v="0"/>
    <n v="5"/>
    <m/>
    <m/>
    <m/>
    <n v="0"/>
    <m/>
    <x v="2"/>
    <n v="1"/>
    <n v="1"/>
  </r>
  <r>
    <n v="72"/>
    <x v="8"/>
    <d v="1899-12-30T22:38:16"/>
    <x v="0"/>
    <n v="7"/>
    <m/>
    <m/>
    <m/>
    <n v="0"/>
    <m/>
    <x v="0"/>
    <n v="1"/>
    <m/>
  </r>
  <r>
    <n v="73"/>
    <x v="8"/>
    <d v="1899-12-30T22:39:05"/>
    <x v="0"/>
    <n v="6"/>
    <m/>
    <m/>
    <m/>
    <n v="0"/>
    <m/>
    <x v="2"/>
    <n v="1"/>
    <n v="1"/>
  </r>
  <r>
    <n v="74"/>
    <x v="8"/>
    <d v="1899-12-30T23:12:51"/>
    <x v="1"/>
    <n v="7"/>
    <m/>
    <n v="1"/>
    <m/>
    <n v="1"/>
    <m/>
    <x v="1"/>
    <m/>
    <m/>
  </r>
  <r>
    <n v="75"/>
    <x v="8"/>
    <d v="1899-12-30T23:13:25"/>
    <x v="1"/>
    <n v="6"/>
    <m/>
    <n v="1"/>
    <m/>
    <n v="1"/>
    <m/>
    <x v="1"/>
    <m/>
    <m/>
  </r>
  <r>
    <n v="76"/>
    <x v="8"/>
    <d v="1899-12-30T23:25:26"/>
    <x v="1"/>
    <n v="6"/>
    <m/>
    <n v="1"/>
    <m/>
    <n v="1"/>
    <m/>
    <x v="1"/>
    <m/>
    <m/>
  </r>
  <r>
    <n v="77"/>
    <x v="9"/>
    <d v="1899-12-30T00:08:02"/>
    <x v="0"/>
    <n v="7"/>
    <m/>
    <m/>
    <m/>
    <n v="0"/>
    <m/>
    <x v="0"/>
    <n v="1"/>
    <m/>
  </r>
  <r>
    <n v="78"/>
    <x v="9"/>
    <d v="1899-12-30T02:12:18"/>
    <x v="1"/>
    <n v="4"/>
    <n v="1"/>
    <m/>
    <m/>
    <n v="1"/>
    <m/>
    <x v="1"/>
    <m/>
    <m/>
  </r>
  <r>
    <n v="79"/>
    <x v="9"/>
    <d v="1899-12-30T02:51:17"/>
    <x v="1"/>
    <n v="5"/>
    <m/>
    <n v="1"/>
    <m/>
    <n v="1"/>
    <m/>
    <x v="1"/>
    <m/>
    <s v="iso"/>
  </r>
  <r>
    <n v="80"/>
    <x v="9"/>
    <d v="1899-12-30T03:06:37"/>
    <x v="0"/>
    <n v="6"/>
    <m/>
    <m/>
    <m/>
    <n v="0"/>
    <m/>
    <x v="0"/>
    <n v="1"/>
    <m/>
  </r>
  <r>
    <n v="81"/>
    <x v="9"/>
    <d v="1899-12-30T03:48:37"/>
    <x v="1"/>
    <n v="6"/>
    <m/>
    <n v="1"/>
    <m/>
    <n v="1"/>
    <m/>
    <x v="1"/>
    <m/>
    <m/>
  </r>
  <r>
    <n v="82"/>
    <x v="9"/>
    <d v="1899-12-30T06:34:29"/>
    <x v="1"/>
    <n v="6"/>
    <m/>
    <n v="1"/>
    <m/>
    <n v="1"/>
    <m/>
    <x v="1"/>
    <m/>
    <m/>
  </r>
  <r>
    <n v="83"/>
    <x v="9"/>
    <d v="1899-12-30T06:53:11"/>
    <x v="0"/>
    <n v="4"/>
    <m/>
    <m/>
    <m/>
    <n v="0"/>
    <m/>
    <x v="2"/>
    <n v="1"/>
    <n v="1"/>
  </r>
  <r>
    <n v="84"/>
    <x v="9"/>
    <d v="1899-12-30T08:15:57"/>
    <x v="0"/>
    <n v="4"/>
    <m/>
    <m/>
    <m/>
    <n v="0"/>
    <m/>
    <x v="2"/>
    <n v="1"/>
    <n v="1"/>
  </r>
  <r>
    <n v="85"/>
    <x v="9"/>
    <d v="1899-12-30T13:45:27"/>
    <x v="1"/>
    <n v="4"/>
    <n v="1"/>
    <m/>
    <m/>
    <n v="1"/>
    <m/>
    <x v="1"/>
    <m/>
    <m/>
  </r>
  <r>
    <n v="86"/>
    <x v="9"/>
    <d v="1899-12-30T14:06:28"/>
    <x v="1"/>
    <n v="5"/>
    <m/>
    <m/>
    <m/>
    <n v="0"/>
    <m/>
    <x v="2"/>
    <n v="1"/>
    <n v="1"/>
  </r>
  <r>
    <n v="87"/>
    <x v="9"/>
    <d v="1899-12-30T14:23:10"/>
    <x v="0"/>
    <n v="7"/>
    <m/>
    <m/>
    <m/>
    <n v="0"/>
    <m/>
    <x v="2"/>
    <n v="1"/>
    <n v="1"/>
  </r>
  <r>
    <n v="88"/>
    <x v="9"/>
    <d v="1899-12-30T14:36:39"/>
    <x v="1"/>
    <n v="6"/>
    <n v="1"/>
    <m/>
    <m/>
    <n v="1"/>
    <m/>
    <x v="1"/>
    <m/>
    <m/>
  </r>
  <r>
    <n v="89"/>
    <x v="9"/>
    <d v="1899-12-30T15:42:03"/>
    <x v="0"/>
    <n v="6"/>
    <m/>
    <m/>
    <m/>
    <n v="0"/>
    <m/>
    <x v="0"/>
    <n v="1"/>
    <m/>
  </r>
  <r>
    <n v="90"/>
    <x v="9"/>
    <d v="1899-12-30T16:17:31"/>
    <x v="0"/>
    <n v="6"/>
    <m/>
    <m/>
    <m/>
    <n v="0"/>
    <m/>
    <x v="0"/>
    <n v="1"/>
    <m/>
  </r>
  <r>
    <n v="91"/>
    <x v="9"/>
    <d v="1899-12-30T16:49:54"/>
    <x v="1"/>
    <n v="4"/>
    <n v="1"/>
    <m/>
    <m/>
    <n v="1"/>
    <m/>
    <x v="1"/>
    <m/>
    <m/>
  </r>
  <r>
    <n v="92"/>
    <x v="9"/>
    <d v="1899-12-30T17:03:57"/>
    <x v="0"/>
    <n v="7"/>
    <m/>
    <m/>
    <m/>
    <n v="0"/>
    <m/>
    <x v="0"/>
    <n v="1"/>
    <m/>
  </r>
  <r>
    <n v="93"/>
    <x v="9"/>
    <d v="1899-12-30T19:31:58"/>
    <x v="1"/>
    <n v="6"/>
    <m/>
    <n v="1"/>
    <m/>
    <n v="1"/>
    <m/>
    <x v="1"/>
    <m/>
    <m/>
  </r>
  <r>
    <n v="94"/>
    <x v="9"/>
    <d v="1899-12-30T21:55:32"/>
    <x v="1"/>
    <n v="6"/>
    <n v="1"/>
    <m/>
    <m/>
    <n v="1"/>
    <m/>
    <x v="1"/>
    <m/>
    <m/>
  </r>
  <r>
    <n v="95"/>
    <x v="9"/>
    <d v="1899-12-30T22:42:12"/>
    <x v="1"/>
    <n v="6"/>
    <m/>
    <n v="1"/>
    <m/>
    <n v="1"/>
    <m/>
    <x v="1"/>
    <m/>
    <m/>
  </r>
  <r>
    <n v="96"/>
    <x v="9"/>
    <d v="1899-12-30T22:45:24"/>
    <x v="1"/>
    <n v="6"/>
    <m/>
    <m/>
    <m/>
    <n v="0"/>
    <m/>
    <x v="2"/>
    <n v="1"/>
    <n v="1"/>
  </r>
  <r>
    <n v="97"/>
    <x v="9"/>
    <d v="1899-12-30T23:01:18"/>
    <x v="0"/>
    <n v="5"/>
    <m/>
    <m/>
    <m/>
    <n v="0"/>
    <m/>
    <x v="2"/>
    <n v="1"/>
    <n v="1"/>
  </r>
  <r>
    <n v="98"/>
    <x v="9"/>
    <d v="1899-12-30T23:58:43"/>
    <x v="1"/>
    <n v="6"/>
    <n v="1"/>
    <m/>
    <m/>
    <n v="1"/>
    <m/>
    <x v="1"/>
    <m/>
    <m/>
  </r>
  <r>
    <n v="99"/>
    <x v="10"/>
    <d v="1899-12-30T01:16:36"/>
    <x v="1"/>
    <n v="7"/>
    <m/>
    <n v="1"/>
    <m/>
    <n v="1"/>
    <m/>
    <x v="1"/>
    <m/>
    <m/>
  </r>
  <r>
    <n v="100"/>
    <x v="10"/>
    <d v="1899-12-30T02:03:43"/>
    <x v="1"/>
    <n v="4"/>
    <m/>
    <n v="1"/>
    <m/>
    <n v="1"/>
    <m/>
    <x v="1"/>
    <m/>
    <m/>
  </r>
  <r>
    <n v="101"/>
    <x v="10"/>
    <d v="1899-12-30T02:16:50"/>
    <x v="0"/>
    <n v="4"/>
    <m/>
    <m/>
    <m/>
    <n v="0"/>
    <m/>
    <x v="2"/>
    <n v="1"/>
    <n v="1"/>
  </r>
  <r>
    <n v="102"/>
    <x v="10"/>
    <d v="1899-12-30T02:27:42"/>
    <x v="1"/>
    <n v="6"/>
    <m/>
    <n v="1"/>
    <m/>
    <n v="1"/>
    <m/>
    <x v="1"/>
    <m/>
    <s v="iso"/>
  </r>
  <r>
    <n v="103"/>
    <x v="10"/>
    <d v="1899-12-30T06:15:19"/>
    <x v="1"/>
    <n v="5"/>
    <n v="1"/>
    <m/>
    <m/>
    <n v="1"/>
    <m/>
    <x v="1"/>
    <m/>
    <m/>
  </r>
  <r>
    <n v="104"/>
    <x v="10"/>
    <d v="1899-12-30T06:17:29"/>
    <x v="0"/>
    <n v="4"/>
    <m/>
    <m/>
    <m/>
    <n v="0"/>
    <m/>
    <x v="2"/>
    <n v="1"/>
    <n v="1"/>
  </r>
  <r>
    <n v="105"/>
    <x v="10"/>
    <d v="1899-12-30T08:48:51"/>
    <x v="1"/>
    <n v="4"/>
    <n v="1"/>
    <m/>
    <m/>
    <n v="1"/>
    <m/>
    <x v="1"/>
    <m/>
    <s v="iso"/>
  </r>
  <r>
    <n v="106"/>
    <x v="10"/>
    <d v="1899-12-30T10:38:13"/>
    <x v="1"/>
    <n v="4"/>
    <n v="1"/>
    <m/>
    <m/>
    <n v="1"/>
    <m/>
    <x v="1"/>
    <m/>
    <m/>
  </r>
  <r>
    <n v="107"/>
    <x v="10"/>
    <d v="1899-12-30T10:46:00"/>
    <x v="1"/>
    <n v="6"/>
    <n v="1"/>
    <m/>
    <m/>
    <n v="1"/>
    <m/>
    <x v="1"/>
    <m/>
    <m/>
  </r>
  <r>
    <n v="108"/>
    <x v="10"/>
    <d v="1899-12-30T11:46:06"/>
    <x v="0"/>
    <n v="5"/>
    <m/>
    <m/>
    <m/>
    <n v="0"/>
    <m/>
    <x v="0"/>
    <n v="1"/>
    <m/>
  </r>
  <r>
    <n v="109"/>
    <x v="10"/>
    <d v="1899-12-30T12:37:57"/>
    <x v="1"/>
    <n v="7"/>
    <n v="1"/>
    <m/>
    <m/>
    <n v="1"/>
    <m/>
    <x v="1"/>
    <m/>
    <m/>
  </r>
  <r>
    <n v="110"/>
    <x v="10"/>
    <d v="1899-12-30T13:18:34"/>
    <x v="1"/>
    <n v="6"/>
    <n v="1"/>
    <m/>
    <m/>
    <n v="1"/>
    <m/>
    <x v="1"/>
    <m/>
    <m/>
  </r>
  <r>
    <n v="111"/>
    <x v="10"/>
    <d v="1899-12-30T13:42:39"/>
    <x v="0"/>
    <n v="4"/>
    <m/>
    <m/>
    <m/>
    <n v="0"/>
    <m/>
    <x v="2"/>
    <n v="1"/>
    <n v="1"/>
  </r>
  <r>
    <n v="112"/>
    <x v="10"/>
    <d v="1899-12-30T14:11:50"/>
    <x v="1"/>
    <n v="6"/>
    <n v="2"/>
    <n v="1"/>
    <m/>
    <n v="3"/>
    <m/>
    <x v="1"/>
    <m/>
    <m/>
  </r>
  <r>
    <n v="113"/>
    <x v="10"/>
    <d v="1899-12-30T14:17:57"/>
    <x v="1"/>
    <n v="6"/>
    <m/>
    <m/>
    <m/>
    <n v="0"/>
    <m/>
    <x v="0"/>
    <n v="1"/>
    <m/>
  </r>
  <r>
    <n v="114"/>
    <x v="10"/>
    <d v="1899-12-30T14:20:28"/>
    <x v="0"/>
    <n v="6"/>
    <m/>
    <m/>
    <m/>
    <n v="0"/>
    <m/>
    <x v="0"/>
    <n v="1"/>
    <m/>
  </r>
  <r>
    <n v="115"/>
    <x v="10"/>
    <d v="1899-12-30T15:05:10"/>
    <x v="1"/>
    <n v="4"/>
    <n v="2"/>
    <m/>
    <m/>
    <n v="2"/>
    <m/>
    <x v="1"/>
    <m/>
    <m/>
  </r>
  <r>
    <n v="116"/>
    <x v="10"/>
    <d v="1899-12-30T15:45:36"/>
    <x v="0"/>
    <n v="7"/>
    <m/>
    <m/>
    <m/>
    <n v="0"/>
    <m/>
    <x v="0"/>
    <n v="1"/>
    <m/>
  </r>
  <r>
    <n v="117"/>
    <x v="10"/>
    <d v="1899-12-30T16:40:14"/>
    <x v="0"/>
    <n v="5"/>
    <m/>
    <m/>
    <m/>
    <n v="0"/>
    <n v="1"/>
    <x v="1"/>
    <m/>
    <m/>
  </r>
  <r>
    <n v="118"/>
    <x v="10"/>
    <d v="1899-12-30T16:47:12"/>
    <x v="1"/>
    <n v="4"/>
    <n v="1"/>
    <m/>
    <m/>
    <n v="1"/>
    <m/>
    <x v="1"/>
    <m/>
    <s v="iso"/>
  </r>
  <r>
    <n v="119"/>
    <x v="10"/>
    <d v="1899-12-30T17:26:04"/>
    <x v="1"/>
    <n v="7"/>
    <m/>
    <m/>
    <m/>
    <n v="0"/>
    <m/>
    <x v="2"/>
    <n v="1"/>
    <n v="1"/>
  </r>
  <r>
    <n v="120"/>
    <x v="10"/>
    <d v="1899-12-30T18:54:56"/>
    <x v="1"/>
    <n v="4"/>
    <n v="1"/>
    <m/>
    <m/>
    <n v="1"/>
    <m/>
    <x v="1"/>
    <m/>
    <m/>
  </r>
  <r>
    <n v="121"/>
    <x v="10"/>
    <d v="1899-12-30T19:31:59"/>
    <x v="1"/>
    <n v="4"/>
    <n v="1"/>
    <m/>
    <m/>
    <n v="1"/>
    <m/>
    <x v="1"/>
    <m/>
    <m/>
  </r>
  <r>
    <n v="122"/>
    <x v="10"/>
    <d v="1899-12-30T19:43:59"/>
    <x v="1"/>
    <n v="5"/>
    <m/>
    <n v="1"/>
    <m/>
    <n v="1"/>
    <m/>
    <x v="1"/>
    <m/>
    <m/>
  </r>
  <r>
    <n v="123"/>
    <x v="10"/>
    <d v="1899-12-30T19:55:25"/>
    <x v="0"/>
    <n v="4"/>
    <m/>
    <m/>
    <m/>
    <n v="0"/>
    <m/>
    <x v="0"/>
    <n v="1"/>
    <m/>
  </r>
  <r>
    <n v="124"/>
    <x v="10"/>
    <d v="1899-12-30T20:03:06"/>
    <x v="1"/>
    <n v="6"/>
    <m/>
    <n v="1"/>
    <m/>
    <n v="1"/>
    <m/>
    <x v="1"/>
    <m/>
    <m/>
  </r>
  <r>
    <n v="125"/>
    <x v="10"/>
    <d v="1899-12-30T20:39:20"/>
    <x v="1"/>
    <n v="7"/>
    <n v="1"/>
    <m/>
    <m/>
    <n v="1"/>
    <m/>
    <x v="1"/>
    <m/>
    <m/>
  </r>
  <r>
    <n v="126"/>
    <x v="10"/>
    <d v="1899-12-30T20:41:33"/>
    <x v="0"/>
    <n v="6"/>
    <m/>
    <m/>
    <m/>
    <n v="0"/>
    <m/>
    <x v="0"/>
    <n v="1"/>
    <m/>
  </r>
  <r>
    <n v="127"/>
    <x v="10"/>
    <d v="1899-12-30T20:43:22"/>
    <x v="1"/>
    <n v="6"/>
    <n v="1"/>
    <m/>
    <m/>
    <n v="1"/>
    <m/>
    <x v="1"/>
    <m/>
    <m/>
  </r>
  <r>
    <n v="128"/>
    <x v="10"/>
    <d v="1899-12-30T21:55:29"/>
    <x v="1"/>
    <n v="6"/>
    <n v="1"/>
    <m/>
    <m/>
    <n v="1"/>
    <m/>
    <x v="1"/>
    <m/>
    <m/>
  </r>
  <r>
    <n v="129"/>
    <x v="10"/>
    <d v="1899-12-30T22:44:39"/>
    <x v="0"/>
    <n v="5"/>
    <m/>
    <m/>
    <m/>
    <n v="0"/>
    <m/>
    <x v="2"/>
    <n v="1"/>
    <n v="1"/>
  </r>
  <r>
    <n v="130"/>
    <x v="10"/>
    <d v="1899-12-30T22:51:04"/>
    <x v="1"/>
    <n v="7"/>
    <n v="1"/>
    <m/>
    <m/>
    <n v="1"/>
    <m/>
    <x v="1"/>
    <m/>
    <m/>
  </r>
  <r>
    <n v="131"/>
    <x v="10"/>
    <d v="1899-12-30T23:06:05"/>
    <x v="1"/>
    <n v="5"/>
    <m/>
    <n v="1"/>
    <m/>
    <n v="1"/>
    <m/>
    <x v="1"/>
    <m/>
    <s v="iso"/>
  </r>
  <r>
    <n v="132"/>
    <x v="10"/>
    <d v="1899-12-30T23:59:34"/>
    <x v="1"/>
    <n v="6"/>
    <n v="1"/>
    <m/>
    <m/>
    <n v="1"/>
    <m/>
    <x v="1"/>
    <m/>
    <m/>
  </r>
  <r>
    <n v="133"/>
    <x v="11"/>
    <d v="1899-12-30T00:08:56"/>
    <x v="1"/>
    <n v="6"/>
    <m/>
    <n v="1"/>
    <m/>
    <n v="1"/>
    <m/>
    <x v="1"/>
    <m/>
    <m/>
  </r>
  <r>
    <n v="134"/>
    <x v="11"/>
    <d v="1899-12-30T00:23:26"/>
    <x v="1"/>
    <n v="5"/>
    <n v="1"/>
    <m/>
    <m/>
    <n v="1"/>
    <m/>
    <x v="1"/>
    <m/>
    <m/>
  </r>
  <r>
    <n v="135"/>
    <x v="11"/>
    <d v="1899-12-30T00:41:58"/>
    <x v="0"/>
    <n v="6"/>
    <m/>
    <m/>
    <m/>
    <n v="0"/>
    <m/>
    <x v="0"/>
    <n v="1"/>
    <m/>
  </r>
  <r>
    <n v="136"/>
    <x v="11"/>
    <d v="1899-12-30T00:42:44"/>
    <x v="1"/>
    <n v="7"/>
    <m/>
    <m/>
    <m/>
    <n v="0"/>
    <m/>
    <x v="0"/>
    <n v="1"/>
    <m/>
  </r>
  <r>
    <n v="137"/>
    <x v="11"/>
    <d v="1899-12-30T01:00:39"/>
    <x v="1"/>
    <n v="7"/>
    <m/>
    <n v="1"/>
    <m/>
    <n v="1"/>
    <m/>
    <x v="1"/>
    <m/>
    <m/>
  </r>
  <r>
    <n v="138"/>
    <x v="11"/>
    <d v="1899-12-30T01:41:54"/>
    <x v="1"/>
    <n v="5"/>
    <n v="1"/>
    <m/>
    <m/>
    <n v="1"/>
    <m/>
    <x v="1"/>
    <m/>
    <m/>
  </r>
  <r>
    <n v="139"/>
    <x v="11"/>
    <d v="1899-12-30T01:43:43"/>
    <x v="0"/>
    <n v="5"/>
    <m/>
    <m/>
    <m/>
    <n v="0"/>
    <m/>
    <x v="0"/>
    <n v="1"/>
    <m/>
  </r>
  <r>
    <n v="140"/>
    <x v="11"/>
    <d v="1899-12-30T01:45:13"/>
    <x v="1"/>
    <n v="6"/>
    <m/>
    <m/>
    <m/>
    <n v="0"/>
    <m/>
    <x v="0"/>
    <n v="1"/>
    <m/>
  </r>
  <r>
    <n v="141"/>
    <x v="11"/>
    <d v="1899-12-30T02:06:32"/>
    <x v="1"/>
    <n v="6"/>
    <n v="1"/>
    <m/>
    <m/>
    <n v="1"/>
    <m/>
    <x v="1"/>
    <m/>
    <m/>
  </r>
  <r>
    <n v="142"/>
    <x v="11"/>
    <d v="1899-12-30T02:15:39"/>
    <x v="0"/>
    <n v="6"/>
    <m/>
    <m/>
    <m/>
    <n v="0"/>
    <m/>
    <x v="2"/>
    <n v="1"/>
    <n v="2"/>
  </r>
  <r>
    <n v="143"/>
    <x v="11"/>
    <d v="1899-12-30T03:35:50"/>
    <x v="1"/>
    <n v="7"/>
    <m/>
    <m/>
    <m/>
    <n v="0"/>
    <m/>
    <x v="2"/>
    <n v="1"/>
    <n v="1"/>
  </r>
  <r>
    <n v="144"/>
    <x v="11"/>
    <d v="1899-12-30T03:36:33"/>
    <x v="0"/>
    <n v="7"/>
    <m/>
    <m/>
    <m/>
    <n v="0"/>
    <m/>
    <x v="2"/>
    <n v="1"/>
    <n v="1"/>
  </r>
  <r>
    <n v="145"/>
    <x v="11"/>
    <d v="1899-12-30T03:36:44"/>
    <x v="1"/>
    <n v="7"/>
    <m/>
    <m/>
    <m/>
    <n v="0"/>
    <m/>
    <x v="2"/>
    <n v="1"/>
    <n v="1"/>
  </r>
  <r>
    <n v="146"/>
    <x v="11"/>
    <d v="1899-12-30T05:30:07"/>
    <x v="1"/>
    <n v="4"/>
    <n v="1"/>
    <m/>
    <m/>
    <n v="1"/>
    <m/>
    <x v="1"/>
    <m/>
    <m/>
  </r>
  <r>
    <n v="147"/>
    <x v="11"/>
    <d v="1899-12-30T06:23:11"/>
    <x v="1"/>
    <n v="6"/>
    <n v="1"/>
    <m/>
    <m/>
    <n v="1"/>
    <m/>
    <x v="1"/>
    <m/>
    <m/>
  </r>
  <r>
    <n v="148"/>
    <x v="11"/>
    <d v="1899-12-30T07:05:19"/>
    <x v="0"/>
    <n v="7"/>
    <m/>
    <m/>
    <m/>
    <n v="0"/>
    <m/>
    <x v="2"/>
    <n v="1"/>
    <n v="1"/>
  </r>
  <r>
    <n v="149"/>
    <x v="11"/>
    <d v="1899-12-30T07:05:37"/>
    <x v="0"/>
    <n v="7"/>
    <m/>
    <m/>
    <m/>
    <n v="0"/>
    <n v="1"/>
    <x v="1"/>
    <m/>
    <m/>
  </r>
  <r>
    <n v="150"/>
    <x v="11"/>
    <d v="1899-12-30T07:20:20"/>
    <x v="0"/>
    <n v="7"/>
    <m/>
    <m/>
    <m/>
    <n v="0"/>
    <m/>
    <x v="2"/>
    <n v="1"/>
    <n v="1"/>
  </r>
  <r>
    <n v="151"/>
    <x v="11"/>
    <d v="1899-12-30T07:36:15"/>
    <x v="1"/>
    <n v="4"/>
    <m/>
    <n v="1"/>
    <m/>
    <n v="1"/>
    <m/>
    <x v="1"/>
    <m/>
    <m/>
  </r>
  <r>
    <n v="152"/>
    <x v="11"/>
    <d v="1899-12-30T08:12:24"/>
    <x v="0"/>
    <n v="4"/>
    <m/>
    <m/>
    <m/>
    <n v="0"/>
    <n v="15"/>
    <x v="1"/>
    <m/>
    <m/>
  </r>
  <r>
    <n v="153"/>
    <x v="11"/>
    <d v="1899-12-30T09:55:19"/>
    <x v="1"/>
    <n v="5"/>
    <m/>
    <m/>
    <m/>
    <n v="0"/>
    <m/>
    <x v="2"/>
    <n v="1"/>
    <n v="2"/>
  </r>
  <r>
    <n v="154"/>
    <x v="11"/>
    <d v="1899-12-30T10:15:55"/>
    <x v="1"/>
    <n v="4"/>
    <n v="1"/>
    <m/>
    <m/>
    <n v="1"/>
    <m/>
    <x v="1"/>
    <m/>
    <m/>
  </r>
  <r>
    <n v="155"/>
    <x v="11"/>
    <d v="1899-12-30T10:31:50"/>
    <x v="1"/>
    <n v="5"/>
    <n v="2"/>
    <m/>
    <m/>
    <n v="2"/>
    <m/>
    <x v="1"/>
    <m/>
    <m/>
  </r>
  <r>
    <n v="156"/>
    <x v="11"/>
    <d v="1899-12-30T10:58:43"/>
    <x v="1"/>
    <n v="6"/>
    <n v="1"/>
    <m/>
    <m/>
    <n v="1"/>
    <m/>
    <x v="1"/>
    <m/>
    <m/>
  </r>
  <r>
    <n v="157"/>
    <x v="11"/>
    <d v="1899-12-30T13:01:59"/>
    <x v="0"/>
    <n v="4"/>
    <m/>
    <m/>
    <m/>
    <n v="0"/>
    <m/>
    <x v="2"/>
    <n v="1"/>
    <n v="2"/>
  </r>
  <r>
    <n v="158"/>
    <x v="11"/>
    <d v="1899-12-30T14:24:52"/>
    <x v="0"/>
    <n v="4"/>
    <m/>
    <m/>
    <m/>
    <n v="0"/>
    <n v="6"/>
    <x v="1"/>
    <m/>
    <m/>
  </r>
  <r>
    <n v="159"/>
    <x v="11"/>
    <d v="1899-12-30T14:33:48"/>
    <x v="0"/>
    <n v="6"/>
    <m/>
    <m/>
    <m/>
    <n v="0"/>
    <m/>
    <x v="0"/>
    <n v="1"/>
    <m/>
  </r>
  <r>
    <n v="160"/>
    <x v="11"/>
    <d v="1899-12-30T14:34:22"/>
    <x v="1"/>
    <n v="4"/>
    <m/>
    <n v="1"/>
    <m/>
    <n v="1"/>
    <m/>
    <x v="1"/>
    <m/>
    <s v="talvikko?"/>
  </r>
  <r>
    <n v="161"/>
    <x v="11"/>
    <d v="1899-12-30T15:31:42"/>
    <x v="1"/>
    <n v="6"/>
    <n v="1"/>
    <m/>
    <m/>
    <n v="1"/>
    <m/>
    <x v="1"/>
    <m/>
    <m/>
  </r>
  <r>
    <n v="162"/>
    <x v="11"/>
    <d v="1899-12-30T15:41:53"/>
    <x v="1"/>
    <n v="7"/>
    <m/>
    <n v="1"/>
    <m/>
    <n v="1"/>
    <m/>
    <x v="1"/>
    <m/>
    <m/>
  </r>
  <r>
    <n v="163"/>
    <x v="11"/>
    <d v="1899-12-30T16:44:52"/>
    <x v="1"/>
    <n v="6"/>
    <m/>
    <m/>
    <m/>
    <n v="0"/>
    <m/>
    <x v="2"/>
    <n v="1"/>
    <n v="1"/>
  </r>
  <r>
    <n v="164"/>
    <x v="11"/>
    <d v="1899-12-30T16:45:50"/>
    <x v="0"/>
    <n v="5"/>
    <m/>
    <m/>
    <m/>
    <n v="0"/>
    <m/>
    <x v="2"/>
    <n v="1"/>
    <n v="1"/>
  </r>
  <r>
    <n v="165"/>
    <x v="11"/>
    <d v="1899-12-30T16:45:51"/>
    <x v="0"/>
    <n v="4"/>
    <m/>
    <m/>
    <n v="1"/>
    <n v="1"/>
    <m/>
    <x v="1"/>
    <m/>
    <s v="talvikko?"/>
  </r>
  <r>
    <n v="166"/>
    <x v="11"/>
    <d v="1899-12-30T16:45:55"/>
    <x v="1"/>
    <n v="6"/>
    <m/>
    <m/>
    <m/>
    <n v="0"/>
    <m/>
    <x v="0"/>
    <n v="1"/>
    <m/>
  </r>
  <r>
    <n v="167"/>
    <x v="11"/>
    <d v="1899-12-30T16:47:22"/>
    <x v="1"/>
    <n v="6"/>
    <m/>
    <n v="1"/>
    <m/>
    <n v="1"/>
    <m/>
    <x v="1"/>
    <m/>
    <s v="uistin suussa"/>
  </r>
  <r>
    <n v="168"/>
    <x v="11"/>
    <d v="1899-12-30T17:04:49"/>
    <x v="0"/>
    <n v="6"/>
    <m/>
    <m/>
    <m/>
    <n v="0"/>
    <m/>
    <x v="0"/>
    <n v="1"/>
    <m/>
  </r>
  <r>
    <n v="169"/>
    <x v="11"/>
    <d v="1899-12-30T17:05:31"/>
    <x v="1"/>
    <n v="5"/>
    <m/>
    <m/>
    <m/>
    <n v="0"/>
    <m/>
    <x v="0"/>
    <n v="1"/>
    <m/>
  </r>
  <r>
    <n v="170"/>
    <x v="11"/>
    <d v="1899-12-30T17:09:35"/>
    <x v="1"/>
    <n v="6"/>
    <m/>
    <n v="2"/>
    <m/>
    <n v="2"/>
    <m/>
    <x v="1"/>
    <m/>
    <m/>
  </r>
  <r>
    <n v="171"/>
    <x v="11"/>
    <d v="1899-12-30T17:59:48"/>
    <x v="0"/>
    <n v="7"/>
    <m/>
    <m/>
    <m/>
    <n v="0"/>
    <n v="30"/>
    <x v="1"/>
    <m/>
    <m/>
  </r>
  <r>
    <n v="172"/>
    <x v="11"/>
    <d v="1899-12-30T17:59:56"/>
    <x v="1"/>
    <n v="4"/>
    <n v="1"/>
    <m/>
    <m/>
    <n v="1"/>
    <m/>
    <x v="1"/>
    <m/>
    <m/>
  </r>
  <r>
    <n v="173"/>
    <x v="11"/>
    <d v="1899-12-30T18:01:18"/>
    <x v="1"/>
    <n v="4"/>
    <n v="1"/>
    <m/>
    <m/>
    <n v="1"/>
    <m/>
    <x v="1"/>
    <m/>
    <m/>
  </r>
  <r>
    <n v="174"/>
    <x v="11"/>
    <d v="1899-12-30T18:03:20"/>
    <x v="1"/>
    <n v="6"/>
    <m/>
    <m/>
    <m/>
    <n v="0"/>
    <m/>
    <x v="0"/>
    <n v="1"/>
    <m/>
  </r>
  <r>
    <n v="175"/>
    <x v="11"/>
    <d v="1899-12-30T19:24:05"/>
    <x v="1"/>
    <n v="6"/>
    <m/>
    <n v="1"/>
    <m/>
    <n v="1"/>
    <m/>
    <x v="1"/>
    <m/>
    <m/>
  </r>
  <r>
    <n v="176"/>
    <x v="11"/>
    <d v="1899-12-30T19:49:09"/>
    <x v="1"/>
    <n v="6"/>
    <m/>
    <n v="2"/>
    <m/>
    <n v="2"/>
    <m/>
    <x v="1"/>
    <m/>
    <m/>
  </r>
  <r>
    <n v="177"/>
    <x v="11"/>
    <d v="1899-12-30T19:58:33"/>
    <x v="0"/>
    <n v="4"/>
    <m/>
    <m/>
    <m/>
    <n v="0"/>
    <n v="15"/>
    <x v="1"/>
    <m/>
    <m/>
  </r>
  <r>
    <n v="178"/>
    <x v="11"/>
    <d v="1899-12-30T20:06:14"/>
    <x v="1"/>
    <n v="6"/>
    <n v="1"/>
    <m/>
    <m/>
    <n v="1"/>
    <m/>
    <x v="1"/>
    <m/>
    <m/>
  </r>
  <r>
    <n v="179"/>
    <x v="11"/>
    <d v="1899-12-30T20:06:30"/>
    <x v="1"/>
    <n v="6"/>
    <n v="1"/>
    <m/>
    <m/>
    <n v="1"/>
    <m/>
    <x v="1"/>
    <m/>
    <m/>
  </r>
  <r>
    <n v="180"/>
    <x v="11"/>
    <d v="1899-12-30T20:09:21"/>
    <x v="1"/>
    <n v="6"/>
    <n v="1"/>
    <m/>
    <m/>
    <n v="1"/>
    <m/>
    <x v="1"/>
    <m/>
    <m/>
  </r>
  <r>
    <n v="181"/>
    <x v="11"/>
    <d v="1899-12-30T20:28:32"/>
    <x v="0"/>
    <n v="4"/>
    <m/>
    <m/>
    <m/>
    <n v="0"/>
    <m/>
    <x v="2"/>
    <n v="1"/>
    <n v="1"/>
  </r>
  <r>
    <n v="182"/>
    <x v="11"/>
    <d v="1899-12-30T20:57:14"/>
    <x v="1"/>
    <n v="7"/>
    <n v="1"/>
    <m/>
    <m/>
    <n v="1"/>
    <m/>
    <x v="1"/>
    <m/>
    <m/>
  </r>
  <r>
    <n v="183"/>
    <x v="11"/>
    <d v="1899-12-30T21:07:42"/>
    <x v="0"/>
    <n v="7"/>
    <m/>
    <m/>
    <m/>
    <n v="0"/>
    <n v="1"/>
    <x v="1"/>
    <m/>
    <m/>
  </r>
  <r>
    <n v="184"/>
    <x v="11"/>
    <d v="1899-12-30T21:40:11"/>
    <x v="1"/>
    <n v="6"/>
    <n v="1"/>
    <m/>
    <m/>
    <n v="1"/>
    <m/>
    <x v="1"/>
    <m/>
    <m/>
  </r>
  <r>
    <n v="185"/>
    <x v="11"/>
    <d v="1899-12-30T21:46:41"/>
    <x v="0"/>
    <n v="6"/>
    <m/>
    <m/>
    <m/>
    <n v="0"/>
    <m/>
    <x v="0"/>
    <n v="1"/>
    <m/>
  </r>
  <r>
    <n v="186"/>
    <x v="11"/>
    <d v="1899-12-30T22:11:52"/>
    <x v="1"/>
    <n v="5"/>
    <m/>
    <n v="1"/>
    <m/>
    <n v="1"/>
    <m/>
    <x v="1"/>
    <m/>
    <m/>
  </r>
  <r>
    <n v="187"/>
    <x v="11"/>
    <d v="1899-12-30T22:23:46"/>
    <x v="1"/>
    <n v="6"/>
    <n v="1"/>
    <m/>
    <m/>
    <n v="1"/>
    <m/>
    <x v="1"/>
    <m/>
    <m/>
  </r>
  <r>
    <n v="188"/>
    <x v="11"/>
    <d v="1899-12-30T22:31:50"/>
    <x v="1"/>
    <n v="5"/>
    <m/>
    <n v="1"/>
    <m/>
    <n v="1"/>
    <m/>
    <x v="1"/>
    <m/>
    <m/>
  </r>
  <r>
    <n v="189"/>
    <x v="11"/>
    <d v="1899-12-30T22:55:25"/>
    <x v="1"/>
    <n v="5"/>
    <m/>
    <n v="1"/>
    <m/>
    <n v="1"/>
    <m/>
    <x v="1"/>
    <m/>
    <m/>
  </r>
  <r>
    <n v="190"/>
    <x v="11"/>
    <d v="1899-12-30T23:18:28"/>
    <x v="0"/>
    <n v="7"/>
    <m/>
    <m/>
    <m/>
    <n v="0"/>
    <m/>
    <x v="0"/>
    <n v="1"/>
    <m/>
  </r>
  <r>
    <n v="191"/>
    <x v="12"/>
    <d v="1899-12-30T00:23:41"/>
    <x v="1"/>
    <n v="6"/>
    <m/>
    <n v="1"/>
    <m/>
    <n v="1"/>
    <m/>
    <x v="1"/>
    <m/>
    <m/>
  </r>
  <r>
    <n v="192"/>
    <x v="12"/>
    <d v="1899-12-30T00:32:30"/>
    <x v="1"/>
    <n v="7"/>
    <n v="1"/>
    <m/>
    <m/>
    <n v="1"/>
    <m/>
    <x v="1"/>
    <m/>
    <m/>
  </r>
  <r>
    <n v="193"/>
    <x v="12"/>
    <d v="1899-12-30T01:14:53"/>
    <x v="0"/>
    <n v="7"/>
    <m/>
    <m/>
    <m/>
    <n v="0"/>
    <m/>
    <x v="2"/>
    <n v="1"/>
    <n v="1"/>
  </r>
  <r>
    <n v="194"/>
    <x v="12"/>
    <d v="1899-12-30T01:15:08"/>
    <x v="1"/>
    <n v="6"/>
    <m/>
    <m/>
    <m/>
    <n v="0"/>
    <m/>
    <x v="2"/>
    <n v="1"/>
    <n v="1"/>
  </r>
  <r>
    <n v="195"/>
    <x v="12"/>
    <d v="1899-12-30T01:18:25"/>
    <x v="0"/>
    <n v="4"/>
    <m/>
    <m/>
    <m/>
    <n v="0"/>
    <m/>
    <x v="2"/>
    <n v="1"/>
    <n v="1"/>
  </r>
  <r>
    <n v="196"/>
    <x v="12"/>
    <d v="1899-12-30T01:21:41"/>
    <x v="0"/>
    <n v="4"/>
    <m/>
    <m/>
    <m/>
    <n v="0"/>
    <m/>
    <x v="0"/>
    <n v="2"/>
    <s v="menee 3:sta"/>
  </r>
  <r>
    <n v="197"/>
    <x v="12"/>
    <d v="1899-12-30T01:33:00"/>
    <x v="1"/>
    <n v="4"/>
    <m/>
    <m/>
    <m/>
    <n v="0"/>
    <m/>
    <x v="2"/>
    <n v="1"/>
    <n v="1"/>
  </r>
  <r>
    <n v="198"/>
    <x v="12"/>
    <d v="1899-12-30T02:28:59"/>
    <x v="1"/>
    <n v="5"/>
    <n v="1"/>
    <m/>
    <m/>
    <n v="1"/>
    <m/>
    <x v="1"/>
    <m/>
    <m/>
  </r>
  <r>
    <n v="199"/>
    <x v="12"/>
    <d v="1899-12-30T02:33:59"/>
    <x v="1"/>
    <n v="6"/>
    <n v="1"/>
    <m/>
    <m/>
    <n v="1"/>
    <m/>
    <x v="1"/>
    <m/>
    <m/>
  </r>
  <r>
    <n v="200"/>
    <x v="12"/>
    <d v="1899-12-30T02:39:09"/>
    <x v="1"/>
    <n v="6"/>
    <n v="1"/>
    <m/>
    <m/>
    <n v="1"/>
    <m/>
    <x v="1"/>
    <m/>
    <m/>
  </r>
  <r>
    <n v="201"/>
    <x v="12"/>
    <d v="1899-12-30T02:57:22"/>
    <x v="0"/>
    <n v="6"/>
    <m/>
    <m/>
    <m/>
    <n v="0"/>
    <m/>
    <x v="2"/>
    <n v="1"/>
    <n v="1"/>
  </r>
  <r>
    <n v="202"/>
    <x v="12"/>
    <d v="1899-12-30T03:51:12"/>
    <x v="0"/>
    <n v="4"/>
    <m/>
    <m/>
    <m/>
    <n v="0"/>
    <m/>
    <x v="0"/>
    <n v="2"/>
    <m/>
  </r>
  <r>
    <n v="203"/>
    <x v="12"/>
    <d v="1899-12-30T03:51:44"/>
    <x v="1"/>
    <n v="6"/>
    <m/>
    <m/>
    <m/>
    <n v="0"/>
    <m/>
    <x v="0"/>
    <n v="2"/>
    <m/>
  </r>
  <r>
    <n v="204"/>
    <x v="12"/>
    <d v="1899-12-30T04:05:02"/>
    <x v="0"/>
    <n v="5"/>
    <m/>
    <m/>
    <m/>
    <n v="0"/>
    <m/>
    <x v="2"/>
    <n v="1"/>
    <n v="1"/>
  </r>
  <r>
    <n v="205"/>
    <x v="12"/>
    <d v="1899-12-30T04:40:57"/>
    <x v="1"/>
    <n v="7"/>
    <m/>
    <n v="2"/>
    <m/>
    <n v="2"/>
    <m/>
    <x v="1"/>
    <m/>
    <m/>
  </r>
  <r>
    <n v="206"/>
    <x v="12"/>
    <d v="1899-12-30T04:51:13"/>
    <x v="0"/>
    <n v="7"/>
    <m/>
    <m/>
    <m/>
    <n v="0"/>
    <m/>
    <x v="2"/>
    <n v="1"/>
    <n v="1"/>
  </r>
  <r>
    <n v="207"/>
    <x v="12"/>
    <d v="1899-12-30T04:58:58"/>
    <x v="0"/>
    <n v="6"/>
    <m/>
    <m/>
    <m/>
    <n v="0"/>
    <n v="4"/>
    <x v="1"/>
    <m/>
    <m/>
  </r>
  <r>
    <n v="208"/>
    <x v="12"/>
    <d v="1899-12-30T05:18:42"/>
    <x v="0"/>
    <n v="4"/>
    <m/>
    <n v="1"/>
    <m/>
    <n v="1"/>
    <m/>
    <x v="1"/>
    <m/>
    <m/>
  </r>
  <r>
    <n v="209"/>
    <x v="12"/>
    <d v="1899-12-30T06:08:47"/>
    <x v="1"/>
    <n v="7"/>
    <n v="1"/>
    <m/>
    <m/>
    <n v="1"/>
    <m/>
    <x v="1"/>
    <m/>
    <m/>
  </r>
  <r>
    <n v="210"/>
    <x v="12"/>
    <d v="1899-12-30T06:28:49"/>
    <x v="0"/>
    <n v="7"/>
    <m/>
    <n v="1"/>
    <m/>
    <n v="1"/>
    <m/>
    <x v="1"/>
    <m/>
    <m/>
  </r>
  <r>
    <n v="211"/>
    <x v="12"/>
    <d v="1899-12-30T07:09:15"/>
    <x v="0"/>
    <n v="7"/>
    <m/>
    <m/>
    <m/>
    <n v="0"/>
    <m/>
    <x v="0"/>
    <n v="1"/>
    <m/>
  </r>
  <r>
    <n v="212"/>
    <x v="12"/>
    <d v="1899-12-30T07:10:15"/>
    <x v="0"/>
    <n v="7"/>
    <m/>
    <m/>
    <m/>
    <n v="0"/>
    <m/>
    <x v="2"/>
    <n v="1"/>
    <n v="1"/>
  </r>
  <r>
    <n v="213"/>
    <x v="12"/>
    <d v="1899-12-30T07:10:51"/>
    <x v="1"/>
    <n v="5"/>
    <m/>
    <m/>
    <m/>
    <n v="0"/>
    <m/>
    <x v="0"/>
    <n v="1"/>
    <m/>
  </r>
  <r>
    <n v="214"/>
    <x v="12"/>
    <d v="1899-12-30T07:17:42"/>
    <x v="1"/>
    <n v="6"/>
    <n v="1"/>
    <m/>
    <m/>
    <n v="1"/>
    <m/>
    <x v="1"/>
    <m/>
    <m/>
  </r>
  <r>
    <n v="215"/>
    <x v="12"/>
    <d v="1899-12-30T07:27:01"/>
    <x v="1"/>
    <n v="6"/>
    <n v="1"/>
    <m/>
    <m/>
    <n v="1"/>
    <m/>
    <x v="1"/>
    <m/>
    <m/>
  </r>
  <r>
    <n v="216"/>
    <x v="12"/>
    <d v="1899-12-30T08:57:27"/>
    <x v="0"/>
    <n v="7"/>
    <m/>
    <m/>
    <m/>
    <n v="0"/>
    <m/>
    <x v="2"/>
    <n v="1"/>
    <n v="1"/>
  </r>
  <r>
    <n v="217"/>
    <x v="12"/>
    <d v="1899-12-30T09:04:00"/>
    <x v="1"/>
    <n v="6"/>
    <n v="1"/>
    <m/>
    <m/>
    <n v="1"/>
    <m/>
    <x v="1"/>
    <m/>
    <m/>
  </r>
  <r>
    <n v="218"/>
    <x v="12"/>
    <d v="1899-12-30T10:17:07"/>
    <x v="1"/>
    <n v="7"/>
    <n v="1"/>
    <m/>
    <m/>
    <n v="1"/>
    <m/>
    <x v="1"/>
    <m/>
    <m/>
  </r>
  <r>
    <n v="219"/>
    <x v="12"/>
    <d v="1899-12-30T10:17:22"/>
    <x v="1"/>
    <n v="4"/>
    <n v="1"/>
    <m/>
    <m/>
    <n v="1"/>
    <m/>
    <x v="1"/>
    <m/>
    <m/>
  </r>
  <r>
    <n v="220"/>
    <x v="12"/>
    <d v="1899-12-30T11:18:08"/>
    <x v="0"/>
    <n v="6"/>
    <m/>
    <m/>
    <m/>
    <n v="0"/>
    <m/>
    <x v="2"/>
    <n v="1"/>
    <n v="2"/>
  </r>
  <r>
    <n v="221"/>
    <x v="12"/>
    <d v="1899-12-30T11:34:20"/>
    <x v="1"/>
    <n v="6"/>
    <n v="1"/>
    <m/>
    <m/>
    <n v="1"/>
    <m/>
    <x v="1"/>
    <m/>
    <m/>
  </r>
  <r>
    <n v="222"/>
    <x v="12"/>
    <d v="1899-12-30T12:09:37"/>
    <x v="0"/>
    <n v="6"/>
    <m/>
    <m/>
    <m/>
    <n v="0"/>
    <m/>
    <x v="2"/>
    <n v="1"/>
    <n v="1"/>
  </r>
  <r>
    <n v="223"/>
    <x v="12"/>
    <d v="1899-12-30T12:31:12"/>
    <x v="1"/>
    <n v="6"/>
    <n v="2"/>
    <m/>
    <m/>
    <n v="2"/>
    <m/>
    <x v="1"/>
    <m/>
    <m/>
  </r>
  <r>
    <n v="224"/>
    <x v="12"/>
    <d v="1899-12-30T12:33:08"/>
    <x v="1"/>
    <n v="5"/>
    <m/>
    <n v="1"/>
    <m/>
    <n v="1"/>
    <m/>
    <x v="1"/>
    <m/>
    <m/>
  </r>
  <r>
    <n v="225"/>
    <x v="12"/>
    <d v="1899-12-30T13:11:56"/>
    <x v="1"/>
    <n v="6"/>
    <m/>
    <m/>
    <m/>
    <n v="0"/>
    <m/>
    <x v="2"/>
    <n v="1"/>
    <n v="1"/>
  </r>
  <r>
    <n v="226"/>
    <x v="12"/>
    <d v="1899-12-30T13:19:49"/>
    <x v="0"/>
    <n v="4"/>
    <m/>
    <m/>
    <m/>
    <n v="0"/>
    <m/>
    <x v="2"/>
    <n v="1"/>
    <n v="1"/>
  </r>
  <r>
    <n v="227"/>
    <x v="12"/>
    <d v="1899-12-30T13:37:32"/>
    <x v="1"/>
    <n v="6"/>
    <m/>
    <n v="1"/>
    <m/>
    <n v="1"/>
    <m/>
    <x v="1"/>
    <m/>
    <m/>
  </r>
  <r>
    <n v="228"/>
    <x v="12"/>
    <d v="1899-12-30T13:37:59"/>
    <x v="0"/>
    <n v="4"/>
    <m/>
    <n v="1"/>
    <m/>
    <n v="1"/>
    <m/>
    <x v="0"/>
    <n v="1"/>
    <s v="menevät 3:sta"/>
  </r>
  <r>
    <n v="229"/>
    <x v="12"/>
    <d v="1899-12-30T13:38:59"/>
    <x v="1"/>
    <n v="6"/>
    <m/>
    <n v="1"/>
    <m/>
    <n v="1"/>
    <m/>
    <x v="1"/>
    <m/>
    <m/>
  </r>
  <r>
    <n v="230"/>
    <x v="12"/>
    <d v="1899-12-30T13:40:37"/>
    <x v="1"/>
    <n v="4"/>
    <m/>
    <m/>
    <m/>
    <n v="0"/>
    <m/>
    <x v="0"/>
    <n v="1"/>
    <m/>
  </r>
  <r>
    <n v="231"/>
    <x v="12"/>
    <d v="1899-12-30T13:49:37"/>
    <x v="0"/>
    <n v="4"/>
    <m/>
    <m/>
    <m/>
    <n v="0"/>
    <m/>
    <x v="2"/>
    <n v="1"/>
    <n v="1"/>
  </r>
  <r>
    <n v="232"/>
    <x v="12"/>
    <d v="1899-12-30T14:32:18"/>
    <x v="1"/>
    <n v="6"/>
    <n v="1"/>
    <m/>
    <m/>
    <n v="1"/>
    <m/>
    <x v="1"/>
    <m/>
    <m/>
  </r>
  <r>
    <n v="233"/>
    <x v="12"/>
    <d v="1899-12-30T14:46:20"/>
    <x v="1"/>
    <n v="6"/>
    <m/>
    <n v="1"/>
    <m/>
    <n v="1"/>
    <m/>
    <x v="1"/>
    <m/>
    <m/>
  </r>
  <r>
    <n v="234"/>
    <x v="12"/>
    <d v="1899-12-30T14:49:48"/>
    <x v="0"/>
    <n v="7"/>
    <m/>
    <m/>
    <m/>
    <n v="0"/>
    <n v="5"/>
    <x v="1"/>
    <m/>
    <m/>
  </r>
  <r>
    <n v="235"/>
    <x v="12"/>
    <d v="1899-12-30T17:10:48"/>
    <x v="1"/>
    <n v="6"/>
    <n v="1"/>
    <m/>
    <m/>
    <n v="1"/>
    <m/>
    <x v="1"/>
    <m/>
    <m/>
  </r>
  <r>
    <n v="236"/>
    <x v="12"/>
    <d v="1899-12-30T17:41:02"/>
    <x v="1"/>
    <n v="6"/>
    <m/>
    <n v="1"/>
    <m/>
    <n v="1"/>
    <m/>
    <x v="1"/>
    <m/>
    <m/>
  </r>
  <r>
    <n v="237"/>
    <x v="12"/>
    <d v="1899-12-30T18:46:09"/>
    <x v="0"/>
    <n v="6"/>
    <m/>
    <m/>
    <m/>
    <n v="0"/>
    <m/>
    <x v="2"/>
    <n v="1"/>
    <n v="1"/>
  </r>
  <r>
    <n v="238"/>
    <x v="12"/>
    <d v="1899-12-30T19:52:32"/>
    <x v="1"/>
    <n v="6"/>
    <m/>
    <n v="1"/>
    <m/>
    <n v="1"/>
    <m/>
    <x v="1"/>
    <m/>
    <m/>
  </r>
  <r>
    <n v="239"/>
    <x v="12"/>
    <d v="1899-12-30T21:16:40"/>
    <x v="0"/>
    <n v="6"/>
    <m/>
    <m/>
    <m/>
    <n v="0"/>
    <n v="2"/>
    <x v="1"/>
    <m/>
    <m/>
  </r>
  <r>
    <n v="240"/>
    <x v="12"/>
    <d v="1899-12-30T21:24:59"/>
    <x v="1"/>
    <n v="7"/>
    <m/>
    <m/>
    <m/>
    <n v="0"/>
    <m/>
    <x v="2"/>
    <n v="1"/>
    <n v="1"/>
  </r>
  <r>
    <n v="241"/>
    <x v="12"/>
    <d v="1899-12-30T21:46:58"/>
    <x v="0"/>
    <n v="6"/>
    <m/>
    <m/>
    <m/>
    <n v="0"/>
    <n v="1"/>
    <x v="1"/>
    <m/>
    <m/>
  </r>
  <r>
    <n v="242"/>
    <x v="12"/>
    <d v="1899-12-30T22:04:31"/>
    <x v="0"/>
    <n v="6"/>
    <m/>
    <m/>
    <m/>
    <n v="0"/>
    <n v="19"/>
    <x v="1"/>
    <m/>
    <m/>
  </r>
  <r>
    <n v="243"/>
    <x v="12"/>
    <d v="1899-12-30T22:05:40"/>
    <x v="0"/>
    <n v="7"/>
    <m/>
    <m/>
    <m/>
    <n v="0"/>
    <n v="22"/>
    <x v="1"/>
    <m/>
    <m/>
  </r>
  <r>
    <n v="244"/>
    <x v="12"/>
    <d v="1899-12-30T22:46:55"/>
    <x v="1"/>
    <n v="6"/>
    <n v="1"/>
    <m/>
    <m/>
    <n v="1"/>
    <m/>
    <x v="1"/>
    <m/>
    <m/>
  </r>
  <r>
    <n v="245"/>
    <x v="12"/>
    <d v="1899-12-30T23:40:28"/>
    <x v="0"/>
    <n v="6"/>
    <m/>
    <m/>
    <m/>
    <n v="0"/>
    <n v="11"/>
    <x v="1"/>
    <m/>
    <m/>
  </r>
  <r>
    <n v="246"/>
    <x v="13"/>
    <d v="1899-12-30T00:20:44"/>
    <x v="1"/>
    <n v="6"/>
    <m/>
    <n v="1"/>
    <m/>
    <n v="1"/>
    <m/>
    <x v="1"/>
    <m/>
    <m/>
  </r>
  <r>
    <n v="247"/>
    <x v="13"/>
    <d v="1899-12-30T01:20:00"/>
    <x v="0"/>
    <n v="4"/>
    <m/>
    <m/>
    <m/>
    <n v="0"/>
    <m/>
    <x v="2"/>
    <n v="1"/>
    <n v="1"/>
  </r>
  <r>
    <n v="248"/>
    <x v="13"/>
    <d v="1899-12-30T01:44:38"/>
    <x v="0"/>
    <n v="6"/>
    <m/>
    <m/>
    <m/>
    <n v="0"/>
    <n v="1"/>
    <x v="1"/>
    <m/>
    <m/>
  </r>
  <r>
    <n v="249"/>
    <x v="13"/>
    <d v="1899-12-30T02:19:21"/>
    <x v="1"/>
    <n v="7"/>
    <m/>
    <m/>
    <m/>
    <n v="0"/>
    <m/>
    <x v="2"/>
    <n v="1"/>
    <n v="1"/>
  </r>
  <r>
    <n v="250"/>
    <x v="13"/>
    <d v="1899-12-30T02:24:59"/>
    <x v="1"/>
    <n v="7"/>
    <n v="1"/>
    <m/>
    <m/>
    <n v="1"/>
    <m/>
    <x v="1"/>
    <m/>
    <m/>
  </r>
  <r>
    <n v="251"/>
    <x v="13"/>
    <d v="1899-12-30T02:29:21"/>
    <x v="1"/>
    <n v="4"/>
    <n v="1"/>
    <m/>
    <m/>
    <n v="1"/>
    <m/>
    <x v="1"/>
    <m/>
    <m/>
  </r>
  <r>
    <n v="252"/>
    <x v="13"/>
    <d v="1899-12-30T03:33:30"/>
    <x v="1"/>
    <n v="7"/>
    <n v="1"/>
    <m/>
    <m/>
    <n v="1"/>
    <m/>
    <x v="1"/>
    <m/>
    <m/>
  </r>
  <r>
    <n v="253"/>
    <x v="13"/>
    <d v="1899-12-30T04:11:52"/>
    <x v="0"/>
    <n v="4"/>
    <m/>
    <m/>
    <m/>
    <n v="0"/>
    <m/>
    <x v="1"/>
    <m/>
    <s v="siika"/>
  </r>
  <r>
    <n v="254"/>
    <x v="13"/>
    <d v="1899-12-30T04:59:56"/>
    <x v="1"/>
    <n v="5"/>
    <m/>
    <n v="1"/>
    <m/>
    <n v="1"/>
    <m/>
    <x v="1"/>
    <m/>
    <m/>
  </r>
  <r>
    <n v="255"/>
    <x v="13"/>
    <d v="1899-12-30T05:09:34"/>
    <x v="0"/>
    <n v="4"/>
    <m/>
    <m/>
    <m/>
    <n v="0"/>
    <m/>
    <x v="2"/>
    <n v="1"/>
    <n v="1"/>
  </r>
  <r>
    <n v="256"/>
    <x v="13"/>
    <d v="1899-12-30T05:44:41"/>
    <x v="0"/>
    <n v="7"/>
    <m/>
    <m/>
    <m/>
    <n v="0"/>
    <n v="1"/>
    <x v="1"/>
    <m/>
    <m/>
  </r>
  <r>
    <n v="257"/>
    <x v="13"/>
    <d v="1899-12-30T05:47:08"/>
    <x v="0"/>
    <n v="6"/>
    <m/>
    <n v="1"/>
    <m/>
    <n v="1"/>
    <m/>
    <x v="1"/>
    <m/>
    <m/>
  </r>
  <r>
    <n v="258"/>
    <x v="13"/>
    <d v="1899-12-30T06:09:02"/>
    <x v="1"/>
    <n v="7"/>
    <m/>
    <n v="1"/>
    <m/>
    <n v="1"/>
    <m/>
    <x v="1"/>
    <m/>
    <m/>
  </r>
  <r>
    <n v="259"/>
    <x v="13"/>
    <d v="1899-12-30T06:41:34"/>
    <x v="0"/>
    <n v="6"/>
    <m/>
    <m/>
    <m/>
    <n v="0"/>
    <n v="1"/>
    <x v="1"/>
    <m/>
    <m/>
  </r>
  <r>
    <n v="260"/>
    <x v="13"/>
    <d v="1899-12-30T08:01:34"/>
    <x v="1"/>
    <n v="6"/>
    <m/>
    <n v="1"/>
    <m/>
    <n v="1"/>
    <m/>
    <x v="1"/>
    <m/>
    <m/>
  </r>
  <r>
    <n v="261"/>
    <x v="13"/>
    <d v="1899-12-30T08:08:25"/>
    <x v="0"/>
    <s v="4,5,6"/>
    <m/>
    <m/>
    <m/>
    <n v="0"/>
    <n v="15"/>
    <x v="1"/>
    <m/>
    <m/>
  </r>
  <r>
    <n v="262"/>
    <x v="13"/>
    <d v="1899-12-30T08:58:44"/>
    <x v="0"/>
    <n v="7"/>
    <m/>
    <m/>
    <m/>
    <n v="0"/>
    <n v="2"/>
    <x v="1"/>
    <m/>
    <m/>
  </r>
  <r>
    <n v="263"/>
    <x v="13"/>
    <d v="1899-12-30T12:11:01"/>
    <x v="1"/>
    <n v="6"/>
    <n v="1"/>
    <m/>
    <m/>
    <n v="1"/>
    <m/>
    <x v="1"/>
    <m/>
    <m/>
  </r>
  <r>
    <n v="264"/>
    <x v="13"/>
    <d v="1899-12-30T12:28:24"/>
    <x v="1"/>
    <n v="4"/>
    <n v="2"/>
    <m/>
    <m/>
    <n v="2"/>
    <m/>
    <x v="1"/>
    <m/>
    <m/>
  </r>
  <r>
    <n v="265"/>
    <x v="13"/>
    <d v="1899-12-30T14:19:58"/>
    <x v="1"/>
    <n v="7"/>
    <m/>
    <n v="1"/>
    <m/>
    <n v="1"/>
    <m/>
    <x v="1"/>
    <m/>
    <m/>
  </r>
  <r>
    <n v="266"/>
    <x v="13"/>
    <d v="1899-12-30T14:54:45"/>
    <x v="1"/>
    <n v="6"/>
    <m/>
    <n v="1"/>
    <m/>
    <n v="1"/>
    <m/>
    <x v="1"/>
    <m/>
    <m/>
  </r>
  <r>
    <n v="267"/>
    <x v="13"/>
    <d v="1899-12-30T15:34:47"/>
    <x v="1"/>
    <n v="6"/>
    <m/>
    <n v="1"/>
    <m/>
    <n v="1"/>
    <m/>
    <x v="1"/>
    <m/>
    <m/>
  </r>
  <r>
    <n v="268"/>
    <x v="13"/>
    <d v="1899-12-30T15:59:57"/>
    <x v="0"/>
    <n v="4"/>
    <m/>
    <m/>
    <m/>
    <n v="0"/>
    <n v="1"/>
    <x v="1"/>
    <m/>
    <m/>
  </r>
  <r>
    <n v="269"/>
    <x v="13"/>
    <d v="1899-12-30T16:11:19"/>
    <x v="1"/>
    <n v="4"/>
    <n v="1"/>
    <m/>
    <m/>
    <n v="1"/>
    <m/>
    <x v="1"/>
    <m/>
    <m/>
  </r>
  <r>
    <n v="270"/>
    <x v="13"/>
    <d v="1899-12-30T17:28:05"/>
    <x v="0"/>
    <n v="5"/>
    <m/>
    <m/>
    <m/>
    <n v="0"/>
    <m/>
    <x v="2"/>
    <n v="1"/>
    <n v="2"/>
  </r>
  <r>
    <n v="271"/>
    <x v="13"/>
    <d v="1899-12-30T18:54:44"/>
    <x v="1"/>
    <n v="5"/>
    <m/>
    <n v="1"/>
    <m/>
    <n v="1"/>
    <m/>
    <x v="1"/>
    <m/>
    <m/>
  </r>
  <r>
    <n v="272"/>
    <x v="13"/>
    <d v="1899-12-30T19:09:39"/>
    <x v="1"/>
    <n v="6"/>
    <n v="1"/>
    <m/>
    <m/>
    <n v="1"/>
    <m/>
    <x v="1"/>
    <m/>
    <s v="jälkiä päässä"/>
  </r>
  <r>
    <n v="273"/>
    <x v="13"/>
    <d v="1899-12-30T19:38:04"/>
    <x v="0"/>
    <n v="6"/>
    <m/>
    <m/>
    <m/>
    <n v="0"/>
    <n v="15"/>
    <x v="1"/>
    <m/>
    <m/>
  </r>
  <r>
    <n v="274"/>
    <x v="13"/>
    <d v="1899-12-30T19:44:21"/>
    <x v="0"/>
    <n v="6"/>
    <m/>
    <m/>
    <m/>
    <n v="0"/>
    <n v="15"/>
    <x v="1"/>
    <m/>
    <m/>
  </r>
  <r>
    <n v="275"/>
    <x v="13"/>
    <d v="1899-12-30T20:28:45"/>
    <x v="1"/>
    <n v="4"/>
    <m/>
    <n v="1"/>
    <m/>
    <n v="1"/>
    <m/>
    <x v="1"/>
    <m/>
    <m/>
  </r>
  <r>
    <n v="276"/>
    <x v="13"/>
    <d v="1899-12-30T20:49:44"/>
    <x v="0"/>
    <n v="7"/>
    <m/>
    <m/>
    <m/>
    <n v="0"/>
    <n v="2"/>
    <x v="1"/>
    <m/>
    <m/>
  </r>
  <r>
    <n v="277"/>
    <x v="13"/>
    <d v="1899-12-30T21:12:40"/>
    <x v="0"/>
    <n v="7"/>
    <m/>
    <m/>
    <m/>
    <n v="0"/>
    <n v="1"/>
    <x v="1"/>
    <m/>
    <m/>
  </r>
  <r>
    <n v="278"/>
    <x v="13"/>
    <d v="1899-12-30T21:39:58"/>
    <x v="0"/>
    <n v="4"/>
    <m/>
    <m/>
    <m/>
    <n v="0"/>
    <m/>
    <x v="2"/>
    <n v="1"/>
    <n v="1"/>
  </r>
  <r>
    <n v="279"/>
    <x v="13"/>
    <d v="1899-12-30T22:41:07"/>
    <x v="1"/>
    <n v="6"/>
    <n v="1"/>
    <m/>
    <m/>
    <n v="1"/>
    <m/>
    <x v="1"/>
    <m/>
    <m/>
  </r>
  <r>
    <n v="280"/>
    <x v="13"/>
    <d v="1899-12-30T22:45:20"/>
    <x v="0"/>
    <n v="4"/>
    <m/>
    <m/>
    <m/>
    <n v="0"/>
    <n v="35"/>
    <x v="1"/>
    <m/>
    <m/>
  </r>
  <r>
    <n v="281"/>
    <x v="13"/>
    <d v="1899-12-30T23:00:43"/>
    <x v="1"/>
    <n v="6"/>
    <n v="1"/>
    <m/>
    <m/>
    <n v="1"/>
    <m/>
    <x v="1"/>
    <m/>
    <m/>
  </r>
  <r>
    <n v="282"/>
    <x v="13"/>
    <d v="1899-12-30T23:41:44"/>
    <x v="0"/>
    <n v="7"/>
    <m/>
    <m/>
    <m/>
    <n v="0"/>
    <n v="1"/>
    <x v="1"/>
    <m/>
    <m/>
  </r>
  <r>
    <n v="283"/>
    <x v="14"/>
    <d v="1899-12-30T00:12:53"/>
    <x v="0"/>
    <n v="6"/>
    <m/>
    <m/>
    <m/>
    <n v="0"/>
    <n v="15"/>
    <x v="1"/>
    <m/>
    <m/>
  </r>
  <r>
    <n v="284"/>
    <x v="14"/>
    <d v="1899-12-30T00:49:13"/>
    <x v="0"/>
    <n v="7"/>
    <m/>
    <m/>
    <m/>
    <n v="0"/>
    <n v="1"/>
    <x v="1"/>
    <m/>
    <m/>
  </r>
  <r>
    <n v="285"/>
    <x v="14"/>
    <d v="1899-12-30T00:56:10"/>
    <x v="1"/>
    <n v="6"/>
    <m/>
    <m/>
    <n v="1"/>
    <n v="1"/>
    <m/>
    <x v="1"/>
    <m/>
    <s v="pieni"/>
  </r>
  <r>
    <n v="286"/>
    <x v="14"/>
    <d v="1899-12-30T00:58:57"/>
    <x v="1"/>
    <n v="6"/>
    <m/>
    <m/>
    <m/>
    <n v="0"/>
    <m/>
    <x v="2"/>
    <n v="1"/>
    <n v="1"/>
  </r>
  <r>
    <n v="287"/>
    <x v="14"/>
    <d v="1899-12-30T01:11:55"/>
    <x v="0"/>
    <n v="4"/>
    <m/>
    <m/>
    <m/>
    <n v="0"/>
    <n v="7"/>
    <x v="1"/>
    <m/>
    <m/>
  </r>
  <r>
    <n v="288"/>
    <x v="14"/>
    <d v="1899-12-30T01:27:35"/>
    <x v="0"/>
    <n v="5"/>
    <m/>
    <m/>
    <m/>
    <n v="0"/>
    <m/>
    <x v="2"/>
    <n v="1"/>
    <n v="1"/>
  </r>
  <r>
    <n v="289"/>
    <x v="14"/>
    <d v="1899-12-30T01:28:30"/>
    <x v="1"/>
    <n v="4"/>
    <m/>
    <m/>
    <m/>
    <n v="0"/>
    <m/>
    <x v="2"/>
    <n v="1"/>
    <n v="1"/>
  </r>
  <r>
    <n v="290"/>
    <x v="14"/>
    <d v="1899-12-30T01:29:00"/>
    <x v="0"/>
    <n v="4"/>
    <m/>
    <m/>
    <m/>
    <n v="0"/>
    <m/>
    <x v="2"/>
    <n v="1"/>
    <n v="1"/>
  </r>
  <r>
    <n v="291"/>
    <x v="14"/>
    <d v="1899-12-30T01:48:42"/>
    <x v="1"/>
    <n v="6"/>
    <n v="1"/>
    <n v="1"/>
    <m/>
    <n v="2"/>
    <m/>
    <x v="1"/>
    <m/>
    <s v="pieni 2sw"/>
  </r>
  <r>
    <n v="292"/>
    <x v="14"/>
    <d v="1899-12-30T01:56:16"/>
    <x v="1"/>
    <n v="6"/>
    <m/>
    <m/>
    <m/>
    <n v="0"/>
    <m/>
    <x v="2"/>
    <n v="1"/>
    <n v="1"/>
  </r>
  <r>
    <n v="293"/>
    <x v="14"/>
    <d v="1899-12-30T01:58:36"/>
    <x v="1"/>
    <n v="5"/>
    <m/>
    <n v="1"/>
    <m/>
    <n v="1"/>
    <m/>
    <x v="1"/>
    <m/>
    <s v="pieni"/>
  </r>
  <r>
    <n v="294"/>
    <x v="14"/>
    <d v="1899-12-30T02:11:22"/>
    <x v="0"/>
    <n v="6.7"/>
    <m/>
    <m/>
    <m/>
    <n v="0"/>
    <n v="15"/>
    <x v="1"/>
    <m/>
    <m/>
  </r>
  <r>
    <n v="295"/>
    <x v="14"/>
    <d v="1899-12-30T02:19:23"/>
    <x v="0"/>
    <n v="4"/>
    <m/>
    <m/>
    <m/>
    <n v="0"/>
    <n v="12"/>
    <x v="1"/>
    <m/>
    <m/>
  </r>
  <r>
    <n v="296"/>
    <x v="14"/>
    <d v="1899-12-30T02:51:16"/>
    <x v="0"/>
    <n v="7"/>
    <m/>
    <m/>
    <m/>
    <n v="0"/>
    <n v="10"/>
    <x v="1"/>
    <m/>
    <m/>
  </r>
  <r>
    <n v="297"/>
    <x v="14"/>
    <d v="1899-12-30T03:13:46"/>
    <x v="1"/>
    <n v="6"/>
    <m/>
    <n v="1"/>
    <m/>
    <n v="1"/>
    <m/>
    <x v="1"/>
    <m/>
    <s v="iso"/>
  </r>
  <r>
    <n v="298"/>
    <x v="14"/>
    <d v="1899-12-30T03:29:48"/>
    <x v="0"/>
    <n v="4"/>
    <m/>
    <n v="1"/>
    <m/>
    <n v="1"/>
    <m/>
    <x v="1"/>
    <m/>
    <m/>
  </r>
  <r>
    <n v="299"/>
    <x v="14"/>
    <d v="1899-12-30T03:46:38"/>
    <x v="1"/>
    <n v="7"/>
    <m/>
    <m/>
    <m/>
    <n v="0"/>
    <m/>
    <x v="2"/>
    <n v="1"/>
    <n v="1"/>
  </r>
  <r>
    <n v="300"/>
    <x v="14"/>
    <d v="1899-12-30T03:48:11"/>
    <x v="0"/>
    <n v="5.6"/>
    <m/>
    <n v="1"/>
    <m/>
    <n v="1"/>
    <m/>
    <x v="2"/>
    <n v="1"/>
    <n v="1"/>
  </r>
  <r>
    <n v="301"/>
    <x v="14"/>
    <d v="1899-12-30T03:49:01"/>
    <x v="1"/>
    <n v="6"/>
    <m/>
    <n v="1"/>
    <m/>
    <n v="1"/>
    <m/>
    <x v="1"/>
    <m/>
    <m/>
  </r>
  <r>
    <n v="302"/>
    <x v="14"/>
    <d v="1899-12-30T04:31:41"/>
    <x v="1"/>
    <n v="5"/>
    <m/>
    <n v="1"/>
    <m/>
    <n v="1"/>
    <m/>
    <x v="1"/>
    <m/>
    <m/>
  </r>
  <r>
    <n v="303"/>
    <x v="14"/>
    <d v="1899-12-30T04:47:05"/>
    <x v="1"/>
    <n v="5"/>
    <n v="1"/>
    <m/>
    <m/>
    <n v="1"/>
    <m/>
    <x v="1"/>
    <m/>
    <m/>
  </r>
  <r>
    <n v="304"/>
    <x v="14"/>
    <d v="1899-12-30T05:31:52"/>
    <x v="1"/>
    <n v="5"/>
    <n v="1"/>
    <m/>
    <m/>
    <n v="1"/>
    <m/>
    <x v="1"/>
    <m/>
    <m/>
  </r>
  <r>
    <n v="305"/>
    <x v="14"/>
    <d v="1899-12-30T05:35:52"/>
    <x v="1"/>
    <n v="5"/>
    <m/>
    <m/>
    <n v="1"/>
    <n v="1"/>
    <m/>
    <x v="1"/>
    <m/>
    <m/>
  </r>
  <r>
    <n v="306"/>
    <x v="14"/>
    <d v="1899-12-30T05:55:51"/>
    <x v="0"/>
    <n v="4"/>
    <m/>
    <m/>
    <n v="1"/>
    <n v="1"/>
    <m/>
    <x v="0"/>
    <n v="1"/>
    <m/>
  </r>
  <r>
    <n v="307"/>
    <x v="14"/>
    <d v="1899-12-30T05:56:24"/>
    <x v="1"/>
    <n v="6"/>
    <m/>
    <m/>
    <n v="1"/>
    <n v="1"/>
    <m/>
    <x v="1"/>
    <m/>
    <m/>
  </r>
  <r>
    <n v="308"/>
    <x v="14"/>
    <d v="1899-12-30T06:08:38"/>
    <x v="1"/>
    <n v="6"/>
    <n v="1"/>
    <m/>
    <m/>
    <n v="1"/>
    <m/>
    <x v="1"/>
    <m/>
    <m/>
  </r>
  <r>
    <n v="309"/>
    <x v="14"/>
    <d v="1899-12-30T06:16:24"/>
    <x v="1"/>
    <n v="5"/>
    <m/>
    <n v="1"/>
    <m/>
    <n v="1"/>
    <m/>
    <x v="1"/>
    <m/>
    <m/>
  </r>
  <r>
    <n v="310"/>
    <x v="14"/>
    <d v="1899-12-30T08:26:03"/>
    <x v="1"/>
    <n v="5"/>
    <n v="1"/>
    <m/>
    <m/>
    <n v="1"/>
    <m/>
    <x v="1"/>
    <m/>
    <s v="iso"/>
  </r>
  <r>
    <n v="311"/>
    <x v="14"/>
    <d v="1899-12-30T09:19:12"/>
    <x v="1"/>
    <n v="6"/>
    <m/>
    <m/>
    <n v="1"/>
    <n v="1"/>
    <m/>
    <x v="1"/>
    <m/>
    <m/>
  </r>
  <r>
    <n v="312"/>
    <x v="14"/>
    <d v="1899-12-30T09:24:31"/>
    <x v="1"/>
    <n v="5"/>
    <n v="1"/>
    <m/>
    <m/>
    <n v="1"/>
    <m/>
    <x v="1"/>
    <m/>
    <m/>
  </r>
  <r>
    <n v="313"/>
    <x v="14"/>
    <d v="1899-12-30T09:53:26"/>
    <x v="1"/>
    <n v="6"/>
    <n v="1"/>
    <m/>
    <m/>
    <n v="1"/>
    <m/>
    <x v="1"/>
    <m/>
    <m/>
  </r>
  <r>
    <n v="314"/>
    <x v="14"/>
    <d v="1899-12-30T10:37:15"/>
    <x v="1"/>
    <n v="4"/>
    <n v="1"/>
    <m/>
    <m/>
    <n v="1"/>
    <m/>
    <x v="1"/>
    <m/>
    <m/>
  </r>
  <r>
    <n v="315"/>
    <x v="14"/>
    <d v="1899-12-30T11:19:21"/>
    <x v="1"/>
    <n v="6"/>
    <m/>
    <n v="2"/>
    <m/>
    <n v="2"/>
    <m/>
    <x v="1"/>
    <m/>
    <m/>
  </r>
  <r>
    <n v="316"/>
    <x v="14"/>
    <d v="1899-12-30T13:12:55"/>
    <x v="0"/>
    <n v="7"/>
    <m/>
    <m/>
    <m/>
    <n v="0"/>
    <n v="1"/>
    <x v="1"/>
    <m/>
    <m/>
  </r>
  <r>
    <n v="317"/>
    <x v="14"/>
    <d v="1899-12-30T17:39:43"/>
    <x v="0"/>
    <n v="7"/>
    <m/>
    <m/>
    <m/>
    <n v="0"/>
    <m/>
    <x v="2"/>
    <n v="1"/>
    <n v="1"/>
  </r>
  <r>
    <n v="318"/>
    <x v="14"/>
    <d v="1899-12-30T18:24:28"/>
    <x v="1"/>
    <n v="4"/>
    <m/>
    <n v="1"/>
    <m/>
    <n v="1"/>
    <m/>
    <x v="1"/>
    <m/>
    <m/>
  </r>
  <r>
    <n v="319"/>
    <x v="14"/>
    <d v="1899-12-30T19:16:52"/>
    <x v="0"/>
    <n v="5"/>
    <m/>
    <m/>
    <m/>
    <n v="0"/>
    <m/>
    <x v="2"/>
    <n v="1"/>
    <n v="1"/>
  </r>
  <r>
    <n v="320"/>
    <x v="14"/>
    <d v="1899-12-30T19:45:37"/>
    <x v="0"/>
    <n v="7"/>
    <m/>
    <m/>
    <m/>
    <n v="0"/>
    <n v="15"/>
    <x v="1"/>
    <m/>
    <m/>
  </r>
  <r>
    <n v="321"/>
    <x v="14"/>
    <d v="1899-12-30T20:00:57"/>
    <x v="1"/>
    <n v="6"/>
    <m/>
    <n v="1"/>
    <m/>
    <n v="1"/>
    <m/>
    <x v="1"/>
    <m/>
    <m/>
  </r>
  <r>
    <n v="322"/>
    <x v="14"/>
    <d v="1899-12-30T20:01:26"/>
    <x v="1"/>
    <n v="4"/>
    <m/>
    <n v="1"/>
    <m/>
    <n v="1"/>
    <m/>
    <x v="1"/>
    <m/>
    <m/>
  </r>
  <r>
    <n v="323"/>
    <x v="14"/>
    <d v="1899-12-30T20:10:28"/>
    <x v="1"/>
    <n v="4"/>
    <m/>
    <m/>
    <m/>
    <n v="0"/>
    <m/>
    <x v="2"/>
    <n v="1"/>
    <n v="1"/>
  </r>
  <r>
    <n v="324"/>
    <x v="14"/>
    <d v="1899-12-30T20:17:27"/>
    <x v="0"/>
    <n v="6"/>
    <m/>
    <m/>
    <m/>
    <n v="0"/>
    <n v="1"/>
    <x v="1"/>
    <m/>
    <m/>
  </r>
  <r>
    <n v="325"/>
    <x v="14"/>
    <d v="1899-12-30T20:49:15"/>
    <x v="1"/>
    <n v="5"/>
    <m/>
    <m/>
    <m/>
    <n v="0"/>
    <m/>
    <x v="2"/>
    <n v="1"/>
    <n v="1"/>
  </r>
  <r>
    <n v="326"/>
    <x v="14"/>
    <d v="1899-12-30T21:10:09"/>
    <x v="1"/>
    <n v="6"/>
    <n v="1"/>
    <m/>
    <m/>
    <n v="1"/>
    <m/>
    <x v="1"/>
    <m/>
    <s v="pyrstöstä puuttuu pala"/>
  </r>
  <r>
    <n v="327"/>
    <x v="14"/>
    <d v="1899-12-30T21:24:52"/>
    <x v="0"/>
    <n v="6"/>
    <m/>
    <m/>
    <m/>
    <n v="0"/>
    <n v="1"/>
    <x v="1"/>
    <m/>
    <m/>
  </r>
  <r>
    <n v="328"/>
    <x v="14"/>
    <d v="1899-12-30T21:30:08"/>
    <x v="1"/>
    <n v="7"/>
    <m/>
    <m/>
    <m/>
    <n v="0"/>
    <m/>
    <x v="2"/>
    <n v="1"/>
    <n v="1"/>
  </r>
  <r>
    <n v="329"/>
    <x v="14"/>
    <d v="1899-12-30T21:40:10"/>
    <x v="0"/>
    <n v="7"/>
    <m/>
    <m/>
    <m/>
    <n v="0"/>
    <n v="5"/>
    <x v="1"/>
    <m/>
    <m/>
  </r>
  <r>
    <n v="330"/>
    <x v="14"/>
    <d v="1899-12-30T22:23:24"/>
    <x v="1"/>
    <n v="6"/>
    <n v="1"/>
    <m/>
    <m/>
    <n v="1"/>
    <m/>
    <x v="1"/>
    <m/>
    <m/>
  </r>
  <r>
    <n v="331"/>
    <x v="14"/>
    <d v="1899-12-30T23:07:58"/>
    <x v="0"/>
    <n v="6"/>
    <m/>
    <m/>
    <m/>
    <n v="0"/>
    <n v="2"/>
    <x v="1"/>
    <m/>
    <m/>
  </r>
  <r>
    <n v="332"/>
    <x v="14"/>
    <d v="1899-12-30T23:54:36"/>
    <x v="0"/>
    <n v="4"/>
    <m/>
    <m/>
    <n v="1"/>
    <n v="1"/>
    <m/>
    <x v="1"/>
    <m/>
    <m/>
  </r>
  <r>
    <n v="333"/>
    <x v="15"/>
    <d v="1899-12-30T00:29:54"/>
    <x v="1"/>
    <n v="5"/>
    <n v="1"/>
    <m/>
    <m/>
    <n v="1"/>
    <m/>
    <x v="1"/>
    <m/>
    <m/>
  </r>
  <r>
    <n v="334"/>
    <x v="15"/>
    <d v="1899-12-30T00:35:00"/>
    <x v="1"/>
    <n v="7"/>
    <n v="1"/>
    <m/>
    <m/>
    <n v="1"/>
    <m/>
    <x v="1"/>
    <m/>
    <m/>
  </r>
  <r>
    <n v="335"/>
    <x v="15"/>
    <d v="1899-12-30T00:46:25"/>
    <x v="0"/>
    <n v="4"/>
    <m/>
    <n v="1"/>
    <m/>
    <n v="1"/>
    <m/>
    <x v="1"/>
    <m/>
    <m/>
  </r>
  <r>
    <n v="336"/>
    <x v="15"/>
    <d v="1899-12-30T00:47:55"/>
    <x v="1"/>
    <n v="6"/>
    <m/>
    <n v="1"/>
    <m/>
    <n v="1"/>
    <m/>
    <x v="1"/>
    <m/>
    <m/>
  </r>
  <r>
    <n v="337"/>
    <x v="15"/>
    <d v="1899-12-30T02:15:26"/>
    <x v="0"/>
    <n v="5"/>
    <m/>
    <m/>
    <m/>
    <n v="0"/>
    <m/>
    <x v="2"/>
    <n v="1"/>
    <n v="1"/>
  </r>
  <r>
    <n v="338"/>
    <x v="15"/>
    <d v="1899-12-30T03:20:51"/>
    <x v="0"/>
    <n v="6"/>
    <m/>
    <m/>
    <m/>
    <n v="0"/>
    <n v="11"/>
    <x v="1"/>
    <m/>
    <m/>
  </r>
  <r>
    <n v="339"/>
    <x v="15"/>
    <d v="1899-12-30T03:36:30"/>
    <x v="0"/>
    <n v="6"/>
    <m/>
    <m/>
    <m/>
    <n v="0"/>
    <n v="1"/>
    <x v="1"/>
    <m/>
    <m/>
  </r>
  <r>
    <n v="340"/>
    <x v="15"/>
    <d v="1899-12-30T04:05:14"/>
    <x v="0"/>
    <n v="6"/>
    <m/>
    <m/>
    <m/>
    <n v="0"/>
    <n v="1"/>
    <x v="1"/>
    <m/>
    <m/>
  </r>
  <r>
    <n v="341"/>
    <x v="15"/>
    <d v="1899-12-30T04:44:03"/>
    <x v="1"/>
    <n v="6"/>
    <n v="1"/>
    <m/>
    <m/>
    <n v="1"/>
    <m/>
    <x v="1"/>
    <m/>
    <m/>
  </r>
  <r>
    <n v="342"/>
    <x v="15"/>
    <d v="1899-12-30T04:44:37"/>
    <x v="1"/>
    <n v="6"/>
    <m/>
    <n v="1"/>
    <m/>
    <n v="1"/>
    <m/>
    <x v="1"/>
    <m/>
    <m/>
  </r>
  <r>
    <n v="343"/>
    <x v="15"/>
    <d v="1899-12-30T04:50:13"/>
    <x v="1"/>
    <n v="6"/>
    <m/>
    <n v="1"/>
    <m/>
    <n v="1"/>
    <m/>
    <x v="1"/>
    <m/>
    <m/>
  </r>
  <r>
    <n v="344"/>
    <x v="15"/>
    <d v="1899-12-30T05:29:38"/>
    <x v="1"/>
    <n v="6"/>
    <n v="1"/>
    <m/>
    <m/>
    <n v="1"/>
    <m/>
    <x v="1"/>
    <m/>
    <m/>
  </r>
  <r>
    <n v="345"/>
    <x v="15"/>
    <d v="1899-12-30T06:11:47"/>
    <x v="1"/>
    <n v="6"/>
    <n v="1"/>
    <m/>
    <m/>
    <n v="1"/>
    <m/>
    <x v="1"/>
    <m/>
    <m/>
  </r>
  <r>
    <n v="346"/>
    <x v="15"/>
    <d v="1899-12-30T06:23:08"/>
    <x v="1"/>
    <n v="5"/>
    <n v="1"/>
    <n v="1"/>
    <m/>
    <n v="2"/>
    <m/>
    <x v="1"/>
    <m/>
    <m/>
  </r>
  <r>
    <n v="347"/>
    <x v="15"/>
    <d v="1899-12-30T06:38:53"/>
    <x v="0"/>
    <n v="7"/>
    <m/>
    <m/>
    <m/>
    <n v="0"/>
    <n v="1"/>
    <x v="1"/>
    <m/>
    <m/>
  </r>
  <r>
    <n v="348"/>
    <x v="15"/>
    <d v="1899-12-30T06:47:34"/>
    <x v="1"/>
    <n v="5"/>
    <n v="1"/>
    <m/>
    <m/>
    <n v="1"/>
    <m/>
    <x v="1"/>
    <m/>
    <m/>
  </r>
  <r>
    <n v="349"/>
    <x v="15"/>
    <d v="1899-12-30T08:34:05"/>
    <x v="0"/>
    <n v="4"/>
    <n v="1"/>
    <m/>
    <m/>
    <n v="1"/>
    <m/>
    <x v="1"/>
    <m/>
    <m/>
  </r>
  <r>
    <n v="350"/>
    <x v="15"/>
    <d v="1899-12-30T08:37:42"/>
    <x v="1"/>
    <n v="7"/>
    <n v="1"/>
    <m/>
    <m/>
    <n v="1"/>
    <m/>
    <x v="1"/>
    <m/>
    <m/>
  </r>
  <r>
    <n v="351"/>
    <x v="15"/>
    <d v="1899-12-30T08:49:57"/>
    <x v="0"/>
    <n v="4"/>
    <n v="1"/>
    <m/>
    <m/>
    <n v="1"/>
    <m/>
    <x v="1"/>
    <m/>
    <m/>
  </r>
  <r>
    <n v="352"/>
    <x v="15"/>
    <d v="1899-12-30T10:47:19"/>
    <x v="1"/>
    <n v="6"/>
    <m/>
    <m/>
    <m/>
    <n v="0"/>
    <m/>
    <x v="2"/>
    <n v="1"/>
    <n v="1"/>
  </r>
  <r>
    <n v="353"/>
    <x v="15"/>
    <d v="1899-12-30T11:58:45"/>
    <x v="1"/>
    <n v="7"/>
    <m/>
    <m/>
    <m/>
    <n v="0"/>
    <m/>
    <x v="2"/>
    <n v="1"/>
    <n v="1"/>
  </r>
  <r>
    <n v="354"/>
    <x v="15"/>
    <d v="1899-12-30T14:33:19"/>
    <x v="0"/>
    <n v="5"/>
    <m/>
    <m/>
    <m/>
    <n v="0"/>
    <n v="1"/>
    <x v="1"/>
    <m/>
    <m/>
  </r>
  <r>
    <n v="355"/>
    <x v="15"/>
    <d v="1899-12-30T16:12:35"/>
    <x v="1"/>
    <n v="6"/>
    <m/>
    <m/>
    <m/>
    <n v="0"/>
    <m/>
    <x v="2"/>
    <n v="1"/>
    <n v="1"/>
  </r>
  <r>
    <n v="356"/>
    <x v="15"/>
    <d v="1899-12-30T16:13:15"/>
    <x v="0"/>
    <n v="6"/>
    <m/>
    <m/>
    <m/>
    <n v="0"/>
    <m/>
    <x v="2"/>
    <n v="1"/>
    <n v="1"/>
  </r>
  <r>
    <n v="357"/>
    <x v="15"/>
    <d v="1899-12-30T16:33:08"/>
    <x v="1"/>
    <n v="6"/>
    <m/>
    <m/>
    <m/>
    <n v="0"/>
    <m/>
    <x v="2"/>
    <n v="1"/>
    <n v="1"/>
  </r>
  <r>
    <n v="358"/>
    <x v="15"/>
    <d v="1899-12-30T17:01:09"/>
    <x v="0"/>
    <n v="7"/>
    <m/>
    <m/>
    <m/>
    <n v="0"/>
    <m/>
    <x v="2"/>
    <n v="1"/>
    <n v="1"/>
  </r>
  <r>
    <n v="359"/>
    <x v="15"/>
    <d v="1899-12-30T17:08:55"/>
    <x v="1"/>
    <n v="5"/>
    <m/>
    <n v="1"/>
    <m/>
    <n v="1"/>
    <m/>
    <x v="1"/>
    <m/>
    <m/>
  </r>
  <r>
    <n v="360"/>
    <x v="15"/>
    <d v="1899-12-30T17:38:41"/>
    <x v="1"/>
    <n v="4"/>
    <n v="1"/>
    <m/>
    <m/>
    <n v="1"/>
    <m/>
    <x v="1"/>
    <m/>
    <m/>
  </r>
  <r>
    <n v="361"/>
    <x v="15"/>
    <d v="1899-12-30T17:41:47"/>
    <x v="1"/>
    <n v="4"/>
    <n v="1"/>
    <m/>
    <m/>
    <n v="1"/>
    <m/>
    <x v="1"/>
    <m/>
    <m/>
  </r>
  <r>
    <n v="362"/>
    <x v="15"/>
    <d v="1899-12-30T18:29:28"/>
    <x v="1"/>
    <n v="5"/>
    <m/>
    <m/>
    <m/>
    <n v="0"/>
    <m/>
    <x v="2"/>
    <n v="1"/>
    <n v="1"/>
  </r>
  <r>
    <n v="363"/>
    <x v="15"/>
    <d v="1899-12-30T19:22:55"/>
    <x v="1"/>
    <n v="7"/>
    <m/>
    <m/>
    <m/>
    <n v="0"/>
    <m/>
    <x v="2"/>
    <n v="1"/>
    <n v="1"/>
  </r>
  <r>
    <n v="364"/>
    <x v="15"/>
    <d v="1899-12-30T20:03:12"/>
    <x v="1"/>
    <n v="6"/>
    <n v="1"/>
    <n v="1"/>
    <m/>
    <n v="2"/>
    <m/>
    <x v="1"/>
    <m/>
    <m/>
  </r>
  <r>
    <n v="365"/>
    <x v="15"/>
    <d v="1899-12-30T21:05:12"/>
    <x v="1"/>
    <n v="6"/>
    <n v="1"/>
    <m/>
    <m/>
    <n v="1"/>
    <m/>
    <x v="1"/>
    <m/>
    <m/>
  </r>
  <r>
    <n v="366"/>
    <x v="15"/>
    <d v="1899-12-30T21:22:19"/>
    <x v="1"/>
    <n v="6"/>
    <n v="1"/>
    <m/>
    <m/>
    <n v="1"/>
    <m/>
    <x v="1"/>
    <m/>
    <m/>
  </r>
  <r>
    <n v="367"/>
    <x v="15"/>
    <d v="1899-12-30T22:32:46"/>
    <x v="1"/>
    <n v="6"/>
    <n v="1"/>
    <m/>
    <m/>
    <n v="1"/>
    <m/>
    <x v="1"/>
    <m/>
    <m/>
  </r>
  <r>
    <n v="368"/>
    <x v="15"/>
    <d v="1899-12-30T22:40:07"/>
    <x v="1"/>
    <n v="5"/>
    <n v="1"/>
    <m/>
    <m/>
    <n v="1"/>
    <m/>
    <x v="1"/>
    <m/>
    <m/>
  </r>
  <r>
    <n v="369"/>
    <x v="15"/>
    <d v="1899-12-30T22:43:06"/>
    <x v="1"/>
    <n v="5"/>
    <m/>
    <n v="1"/>
    <m/>
    <n v="1"/>
    <m/>
    <x v="1"/>
    <m/>
    <m/>
  </r>
  <r>
    <n v="370"/>
    <x v="15"/>
    <d v="1899-12-30T23:16:21"/>
    <x v="1"/>
    <n v="6"/>
    <n v="1"/>
    <m/>
    <m/>
    <n v="1"/>
    <m/>
    <x v="1"/>
    <m/>
    <m/>
  </r>
  <r>
    <n v="371"/>
    <x v="15"/>
    <d v="1899-12-30T23:19:16"/>
    <x v="0"/>
    <n v="6"/>
    <m/>
    <m/>
    <m/>
    <n v="0"/>
    <n v="2"/>
    <x v="1"/>
    <m/>
    <m/>
  </r>
  <r>
    <n v="372"/>
    <x v="15"/>
    <d v="1899-12-30T23:21:47"/>
    <x v="1"/>
    <n v="5"/>
    <n v="1"/>
    <m/>
    <m/>
    <n v="1"/>
    <m/>
    <x v="1"/>
    <m/>
    <m/>
  </r>
  <r>
    <n v="373"/>
    <x v="16"/>
    <d v="1899-12-30T00:00:48"/>
    <x v="0"/>
    <n v="6"/>
    <m/>
    <m/>
    <m/>
    <n v="0"/>
    <n v="10"/>
    <x v="1"/>
    <m/>
    <m/>
  </r>
  <r>
    <n v="374"/>
    <x v="16"/>
    <d v="1899-12-30T00:23:51"/>
    <x v="0"/>
    <n v="6"/>
    <m/>
    <m/>
    <m/>
    <n v="0"/>
    <n v="1"/>
    <x v="1"/>
    <m/>
    <m/>
  </r>
  <r>
    <n v="375"/>
    <x v="16"/>
    <d v="1899-12-30T00:25:25"/>
    <x v="0"/>
    <n v="6"/>
    <m/>
    <m/>
    <m/>
    <n v="0"/>
    <n v="8"/>
    <x v="1"/>
    <m/>
    <m/>
  </r>
  <r>
    <n v="376"/>
    <x v="16"/>
    <d v="1899-12-30T00:33:23"/>
    <x v="1"/>
    <n v="6"/>
    <n v="1"/>
    <m/>
    <m/>
    <n v="1"/>
    <m/>
    <x v="1"/>
    <m/>
    <m/>
  </r>
  <r>
    <n v="377"/>
    <x v="16"/>
    <d v="1899-12-30T02:51:47"/>
    <x v="1"/>
    <n v="6"/>
    <m/>
    <n v="1"/>
    <m/>
    <n v="1"/>
    <m/>
    <x v="1"/>
    <m/>
    <m/>
  </r>
  <r>
    <n v="378"/>
    <x v="16"/>
    <d v="1899-12-30T03:29:37"/>
    <x v="1"/>
    <n v="6"/>
    <n v="1"/>
    <m/>
    <m/>
    <n v="1"/>
    <m/>
    <x v="1"/>
    <m/>
    <m/>
  </r>
  <r>
    <n v="379"/>
    <x v="16"/>
    <d v="1899-12-30T04:15:42"/>
    <x v="1"/>
    <n v="4"/>
    <n v="1"/>
    <m/>
    <m/>
    <n v="1"/>
    <m/>
    <x v="1"/>
    <m/>
    <m/>
  </r>
  <r>
    <n v="380"/>
    <x v="16"/>
    <d v="1899-12-30T04:28:06"/>
    <x v="1"/>
    <n v="5"/>
    <n v="1"/>
    <m/>
    <m/>
    <n v="1"/>
    <m/>
    <x v="1"/>
    <m/>
    <m/>
  </r>
  <r>
    <n v="381"/>
    <x v="16"/>
    <d v="1899-12-30T04:33:57"/>
    <x v="1"/>
    <n v="6"/>
    <m/>
    <m/>
    <m/>
    <n v="0"/>
    <m/>
    <x v="2"/>
    <n v="1"/>
    <n v="1"/>
  </r>
  <r>
    <n v="382"/>
    <x v="16"/>
    <d v="1899-12-30T04:35:35"/>
    <x v="0"/>
    <n v="4"/>
    <m/>
    <m/>
    <m/>
    <n v="0"/>
    <m/>
    <x v="2"/>
    <n v="1"/>
    <n v="1"/>
  </r>
  <r>
    <n v="383"/>
    <x v="16"/>
    <d v="1899-12-30T05:28:20"/>
    <x v="0"/>
    <n v="7"/>
    <m/>
    <m/>
    <m/>
    <n v="0"/>
    <n v="5"/>
    <x v="1"/>
    <m/>
    <m/>
  </r>
  <r>
    <n v="384"/>
    <x v="16"/>
    <d v="1899-12-30T05:36:47"/>
    <x v="1"/>
    <n v="6"/>
    <n v="1"/>
    <m/>
    <m/>
    <n v="1"/>
    <m/>
    <x v="1"/>
    <m/>
    <m/>
  </r>
  <r>
    <n v="385"/>
    <x v="16"/>
    <d v="1899-12-30T06:14:44"/>
    <x v="1"/>
    <n v="4"/>
    <m/>
    <m/>
    <m/>
    <n v="0"/>
    <m/>
    <x v="2"/>
    <n v="1"/>
    <n v="1"/>
  </r>
  <r>
    <n v="386"/>
    <x v="16"/>
    <d v="1899-12-30T06:15:58"/>
    <x v="0"/>
    <n v="4"/>
    <m/>
    <m/>
    <m/>
    <n v="0"/>
    <m/>
    <x v="2"/>
    <n v="1"/>
    <n v="1"/>
  </r>
  <r>
    <n v="387"/>
    <x v="16"/>
    <d v="1899-12-30T06:48:33"/>
    <x v="0"/>
    <n v="6"/>
    <m/>
    <m/>
    <m/>
    <n v="0"/>
    <n v="1"/>
    <x v="1"/>
    <m/>
    <m/>
  </r>
  <r>
    <n v="388"/>
    <x v="16"/>
    <d v="1899-12-30T07:53:28"/>
    <x v="0"/>
    <n v="7"/>
    <m/>
    <m/>
    <m/>
    <n v="0"/>
    <n v="13"/>
    <x v="1"/>
    <m/>
    <m/>
  </r>
  <r>
    <n v="389"/>
    <x v="16"/>
    <d v="1899-12-30T08:07:58"/>
    <x v="0"/>
    <n v="5"/>
    <m/>
    <m/>
    <m/>
    <n v="0"/>
    <n v="5"/>
    <x v="1"/>
    <m/>
    <m/>
  </r>
  <r>
    <n v="390"/>
    <x v="16"/>
    <d v="1899-12-30T08:09:48"/>
    <x v="1"/>
    <n v="6"/>
    <m/>
    <n v="2"/>
    <m/>
    <n v="2"/>
    <m/>
    <x v="1"/>
    <m/>
    <m/>
  </r>
  <r>
    <n v="391"/>
    <x v="16"/>
    <d v="1899-12-30T08:32:23"/>
    <x v="1"/>
    <n v="4"/>
    <n v="2"/>
    <m/>
    <m/>
    <n v="2"/>
    <m/>
    <x v="1"/>
    <m/>
    <m/>
  </r>
  <r>
    <n v="392"/>
    <x v="16"/>
    <d v="1899-12-30T09:05:35"/>
    <x v="0"/>
    <n v="7"/>
    <m/>
    <m/>
    <m/>
    <n v="0"/>
    <m/>
    <x v="2"/>
    <n v="1"/>
    <n v="1"/>
  </r>
  <r>
    <n v="393"/>
    <x v="16"/>
    <d v="1899-12-30T09:08:51"/>
    <x v="1"/>
    <n v="5"/>
    <m/>
    <m/>
    <n v="1"/>
    <n v="1"/>
    <m/>
    <x v="1"/>
    <m/>
    <m/>
  </r>
  <r>
    <n v="394"/>
    <x v="16"/>
    <d v="1899-12-30T10:07:58"/>
    <x v="1"/>
    <n v="6"/>
    <n v="1"/>
    <m/>
    <m/>
    <n v="1"/>
    <m/>
    <x v="1"/>
    <m/>
    <m/>
  </r>
  <r>
    <n v="395"/>
    <x v="16"/>
    <d v="1899-12-30T10:41:54"/>
    <x v="1"/>
    <n v="4"/>
    <m/>
    <m/>
    <m/>
    <n v="0"/>
    <m/>
    <x v="2"/>
    <n v="1"/>
    <n v="1"/>
  </r>
  <r>
    <n v="396"/>
    <x v="16"/>
    <d v="1899-12-30T11:31:24"/>
    <x v="1"/>
    <n v="6"/>
    <m/>
    <m/>
    <m/>
    <n v="0"/>
    <m/>
    <x v="2"/>
    <n v="1"/>
    <n v="1"/>
  </r>
  <r>
    <n v="397"/>
    <x v="16"/>
    <d v="1899-12-30T11:46:49"/>
    <x v="1"/>
    <n v="4"/>
    <m/>
    <n v="1"/>
    <m/>
    <n v="1"/>
    <m/>
    <x v="1"/>
    <m/>
    <s v="iso"/>
  </r>
  <r>
    <n v="398"/>
    <x v="16"/>
    <d v="1899-12-30T11:54:58"/>
    <x v="1"/>
    <n v="5"/>
    <m/>
    <m/>
    <m/>
    <n v="0"/>
    <m/>
    <x v="0"/>
    <n v="1"/>
    <m/>
  </r>
  <r>
    <n v="399"/>
    <x v="16"/>
    <d v="1899-12-30T11:56:58"/>
    <x v="0"/>
    <n v="4.5"/>
    <m/>
    <n v="1"/>
    <m/>
    <n v="1"/>
    <m/>
    <x v="0"/>
    <n v="1"/>
    <m/>
  </r>
  <r>
    <n v="400"/>
    <x v="16"/>
    <d v="1899-12-30T12:16:29"/>
    <x v="1"/>
    <n v="6"/>
    <m/>
    <n v="1"/>
    <m/>
    <n v="1"/>
    <m/>
    <x v="1"/>
    <m/>
    <s v="iso"/>
  </r>
  <r>
    <n v="401"/>
    <x v="16"/>
    <d v="1899-12-30T12:43:19"/>
    <x v="0"/>
    <n v="6"/>
    <m/>
    <m/>
    <m/>
    <n v="0"/>
    <n v="4"/>
    <x v="1"/>
    <m/>
    <m/>
  </r>
  <r>
    <n v="402"/>
    <x v="16"/>
    <d v="1899-12-30T14:13:43"/>
    <x v="0"/>
    <n v="6"/>
    <m/>
    <m/>
    <m/>
    <n v="0"/>
    <m/>
    <x v="2"/>
    <n v="1"/>
    <n v="1"/>
  </r>
  <r>
    <n v="403"/>
    <x v="16"/>
    <d v="1899-12-30T15:07:07"/>
    <x v="0"/>
    <n v="5"/>
    <m/>
    <m/>
    <m/>
    <n v="0"/>
    <n v="1"/>
    <x v="1"/>
    <m/>
    <m/>
  </r>
  <r>
    <n v="404"/>
    <x v="16"/>
    <d v="1899-12-30T15:24:48"/>
    <x v="0"/>
    <n v="4"/>
    <m/>
    <m/>
    <m/>
    <n v="0"/>
    <m/>
    <x v="2"/>
    <n v="1"/>
    <n v="1"/>
  </r>
  <r>
    <n v="405"/>
    <x v="16"/>
    <d v="1899-12-30T15:41:51"/>
    <x v="0"/>
    <n v="6"/>
    <m/>
    <m/>
    <m/>
    <n v="0"/>
    <n v="45"/>
    <x v="1"/>
    <m/>
    <m/>
  </r>
  <r>
    <n v="406"/>
    <x v="16"/>
    <d v="1899-12-30T16:21:24"/>
    <x v="1"/>
    <n v="6"/>
    <m/>
    <m/>
    <m/>
    <n v="0"/>
    <m/>
    <x v="2"/>
    <n v="1"/>
    <n v="1"/>
  </r>
  <r>
    <n v="407"/>
    <x v="16"/>
    <d v="1899-12-30T16:22:06"/>
    <x v="0"/>
    <n v="7"/>
    <m/>
    <m/>
    <m/>
    <n v="0"/>
    <m/>
    <x v="2"/>
    <n v="1"/>
    <n v="1"/>
  </r>
  <r>
    <n v="408"/>
    <x v="16"/>
    <d v="1899-12-30T16:32:27"/>
    <x v="1"/>
    <n v="6"/>
    <m/>
    <m/>
    <m/>
    <n v="0"/>
    <m/>
    <x v="2"/>
    <n v="1"/>
    <n v="1"/>
  </r>
  <r>
    <n v="409"/>
    <x v="16"/>
    <d v="1899-12-30T16:44:34"/>
    <x v="0"/>
    <n v="6"/>
    <m/>
    <m/>
    <m/>
    <n v="0"/>
    <n v="40"/>
    <x v="1"/>
    <m/>
    <m/>
  </r>
  <r>
    <n v="410"/>
    <x v="16"/>
    <d v="1899-12-30T16:53:58"/>
    <x v="1"/>
    <n v="7"/>
    <m/>
    <m/>
    <m/>
    <n v="0"/>
    <m/>
    <x v="2"/>
    <n v="1"/>
    <n v="1"/>
  </r>
  <r>
    <n v="411"/>
    <x v="16"/>
    <d v="1899-12-30T17:05:22"/>
    <x v="1"/>
    <n v="6"/>
    <n v="1"/>
    <m/>
    <m/>
    <n v="1"/>
    <m/>
    <x v="1"/>
    <m/>
    <m/>
  </r>
  <r>
    <n v="412"/>
    <x v="16"/>
    <d v="1899-12-30T17:34:06"/>
    <x v="1"/>
    <n v="4"/>
    <n v="1"/>
    <m/>
    <m/>
    <n v="1"/>
    <m/>
    <x v="1"/>
    <m/>
    <m/>
  </r>
  <r>
    <n v="413"/>
    <x v="16"/>
    <d v="1899-12-30T17:45:08"/>
    <x v="1"/>
    <n v="6"/>
    <m/>
    <m/>
    <m/>
    <n v="0"/>
    <m/>
    <x v="2"/>
    <n v="1"/>
    <n v="1"/>
  </r>
  <r>
    <n v="414"/>
    <x v="16"/>
    <d v="1899-12-30T17:58:44"/>
    <x v="0"/>
    <s v="4,5,6"/>
    <m/>
    <m/>
    <m/>
    <n v="0"/>
    <n v="90"/>
    <x v="1"/>
    <m/>
    <m/>
  </r>
  <r>
    <n v="415"/>
    <x v="16"/>
    <d v="1899-12-30T18:36:12"/>
    <x v="0"/>
    <n v="5"/>
    <m/>
    <m/>
    <m/>
    <n v="0"/>
    <m/>
    <x v="2"/>
    <n v="1"/>
    <n v="1"/>
  </r>
  <r>
    <n v="416"/>
    <x v="16"/>
    <d v="1899-12-30T19:13:37"/>
    <x v="0"/>
    <n v="4"/>
    <m/>
    <n v="1"/>
    <m/>
    <n v="1"/>
    <m/>
    <x v="1"/>
    <m/>
    <s v="onhan lohi?"/>
  </r>
  <r>
    <n v="417"/>
    <x v="16"/>
    <d v="1899-12-30T19:26:10"/>
    <x v="1"/>
    <n v="7"/>
    <n v="1"/>
    <m/>
    <m/>
    <n v="1"/>
    <m/>
    <x v="1"/>
    <m/>
    <m/>
  </r>
  <r>
    <n v="418"/>
    <x v="16"/>
    <d v="1899-12-30T19:42:39"/>
    <x v="1"/>
    <n v="6"/>
    <n v="1"/>
    <m/>
    <m/>
    <n v="1"/>
    <m/>
    <x v="1"/>
    <m/>
    <m/>
  </r>
  <r>
    <n v="419"/>
    <x v="16"/>
    <d v="1899-12-30T19:45:48"/>
    <x v="1"/>
    <n v="5"/>
    <n v="1"/>
    <m/>
    <m/>
    <n v="1"/>
    <m/>
    <x v="1"/>
    <m/>
    <s v="iso"/>
  </r>
  <r>
    <n v="420"/>
    <x v="16"/>
    <d v="1899-12-30T20:44:35"/>
    <x v="0"/>
    <n v="6"/>
    <m/>
    <m/>
    <m/>
    <n v="0"/>
    <n v="4"/>
    <x v="1"/>
    <m/>
    <m/>
  </r>
  <r>
    <n v="421"/>
    <x v="16"/>
    <d v="1899-12-30T20:45:12"/>
    <x v="1"/>
    <n v="6"/>
    <n v="1"/>
    <m/>
    <m/>
    <n v="1"/>
    <m/>
    <x v="1"/>
    <m/>
    <m/>
  </r>
  <r>
    <n v="422"/>
    <x v="16"/>
    <d v="1899-12-30T20:50:50"/>
    <x v="1"/>
    <n v="5"/>
    <m/>
    <m/>
    <m/>
    <n v="0"/>
    <m/>
    <x v="2"/>
    <n v="1"/>
    <n v="1"/>
  </r>
  <r>
    <n v="423"/>
    <x v="16"/>
    <d v="1899-12-30T20:53:06"/>
    <x v="0"/>
    <n v="7"/>
    <m/>
    <m/>
    <m/>
    <n v="0"/>
    <m/>
    <x v="2"/>
    <n v="1"/>
    <n v="1"/>
  </r>
  <r>
    <n v="424"/>
    <x v="16"/>
    <d v="1899-12-30T21:11:48"/>
    <x v="1"/>
    <n v="6"/>
    <n v="1"/>
    <m/>
    <m/>
    <n v="1"/>
    <m/>
    <x v="1"/>
    <m/>
    <m/>
  </r>
  <r>
    <n v="425"/>
    <x v="16"/>
    <d v="1899-12-30T21:36:01"/>
    <x v="1"/>
    <n v="6"/>
    <m/>
    <n v="1"/>
    <m/>
    <n v="1"/>
    <m/>
    <x v="1"/>
    <m/>
    <m/>
  </r>
  <r>
    <n v="426"/>
    <x v="16"/>
    <d v="1899-12-30T21:44:40"/>
    <x v="0"/>
    <n v="6"/>
    <m/>
    <m/>
    <m/>
    <n v="0"/>
    <n v="6"/>
    <x v="1"/>
    <m/>
    <m/>
  </r>
  <r>
    <n v="427"/>
    <x v="16"/>
    <d v="1899-12-30T21:50:11"/>
    <x v="1"/>
    <n v="5"/>
    <m/>
    <m/>
    <m/>
    <n v="0"/>
    <m/>
    <x v="2"/>
    <n v="1"/>
    <n v="1"/>
  </r>
  <r>
    <n v="428"/>
    <x v="16"/>
    <d v="1899-12-30T21:50:57"/>
    <x v="0"/>
    <n v="4"/>
    <m/>
    <m/>
    <m/>
    <n v="0"/>
    <m/>
    <x v="2"/>
    <n v="1"/>
    <n v="1"/>
  </r>
  <r>
    <n v="429"/>
    <x v="16"/>
    <d v="1899-12-30T21:59:06"/>
    <x v="0"/>
    <n v="6"/>
    <m/>
    <m/>
    <m/>
    <n v="0"/>
    <n v="2"/>
    <x v="1"/>
    <m/>
    <m/>
  </r>
  <r>
    <n v="430"/>
    <x v="16"/>
    <d v="1899-12-30T22:11:33"/>
    <x v="0"/>
    <n v="6"/>
    <m/>
    <m/>
    <m/>
    <n v="0"/>
    <n v="2"/>
    <x v="1"/>
    <m/>
    <m/>
  </r>
  <r>
    <n v="431"/>
    <x v="16"/>
    <d v="1899-12-30T22:36:34"/>
    <x v="1"/>
    <n v="7"/>
    <n v="1"/>
    <m/>
    <m/>
    <n v="1"/>
    <m/>
    <x v="1"/>
    <m/>
    <m/>
  </r>
  <r>
    <n v="432"/>
    <x v="17"/>
    <d v="1899-12-30T00:15:58"/>
    <x v="1"/>
    <n v="6"/>
    <m/>
    <n v="1"/>
    <m/>
    <n v="1"/>
    <m/>
    <x v="1"/>
    <m/>
    <m/>
  </r>
  <r>
    <n v="433"/>
    <x v="17"/>
    <d v="1899-12-30T00:19:30"/>
    <x v="0"/>
    <n v="4"/>
    <m/>
    <m/>
    <m/>
    <n v="0"/>
    <m/>
    <x v="2"/>
    <n v="1"/>
    <n v="1"/>
  </r>
  <r>
    <n v="434"/>
    <x v="17"/>
    <d v="1899-12-30T00:26:34"/>
    <x v="1"/>
    <n v="6"/>
    <n v="1"/>
    <m/>
    <m/>
    <n v="1"/>
    <m/>
    <x v="1"/>
    <m/>
    <m/>
  </r>
  <r>
    <n v="435"/>
    <x v="17"/>
    <d v="1899-12-30T00:30:26"/>
    <x v="0"/>
    <n v="4"/>
    <m/>
    <m/>
    <m/>
    <n v="0"/>
    <n v="7"/>
    <x v="1"/>
    <m/>
    <m/>
  </r>
  <r>
    <n v="436"/>
    <x v="17"/>
    <d v="1899-12-30T00:58:43"/>
    <x v="1"/>
    <n v="5"/>
    <m/>
    <n v="1"/>
    <m/>
    <n v="1"/>
    <m/>
    <x v="1"/>
    <m/>
    <m/>
  </r>
  <r>
    <n v="437"/>
    <x v="17"/>
    <d v="1899-12-30T01:02:20"/>
    <x v="1"/>
    <n v="4"/>
    <m/>
    <m/>
    <m/>
    <n v="0"/>
    <m/>
    <x v="2"/>
    <n v="1"/>
    <n v="1"/>
  </r>
  <r>
    <n v="438"/>
    <x v="17"/>
    <d v="1899-12-30T01:08:29"/>
    <x v="0"/>
    <n v="6"/>
    <m/>
    <m/>
    <m/>
    <n v="0"/>
    <m/>
    <x v="2"/>
    <n v="1"/>
    <n v="1"/>
  </r>
  <r>
    <n v="439"/>
    <x v="17"/>
    <d v="1899-12-30T01:21:05"/>
    <x v="1"/>
    <n v="5"/>
    <m/>
    <n v="1"/>
    <m/>
    <n v="1"/>
    <m/>
    <x v="1"/>
    <m/>
    <m/>
  </r>
  <r>
    <n v="440"/>
    <x v="17"/>
    <d v="1899-12-30T01:39:22"/>
    <x v="0"/>
    <n v="6"/>
    <m/>
    <m/>
    <m/>
    <n v="0"/>
    <n v="4"/>
    <x v="1"/>
    <m/>
    <m/>
  </r>
  <r>
    <n v="441"/>
    <x v="17"/>
    <d v="1899-12-30T01:44:29"/>
    <x v="1"/>
    <n v="6"/>
    <n v="1"/>
    <m/>
    <m/>
    <n v="1"/>
    <m/>
    <x v="1"/>
    <m/>
    <m/>
  </r>
  <r>
    <n v="442"/>
    <x v="17"/>
    <d v="1899-12-30T01:45:29"/>
    <x v="0"/>
    <n v="5"/>
    <m/>
    <m/>
    <m/>
    <n v="0"/>
    <n v="6"/>
    <x v="1"/>
    <m/>
    <m/>
  </r>
  <r>
    <n v="443"/>
    <x v="17"/>
    <d v="1899-12-30T02:28:18"/>
    <x v="1"/>
    <n v="7"/>
    <m/>
    <m/>
    <m/>
    <n v="0"/>
    <m/>
    <x v="2"/>
    <n v="1"/>
    <n v="1"/>
  </r>
  <r>
    <n v="444"/>
    <x v="17"/>
    <d v="1899-12-30T03:26:37"/>
    <x v="1"/>
    <n v="4"/>
    <n v="1"/>
    <n v="1"/>
    <m/>
    <n v="2"/>
    <m/>
    <x v="1"/>
    <m/>
    <m/>
  </r>
  <r>
    <n v="445"/>
    <x v="17"/>
    <d v="1899-12-30T03:27:00"/>
    <x v="0"/>
    <n v="6"/>
    <m/>
    <m/>
    <m/>
    <n v="0"/>
    <n v="7"/>
    <x v="1"/>
    <m/>
    <m/>
  </r>
  <r>
    <n v="446"/>
    <x v="17"/>
    <d v="1899-12-30T03:28:58"/>
    <x v="1"/>
    <n v="5"/>
    <m/>
    <m/>
    <m/>
    <n v="0"/>
    <m/>
    <x v="2"/>
    <n v="1"/>
    <n v="1"/>
  </r>
  <r>
    <n v="447"/>
    <x v="17"/>
    <d v="1899-12-30T03:44:23"/>
    <x v="1"/>
    <n v="5"/>
    <n v="2"/>
    <m/>
    <m/>
    <n v="2"/>
    <m/>
    <x v="1"/>
    <m/>
    <m/>
  </r>
  <r>
    <n v="448"/>
    <x v="17"/>
    <d v="1899-12-30T03:53:08"/>
    <x v="0"/>
    <n v="6"/>
    <m/>
    <m/>
    <m/>
    <n v="0"/>
    <m/>
    <x v="2"/>
    <n v="1"/>
    <n v="1"/>
  </r>
  <r>
    <n v="449"/>
    <x v="17"/>
    <d v="1899-12-30T04:05:20"/>
    <x v="1"/>
    <n v="4"/>
    <m/>
    <n v="1"/>
    <m/>
    <n v="1"/>
    <m/>
    <x v="1"/>
    <m/>
    <m/>
  </r>
  <r>
    <n v="450"/>
    <x v="17"/>
    <d v="1899-12-30T04:16:06"/>
    <x v="1"/>
    <n v="4"/>
    <m/>
    <n v="1"/>
    <m/>
    <n v="1"/>
    <m/>
    <x v="1"/>
    <m/>
    <s v="onhan lohi?"/>
  </r>
  <r>
    <n v="451"/>
    <x v="17"/>
    <d v="1899-12-30T04:20:36"/>
    <x v="1"/>
    <n v="6"/>
    <n v="1"/>
    <m/>
    <m/>
    <n v="1"/>
    <m/>
    <x v="1"/>
    <m/>
    <m/>
  </r>
  <r>
    <n v="452"/>
    <x v="17"/>
    <d v="1899-12-30T04:49:01"/>
    <x v="1"/>
    <n v="6"/>
    <n v="1"/>
    <m/>
    <m/>
    <n v="1"/>
    <m/>
    <x v="1"/>
    <m/>
    <m/>
  </r>
  <r>
    <n v="453"/>
    <x v="17"/>
    <d v="1899-12-30T04:54:48"/>
    <x v="1"/>
    <n v="5"/>
    <n v="1"/>
    <m/>
    <m/>
    <n v="1"/>
    <m/>
    <x v="1"/>
    <m/>
    <m/>
  </r>
  <r>
    <n v="454"/>
    <x v="17"/>
    <d v="1899-12-30T04:58:46"/>
    <x v="1"/>
    <n v="4.5"/>
    <n v="1"/>
    <n v="1"/>
    <m/>
    <n v="2"/>
    <m/>
    <x v="1"/>
    <m/>
    <m/>
  </r>
  <r>
    <n v="455"/>
    <x v="17"/>
    <d v="1899-12-30T05:01:12"/>
    <x v="0"/>
    <n v="6"/>
    <m/>
    <m/>
    <m/>
    <n v="0"/>
    <n v="2"/>
    <x v="1"/>
    <m/>
    <m/>
  </r>
  <r>
    <n v="456"/>
    <x v="17"/>
    <d v="1899-12-30T05:27:28"/>
    <x v="1"/>
    <n v="4"/>
    <n v="2"/>
    <m/>
    <m/>
    <n v="2"/>
    <m/>
    <x v="1"/>
    <m/>
    <m/>
  </r>
  <r>
    <n v="457"/>
    <x v="17"/>
    <d v="1899-12-30T05:32:17"/>
    <x v="1"/>
    <n v="6"/>
    <n v="1"/>
    <m/>
    <m/>
    <n v="1"/>
    <m/>
    <x v="1"/>
    <m/>
    <m/>
  </r>
  <r>
    <n v="458"/>
    <x v="17"/>
    <d v="1899-12-30T05:57:04"/>
    <x v="1"/>
    <n v="4"/>
    <m/>
    <n v="1"/>
    <m/>
    <n v="1"/>
    <m/>
    <x v="1"/>
    <m/>
    <m/>
  </r>
  <r>
    <n v="459"/>
    <x v="17"/>
    <d v="1899-12-30T06:07:16"/>
    <x v="0"/>
    <n v="7"/>
    <m/>
    <m/>
    <m/>
    <n v="0"/>
    <n v="4"/>
    <x v="1"/>
    <m/>
    <m/>
  </r>
  <r>
    <n v="460"/>
    <x v="17"/>
    <d v="1899-12-30T06:14:51"/>
    <x v="0"/>
    <n v="7"/>
    <m/>
    <m/>
    <m/>
    <n v="0"/>
    <n v="1"/>
    <x v="1"/>
    <m/>
    <m/>
  </r>
  <r>
    <n v="461"/>
    <x v="17"/>
    <d v="1899-12-30T06:42:28"/>
    <x v="0"/>
    <n v="6"/>
    <m/>
    <m/>
    <m/>
    <n v="0"/>
    <n v="7"/>
    <x v="1"/>
    <m/>
    <m/>
  </r>
  <r>
    <n v="462"/>
    <x v="17"/>
    <d v="1899-12-30T07:03:11"/>
    <x v="1"/>
    <n v="5"/>
    <m/>
    <m/>
    <m/>
    <n v="0"/>
    <m/>
    <x v="2"/>
    <n v="1"/>
    <n v="2"/>
  </r>
  <r>
    <n v="463"/>
    <x v="17"/>
    <d v="1899-12-30T07:33:54"/>
    <x v="1"/>
    <n v="4"/>
    <m/>
    <n v="1"/>
    <m/>
    <n v="1"/>
    <m/>
    <x v="1"/>
    <m/>
    <m/>
  </r>
  <r>
    <n v="464"/>
    <x v="17"/>
    <d v="1899-12-30T07:43:47"/>
    <x v="1"/>
    <n v="4"/>
    <n v="1"/>
    <n v="1"/>
    <m/>
    <n v="2"/>
    <m/>
    <x v="1"/>
    <m/>
    <m/>
  </r>
  <r>
    <n v="465"/>
    <x v="17"/>
    <d v="1899-12-30T07:44:03"/>
    <x v="1"/>
    <n v="4"/>
    <n v="1"/>
    <m/>
    <m/>
    <n v="1"/>
    <m/>
    <x v="1"/>
    <m/>
    <m/>
  </r>
  <r>
    <n v="466"/>
    <x v="17"/>
    <d v="1899-12-30T08:14:27"/>
    <x v="1"/>
    <n v="5"/>
    <m/>
    <m/>
    <m/>
    <n v="0"/>
    <m/>
    <x v="2"/>
    <n v="1"/>
    <n v="1"/>
  </r>
  <r>
    <n v="467"/>
    <x v="17"/>
    <d v="1899-12-30T08:15:46"/>
    <x v="0"/>
    <n v="4"/>
    <m/>
    <m/>
    <m/>
    <n v="0"/>
    <m/>
    <x v="2"/>
    <n v="1"/>
    <n v="1"/>
  </r>
  <r>
    <n v="468"/>
    <x v="17"/>
    <d v="1899-12-30T08:28:59"/>
    <x v="0"/>
    <n v="6"/>
    <m/>
    <m/>
    <m/>
    <n v="0"/>
    <n v="2"/>
    <x v="1"/>
    <m/>
    <m/>
  </r>
  <r>
    <n v="469"/>
    <x v="17"/>
    <d v="1899-12-30T08:31:05"/>
    <x v="1"/>
    <n v="6"/>
    <n v="1"/>
    <n v="1"/>
    <m/>
    <n v="2"/>
    <m/>
    <x v="1"/>
    <m/>
    <m/>
  </r>
  <r>
    <n v="470"/>
    <x v="17"/>
    <d v="1899-12-30T08:41:40"/>
    <x v="0"/>
    <n v="6"/>
    <m/>
    <m/>
    <m/>
    <n v="0"/>
    <n v="2"/>
    <x v="1"/>
    <m/>
    <m/>
  </r>
  <r>
    <n v="471"/>
    <x v="17"/>
    <d v="1899-12-30T08:42:17"/>
    <x v="1"/>
    <n v="4"/>
    <m/>
    <n v="1"/>
    <m/>
    <n v="1"/>
    <m/>
    <x v="1"/>
    <m/>
    <m/>
  </r>
  <r>
    <n v="472"/>
    <x v="17"/>
    <d v="1899-12-30T08:52:44"/>
    <x v="0"/>
    <n v="6"/>
    <m/>
    <m/>
    <m/>
    <n v="0"/>
    <n v="1"/>
    <x v="1"/>
    <m/>
    <m/>
  </r>
  <r>
    <n v="473"/>
    <x v="17"/>
    <d v="1899-12-30T08:53:41"/>
    <x v="1"/>
    <n v="4"/>
    <m/>
    <n v="1"/>
    <m/>
    <n v="1"/>
    <m/>
    <x v="1"/>
    <m/>
    <m/>
  </r>
  <r>
    <n v="474"/>
    <x v="17"/>
    <d v="1899-12-30T08:54:58"/>
    <x v="0"/>
    <n v="4"/>
    <m/>
    <m/>
    <m/>
    <n v="0"/>
    <n v="6"/>
    <x v="1"/>
    <m/>
    <m/>
  </r>
  <r>
    <n v="475"/>
    <x v="17"/>
    <d v="1899-12-30T09:06:38"/>
    <x v="0"/>
    <n v="5"/>
    <m/>
    <m/>
    <m/>
    <n v="0"/>
    <n v="1"/>
    <x v="1"/>
    <m/>
    <m/>
  </r>
  <r>
    <n v="476"/>
    <x v="17"/>
    <d v="1899-12-30T09:13:13"/>
    <x v="1"/>
    <n v="4"/>
    <m/>
    <n v="1"/>
    <m/>
    <n v="1"/>
    <m/>
    <x v="1"/>
    <m/>
    <m/>
  </r>
  <r>
    <n v="477"/>
    <x v="17"/>
    <d v="1899-12-30T11:09:30"/>
    <x v="0"/>
    <n v="6"/>
    <m/>
    <m/>
    <m/>
    <n v="0"/>
    <n v="1"/>
    <x v="1"/>
    <m/>
    <m/>
  </r>
  <r>
    <n v="478"/>
    <x v="17"/>
    <d v="1899-12-30T11:44:47"/>
    <x v="1"/>
    <n v="4"/>
    <m/>
    <n v="1"/>
    <m/>
    <n v="1"/>
    <m/>
    <x v="1"/>
    <m/>
    <m/>
  </r>
  <r>
    <n v="479"/>
    <x v="17"/>
    <d v="1899-12-30T12:04:45"/>
    <x v="0"/>
    <n v="6"/>
    <m/>
    <m/>
    <m/>
    <n v="0"/>
    <n v="1"/>
    <x v="1"/>
    <m/>
    <m/>
  </r>
  <r>
    <n v="480"/>
    <x v="17"/>
    <d v="1899-12-30T12:54:27"/>
    <x v="0"/>
    <n v="5"/>
    <m/>
    <m/>
    <m/>
    <n v="0"/>
    <n v="1"/>
    <x v="1"/>
    <m/>
    <m/>
  </r>
  <r>
    <n v="481"/>
    <x v="17"/>
    <d v="1899-12-30T13:04:49"/>
    <x v="1"/>
    <n v="6"/>
    <n v="1"/>
    <m/>
    <m/>
    <n v="1"/>
    <m/>
    <x v="1"/>
    <m/>
    <m/>
  </r>
  <r>
    <n v="482"/>
    <x v="17"/>
    <d v="1899-12-30T13:31:18"/>
    <x v="1"/>
    <n v="4"/>
    <m/>
    <n v="1"/>
    <m/>
    <n v="1"/>
    <m/>
    <x v="1"/>
    <m/>
    <s v="kyljessä jälki"/>
  </r>
  <r>
    <n v="483"/>
    <x v="17"/>
    <d v="1899-12-30T13:35:09"/>
    <x v="0"/>
    <n v="6"/>
    <m/>
    <m/>
    <m/>
    <n v="0"/>
    <n v="20"/>
    <x v="1"/>
    <m/>
    <m/>
  </r>
  <r>
    <n v="484"/>
    <x v="17"/>
    <d v="1899-12-30T13:39:06"/>
    <x v="1"/>
    <n v="6"/>
    <m/>
    <m/>
    <n v="1"/>
    <n v="1"/>
    <m/>
    <x v="1"/>
    <m/>
    <s v="iso"/>
  </r>
  <r>
    <n v="485"/>
    <x v="17"/>
    <d v="1899-12-30T13:52:41"/>
    <x v="0"/>
    <n v="6"/>
    <m/>
    <m/>
    <m/>
    <n v="0"/>
    <n v="1"/>
    <x v="1"/>
    <m/>
    <m/>
  </r>
  <r>
    <n v="486"/>
    <x v="17"/>
    <d v="1899-12-30T15:12:15"/>
    <x v="1"/>
    <n v="6"/>
    <m/>
    <n v="1"/>
    <m/>
    <n v="1"/>
    <m/>
    <x v="1"/>
    <m/>
    <m/>
  </r>
  <r>
    <n v="487"/>
    <x v="17"/>
    <d v="1899-12-30T15:23:23"/>
    <x v="1"/>
    <n v="6"/>
    <n v="1"/>
    <n v="1"/>
    <m/>
    <n v="2"/>
    <m/>
    <x v="1"/>
    <m/>
    <m/>
  </r>
  <r>
    <n v="488"/>
    <x v="17"/>
    <d v="1899-12-30T15:41:45"/>
    <x v="1"/>
    <n v="6"/>
    <m/>
    <n v="1"/>
    <m/>
    <n v="1"/>
    <m/>
    <x v="1"/>
    <m/>
    <m/>
  </r>
  <r>
    <n v="489"/>
    <x v="17"/>
    <d v="1899-12-30T15:48:52"/>
    <x v="1"/>
    <n v="5"/>
    <n v="1"/>
    <m/>
    <m/>
    <n v="1"/>
    <m/>
    <x v="1"/>
    <m/>
    <m/>
  </r>
  <r>
    <n v="490"/>
    <x v="17"/>
    <d v="1899-12-30T16:03:48"/>
    <x v="1"/>
    <n v="4"/>
    <n v="1"/>
    <n v="1"/>
    <m/>
    <n v="2"/>
    <m/>
    <x v="1"/>
    <m/>
    <m/>
  </r>
  <r>
    <n v="491"/>
    <x v="17"/>
    <d v="1899-12-30T16:26:51"/>
    <x v="0"/>
    <n v="6"/>
    <m/>
    <m/>
    <m/>
    <n v="0"/>
    <n v="18"/>
    <x v="1"/>
    <m/>
    <m/>
  </r>
  <r>
    <n v="492"/>
    <x v="17"/>
    <d v="1899-12-30T16:36:29"/>
    <x v="1"/>
    <n v="6"/>
    <m/>
    <n v="2"/>
    <m/>
    <n v="2"/>
    <m/>
    <x v="1"/>
    <m/>
    <m/>
  </r>
  <r>
    <n v="493"/>
    <x v="17"/>
    <d v="1899-12-30T17:13:20"/>
    <x v="1"/>
    <n v="5"/>
    <m/>
    <n v="1"/>
    <m/>
    <n v="1"/>
    <m/>
    <x v="1"/>
    <m/>
    <m/>
  </r>
  <r>
    <n v="494"/>
    <x v="17"/>
    <d v="1899-12-30T17:24:10"/>
    <x v="1"/>
    <n v="4"/>
    <n v="1"/>
    <m/>
    <m/>
    <n v="1"/>
    <m/>
    <x v="1"/>
    <m/>
    <m/>
  </r>
  <r>
    <n v="495"/>
    <x v="17"/>
    <d v="1899-12-30T17:47:27"/>
    <x v="0"/>
    <n v="5"/>
    <m/>
    <m/>
    <m/>
    <n v="0"/>
    <n v="1"/>
    <x v="1"/>
    <m/>
    <m/>
  </r>
  <r>
    <n v="496"/>
    <x v="17"/>
    <d v="1899-12-30T18:10:43"/>
    <x v="1"/>
    <n v="6"/>
    <m/>
    <m/>
    <n v="1"/>
    <n v="1"/>
    <m/>
    <x v="1"/>
    <m/>
    <m/>
  </r>
  <r>
    <n v="497"/>
    <x v="17"/>
    <d v="1899-12-30T19:49:27"/>
    <x v="0"/>
    <n v="4"/>
    <m/>
    <m/>
    <m/>
    <n v="0"/>
    <n v="6"/>
    <x v="1"/>
    <m/>
    <m/>
  </r>
  <r>
    <n v="498"/>
    <x v="17"/>
    <d v="1899-12-30T19:50:01"/>
    <x v="1"/>
    <n v="6"/>
    <n v="1"/>
    <m/>
    <m/>
    <n v="1"/>
    <m/>
    <x v="1"/>
    <m/>
    <m/>
  </r>
  <r>
    <n v="499"/>
    <x v="17"/>
    <d v="1899-12-30T20:53:02"/>
    <x v="1"/>
    <n v="6"/>
    <m/>
    <n v="1"/>
    <m/>
    <n v="1"/>
    <m/>
    <x v="1"/>
    <m/>
    <m/>
  </r>
  <r>
    <n v="500"/>
    <x v="17"/>
    <d v="1899-12-30T21:13:47"/>
    <x v="0"/>
    <n v="6"/>
    <m/>
    <m/>
    <m/>
    <n v="0"/>
    <n v="16"/>
    <x v="1"/>
    <m/>
    <m/>
  </r>
  <r>
    <n v="501"/>
    <x v="17"/>
    <d v="1899-12-30T21:20:37"/>
    <x v="0"/>
    <n v="6"/>
    <m/>
    <m/>
    <m/>
    <n v="0"/>
    <n v="17"/>
    <x v="1"/>
    <m/>
    <m/>
  </r>
  <r>
    <n v="502"/>
    <x v="17"/>
    <d v="1899-12-30T21:20:44"/>
    <x v="0"/>
    <n v="4"/>
    <m/>
    <m/>
    <m/>
    <n v="0"/>
    <n v="15"/>
    <x v="1"/>
    <m/>
    <m/>
  </r>
  <r>
    <n v="503"/>
    <x v="17"/>
    <d v="1899-12-30T21:23:17"/>
    <x v="1"/>
    <n v="4.5"/>
    <n v="1"/>
    <n v="2"/>
    <m/>
    <n v="3"/>
    <m/>
    <x v="1"/>
    <m/>
    <m/>
  </r>
  <r>
    <n v="504"/>
    <x v="17"/>
    <d v="1899-12-30T21:50:50"/>
    <x v="0"/>
    <n v="6"/>
    <m/>
    <m/>
    <m/>
    <n v="0"/>
    <n v="20"/>
    <x v="1"/>
    <m/>
    <m/>
  </r>
  <r>
    <n v="505"/>
    <x v="17"/>
    <d v="1899-12-30T23:25:42"/>
    <x v="0"/>
    <n v="6"/>
    <m/>
    <m/>
    <m/>
    <n v="0"/>
    <n v="8"/>
    <x v="1"/>
    <m/>
    <m/>
  </r>
  <r>
    <n v="506"/>
    <x v="17"/>
    <d v="1899-12-30T23:44:55"/>
    <x v="1"/>
    <n v="6"/>
    <m/>
    <n v="2"/>
    <m/>
    <n v="2"/>
    <m/>
    <x v="1"/>
    <m/>
    <m/>
  </r>
  <r>
    <n v="507"/>
    <x v="17"/>
    <d v="1899-12-30T23:50:52"/>
    <x v="1"/>
    <n v="6"/>
    <n v="1"/>
    <m/>
    <m/>
    <n v="1"/>
    <m/>
    <x v="1"/>
    <m/>
    <m/>
  </r>
  <r>
    <n v="508"/>
    <x v="17"/>
    <d v="1899-12-30T23:52:48"/>
    <x v="1"/>
    <n v="6"/>
    <n v="1"/>
    <m/>
    <m/>
    <n v="1"/>
    <m/>
    <x v="1"/>
    <m/>
    <m/>
  </r>
  <r>
    <n v="509"/>
    <x v="18"/>
    <d v="1899-12-30T00:34:54"/>
    <x v="1"/>
    <n v="6"/>
    <n v="1"/>
    <m/>
    <m/>
    <n v="1"/>
    <m/>
    <x v="1"/>
    <m/>
    <m/>
  </r>
  <r>
    <n v="510"/>
    <x v="18"/>
    <d v="1899-12-30T01:06:46"/>
    <x v="1"/>
    <n v="5"/>
    <m/>
    <n v="1"/>
    <m/>
    <n v="1"/>
    <m/>
    <x v="1"/>
    <m/>
    <m/>
  </r>
  <r>
    <n v="511"/>
    <x v="18"/>
    <d v="1899-12-30T01:55:30"/>
    <x v="0"/>
    <n v="4"/>
    <m/>
    <m/>
    <m/>
    <n v="0"/>
    <m/>
    <x v="2"/>
    <n v="1"/>
    <n v="1"/>
  </r>
  <r>
    <n v="512"/>
    <x v="18"/>
    <d v="1899-12-30T02:14:57"/>
    <x v="1"/>
    <n v="4"/>
    <n v="1"/>
    <m/>
    <m/>
    <n v="1"/>
    <m/>
    <x v="1"/>
    <m/>
    <s v="iso"/>
  </r>
  <r>
    <n v="513"/>
    <x v="18"/>
    <d v="1899-12-30T02:22:16"/>
    <x v="1"/>
    <n v="6"/>
    <n v="2"/>
    <m/>
    <m/>
    <n v="2"/>
    <m/>
    <x v="1"/>
    <m/>
    <m/>
  </r>
  <r>
    <n v="514"/>
    <x v="18"/>
    <d v="1899-12-30T02:41:07"/>
    <x v="0"/>
    <n v="4"/>
    <m/>
    <m/>
    <m/>
    <n v="0"/>
    <n v="15"/>
    <x v="1"/>
    <m/>
    <m/>
  </r>
  <r>
    <n v="515"/>
    <x v="18"/>
    <d v="1899-12-30T02:47:40"/>
    <x v="0"/>
    <n v="6"/>
    <m/>
    <m/>
    <m/>
    <n v="0"/>
    <n v="4"/>
    <x v="1"/>
    <m/>
    <m/>
  </r>
  <r>
    <n v="516"/>
    <x v="18"/>
    <d v="1899-12-30T03:41:47"/>
    <x v="0"/>
    <n v="4"/>
    <m/>
    <m/>
    <m/>
    <n v="0"/>
    <n v="1"/>
    <x v="1"/>
    <m/>
    <m/>
  </r>
  <r>
    <n v="517"/>
    <x v="18"/>
    <d v="1899-12-30T04:19:02"/>
    <x v="1"/>
    <n v="6"/>
    <m/>
    <n v="1"/>
    <m/>
    <n v="1"/>
    <m/>
    <x v="1"/>
    <m/>
    <m/>
  </r>
  <r>
    <n v="518"/>
    <x v="18"/>
    <d v="1899-12-30T04:20:22"/>
    <x v="0"/>
    <n v="6"/>
    <m/>
    <m/>
    <m/>
    <n v="0"/>
    <n v="2"/>
    <x v="1"/>
    <m/>
    <m/>
  </r>
  <r>
    <n v="519"/>
    <x v="18"/>
    <d v="1899-12-30T04:23:22"/>
    <x v="1"/>
    <n v="7"/>
    <n v="1"/>
    <m/>
    <m/>
    <n v="1"/>
    <m/>
    <x v="1"/>
    <m/>
    <m/>
  </r>
  <r>
    <n v="520"/>
    <x v="18"/>
    <d v="1899-12-30T04:28:21"/>
    <x v="1"/>
    <n v="6"/>
    <n v="1"/>
    <m/>
    <m/>
    <n v="1"/>
    <m/>
    <x v="1"/>
    <m/>
    <m/>
  </r>
  <r>
    <n v="521"/>
    <x v="18"/>
    <d v="1899-12-30T04:49:58"/>
    <x v="0"/>
    <n v="4"/>
    <m/>
    <m/>
    <m/>
    <n v="0"/>
    <n v="3"/>
    <x v="1"/>
    <m/>
    <m/>
  </r>
  <r>
    <n v="522"/>
    <x v="18"/>
    <d v="1899-12-30T06:03:56"/>
    <x v="1"/>
    <n v="5"/>
    <n v="1"/>
    <m/>
    <m/>
    <n v="1"/>
    <m/>
    <x v="1"/>
    <m/>
    <m/>
  </r>
  <r>
    <n v="523"/>
    <x v="18"/>
    <d v="1899-12-30T07:03:38"/>
    <x v="0"/>
    <n v="6"/>
    <m/>
    <m/>
    <m/>
    <n v="0"/>
    <n v="50"/>
    <x v="1"/>
    <m/>
    <m/>
  </r>
  <r>
    <n v="524"/>
    <x v="18"/>
    <d v="1899-12-30T07:03:57"/>
    <x v="0"/>
    <n v="4"/>
    <m/>
    <m/>
    <m/>
    <n v="0"/>
    <n v="15"/>
    <x v="1"/>
    <m/>
    <m/>
  </r>
  <r>
    <n v="525"/>
    <x v="18"/>
    <d v="1899-12-30T07:36:56"/>
    <x v="1"/>
    <n v="6"/>
    <n v="1"/>
    <m/>
    <m/>
    <n v="1"/>
    <m/>
    <x v="1"/>
    <m/>
    <m/>
  </r>
  <r>
    <n v="526"/>
    <x v="18"/>
    <d v="1899-12-30T07:50:40"/>
    <x v="0"/>
    <n v="5"/>
    <m/>
    <m/>
    <m/>
    <n v="0"/>
    <n v="7"/>
    <x v="1"/>
    <m/>
    <m/>
  </r>
  <r>
    <n v="527"/>
    <x v="18"/>
    <d v="1899-12-30T09:37:37"/>
    <x v="0"/>
    <n v="6"/>
    <m/>
    <m/>
    <m/>
    <n v="0"/>
    <n v="15"/>
    <x v="1"/>
    <m/>
    <m/>
  </r>
  <r>
    <n v="528"/>
    <x v="18"/>
    <d v="1899-12-30T09:43:39"/>
    <x v="0"/>
    <n v="6"/>
    <m/>
    <m/>
    <m/>
    <n v="0"/>
    <n v="18"/>
    <x v="1"/>
    <m/>
    <m/>
  </r>
  <r>
    <n v="529"/>
    <x v="18"/>
    <d v="1899-12-30T09:54:48"/>
    <x v="0"/>
    <n v="7"/>
    <m/>
    <m/>
    <m/>
    <n v="0"/>
    <n v="5"/>
    <x v="1"/>
    <m/>
    <m/>
  </r>
  <r>
    <n v="530"/>
    <x v="18"/>
    <d v="1899-12-30T09:55:22"/>
    <x v="0"/>
    <n v="7"/>
    <m/>
    <m/>
    <m/>
    <n v="0"/>
    <n v="18"/>
    <x v="1"/>
    <m/>
    <m/>
  </r>
  <r>
    <n v="531"/>
    <x v="18"/>
    <d v="1899-12-30T10:24:31"/>
    <x v="1"/>
    <n v="4"/>
    <m/>
    <n v="1"/>
    <m/>
    <n v="1"/>
    <m/>
    <x v="1"/>
    <m/>
    <m/>
  </r>
  <r>
    <n v="532"/>
    <x v="18"/>
    <d v="1899-12-30T10:24:54"/>
    <x v="1"/>
    <n v="4"/>
    <n v="1"/>
    <m/>
    <m/>
    <n v="1"/>
    <m/>
    <x v="1"/>
    <m/>
    <m/>
  </r>
  <r>
    <n v="533"/>
    <x v="18"/>
    <d v="1899-12-30T10:30:00"/>
    <x v="1"/>
    <n v="5"/>
    <m/>
    <m/>
    <n v="1"/>
    <n v="1"/>
    <m/>
    <x v="1"/>
    <m/>
    <s v="iso"/>
  </r>
  <r>
    <n v="534"/>
    <x v="18"/>
    <d v="1899-12-30T10:44:51"/>
    <x v="1"/>
    <n v="4"/>
    <n v="1"/>
    <m/>
    <m/>
    <n v="1"/>
    <m/>
    <x v="1"/>
    <m/>
    <s v="iso"/>
  </r>
  <r>
    <n v="535"/>
    <x v="18"/>
    <d v="1899-12-30T10:54:27"/>
    <x v="1"/>
    <n v="4"/>
    <m/>
    <n v="1"/>
    <m/>
    <n v="1"/>
    <m/>
    <x v="1"/>
    <m/>
    <m/>
  </r>
  <r>
    <n v="536"/>
    <x v="18"/>
    <d v="1899-12-30T11:07:51"/>
    <x v="0"/>
    <n v="5"/>
    <m/>
    <m/>
    <m/>
    <n v="0"/>
    <n v="1"/>
    <x v="1"/>
    <m/>
    <m/>
  </r>
  <r>
    <n v="537"/>
    <x v="18"/>
    <d v="1899-12-30T11:11:04"/>
    <x v="0"/>
    <n v="6"/>
    <m/>
    <m/>
    <m/>
    <n v="0"/>
    <n v="50"/>
    <x v="1"/>
    <m/>
    <m/>
  </r>
  <r>
    <n v="538"/>
    <x v="18"/>
    <d v="1899-12-30T12:55:46"/>
    <x v="0"/>
    <n v="7"/>
    <m/>
    <m/>
    <m/>
    <n v="0"/>
    <n v="25"/>
    <x v="1"/>
    <m/>
    <m/>
  </r>
  <r>
    <n v="539"/>
    <x v="18"/>
    <d v="1899-12-30T13:05:00"/>
    <x v="0"/>
    <n v="4"/>
    <m/>
    <m/>
    <m/>
    <n v="0"/>
    <n v="5"/>
    <x v="1"/>
    <m/>
    <m/>
  </r>
  <r>
    <n v="540"/>
    <x v="18"/>
    <d v="1899-12-30T13:44:02"/>
    <x v="0"/>
    <n v="6"/>
    <m/>
    <m/>
    <m/>
    <n v="0"/>
    <n v="20"/>
    <x v="1"/>
    <m/>
    <m/>
  </r>
  <r>
    <n v="541"/>
    <x v="18"/>
    <d v="1899-12-30T13:52:20"/>
    <x v="0"/>
    <n v="7"/>
    <m/>
    <m/>
    <m/>
    <n v="0"/>
    <n v="10"/>
    <x v="1"/>
    <m/>
    <m/>
  </r>
  <r>
    <n v="542"/>
    <x v="18"/>
    <d v="1899-12-30T13:56:11"/>
    <x v="0"/>
    <n v="7"/>
    <m/>
    <m/>
    <m/>
    <n v="0"/>
    <m/>
    <x v="2"/>
    <n v="1"/>
    <n v="1"/>
  </r>
  <r>
    <n v="543"/>
    <x v="18"/>
    <d v="1899-12-30T14:18:42"/>
    <x v="0"/>
    <n v="6.7"/>
    <m/>
    <m/>
    <m/>
    <n v="0"/>
    <n v="30"/>
    <x v="1"/>
    <m/>
    <m/>
  </r>
  <r>
    <n v="544"/>
    <x v="18"/>
    <d v="1899-12-30T15:01:53"/>
    <x v="0"/>
    <n v="6"/>
    <m/>
    <m/>
    <m/>
    <n v="0"/>
    <m/>
    <x v="2"/>
    <n v="1"/>
    <n v="1"/>
  </r>
  <r>
    <n v="545"/>
    <x v="18"/>
    <d v="1899-12-30T15:39:22"/>
    <x v="0"/>
    <n v="6"/>
    <m/>
    <m/>
    <m/>
    <n v="0"/>
    <n v="20"/>
    <x v="1"/>
    <m/>
    <m/>
  </r>
  <r>
    <n v="546"/>
    <x v="18"/>
    <d v="1899-12-30T15:49:50"/>
    <x v="1"/>
    <n v="6"/>
    <m/>
    <m/>
    <m/>
    <n v="0"/>
    <m/>
    <x v="2"/>
    <n v="1"/>
    <n v="1"/>
  </r>
  <r>
    <n v="547"/>
    <x v="18"/>
    <d v="1899-12-30T16:14:20"/>
    <x v="1"/>
    <n v="4"/>
    <m/>
    <n v="1"/>
    <m/>
    <n v="1"/>
    <m/>
    <x v="1"/>
    <m/>
    <m/>
  </r>
  <r>
    <n v="548"/>
    <x v="18"/>
    <d v="1899-12-30T16:21:58"/>
    <x v="1"/>
    <n v="6"/>
    <m/>
    <n v="1"/>
    <m/>
    <n v="1"/>
    <m/>
    <x v="1"/>
    <m/>
    <m/>
  </r>
  <r>
    <n v="549"/>
    <x v="18"/>
    <d v="1899-12-30T16:56:37"/>
    <x v="0"/>
    <n v="4"/>
    <m/>
    <m/>
    <m/>
    <n v="0"/>
    <n v="22"/>
    <x v="1"/>
    <m/>
    <m/>
  </r>
  <r>
    <n v="550"/>
    <x v="18"/>
    <d v="1899-12-30T17:54:00"/>
    <x v="0"/>
    <n v="6"/>
    <m/>
    <m/>
    <m/>
    <n v="0"/>
    <m/>
    <x v="2"/>
    <n v="1"/>
    <n v="1"/>
  </r>
  <r>
    <n v="551"/>
    <x v="18"/>
    <d v="1899-12-30T18:36:16"/>
    <x v="1"/>
    <n v="6"/>
    <m/>
    <n v="1"/>
    <m/>
    <n v="1"/>
    <m/>
    <x v="1"/>
    <m/>
    <m/>
  </r>
  <r>
    <n v="552"/>
    <x v="18"/>
    <d v="1899-12-30T19:16:47"/>
    <x v="1"/>
    <n v="6"/>
    <n v="1"/>
    <m/>
    <m/>
    <n v="1"/>
    <m/>
    <x v="1"/>
    <m/>
    <m/>
  </r>
  <r>
    <n v="553"/>
    <x v="18"/>
    <d v="1899-12-30T19:19:51"/>
    <x v="1"/>
    <n v="6"/>
    <m/>
    <n v="1"/>
    <m/>
    <n v="1"/>
    <m/>
    <x v="1"/>
    <m/>
    <m/>
  </r>
  <r>
    <n v="554"/>
    <x v="18"/>
    <d v="1899-12-30T19:28:58"/>
    <x v="1"/>
    <n v="7"/>
    <n v="1"/>
    <m/>
    <m/>
    <n v="1"/>
    <m/>
    <x v="1"/>
    <m/>
    <s v="yksilössä vesihometta?"/>
  </r>
  <r>
    <n v="555"/>
    <x v="18"/>
    <d v="1899-12-30T19:44:53"/>
    <x v="1"/>
    <n v="6"/>
    <m/>
    <n v="1"/>
    <m/>
    <n v="1"/>
    <m/>
    <x v="1"/>
    <m/>
    <m/>
  </r>
  <r>
    <n v="556"/>
    <x v="18"/>
    <d v="1899-12-30T19:59:01"/>
    <x v="1"/>
    <n v="4"/>
    <n v="1"/>
    <m/>
    <m/>
    <n v="1"/>
    <m/>
    <x v="1"/>
    <m/>
    <s v="iso"/>
  </r>
  <r>
    <n v="557"/>
    <x v="18"/>
    <d v="1899-12-30T20:26:32"/>
    <x v="1"/>
    <n v="6"/>
    <n v="1"/>
    <m/>
    <m/>
    <n v="1"/>
    <m/>
    <x v="1"/>
    <m/>
    <m/>
  </r>
  <r>
    <n v="558"/>
    <x v="18"/>
    <d v="1899-12-30T21:09:44"/>
    <x v="0"/>
    <n v="6"/>
    <m/>
    <m/>
    <m/>
    <n v="0"/>
    <n v="30"/>
    <x v="1"/>
    <m/>
    <m/>
  </r>
  <r>
    <n v="559"/>
    <x v="18"/>
    <d v="1899-12-30T21:36:20"/>
    <x v="0"/>
    <n v="6"/>
    <m/>
    <m/>
    <m/>
    <n v="0"/>
    <n v="4"/>
    <x v="1"/>
    <m/>
    <m/>
  </r>
  <r>
    <n v="560"/>
    <x v="18"/>
    <d v="1899-12-30T22:04:22"/>
    <x v="1"/>
    <n v="6"/>
    <n v="1"/>
    <m/>
    <m/>
    <n v="1"/>
    <m/>
    <x v="1"/>
    <m/>
    <m/>
  </r>
  <r>
    <n v="561"/>
    <x v="18"/>
    <d v="1899-12-30T22:10:29"/>
    <x v="1"/>
    <n v="6"/>
    <n v="1"/>
    <m/>
    <m/>
    <n v="1"/>
    <m/>
    <x v="1"/>
    <m/>
    <m/>
  </r>
  <r>
    <n v="562"/>
    <x v="18"/>
    <d v="1899-12-30T22:15:31"/>
    <x v="0"/>
    <n v="6"/>
    <m/>
    <m/>
    <m/>
    <n v="0"/>
    <n v="1"/>
    <x v="1"/>
    <m/>
    <m/>
  </r>
  <r>
    <n v="563"/>
    <x v="18"/>
    <d v="1899-12-30T22:22:51"/>
    <x v="1"/>
    <n v="6"/>
    <n v="1"/>
    <m/>
    <m/>
    <n v="1"/>
    <m/>
    <x v="1"/>
    <m/>
    <m/>
  </r>
  <r>
    <n v="564"/>
    <x v="18"/>
    <d v="1899-12-30T22:27:26"/>
    <x v="1"/>
    <n v="6"/>
    <m/>
    <n v="2"/>
    <m/>
    <n v="2"/>
    <m/>
    <x v="1"/>
    <m/>
    <m/>
  </r>
  <r>
    <n v="565"/>
    <x v="18"/>
    <d v="1899-12-30T22:44:24"/>
    <x v="0"/>
    <n v="5"/>
    <m/>
    <m/>
    <m/>
    <n v="0"/>
    <n v="3"/>
    <x v="1"/>
    <m/>
    <m/>
  </r>
  <r>
    <n v="566"/>
    <x v="18"/>
    <d v="1899-12-30T23:04:45"/>
    <x v="1"/>
    <n v="6"/>
    <n v="1"/>
    <m/>
    <m/>
    <n v="1"/>
    <m/>
    <x v="1"/>
    <m/>
    <m/>
  </r>
  <r>
    <n v="567"/>
    <x v="18"/>
    <d v="1899-12-30T23:35:37"/>
    <x v="1"/>
    <n v="5"/>
    <n v="1"/>
    <m/>
    <m/>
    <n v="1"/>
    <m/>
    <x v="1"/>
    <m/>
    <m/>
  </r>
  <r>
    <n v="568"/>
    <x v="19"/>
    <d v="1899-12-30T00:13:42"/>
    <x v="0"/>
    <n v="4"/>
    <m/>
    <n v="1"/>
    <m/>
    <n v="1"/>
    <m/>
    <x v="1"/>
    <m/>
    <m/>
  </r>
  <r>
    <n v="569"/>
    <x v="19"/>
    <d v="1899-12-30T00:21:56"/>
    <x v="1"/>
    <n v="6"/>
    <n v="1"/>
    <n v="1"/>
    <m/>
    <n v="2"/>
    <m/>
    <x v="1"/>
    <m/>
    <m/>
  </r>
  <r>
    <n v="570"/>
    <x v="19"/>
    <d v="1899-12-30T00:33:10"/>
    <x v="1"/>
    <n v="6"/>
    <n v="1"/>
    <m/>
    <m/>
    <n v="1"/>
    <m/>
    <x v="1"/>
    <m/>
    <m/>
  </r>
  <r>
    <n v="571"/>
    <x v="19"/>
    <d v="1899-12-30T00:40:19"/>
    <x v="0"/>
    <n v="6"/>
    <m/>
    <m/>
    <m/>
    <n v="0"/>
    <n v="8"/>
    <x v="1"/>
    <m/>
    <m/>
  </r>
  <r>
    <n v="572"/>
    <x v="19"/>
    <d v="1899-12-30T01:07:13"/>
    <x v="1"/>
    <n v="6"/>
    <m/>
    <n v="1"/>
    <m/>
    <n v="1"/>
    <m/>
    <x v="1"/>
    <m/>
    <m/>
  </r>
  <r>
    <n v="573"/>
    <x v="19"/>
    <d v="1899-12-30T01:43:10"/>
    <x v="1"/>
    <n v="5"/>
    <n v="1"/>
    <m/>
    <m/>
    <n v="1"/>
    <m/>
    <x v="1"/>
    <m/>
    <m/>
  </r>
  <r>
    <n v="574"/>
    <x v="19"/>
    <d v="1899-12-30T01:53:00"/>
    <x v="1"/>
    <n v="5"/>
    <m/>
    <n v="2"/>
    <m/>
    <n v="2"/>
    <m/>
    <x v="1"/>
    <m/>
    <m/>
  </r>
  <r>
    <n v="575"/>
    <x v="19"/>
    <d v="1899-12-30T02:03:02"/>
    <x v="1"/>
    <n v="5"/>
    <n v="1"/>
    <m/>
    <m/>
    <n v="1"/>
    <m/>
    <x v="1"/>
    <m/>
    <m/>
  </r>
  <r>
    <n v="576"/>
    <x v="19"/>
    <d v="1899-12-30T02:16:47"/>
    <x v="1"/>
    <n v="6"/>
    <m/>
    <m/>
    <m/>
    <n v="0"/>
    <m/>
    <x v="2"/>
    <n v="1"/>
    <n v="2"/>
  </r>
  <r>
    <n v="577"/>
    <x v="19"/>
    <d v="1899-12-30T02:18:07"/>
    <x v="0"/>
    <n v="6"/>
    <m/>
    <m/>
    <m/>
    <n v="0"/>
    <m/>
    <x v="2"/>
    <n v="1"/>
    <n v="2"/>
  </r>
  <r>
    <n v="578"/>
    <x v="19"/>
    <d v="1899-12-30T02:18:29"/>
    <x v="0"/>
    <n v="6"/>
    <m/>
    <m/>
    <m/>
    <n v="0"/>
    <n v="35"/>
    <x v="1"/>
    <m/>
    <m/>
  </r>
  <r>
    <n v="579"/>
    <x v="19"/>
    <d v="1899-12-30T02:22:33"/>
    <x v="0"/>
    <n v="6"/>
    <m/>
    <m/>
    <m/>
    <n v="0"/>
    <n v="3"/>
    <x v="1"/>
    <m/>
    <m/>
  </r>
  <r>
    <n v="580"/>
    <x v="19"/>
    <d v="1899-12-30T02:38:19"/>
    <x v="0"/>
    <n v="4"/>
    <m/>
    <m/>
    <m/>
    <n v="0"/>
    <m/>
    <x v="2"/>
    <n v="1"/>
    <n v="1"/>
  </r>
  <r>
    <n v="581"/>
    <x v="19"/>
    <d v="1899-12-30T03:00:42"/>
    <x v="1"/>
    <n v="4"/>
    <m/>
    <m/>
    <m/>
    <n v="0"/>
    <m/>
    <x v="2"/>
    <n v="1"/>
    <n v="2"/>
  </r>
  <r>
    <n v="582"/>
    <x v="19"/>
    <d v="1899-12-30T03:02:35"/>
    <x v="0"/>
    <n v="6"/>
    <m/>
    <m/>
    <m/>
    <n v="0"/>
    <n v="8"/>
    <x v="1"/>
    <m/>
    <m/>
  </r>
  <r>
    <n v="583"/>
    <x v="19"/>
    <d v="1899-12-30T03:12:08"/>
    <x v="0"/>
    <n v="6"/>
    <m/>
    <m/>
    <m/>
    <n v="0"/>
    <m/>
    <x v="2"/>
    <n v="1"/>
    <n v="2"/>
  </r>
  <r>
    <n v="584"/>
    <x v="19"/>
    <d v="1899-12-30T03:39:05"/>
    <x v="1"/>
    <s v="4,5,6"/>
    <n v="3"/>
    <m/>
    <m/>
    <n v="3"/>
    <m/>
    <x v="1"/>
    <m/>
    <m/>
  </r>
  <r>
    <n v="585"/>
    <x v="19"/>
    <d v="1899-12-30T03:47:20"/>
    <x v="0"/>
    <n v="6"/>
    <m/>
    <m/>
    <m/>
    <n v="0"/>
    <m/>
    <x v="2"/>
    <n v="1"/>
    <n v="1"/>
  </r>
  <r>
    <n v="586"/>
    <x v="19"/>
    <d v="1899-12-30T03:48:57"/>
    <x v="1"/>
    <n v="6"/>
    <m/>
    <m/>
    <m/>
    <n v="0"/>
    <m/>
    <x v="2"/>
    <n v="1"/>
    <n v="1"/>
  </r>
  <r>
    <n v="587"/>
    <x v="19"/>
    <d v="1899-12-30T03:49:23"/>
    <x v="0"/>
    <n v="5"/>
    <m/>
    <m/>
    <m/>
    <n v="0"/>
    <m/>
    <x v="2"/>
    <n v="1"/>
    <n v="1"/>
  </r>
  <r>
    <n v="588"/>
    <x v="19"/>
    <d v="1899-12-30T03:53:41"/>
    <x v="1"/>
    <n v="5"/>
    <n v="1"/>
    <m/>
    <m/>
    <n v="1"/>
    <m/>
    <x v="1"/>
    <m/>
    <m/>
  </r>
  <r>
    <n v="589"/>
    <x v="19"/>
    <d v="1899-12-30T04:07:33"/>
    <x v="1"/>
    <n v="6"/>
    <n v="1"/>
    <m/>
    <m/>
    <n v="1"/>
    <m/>
    <x v="1"/>
    <m/>
    <m/>
  </r>
  <r>
    <n v="590"/>
    <x v="19"/>
    <d v="1899-12-30T05:58:40"/>
    <x v="1"/>
    <n v="6"/>
    <m/>
    <n v="1"/>
    <m/>
    <n v="1"/>
    <m/>
    <x v="1"/>
    <m/>
    <m/>
  </r>
  <r>
    <n v="591"/>
    <x v="19"/>
    <d v="1899-12-30T06:00:28"/>
    <x v="1"/>
    <n v="6"/>
    <m/>
    <m/>
    <m/>
    <n v="0"/>
    <m/>
    <x v="2"/>
    <n v="1"/>
    <n v="1"/>
  </r>
  <r>
    <n v="592"/>
    <x v="19"/>
    <d v="1899-12-30T06:17:25"/>
    <x v="0"/>
    <n v="6"/>
    <m/>
    <m/>
    <m/>
    <n v="0"/>
    <n v="1"/>
    <x v="1"/>
    <m/>
    <m/>
  </r>
  <r>
    <n v="593"/>
    <x v="19"/>
    <d v="1899-12-30T06:26:58"/>
    <x v="1"/>
    <n v="7"/>
    <n v="1"/>
    <m/>
    <m/>
    <n v="1"/>
    <m/>
    <x v="1"/>
    <m/>
    <m/>
  </r>
  <r>
    <n v="594"/>
    <x v="19"/>
    <d v="1899-12-30T06:40:13"/>
    <x v="0"/>
    <n v="7"/>
    <m/>
    <m/>
    <m/>
    <n v="0"/>
    <n v="14"/>
    <x v="1"/>
    <m/>
    <m/>
  </r>
  <r>
    <n v="595"/>
    <x v="19"/>
    <d v="1899-12-30T07:22:00"/>
    <x v="1"/>
    <n v="5"/>
    <n v="1"/>
    <m/>
    <m/>
    <n v="1"/>
    <m/>
    <x v="1"/>
    <m/>
    <m/>
  </r>
  <r>
    <n v="596"/>
    <x v="19"/>
    <d v="1899-12-30T08:32:02"/>
    <x v="1"/>
    <n v="5"/>
    <n v="1"/>
    <m/>
    <m/>
    <n v="1"/>
    <m/>
    <x v="1"/>
    <m/>
    <m/>
  </r>
  <r>
    <n v="597"/>
    <x v="19"/>
    <d v="1899-12-30T09:53:29"/>
    <x v="1"/>
    <n v="5"/>
    <n v="1"/>
    <m/>
    <m/>
    <n v="1"/>
    <m/>
    <x v="1"/>
    <m/>
    <m/>
  </r>
  <r>
    <n v="598"/>
    <x v="19"/>
    <d v="1899-12-30T10:43:03"/>
    <x v="0"/>
    <n v="4"/>
    <m/>
    <m/>
    <m/>
    <n v="0"/>
    <n v="8"/>
    <x v="1"/>
    <m/>
    <m/>
  </r>
  <r>
    <n v="599"/>
    <x v="19"/>
    <d v="1899-12-30T10:59:16"/>
    <x v="1"/>
    <n v="5"/>
    <m/>
    <n v="1"/>
    <m/>
    <n v="1"/>
    <m/>
    <x v="1"/>
    <m/>
    <m/>
  </r>
  <r>
    <n v="600"/>
    <x v="19"/>
    <d v="1899-12-30T11:19:23"/>
    <x v="0"/>
    <n v="5.6"/>
    <m/>
    <m/>
    <m/>
    <n v="0"/>
    <n v="70"/>
    <x v="1"/>
    <m/>
    <m/>
  </r>
  <r>
    <n v="601"/>
    <x v="19"/>
    <d v="1899-12-30T12:13:13"/>
    <x v="1"/>
    <n v="6"/>
    <m/>
    <n v="1"/>
    <m/>
    <n v="1"/>
    <m/>
    <x v="1"/>
    <m/>
    <m/>
  </r>
  <r>
    <n v="602"/>
    <x v="19"/>
    <d v="1899-12-30T13:22:39"/>
    <x v="1"/>
    <n v="5"/>
    <m/>
    <n v="1"/>
    <m/>
    <n v="1"/>
    <m/>
    <x v="1"/>
    <m/>
    <m/>
  </r>
  <r>
    <n v="603"/>
    <x v="19"/>
    <d v="1899-12-30T13:32:03"/>
    <x v="1"/>
    <n v="6"/>
    <n v="1"/>
    <m/>
    <m/>
    <n v="1"/>
    <m/>
    <x v="1"/>
    <m/>
    <s v="iso"/>
  </r>
  <r>
    <n v="604"/>
    <x v="19"/>
    <d v="1899-12-30T13:59:28"/>
    <x v="0"/>
    <n v="6"/>
    <m/>
    <m/>
    <m/>
    <n v="0"/>
    <n v="1"/>
    <x v="1"/>
    <m/>
    <m/>
  </r>
  <r>
    <n v="605"/>
    <x v="19"/>
    <d v="1899-12-30T14:06:56"/>
    <x v="1"/>
    <n v="4"/>
    <n v="1"/>
    <m/>
    <m/>
    <n v="1"/>
    <m/>
    <x v="1"/>
    <m/>
    <m/>
  </r>
  <r>
    <n v="606"/>
    <x v="19"/>
    <d v="1899-12-30T14:08:14"/>
    <x v="1"/>
    <n v="4"/>
    <m/>
    <n v="1"/>
    <m/>
    <n v="1"/>
    <m/>
    <x v="1"/>
    <m/>
    <s v="pieni"/>
  </r>
  <r>
    <n v="607"/>
    <x v="19"/>
    <d v="1899-12-30T14:15:04"/>
    <x v="1"/>
    <n v="5"/>
    <m/>
    <n v="1"/>
    <m/>
    <n v="1"/>
    <m/>
    <x v="1"/>
    <m/>
    <m/>
  </r>
  <r>
    <n v="608"/>
    <x v="19"/>
    <d v="1899-12-30T14:17:46"/>
    <x v="1"/>
    <n v="6"/>
    <m/>
    <n v="1"/>
    <m/>
    <n v="1"/>
    <m/>
    <x v="1"/>
    <m/>
    <m/>
  </r>
  <r>
    <n v="609"/>
    <x v="19"/>
    <d v="1899-12-30T14:27:17"/>
    <x v="1"/>
    <n v="5"/>
    <m/>
    <m/>
    <m/>
    <n v="0"/>
    <m/>
    <x v="2"/>
    <n v="1"/>
    <n v="1"/>
  </r>
  <r>
    <n v="610"/>
    <x v="19"/>
    <d v="1899-12-30T14:58:26"/>
    <x v="1"/>
    <n v="4"/>
    <m/>
    <m/>
    <n v="1"/>
    <n v="1"/>
    <m/>
    <x v="1"/>
    <m/>
    <m/>
  </r>
  <r>
    <n v="611"/>
    <x v="19"/>
    <d v="1899-12-30T15:01:47"/>
    <x v="1"/>
    <n v="6"/>
    <n v="1"/>
    <m/>
    <m/>
    <n v="1"/>
    <m/>
    <x v="1"/>
    <m/>
    <s v="iso"/>
  </r>
  <r>
    <n v="612"/>
    <x v="19"/>
    <d v="1899-12-30T16:35:52"/>
    <x v="1"/>
    <n v="6"/>
    <m/>
    <m/>
    <m/>
    <n v="0"/>
    <m/>
    <x v="2"/>
    <n v="1"/>
    <n v="1"/>
  </r>
  <r>
    <n v="613"/>
    <x v="19"/>
    <d v="1899-12-30T16:40:27"/>
    <x v="1"/>
    <n v="6"/>
    <m/>
    <n v="2"/>
    <m/>
    <n v="2"/>
    <m/>
    <x v="1"/>
    <m/>
    <m/>
  </r>
  <r>
    <n v="614"/>
    <x v="19"/>
    <d v="1899-12-30T17:09:49"/>
    <x v="1"/>
    <n v="6"/>
    <n v="1"/>
    <m/>
    <m/>
    <n v="1"/>
    <m/>
    <x v="1"/>
    <m/>
    <m/>
  </r>
  <r>
    <n v="615"/>
    <x v="19"/>
    <d v="1899-12-30T17:18:42"/>
    <x v="1"/>
    <n v="6"/>
    <n v="1"/>
    <m/>
    <m/>
    <n v="1"/>
    <m/>
    <x v="1"/>
    <m/>
    <m/>
  </r>
  <r>
    <n v="616"/>
    <x v="19"/>
    <d v="1899-12-30T17:49:26"/>
    <x v="1"/>
    <n v="6"/>
    <m/>
    <n v="1"/>
    <m/>
    <n v="1"/>
    <m/>
    <x v="1"/>
    <m/>
    <m/>
  </r>
  <r>
    <n v="617"/>
    <x v="19"/>
    <d v="1899-12-30T18:26:36"/>
    <x v="1"/>
    <n v="4"/>
    <m/>
    <n v="1"/>
    <m/>
    <n v="1"/>
    <m/>
    <x v="1"/>
    <m/>
    <m/>
  </r>
  <r>
    <n v="618"/>
    <x v="19"/>
    <d v="1899-12-30T18:45:35"/>
    <x v="1"/>
    <n v="4.5"/>
    <n v="2"/>
    <n v="1"/>
    <m/>
    <n v="3"/>
    <m/>
    <x v="1"/>
    <m/>
    <m/>
  </r>
  <r>
    <n v="619"/>
    <x v="19"/>
    <d v="1899-12-30T19:18:06"/>
    <x v="0"/>
    <n v="6"/>
    <m/>
    <m/>
    <m/>
    <n v="0"/>
    <n v="1"/>
    <x v="1"/>
    <m/>
    <m/>
  </r>
  <r>
    <n v="620"/>
    <x v="19"/>
    <d v="1899-12-30T19:30:49"/>
    <x v="1"/>
    <n v="5"/>
    <m/>
    <n v="1"/>
    <m/>
    <n v="1"/>
    <m/>
    <x v="1"/>
    <m/>
    <m/>
  </r>
  <r>
    <n v="621"/>
    <x v="19"/>
    <d v="1899-12-30T19:32:30"/>
    <x v="1"/>
    <n v="7"/>
    <n v="1"/>
    <m/>
    <m/>
    <n v="1"/>
    <m/>
    <x v="1"/>
    <m/>
    <m/>
  </r>
  <r>
    <n v="622"/>
    <x v="19"/>
    <d v="1899-12-30T19:42:44"/>
    <x v="1"/>
    <n v="6"/>
    <m/>
    <n v="1"/>
    <m/>
    <n v="1"/>
    <m/>
    <x v="1"/>
    <m/>
    <m/>
  </r>
  <r>
    <n v="623"/>
    <x v="19"/>
    <d v="1899-12-30T19:45:38"/>
    <x v="1"/>
    <n v="5"/>
    <m/>
    <m/>
    <n v="1"/>
    <n v="1"/>
    <m/>
    <x v="1"/>
    <m/>
    <m/>
  </r>
  <r>
    <n v="624"/>
    <x v="19"/>
    <d v="1899-12-30T20:17:37"/>
    <x v="1"/>
    <n v="6"/>
    <n v="1"/>
    <m/>
    <m/>
    <n v="1"/>
    <m/>
    <x v="1"/>
    <m/>
    <s v="iso"/>
  </r>
  <r>
    <n v="625"/>
    <x v="19"/>
    <d v="1899-12-30T20:21:31"/>
    <x v="1"/>
    <n v="4"/>
    <m/>
    <m/>
    <m/>
    <n v="0"/>
    <m/>
    <x v="2"/>
    <n v="1"/>
    <n v="2"/>
  </r>
  <r>
    <n v="626"/>
    <x v="19"/>
    <d v="1899-12-30T20:23:51"/>
    <x v="0"/>
    <n v="4"/>
    <m/>
    <m/>
    <m/>
    <n v="0"/>
    <m/>
    <x v="2"/>
    <n v="1"/>
    <n v="2"/>
  </r>
  <r>
    <n v="627"/>
    <x v="19"/>
    <d v="1899-12-30T20:27:31"/>
    <x v="0"/>
    <n v="6"/>
    <m/>
    <m/>
    <m/>
    <n v="0"/>
    <n v="13"/>
    <x v="1"/>
    <m/>
    <m/>
  </r>
  <r>
    <n v="628"/>
    <x v="19"/>
    <d v="1899-12-30T20:43:15"/>
    <x v="1"/>
    <n v="6"/>
    <n v="1"/>
    <m/>
    <m/>
    <n v="1"/>
    <m/>
    <x v="1"/>
    <m/>
    <m/>
  </r>
  <r>
    <n v="629"/>
    <x v="19"/>
    <d v="1899-12-30T21:19:20"/>
    <x v="1"/>
    <n v="6"/>
    <n v="1"/>
    <m/>
    <m/>
    <n v="1"/>
    <m/>
    <x v="1"/>
    <m/>
    <m/>
  </r>
  <r>
    <n v="630"/>
    <x v="19"/>
    <d v="1899-12-30T21:50:23"/>
    <x v="1"/>
    <n v="5"/>
    <m/>
    <n v="1"/>
    <m/>
    <n v="1"/>
    <m/>
    <x v="1"/>
    <m/>
    <m/>
  </r>
  <r>
    <n v="631"/>
    <x v="19"/>
    <d v="1899-12-30T21:51:59"/>
    <x v="0"/>
    <n v="6"/>
    <m/>
    <m/>
    <m/>
    <n v="0"/>
    <n v="4"/>
    <x v="1"/>
    <m/>
    <m/>
  </r>
  <r>
    <n v="632"/>
    <x v="19"/>
    <d v="1899-12-30T22:52:29"/>
    <x v="1"/>
    <n v="4"/>
    <m/>
    <m/>
    <m/>
    <n v="0"/>
    <m/>
    <x v="2"/>
    <n v="1"/>
    <n v="2"/>
  </r>
  <r>
    <n v="633"/>
    <x v="19"/>
    <d v="1899-12-30T22:54:10"/>
    <x v="0"/>
    <n v="6"/>
    <m/>
    <m/>
    <m/>
    <n v="0"/>
    <n v="22"/>
    <x v="1"/>
    <m/>
    <m/>
  </r>
  <r>
    <n v="634"/>
    <x v="19"/>
    <d v="1899-12-30T23:05:32"/>
    <x v="0"/>
    <n v="6"/>
    <m/>
    <m/>
    <m/>
    <n v="0"/>
    <n v="7"/>
    <x v="1"/>
    <m/>
    <m/>
  </r>
  <r>
    <n v="635"/>
    <x v="19"/>
    <d v="1899-12-30T23:12:39"/>
    <x v="1"/>
    <n v="6"/>
    <m/>
    <m/>
    <m/>
    <n v="0"/>
    <m/>
    <x v="2"/>
    <n v="1"/>
    <n v="2"/>
  </r>
  <r>
    <n v="636"/>
    <x v="19"/>
    <d v="1899-12-30T23:12:58"/>
    <x v="1"/>
    <n v="6"/>
    <n v="1"/>
    <m/>
    <m/>
    <n v="1"/>
    <m/>
    <x v="1"/>
    <m/>
    <m/>
  </r>
  <r>
    <n v="637"/>
    <x v="19"/>
    <d v="1899-12-30T23:24:24"/>
    <x v="0"/>
    <n v="7"/>
    <m/>
    <m/>
    <m/>
    <n v="0"/>
    <n v="13"/>
    <x v="1"/>
    <m/>
    <m/>
  </r>
  <r>
    <n v="638"/>
    <x v="20"/>
    <d v="1899-12-30T00:28:50"/>
    <x v="1"/>
    <n v="4"/>
    <n v="1"/>
    <m/>
    <m/>
    <n v="1"/>
    <m/>
    <x v="1"/>
    <m/>
    <m/>
  </r>
  <r>
    <n v="639"/>
    <x v="20"/>
    <d v="1899-12-30T00:35:51"/>
    <x v="1"/>
    <n v="4"/>
    <n v="1"/>
    <m/>
    <m/>
    <n v="1"/>
    <m/>
    <x v="1"/>
    <m/>
    <m/>
  </r>
  <r>
    <n v="640"/>
    <x v="20"/>
    <d v="1899-12-30T00:35:55"/>
    <x v="1"/>
    <n v="7"/>
    <n v="1"/>
    <m/>
    <m/>
    <n v="1"/>
    <m/>
    <x v="1"/>
    <m/>
    <m/>
  </r>
  <r>
    <n v="641"/>
    <x v="20"/>
    <d v="1899-12-30T00:42:08"/>
    <x v="1"/>
    <n v="6"/>
    <n v="1"/>
    <m/>
    <m/>
    <n v="1"/>
    <m/>
    <x v="1"/>
    <m/>
    <m/>
  </r>
  <r>
    <n v="642"/>
    <x v="20"/>
    <d v="1899-12-30T00:52:52"/>
    <x v="0"/>
    <n v="5"/>
    <m/>
    <m/>
    <m/>
    <n v="0"/>
    <n v="13"/>
    <x v="1"/>
    <m/>
    <m/>
  </r>
  <r>
    <n v="643"/>
    <x v="20"/>
    <d v="1899-12-30T00:53:53"/>
    <x v="0"/>
    <n v="4"/>
    <m/>
    <m/>
    <m/>
    <n v="0"/>
    <n v="12"/>
    <x v="1"/>
    <m/>
    <m/>
  </r>
  <r>
    <n v="644"/>
    <x v="20"/>
    <d v="1899-12-30T00:57:56"/>
    <x v="0"/>
    <n v="7"/>
    <m/>
    <m/>
    <m/>
    <n v="0"/>
    <m/>
    <x v="2"/>
    <n v="1"/>
    <n v="1"/>
  </r>
  <r>
    <n v="645"/>
    <x v="20"/>
    <d v="1899-12-30T01:20:58"/>
    <x v="0"/>
    <n v="6"/>
    <m/>
    <m/>
    <m/>
    <n v="0"/>
    <n v="20"/>
    <x v="1"/>
    <m/>
    <m/>
  </r>
  <r>
    <n v="646"/>
    <x v="20"/>
    <d v="1899-12-30T01:23:41"/>
    <x v="1"/>
    <n v="6"/>
    <n v="1"/>
    <n v="1"/>
    <m/>
    <n v="2"/>
    <m/>
    <x v="1"/>
    <m/>
    <m/>
  </r>
  <r>
    <n v="647"/>
    <x v="20"/>
    <d v="1899-12-30T01:50:37"/>
    <x v="1"/>
    <n v="6"/>
    <n v="1"/>
    <m/>
    <m/>
    <n v="1"/>
    <m/>
    <x v="1"/>
    <m/>
    <m/>
  </r>
  <r>
    <n v="648"/>
    <x v="20"/>
    <d v="1899-12-30T02:01:04"/>
    <x v="0"/>
    <n v="6"/>
    <m/>
    <m/>
    <m/>
    <n v="0"/>
    <m/>
    <x v="2"/>
    <n v="1"/>
    <n v="1"/>
  </r>
  <r>
    <n v="649"/>
    <x v="20"/>
    <d v="1899-12-30T02:20:27"/>
    <x v="1"/>
    <n v="5"/>
    <m/>
    <m/>
    <m/>
    <n v="0"/>
    <m/>
    <x v="2"/>
    <n v="1"/>
    <n v="3"/>
  </r>
  <r>
    <n v="650"/>
    <x v="20"/>
    <d v="1899-12-30T02:21:14"/>
    <x v="1"/>
    <n v="5"/>
    <n v="1"/>
    <m/>
    <m/>
    <n v="1"/>
    <m/>
    <x v="1"/>
    <m/>
    <s v="kyljessä &quot;reikä&quot;"/>
  </r>
  <r>
    <n v="651"/>
    <x v="20"/>
    <d v="1899-12-30T02:21:20"/>
    <x v="1"/>
    <n v="6"/>
    <m/>
    <n v="2"/>
    <m/>
    <n v="2"/>
    <m/>
    <x v="1"/>
    <m/>
    <m/>
  </r>
  <r>
    <n v="652"/>
    <x v="20"/>
    <d v="1899-12-30T02:31:54"/>
    <x v="0"/>
    <n v="5"/>
    <m/>
    <m/>
    <m/>
    <n v="0"/>
    <m/>
    <x v="2"/>
    <n v="1"/>
    <n v="3"/>
  </r>
  <r>
    <n v="653"/>
    <x v="20"/>
    <d v="1899-12-30T02:32:59"/>
    <x v="1"/>
    <n v="4"/>
    <n v="1"/>
    <m/>
    <m/>
    <n v="1"/>
    <m/>
    <x v="1"/>
    <m/>
    <m/>
  </r>
  <r>
    <n v="654"/>
    <x v="20"/>
    <d v="1899-12-30T02:44:27"/>
    <x v="1"/>
    <n v="5"/>
    <m/>
    <m/>
    <m/>
    <n v="0"/>
    <m/>
    <x v="2"/>
    <n v="1"/>
    <n v="1"/>
  </r>
  <r>
    <n v="655"/>
    <x v="20"/>
    <d v="1899-12-30T02:49:31"/>
    <x v="0"/>
    <n v="6"/>
    <m/>
    <m/>
    <m/>
    <n v="0"/>
    <n v="16"/>
    <x v="1"/>
    <m/>
    <m/>
  </r>
  <r>
    <n v="656"/>
    <x v="20"/>
    <d v="1899-12-30T02:50:01"/>
    <x v="1"/>
    <n v="6"/>
    <m/>
    <n v="1"/>
    <m/>
    <n v="1"/>
    <m/>
    <x v="1"/>
    <m/>
    <m/>
  </r>
  <r>
    <n v="657"/>
    <x v="20"/>
    <d v="1899-12-30T02:55:18"/>
    <x v="0"/>
    <n v="6"/>
    <m/>
    <m/>
    <m/>
    <n v="0"/>
    <n v="8"/>
    <x v="1"/>
    <m/>
    <m/>
  </r>
  <r>
    <n v="658"/>
    <x v="20"/>
    <d v="1899-12-30T02:56:17"/>
    <x v="1"/>
    <n v="6"/>
    <m/>
    <n v="2"/>
    <m/>
    <n v="2"/>
    <m/>
    <x v="1"/>
    <m/>
    <m/>
  </r>
  <r>
    <n v="659"/>
    <x v="20"/>
    <d v="1899-12-30T03:07:58"/>
    <x v="1"/>
    <n v="5"/>
    <m/>
    <m/>
    <m/>
    <n v="0"/>
    <m/>
    <x v="2"/>
    <n v="1"/>
    <n v="1"/>
  </r>
  <r>
    <n v="660"/>
    <x v="20"/>
    <d v="1899-12-30T03:26:54"/>
    <x v="1"/>
    <n v="6"/>
    <n v="1"/>
    <m/>
    <m/>
    <n v="1"/>
    <m/>
    <x v="1"/>
    <m/>
    <m/>
  </r>
  <r>
    <n v="661"/>
    <x v="20"/>
    <d v="1899-12-30T04:32:26"/>
    <x v="1"/>
    <n v="6"/>
    <n v="1"/>
    <m/>
    <m/>
    <n v="1"/>
    <m/>
    <x v="1"/>
    <m/>
    <m/>
  </r>
  <r>
    <n v="662"/>
    <x v="20"/>
    <d v="1899-12-30T04:42:43"/>
    <x v="1"/>
    <n v="6"/>
    <n v="1"/>
    <m/>
    <m/>
    <n v="1"/>
    <m/>
    <x v="1"/>
    <m/>
    <s v="iso"/>
  </r>
  <r>
    <n v="663"/>
    <x v="20"/>
    <d v="1899-12-30T05:20:17"/>
    <x v="1"/>
    <n v="6"/>
    <n v="2"/>
    <m/>
    <m/>
    <n v="2"/>
    <m/>
    <x v="1"/>
    <m/>
    <m/>
  </r>
  <r>
    <n v="664"/>
    <x v="20"/>
    <d v="1899-12-30T06:01:40"/>
    <x v="1"/>
    <n v="5"/>
    <n v="1"/>
    <m/>
    <m/>
    <n v="1"/>
    <m/>
    <x v="1"/>
    <m/>
    <m/>
  </r>
  <r>
    <n v="665"/>
    <x v="20"/>
    <d v="1899-12-30T07:23:39"/>
    <x v="0"/>
    <n v="7"/>
    <m/>
    <m/>
    <m/>
    <n v="0"/>
    <n v="30"/>
    <x v="1"/>
    <m/>
    <m/>
  </r>
  <r>
    <n v="666"/>
    <x v="20"/>
    <d v="1899-12-30T07:34:31"/>
    <x v="0"/>
    <n v="4"/>
    <m/>
    <m/>
    <m/>
    <n v="0"/>
    <n v="35"/>
    <x v="1"/>
    <m/>
    <m/>
  </r>
  <r>
    <n v="667"/>
    <x v="20"/>
    <d v="1899-12-30T07:44:51"/>
    <x v="0"/>
    <n v="7"/>
    <m/>
    <m/>
    <m/>
    <n v="0"/>
    <n v="7"/>
    <x v="1"/>
    <m/>
    <m/>
  </r>
  <r>
    <n v="668"/>
    <x v="20"/>
    <d v="1899-12-30T07:59:12"/>
    <x v="0"/>
    <n v="4"/>
    <m/>
    <m/>
    <m/>
    <n v="0"/>
    <n v="13"/>
    <x v="1"/>
    <m/>
    <m/>
  </r>
  <r>
    <n v="669"/>
    <x v="20"/>
    <d v="1899-12-30T08:02:23"/>
    <x v="0"/>
    <n v="4"/>
    <m/>
    <m/>
    <m/>
    <n v="0"/>
    <n v="6"/>
    <x v="1"/>
    <m/>
    <m/>
  </r>
  <r>
    <n v="670"/>
    <x v="20"/>
    <d v="1899-12-30T08:08:15"/>
    <x v="1"/>
    <n v="6"/>
    <m/>
    <m/>
    <m/>
    <n v="0"/>
    <m/>
    <x v="2"/>
    <n v="1"/>
    <n v="1"/>
  </r>
  <r>
    <n v="671"/>
    <x v="20"/>
    <d v="1899-12-30T08:19:43"/>
    <x v="0"/>
    <n v="5"/>
    <m/>
    <m/>
    <m/>
    <n v="0"/>
    <m/>
    <x v="2"/>
    <n v="1"/>
    <n v="1"/>
  </r>
  <r>
    <n v="672"/>
    <x v="20"/>
    <d v="1899-12-30T08:20:31"/>
    <x v="1"/>
    <n v="6"/>
    <m/>
    <m/>
    <m/>
    <n v="0"/>
    <m/>
    <x v="2"/>
    <n v="1"/>
    <n v="1"/>
  </r>
  <r>
    <n v="673"/>
    <x v="20"/>
    <d v="1899-12-30T08:44:36"/>
    <x v="0"/>
    <n v="4"/>
    <m/>
    <m/>
    <m/>
    <n v="0"/>
    <n v="35"/>
    <x v="1"/>
    <m/>
    <m/>
  </r>
  <r>
    <n v="674"/>
    <x v="20"/>
    <d v="1899-12-30T08:56:45"/>
    <x v="0"/>
    <n v="4"/>
    <m/>
    <m/>
    <m/>
    <n v="0"/>
    <n v="20"/>
    <x v="1"/>
    <m/>
    <m/>
  </r>
  <r>
    <n v="675"/>
    <x v="20"/>
    <d v="1899-12-30T09:02:21"/>
    <x v="1"/>
    <n v="6"/>
    <m/>
    <n v="1"/>
    <m/>
    <n v="1"/>
    <m/>
    <x v="1"/>
    <m/>
    <m/>
  </r>
  <r>
    <n v="676"/>
    <x v="20"/>
    <d v="1899-12-30T09:04:29"/>
    <x v="0"/>
    <n v="4"/>
    <m/>
    <m/>
    <m/>
    <n v="0"/>
    <m/>
    <x v="2"/>
    <n v="1"/>
    <n v="1"/>
  </r>
  <r>
    <n v="677"/>
    <x v="20"/>
    <d v="1899-12-30T09:10:55"/>
    <x v="0"/>
    <n v="7"/>
    <m/>
    <m/>
    <m/>
    <n v="0"/>
    <m/>
    <x v="2"/>
    <n v="1"/>
    <n v="1"/>
  </r>
  <r>
    <n v="678"/>
    <x v="20"/>
    <d v="1899-12-30T09:20:35"/>
    <x v="1"/>
    <n v="6"/>
    <n v="1"/>
    <m/>
    <m/>
    <n v="1"/>
    <m/>
    <x v="1"/>
    <m/>
    <s v="iso"/>
  </r>
  <r>
    <n v="679"/>
    <x v="20"/>
    <d v="1899-12-30T09:30:08"/>
    <x v="0"/>
    <n v="6"/>
    <m/>
    <m/>
    <m/>
    <n v="0"/>
    <n v="5"/>
    <x v="1"/>
    <m/>
    <m/>
  </r>
  <r>
    <n v="680"/>
    <x v="20"/>
    <d v="1899-12-30T09:39:53"/>
    <x v="0"/>
    <n v="7"/>
    <m/>
    <m/>
    <m/>
    <n v="0"/>
    <n v="1"/>
    <x v="1"/>
    <m/>
    <m/>
  </r>
  <r>
    <n v="681"/>
    <x v="20"/>
    <d v="1899-12-30T09:47:33"/>
    <x v="0"/>
    <n v="6"/>
    <m/>
    <m/>
    <m/>
    <n v="0"/>
    <n v="1"/>
    <x v="1"/>
    <m/>
    <m/>
  </r>
  <r>
    <n v="682"/>
    <x v="20"/>
    <d v="1899-12-30T10:04:01"/>
    <x v="1"/>
    <n v="5"/>
    <m/>
    <m/>
    <m/>
    <n v="0"/>
    <m/>
    <x v="2"/>
    <n v="1"/>
    <n v="1"/>
  </r>
  <r>
    <n v="683"/>
    <x v="20"/>
    <d v="1899-12-30T10:14:32"/>
    <x v="0"/>
    <n v="6"/>
    <m/>
    <m/>
    <m/>
    <n v="0"/>
    <m/>
    <x v="2"/>
    <n v="1"/>
    <n v="1"/>
  </r>
  <r>
    <n v="684"/>
    <x v="20"/>
    <d v="1899-12-30T10:21:23"/>
    <x v="0"/>
    <n v="4"/>
    <m/>
    <m/>
    <m/>
    <n v="0"/>
    <n v="20"/>
    <x v="1"/>
    <m/>
    <m/>
  </r>
  <r>
    <n v="685"/>
    <x v="20"/>
    <d v="1899-12-30T10:33:07"/>
    <x v="1"/>
    <n v="7"/>
    <m/>
    <m/>
    <m/>
    <n v="0"/>
    <m/>
    <x v="2"/>
    <n v="1"/>
    <n v="1"/>
  </r>
  <r>
    <n v="686"/>
    <x v="20"/>
    <d v="1899-12-30T10:34:32"/>
    <x v="0"/>
    <n v="4"/>
    <m/>
    <m/>
    <m/>
    <n v="0"/>
    <n v="50"/>
    <x v="2"/>
    <n v="1"/>
    <n v="1"/>
  </r>
  <r>
    <n v="687"/>
    <x v="20"/>
    <d v="1899-12-30T10:35:16"/>
    <x v="1"/>
    <n v="4"/>
    <m/>
    <m/>
    <m/>
    <n v="0"/>
    <m/>
    <x v="2"/>
    <n v="1"/>
    <n v="2"/>
  </r>
  <r>
    <n v="688"/>
    <x v="20"/>
    <d v="1899-12-30T10:39:11"/>
    <x v="0"/>
    <n v="4"/>
    <m/>
    <m/>
    <m/>
    <n v="0"/>
    <m/>
    <x v="2"/>
    <n v="1"/>
    <n v="2"/>
  </r>
  <r>
    <n v="689"/>
    <x v="20"/>
    <d v="1899-12-30T10:39:14"/>
    <x v="0"/>
    <n v="4"/>
    <m/>
    <m/>
    <m/>
    <n v="0"/>
    <m/>
    <x v="2"/>
    <n v="1"/>
    <n v="1"/>
  </r>
  <r>
    <n v="690"/>
    <x v="20"/>
    <d v="1899-12-30T10:50:53"/>
    <x v="1"/>
    <n v="6"/>
    <m/>
    <m/>
    <m/>
    <n v="0"/>
    <m/>
    <x v="2"/>
    <n v="1"/>
    <n v="1"/>
  </r>
  <r>
    <n v="691"/>
    <x v="20"/>
    <d v="1899-12-30T10:58:52"/>
    <x v="1"/>
    <n v="6"/>
    <m/>
    <n v="1"/>
    <m/>
    <n v="1"/>
    <m/>
    <x v="1"/>
    <m/>
    <m/>
  </r>
  <r>
    <n v="692"/>
    <x v="20"/>
    <d v="1899-12-30T11:04:06"/>
    <x v="0"/>
    <n v="7"/>
    <m/>
    <m/>
    <m/>
    <n v="0"/>
    <n v="15"/>
    <x v="1"/>
    <m/>
    <m/>
  </r>
  <r>
    <n v="693"/>
    <x v="20"/>
    <d v="1899-12-30T11:05:22"/>
    <x v="0"/>
    <n v="6"/>
    <m/>
    <m/>
    <m/>
    <n v="0"/>
    <m/>
    <x v="2"/>
    <n v="1"/>
    <n v="1"/>
  </r>
  <r>
    <n v="694"/>
    <x v="20"/>
    <d v="1899-12-30T11:52:55"/>
    <x v="0"/>
    <n v="6"/>
    <m/>
    <m/>
    <m/>
    <n v="0"/>
    <n v="50"/>
    <x v="1"/>
    <m/>
    <m/>
  </r>
  <r>
    <n v="695"/>
    <x v="20"/>
    <d v="1899-12-30T12:02:38"/>
    <x v="1"/>
    <n v="4"/>
    <n v="1"/>
    <m/>
    <m/>
    <n v="1"/>
    <m/>
    <x v="1"/>
    <m/>
    <m/>
  </r>
  <r>
    <n v="696"/>
    <x v="20"/>
    <d v="1899-12-30T13:00:57"/>
    <x v="1"/>
    <n v="6"/>
    <m/>
    <m/>
    <m/>
    <n v="0"/>
    <m/>
    <x v="2"/>
    <n v="1"/>
    <n v="1"/>
  </r>
  <r>
    <n v="697"/>
    <x v="20"/>
    <d v="1899-12-30T13:09:36"/>
    <x v="1"/>
    <n v="4"/>
    <n v="2"/>
    <n v="1"/>
    <m/>
    <n v="3"/>
    <m/>
    <x v="1"/>
    <m/>
    <m/>
  </r>
  <r>
    <n v="698"/>
    <x v="20"/>
    <d v="1899-12-30T13:16:58"/>
    <x v="0"/>
    <n v="5"/>
    <m/>
    <m/>
    <m/>
    <n v="0"/>
    <n v="50"/>
    <x v="1"/>
    <m/>
    <m/>
  </r>
  <r>
    <n v="699"/>
    <x v="20"/>
    <d v="1899-12-30T13:33:26"/>
    <x v="1"/>
    <n v="6"/>
    <m/>
    <n v="2"/>
    <m/>
    <n v="2"/>
    <m/>
    <x v="1"/>
    <m/>
    <m/>
  </r>
  <r>
    <n v="700"/>
    <x v="20"/>
    <d v="1899-12-30T13:40:07"/>
    <x v="1"/>
    <n v="5"/>
    <n v="1"/>
    <m/>
    <m/>
    <n v="1"/>
    <m/>
    <x v="1"/>
    <m/>
    <m/>
  </r>
  <r>
    <n v="701"/>
    <x v="20"/>
    <d v="1899-12-30T13:54:20"/>
    <x v="1"/>
    <n v="4"/>
    <n v="1"/>
    <m/>
    <m/>
    <n v="1"/>
    <m/>
    <x v="1"/>
    <m/>
    <m/>
  </r>
  <r>
    <n v="702"/>
    <x v="20"/>
    <d v="1899-12-30T14:07:36"/>
    <x v="0"/>
    <n v="7"/>
    <m/>
    <m/>
    <m/>
    <n v="0"/>
    <n v="15"/>
    <x v="1"/>
    <m/>
    <m/>
  </r>
  <r>
    <n v="703"/>
    <x v="20"/>
    <d v="1899-12-30T14:15:39"/>
    <x v="1"/>
    <n v="5"/>
    <n v="1"/>
    <m/>
    <m/>
    <n v="1"/>
    <m/>
    <x v="1"/>
    <m/>
    <m/>
  </r>
  <r>
    <n v="704"/>
    <x v="20"/>
    <d v="1899-12-30T14:27:06"/>
    <x v="1"/>
    <n v="4"/>
    <m/>
    <m/>
    <m/>
    <n v="0"/>
    <m/>
    <x v="2"/>
    <n v="1"/>
    <n v="1"/>
  </r>
  <r>
    <n v="705"/>
    <x v="20"/>
    <d v="1899-12-30T14:43:19"/>
    <x v="1"/>
    <n v="6"/>
    <m/>
    <n v="1"/>
    <m/>
    <n v="1"/>
    <m/>
    <x v="1"/>
    <m/>
    <m/>
  </r>
  <r>
    <n v="706"/>
    <x v="20"/>
    <d v="1899-12-30T14:50:24"/>
    <x v="1"/>
    <n v="6"/>
    <m/>
    <m/>
    <m/>
    <n v="0"/>
    <m/>
    <x v="2"/>
    <n v="1"/>
    <n v="1"/>
  </r>
  <r>
    <n v="707"/>
    <x v="20"/>
    <d v="1899-12-30T15:01:59"/>
    <x v="0"/>
    <n v="6"/>
    <m/>
    <m/>
    <m/>
    <n v="0"/>
    <m/>
    <x v="2"/>
    <n v="1"/>
    <n v="1"/>
  </r>
  <r>
    <n v="708"/>
    <x v="20"/>
    <d v="1899-12-30T15:07:29"/>
    <x v="1"/>
    <n v="5"/>
    <n v="1"/>
    <m/>
    <m/>
    <n v="1"/>
    <m/>
    <x v="1"/>
    <m/>
    <s v="iso"/>
  </r>
  <r>
    <n v="709"/>
    <x v="20"/>
    <d v="1899-12-30T15:39:15"/>
    <x v="1"/>
    <n v="6"/>
    <n v="1"/>
    <m/>
    <m/>
    <n v="1"/>
    <m/>
    <x v="1"/>
    <m/>
    <m/>
  </r>
  <r>
    <n v="710"/>
    <x v="20"/>
    <d v="1899-12-30T16:33:50"/>
    <x v="0"/>
    <n v="4"/>
    <m/>
    <n v="1"/>
    <m/>
    <n v="1"/>
    <m/>
    <x v="1"/>
    <m/>
    <m/>
  </r>
  <r>
    <n v="711"/>
    <x v="20"/>
    <d v="1899-12-30T16:57:20"/>
    <x v="0"/>
    <n v="6"/>
    <m/>
    <m/>
    <m/>
    <n v="0"/>
    <n v="1"/>
    <x v="1"/>
    <m/>
    <m/>
  </r>
  <r>
    <n v="712"/>
    <x v="20"/>
    <d v="1899-12-30T17:16:03"/>
    <x v="0"/>
    <n v="5"/>
    <m/>
    <m/>
    <m/>
    <n v="0"/>
    <n v="5"/>
    <x v="1"/>
    <m/>
    <m/>
  </r>
  <r>
    <n v="713"/>
    <x v="20"/>
    <d v="1899-12-30T17:25:35"/>
    <x v="1"/>
    <n v="6"/>
    <m/>
    <m/>
    <m/>
    <n v="0"/>
    <m/>
    <x v="2"/>
    <n v="1"/>
    <n v="1"/>
  </r>
  <r>
    <n v="714"/>
    <x v="20"/>
    <d v="1899-12-30T18:05:25"/>
    <x v="1"/>
    <n v="6"/>
    <m/>
    <n v="1"/>
    <m/>
    <n v="1"/>
    <m/>
    <x v="1"/>
    <m/>
    <m/>
  </r>
  <r>
    <n v="715"/>
    <x v="20"/>
    <d v="1899-12-30T18:13:44"/>
    <x v="1"/>
    <n v="5"/>
    <n v="1"/>
    <m/>
    <m/>
    <n v="1"/>
    <m/>
    <x v="1"/>
    <m/>
    <m/>
  </r>
  <r>
    <n v="716"/>
    <x v="20"/>
    <d v="1899-12-30T19:05:46"/>
    <x v="1"/>
    <n v="5"/>
    <m/>
    <n v="1"/>
    <m/>
    <n v="1"/>
    <m/>
    <x v="1"/>
    <m/>
    <m/>
  </r>
  <r>
    <n v="717"/>
    <x v="20"/>
    <d v="1899-12-30T19:11:35"/>
    <x v="0"/>
    <n v="4"/>
    <m/>
    <m/>
    <m/>
    <n v="0"/>
    <n v="45"/>
    <x v="1"/>
    <m/>
    <m/>
  </r>
  <r>
    <n v="718"/>
    <x v="20"/>
    <d v="1899-12-30T19:17:08"/>
    <x v="1"/>
    <n v="5"/>
    <n v="1"/>
    <m/>
    <m/>
    <n v="1"/>
    <m/>
    <x v="1"/>
    <m/>
    <m/>
  </r>
  <r>
    <n v="719"/>
    <x v="20"/>
    <d v="1899-12-30T19:20:28"/>
    <x v="0"/>
    <n v="4"/>
    <m/>
    <m/>
    <m/>
    <n v="0"/>
    <n v="6"/>
    <x v="1"/>
    <m/>
    <m/>
  </r>
  <r>
    <n v="720"/>
    <x v="20"/>
    <d v="1899-12-30T19:27:21"/>
    <x v="0"/>
    <n v="7"/>
    <m/>
    <m/>
    <m/>
    <n v="0"/>
    <n v="35"/>
    <x v="1"/>
    <m/>
    <m/>
  </r>
  <r>
    <n v="721"/>
    <x v="20"/>
    <d v="1899-12-30T19:59:56"/>
    <x v="0"/>
    <n v="4"/>
    <m/>
    <m/>
    <m/>
    <n v="0"/>
    <n v="1"/>
    <x v="1"/>
    <m/>
    <m/>
  </r>
  <r>
    <n v="722"/>
    <x v="20"/>
    <d v="1899-12-30T20:11:55"/>
    <x v="1"/>
    <n v="6"/>
    <m/>
    <m/>
    <m/>
    <n v="0"/>
    <m/>
    <x v="2"/>
    <n v="1"/>
    <n v="1"/>
  </r>
  <r>
    <n v="723"/>
    <x v="20"/>
    <d v="1899-12-30T20:21:26"/>
    <x v="1"/>
    <n v="4"/>
    <m/>
    <m/>
    <m/>
    <n v="0"/>
    <m/>
    <x v="2"/>
    <n v="1"/>
    <n v="1"/>
  </r>
  <r>
    <n v="724"/>
    <x v="20"/>
    <d v="1899-12-30T20:48:35"/>
    <x v="1"/>
    <n v="4.5999999999999996"/>
    <n v="2"/>
    <n v="1"/>
    <m/>
    <n v="3"/>
    <m/>
    <x v="1"/>
    <m/>
    <m/>
  </r>
  <r>
    <n v="725"/>
    <x v="20"/>
    <d v="1899-12-30T20:55:38"/>
    <x v="1"/>
    <n v="6"/>
    <m/>
    <n v="2"/>
    <m/>
    <n v="2"/>
    <m/>
    <x v="1"/>
    <m/>
    <m/>
  </r>
  <r>
    <n v="726"/>
    <x v="20"/>
    <d v="1899-12-30T20:56:25"/>
    <x v="0"/>
    <n v="4"/>
    <m/>
    <n v="1"/>
    <m/>
    <n v="1"/>
    <m/>
    <x v="1"/>
    <m/>
    <m/>
  </r>
  <r>
    <n v="727"/>
    <x v="20"/>
    <d v="1899-12-30T21:11:36"/>
    <x v="1"/>
    <n v="5"/>
    <m/>
    <m/>
    <m/>
    <n v="0"/>
    <m/>
    <x v="2"/>
    <n v="1"/>
    <n v="1"/>
  </r>
  <r>
    <n v="728"/>
    <x v="20"/>
    <d v="1899-12-30T21:19:25"/>
    <x v="1"/>
    <n v="5"/>
    <n v="1"/>
    <m/>
    <m/>
    <n v="1"/>
    <m/>
    <x v="1"/>
    <m/>
    <m/>
  </r>
  <r>
    <n v="729"/>
    <x v="20"/>
    <d v="1899-12-30T21:36:25"/>
    <x v="0"/>
    <n v="4"/>
    <m/>
    <m/>
    <m/>
    <n v="0"/>
    <m/>
    <x v="2"/>
    <n v="1"/>
    <n v="1"/>
  </r>
  <r>
    <n v="730"/>
    <x v="20"/>
    <d v="1899-12-30T21:44:37"/>
    <x v="1"/>
    <n v="5"/>
    <n v="1"/>
    <m/>
    <m/>
    <n v="1"/>
    <m/>
    <x v="1"/>
    <m/>
    <m/>
  </r>
  <r>
    <n v="731"/>
    <x v="20"/>
    <d v="1899-12-30T21:49:35"/>
    <x v="1"/>
    <n v="5"/>
    <m/>
    <n v="1"/>
    <m/>
    <n v="1"/>
    <m/>
    <x v="1"/>
    <m/>
    <m/>
  </r>
  <r>
    <n v="732"/>
    <x v="20"/>
    <d v="1899-12-30T22:09:06"/>
    <x v="1"/>
    <n v="5"/>
    <m/>
    <n v="1"/>
    <m/>
    <n v="1"/>
    <m/>
    <x v="1"/>
    <m/>
    <m/>
  </r>
  <r>
    <n v="733"/>
    <x v="20"/>
    <d v="1899-12-30T22:23:53"/>
    <x v="1"/>
    <n v="4"/>
    <n v="1"/>
    <m/>
    <m/>
    <n v="1"/>
    <m/>
    <x v="1"/>
    <m/>
    <m/>
  </r>
  <r>
    <n v="734"/>
    <x v="20"/>
    <d v="1899-12-30T22:28:44"/>
    <x v="1"/>
    <n v="6"/>
    <n v="1"/>
    <n v="1"/>
    <m/>
    <n v="2"/>
    <m/>
    <x v="1"/>
    <m/>
    <m/>
  </r>
  <r>
    <n v="735"/>
    <x v="20"/>
    <d v="1899-12-30T23:01:28"/>
    <x v="0"/>
    <n v="6"/>
    <m/>
    <m/>
    <m/>
    <n v="0"/>
    <n v="10"/>
    <x v="1"/>
    <m/>
    <m/>
  </r>
  <r>
    <n v="736"/>
    <x v="20"/>
    <d v="1899-12-30T23:13:22"/>
    <x v="0"/>
    <n v="5"/>
    <m/>
    <m/>
    <m/>
    <n v="0"/>
    <n v="20"/>
    <x v="1"/>
    <m/>
    <m/>
  </r>
  <r>
    <n v="737"/>
    <x v="20"/>
    <d v="1899-12-30T23:34:24"/>
    <x v="1"/>
    <n v="4"/>
    <n v="1"/>
    <m/>
    <m/>
    <n v="1"/>
    <m/>
    <x v="1"/>
    <m/>
    <m/>
  </r>
  <r>
    <n v="738"/>
    <x v="20"/>
    <d v="1899-12-30T23:40:29"/>
    <x v="1"/>
    <n v="4"/>
    <n v="1"/>
    <m/>
    <m/>
    <n v="1"/>
    <m/>
    <x v="1"/>
    <m/>
    <m/>
  </r>
  <r>
    <n v="739"/>
    <x v="20"/>
    <d v="1899-12-30T23:55:09"/>
    <x v="1"/>
    <n v="4"/>
    <m/>
    <n v="1"/>
    <m/>
    <n v="1"/>
    <m/>
    <x v="1"/>
    <m/>
    <s v="pieni"/>
  </r>
  <r>
    <n v="740"/>
    <x v="20"/>
    <d v="1899-12-30T23:56:50"/>
    <x v="1"/>
    <n v="5"/>
    <m/>
    <n v="1"/>
    <m/>
    <n v="1"/>
    <m/>
    <x v="1"/>
    <m/>
    <m/>
  </r>
  <r>
    <n v="741"/>
    <x v="20"/>
    <d v="1899-12-30T23:57:18"/>
    <x v="1"/>
    <n v="4"/>
    <n v="1"/>
    <m/>
    <m/>
    <n v="1"/>
    <m/>
    <x v="1"/>
    <m/>
    <m/>
  </r>
  <r>
    <n v="742"/>
    <x v="20"/>
    <d v="1899-12-30T23:58:55"/>
    <x v="0"/>
    <n v="6.7"/>
    <m/>
    <m/>
    <m/>
    <n v="0"/>
    <n v="70"/>
    <x v="1"/>
    <m/>
    <m/>
  </r>
  <r>
    <n v="743"/>
    <x v="21"/>
    <d v="1899-12-30T00:03:34"/>
    <x v="1"/>
    <n v="4"/>
    <m/>
    <n v="1"/>
    <m/>
    <n v="1"/>
    <m/>
    <x v="1"/>
    <m/>
    <m/>
  </r>
  <r>
    <n v="744"/>
    <x v="21"/>
    <d v="1899-12-30T00:07:36"/>
    <x v="1"/>
    <n v="6"/>
    <m/>
    <n v="1"/>
    <m/>
    <n v="1"/>
    <m/>
    <x v="1"/>
    <m/>
    <s v="pieni"/>
  </r>
  <r>
    <n v="745"/>
    <x v="21"/>
    <d v="1899-12-30T00:18:08"/>
    <x v="1"/>
    <n v="6"/>
    <n v="1"/>
    <m/>
    <m/>
    <n v="1"/>
    <m/>
    <x v="1"/>
    <m/>
    <m/>
  </r>
  <r>
    <n v="746"/>
    <x v="21"/>
    <d v="1899-12-30T00:46:28"/>
    <x v="1"/>
    <n v="4"/>
    <n v="1"/>
    <m/>
    <m/>
    <n v="1"/>
    <m/>
    <x v="1"/>
    <m/>
    <m/>
  </r>
  <r>
    <n v="747"/>
    <x v="21"/>
    <d v="1899-12-30T00:55:31"/>
    <x v="0"/>
    <n v="5"/>
    <m/>
    <m/>
    <m/>
    <n v="0"/>
    <m/>
    <x v="2"/>
    <n v="1"/>
    <n v="1"/>
  </r>
  <r>
    <n v="748"/>
    <x v="21"/>
    <d v="1899-12-30T01:45:48"/>
    <x v="1"/>
    <n v="4"/>
    <n v="1"/>
    <m/>
    <m/>
    <n v="1"/>
    <m/>
    <x v="1"/>
    <m/>
    <m/>
  </r>
  <r>
    <n v="749"/>
    <x v="21"/>
    <d v="1899-12-30T01:56:20"/>
    <x v="1"/>
    <n v="7"/>
    <m/>
    <n v="1"/>
    <m/>
    <n v="1"/>
    <m/>
    <x v="1"/>
    <m/>
    <m/>
  </r>
  <r>
    <n v="750"/>
    <x v="21"/>
    <d v="1899-12-30T02:23:31"/>
    <x v="1"/>
    <n v="7"/>
    <n v="1"/>
    <m/>
    <m/>
    <n v="1"/>
    <m/>
    <x v="1"/>
    <m/>
    <m/>
  </r>
  <r>
    <n v="751"/>
    <x v="21"/>
    <d v="1899-12-30T02:27:52"/>
    <x v="0"/>
    <n v="6"/>
    <m/>
    <m/>
    <m/>
    <n v="0"/>
    <n v="20"/>
    <x v="1"/>
    <m/>
    <m/>
  </r>
  <r>
    <n v="752"/>
    <x v="21"/>
    <d v="1899-12-30T02:39:12"/>
    <x v="0"/>
    <n v="6"/>
    <m/>
    <m/>
    <m/>
    <n v="0"/>
    <n v="13"/>
    <x v="1"/>
    <m/>
    <m/>
  </r>
  <r>
    <n v="753"/>
    <x v="21"/>
    <d v="1899-12-30T02:52:02"/>
    <x v="1"/>
    <n v="6"/>
    <n v="1"/>
    <m/>
    <m/>
    <n v="1"/>
    <m/>
    <x v="1"/>
    <m/>
    <m/>
  </r>
  <r>
    <n v="754"/>
    <x v="21"/>
    <d v="1899-12-30T02:54:31"/>
    <x v="0"/>
    <n v="4"/>
    <m/>
    <m/>
    <m/>
    <n v="0"/>
    <n v="10"/>
    <x v="1"/>
    <m/>
    <m/>
  </r>
  <r>
    <n v="755"/>
    <x v="21"/>
    <d v="1899-12-30T02:54:33"/>
    <x v="0"/>
    <n v="4"/>
    <m/>
    <m/>
    <m/>
    <n v="0"/>
    <m/>
    <x v="2"/>
    <n v="1"/>
    <n v="2"/>
  </r>
  <r>
    <n v="756"/>
    <x v="21"/>
    <d v="1899-12-30T02:59:19"/>
    <x v="1"/>
    <n v="6"/>
    <m/>
    <n v="1"/>
    <m/>
    <n v="1"/>
    <m/>
    <x v="1"/>
    <m/>
    <m/>
  </r>
  <r>
    <n v="757"/>
    <x v="21"/>
    <d v="1899-12-30T03:08:23"/>
    <x v="0"/>
    <n v="6"/>
    <m/>
    <m/>
    <m/>
    <n v="0"/>
    <n v="20"/>
    <x v="1"/>
    <m/>
    <m/>
  </r>
  <r>
    <n v="758"/>
    <x v="21"/>
    <d v="1899-12-30T03:32:31"/>
    <x v="0"/>
    <n v="4"/>
    <m/>
    <m/>
    <m/>
    <n v="0"/>
    <n v="2"/>
    <x v="1"/>
    <m/>
    <m/>
  </r>
  <r>
    <n v="759"/>
    <x v="21"/>
    <d v="1899-12-30T03:43:15"/>
    <x v="0"/>
    <n v="5"/>
    <m/>
    <m/>
    <m/>
    <n v="0"/>
    <n v="4"/>
    <x v="1"/>
    <m/>
    <m/>
  </r>
  <r>
    <n v="760"/>
    <x v="21"/>
    <d v="1899-12-30T03:48:15"/>
    <x v="1"/>
    <n v="4"/>
    <n v="1"/>
    <m/>
    <m/>
    <n v="1"/>
    <m/>
    <x v="1"/>
    <m/>
    <m/>
  </r>
  <r>
    <n v="761"/>
    <x v="21"/>
    <d v="1899-12-30T04:13:11"/>
    <x v="1"/>
    <n v="5"/>
    <m/>
    <m/>
    <m/>
    <n v="0"/>
    <m/>
    <x v="2"/>
    <n v="1"/>
    <n v="1"/>
  </r>
  <r>
    <n v="762"/>
    <x v="21"/>
    <d v="1899-12-30T04:13:33"/>
    <x v="0"/>
    <n v="4"/>
    <m/>
    <m/>
    <m/>
    <n v="0"/>
    <n v="10"/>
    <x v="1"/>
    <m/>
    <m/>
  </r>
  <r>
    <n v="763"/>
    <x v="21"/>
    <d v="1899-12-30T04:22:36"/>
    <x v="0"/>
    <n v="6"/>
    <m/>
    <m/>
    <m/>
    <n v="0"/>
    <m/>
    <x v="2"/>
    <n v="1"/>
    <n v="1"/>
  </r>
  <r>
    <n v="764"/>
    <x v="21"/>
    <d v="1899-12-30T04:34:23"/>
    <x v="0"/>
    <n v="7"/>
    <m/>
    <m/>
    <m/>
    <n v="0"/>
    <n v="22"/>
    <x v="1"/>
    <m/>
    <m/>
  </r>
  <r>
    <n v="765"/>
    <x v="21"/>
    <d v="1899-12-30T04:36:13"/>
    <x v="1"/>
    <n v="6"/>
    <n v="1"/>
    <m/>
    <m/>
    <n v="1"/>
    <m/>
    <x v="1"/>
    <m/>
    <m/>
  </r>
  <r>
    <n v="766"/>
    <x v="21"/>
    <d v="1899-12-30T04:44:49"/>
    <x v="1"/>
    <n v="4"/>
    <n v="1"/>
    <m/>
    <m/>
    <n v="1"/>
    <m/>
    <x v="1"/>
    <m/>
    <m/>
  </r>
  <r>
    <n v="767"/>
    <x v="21"/>
    <d v="1899-12-30T04:53:53"/>
    <x v="1"/>
    <n v="7"/>
    <m/>
    <n v="1"/>
    <m/>
    <n v="1"/>
    <m/>
    <x v="1"/>
    <m/>
    <m/>
  </r>
  <r>
    <n v="768"/>
    <x v="21"/>
    <d v="1899-12-30T05:04:21"/>
    <x v="1"/>
    <n v="5"/>
    <n v="1"/>
    <m/>
    <m/>
    <n v="1"/>
    <m/>
    <x v="1"/>
    <m/>
    <m/>
  </r>
  <r>
    <n v="769"/>
    <x v="21"/>
    <d v="1899-12-30T05:05:48"/>
    <x v="1"/>
    <n v="6"/>
    <n v="1"/>
    <m/>
    <m/>
    <n v="1"/>
    <m/>
    <x v="1"/>
    <m/>
    <m/>
  </r>
  <r>
    <n v="770"/>
    <x v="21"/>
    <d v="1899-12-30T05:05:53"/>
    <x v="1"/>
    <n v="6"/>
    <n v="1"/>
    <m/>
    <m/>
    <n v="1"/>
    <m/>
    <x v="1"/>
    <m/>
    <m/>
  </r>
  <r>
    <n v="771"/>
    <x v="21"/>
    <d v="1899-12-30T05:11:28"/>
    <x v="1"/>
    <n v="6"/>
    <n v="1"/>
    <m/>
    <m/>
    <n v="1"/>
    <m/>
    <x v="1"/>
    <m/>
    <m/>
  </r>
  <r>
    <n v="772"/>
    <x v="21"/>
    <d v="1899-12-30T05:12:34"/>
    <x v="1"/>
    <n v="5"/>
    <n v="1"/>
    <m/>
    <m/>
    <n v="1"/>
    <m/>
    <x v="1"/>
    <m/>
    <m/>
  </r>
  <r>
    <n v="773"/>
    <x v="21"/>
    <d v="1899-12-30T05:12:43"/>
    <x v="1"/>
    <n v="4"/>
    <n v="1"/>
    <n v="1"/>
    <m/>
    <n v="2"/>
    <m/>
    <x v="1"/>
    <m/>
    <m/>
  </r>
  <r>
    <n v="774"/>
    <x v="21"/>
    <d v="1899-12-30T05:15:56"/>
    <x v="1"/>
    <n v="5"/>
    <m/>
    <m/>
    <m/>
    <n v="0"/>
    <m/>
    <x v="2"/>
    <n v="1"/>
    <n v="1"/>
  </r>
  <r>
    <n v="775"/>
    <x v="21"/>
    <d v="1899-12-30T05:23:26"/>
    <x v="1"/>
    <n v="5"/>
    <m/>
    <n v="1"/>
    <m/>
    <n v="1"/>
    <m/>
    <x v="1"/>
    <m/>
    <s v="pieni"/>
  </r>
  <r>
    <n v="776"/>
    <x v="21"/>
    <d v="1899-12-30T05:44:09"/>
    <x v="1"/>
    <n v="6"/>
    <m/>
    <n v="2"/>
    <m/>
    <n v="2"/>
    <m/>
    <x v="1"/>
    <m/>
    <s v="pieniä"/>
  </r>
  <r>
    <n v="777"/>
    <x v="21"/>
    <d v="1899-12-30T05:58:03"/>
    <x v="1"/>
    <n v="7"/>
    <m/>
    <m/>
    <m/>
    <n v="0"/>
    <m/>
    <x v="2"/>
    <n v="1"/>
    <n v="1"/>
  </r>
  <r>
    <n v="778"/>
    <x v="21"/>
    <d v="1899-12-30T06:12:20"/>
    <x v="1"/>
    <n v="6"/>
    <m/>
    <n v="1"/>
    <m/>
    <n v="1"/>
    <m/>
    <x v="1"/>
    <m/>
    <m/>
  </r>
  <r>
    <n v="779"/>
    <x v="21"/>
    <d v="1899-12-30T06:14:41"/>
    <x v="0"/>
    <n v="4"/>
    <m/>
    <m/>
    <m/>
    <n v="0"/>
    <m/>
    <x v="2"/>
    <n v="1"/>
    <n v="1"/>
  </r>
  <r>
    <n v="780"/>
    <x v="21"/>
    <d v="1899-12-30T06:18:54"/>
    <x v="1"/>
    <n v="4"/>
    <n v="1"/>
    <m/>
    <m/>
    <n v="1"/>
    <m/>
    <x v="1"/>
    <m/>
    <m/>
  </r>
  <r>
    <n v="781"/>
    <x v="21"/>
    <d v="1899-12-30T07:30:02"/>
    <x v="0"/>
    <n v="5"/>
    <m/>
    <m/>
    <m/>
    <n v="0"/>
    <m/>
    <x v="2"/>
    <n v="1"/>
    <n v="2"/>
  </r>
  <r>
    <n v="782"/>
    <x v="21"/>
    <d v="1899-12-30T08:01:17"/>
    <x v="1"/>
    <n v="5"/>
    <m/>
    <m/>
    <m/>
    <n v="0"/>
    <m/>
    <x v="2"/>
    <n v="1"/>
    <n v="1"/>
  </r>
  <r>
    <n v="783"/>
    <x v="21"/>
    <d v="1899-12-30T08:04:57"/>
    <x v="0"/>
    <n v="6"/>
    <m/>
    <m/>
    <m/>
    <n v="0"/>
    <n v="1"/>
    <x v="1"/>
    <m/>
    <m/>
  </r>
  <r>
    <n v="784"/>
    <x v="21"/>
    <d v="1899-12-30T08:20:18"/>
    <x v="0"/>
    <n v="5"/>
    <m/>
    <m/>
    <m/>
    <n v="0"/>
    <m/>
    <x v="2"/>
    <n v="1"/>
    <n v="1"/>
  </r>
  <r>
    <n v="785"/>
    <x v="21"/>
    <d v="1899-12-30T08:44:35"/>
    <x v="1"/>
    <n v="4"/>
    <n v="1"/>
    <m/>
    <m/>
    <n v="1"/>
    <m/>
    <x v="1"/>
    <m/>
    <m/>
  </r>
  <r>
    <n v="786"/>
    <x v="21"/>
    <d v="1899-12-30T09:23:42"/>
    <x v="1"/>
    <n v="7"/>
    <m/>
    <m/>
    <m/>
    <n v="0"/>
    <m/>
    <x v="2"/>
    <n v="1"/>
    <n v="1"/>
  </r>
  <r>
    <n v="787"/>
    <x v="21"/>
    <d v="1899-12-30T10:07:25"/>
    <x v="0"/>
    <n v="6"/>
    <m/>
    <m/>
    <m/>
    <n v="0"/>
    <n v="6"/>
    <x v="1"/>
    <m/>
    <m/>
  </r>
  <r>
    <n v="788"/>
    <x v="21"/>
    <d v="1899-12-30T10:15:36"/>
    <x v="1"/>
    <n v="6"/>
    <n v="1"/>
    <m/>
    <m/>
    <n v="1"/>
    <m/>
    <x v="1"/>
    <m/>
    <m/>
  </r>
  <r>
    <n v="789"/>
    <x v="21"/>
    <d v="1899-12-30T10:17:51"/>
    <x v="0"/>
    <n v="6"/>
    <m/>
    <m/>
    <m/>
    <n v="0"/>
    <n v="2"/>
    <x v="1"/>
    <m/>
    <m/>
  </r>
  <r>
    <n v="790"/>
    <x v="21"/>
    <d v="1899-12-30T10:27:39"/>
    <x v="0"/>
    <n v="4"/>
    <m/>
    <m/>
    <m/>
    <n v="0"/>
    <n v="60"/>
    <x v="1"/>
    <m/>
    <m/>
  </r>
  <r>
    <n v="791"/>
    <x v="21"/>
    <d v="1899-12-30T10:55:00"/>
    <x v="1"/>
    <n v="4"/>
    <n v="1"/>
    <m/>
    <m/>
    <n v="1"/>
    <m/>
    <x v="1"/>
    <m/>
    <m/>
  </r>
  <r>
    <n v="792"/>
    <x v="21"/>
    <d v="1899-12-30T11:21:55"/>
    <x v="1"/>
    <n v="4"/>
    <m/>
    <m/>
    <m/>
    <n v="0"/>
    <m/>
    <x v="2"/>
    <n v="1"/>
    <n v="1"/>
  </r>
  <r>
    <n v="793"/>
    <x v="21"/>
    <d v="1899-12-30T11:50:27"/>
    <x v="1"/>
    <n v="4"/>
    <n v="1"/>
    <m/>
    <m/>
    <n v="1"/>
    <m/>
    <x v="1"/>
    <m/>
    <s v="kyljessä jälkiä"/>
  </r>
  <r>
    <n v="794"/>
    <x v="21"/>
    <d v="1899-12-30T11:52:05"/>
    <x v="0"/>
    <n v="5"/>
    <m/>
    <m/>
    <m/>
    <n v="0"/>
    <m/>
    <x v="2"/>
    <n v="1"/>
    <n v="1"/>
  </r>
  <r>
    <n v="795"/>
    <x v="21"/>
    <d v="1899-12-30T12:23:40"/>
    <x v="0"/>
    <n v="4"/>
    <m/>
    <m/>
    <m/>
    <n v="0"/>
    <n v="40"/>
    <x v="1"/>
    <m/>
    <m/>
  </r>
  <r>
    <n v="796"/>
    <x v="21"/>
    <d v="1899-12-30T12:33:41"/>
    <x v="0"/>
    <n v="4"/>
    <m/>
    <m/>
    <m/>
    <n v="0"/>
    <n v="21"/>
    <x v="1"/>
    <m/>
    <m/>
  </r>
  <r>
    <n v="797"/>
    <x v="21"/>
    <d v="1899-12-30T12:43:43"/>
    <x v="1"/>
    <n v="4"/>
    <n v="3"/>
    <m/>
    <m/>
    <n v="3"/>
    <m/>
    <x v="1"/>
    <m/>
    <m/>
  </r>
  <r>
    <n v="798"/>
    <x v="21"/>
    <d v="1899-12-30T13:20:24"/>
    <x v="1"/>
    <n v="6"/>
    <m/>
    <n v="1"/>
    <m/>
    <n v="1"/>
    <m/>
    <x v="1"/>
    <m/>
    <m/>
  </r>
  <r>
    <n v="799"/>
    <x v="21"/>
    <d v="1899-12-30T14:13:58"/>
    <x v="1"/>
    <n v="4"/>
    <n v="1"/>
    <m/>
    <m/>
    <n v="1"/>
    <m/>
    <x v="1"/>
    <m/>
    <m/>
  </r>
  <r>
    <n v="800"/>
    <x v="21"/>
    <d v="1899-12-30T14:59:05"/>
    <x v="0"/>
    <n v="4"/>
    <m/>
    <m/>
    <m/>
    <n v="0"/>
    <n v="25"/>
    <x v="1"/>
    <m/>
    <m/>
  </r>
  <r>
    <n v="801"/>
    <x v="21"/>
    <d v="1899-12-30T15:26:16"/>
    <x v="1"/>
    <n v="7"/>
    <n v="1"/>
    <m/>
    <m/>
    <n v="1"/>
    <m/>
    <x v="1"/>
    <m/>
    <m/>
  </r>
  <r>
    <n v="802"/>
    <x v="21"/>
    <d v="1899-12-30T16:02:10"/>
    <x v="1"/>
    <n v="6"/>
    <m/>
    <n v="1"/>
    <m/>
    <n v="1"/>
    <m/>
    <x v="1"/>
    <m/>
    <m/>
  </r>
  <r>
    <n v="803"/>
    <x v="21"/>
    <d v="1899-12-30T16:10:28"/>
    <x v="1"/>
    <n v="4"/>
    <n v="1"/>
    <m/>
    <m/>
    <n v="1"/>
    <m/>
    <x v="1"/>
    <m/>
    <m/>
  </r>
  <r>
    <n v="804"/>
    <x v="21"/>
    <d v="1899-12-30T16:14:10"/>
    <x v="0"/>
    <n v="4"/>
    <m/>
    <m/>
    <m/>
    <n v="0"/>
    <n v="2"/>
    <x v="1"/>
    <m/>
    <m/>
  </r>
  <r>
    <n v="805"/>
    <x v="21"/>
    <d v="1899-12-30T16:51:19"/>
    <x v="0"/>
    <n v="6"/>
    <m/>
    <m/>
    <m/>
    <n v="0"/>
    <n v="40"/>
    <x v="1"/>
    <m/>
    <m/>
  </r>
  <r>
    <n v="806"/>
    <x v="21"/>
    <d v="1899-12-30T17:05:30"/>
    <x v="0"/>
    <n v="6"/>
    <m/>
    <m/>
    <m/>
    <n v="0"/>
    <n v="50"/>
    <x v="1"/>
    <m/>
    <m/>
  </r>
  <r>
    <n v="807"/>
    <x v="21"/>
    <d v="1899-12-30T17:33:53"/>
    <x v="1"/>
    <n v="5"/>
    <m/>
    <n v="1"/>
    <m/>
    <n v="1"/>
    <m/>
    <x v="1"/>
    <m/>
    <m/>
  </r>
  <r>
    <n v="808"/>
    <x v="21"/>
    <d v="1899-12-30T17:43:02"/>
    <x v="0"/>
    <n v="7"/>
    <m/>
    <m/>
    <m/>
    <n v="0"/>
    <m/>
    <x v="2"/>
    <n v="1"/>
    <n v="1"/>
  </r>
  <r>
    <n v="809"/>
    <x v="21"/>
    <d v="1899-12-30T17:44:36"/>
    <x v="1"/>
    <n v="4"/>
    <m/>
    <m/>
    <m/>
    <n v="0"/>
    <m/>
    <x v="2"/>
    <n v="1"/>
    <n v="1"/>
  </r>
  <r>
    <n v="810"/>
    <x v="21"/>
    <d v="1899-12-30T17:50:50"/>
    <x v="0"/>
    <n v="5"/>
    <m/>
    <m/>
    <m/>
    <n v="0"/>
    <m/>
    <x v="2"/>
    <n v="1"/>
    <n v="1"/>
  </r>
  <r>
    <n v="811"/>
    <x v="21"/>
    <d v="1899-12-30T17:59:52"/>
    <x v="1"/>
    <n v="4"/>
    <n v="1"/>
    <m/>
    <m/>
    <n v="1"/>
    <m/>
    <x v="1"/>
    <m/>
    <m/>
  </r>
  <r>
    <n v="812"/>
    <x v="21"/>
    <d v="1899-12-30T18:12:20"/>
    <x v="0"/>
    <n v="6"/>
    <m/>
    <m/>
    <m/>
    <n v="0"/>
    <n v="8"/>
    <x v="1"/>
    <m/>
    <m/>
  </r>
  <r>
    <n v="813"/>
    <x v="21"/>
    <d v="1899-12-30T18:29:05"/>
    <x v="1"/>
    <n v="6"/>
    <m/>
    <m/>
    <m/>
    <n v="0"/>
    <m/>
    <x v="2"/>
    <n v="1"/>
    <n v="2"/>
  </r>
  <r>
    <n v="814"/>
    <x v="21"/>
    <d v="1899-12-30T18:41:53"/>
    <x v="1"/>
    <n v="4"/>
    <m/>
    <m/>
    <m/>
    <n v="0"/>
    <m/>
    <x v="2"/>
    <n v="1"/>
    <n v="2"/>
  </r>
  <r>
    <n v="815"/>
    <x v="21"/>
    <d v="1899-12-30T18:46:24"/>
    <x v="0"/>
    <n v="4"/>
    <m/>
    <m/>
    <m/>
    <n v="0"/>
    <m/>
    <x v="2"/>
    <n v="1"/>
    <n v="2"/>
  </r>
  <r>
    <n v="816"/>
    <x v="21"/>
    <d v="1899-12-30T19:02:24"/>
    <x v="1"/>
    <n v="4"/>
    <n v="1"/>
    <m/>
    <m/>
    <n v="1"/>
    <m/>
    <x v="1"/>
    <m/>
    <m/>
  </r>
  <r>
    <n v="817"/>
    <x v="21"/>
    <d v="1899-12-30T19:05:46"/>
    <x v="1"/>
    <n v="5"/>
    <n v="1"/>
    <m/>
    <m/>
    <n v="1"/>
    <m/>
    <x v="1"/>
    <m/>
    <m/>
  </r>
  <r>
    <n v="818"/>
    <x v="21"/>
    <d v="1899-12-30T19:28:04"/>
    <x v="0"/>
    <n v="4"/>
    <m/>
    <m/>
    <m/>
    <n v="0"/>
    <n v="25"/>
    <x v="2"/>
    <n v="1"/>
    <n v="2"/>
  </r>
  <r>
    <n v="819"/>
    <x v="21"/>
    <d v="1899-12-30T20:12:57"/>
    <x v="1"/>
    <n v="5"/>
    <m/>
    <n v="1"/>
    <m/>
    <n v="1"/>
    <m/>
    <x v="1"/>
    <m/>
    <m/>
  </r>
  <r>
    <n v="820"/>
    <x v="21"/>
    <d v="1899-12-30T20:24:08"/>
    <x v="1"/>
    <n v="6"/>
    <n v="1"/>
    <m/>
    <m/>
    <n v="1"/>
    <m/>
    <x v="1"/>
    <m/>
    <m/>
  </r>
  <r>
    <n v="821"/>
    <x v="21"/>
    <d v="1899-12-30T20:37:33"/>
    <x v="1"/>
    <n v="6"/>
    <m/>
    <n v="1"/>
    <m/>
    <n v="1"/>
    <m/>
    <x v="1"/>
    <m/>
    <m/>
  </r>
  <r>
    <n v="822"/>
    <x v="21"/>
    <d v="1899-12-30T20:40:02"/>
    <x v="1"/>
    <n v="4"/>
    <m/>
    <m/>
    <m/>
    <n v="0"/>
    <m/>
    <x v="2"/>
    <n v="1"/>
    <n v="1"/>
  </r>
  <r>
    <n v="823"/>
    <x v="21"/>
    <d v="1899-12-30T20:49:18"/>
    <x v="0"/>
    <n v="4"/>
    <m/>
    <m/>
    <m/>
    <n v="0"/>
    <n v="9"/>
    <x v="1"/>
    <m/>
    <m/>
  </r>
  <r>
    <n v="824"/>
    <x v="21"/>
    <d v="1899-12-30T20:54:17"/>
    <x v="1"/>
    <n v="6"/>
    <m/>
    <m/>
    <m/>
    <n v="0"/>
    <m/>
    <x v="2"/>
    <n v="1"/>
    <n v="1"/>
  </r>
  <r>
    <n v="825"/>
    <x v="21"/>
    <d v="1899-12-30T21:03:05"/>
    <x v="1"/>
    <n v="7"/>
    <m/>
    <n v="1"/>
    <m/>
    <n v="1"/>
    <m/>
    <x v="1"/>
    <m/>
    <m/>
  </r>
  <r>
    <n v="826"/>
    <x v="21"/>
    <d v="1899-12-30T21:19:48"/>
    <x v="0"/>
    <n v="4"/>
    <m/>
    <m/>
    <m/>
    <n v="0"/>
    <n v="25"/>
    <x v="1"/>
    <m/>
    <m/>
  </r>
  <r>
    <n v="827"/>
    <x v="21"/>
    <d v="1899-12-30T21:40:09"/>
    <x v="0"/>
    <n v="4"/>
    <m/>
    <m/>
    <m/>
    <n v="0"/>
    <n v="20"/>
    <x v="1"/>
    <m/>
    <m/>
  </r>
  <r>
    <n v="828"/>
    <x v="21"/>
    <d v="1899-12-30T21:48:11"/>
    <x v="0"/>
    <n v="6"/>
    <m/>
    <m/>
    <m/>
    <n v="0"/>
    <n v="4"/>
    <x v="1"/>
    <m/>
    <m/>
  </r>
  <r>
    <n v="829"/>
    <x v="21"/>
    <d v="1899-12-30T22:07:25"/>
    <x v="1"/>
    <n v="6"/>
    <n v="1"/>
    <n v="1"/>
    <m/>
    <n v="2"/>
    <m/>
    <x v="1"/>
    <m/>
    <m/>
  </r>
  <r>
    <n v="830"/>
    <x v="21"/>
    <d v="1899-12-30T22:08:09"/>
    <x v="1"/>
    <n v="5"/>
    <m/>
    <m/>
    <m/>
    <n v="0"/>
    <m/>
    <x v="2"/>
    <n v="1"/>
    <n v="2"/>
  </r>
  <r>
    <n v="831"/>
    <x v="21"/>
    <d v="1899-12-30T22:09:34"/>
    <x v="1"/>
    <n v="6"/>
    <n v="1"/>
    <m/>
    <m/>
    <n v="1"/>
    <m/>
    <x v="1"/>
    <m/>
    <m/>
  </r>
  <r>
    <n v="832"/>
    <x v="21"/>
    <d v="1899-12-30T22:15:40"/>
    <x v="1"/>
    <n v="4"/>
    <n v="1"/>
    <n v="1"/>
    <m/>
    <n v="2"/>
    <m/>
    <x v="1"/>
    <m/>
    <m/>
  </r>
  <r>
    <n v="833"/>
    <x v="21"/>
    <d v="1899-12-30T22:52:29"/>
    <x v="1"/>
    <n v="4"/>
    <n v="1"/>
    <n v="2"/>
    <m/>
    <n v="3"/>
    <m/>
    <x v="1"/>
    <m/>
    <m/>
  </r>
  <r>
    <n v="834"/>
    <x v="21"/>
    <d v="1899-12-30T22:52:52"/>
    <x v="1"/>
    <n v="7"/>
    <n v="1"/>
    <m/>
    <m/>
    <n v="1"/>
    <m/>
    <x v="1"/>
    <m/>
    <m/>
  </r>
  <r>
    <n v="835"/>
    <x v="21"/>
    <d v="1899-12-30T22:54:19"/>
    <x v="0"/>
    <n v="6"/>
    <m/>
    <m/>
    <m/>
    <n v="0"/>
    <n v="1"/>
    <x v="1"/>
    <m/>
    <m/>
  </r>
  <r>
    <n v="836"/>
    <x v="21"/>
    <d v="1899-12-30T22:59:06"/>
    <x v="0"/>
    <n v="6"/>
    <m/>
    <m/>
    <m/>
    <n v="0"/>
    <n v="1"/>
    <x v="1"/>
    <m/>
    <m/>
  </r>
  <r>
    <n v="837"/>
    <x v="21"/>
    <d v="1899-12-30T23:11:46"/>
    <x v="1"/>
    <n v="7"/>
    <n v="1"/>
    <m/>
    <m/>
    <n v="1"/>
    <m/>
    <x v="1"/>
    <m/>
    <m/>
  </r>
  <r>
    <n v="838"/>
    <x v="21"/>
    <d v="1899-12-30T23:20:59"/>
    <x v="1"/>
    <n v="6"/>
    <n v="1"/>
    <n v="2"/>
    <m/>
    <n v="3"/>
    <m/>
    <x v="1"/>
    <m/>
    <m/>
  </r>
  <r>
    <n v="839"/>
    <x v="21"/>
    <d v="1899-12-30T23:21:53"/>
    <x v="0"/>
    <n v="4"/>
    <m/>
    <m/>
    <m/>
    <n v="0"/>
    <n v="10"/>
    <x v="1"/>
    <m/>
    <m/>
  </r>
  <r>
    <n v="840"/>
    <x v="21"/>
    <d v="1899-12-30T23:56:21"/>
    <x v="1"/>
    <n v="6"/>
    <n v="1"/>
    <m/>
    <m/>
    <n v="1"/>
    <m/>
    <x v="1"/>
    <m/>
    <m/>
  </r>
  <r>
    <n v="841"/>
    <x v="22"/>
    <d v="1899-12-30T00:01:31"/>
    <x v="0"/>
    <n v="6"/>
    <m/>
    <m/>
    <m/>
    <n v="0"/>
    <n v="20"/>
    <x v="1"/>
    <m/>
    <m/>
  </r>
  <r>
    <n v="842"/>
    <x v="22"/>
    <d v="1899-12-30T00:29:31"/>
    <x v="1"/>
    <n v="7"/>
    <n v="1"/>
    <m/>
    <m/>
    <n v="1"/>
    <m/>
    <x v="1"/>
    <m/>
    <m/>
  </r>
  <r>
    <n v="843"/>
    <x v="22"/>
    <d v="1899-12-30T00:44:19"/>
    <x v="1"/>
    <n v="6"/>
    <m/>
    <n v="1"/>
    <m/>
    <n v="1"/>
    <m/>
    <x v="1"/>
    <m/>
    <m/>
  </r>
  <r>
    <n v="844"/>
    <x v="22"/>
    <d v="1899-12-30T00:48:05"/>
    <x v="1"/>
    <n v="5"/>
    <m/>
    <n v="1"/>
    <m/>
    <n v="1"/>
    <m/>
    <x v="1"/>
    <m/>
    <m/>
  </r>
  <r>
    <n v="845"/>
    <x v="22"/>
    <d v="1899-12-30T00:49:43"/>
    <x v="0"/>
    <n v="4"/>
    <m/>
    <m/>
    <m/>
    <n v="0"/>
    <n v="10"/>
    <x v="1"/>
    <m/>
    <m/>
  </r>
  <r>
    <n v="846"/>
    <x v="22"/>
    <d v="1899-12-30T01:01:49"/>
    <x v="1"/>
    <n v="6"/>
    <n v="1"/>
    <m/>
    <m/>
    <n v="1"/>
    <m/>
    <x v="1"/>
    <m/>
    <m/>
  </r>
  <r>
    <n v="847"/>
    <x v="22"/>
    <d v="1899-12-30T01:28:52"/>
    <x v="1"/>
    <n v="6"/>
    <n v="1"/>
    <m/>
    <m/>
    <n v="1"/>
    <m/>
    <x v="1"/>
    <m/>
    <m/>
  </r>
  <r>
    <n v="848"/>
    <x v="22"/>
    <d v="1899-12-30T01:36:56"/>
    <x v="1"/>
    <n v="6"/>
    <n v="1"/>
    <n v="1"/>
    <m/>
    <n v="2"/>
    <m/>
    <x v="1"/>
    <m/>
    <m/>
  </r>
  <r>
    <n v="849"/>
    <x v="22"/>
    <d v="1899-12-30T01:40:37"/>
    <x v="1"/>
    <n v="5"/>
    <n v="1"/>
    <n v="1"/>
    <m/>
    <n v="2"/>
    <m/>
    <x v="1"/>
    <m/>
    <m/>
  </r>
  <r>
    <n v="850"/>
    <x v="22"/>
    <d v="1899-12-30T01:47:00"/>
    <x v="0"/>
    <n v="7"/>
    <m/>
    <m/>
    <m/>
    <n v="0"/>
    <n v="3"/>
    <x v="1"/>
    <m/>
    <m/>
  </r>
  <r>
    <n v="851"/>
    <x v="22"/>
    <d v="1899-12-30T01:57:26"/>
    <x v="1"/>
    <n v="5"/>
    <m/>
    <n v="1"/>
    <m/>
    <n v="1"/>
    <m/>
    <x v="1"/>
    <m/>
    <m/>
  </r>
  <r>
    <n v="852"/>
    <x v="22"/>
    <d v="1899-12-30T01:58:40"/>
    <x v="1"/>
    <n v="5"/>
    <n v="1"/>
    <m/>
    <m/>
    <n v="1"/>
    <m/>
    <x v="1"/>
    <m/>
    <m/>
  </r>
  <r>
    <n v="853"/>
    <x v="22"/>
    <d v="1899-12-30T02:09:30"/>
    <x v="0"/>
    <n v="4"/>
    <m/>
    <m/>
    <m/>
    <n v="0"/>
    <n v="25"/>
    <x v="1"/>
    <m/>
    <m/>
  </r>
  <r>
    <n v="854"/>
    <x v="22"/>
    <d v="1899-12-30T02:19:15"/>
    <x v="1"/>
    <n v="7"/>
    <n v="1"/>
    <n v="1"/>
    <m/>
    <n v="2"/>
    <m/>
    <x v="1"/>
    <m/>
    <m/>
  </r>
  <r>
    <n v="855"/>
    <x v="22"/>
    <d v="1899-12-30T02:32:02"/>
    <x v="0"/>
    <n v="4"/>
    <m/>
    <m/>
    <m/>
    <n v="0"/>
    <n v="2"/>
    <x v="1"/>
    <m/>
    <m/>
  </r>
  <r>
    <n v="856"/>
    <x v="22"/>
    <d v="1899-12-30T02:50:50"/>
    <x v="1"/>
    <n v="4"/>
    <n v="1"/>
    <m/>
    <m/>
    <n v="1"/>
    <m/>
    <x v="1"/>
    <m/>
    <m/>
  </r>
  <r>
    <n v="857"/>
    <x v="22"/>
    <d v="1899-12-30T02:58:29"/>
    <x v="1"/>
    <n v="4"/>
    <n v="1"/>
    <m/>
    <m/>
    <n v="1"/>
    <m/>
    <x v="1"/>
    <m/>
    <m/>
  </r>
  <r>
    <n v="858"/>
    <x v="22"/>
    <d v="1899-12-30T03:03:09"/>
    <x v="1"/>
    <n v="4"/>
    <n v="1"/>
    <m/>
    <m/>
    <n v="1"/>
    <m/>
    <x v="1"/>
    <m/>
    <m/>
  </r>
  <r>
    <n v="859"/>
    <x v="22"/>
    <d v="1899-12-30T03:08:14"/>
    <x v="0"/>
    <n v="7"/>
    <m/>
    <n v="1"/>
    <m/>
    <n v="1"/>
    <m/>
    <x v="1"/>
    <m/>
    <s v="menikö alas?"/>
  </r>
  <r>
    <n v="860"/>
    <x v="22"/>
    <d v="1899-12-30T03:09:21"/>
    <x v="1"/>
    <n v="6"/>
    <m/>
    <n v="1"/>
    <m/>
    <n v="1"/>
    <m/>
    <x v="1"/>
    <m/>
    <m/>
  </r>
  <r>
    <n v="861"/>
    <x v="22"/>
    <d v="1899-12-30T03:10:52"/>
    <x v="1"/>
    <n v="4"/>
    <n v="1"/>
    <m/>
    <m/>
    <n v="1"/>
    <m/>
    <x v="1"/>
    <m/>
    <m/>
  </r>
  <r>
    <n v="862"/>
    <x v="22"/>
    <d v="1899-12-30T03:11:23"/>
    <x v="1"/>
    <n v="5"/>
    <n v="1"/>
    <m/>
    <m/>
    <n v="1"/>
    <m/>
    <x v="1"/>
    <m/>
    <m/>
  </r>
  <r>
    <n v="863"/>
    <x v="22"/>
    <d v="1899-12-30T03:19:59"/>
    <x v="1"/>
    <n v="7"/>
    <m/>
    <n v="1"/>
    <m/>
    <n v="1"/>
    <m/>
    <x v="1"/>
    <m/>
    <m/>
  </r>
  <r>
    <n v="864"/>
    <x v="22"/>
    <d v="1899-12-30T03:21:49"/>
    <x v="1"/>
    <n v="5.6"/>
    <n v="1"/>
    <n v="1"/>
    <m/>
    <n v="2"/>
    <m/>
    <x v="1"/>
    <m/>
    <m/>
  </r>
  <r>
    <n v="865"/>
    <x v="22"/>
    <d v="1899-12-30T03:33:46"/>
    <x v="1"/>
    <n v="4"/>
    <n v="1"/>
    <m/>
    <m/>
    <n v="1"/>
    <m/>
    <x v="1"/>
    <m/>
    <m/>
  </r>
  <r>
    <n v="866"/>
    <x v="22"/>
    <d v="1899-12-30T03:40:22"/>
    <x v="1"/>
    <n v="6"/>
    <n v="1"/>
    <m/>
    <m/>
    <n v="1"/>
    <m/>
    <x v="1"/>
    <m/>
    <m/>
  </r>
  <r>
    <n v="867"/>
    <x v="22"/>
    <d v="1899-12-30T03:54:06"/>
    <x v="1"/>
    <n v="4"/>
    <n v="1"/>
    <m/>
    <m/>
    <n v="1"/>
    <m/>
    <x v="1"/>
    <m/>
    <m/>
  </r>
  <r>
    <n v="868"/>
    <x v="22"/>
    <d v="1899-12-30T04:05:58"/>
    <x v="0"/>
    <n v="4"/>
    <m/>
    <m/>
    <m/>
    <n v="0"/>
    <n v="30"/>
    <x v="1"/>
    <m/>
    <m/>
  </r>
  <r>
    <n v="869"/>
    <x v="22"/>
    <d v="1899-12-30T04:16:55"/>
    <x v="0"/>
    <n v="7"/>
    <m/>
    <m/>
    <m/>
    <n v="0"/>
    <n v="10"/>
    <x v="1"/>
    <m/>
    <m/>
  </r>
  <r>
    <n v="870"/>
    <x v="22"/>
    <d v="1899-12-30T04:17:45"/>
    <x v="1"/>
    <n v="4"/>
    <n v="1"/>
    <m/>
    <m/>
    <n v="1"/>
    <m/>
    <x v="1"/>
    <m/>
    <m/>
  </r>
  <r>
    <n v="871"/>
    <x v="22"/>
    <d v="1899-12-30T05:01:11"/>
    <x v="0"/>
    <n v="6"/>
    <m/>
    <m/>
    <m/>
    <n v="0"/>
    <n v="8"/>
    <x v="1"/>
    <m/>
    <m/>
  </r>
  <r>
    <n v="872"/>
    <x v="22"/>
    <d v="1899-12-30T05:13:00"/>
    <x v="1"/>
    <n v="6"/>
    <n v="1"/>
    <m/>
    <m/>
    <n v="1"/>
    <m/>
    <x v="1"/>
    <m/>
    <m/>
  </r>
  <r>
    <n v="873"/>
    <x v="22"/>
    <d v="1899-12-30T05:44:49"/>
    <x v="1"/>
    <n v="5"/>
    <n v="2"/>
    <m/>
    <m/>
    <n v="2"/>
    <m/>
    <x v="1"/>
    <m/>
    <m/>
  </r>
  <r>
    <n v="874"/>
    <x v="22"/>
    <d v="1899-12-30T06:20:11"/>
    <x v="1"/>
    <n v="6"/>
    <m/>
    <n v="1"/>
    <m/>
    <n v="1"/>
    <m/>
    <x v="1"/>
    <m/>
    <m/>
  </r>
  <r>
    <n v="875"/>
    <x v="22"/>
    <d v="1899-12-30T06:27:35"/>
    <x v="1"/>
    <n v="6"/>
    <n v="1"/>
    <m/>
    <m/>
    <n v="1"/>
    <m/>
    <x v="1"/>
    <m/>
    <m/>
  </r>
  <r>
    <n v="876"/>
    <x v="22"/>
    <d v="1899-12-30T06:40:38"/>
    <x v="1"/>
    <n v="6"/>
    <n v="1"/>
    <n v="1"/>
    <m/>
    <n v="2"/>
    <m/>
    <x v="1"/>
    <m/>
    <m/>
  </r>
  <r>
    <n v="877"/>
    <x v="22"/>
    <d v="1899-12-30T06:41:51"/>
    <x v="1"/>
    <n v="4"/>
    <n v="1"/>
    <m/>
    <m/>
    <n v="1"/>
    <m/>
    <x v="1"/>
    <m/>
    <m/>
  </r>
  <r>
    <n v="878"/>
    <x v="22"/>
    <d v="1899-12-30T07:12:53"/>
    <x v="0"/>
    <n v="4"/>
    <m/>
    <m/>
    <m/>
    <n v="0"/>
    <n v="15"/>
    <x v="1"/>
    <m/>
    <m/>
  </r>
  <r>
    <n v="879"/>
    <x v="22"/>
    <d v="1899-12-30T07:29:46"/>
    <x v="0"/>
    <n v="7"/>
    <m/>
    <m/>
    <m/>
    <n v="0"/>
    <n v="10"/>
    <x v="1"/>
    <m/>
    <m/>
  </r>
  <r>
    <n v="880"/>
    <x v="22"/>
    <d v="1899-12-30T08:05:52"/>
    <x v="0"/>
    <n v="4"/>
    <m/>
    <n v="1"/>
    <m/>
    <n v="1"/>
    <m/>
    <x v="1"/>
    <m/>
    <m/>
  </r>
  <r>
    <n v="881"/>
    <x v="22"/>
    <d v="1899-12-30T08:09:23"/>
    <x v="1"/>
    <n v="4"/>
    <n v="1"/>
    <m/>
    <m/>
    <n v="1"/>
    <m/>
    <x v="1"/>
    <m/>
    <m/>
  </r>
  <r>
    <n v="882"/>
    <x v="22"/>
    <d v="1899-12-30T08:11:03"/>
    <x v="1"/>
    <n v="6"/>
    <m/>
    <m/>
    <m/>
    <n v="0"/>
    <m/>
    <x v="2"/>
    <n v="1"/>
    <n v="1"/>
  </r>
  <r>
    <n v="883"/>
    <x v="22"/>
    <d v="1899-12-30T08:27:52"/>
    <x v="1"/>
    <n v="5"/>
    <m/>
    <m/>
    <m/>
    <n v="0"/>
    <m/>
    <x v="2"/>
    <n v="1"/>
    <n v="2"/>
  </r>
  <r>
    <n v="884"/>
    <x v="22"/>
    <d v="1899-12-30T09:00:47"/>
    <x v="1"/>
    <n v="7"/>
    <m/>
    <m/>
    <m/>
    <n v="0"/>
    <m/>
    <x v="2"/>
    <n v="1"/>
    <n v="1"/>
  </r>
  <r>
    <n v="885"/>
    <x v="22"/>
    <d v="1899-12-30T09:10:33"/>
    <x v="1"/>
    <n v="4"/>
    <n v="1"/>
    <m/>
    <m/>
    <n v="1"/>
    <m/>
    <x v="1"/>
    <m/>
    <m/>
  </r>
  <r>
    <n v="886"/>
    <x v="22"/>
    <d v="1899-12-30T09:41:21"/>
    <x v="0"/>
    <n v="4"/>
    <m/>
    <m/>
    <m/>
    <n v="0"/>
    <n v="4"/>
    <x v="1"/>
    <m/>
    <m/>
  </r>
  <r>
    <n v="887"/>
    <x v="22"/>
    <d v="1899-12-30T09:48:57"/>
    <x v="0"/>
    <n v="4"/>
    <m/>
    <m/>
    <m/>
    <n v="0"/>
    <m/>
    <x v="2"/>
    <n v="1"/>
    <n v="1"/>
  </r>
  <r>
    <n v="888"/>
    <x v="22"/>
    <d v="1899-12-30T10:14:18"/>
    <x v="0"/>
    <n v="6"/>
    <m/>
    <m/>
    <m/>
    <n v="0"/>
    <n v="3"/>
    <x v="1"/>
    <m/>
    <m/>
  </r>
  <r>
    <n v="889"/>
    <x v="22"/>
    <d v="1899-12-30T11:02:20"/>
    <x v="1"/>
    <n v="6"/>
    <n v="1"/>
    <m/>
    <m/>
    <n v="1"/>
    <m/>
    <x v="1"/>
    <m/>
    <m/>
  </r>
  <r>
    <n v="890"/>
    <x v="22"/>
    <d v="1899-12-30T11:02:31"/>
    <x v="1"/>
    <n v="4"/>
    <n v="1"/>
    <m/>
    <m/>
    <n v="1"/>
    <m/>
    <x v="1"/>
    <m/>
    <m/>
  </r>
  <r>
    <n v="891"/>
    <x v="22"/>
    <d v="1899-12-30T11:02:49"/>
    <x v="1"/>
    <n v="6"/>
    <m/>
    <m/>
    <m/>
    <n v="0"/>
    <m/>
    <x v="2"/>
    <n v="1"/>
    <n v="2"/>
  </r>
  <r>
    <n v="892"/>
    <x v="22"/>
    <d v="1899-12-30T11:12:15"/>
    <x v="1"/>
    <n v="4"/>
    <n v="1"/>
    <m/>
    <m/>
    <n v="1"/>
    <m/>
    <x v="1"/>
    <m/>
    <m/>
  </r>
  <r>
    <n v="893"/>
    <x v="22"/>
    <d v="1899-12-30T11:19:04"/>
    <x v="0"/>
    <n v="6"/>
    <m/>
    <m/>
    <m/>
    <n v="0"/>
    <m/>
    <x v="2"/>
    <n v="1"/>
    <n v="2"/>
  </r>
  <r>
    <n v="894"/>
    <x v="22"/>
    <d v="1899-12-30T11:33:12"/>
    <x v="0"/>
    <n v="6"/>
    <m/>
    <m/>
    <m/>
    <n v="0"/>
    <n v="2"/>
    <x v="1"/>
    <m/>
    <m/>
  </r>
  <r>
    <n v="895"/>
    <x v="22"/>
    <d v="1899-12-30T11:44:43"/>
    <x v="1"/>
    <n v="4"/>
    <n v="1"/>
    <m/>
    <m/>
    <n v="1"/>
    <m/>
    <x v="1"/>
    <m/>
    <m/>
  </r>
  <r>
    <n v="896"/>
    <x v="22"/>
    <d v="1899-12-30T11:59:57"/>
    <x v="0"/>
    <n v="4"/>
    <m/>
    <m/>
    <m/>
    <n v="0"/>
    <n v="2"/>
    <x v="1"/>
    <m/>
    <m/>
  </r>
  <r>
    <n v="897"/>
    <x v="22"/>
    <d v="1899-12-30T12:02:33"/>
    <x v="0"/>
    <n v="5"/>
    <m/>
    <m/>
    <m/>
    <n v="0"/>
    <n v="1"/>
    <x v="1"/>
    <m/>
    <m/>
  </r>
  <r>
    <n v="898"/>
    <x v="22"/>
    <d v="1899-12-30T12:13:07"/>
    <x v="0"/>
    <n v="6.7"/>
    <m/>
    <m/>
    <m/>
    <n v="0"/>
    <n v="50"/>
    <x v="1"/>
    <m/>
    <m/>
  </r>
  <r>
    <n v="899"/>
    <x v="22"/>
    <d v="1899-12-30T12:18:29"/>
    <x v="1"/>
    <n v="6"/>
    <n v="1"/>
    <m/>
    <m/>
    <n v="1"/>
    <m/>
    <x v="1"/>
    <m/>
    <m/>
  </r>
  <r>
    <n v="900"/>
    <x v="22"/>
    <d v="1899-12-30T12:34:19"/>
    <x v="1"/>
    <n v="4"/>
    <n v="1"/>
    <m/>
    <m/>
    <n v="1"/>
    <m/>
    <x v="1"/>
    <m/>
    <m/>
  </r>
  <r>
    <n v="901"/>
    <x v="22"/>
    <d v="1899-12-30T12:47:37"/>
    <x v="1"/>
    <n v="5"/>
    <m/>
    <n v="1"/>
    <m/>
    <n v="1"/>
    <m/>
    <x v="1"/>
    <m/>
    <m/>
  </r>
  <r>
    <n v="902"/>
    <x v="22"/>
    <d v="1899-12-30T12:53:41"/>
    <x v="0"/>
    <n v="4"/>
    <m/>
    <m/>
    <m/>
    <n v="0"/>
    <n v="14"/>
    <x v="1"/>
    <m/>
    <m/>
  </r>
  <r>
    <n v="903"/>
    <x v="22"/>
    <d v="1899-12-30T13:39:48"/>
    <x v="0"/>
    <n v="4"/>
    <m/>
    <m/>
    <m/>
    <n v="0"/>
    <m/>
    <x v="2"/>
    <n v="1"/>
    <n v="1"/>
  </r>
  <r>
    <n v="904"/>
    <x v="22"/>
    <d v="1899-12-30T13:43:19"/>
    <x v="1"/>
    <n v="5.6"/>
    <m/>
    <n v="2"/>
    <m/>
    <n v="2"/>
    <m/>
    <x v="1"/>
    <m/>
    <m/>
  </r>
  <r>
    <n v="905"/>
    <x v="22"/>
    <d v="1899-12-30T13:53:29"/>
    <x v="1"/>
    <n v="6"/>
    <n v="1"/>
    <m/>
    <m/>
    <n v="1"/>
    <m/>
    <x v="1"/>
    <m/>
    <m/>
  </r>
  <r>
    <n v="906"/>
    <x v="22"/>
    <d v="1899-12-30T14:03:09"/>
    <x v="1"/>
    <n v="5.6"/>
    <n v="3"/>
    <n v="1"/>
    <m/>
    <n v="4"/>
    <m/>
    <x v="1"/>
    <m/>
    <m/>
  </r>
  <r>
    <n v="907"/>
    <x v="22"/>
    <d v="1899-12-30T14:38:14"/>
    <x v="0"/>
    <n v="7"/>
    <m/>
    <m/>
    <m/>
    <n v="0"/>
    <n v="3"/>
    <x v="1"/>
    <m/>
    <m/>
  </r>
  <r>
    <n v="908"/>
    <x v="22"/>
    <d v="1899-12-30T14:45:04"/>
    <x v="1"/>
    <n v="5"/>
    <n v="1"/>
    <m/>
    <m/>
    <n v="1"/>
    <m/>
    <x v="1"/>
    <m/>
    <m/>
  </r>
  <r>
    <n v="909"/>
    <x v="22"/>
    <d v="1899-12-30T14:53:50"/>
    <x v="1"/>
    <n v="7"/>
    <n v="1"/>
    <m/>
    <m/>
    <n v="1"/>
    <m/>
    <x v="1"/>
    <m/>
    <m/>
  </r>
  <r>
    <n v="910"/>
    <x v="22"/>
    <d v="1899-12-30T15:03:50"/>
    <x v="1"/>
    <n v="6"/>
    <n v="1"/>
    <m/>
    <m/>
    <n v="1"/>
    <m/>
    <x v="1"/>
    <m/>
    <m/>
  </r>
  <r>
    <n v="911"/>
    <x v="22"/>
    <d v="1899-12-30T15:20:46"/>
    <x v="1"/>
    <n v="5"/>
    <m/>
    <n v="2"/>
    <m/>
    <n v="2"/>
    <m/>
    <x v="1"/>
    <m/>
    <m/>
  </r>
  <r>
    <n v="912"/>
    <x v="22"/>
    <d v="1899-12-30T15:31:44"/>
    <x v="0"/>
    <n v="4"/>
    <m/>
    <m/>
    <m/>
    <n v="0"/>
    <m/>
    <x v="2"/>
    <n v="1"/>
    <n v="1"/>
  </r>
  <r>
    <n v="913"/>
    <x v="22"/>
    <d v="1899-12-30T15:53:55"/>
    <x v="0"/>
    <n v="6"/>
    <m/>
    <m/>
    <m/>
    <n v="0"/>
    <n v="20"/>
    <x v="1"/>
    <m/>
    <m/>
  </r>
  <r>
    <n v="914"/>
    <x v="22"/>
    <d v="1899-12-30T17:23:44"/>
    <x v="1"/>
    <n v="6"/>
    <n v="1"/>
    <m/>
    <m/>
    <n v="1"/>
    <m/>
    <x v="1"/>
    <m/>
    <m/>
  </r>
  <r>
    <n v="915"/>
    <x v="22"/>
    <d v="1899-12-30T17:24:55"/>
    <x v="1"/>
    <n v="6"/>
    <n v="1"/>
    <m/>
    <m/>
    <n v="1"/>
    <m/>
    <x v="1"/>
    <m/>
    <m/>
  </r>
  <r>
    <n v="916"/>
    <x v="22"/>
    <d v="1899-12-30T17:40:38"/>
    <x v="1"/>
    <n v="6"/>
    <n v="1"/>
    <m/>
    <m/>
    <n v="1"/>
    <m/>
    <x v="1"/>
    <m/>
    <m/>
  </r>
  <r>
    <n v="917"/>
    <x v="22"/>
    <d v="1899-12-30T17:56:39"/>
    <x v="0"/>
    <n v="6"/>
    <m/>
    <m/>
    <m/>
    <n v="0"/>
    <n v="8"/>
    <x v="1"/>
    <m/>
    <m/>
  </r>
  <r>
    <n v="918"/>
    <x v="22"/>
    <d v="1899-12-30T17:58:26"/>
    <x v="0"/>
    <n v="6"/>
    <m/>
    <m/>
    <m/>
    <n v="0"/>
    <m/>
    <x v="2"/>
    <n v="1"/>
    <n v="3"/>
  </r>
  <r>
    <n v="919"/>
    <x v="22"/>
    <d v="1899-12-30T18:01:43"/>
    <x v="1"/>
    <n v="6"/>
    <n v="1"/>
    <m/>
    <m/>
    <n v="1"/>
    <m/>
    <x v="1"/>
    <m/>
    <s v="iso"/>
  </r>
  <r>
    <n v="920"/>
    <x v="22"/>
    <d v="1899-12-30T18:11:27"/>
    <x v="0"/>
    <n v="5"/>
    <m/>
    <m/>
    <m/>
    <n v="0"/>
    <n v="2"/>
    <x v="1"/>
    <m/>
    <m/>
  </r>
  <r>
    <n v="921"/>
    <x v="22"/>
    <d v="1899-12-30T18:34:31"/>
    <x v="1"/>
    <n v="5"/>
    <n v="1"/>
    <m/>
    <m/>
    <n v="1"/>
    <m/>
    <x v="1"/>
    <m/>
    <s v="iso"/>
  </r>
  <r>
    <n v="922"/>
    <x v="22"/>
    <d v="1899-12-30T18:57:10"/>
    <x v="0"/>
    <n v="4"/>
    <m/>
    <m/>
    <m/>
    <n v="0"/>
    <n v="14"/>
    <x v="1"/>
    <m/>
    <m/>
  </r>
  <r>
    <n v="923"/>
    <x v="22"/>
    <d v="1899-12-30T19:23:15"/>
    <x v="1"/>
    <n v="4.5"/>
    <n v="2"/>
    <n v="1"/>
    <m/>
    <n v="3"/>
    <m/>
    <x v="1"/>
    <m/>
    <m/>
  </r>
  <r>
    <n v="924"/>
    <x v="22"/>
    <d v="1899-12-30T19:25:08"/>
    <x v="1"/>
    <n v="4"/>
    <n v="1"/>
    <m/>
    <m/>
    <n v="1"/>
    <m/>
    <x v="1"/>
    <m/>
    <m/>
  </r>
  <r>
    <n v="925"/>
    <x v="22"/>
    <d v="1899-12-30T19:27:41"/>
    <x v="1"/>
    <n v="4"/>
    <n v="1"/>
    <m/>
    <m/>
    <n v="1"/>
    <m/>
    <x v="1"/>
    <m/>
    <m/>
  </r>
  <r>
    <n v="926"/>
    <x v="22"/>
    <d v="1899-12-30T19:28:53"/>
    <x v="1"/>
    <n v="4"/>
    <n v="1"/>
    <m/>
    <m/>
    <n v="1"/>
    <m/>
    <x v="1"/>
    <m/>
    <m/>
  </r>
  <r>
    <n v="927"/>
    <x v="22"/>
    <d v="1899-12-30T19:29:06"/>
    <x v="1"/>
    <n v="4.5999999999999996"/>
    <n v="2"/>
    <m/>
    <m/>
    <n v="2"/>
    <m/>
    <x v="1"/>
    <m/>
    <m/>
  </r>
  <r>
    <n v="928"/>
    <x v="22"/>
    <d v="1899-12-30T20:06:03"/>
    <x v="0"/>
    <n v="7"/>
    <m/>
    <m/>
    <m/>
    <n v="0"/>
    <n v="8"/>
    <x v="1"/>
    <m/>
    <m/>
  </r>
  <r>
    <n v="929"/>
    <x v="22"/>
    <d v="1899-12-30T20:32:48"/>
    <x v="1"/>
    <n v="6"/>
    <n v="1"/>
    <m/>
    <m/>
    <n v="1"/>
    <m/>
    <x v="1"/>
    <m/>
    <m/>
  </r>
  <r>
    <n v="930"/>
    <x v="22"/>
    <d v="1899-12-30T20:34:47"/>
    <x v="1"/>
    <n v="4"/>
    <n v="1"/>
    <m/>
    <m/>
    <n v="1"/>
    <m/>
    <x v="1"/>
    <m/>
    <m/>
  </r>
  <r>
    <n v="931"/>
    <x v="22"/>
    <d v="1899-12-30T20:41:00"/>
    <x v="1"/>
    <n v="6"/>
    <n v="1"/>
    <n v="2"/>
    <m/>
    <n v="3"/>
    <m/>
    <x v="1"/>
    <m/>
    <m/>
  </r>
  <r>
    <n v="932"/>
    <x v="22"/>
    <d v="1899-12-30T20:54:55"/>
    <x v="1"/>
    <n v="6"/>
    <m/>
    <n v="1"/>
    <m/>
    <n v="1"/>
    <m/>
    <x v="1"/>
    <m/>
    <m/>
  </r>
  <r>
    <n v="933"/>
    <x v="22"/>
    <d v="1899-12-30T21:38:51"/>
    <x v="1"/>
    <n v="7"/>
    <n v="1"/>
    <m/>
    <m/>
    <n v="1"/>
    <m/>
    <x v="1"/>
    <m/>
    <m/>
  </r>
  <r>
    <n v="934"/>
    <x v="22"/>
    <d v="1899-12-30T21:54:48"/>
    <x v="1"/>
    <n v="7"/>
    <m/>
    <n v="1"/>
    <m/>
    <n v="1"/>
    <m/>
    <x v="1"/>
    <m/>
    <m/>
  </r>
  <r>
    <n v="935"/>
    <x v="22"/>
    <d v="1899-12-30T22:04:00"/>
    <x v="1"/>
    <n v="7"/>
    <m/>
    <m/>
    <m/>
    <n v="0"/>
    <m/>
    <x v="2"/>
    <n v="1"/>
    <n v="2"/>
  </r>
  <r>
    <n v="936"/>
    <x v="22"/>
    <d v="1899-12-30T22:07:02"/>
    <x v="0"/>
    <n v="5"/>
    <m/>
    <m/>
    <m/>
    <n v="0"/>
    <n v="1"/>
    <x v="1"/>
    <m/>
    <m/>
  </r>
  <r>
    <n v="937"/>
    <x v="22"/>
    <d v="1899-12-30T22:09:08"/>
    <x v="1"/>
    <n v="5"/>
    <n v="1"/>
    <m/>
    <m/>
    <n v="1"/>
    <m/>
    <x v="1"/>
    <m/>
    <m/>
  </r>
  <r>
    <n v="938"/>
    <x v="22"/>
    <d v="1899-12-30T22:12:20"/>
    <x v="1"/>
    <n v="6"/>
    <n v="2"/>
    <n v="1"/>
    <m/>
    <n v="3"/>
    <m/>
    <x v="1"/>
    <m/>
    <m/>
  </r>
  <r>
    <n v="939"/>
    <x v="22"/>
    <d v="1899-12-30T22:16:55"/>
    <x v="1"/>
    <n v="4"/>
    <m/>
    <n v="1"/>
    <m/>
    <n v="1"/>
    <m/>
    <x v="1"/>
    <m/>
    <m/>
  </r>
  <r>
    <n v="940"/>
    <x v="22"/>
    <d v="1899-12-30T22:29:27"/>
    <x v="0"/>
    <n v="4"/>
    <m/>
    <m/>
    <m/>
    <n v="0"/>
    <n v="8"/>
    <x v="1"/>
    <m/>
    <m/>
  </r>
  <r>
    <n v="941"/>
    <x v="22"/>
    <d v="1899-12-30T22:30:50"/>
    <x v="0"/>
    <n v="4"/>
    <m/>
    <m/>
    <m/>
    <n v="0"/>
    <n v="7"/>
    <x v="1"/>
    <m/>
    <m/>
  </r>
  <r>
    <n v="942"/>
    <x v="22"/>
    <d v="1899-12-30T22:40:20"/>
    <x v="0"/>
    <n v="6"/>
    <m/>
    <m/>
    <m/>
    <n v="0"/>
    <n v="1"/>
    <x v="1"/>
    <m/>
    <m/>
  </r>
  <r>
    <n v="943"/>
    <x v="22"/>
    <d v="1899-12-30T22:47:28"/>
    <x v="1"/>
    <n v="6"/>
    <m/>
    <n v="1"/>
    <m/>
    <n v="1"/>
    <m/>
    <x v="1"/>
    <m/>
    <s v="pieni"/>
  </r>
  <r>
    <n v="944"/>
    <x v="22"/>
    <d v="1899-12-30T22:51:12"/>
    <x v="1"/>
    <n v="5"/>
    <n v="1"/>
    <m/>
    <m/>
    <n v="1"/>
    <m/>
    <x v="1"/>
    <m/>
    <m/>
  </r>
  <r>
    <n v="945"/>
    <x v="22"/>
    <d v="1899-12-30T23:03:00"/>
    <x v="1"/>
    <n v="6"/>
    <n v="1"/>
    <m/>
    <m/>
    <n v="1"/>
    <m/>
    <x v="1"/>
    <m/>
    <s v="iso"/>
  </r>
  <r>
    <n v="946"/>
    <x v="22"/>
    <d v="1899-12-30T23:11:20"/>
    <x v="1"/>
    <n v="6"/>
    <n v="1"/>
    <m/>
    <m/>
    <n v="1"/>
    <m/>
    <x v="1"/>
    <m/>
    <m/>
  </r>
  <r>
    <n v="947"/>
    <x v="22"/>
    <d v="1899-12-30T23:13:13"/>
    <x v="1"/>
    <n v="4"/>
    <m/>
    <n v="1"/>
    <m/>
    <n v="1"/>
    <m/>
    <x v="1"/>
    <m/>
    <m/>
  </r>
  <r>
    <n v="948"/>
    <x v="22"/>
    <d v="1899-12-30T23:13:25"/>
    <x v="1"/>
    <n v="6"/>
    <n v="1"/>
    <m/>
    <m/>
    <n v="1"/>
    <m/>
    <x v="1"/>
    <m/>
    <m/>
  </r>
  <r>
    <n v="949"/>
    <x v="22"/>
    <d v="1899-12-30T23:52:26"/>
    <x v="1"/>
    <n v="4"/>
    <n v="2"/>
    <m/>
    <m/>
    <n v="2"/>
    <m/>
    <x v="1"/>
    <m/>
    <m/>
  </r>
  <r>
    <n v="950"/>
    <x v="23"/>
    <d v="1899-12-30T00:13:11"/>
    <x v="1"/>
    <n v="5"/>
    <m/>
    <n v="1"/>
    <m/>
    <n v="1"/>
    <m/>
    <x v="1"/>
    <m/>
    <m/>
  </r>
  <r>
    <n v="951"/>
    <x v="23"/>
    <d v="1899-12-30T00:16:42"/>
    <x v="1"/>
    <n v="4"/>
    <n v="1"/>
    <m/>
    <m/>
    <n v="1"/>
    <m/>
    <x v="1"/>
    <m/>
    <m/>
  </r>
  <r>
    <n v="952"/>
    <x v="23"/>
    <d v="1899-12-30T00:17:10"/>
    <x v="1"/>
    <n v="6"/>
    <m/>
    <n v="1"/>
    <m/>
    <n v="1"/>
    <m/>
    <x v="1"/>
    <m/>
    <s v="pieni"/>
  </r>
  <r>
    <n v="953"/>
    <x v="23"/>
    <d v="1899-12-30T00:22:50"/>
    <x v="1"/>
    <n v="6"/>
    <n v="2"/>
    <m/>
    <m/>
    <n v="2"/>
    <m/>
    <x v="1"/>
    <m/>
    <m/>
  </r>
  <r>
    <n v="954"/>
    <x v="23"/>
    <d v="1899-12-30T00:48:48"/>
    <x v="0"/>
    <n v="4"/>
    <m/>
    <m/>
    <m/>
    <n v="0"/>
    <n v="1"/>
    <x v="1"/>
    <m/>
    <m/>
  </r>
  <r>
    <n v="955"/>
    <x v="23"/>
    <d v="1899-12-30T01:13:24"/>
    <x v="1"/>
    <n v="4"/>
    <n v="1"/>
    <m/>
    <m/>
    <n v="1"/>
    <m/>
    <x v="1"/>
    <m/>
    <m/>
  </r>
  <r>
    <n v="956"/>
    <x v="23"/>
    <d v="1899-12-30T01:23:29"/>
    <x v="1"/>
    <n v="7"/>
    <m/>
    <m/>
    <m/>
    <n v="0"/>
    <m/>
    <x v="2"/>
    <n v="1"/>
    <n v="1"/>
  </r>
  <r>
    <n v="957"/>
    <x v="23"/>
    <d v="1899-12-30T01:41:16"/>
    <x v="0"/>
    <n v="7"/>
    <n v="1"/>
    <m/>
    <m/>
    <n v="1"/>
    <m/>
    <x v="1"/>
    <m/>
    <m/>
  </r>
  <r>
    <n v="958"/>
    <x v="23"/>
    <d v="1899-12-30T01:51:10"/>
    <x v="1"/>
    <n v="4"/>
    <m/>
    <n v="1"/>
    <m/>
    <n v="1"/>
    <m/>
    <x v="1"/>
    <m/>
    <m/>
  </r>
  <r>
    <n v="959"/>
    <x v="23"/>
    <d v="1899-12-30T01:51:28"/>
    <x v="0"/>
    <n v="4"/>
    <m/>
    <n v="1"/>
    <m/>
    <n v="1"/>
    <m/>
    <x v="1"/>
    <m/>
    <m/>
  </r>
  <r>
    <n v="960"/>
    <x v="23"/>
    <d v="1899-12-30T02:37:38"/>
    <x v="1"/>
    <n v="7"/>
    <n v="1"/>
    <m/>
    <m/>
    <n v="1"/>
    <m/>
    <x v="1"/>
    <m/>
    <s v="onhan lohi?"/>
  </r>
  <r>
    <n v="961"/>
    <x v="23"/>
    <d v="1899-12-30T02:43:01"/>
    <x v="1"/>
    <n v="6"/>
    <m/>
    <n v="1"/>
    <m/>
    <n v="1"/>
    <m/>
    <x v="1"/>
    <m/>
    <m/>
  </r>
  <r>
    <n v="962"/>
    <x v="23"/>
    <d v="1899-12-30T02:44:55"/>
    <x v="0"/>
    <n v="6"/>
    <m/>
    <m/>
    <m/>
    <n v="0"/>
    <n v="2"/>
    <x v="1"/>
    <m/>
    <m/>
  </r>
  <r>
    <n v="963"/>
    <x v="23"/>
    <d v="1899-12-30T02:48:34"/>
    <x v="1"/>
    <n v="4"/>
    <m/>
    <m/>
    <m/>
    <n v="0"/>
    <m/>
    <x v="2"/>
    <n v="1"/>
    <n v="1"/>
  </r>
  <r>
    <n v="964"/>
    <x v="23"/>
    <d v="1899-12-30T03:12:30"/>
    <x v="0"/>
    <n v="5.6"/>
    <m/>
    <n v="1"/>
    <m/>
    <n v="1"/>
    <m/>
    <x v="2"/>
    <n v="1"/>
    <n v="1"/>
  </r>
  <r>
    <n v="965"/>
    <x v="23"/>
    <d v="1899-12-30T03:20:05"/>
    <x v="1"/>
    <n v="4"/>
    <m/>
    <m/>
    <m/>
    <n v="0"/>
    <m/>
    <x v="2"/>
    <n v="1"/>
    <n v="1"/>
  </r>
  <r>
    <n v="966"/>
    <x v="23"/>
    <d v="1899-12-30T03:22:06"/>
    <x v="0"/>
    <n v="4"/>
    <m/>
    <m/>
    <m/>
    <n v="0"/>
    <n v="27"/>
    <x v="1"/>
    <m/>
    <m/>
  </r>
  <r>
    <n v="967"/>
    <x v="23"/>
    <d v="1899-12-30T03:24:30"/>
    <x v="1"/>
    <n v="6"/>
    <n v="1"/>
    <n v="1"/>
    <m/>
    <n v="2"/>
    <m/>
    <x v="1"/>
    <m/>
    <m/>
  </r>
  <r>
    <n v="968"/>
    <x v="23"/>
    <d v="1899-12-30T03:25:22"/>
    <x v="1"/>
    <n v="6"/>
    <n v="1"/>
    <m/>
    <m/>
    <n v="1"/>
    <m/>
    <x v="1"/>
    <m/>
    <m/>
  </r>
  <r>
    <n v="969"/>
    <x v="23"/>
    <d v="1899-12-30T03:31:02"/>
    <x v="1"/>
    <n v="6"/>
    <n v="1"/>
    <m/>
    <m/>
    <n v="1"/>
    <m/>
    <x v="1"/>
    <m/>
    <m/>
  </r>
  <r>
    <n v="970"/>
    <x v="23"/>
    <d v="1899-12-30T03:33:08"/>
    <x v="0"/>
    <n v="4"/>
    <m/>
    <m/>
    <m/>
    <n v="0"/>
    <m/>
    <x v="2"/>
    <n v="1"/>
    <n v="1"/>
  </r>
  <r>
    <n v="971"/>
    <x v="23"/>
    <d v="1899-12-30T03:54:56"/>
    <x v="0"/>
    <n v="5"/>
    <m/>
    <m/>
    <m/>
    <n v="0"/>
    <n v="35"/>
    <x v="1"/>
    <m/>
    <m/>
  </r>
  <r>
    <n v="972"/>
    <x v="23"/>
    <d v="1899-12-30T04:00:13"/>
    <x v="1"/>
    <n v="4"/>
    <n v="1"/>
    <m/>
    <m/>
    <n v="1"/>
    <m/>
    <x v="1"/>
    <m/>
    <m/>
  </r>
  <r>
    <n v="973"/>
    <x v="23"/>
    <d v="1899-12-30T04:02:37"/>
    <x v="1"/>
    <n v="6"/>
    <n v="1"/>
    <m/>
    <m/>
    <n v="1"/>
    <m/>
    <x v="1"/>
    <m/>
    <m/>
  </r>
  <r>
    <n v="974"/>
    <x v="23"/>
    <d v="1899-12-30T04:16:28"/>
    <x v="0"/>
    <n v="7"/>
    <m/>
    <m/>
    <m/>
    <n v="0"/>
    <n v="10"/>
    <x v="1"/>
    <m/>
    <m/>
  </r>
  <r>
    <n v="975"/>
    <x v="23"/>
    <d v="1899-12-30T04:23:36"/>
    <x v="1"/>
    <n v="5"/>
    <n v="1"/>
    <m/>
    <m/>
    <n v="1"/>
    <m/>
    <x v="1"/>
    <m/>
    <m/>
  </r>
  <r>
    <n v="976"/>
    <x v="23"/>
    <d v="1899-12-30T04:41:55"/>
    <x v="1"/>
    <n v="6"/>
    <n v="1"/>
    <m/>
    <m/>
    <n v="1"/>
    <m/>
    <x v="1"/>
    <m/>
    <m/>
  </r>
  <r>
    <n v="977"/>
    <x v="23"/>
    <d v="1899-12-30T05:01:52"/>
    <x v="0"/>
    <n v="6"/>
    <m/>
    <m/>
    <m/>
    <n v="0"/>
    <n v="25"/>
    <x v="1"/>
    <m/>
    <m/>
  </r>
  <r>
    <n v="978"/>
    <x v="23"/>
    <d v="1899-12-30T05:02:11"/>
    <x v="1"/>
    <n v="6"/>
    <n v="1"/>
    <n v="1"/>
    <m/>
    <n v="2"/>
    <m/>
    <x v="1"/>
    <m/>
    <m/>
  </r>
  <r>
    <n v="979"/>
    <x v="23"/>
    <d v="1899-12-30T05:16:43"/>
    <x v="1"/>
    <n v="5"/>
    <n v="1"/>
    <m/>
    <m/>
    <n v="1"/>
    <m/>
    <x v="1"/>
    <m/>
    <s v="iso"/>
  </r>
  <r>
    <n v="980"/>
    <x v="23"/>
    <d v="1899-12-30T05:22:04"/>
    <x v="0"/>
    <n v="4"/>
    <m/>
    <m/>
    <m/>
    <n v="0"/>
    <n v="15"/>
    <x v="1"/>
    <m/>
    <m/>
  </r>
  <r>
    <n v="981"/>
    <x v="23"/>
    <d v="1899-12-30T05:27:31"/>
    <x v="1"/>
    <n v="5.6"/>
    <n v="1"/>
    <n v="1"/>
    <m/>
    <n v="2"/>
    <m/>
    <x v="1"/>
    <m/>
    <m/>
  </r>
  <r>
    <n v="982"/>
    <x v="23"/>
    <d v="1899-12-30T05:56:30"/>
    <x v="0"/>
    <n v="4"/>
    <m/>
    <m/>
    <m/>
    <n v="0"/>
    <n v="1"/>
    <x v="1"/>
    <m/>
    <m/>
  </r>
  <r>
    <n v="983"/>
    <x v="23"/>
    <d v="1899-12-30T06:03:19"/>
    <x v="0"/>
    <n v="4"/>
    <m/>
    <m/>
    <m/>
    <n v="0"/>
    <n v="19"/>
    <x v="1"/>
    <m/>
    <m/>
  </r>
  <r>
    <n v="984"/>
    <x v="23"/>
    <d v="1899-12-30T06:29:53"/>
    <x v="1"/>
    <n v="4.5999999999999996"/>
    <n v="2"/>
    <n v="1"/>
    <m/>
    <n v="3"/>
    <m/>
    <x v="1"/>
    <m/>
    <m/>
  </r>
  <r>
    <n v="985"/>
    <x v="23"/>
    <d v="1899-12-30T06:41:05"/>
    <x v="1"/>
    <n v="6"/>
    <n v="1"/>
    <m/>
    <m/>
    <n v="1"/>
    <m/>
    <x v="1"/>
    <m/>
    <m/>
  </r>
  <r>
    <n v="986"/>
    <x v="23"/>
    <d v="1899-12-30T07:22:31"/>
    <x v="1"/>
    <n v="7"/>
    <n v="1"/>
    <m/>
    <m/>
    <n v="1"/>
    <m/>
    <x v="1"/>
    <m/>
    <m/>
  </r>
  <r>
    <n v="987"/>
    <x v="23"/>
    <d v="1899-12-30T07:23:08"/>
    <x v="1"/>
    <n v="4.5"/>
    <n v="2"/>
    <m/>
    <m/>
    <n v="2"/>
    <m/>
    <x v="1"/>
    <m/>
    <m/>
  </r>
  <r>
    <n v="988"/>
    <x v="23"/>
    <d v="1899-12-30T07:23:46"/>
    <x v="1"/>
    <n v="6"/>
    <n v="1"/>
    <m/>
    <m/>
    <n v="1"/>
    <m/>
    <x v="1"/>
    <m/>
    <m/>
  </r>
  <r>
    <n v="989"/>
    <x v="23"/>
    <d v="1899-12-30T07:24:40"/>
    <x v="1"/>
    <n v="6"/>
    <n v="1"/>
    <m/>
    <m/>
    <n v="1"/>
    <m/>
    <x v="1"/>
    <m/>
    <m/>
  </r>
  <r>
    <n v="990"/>
    <x v="23"/>
    <d v="1899-12-30T07:33:40"/>
    <x v="0"/>
    <n v="6"/>
    <m/>
    <m/>
    <m/>
    <n v="0"/>
    <n v="2"/>
    <x v="1"/>
    <m/>
    <m/>
  </r>
  <r>
    <n v="991"/>
    <x v="23"/>
    <d v="1899-12-30T07:52:51"/>
    <x v="1"/>
    <n v="4"/>
    <n v="1"/>
    <m/>
    <m/>
    <n v="1"/>
    <m/>
    <x v="1"/>
    <m/>
    <m/>
  </r>
  <r>
    <n v="992"/>
    <x v="23"/>
    <d v="1899-12-30T07:54:52"/>
    <x v="0"/>
    <n v="5"/>
    <m/>
    <m/>
    <m/>
    <n v="0"/>
    <n v="20"/>
    <x v="1"/>
    <m/>
    <m/>
  </r>
  <r>
    <n v="993"/>
    <x v="23"/>
    <d v="1899-12-30T08:09:36"/>
    <x v="1"/>
    <n v="4"/>
    <n v="1"/>
    <m/>
    <m/>
    <n v="1"/>
    <m/>
    <x v="1"/>
    <m/>
    <m/>
  </r>
  <r>
    <n v="994"/>
    <x v="23"/>
    <d v="1899-12-30T08:20:00"/>
    <x v="1"/>
    <n v="6"/>
    <n v="1"/>
    <n v="1"/>
    <m/>
    <n v="2"/>
    <m/>
    <x v="1"/>
    <m/>
    <m/>
  </r>
  <r>
    <n v="995"/>
    <x v="23"/>
    <d v="1899-12-30T08:35:30"/>
    <x v="1"/>
    <n v="6"/>
    <n v="2"/>
    <m/>
    <m/>
    <n v="2"/>
    <m/>
    <x v="1"/>
    <m/>
    <m/>
  </r>
  <r>
    <n v="996"/>
    <x v="23"/>
    <d v="1899-12-30T09:05:34"/>
    <x v="0"/>
    <n v="7"/>
    <m/>
    <m/>
    <m/>
    <n v="0"/>
    <m/>
    <x v="2"/>
    <n v="1"/>
    <n v="1"/>
  </r>
  <r>
    <n v="997"/>
    <x v="23"/>
    <d v="1899-12-30T09:06:40"/>
    <x v="1"/>
    <n v="4"/>
    <m/>
    <m/>
    <m/>
    <n v="0"/>
    <m/>
    <x v="2"/>
    <n v="1"/>
    <n v="1"/>
  </r>
  <r>
    <n v="998"/>
    <x v="23"/>
    <d v="1899-12-30T09:15:49"/>
    <x v="0"/>
    <n v="6"/>
    <m/>
    <m/>
    <m/>
    <n v="0"/>
    <n v="10"/>
    <x v="1"/>
    <m/>
    <m/>
  </r>
  <r>
    <n v="999"/>
    <x v="23"/>
    <d v="1899-12-30T09:26:03"/>
    <x v="0"/>
    <n v="6"/>
    <m/>
    <m/>
    <m/>
    <n v="0"/>
    <n v="6"/>
    <x v="1"/>
    <m/>
    <m/>
  </r>
  <r>
    <n v="1000"/>
    <x v="23"/>
    <d v="1899-12-30T09:27:10"/>
    <x v="0"/>
    <n v="6"/>
    <m/>
    <m/>
    <m/>
    <n v="0"/>
    <n v="35"/>
    <x v="1"/>
    <m/>
    <m/>
  </r>
  <r>
    <n v="1001"/>
    <x v="23"/>
    <d v="1899-12-30T09:42:35"/>
    <x v="1"/>
    <n v="6"/>
    <n v="1"/>
    <m/>
    <m/>
    <n v="1"/>
    <m/>
    <x v="1"/>
    <m/>
    <m/>
  </r>
  <r>
    <n v="1002"/>
    <x v="23"/>
    <d v="1899-12-30T10:02:47"/>
    <x v="1"/>
    <n v="4"/>
    <n v="1"/>
    <m/>
    <m/>
    <n v="1"/>
    <m/>
    <x v="1"/>
    <m/>
    <m/>
  </r>
  <r>
    <n v="1003"/>
    <x v="23"/>
    <d v="1899-12-30T10:11:48"/>
    <x v="0"/>
    <n v="7"/>
    <m/>
    <m/>
    <m/>
    <n v="0"/>
    <n v="2"/>
    <x v="1"/>
    <m/>
    <m/>
  </r>
  <r>
    <n v="1004"/>
    <x v="23"/>
    <d v="1899-12-30T10:45:59"/>
    <x v="0"/>
    <n v="7"/>
    <m/>
    <m/>
    <m/>
    <n v="0"/>
    <m/>
    <x v="2"/>
    <n v="1"/>
    <n v="1"/>
  </r>
  <r>
    <n v="1005"/>
    <x v="23"/>
    <d v="1899-12-30T10:49:37"/>
    <x v="0"/>
    <n v="7"/>
    <m/>
    <m/>
    <m/>
    <n v="0"/>
    <m/>
    <x v="2"/>
    <n v="1"/>
    <n v="1"/>
  </r>
  <r>
    <n v="1006"/>
    <x v="23"/>
    <d v="1899-12-30T11:21:27"/>
    <x v="0"/>
    <n v="6"/>
    <m/>
    <m/>
    <m/>
    <n v="0"/>
    <n v="1"/>
    <x v="1"/>
    <m/>
    <m/>
  </r>
  <r>
    <n v="1007"/>
    <x v="23"/>
    <d v="1899-12-30T11:24:58"/>
    <x v="0"/>
    <n v="7"/>
    <m/>
    <m/>
    <m/>
    <n v="0"/>
    <n v="25"/>
    <x v="1"/>
    <m/>
    <m/>
  </r>
  <r>
    <n v="1008"/>
    <x v="23"/>
    <d v="1899-12-30T11:29:58"/>
    <x v="0"/>
    <n v="7"/>
    <n v="1"/>
    <m/>
    <m/>
    <n v="1"/>
    <m/>
    <x v="1"/>
    <m/>
    <m/>
  </r>
  <r>
    <n v="1009"/>
    <x v="23"/>
    <d v="1899-12-30T11:31:44"/>
    <x v="1"/>
    <n v="4"/>
    <n v="1"/>
    <m/>
    <m/>
    <n v="1"/>
    <m/>
    <x v="1"/>
    <m/>
    <m/>
  </r>
  <r>
    <n v="1010"/>
    <x v="23"/>
    <d v="1899-12-30T11:36:45"/>
    <x v="1"/>
    <n v="6"/>
    <m/>
    <n v="1"/>
    <m/>
    <n v="1"/>
    <m/>
    <x v="1"/>
    <m/>
    <s v="pieni"/>
  </r>
  <r>
    <n v="1011"/>
    <x v="23"/>
    <d v="1899-12-30T12:19:51"/>
    <x v="1"/>
    <n v="4"/>
    <n v="1"/>
    <m/>
    <m/>
    <n v="1"/>
    <m/>
    <x v="1"/>
    <m/>
    <m/>
  </r>
  <r>
    <n v="1012"/>
    <x v="23"/>
    <d v="1899-12-30T12:24:10"/>
    <x v="0"/>
    <n v="6"/>
    <m/>
    <m/>
    <m/>
    <n v="0"/>
    <n v="2"/>
    <x v="1"/>
    <m/>
    <m/>
  </r>
  <r>
    <n v="1013"/>
    <x v="23"/>
    <d v="1899-12-30T13:06:49"/>
    <x v="1"/>
    <n v="4"/>
    <n v="1"/>
    <m/>
    <m/>
    <n v="1"/>
    <m/>
    <x v="1"/>
    <m/>
    <m/>
  </r>
  <r>
    <n v="1014"/>
    <x v="23"/>
    <d v="1899-12-30T13:32:15"/>
    <x v="1"/>
    <n v="6"/>
    <n v="1"/>
    <m/>
    <m/>
    <n v="1"/>
    <m/>
    <x v="1"/>
    <m/>
    <m/>
  </r>
  <r>
    <n v="1015"/>
    <x v="23"/>
    <d v="1899-12-30T13:45:26"/>
    <x v="0"/>
    <n v="6"/>
    <m/>
    <m/>
    <m/>
    <n v="0"/>
    <n v="8"/>
    <x v="1"/>
    <m/>
    <m/>
  </r>
  <r>
    <n v="1016"/>
    <x v="23"/>
    <d v="1899-12-30T13:49:08"/>
    <x v="1"/>
    <n v="6"/>
    <n v="1"/>
    <m/>
    <m/>
    <n v="1"/>
    <m/>
    <x v="1"/>
    <m/>
    <m/>
  </r>
  <r>
    <n v="1017"/>
    <x v="23"/>
    <d v="1899-12-30T14:18:32"/>
    <x v="0"/>
    <n v="6"/>
    <m/>
    <m/>
    <m/>
    <n v="0"/>
    <n v="35"/>
    <x v="1"/>
    <m/>
    <m/>
  </r>
  <r>
    <n v="1018"/>
    <x v="23"/>
    <d v="1899-12-30T14:37:20"/>
    <x v="1"/>
    <n v="6"/>
    <n v="1"/>
    <n v="1"/>
    <m/>
    <n v="2"/>
    <m/>
    <x v="1"/>
    <m/>
    <m/>
  </r>
  <r>
    <n v="1019"/>
    <x v="23"/>
    <d v="1899-12-30T14:40:21"/>
    <x v="0"/>
    <n v="4"/>
    <m/>
    <m/>
    <m/>
    <n v="0"/>
    <m/>
    <x v="0"/>
    <n v="1"/>
    <m/>
  </r>
  <r>
    <n v="1020"/>
    <x v="23"/>
    <d v="1899-12-30T14:40:59"/>
    <x v="1"/>
    <n v="6"/>
    <m/>
    <m/>
    <m/>
    <n v="0"/>
    <m/>
    <x v="0"/>
    <n v="1"/>
    <m/>
  </r>
  <r>
    <n v="1021"/>
    <x v="23"/>
    <d v="1899-12-30T14:41:58"/>
    <x v="0"/>
    <n v="7"/>
    <m/>
    <m/>
    <m/>
    <n v="0"/>
    <m/>
    <x v="0"/>
    <n v="1"/>
    <m/>
  </r>
  <r>
    <n v="1022"/>
    <x v="23"/>
    <d v="1899-12-30T15:05:34"/>
    <x v="1"/>
    <n v="6"/>
    <n v="1"/>
    <m/>
    <m/>
    <n v="1"/>
    <m/>
    <x v="1"/>
    <m/>
    <m/>
  </r>
  <r>
    <n v="1023"/>
    <x v="23"/>
    <d v="1899-12-30T15:20:56"/>
    <x v="1"/>
    <n v="6"/>
    <n v="1"/>
    <m/>
    <m/>
    <n v="1"/>
    <m/>
    <x v="1"/>
    <m/>
    <s v="iso"/>
  </r>
  <r>
    <n v="1024"/>
    <x v="23"/>
    <d v="1899-12-30T15:25:51"/>
    <x v="1"/>
    <n v="6"/>
    <n v="1"/>
    <m/>
    <m/>
    <n v="1"/>
    <m/>
    <x v="1"/>
    <m/>
    <m/>
  </r>
  <r>
    <n v="1025"/>
    <x v="23"/>
    <d v="1899-12-30T15:41:05"/>
    <x v="1"/>
    <n v="6"/>
    <m/>
    <n v="1"/>
    <m/>
    <n v="1"/>
    <m/>
    <x v="1"/>
    <m/>
    <m/>
  </r>
  <r>
    <n v="1026"/>
    <x v="23"/>
    <d v="1899-12-30T15:57:34"/>
    <x v="1"/>
    <n v="5"/>
    <n v="1"/>
    <m/>
    <m/>
    <n v="1"/>
    <m/>
    <x v="1"/>
    <m/>
    <m/>
  </r>
  <r>
    <n v="1027"/>
    <x v="23"/>
    <d v="1899-12-30T16:27:06"/>
    <x v="0"/>
    <n v="4"/>
    <m/>
    <m/>
    <m/>
    <n v="0"/>
    <n v="50"/>
    <x v="1"/>
    <m/>
    <m/>
  </r>
  <r>
    <n v="1028"/>
    <x v="23"/>
    <d v="1899-12-30T16:40:28"/>
    <x v="0"/>
    <n v="7"/>
    <m/>
    <m/>
    <m/>
    <n v="0"/>
    <n v="22"/>
    <x v="1"/>
    <m/>
    <m/>
  </r>
  <r>
    <n v="1029"/>
    <x v="23"/>
    <d v="1899-12-30T17:00:43"/>
    <x v="1"/>
    <n v="6"/>
    <m/>
    <n v="1"/>
    <m/>
    <n v="1"/>
    <m/>
    <x v="1"/>
    <m/>
    <m/>
  </r>
  <r>
    <n v="1030"/>
    <x v="23"/>
    <d v="1899-12-30T17:04:20"/>
    <x v="0"/>
    <n v="7"/>
    <m/>
    <m/>
    <m/>
    <n v="0"/>
    <n v="3"/>
    <x v="1"/>
    <m/>
    <m/>
  </r>
  <r>
    <n v="1031"/>
    <x v="23"/>
    <d v="1899-12-30T17:31:25"/>
    <x v="1"/>
    <n v="7"/>
    <n v="1"/>
    <m/>
    <m/>
    <n v="1"/>
    <m/>
    <x v="1"/>
    <m/>
    <m/>
  </r>
  <r>
    <n v="1032"/>
    <x v="23"/>
    <d v="1899-12-30T17:33:08"/>
    <x v="1"/>
    <n v="5"/>
    <m/>
    <n v="1"/>
    <m/>
    <n v="1"/>
    <m/>
    <x v="1"/>
    <m/>
    <m/>
  </r>
  <r>
    <n v="1033"/>
    <x v="23"/>
    <d v="1899-12-30T17:45:59"/>
    <x v="0"/>
    <n v="7"/>
    <m/>
    <m/>
    <m/>
    <n v="0"/>
    <m/>
    <x v="2"/>
    <n v="1"/>
    <n v="1"/>
  </r>
  <r>
    <n v="1034"/>
    <x v="23"/>
    <d v="1899-12-30T17:48:56"/>
    <x v="1"/>
    <n v="6"/>
    <m/>
    <n v="1"/>
    <m/>
    <n v="1"/>
    <m/>
    <x v="1"/>
    <m/>
    <s v="pieni"/>
  </r>
  <r>
    <n v="1035"/>
    <x v="23"/>
    <d v="1899-12-30T18:23:57"/>
    <x v="1"/>
    <n v="6"/>
    <n v="2"/>
    <m/>
    <m/>
    <n v="2"/>
    <m/>
    <x v="1"/>
    <m/>
    <m/>
  </r>
  <r>
    <n v="1036"/>
    <x v="23"/>
    <d v="1899-12-30T18:28:56"/>
    <x v="1"/>
    <n v="5"/>
    <n v="1"/>
    <m/>
    <m/>
    <n v="1"/>
    <m/>
    <x v="1"/>
    <m/>
    <m/>
  </r>
  <r>
    <n v="1037"/>
    <x v="23"/>
    <d v="1899-12-30T18:59:06"/>
    <x v="0"/>
    <n v="7"/>
    <m/>
    <m/>
    <m/>
    <n v="0"/>
    <m/>
    <x v="2"/>
    <n v="1"/>
    <n v="1"/>
  </r>
  <r>
    <n v="1038"/>
    <x v="23"/>
    <d v="1899-12-30T19:02:01"/>
    <x v="1"/>
    <n v="6"/>
    <m/>
    <n v="1"/>
    <m/>
    <n v="1"/>
    <m/>
    <x v="1"/>
    <m/>
    <m/>
  </r>
  <r>
    <n v="1039"/>
    <x v="23"/>
    <d v="1899-12-30T19:54:07"/>
    <x v="1"/>
    <n v="6"/>
    <m/>
    <n v="1"/>
    <m/>
    <n v="1"/>
    <m/>
    <x v="1"/>
    <m/>
    <m/>
  </r>
  <r>
    <n v="1040"/>
    <x v="23"/>
    <d v="1899-12-30T20:09:03"/>
    <x v="1"/>
    <n v="6"/>
    <n v="1"/>
    <m/>
    <m/>
    <n v="1"/>
    <m/>
    <x v="1"/>
    <m/>
    <m/>
  </r>
  <r>
    <n v="1041"/>
    <x v="23"/>
    <d v="1899-12-30T20:09:45"/>
    <x v="1"/>
    <n v="4"/>
    <n v="1"/>
    <n v="1"/>
    <m/>
    <n v="2"/>
    <m/>
    <x v="1"/>
    <m/>
    <m/>
  </r>
  <r>
    <n v="1042"/>
    <x v="23"/>
    <d v="1899-12-30T20:14:15"/>
    <x v="1"/>
    <n v="6"/>
    <m/>
    <n v="1"/>
    <m/>
    <n v="1"/>
    <m/>
    <x v="1"/>
    <m/>
    <m/>
  </r>
  <r>
    <n v="1043"/>
    <x v="23"/>
    <d v="1899-12-30T20:43:44"/>
    <x v="0"/>
    <n v="4"/>
    <m/>
    <m/>
    <m/>
    <n v="0"/>
    <n v="20"/>
    <x v="1"/>
    <m/>
    <m/>
  </r>
  <r>
    <n v="1044"/>
    <x v="23"/>
    <d v="1899-12-30T20:44:32"/>
    <x v="1"/>
    <n v="5"/>
    <m/>
    <m/>
    <m/>
    <n v="0"/>
    <m/>
    <x v="2"/>
    <n v="1"/>
    <n v="1"/>
  </r>
  <r>
    <n v="1045"/>
    <x v="23"/>
    <d v="1899-12-30T21:05:04"/>
    <x v="1"/>
    <n v="4"/>
    <n v="1"/>
    <m/>
    <m/>
    <n v="1"/>
    <m/>
    <x v="1"/>
    <m/>
    <m/>
  </r>
  <r>
    <n v="1046"/>
    <x v="23"/>
    <d v="1899-12-30T21:12:42"/>
    <x v="1"/>
    <n v="4"/>
    <n v="1"/>
    <m/>
    <m/>
    <n v="1"/>
    <m/>
    <x v="1"/>
    <m/>
    <m/>
  </r>
  <r>
    <n v="1047"/>
    <x v="23"/>
    <d v="1899-12-30T21:14:40"/>
    <x v="0"/>
    <n v="7"/>
    <m/>
    <m/>
    <m/>
    <n v="0"/>
    <n v="20"/>
    <x v="1"/>
    <m/>
    <m/>
  </r>
  <r>
    <n v="1048"/>
    <x v="23"/>
    <d v="1899-12-30T21:53:39"/>
    <x v="1"/>
    <n v="6"/>
    <n v="1"/>
    <m/>
    <m/>
    <n v="1"/>
    <m/>
    <x v="1"/>
    <m/>
    <m/>
  </r>
  <r>
    <n v="1049"/>
    <x v="23"/>
    <d v="1899-12-30T21:57:50"/>
    <x v="0"/>
    <n v="4"/>
    <m/>
    <m/>
    <m/>
    <n v="0"/>
    <n v="25"/>
    <x v="1"/>
    <m/>
    <m/>
  </r>
  <r>
    <n v="1050"/>
    <x v="23"/>
    <d v="1899-12-30T22:03:50"/>
    <x v="0"/>
    <n v="7"/>
    <m/>
    <m/>
    <m/>
    <n v="0"/>
    <n v="35"/>
    <x v="1"/>
    <m/>
    <m/>
  </r>
  <r>
    <n v="1051"/>
    <x v="23"/>
    <d v="1899-12-30T22:04:54"/>
    <x v="1"/>
    <n v="4"/>
    <n v="1"/>
    <m/>
    <m/>
    <n v="1"/>
    <m/>
    <x v="1"/>
    <m/>
    <m/>
  </r>
  <r>
    <n v="1052"/>
    <x v="23"/>
    <d v="1899-12-30T22:12:56"/>
    <x v="0"/>
    <n v="5"/>
    <m/>
    <m/>
    <m/>
    <n v="0"/>
    <n v="20"/>
    <x v="1"/>
    <m/>
    <m/>
  </r>
  <r>
    <n v="1053"/>
    <x v="23"/>
    <d v="1899-12-30T22:14:19"/>
    <x v="1"/>
    <n v="6"/>
    <n v="1"/>
    <n v="1"/>
    <m/>
    <n v="2"/>
    <m/>
    <x v="1"/>
    <m/>
    <m/>
  </r>
  <r>
    <n v="1054"/>
    <x v="23"/>
    <d v="1899-12-30T22:15:44"/>
    <x v="0"/>
    <n v="5"/>
    <m/>
    <m/>
    <m/>
    <n v="0"/>
    <n v="15"/>
    <x v="1"/>
    <m/>
    <m/>
  </r>
  <r>
    <n v="1055"/>
    <x v="23"/>
    <d v="1899-12-30T22:27:36"/>
    <x v="0"/>
    <n v="5"/>
    <m/>
    <m/>
    <m/>
    <n v="0"/>
    <n v="15"/>
    <x v="1"/>
    <m/>
    <m/>
  </r>
  <r>
    <n v="1056"/>
    <x v="23"/>
    <d v="1899-12-30T22:38:34"/>
    <x v="0"/>
    <n v="6"/>
    <m/>
    <m/>
    <m/>
    <n v="0"/>
    <n v="5"/>
    <x v="1"/>
    <m/>
    <m/>
  </r>
  <r>
    <n v="1057"/>
    <x v="23"/>
    <d v="1899-12-30T23:22:23"/>
    <x v="1"/>
    <n v="6"/>
    <m/>
    <n v="1"/>
    <m/>
    <n v="1"/>
    <m/>
    <x v="1"/>
    <m/>
    <m/>
  </r>
  <r>
    <n v="1058"/>
    <x v="23"/>
    <d v="1899-12-30T23:27:26"/>
    <x v="1"/>
    <n v="5"/>
    <m/>
    <m/>
    <m/>
    <n v="0"/>
    <m/>
    <x v="2"/>
    <n v="1"/>
    <n v="1"/>
  </r>
  <r>
    <n v="1059"/>
    <x v="23"/>
    <d v="1899-12-30T23:27:54"/>
    <x v="1"/>
    <n v="6"/>
    <n v="2"/>
    <m/>
    <m/>
    <n v="2"/>
    <m/>
    <x v="1"/>
    <m/>
    <m/>
  </r>
  <r>
    <n v="1060"/>
    <x v="23"/>
    <d v="1899-12-30T23:35:42"/>
    <x v="1"/>
    <n v="6"/>
    <n v="1"/>
    <m/>
    <m/>
    <n v="1"/>
    <m/>
    <x v="1"/>
    <m/>
    <m/>
  </r>
  <r>
    <n v="1061"/>
    <x v="23"/>
    <d v="1899-12-30T23:40:35"/>
    <x v="1"/>
    <n v="5"/>
    <n v="1"/>
    <m/>
    <m/>
    <n v="1"/>
    <m/>
    <x v="1"/>
    <m/>
    <m/>
  </r>
  <r>
    <n v="1062"/>
    <x v="23"/>
    <d v="1899-12-30T23:46:42"/>
    <x v="0"/>
    <n v="6"/>
    <m/>
    <m/>
    <m/>
    <n v="0"/>
    <n v="18"/>
    <x v="1"/>
    <m/>
    <m/>
  </r>
  <r>
    <n v="1063"/>
    <x v="23"/>
    <d v="1899-12-30T23:46:54"/>
    <x v="1"/>
    <s v="4,5,6"/>
    <n v="2"/>
    <n v="1"/>
    <m/>
    <n v="3"/>
    <m/>
    <x v="1"/>
    <m/>
    <m/>
  </r>
  <r>
    <n v="1064"/>
    <x v="24"/>
    <d v="1899-12-30T00:01:33"/>
    <x v="0"/>
    <n v="6"/>
    <m/>
    <m/>
    <m/>
    <n v="0"/>
    <n v="11"/>
    <x v="1"/>
    <m/>
    <m/>
  </r>
  <r>
    <n v="1065"/>
    <x v="24"/>
    <d v="1899-12-30T00:31:25"/>
    <x v="1"/>
    <n v="4"/>
    <n v="1"/>
    <m/>
    <m/>
    <n v="1"/>
    <m/>
    <x v="1"/>
    <m/>
    <m/>
  </r>
  <r>
    <n v="1066"/>
    <x v="24"/>
    <d v="1899-12-30T00:38:37"/>
    <x v="1"/>
    <n v="5"/>
    <m/>
    <n v="1"/>
    <m/>
    <n v="1"/>
    <m/>
    <x v="1"/>
    <m/>
    <m/>
  </r>
  <r>
    <n v="1067"/>
    <x v="24"/>
    <d v="1899-12-30T00:40:18"/>
    <x v="1"/>
    <n v="4.5"/>
    <n v="2"/>
    <m/>
    <m/>
    <n v="2"/>
    <m/>
    <x v="1"/>
    <m/>
    <m/>
  </r>
  <r>
    <n v="1068"/>
    <x v="24"/>
    <d v="1899-12-30T00:47:33"/>
    <x v="1"/>
    <n v="6"/>
    <n v="1"/>
    <m/>
    <m/>
    <n v="1"/>
    <m/>
    <x v="1"/>
    <m/>
    <m/>
  </r>
  <r>
    <n v="1069"/>
    <x v="24"/>
    <d v="1899-12-30T00:58:43"/>
    <x v="0"/>
    <n v="7"/>
    <m/>
    <m/>
    <m/>
    <n v="0"/>
    <n v="1"/>
    <x v="1"/>
    <m/>
    <m/>
  </r>
  <r>
    <n v="1070"/>
    <x v="24"/>
    <d v="1899-12-30T01:07:53"/>
    <x v="1"/>
    <n v="4"/>
    <n v="1"/>
    <m/>
    <m/>
    <n v="1"/>
    <m/>
    <x v="1"/>
    <m/>
    <m/>
  </r>
  <r>
    <n v="1071"/>
    <x v="24"/>
    <d v="1899-12-30T02:39:08"/>
    <x v="1"/>
    <n v="4"/>
    <n v="1"/>
    <m/>
    <m/>
    <n v="1"/>
    <m/>
    <x v="1"/>
    <m/>
    <m/>
  </r>
  <r>
    <n v="1072"/>
    <x v="24"/>
    <d v="1899-12-30T03:13:02"/>
    <x v="1"/>
    <n v="5"/>
    <m/>
    <n v="1"/>
    <m/>
    <n v="1"/>
    <m/>
    <x v="1"/>
    <m/>
    <m/>
  </r>
  <r>
    <n v="1073"/>
    <x v="24"/>
    <d v="1899-12-30T03:19:52"/>
    <x v="1"/>
    <n v="4"/>
    <m/>
    <m/>
    <m/>
    <n v="0"/>
    <m/>
    <x v="2"/>
    <n v="1"/>
    <n v="1"/>
  </r>
  <r>
    <n v="1074"/>
    <x v="24"/>
    <d v="1899-12-30T03:23:41"/>
    <x v="0"/>
    <n v="4"/>
    <m/>
    <m/>
    <m/>
    <n v="0"/>
    <n v="30"/>
    <x v="1"/>
    <m/>
    <m/>
  </r>
  <r>
    <n v="1075"/>
    <x v="24"/>
    <d v="1899-12-30T03:37:13"/>
    <x v="1"/>
    <n v="5"/>
    <m/>
    <n v="1"/>
    <m/>
    <n v="1"/>
    <m/>
    <x v="1"/>
    <m/>
    <m/>
  </r>
  <r>
    <n v="1076"/>
    <x v="24"/>
    <d v="1899-12-30T03:39:10"/>
    <x v="1"/>
    <n v="5"/>
    <m/>
    <n v="1"/>
    <m/>
    <n v="1"/>
    <m/>
    <x v="1"/>
    <m/>
    <m/>
  </r>
  <r>
    <n v="1077"/>
    <x v="24"/>
    <d v="1899-12-30T03:42:14"/>
    <x v="0"/>
    <n v="7"/>
    <m/>
    <m/>
    <m/>
    <n v="0"/>
    <n v="1"/>
    <x v="1"/>
    <m/>
    <m/>
  </r>
  <r>
    <n v="1078"/>
    <x v="24"/>
    <d v="1899-12-30T03:57:44"/>
    <x v="1"/>
    <n v="5.6"/>
    <n v="2"/>
    <m/>
    <m/>
    <n v="2"/>
    <m/>
    <x v="1"/>
    <m/>
    <s v="isoja"/>
  </r>
  <r>
    <n v="1079"/>
    <x v="24"/>
    <d v="1899-12-30T04:05:22"/>
    <x v="1"/>
    <n v="6"/>
    <n v="1"/>
    <m/>
    <m/>
    <n v="1"/>
    <m/>
    <x v="1"/>
    <m/>
    <s v="iso"/>
  </r>
  <r>
    <n v="1080"/>
    <x v="24"/>
    <d v="1899-12-30T04:26:24"/>
    <x v="0"/>
    <n v="7"/>
    <m/>
    <m/>
    <m/>
    <n v="0"/>
    <n v="4"/>
    <x v="1"/>
    <m/>
    <m/>
  </r>
  <r>
    <n v="1081"/>
    <x v="24"/>
    <d v="1899-12-30T04:32:05"/>
    <x v="1"/>
    <n v="4"/>
    <n v="1"/>
    <m/>
    <m/>
    <n v="1"/>
    <m/>
    <x v="1"/>
    <m/>
    <m/>
  </r>
  <r>
    <n v="1082"/>
    <x v="24"/>
    <d v="1899-12-30T04:34:54"/>
    <x v="0"/>
    <n v="6"/>
    <m/>
    <m/>
    <m/>
    <n v="0"/>
    <n v="4"/>
    <x v="1"/>
    <m/>
    <m/>
  </r>
  <r>
    <n v="1083"/>
    <x v="24"/>
    <d v="1899-12-30T04:56:42"/>
    <x v="1"/>
    <n v="6.7"/>
    <n v="1"/>
    <n v="1"/>
    <m/>
    <n v="2"/>
    <m/>
    <x v="1"/>
    <m/>
    <m/>
  </r>
  <r>
    <n v="1084"/>
    <x v="24"/>
    <d v="1899-12-30T04:58:45"/>
    <x v="1"/>
    <n v="4"/>
    <m/>
    <m/>
    <m/>
    <n v="0"/>
    <m/>
    <x v="2"/>
    <n v="1"/>
    <n v="1"/>
  </r>
  <r>
    <n v="1085"/>
    <x v="24"/>
    <d v="1899-12-30T05:51:48"/>
    <x v="1"/>
    <n v="6"/>
    <n v="2"/>
    <m/>
    <m/>
    <n v="2"/>
    <m/>
    <x v="1"/>
    <m/>
    <m/>
  </r>
  <r>
    <n v="1086"/>
    <x v="24"/>
    <d v="1899-12-30T06:18:54"/>
    <x v="0"/>
    <n v="7"/>
    <m/>
    <m/>
    <m/>
    <n v="0"/>
    <n v="1"/>
    <x v="1"/>
    <m/>
    <m/>
  </r>
  <r>
    <n v="1087"/>
    <x v="24"/>
    <d v="1899-12-30T06:39:02"/>
    <x v="1"/>
    <n v="6"/>
    <n v="1"/>
    <m/>
    <m/>
    <n v="1"/>
    <m/>
    <x v="1"/>
    <m/>
    <m/>
  </r>
  <r>
    <n v="1088"/>
    <x v="24"/>
    <d v="1899-12-30T07:02:58"/>
    <x v="0"/>
    <n v="6"/>
    <m/>
    <m/>
    <m/>
    <n v="0"/>
    <n v="40"/>
    <x v="1"/>
    <m/>
    <m/>
  </r>
  <r>
    <n v="1089"/>
    <x v="24"/>
    <d v="1899-12-30T07:37:12"/>
    <x v="1"/>
    <n v="4"/>
    <n v="1"/>
    <m/>
    <m/>
    <n v="1"/>
    <m/>
    <x v="1"/>
    <m/>
    <m/>
  </r>
  <r>
    <n v="1090"/>
    <x v="24"/>
    <d v="1899-12-30T08:28:49"/>
    <x v="1"/>
    <n v="6"/>
    <n v="2"/>
    <m/>
    <m/>
    <n v="2"/>
    <m/>
    <x v="1"/>
    <m/>
    <m/>
  </r>
  <r>
    <n v="1091"/>
    <x v="24"/>
    <d v="1899-12-30T08:31:47"/>
    <x v="0"/>
    <n v="4"/>
    <m/>
    <n v="1"/>
    <m/>
    <n v="1"/>
    <m/>
    <x v="1"/>
    <m/>
    <s v="menee 3:sta"/>
  </r>
  <r>
    <n v="1092"/>
    <x v="24"/>
    <d v="1899-12-30T09:06:26"/>
    <x v="1"/>
    <n v="6"/>
    <n v="1"/>
    <m/>
    <m/>
    <n v="1"/>
    <m/>
    <x v="1"/>
    <m/>
    <m/>
  </r>
  <r>
    <n v="1093"/>
    <x v="24"/>
    <d v="1899-12-30T09:23:21"/>
    <x v="1"/>
    <n v="6"/>
    <m/>
    <n v="1"/>
    <m/>
    <n v="1"/>
    <m/>
    <x v="1"/>
    <m/>
    <m/>
  </r>
  <r>
    <n v="1094"/>
    <x v="24"/>
    <d v="1899-12-30T09:32:22"/>
    <x v="0"/>
    <n v="7"/>
    <n v="1"/>
    <m/>
    <m/>
    <n v="1"/>
    <m/>
    <x v="1"/>
    <m/>
    <m/>
  </r>
  <r>
    <n v="1095"/>
    <x v="24"/>
    <d v="1899-12-30T09:49:40"/>
    <x v="1"/>
    <n v="5"/>
    <n v="1"/>
    <m/>
    <m/>
    <n v="1"/>
    <m/>
    <x v="1"/>
    <m/>
    <m/>
  </r>
  <r>
    <n v="1096"/>
    <x v="24"/>
    <d v="1899-12-30T10:18:56"/>
    <x v="1"/>
    <n v="5"/>
    <m/>
    <n v="1"/>
    <m/>
    <n v="1"/>
    <m/>
    <x v="1"/>
    <m/>
    <m/>
  </r>
  <r>
    <n v="1097"/>
    <x v="24"/>
    <d v="1899-12-30T10:34:08"/>
    <x v="0"/>
    <n v="4"/>
    <n v="1"/>
    <m/>
    <m/>
    <n v="1"/>
    <m/>
    <x v="1"/>
    <m/>
    <s v="menee 3:sta"/>
  </r>
  <r>
    <n v="1098"/>
    <x v="24"/>
    <d v="1899-12-30T12:02:38"/>
    <x v="0"/>
    <n v="6"/>
    <m/>
    <m/>
    <m/>
    <n v="0"/>
    <n v="1"/>
    <x v="1"/>
    <m/>
    <m/>
  </r>
  <r>
    <n v="1099"/>
    <x v="24"/>
    <d v="1899-12-30T12:45:06"/>
    <x v="1"/>
    <n v="4"/>
    <m/>
    <n v="1"/>
    <m/>
    <n v="1"/>
    <m/>
    <x v="1"/>
    <m/>
    <m/>
  </r>
  <r>
    <n v="1100"/>
    <x v="24"/>
    <d v="1899-12-30T12:48:43"/>
    <x v="0"/>
    <n v="4"/>
    <m/>
    <n v="1"/>
    <m/>
    <n v="1"/>
    <m/>
    <x v="1"/>
    <m/>
    <m/>
  </r>
  <r>
    <n v="1101"/>
    <x v="24"/>
    <d v="1899-12-30T13:41:36"/>
    <x v="0"/>
    <n v="6"/>
    <m/>
    <m/>
    <m/>
    <n v="0"/>
    <m/>
    <x v="2"/>
    <n v="1"/>
    <n v="1"/>
  </r>
  <r>
    <n v="1102"/>
    <x v="24"/>
    <d v="1899-12-30T13:56:31"/>
    <x v="1"/>
    <n v="4"/>
    <n v="1"/>
    <m/>
    <m/>
    <n v="1"/>
    <m/>
    <x v="1"/>
    <m/>
    <m/>
  </r>
  <r>
    <n v="1103"/>
    <x v="24"/>
    <d v="1899-12-30T14:03:38"/>
    <x v="1"/>
    <n v="5"/>
    <m/>
    <m/>
    <m/>
    <n v="0"/>
    <m/>
    <x v="2"/>
    <n v="1"/>
    <n v="1"/>
  </r>
  <r>
    <n v="1104"/>
    <x v="24"/>
    <d v="1899-12-30T14:28:39"/>
    <x v="1"/>
    <n v="6"/>
    <m/>
    <n v="2"/>
    <m/>
    <n v="2"/>
    <m/>
    <x v="1"/>
    <m/>
    <s v="toinen yksilö iso"/>
  </r>
  <r>
    <n v="1105"/>
    <x v="24"/>
    <d v="1899-12-30T14:40:51"/>
    <x v="1"/>
    <n v="6"/>
    <m/>
    <n v="1"/>
    <m/>
    <n v="1"/>
    <m/>
    <x v="1"/>
    <m/>
    <m/>
  </r>
  <r>
    <n v="1106"/>
    <x v="24"/>
    <d v="1899-12-30T15:14:09"/>
    <x v="1"/>
    <n v="4"/>
    <m/>
    <n v="1"/>
    <m/>
    <n v="1"/>
    <m/>
    <x v="1"/>
    <m/>
    <m/>
  </r>
  <r>
    <n v="1107"/>
    <x v="24"/>
    <d v="1899-12-30T15:20:45"/>
    <x v="1"/>
    <n v="6"/>
    <n v="1"/>
    <m/>
    <m/>
    <n v="1"/>
    <m/>
    <x v="1"/>
    <m/>
    <m/>
  </r>
  <r>
    <n v="1108"/>
    <x v="24"/>
    <d v="1899-12-30T15:37:50"/>
    <x v="1"/>
    <n v="6"/>
    <m/>
    <n v="1"/>
    <m/>
    <n v="1"/>
    <m/>
    <x v="1"/>
    <m/>
    <m/>
  </r>
  <r>
    <n v="1109"/>
    <x v="24"/>
    <d v="1899-12-30T15:42:16"/>
    <x v="1"/>
    <n v="4"/>
    <n v="1"/>
    <m/>
    <m/>
    <n v="1"/>
    <m/>
    <x v="1"/>
    <m/>
    <m/>
  </r>
  <r>
    <n v="1110"/>
    <x v="24"/>
    <d v="1899-12-30T16:04:08"/>
    <x v="1"/>
    <n v="6"/>
    <n v="1"/>
    <m/>
    <m/>
    <n v="1"/>
    <m/>
    <x v="1"/>
    <m/>
    <s v="iso"/>
  </r>
  <r>
    <n v="1111"/>
    <x v="24"/>
    <d v="1899-12-30T16:11:37"/>
    <x v="1"/>
    <n v="6"/>
    <n v="1"/>
    <m/>
    <m/>
    <n v="1"/>
    <m/>
    <x v="1"/>
    <m/>
    <m/>
  </r>
  <r>
    <n v="1112"/>
    <x v="24"/>
    <d v="1899-12-30T16:43:55"/>
    <x v="1"/>
    <n v="4"/>
    <m/>
    <n v="2"/>
    <m/>
    <n v="2"/>
    <m/>
    <x v="1"/>
    <m/>
    <m/>
  </r>
  <r>
    <n v="1113"/>
    <x v="24"/>
    <d v="1899-12-30T16:56:38"/>
    <x v="1"/>
    <n v="6"/>
    <m/>
    <n v="1"/>
    <m/>
    <n v="1"/>
    <m/>
    <x v="1"/>
    <m/>
    <m/>
  </r>
  <r>
    <n v="1114"/>
    <x v="24"/>
    <d v="1899-12-30T17:06:48"/>
    <x v="0"/>
    <n v="4"/>
    <m/>
    <m/>
    <m/>
    <n v="0"/>
    <n v="14"/>
    <x v="1"/>
    <m/>
    <m/>
  </r>
  <r>
    <n v="1115"/>
    <x v="24"/>
    <d v="1899-12-30T17:30:45"/>
    <x v="1"/>
    <n v="6"/>
    <n v="1"/>
    <m/>
    <m/>
    <n v="1"/>
    <m/>
    <x v="1"/>
    <m/>
    <m/>
  </r>
  <r>
    <n v="1116"/>
    <x v="24"/>
    <d v="1899-12-30T18:26:03"/>
    <x v="1"/>
    <n v="6"/>
    <n v="1"/>
    <m/>
    <m/>
    <n v="1"/>
    <m/>
    <x v="1"/>
    <m/>
    <m/>
  </r>
  <r>
    <n v="1117"/>
    <x v="24"/>
    <d v="1899-12-30T19:14:14"/>
    <x v="0"/>
    <n v="6"/>
    <m/>
    <m/>
    <m/>
    <n v="0"/>
    <n v="55"/>
    <x v="1"/>
    <m/>
    <m/>
  </r>
  <r>
    <n v="1118"/>
    <x v="24"/>
    <d v="1899-12-30T19:47:41"/>
    <x v="1"/>
    <n v="6"/>
    <m/>
    <n v="1"/>
    <m/>
    <n v="1"/>
    <m/>
    <x v="1"/>
    <m/>
    <m/>
  </r>
  <r>
    <n v="1119"/>
    <x v="24"/>
    <d v="1899-12-30T19:53:08"/>
    <x v="0"/>
    <n v="5"/>
    <m/>
    <m/>
    <m/>
    <n v="0"/>
    <n v="60"/>
    <x v="1"/>
    <m/>
    <m/>
  </r>
  <r>
    <n v="1120"/>
    <x v="24"/>
    <d v="1899-12-30T20:20:58"/>
    <x v="0"/>
    <n v="6"/>
    <m/>
    <m/>
    <m/>
    <n v="0"/>
    <m/>
    <x v="2"/>
    <n v="1"/>
    <n v="1"/>
  </r>
  <r>
    <n v="1121"/>
    <x v="24"/>
    <d v="1899-12-30T20:41:51"/>
    <x v="1"/>
    <n v="4"/>
    <n v="1"/>
    <m/>
    <m/>
    <n v="1"/>
    <m/>
    <x v="1"/>
    <m/>
    <m/>
  </r>
  <r>
    <n v="1122"/>
    <x v="24"/>
    <d v="1899-12-30T20:53:50"/>
    <x v="1"/>
    <n v="6.7"/>
    <n v="2"/>
    <m/>
    <m/>
    <n v="2"/>
    <m/>
    <x v="1"/>
    <m/>
    <m/>
  </r>
  <r>
    <n v="1123"/>
    <x v="24"/>
    <d v="1899-12-30T20:59:28"/>
    <x v="0"/>
    <n v="4"/>
    <m/>
    <m/>
    <m/>
    <n v="0"/>
    <n v="30"/>
    <x v="1"/>
    <m/>
    <m/>
  </r>
  <r>
    <n v="1124"/>
    <x v="24"/>
    <d v="1899-12-30T21:01:11"/>
    <x v="1"/>
    <n v="6"/>
    <n v="2"/>
    <m/>
    <m/>
    <n v="2"/>
    <m/>
    <x v="1"/>
    <m/>
    <m/>
  </r>
  <r>
    <n v="1125"/>
    <x v="24"/>
    <d v="1899-12-30T21:05:40"/>
    <x v="1"/>
    <n v="4"/>
    <n v="1"/>
    <m/>
    <m/>
    <n v="1"/>
    <m/>
    <x v="1"/>
    <m/>
    <m/>
  </r>
  <r>
    <n v="1126"/>
    <x v="24"/>
    <d v="1899-12-30T21:11:38"/>
    <x v="0"/>
    <n v="4"/>
    <m/>
    <n v="1"/>
    <m/>
    <n v="1"/>
    <m/>
    <x v="1"/>
    <m/>
    <m/>
  </r>
  <r>
    <n v="1127"/>
    <x v="24"/>
    <d v="1899-12-30T21:33:13"/>
    <x v="1"/>
    <n v="5"/>
    <n v="2"/>
    <n v="2"/>
    <m/>
    <n v="4"/>
    <m/>
    <x v="1"/>
    <m/>
    <m/>
  </r>
  <r>
    <n v="1128"/>
    <x v="24"/>
    <d v="1899-12-30T22:00:41"/>
    <x v="0"/>
    <n v="7"/>
    <m/>
    <m/>
    <m/>
    <n v="0"/>
    <n v="1"/>
    <x v="1"/>
    <m/>
    <m/>
  </r>
  <r>
    <n v="1129"/>
    <x v="24"/>
    <d v="1899-12-30T22:20:05"/>
    <x v="0"/>
    <n v="7"/>
    <m/>
    <m/>
    <m/>
    <n v="0"/>
    <n v="30"/>
    <x v="1"/>
    <m/>
    <m/>
  </r>
  <r>
    <n v="1130"/>
    <x v="24"/>
    <d v="1899-12-30T22:23:49"/>
    <x v="0"/>
    <n v="4"/>
    <m/>
    <m/>
    <m/>
    <n v="0"/>
    <n v="30"/>
    <x v="1"/>
    <m/>
    <m/>
  </r>
  <r>
    <n v="1131"/>
    <x v="24"/>
    <d v="1899-12-30T22:53:16"/>
    <x v="0"/>
    <n v="7"/>
    <m/>
    <m/>
    <m/>
    <n v="0"/>
    <n v="1"/>
    <x v="1"/>
    <m/>
    <m/>
  </r>
  <r>
    <n v="1132"/>
    <x v="24"/>
    <d v="1899-12-30T22:58:21"/>
    <x v="1"/>
    <n v="6"/>
    <m/>
    <n v="1"/>
    <m/>
    <n v="1"/>
    <m/>
    <x v="1"/>
    <m/>
    <m/>
  </r>
  <r>
    <n v="1133"/>
    <x v="24"/>
    <d v="1899-12-30T23:02:12"/>
    <x v="1"/>
    <n v="5"/>
    <n v="1"/>
    <m/>
    <m/>
    <n v="1"/>
    <m/>
    <x v="1"/>
    <m/>
    <m/>
  </r>
  <r>
    <n v="1134"/>
    <x v="24"/>
    <d v="1899-12-30T23:08:21"/>
    <x v="1"/>
    <n v="5"/>
    <n v="1"/>
    <m/>
    <m/>
    <n v="1"/>
    <m/>
    <x v="1"/>
    <m/>
    <m/>
  </r>
  <r>
    <n v="1135"/>
    <x v="24"/>
    <d v="1899-12-30T23:21:10"/>
    <x v="1"/>
    <n v="5"/>
    <m/>
    <m/>
    <m/>
    <n v="0"/>
    <m/>
    <x v="2"/>
    <n v="1"/>
    <n v="1"/>
  </r>
  <r>
    <n v="1136"/>
    <x v="24"/>
    <d v="1899-12-30T23:28:02"/>
    <x v="1"/>
    <n v="6"/>
    <n v="1"/>
    <m/>
    <m/>
    <n v="1"/>
    <m/>
    <x v="1"/>
    <m/>
    <s v="iso"/>
  </r>
  <r>
    <n v="1137"/>
    <x v="24"/>
    <d v="1899-12-30T23:29:21"/>
    <x v="0"/>
    <n v="6"/>
    <m/>
    <m/>
    <m/>
    <n v="0"/>
    <n v="50"/>
    <x v="1"/>
    <m/>
    <m/>
  </r>
  <r>
    <n v="1138"/>
    <x v="24"/>
    <d v="1899-12-30T23:40:24"/>
    <x v="0"/>
    <n v="4"/>
    <m/>
    <m/>
    <m/>
    <n v="0"/>
    <n v="1"/>
    <x v="1"/>
    <m/>
    <m/>
  </r>
  <r>
    <n v="1139"/>
    <x v="25"/>
    <d v="1899-12-30T00:17:58"/>
    <x v="0"/>
    <n v="4"/>
    <m/>
    <m/>
    <m/>
    <n v="0"/>
    <n v="8"/>
    <x v="1"/>
    <m/>
    <m/>
  </r>
  <r>
    <n v="1140"/>
    <x v="25"/>
    <d v="1899-12-30T00:20:06"/>
    <x v="1"/>
    <n v="6"/>
    <n v="1"/>
    <m/>
    <m/>
    <n v="1"/>
    <m/>
    <x v="1"/>
    <m/>
    <m/>
  </r>
  <r>
    <n v="1141"/>
    <x v="25"/>
    <d v="1899-12-30T00:41:47"/>
    <x v="1"/>
    <n v="6"/>
    <n v="1"/>
    <m/>
    <m/>
    <n v="1"/>
    <m/>
    <x v="1"/>
    <m/>
    <s v="iso"/>
  </r>
  <r>
    <n v="1142"/>
    <x v="25"/>
    <d v="1899-12-30T00:44:05"/>
    <x v="1"/>
    <n v="7"/>
    <n v="1"/>
    <m/>
    <m/>
    <n v="1"/>
    <m/>
    <x v="1"/>
    <m/>
    <m/>
  </r>
  <r>
    <n v="1143"/>
    <x v="25"/>
    <d v="1899-12-30T00:46:44"/>
    <x v="1"/>
    <n v="6"/>
    <n v="1"/>
    <m/>
    <m/>
    <n v="1"/>
    <m/>
    <x v="1"/>
    <m/>
    <m/>
  </r>
  <r>
    <n v="1144"/>
    <x v="25"/>
    <d v="1899-12-30T00:49:23"/>
    <x v="1"/>
    <n v="6"/>
    <n v="1"/>
    <m/>
    <m/>
    <n v="1"/>
    <m/>
    <x v="1"/>
    <m/>
    <m/>
  </r>
  <r>
    <n v="1145"/>
    <x v="25"/>
    <d v="1899-12-30T00:50:11"/>
    <x v="1"/>
    <n v="6"/>
    <n v="1"/>
    <m/>
    <m/>
    <n v="1"/>
    <m/>
    <x v="1"/>
    <m/>
    <m/>
  </r>
  <r>
    <n v="1146"/>
    <x v="25"/>
    <d v="1899-12-30T00:54:56"/>
    <x v="0"/>
    <n v="5"/>
    <m/>
    <m/>
    <m/>
    <n v="0"/>
    <n v="3"/>
    <x v="1"/>
    <m/>
    <m/>
  </r>
  <r>
    <n v="1147"/>
    <x v="25"/>
    <d v="1899-12-30T01:02:28"/>
    <x v="0"/>
    <n v="4"/>
    <m/>
    <m/>
    <m/>
    <n v="0"/>
    <n v="20"/>
    <x v="1"/>
    <m/>
    <m/>
  </r>
  <r>
    <n v="1148"/>
    <x v="25"/>
    <d v="1899-12-30T01:02:30"/>
    <x v="0"/>
    <n v="4"/>
    <m/>
    <m/>
    <m/>
    <n v="0"/>
    <m/>
    <x v="2"/>
    <n v="1"/>
    <n v="1"/>
  </r>
  <r>
    <n v="1149"/>
    <x v="25"/>
    <d v="1899-12-30T01:02:39"/>
    <x v="1"/>
    <n v="4"/>
    <m/>
    <m/>
    <m/>
    <n v="0"/>
    <m/>
    <x v="2"/>
    <n v="1"/>
    <n v="1"/>
  </r>
  <r>
    <n v="1150"/>
    <x v="25"/>
    <d v="1899-12-30T01:03:15"/>
    <x v="1"/>
    <n v="6"/>
    <m/>
    <n v="1"/>
    <m/>
    <n v="1"/>
    <m/>
    <x v="1"/>
    <m/>
    <m/>
  </r>
  <r>
    <n v="1151"/>
    <x v="25"/>
    <d v="1899-12-30T01:04:02"/>
    <x v="1"/>
    <n v="4.5"/>
    <n v="1"/>
    <n v="1"/>
    <m/>
    <n v="2"/>
    <m/>
    <x v="1"/>
    <m/>
    <m/>
  </r>
  <r>
    <n v="1152"/>
    <x v="25"/>
    <d v="1899-12-30T01:09:49"/>
    <x v="0"/>
    <n v="6"/>
    <m/>
    <m/>
    <m/>
    <n v="0"/>
    <n v="2"/>
    <x v="1"/>
    <m/>
    <m/>
  </r>
  <r>
    <n v="1153"/>
    <x v="25"/>
    <d v="1899-12-30T01:15:39"/>
    <x v="1"/>
    <n v="7"/>
    <n v="1"/>
    <m/>
    <m/>
    <n v="1"/>
    <m/>
    <x v="1"/>
    <m/>
    <m/>
  </r>
  <r>
    <n v="1154"/>
    <x v="25"/>
    <d v="1899-12-30T01:25:27"/>
    <x v="0"/>
    <n v="7"/>
    <m/>
    <m/>
    <m/>
    <n v="0"/>
    <m/>
    <x v="2"/>
    <n v="1"/>
    <n v="1"/>
  </r>
  <r>
    <n v="1155"/>
    <x v="25"/>
    <d v="1899-12-30T01:29:03"/>
    <x v="1"/>
    <n v="6"/>
    <m/>
    <m/>
    <m/>
    <n v="0"/>
    <m/>
    <x v="2"/>
    <n v="1"/>
    <n v="1"/>
  </r>
  <r>
    <n v="1156"/>
    <x v="25"/>
    <d v="1899-12-30T01:42:21"/>
    <x v="0"/>
    <n v="6"/>
    <m/>
    <m/>
    <m/>
    <n v="0"/>
    <n v="2"/>
    <x v="1"/>
    <m/>
    <m/>
  </r>
  <r>
    <n v="1157"/>
    <x v="25"/>
    <d v="1899-12-30T01:51:47"/>
    <x v="0"/>
    <n v="4"/>
    <m/>
    <m/>
    <m/>
    <n v="0"/>
    <m/>
    <x v="2"/>
    <n v="1"/>
    <n v="1"/>
  </r>
  <r>
    <n v="1158"/>
    <x v="25"/>
    <d v="1899-12-30T02:14:37"/>
    <x v="0"/>
    <n v="6"/>
    <m/>
    <m/>
    <m/>
    <n v="0"/>
    <n v="4"/>
    <x v="1"/>
    <m/>
    <m/>
  </r>
  <r>
    <n v="1159"/>
    <x v="25"/>
    <d v="1899-12-30T02:28:20"/>
    <x v="1"/>
    <n v="6"/>
    <n v="1"/>
    <m/>
    <m/>
    <n v="1"/>
    <m/>
    <x v="1"/>
    <m/>
    <m/>
  </r>
  <r>
    <n v="1160"/>
    <x v="25"/>
    <d v="1899-12-30T02:32:15"/>
    <x v="1"/>
    <n v="5"/>
    <m/>
    <n v="1"/>
    <m/>
    <n v="1"/>
    <m/>
    <x v="1"/>
    <m/>
    <m/>
  </r>
  <r>
    <n v="1161"/>
    <x v="25"/>
    <d v="1899-12-30T02:36:44"/>
    <x v="1"/>
    <n v="5"/>
    <m/>
    <n v="1"/>
    <m/>
    <n v="1"/>
    <m/>
    <x v="1"/>
    <m/>
    <m/>
  </r>
  <r>
    <n v="1162"/>
    <x v="25"/>
    <d v="1899-12-30T02:49:37"/>
    <x v="1"/>
    <n v="4"/>
    <n v="1"/>
    <n v="2"/>
    <m/>
    <n v="3"/>
    <m/>
    <x v="1"/>
    <m/>
    <m/>
  </r>
  <r>
    <n v="1163"/>
    <x v="25"/>
    <d v="1899-12-30T02:55:55"/>
    <x v="1"/>
    <n v="4"/>
    <n v="1"/>
    <m/>
    <m/>
    <n v="1"/>
    <m/>
    <x v="1"/>
    <m/>
    <m/>
  </r>
  <r>
    <n v="1164"/>
    <x v="25"/>
    <d v="1899-12-30T03:02:25"/>
    <x v="1"/>
    <n v="6"/>
    <n v="1"/>
    <m/>
    <m/>
    <n v="1"/>
    <m/>
    <x v="1"/>
    <m/>
    <m/>
  </r>
  <r>
    <n v="1165"/>
    <x v="25"/>
    <d v="1899-12-30T03:05:33"/>
    <x v="1"/>
    <n v="4"/>
    <m/>
    <m/>
    <m/>
    <n v="0"/>
    <m/>
    <x v="2"/>
    <n v="1"/>
    <n v="1"/>
  </r>
  <r>
    <n v="1166"/>
    <x v="25"/>
    <d v="1899-12-30T03:16:35"/>
    <x v="0"/>
    <n v="7"/>
    <m/>
    <m/>
    <m/>
    <n v="0"/>
    <m/>
    <x v="2"/>
    <n v="1"/>
    <n v="1"/>
  </r>
  <r>
    <n v="1167"/>
    <x v="25"/>
    <d v="1899-12-30T03:25:52"/>
    <x v="1"/>
    <n v="6"/>
    <n v="1"/>
    <m/>
    <m/>
    <n v="1"/>
    <m/>
    <x v="1"/>
    <m/>
    <m/>
  </r>
  <r>
    <n v="1168"/>
    <x v="25"/>
    <d v="1899-12-30T03:48:49"/>
    <x v="1"/>
    <n v="4"/>
    <n v="3"/>
    <m/>
    <m/>
    <n v="3"/>
    <m/>
    <x v="1"/>
    <m/>
    <m/>
  </r>
  <r>
    <n v="1169"/>
    <x v="25"/>
    <d v="1899-12-30T04:06:10"/>
    <x v="1"/>
    <n v="5"/>
    <m/>
    <n v="1"/>
    <m/>
    <n v="1"/>
    <m/>
    <x v="1"/>
    <m/>
    <m/>
  </r>
  <r>
    <n v="1170"/>
    <x v="25"/>
    <d v="1899-12-30T04:07:13"/>
    <x v="1"/>
    <n v="6"/>
    <m/>
    <m/>
    <m/>
    <n v="0"/>
    <m/>
    <x v="2"/>
    <n v="1"/>
    <n v="1"/>
  </r>
  <r>
    <n v="1171"/>
    <x v="25"/>
    <d v="1899-12-30T04:08:40"/>
    <x v="0"/>
    <n v="7"/>
    <m/>
    <m/>
    <m/>
    <n v="0"/>
    <n v="1"/>
    <x v="1"/>
    <m/>
    <m/>
  </r>
  <r>
    <n v="1172"/>
    <x v="25"/>
    <d v="1899-12-30T04:10:36"/>
    <x v="1"/>
    <n v="6"/>
    <m/>
    <m/>
    <m/>
    <n v="0"/>
    <m/>
    <x v="2"/>
    <n v="1"/>
    <n v="1"/>
  </r>
  <r>
    <n v="1173"/>
    <x v="25"/>
    <d v="1899-12-30T04:11:21"/>
    <x v="0"/>
    <n v="6.7"/>
    <m/>
    <m/>
    <m/>
    <n v="0"/>
    <m/>
    <x v="2"/>
    <n v="2"/>
    <n v="1"/>
  </r>
  <r>
    <n v="1174"/>
    <x v="25"/>
    <d v="1899-12-30T04:11:38"/>
    <x v="1"/>
    <n v="4"/>
    <m/>
    <m/>
    <m/>
    <n v="0"/>
    <m/>
    <x v="2"/>
    <n v="1"/>
    <n v="1"/>
  </r>
  <r>
    <n v="1175"/>
    <x v="25"/>
    <d v="1899-12-30T04:12:28"/>
    <x v="1"/>
    <n v="6"/>
    <n v="1"/>
    <m/>
    <m/>
    <n v="1"/>
    <m/>
    <x v="1"/>
    <m/>
    <m/>
  </r>
  <r>
    <n v="1176"/>
    <x v="25"/>
    <d v="1899-12-30T04:12:58"/>
    <x v="0"/>
    <n v="4"/>
    <m/>
    <m/>
    <m/>
    <n v="0"/>
    <m/>
    <x v="2"/>
    <n v="1"/>
    <n v="1"/>
  </r>
  <r>
    <n v="1177"/>
    <x v="25"/>
    <d v="1899-12-30T04:16:31"/>
    <x v="0"/>
    <n v="5"/>
    <m/>
    <m/>
    <m/>
    <n v="0"/>
    <n v="1"/>
    <x v="1"/>
    <m/>
    <m/>
  </r>
  <r>
    <n v="1178"/>
    <x v="25"/>
    <d v="1899-12-30T04:17:42"/>
    <x v="1"/>
    <n v="7"/>
    <m/>
    <m/>
    <m/>
    <n v="0"/>
    <m/>
    <x v="2"/>
    <n v="1"/>
    <n v="1"/>
  </r>
  <r>
    <n v="1179"/>
    <x v="25"/>
    <d v="1899-12-30T04:21:56"/>
    <x v="1"/>
    <n v="4"/>
    <n v="1"/>
    <m/>
    <m/>
    <n v="1"/>
    <m/>
    <x v="1"/>
    <m/>
    <s v="iso"/>
  </r>
  <r>
    <n v="1180"/>
    <x v="25"/>
    <d v="1899-12-30T04:28:20"/>
    <x v="1"/>
    <n v="5"/>
    <m/>
    <n v="1"/>
    <m/>
    <n v="1"/>
    <m/>
    <x v="1"/>
    <m/>
    <m/>
  </r>
  <r>
    <n v="1181"/>
    <x v="25"/>
    <d v="1899-12-30T04:31:27"/>
    <x v="1"/>
    <n v="4"/>
    <n v="1"/>
    <m/>
    <m/>
    <n v="1"/>
    <m/>
    <x v="1"/>
    <m/>
    <m/>
  </r>
  <r>
    <n v="1182"/>
    <x v="25"/>
    <d v="1899-12-30T04:39:20"/>
    <x v="1"/>
    <n v="6"/>
    <n v="1"/>
    <m/>
    <m/>
    <n v="1"/>
    <m/>
    <x v="1"/>
    <m/>
    <m/>
  </r>
  <r>
    <n v="1183"/>
    <x v="25"/>
    <d v="1899-12-30T04:41:12"/>
    <x v="1"/>
    <n v="6"/>
    <n v="1"/>
    <m/>
    <m/>
    <n v="1"/>
    <m/>
    <x v="1"/>
    <m/>
    <s v="iso"/>
  </r>
  <r>
    <n v="1184"/>
    <x v="25"/>
    <d v="1899-12-30T04:49:35"/>
    <x v="1"/>
    <n v="6"/>
    <n v="1"/>
    <m/>
    <m/>
    <n v="1"/>
    <m/>
    <x v="1"/>
    <m/>
    <m/>
  </r>
  <r>
    <n v="1185"/>
    <x v="25"/>
    <d v="1899-12-30T05:01:55"/>
    <x v="1"/>
    <n v="4"/>
    <n v="1"/>
    <m/>
    <m/>
    <n v="1"/>
    <m/>
    <x v="1"/>
    <m/>
    <s v="iso"/>
  </r>
  <r>
    <n v="1186"/>
    <x v="25"/>
    <d v="1899-12-30T05:08:49"/>
    <x v="0"/>
    <n v="4"/>
    <m/>
    <m/>
    <m/>
    <n v="0"/>
    <m/>
    <x v="2"/>
    <n v="1"/>
    <n v="1"/>
  </r>
  <r>
    <n v="1187"/>
    <x v="25"/>
    <d v="1899-12-30T05:09:46"/>
    <x v="0"/>
    <n v="7"/>
    <m/>
    <m/>
    <m/>
    <n v="0"/>
    <n v="12"/>
    <x v="1"/>
    <m/>
    <m/>
  </r>
  <r>
    <n v="1188"/>
    <x v="25"/>
    <d v="1899-12-30T05:14:50"/>
    <x v="1"/>
    <n v="5"/>
    <m/>
    <n v="1"/>
    <m/>
    <n v="1"/>
    <m/>
    <x v="1"/>
    <m/>
    <m/>
  </r>
  <r>
    <n v="1189"/>
    <x v="25"/>
    <d v="1899-12-30T05:15:24"/>
    <x v="1"/>
    <n v="4"/>
    <n v="1"/>
    <n v="1"/>
    <m/>
    <n v="2"/>
    <m/>
    <x v="1"/>
    <m/>
    <m/>
  </r>
  <r>
    <n v="1190"/>
    <x v="25"/>
    <d v="1899-12-30T05:23:30"/>
    <x v="0"/>
    <n v="4"/>
    <m/>
    <m/>
    <m/>
    <n v="0"/>
    <m/>
    <x v="2"/>
    <n v="1"/>
    <n v="1"/>
  </r>
  <r>
    <n v="1191"/>
    <x v="25"/>
    <d v="1899-12-30T05:32:09"/>
    <x v="1"/>
    <n v="6"/>
    <n v="1"/>
    <m/>
    <m/>
    <n v="1"/>
    <m/>
    <x v="1"/>
    <m/>
    <m/>
  </r>
  <r>
    <n v="1192"/>
    <x v="25"/>
    <d v="1899-12-30T05:32:39"/>
    <x v="1"/>
    <n v="7"/>
    <m/>
    <m/>
    <m/>
    <n v="0"/>
    <m/>
    <x v="2"/>
    <n v="1"/>
    <n v="1"/>
  </r>
  <r>
    <n v="1193"/>
    <x v="25"/>
    <d v="1899-12-30T05:54:51"/>
    <x v="1"/>
    <n v="6"/>
    <m/>
    <m/>
    <m/>
    <n v="0"/>
    <m/>
    <x v="2"/>
    <n v="1"/>
    <n v="1"/>
  </r>
  <r>
    <n v="1194"/>
    <x v="25"/>
    <d v="1899-12-30T05:59:01"/>
    <x v="0"/>
    <n v="4"/>
    <m/>
    <m/>
    <m/>
    <n v="0"/>
    <n v="13"/>
    <x v="1"/>
    <m/>
    <m/>
  </r>
  <r>
    <n v="1195"/>
    <x v="25"/>
    <d v="1899-12-30T06:08:30"/>
    <x v="1"/>
    <n v="4"/>
    <m/>
    <n v="1"/>
    <m/>
    <n v="1"/>
    <m/>
    <x v="1"/>
    <m/>
    <s v="pieni"/>
  </r>
  <r>
    <n v="1196"/>
    <x v="25"/>
    <d v="1899-12-30T06:09:20"/>
    <x v="1"/>
    <n v="7"/>
    <m/>
    <m/>
    <m/>
    <n v="0"/>
    <m/>
    <x v="2"/>
    <n v="1"/>
    <n v="1"/>
  </r>
  <r>
    <n v="1197"/>
    <x v="25"/>
    <d v="1899-12-30T06:19:21"/>
    <x v="1"/>
    <n v="6"/>
    <n v="1"/>
    <m/>
    <m/>
    <n v="1"/>
    <m/>
    <x v="1"/>
    <m/>
    <m/>
  </r>
  <r>
    <n v="1198"/>
    <x v="25"/>
    <d v="1899-12-30T06:37:41"/>
    <x v="1"/>
    <n v="6"/>
    <n v="1"/>
    <n v="1"/>
    <m/>
    <n v="2"/>
    <m/>
    <x v="1"/>
    <m/>
    <m/>
  </r>
  <r>
    <n v="1199"/>
    <x v="25"/>
    <d v="1899-12-30T06:47:47"/>
    <x v="1"/>
    <n v="6"/>
    <n v="1"/>
    <n v="1"/>
    <m/>
    <n v="2"/>
    <m/>
    <x v="1"/>
    <m/>
    <m/>
  </r>
  <r>
    <n v="1200"/>
    <x v="25"/>
    <d v="1899-12-30T07:04:22"/>
    <x v="1"/>
    <n v="5"/>
    <m/>
    <n v="1"/>
    <m/>
    <n v="1"/>
    <m/>
    <x v="1"/>
    <m/>
    <m/>
  </r>
  <r>
    <n v="1201"/>
    <x v="25"/>
    <d v="1899-12-30T07:13:39"/>
    <x v="1"/>
    <n v="6"/>
    <n v="1"/>
    <m/>
    <m/>
    <n v="1"/>
    <m/>
    <x v="1"/>
    <m/>
    <m/>
  </r>
  <r>
    <n v="1202"/>
    <x v="25"/>
    <d v="1899-12-30T07:41:12"/>
    <x v="1"/>
    <n v="5"/>
    <m/>
    <m/>
    <m/>
    <n v="0"/>
    <m/>
    <x v="2"/>
    <n v="1"/>
    <n v="1"/>
  </r>
  <r>
    <n v="1203"/>
    <x v="25"/>
    <d v="1899-12-30T07:43:34"/>
    <x v="1"/>
    <n v="6"/>
    <n v="1"/>
    <m/>
    <m/>
    <n v="1"/>
    <m/>
    <x v="1"/>
    <m/>
    <s v="iso"/>
  </r>
  <r>
    <n v="1204"/>
    <x v="25"/>
    <d v="1899-12-30T07:45:43"/>
    <x v="1"/>
    <n v="4"/>
    <n v="1"/>
    <m/>
    <m/>
    <n v="1"/>
    <m/>
    <x v="1"/>
    <m/>
    <m/>
  </r>
  <r>
    <n v="1205"/>
    <x v="25"/>
    <d v="1899-12-30T07:49:39"/>
    <x v="1"/>
    <n v="5"/>
    <m/>
    <n v="1"/>
    <m/>
    <n v="1"/>
    <m/>
    <x v="1"/>
    <m/>
    <m/>
  </r>
  <r>
    <n v="1206"/>
    <x v="25"/>
    <d v="1899-12-30T08:07:31"/>
    <x v="1"/>
    <n v="5"/>
    <m/>
    <n v="1"/>
    <m/>
    <n v="1"/>
    <m/>
    <x v="1"/>
    <m/>
    <m/>
  </r>
  <r>
    <n v="1207"/>
    <x v="25"/>
    <d v="1899-12-30T08:10:12"/>
    <x v="1"/>
    <n v="6"/>
    <n v="1"/>
    <m/>
    <m/>
    <n v="1"/>
    <m/>
    <x v="1"/>
    <m/>
    <m/>
  </r>
  <r>
    <n v="1208"/>
    <x v="25"/>
    <d v="1899-12-30T08:12:53"/>
    <x v="1"/>
    <n v="6"/>
    <n v="1"/>
    <n v="1"/>
    <m/>
    <n v="2"/>
    <m/>
    <x v="1"/>
    <m/>
    <m/>
  </r>
  <r>
    <n v="1209"/>
    <x v="25"/>
    <d v="1899-12-30T08:21:09"/>
    <x v="1"/>
    <n v="6"/>
    <n v="1"/>
    <m/>
    <m/>
    <n v="1"/>
    <m/>
    <x v="1"/>
    <m/>
    <m/>
  </r>
  <r>
    <n v="1210"/>
    <x v="25"/>
    <d v="1899-12-30T08:22:15"/>
    <x v="1"/>
    <n v="4"/>
    <m/>
    <n v="1"/>
    <m/>
    <n v="1"/>
    <m/>
    <x v="1"/>
    <m/>
    <m/>
  </r>
  <r>
    <n v="1211"/>
    <x v="25"/>
    <d v="1899-12-30T08:31:14"/>
    <x v="0"/>
    <n v="6"/>
    <m/>
    <m/>
    <m/>
    <n v="0"/>
    <m/>
    <x v="2"/>
    <n v="1"/>
    <n v="1"/>
  </r>
  <r>
    <n v="1212"/>
    <x v="25"/>
    <d v="1899-12-30T08:34:42"/>
    <x v="1"/>
    <n v="5"/>
    <n v="1"/>
    <m/>
    <m/>
    <n v="1"/>
    <m/>
    <x v="1"/>
    <m/>
    <m/>
  </r>
  <r>
    <n v="1213"/>
    <x v="25"/>
    <d v="1899-12-30T08:37:01"/>
    <x v="1"/>
    <n v="6"/>
    <n v="2"/>
    <m/>
    <m/>
    <n v="2"/>
    <m/>
    <x v="1"/>
    <m/>
    <m/>
  </r>
  <r>
    <n v="1214"/>
    <x v="25"/>
    <d v="1899-12-30T08:56:00"/>
    <x v="0"/>
    <n v="4"/>
    <m/>
    <n v="1"/>
    <m/>
    <n v="1"/>
    <m/>
    <x v="1"/>
    <m/>
    <s v="menee 3:sta"/>
  </r>
  <r>
    <n v="1215"/>
    <x v="25"/>
    <d v="1899-12-30T09:15:02"/>
    <x v="0"/>
    <n v="7"/>
    <m/>
    <m/>
    <m/>
    <n v="0"/>
    <m/>
    <x v="2"/>
    <n v="1"/>
    <n v="1"/>
  </r>
  <r>
    <n v="1216"/>
    <x v="25"/>
    <d v="1899-12-30T09:16:16"/>
    <x v="1"/>
    <n v="4"/>
    <n v="1"/>
    <m/>
    <m/>
    <n v="1"/>
    <m/>
    <x v="1"/>
    <m/>
    <m/>
  </r>
  <r>
    <n v="1217"/>
    <x v="25"/>
    <d v="1899-12-30T11:48:16"/>
    <x v="0"/>
    <n v="4"/>
    <m/>
    <m/>
    <m/>
    <n v="0"/>
    <n v="35"/>
    <x v="1"/>
    <m/>
    <m/>
  </r>
  <r>
    <n v="1218"/>
    <x v="25"/>
    <d v="1899-12-30T11:56:19"/>
    <x v="1"/>
    <n v="4"/>
    <m/>
    <m/>
    <m/>
    <n v="0"/>
    <m/>
    <x v="2"/>
    <n v="1"/>
    <n v="1"/>
  </r>
  <r>
    <n v="1219"/>
    <x v="25"/>
    <d v="1899-12-30T12:02:45"/>
    <x v="1"/>
    <n v="6"/>
    <n v="1"/>
    <m/>
    <m/>
    <n v="1"/>
    <m/>
    <x v="1"/>
    <m/>
    <m/>
  </r>
  <r>
    <n v="1220"/>
    <x v="25"/>
    <d v="1899-12-30T12:03:33"/>
    <x v="1"/>
    <n v="6.7"/>
    <n v="1"/>
    <n v="2"/>
    <m/>
    <n v="3"/>
    <m/>
    <x v="1"/>
    <m/>
    <m/>
  </r>
  <r>
    <n v="1221"/>
    <x v="25"/>
    <d v="1899-12-30T12:11:32"/>
    <x v="1"/>
    <n v="6"/>
    <n v="1"/>
    <m/>
    <m/>
    <n v="1"/>
    <m/>
    <x v="1"/>
    <m/>
    <m/>
  </r>
  <r>
    <n v="1222"/>
    <x v="25"/>
    <d v="1899-12-30T12:26:18"/>
    <x v="0"/>
    <n v="7"/>
    <m/>
    <m/>
    <m/>
    <n v="0"/>
    <n v="6"/>
    <x v="1"/>
    <m/>
    <m/>
  </r>
  <r>
    <n v="1223"/>
    <x v="25"/>
    <d v="1899-12-30T12:29:14"/>
    <x v="0"/>
    <n v="4"/>
    <m/>
    <m/>
    <m/>
    <n v="0"/>
    <n v="20"/>
    <x v="1"/>
    <m/>
    <m/>
  </r>
  <r>
    <n v="1224"/>
    <x v="25"/>
    <d v="1899-12-30T12:31:24"/>
    <x v="1"/>
    <n v="4"/>
    <n v="1"/>
    <n v="1"/>
    <m/>
    <n v="2"/>
    <m/>
    <x v="1"/>
    <m/>
    <m/>
  </r>
  <r>
    <n v="1225"/>
    <x v="25"/>
    <d v="1899-12-30T12:44:30"/>
    <x v="1"/>
    <n v="5"/>
    <n v="1"/>
    <m/>
    <m/>
    <n v="1"/>
    <m/>
    <x v="1"/>
    <m/>
    <m/>
  </r>
  <r>
    <n v="1226"/>
    <x v="25"/>
    <d v="1899-12-30T12:46:33"/>
    <x v="1"/>
    <n v="5"/>
    <n v="1"/>
    <m/>
    <m/>
    <n v="1"/>
    <m/>
    <x v="1"/>
    <m/>
    <m/>
  </r>
  <r>
    <n v="1227"/>
    <x v="25"/>
    <d v="1899-12-30T13:05:32"/>
    <x v="1"/>
    <n v="5.6"/>
    <n v="1"/>
    <n v="1"/>
    <m/>
    <n v="2"/>
    <m/>
    <x v="1"/>
    <m/>
    <m/>
  </r>
  <r>
    <n v="1228"/>
    <x v="25"/>
    <d v="1899-12-30T13:19:27"/>
    <x v="0"/>
    <n v="4"/>
    <m/>
    <m/>
    <m/>
    <n v="0"/>
    <n v="2"/>
    <x v="1"/>
    <m/>
    <m/>
  </r>
  <r>
    <n v="1229"/>
    <x v="25"/>
    <d v="1899-12-30T13:59:17"/>
    <x v="1"/>
    <n v="6"/>
    <n v="1"/>
    <m/>
    <m/>
    <n v="1"/>
    <m/>
    <x v="1"/>
    <m/>
    <m/>
  </r>
  <r>
    <n v="1230"/>
    <x v="25"/>
    <d v="1899-12-30T14:08:54"/>
    <x v="0"/>
    <n v="4"/>
    <m/>
    <m/>
    <m/>
    <n v="0"/>
    <n v="10"/>
    <x v="1"/>
    <m/>
    <m/>
  </r>
  <r>
    <n v="1231"/>
    <x v="25"/>
    <d v="1899-12-30T14:39:36"/>
    <x v="1"/>
    <n v="6"/>
    <m/>
    <n v="1"/>
    <m/>
    <n v="1"/>
    <m/>
    <x v="1"/>
    <m/>
    <s v="pieni"/>
  </r>
  <r>
    <n v="1232"/>
    <x v="25"/>
    <d v="1899-12-30T14:49:26"/>
    <x v="1"/>
    <n v="6"/>
    <n v="1"/>
    <m/>
    <m/>
    <n v="1"/>
    <m/>
    <x v="1"/>
    <m/>
    <m/>
  </r>
  <r>
    <n v="1233"/>
    <x v="25"/>
    <d v="1899-12-30T15:48:18"/>
    <x v="0"/>
    <n v="7"/>
    <m/>
    <m/>
    <m/>
    <n v="0"/>
    <m/>
    <x v="2"/>
    <n v="1"/>
    <n v="1"/>
  </r>
  <r>
    <n v="1234"/>
    <x v="25"/>
    <d v="1899-12-30T15:52:49"/>
    <x v="1"/>
    <n v="4"/>
    <n v="1"/>
    <m/>
    <m/>
    <n v="1"/>
    <m/>
    <x v="1"/>
    <m/>
    <m/>
  </r>
  <r>
    <n v="1235"/>
    <x v="25"/>
    <d v="1899-12-30T16:04:43"/>
    <x v="1"/>
    <n v="6"/>
    <n v="1"/>
    <m/>
    <m/>
    <n v="1"/>
    <m/>
    <x v="1"/>
    <m/>
    <s v="iso"/>
  </r>
  <r>
    <n v="1236"/>
    <x v="25"/>
    <d v="1899-12-30T16:08:58"/>
    <x v="1"/>
    <n v="6"/>
    <n v="1"/>
    <m/>
    <m/>
    <n v="1"/>
    <m/>
    <x v="1"/>
    <m/>
    <m/>
  </r>
  <r>
    <n v="1237"/>
    <x v="25"/>
    <d v="1899-12-30T16:21:29"/>
    <x v="1"/>
    <n v="6"/>
    <n v="1"/>
    <m/>
    <m/>
    <n v="1"/>
    <m/>
    <x v="1"/>
    <m/>
    <m/>
  </r>
  <r>
    <n v="1238"/>
    <x v="25"/>
    <d v="1899-12-30T16:25:22"/>
    <x v="1"/>
    <n v="6"/>
    <m/>
    <n v="1"/>
    <n v="1"/>
    <n v="2"/>
    <m/>
    <x v="1"/>
    <m/>
    <m/>
  </r>
  <r>
    <n v="1239"/>
    <x v="25"/>
    <d v="1899-12-30T16:28:48"/>
    <x v="1"/>
    <n v="7"/>
    <n v="1"/>
    <m/>
    <m/>
    <n v="1"/>
    <m/>
    <x v="1"/>
    <m/>
    <m/>
  </r>
  <r>
    <n v="1240"/>
    <x v="25"/>
    <d v="1899-12-30T16:40:05"/>
    <x v="1"/>
    <n v="6"/>
    <m/>
    <n v="1"/>
    <m/>
    <n v="1"/>
    <m/>
    <x v="1"/>
    <m/>
    <m/>
  </r>
  <r>
    <n v="1241"/>
    <x v="25"/>
    <d v="1899-12-30T16:40:46"/>
    <x v="1"/>
    <n v="7"/>
    <n v="1"/>
    <m/>
    <m/>
    <n v="1"/>
    <m/>
    <x v="1"/>
    <m/>
    <m/>
  </r>
  <r>
    <n v="1242"/>
    <x v="25"/>
    <d v="1899-12-30T16:44:18"/>
    <x v="0"/>
    <n v="4"/>
    <m/>
    <n v="1"/>
    <m/>
    <n v="1"/>
    <m/>
    <x v="1"/>
    <m/>
    <m/>
  </r>
  <r>
    <n v="1243"/>
    <x v="25"/>
    <d v="1899-12-30T16:45:14"/>
    <x v="1"/>
    <n v="6"/>
    <n v="1"/>
    <m/>
    <m/>
    <n v="1"/>
    <m/>
    <x v="1"/>
    <m/>
    <m/>
  </r>
  <r>
    <n v="1244"/>
    <x v="25"/>
    <d v="1899-12-30T16:46:41"/>
    <x v="1"/>
    <n v="4"/>
    <n v="1"/>
    <m/>
    <m/>
    <n v="1"/>
    <m/>
    <x v="1"/>
    <m/>
    <m/>
  </r>
  <r>
    <n v="1245"/>
    <x v="25"/>
    <d v="1899-12-30T16:46:53"/>
    <x v="1"/>
    <n v="6"/>
    <n v="1"/>
    <n v="1"/>
    <m/>
    <n v="2"/>
    <m/>
    <x v="1"/>
    <m/>
    <m/>
  </r>
  <r>
    <n v="1246"/>
    <x v="25"/>
    <d v="1899-12-30T16:53:30"/>
    <x v="0"/>
    <n v="5"/>
    <m/>
    <m/>
    <m/>
    <n v="0"/>
    <m/>
    <x v="2"/>
    <n v="1"/>
    <n v="1"/>
  </r>
  <r>
    <n v="1247"/>
    <x v="25"/>
    <d v="1899-12-30T17:21:49"/>
    <x v="0"/>
    <n v="7"/>
    <m/>
    <m/>
    <m/>
    <n v="0"/>
    <n v="25"/>
    <x v="1"/>
    <m/>
    <m/>
  </r>
  <r>
    <n v="1248"/>
    <x v="25"/>
    <d v="1899-12-30T17:32:37"/>
    <x v="1"/>
    <n v="7"/>
    <m/>
    <m/>
    <m/>
    <n v="0"/>
    <m/>
    <x v="2"/>
    <n v="1"/>
    <n v="1"/>
  </r>
  <r>
    <n v="1249"/>
    <x v="25"/>
    <d v="1899-12-30T17:53:39"/>
    <x v="1"/>
    <n v="4"/>
    <n v="1"/>
    <m/>
    <m/>
    <n v="1"/>
    <m/>
    <x v="1"/>
    <m/>
    <s v="iso"/>
  </r>
  <r>
    <n v="1250"/>
    <x v="25"/>
    <d v="1899-12-30T18:14:15"/>
    <x v="1"/>
    <n v="6"/>
    <m/>
    <n v="2"/>
    <m/>
    <n v="2"/>
    <m/>
    <x v="1"/>
    <m/>
    <s v="pieniä"/>
  </r>
  <r>
    <n v="1251"/>
    <x v="25"/>
    <d v="1899-12-30T18:14:58"/>
    <x v="1"/>
    <n v="4"/>
    <m/>
    <n v="1"/>
    <m/>
    <n v="1"/>
    <m/>
    <x v="1"/>
    <m/>
    <m/>
  </r>
  <r>
    <n v="1252"/>
    <x v="25"/>
    <d v="1899-12-30T18:34:05"/>
    <x v="1"/>
    <n v="4"/>
    <n v="1"/>
    <m/>
    <m/>
    <n v="1"/>
    <m/>
    <x v="1"/>
    <m/>
    <m/>
  </r>
  <r>
    <n v="1253"/>
    <x v="25"/>
    <d v="1899-12-30T18:39:20"/>
    <x v="1"/>
    <n v="5"/>
    <m/>
    <n v="1"/>
    <m/>
    <n v="1"/>
    <m/>
    <x v="1"/>
    <m/>
    <m/>
  </r>
  <r>
    <n v="1254"/>
    <x v="25"/>
    <d v="1899-12-30T18:43:29"/>
    <x v="1"/>
    <n v="5"/>
    <m/>
    <n v="1"/>
    <m/>
    <n v="1"/>
    <m/>
    <x v="1"/>
    <m/>
    <s v="iso"/>
  </r>
  <r>
    <n v="1255"/>
    <x v="25"/>
    <d v="1899-12-30T19:52:50"/>
    <x v="0"/>
    <n v="4"/>
    <m/>
    <m/>
    <m/>
    <n v="0"/>
    <n v="40"/>
    <x v="1"/>
    <m/>
    <m/>
  </r>
  <r>
    <n v="1256"/>
    <x v="25"/>
    <d v="1899-12-30T20:21:57"/>
    <x v="1"/>
    <n v="6"/>
    <n v="1"/>
    <m/>
    <m/>
    <n v="1"/>
    <m/>
    <x v="1"/>
    <m/>
    <m/>
  </r>
  <r>
    <n v="1257"/>
    <x v="25"/>
    <d v="1899-12-30T20:30:51"/>
    <x v="0"/>
    <n v="6"/>
    <m/>
    <m/>
    <m/>
    <n v="0"/>
    <m/>
    <x v="2"/>
    <n v="1"/>
    <n v="1"/>
  </r>
  <r>
    <n v="1258"/>
    <x v="25"/>
    <d v="1899-12-30T21:03:34"/>
    <x v="1"/>
    <n v="6"/>
    <n v="1"/>
    <m/>
    <m/>
    <n v="1"/>
    <m/>
    <x v="1"/>
    <m/>
    <s v="iso"/>
  </r>
  <r>
    <n v="1259"/>
    <x v="25"/>
    <d v="1899-12-30T21:07:26"/>
    <x v="1"/>
    <n v="6"/>
    <n v="1"/>
    <n v="1"/>
    <m/>
    <n v="2"/>
    <m/>
    <x v="1"/>
    <m/>
    <m/>
  </r>
  <r>
    <n v="1260"/>
    <x v="25"/>
    <d v="1899-12-30T21:27:41"/>
    <x v="1"/>
    <n v="6"/>
    <m/>
    <n v="1"/>
    <m/>
    <n v="1"/>
    <m/>
    <x v="1"/>
    <m/>
    <m/>
  </r>
  <r>
    <n v="1261"/>
    <x v="25"/>
    <d v="1899-12-30T21:56:26"/>
    <x v="1"/>
    <n v="6"/>
    <m/>
    <n v="1"/>
    <m/>
    <n v="1"/>
    <m/>
    <x v="1"/>
    <m/>
    <m/>
  </r>
  <r>
    <n v="1262"/>
    <x v="25"/>
    <d v="1899-12-30T22:01:20"/>
    <x v="1"/>
    <n v="6"/>
    <n v="1"/>
    <m/>
    <m/>
    <n v="1"/>
    <m/>
    <x v="1"/>
    <m/>
    <m/>
  </r>
  <r>
    <n v="1263"/>
    <x v="25"/>
    <d v="1899-12-30T22:11:45"/>
    <x v="1"/>
    <n v="6"/>
    <m/>
    <n v="1"/>
    <m/>
    <n v="1"/>
    <m/>
    <x v="1"/>
    <m/>
    <m/>
  </r>
  <r>
    <n v="1264"/>
    <x v="25"/>
    <d v="1899-12-30T22:12:05"/>
    <x v="1"/>
    <n v="5"/>
    <n v="2"/>
    <m/>
    <m/>
    <n v="2"/>
    <m/>
    <x v="1"/>
    <m/>
    <m/>
  </r>
  <r>
    <n v="1265"/>
    <x v="25"/>
    <d v="1899-12-30T22:18:33"/>
    <x v="0"/>
    <n v="4"/>
    <m/>
    <m/>
    <m/>
    <n v="0"/>
    <n v="100"/>
    <x v="1"/>
    <m/>
    <m/>
  </r>
  <r>
    <n v="1266"/>
    <x v="25"/>
    <d v="1899-12-30T22:23:19"/>
    <x v="1"/>
    <n v="4"/>
    <n v="1"/>
    <m/>
    <m/>
    <n v="1"/>
    <m/>
    <x v="1"/>
    <m/>
    <m/>
  </r>
  <r>
    <n v="1267"/>
    <x v="25"/>
    <d v="1899-12-30T22:25:20"/>
    <x v="0"/>
    <n v="4"/>
    <m/>
    <m/>
    <m/>
    <n v="0"/>
    <m/>
    <x v="2"/>
    <n v="1"/>
    <n v="1"/>
  </r>
  <r>
    <n v="1268"/>
    <x v="25"/>
    <d v="1899-12-30T22:30:09"/>
    <x v="1"/>
    <n v="4"/>
    <n v="1"/>
    <m/>
    <m/>
    <n v="1"/>
    <m/>
    <x v="1"/>
    <m/>
    <m/>
  </r>
  <r>
    <n v="1269"/>
    <x v="25"/>
    <d v="1899-12-30T22:33:24"/>
    <x v="0"/>
    <n v="7"/>
    <m/>
    <m/>
    <m/>
    <n v="0"/>
    <m/>
    <x v="2"/>
    <n v="1"/>
    <n v="1"/>
  </r>
  <r>
    <n v="1270"/>
    <x v="25"/>
    <d v="1899-12-30T22:48:12"/>
    <x v="1"/>
    <n v="7"/>
    <n v="1"/>
    <m/>
    <m/>
    <n v="1"/>
    <m/>
    <x v="1"/>
    <m/>
    <m/>
  </r>
  <r>
    <n v="1271"/>
    <x v="25"/>
    <d v="1899-12-30T22:57:18"/>
    <x v="0"/>
    <n v="4"/>
    <m/>
    <m/>
    <m/>
    <n v="0"/>
    <n v="50"/>
    <x v="1"/>
    <m/>
    <m/>
  </r>
  <r>
    <n v="1272"/>
    <x v="25"/>
    <d v="1899-12-30T22:58:47"/>
    <x v="1"/>
    <n v="6"/>
    <n v="1"/>
    <m/>
    <m/>
    <n v="1"/>
    <m/>
    <x v="1"/>
    <m/>
    <m/>
  </r>
  <r>
    <n v="1273"/>
    <x v="25"/>
    <d v="1899-12-30T23:04:14"/>
    <x v="1"/>
    <n v="7"/>
    <m/>
    <n v="1"/>
    <m/>
    <n v="1"/>
    <m/>
    <x v="1"/>
    <m/>
    <m/>
  </r>
  <r>
    <n v="1274"/>
    <x v="25"/>
    <d v="1899-12-30T23:07:52"/>
    <x v="1"/>
    <n v="6"/>
    <n v="1"/>
    <m/>
    <m/>
    <n v="1"/>
    <m/>
    <x v="1"/>
    <m/>
    <m/>
  </r>
  <r>
    <n v="1275"/>
    <x v="25"/>
    <d v="1899-12-30T23:10:01"/>
    <x v="1"/>
    <n v="5"/>
    <n v="1"/>
    <m/>
    <m/>
    <n v="1"/>
    <m/>
    <x v="1"/>
    <m/>
    <m/>
  </r>
  <r>
    <n v="1276"/>
    <x v="25"/>
    <d v="1899-12-30T23:29:53"/>
    <x v="1"/>
    <n v="6"/>
    <n v="1"/>
    <n v="2"/>
    <m/>
    <n v="3"/>
    <m/>
    <x v="1"/>
    <m/>
    <m/>
  </r>
  <r>
    <n v="1277"/>
    <x v="25"/>
    <d v="1899-12-30T23:36:24"/>
    <x v="1"/>
    <n v="6"/>
    <n v="1"/>
    <m/>
    <m/>
    <n v="1"/>
    <m/>
    <x v="1"/>
    <m/>
    <m/>
  </r>
  <r>
    <n v="1278"/>
    <x v="25"/>
    <d v="1899-12-30T23:38:23"/>
    <x v="0"/>
    <n v="6"/>
    <m/>
    <m/>
    <m/>
    <n v="0"/>
    <n v="2"/>
    <x v="1"/>
    <m/>
    <m/>
  </r>
  <r>
    <n v="1279"/>
    <x v="25"/>
    <d v="1899-12-30T23:57:17"/>
    <x v="1"/>
    <n v="4"/>
    <m/>
    <m/>
    <m/>
    <n v="0"/>
    <m/>
    <x v="2"/>
    <n v="1"/>
    <n v="1"/>
  </r>
  <r>
    <n v="1280"/>
    <x v="26"/>
    <d v="1899-12-30T00:12:04"/>
    <x v="1"/>
    <n v="4.5"/>
    <n v="2"/>
    <m/>
    <m/>
    <n v="2"/>
    <m/>
    <x v="1"/>
    <m/>
    <m/>
  </r>
  <r>
    <n v="1281"/>
    <x v="26"/>
    <d v="1899-12-30T00:24:15"/>
    <x v="1"/>
    <n v="5"/>
    <n v="1"/>
    <m/>
    <m/>
    <n v="1"/>
    <m/>
    <x v="1"/>
    <m/>
    <m/>
  </r>
  <r>
    <n v="1282"/>
    <x v="26"/>
    <d v="1899-12-30T00:28:09"/>
    <x v="1"/>
    <n v="4"/>
    <m/>
    <n v="1"/>
    <m/>
    <n v="1"/>
    <m/>
    <x v="1"/>
    <m/>
    <m/>
  </r>
  <r>
    <n v="1283"/>
    <x v="26"/>
    <d v="1899-12-30T00:33:37"/>
    <x v="1"/>
    <n v="6"/>
    <m/>
    <n v="1"/>
    <m/>
    <n v="1"/>
    <m/>
    <x v="1"/>
    <m/>
    <m/>
  </r>
  <r>
    <n v="1284"/>
    <x v="26"/>
    <d v="1899-12-30T00:41:45"/>
    <x v="0"/>
    <n v="4"/>
    <m/>
    <m/>
    <m/>
    <n v="0"/>
    <n v="20"/>
    <x v="1"/>
    <m/>
    <m/>
  </r>
  <r>
    <n v="1285"/>
    <x v="26"/>
    <d v="1899-12-30T00:48:50"/>
    <x v="0"/>
    <n v="4"/>
    <m/>
    <m/>
    <m/>
    <n v="0"/>
    <n v="20"/>
    <x v="1"/>
    <m/>
    <m/>
  </r>
  <r>
    <n v="1286"/>
    <x v="26"/>
    <d v="1899-12-30T00:51:09"/>
    <x v="1"/>
    <n v="4"/>
    <m/>
    <n v="1"/>
    <m/>
    <n v="1"/>
    <m/>
    <x v="1"/>
    <m/>
    <m/>
  </r>
  <r>
    <n v="1287"/>
    <x v="26"/>
    <d v="1899-12-30T01:02:59"/>
    <x v="1"/>
    <n v="5"/>
    <m/>
    <n v="1"/>
    <m/>
    <n v="1"/>
    <m/>
    <x v="1"/>
    <m/>
    <m/>
  </r>
  <r>
    <n v="1288"/>
    <x v="26"/>
    <d v="1899-12-30T01:17:16"/>
    <x v="0"/>
    <n v="7"/>
    <m/>
    <m/>
    <m/>
    <n v="0"/>
    <n v="9"/>
    <x v="1"/>
    <m/>
    <m/>
  </r>
  <r>
    <n v="1289"/>
    <x v="26"/>
    <d v="1899-12-30T01:19:46"/>
    <x v="1"/>
    <n v="7"/>
    <m/>
    <m/>
    <m/>
    <n v="0"/>
    <m/>
    <x v="2"/>
    <n v="1"/>
    <n v="1"/>
  </r>
  <r>
    <n v="1290"/>
    <x v="26"/>
    <d v="1899-12-30T01:40:47"/>
    <x v="0"/>
    <n v="6"/>
    <m/>
    <m/>
    <m/>
    <n v="0"/>
    <n v="5"/>
    <x v="1"/>
    <m/>
    <m/>
  </r>
  <r>
    <n v="1291"/>
    <x v="26"/>
    <d v="1899-12-30T01:40:47"/>
    <x v="0"/>
    <n v="6"/>
    <m/>
    <m/>
    <m/>
    <n v="0"/>
    <m/>
    <x v="1"/>
    <m/>
    <s v="mikä kala?"/>
  </r>
  <r>
    <n v="1292"/>
    <x v="26"/>
    <d v="1899-12-30T01:44:28"/>
    <x v="0"/>
    <n v="4"/>
    <m/>
    <m/>
    <m/>
    <n v="0"/>
    <n v="3"/>
    <x v="1"/>
    <m/>
    <m/>
  </r>
  <r>
    <n v="1293"/>
    <x v="26"/>
    <d v="1899-12-30T01:46:42"/>
    <x v="1"/>
    <n v="4"/>
    <n v="1"/>
    <m/>
    <m/>
    <n v="1"/>
    <m/>
    <x v="1"/>
    <m/>
    <m/>
  </r>
  <r>
    <n v="1294"/>
    <x v="26"/>
    <d v="1899-12-30T02:05:14"/>
    <x v="1"/>
    <n v="6"/>
    <n v="1"/>
    <m/>
    <m/>
    <n v="1"/>
    <m/>
    <x v="1"/>
    <m/>
    <m/>
  </r>
  <r>
    <n v="1295"/>
    <x v="26"/>
    <d v="1899-12-30T02:38:24"/>
    <x v="1"/>
    <n v="6"/>
    <n v="1"/>
    <m/>
    <m/>
    <n v="1"/>
    <m/>
    <x v="1"/>
    <m/>
    <m/>
  </r>
  <r>
    <n v="1296"/>
    <x v="26"/>
    <d v="1899-12-30T03:26:51"/>
    <x v="0"/>
    <n v="5"/>
    <m/>
    <m/>
    <m/>
    <n v="0"/>
    <n v="8"/>
    <x v="1"/>
    <m/>
    <m/>
  </r>
  <r>
    <n v="1297"/>
    <x v="26"/>
    <d v="1899-12-30T04:04:21"/>
    <x v="1"/>
    <n v="6"/>
    <m/>
    <m/>
    <m/>
    <n v="0"/>
    <m/>
    <x v="2"/>
    <n v="1"/>
    <n v="1"/>
  </r>
  <r>
    <n v="1298"/>
    <x v="26"/>
    <d v="1899-12-30T04:18:43"/>
    <x v="1"/>
    <n v="6"/>
    <m/>
    <m/>
    <m/>
    <n v="0"/>
    <m/>
    <x v="2"/>
    <n v="1"/>
    <n v="1"/>
  </r>
  <r>
    <n v="1299"/>
    <x v="26"/>
    <d v="1899-12-30T04:47:24"/>
    <x v="1"/>
    <n v="6"/>
    <m/>
    <m/>
    <m/>
    <n v="0"/>
    <m/>
    <x v="2"/>
    <n v="1"/>
    <n v="1"/>
  </r>
  <r>
    <n v="1300"/>
    <x v="26"/>
    <d v="1899-12-30T04:53:44"/>
    <x v="1"/>
    <n v="4"/>
    <n v="1"/>
    <m/>
    <m/>
    <n v="1"/>
    <m/>
    <x v="1"/>
    <m/>
    <m/>
  </r>
  <r>
    <n v="1301"/>
    <x v="26"/>
    <d v="1899-12-30T05:07:50"/>
    <x v="1"/>
    <n v="6"/>
    <n v="1"/>
    <m/>
    <m/>
    <n v="1"/>
    <m/>
    <x v="2"/>
    <n v="1"/>
    <n v="1"/>
  </r>
  <r>
    <n v="1302"/>
    <x v="26"/>
    <d v="1899-12-30T05:08:06"/>
    <x v="0"/>
    <n v="7"/>
    <m/>
    <m/>
    <m/>
    <n v="0"/>
    <n v="1"/>
    <x v="1"/>
    <m/>
    <m/>
  </r>
  <r>
    <n v="1303"/>
    <x v="26"/>
    <d v="1899-12-30T05:18:04"/>
    <x v="1"/>
    <n v="6"/>
    <n v="1"/>
    <m/>
    <m/>
    <n v="1"/>
    <m/>
    <x v="1"/>
    <m/>
    <m/>
  </r>
  <r>
    <n v="1304"/>
    <x v="26"/>
    <d v="1899-12-30T05:23:35"/>
    <x v="1"/>
    <n v="6"/>
    <n v="1"/>
    <m/>
    <m/>
    <n v="1"/>
    <m/>
    <x v="1"/>
    <m/>
    <m/>
  </r>
  <r>
    <n v="1305"/>
    <x v="26"/>
    <d v="1899-12-30T05:25:44"/>
    <x v="1"/>
    <n v="4"/>
    <m/>
    <n v="1"/>
    <m/>
    <n v="1"/>
    <m/>
    <x v="1"/>
    <m/>
    <m/>
  </r>
  <r>
    <n v="1306"/>
    <x v="26"/>
    <d v="1899-12-30T06:13:44"/>
    <x v="1"/>
    <n v="4"/>
    <n v="1"/>
    <m/>
    <m/>
    <n v="1"/>
    <m/>
    <x v="1"/>
    <m/>
    <m/>
  </r>
  <r>
    <n v="1307"/>
    <x v="26"/>
    <d v="1899-12-30T06:22:25"/>
    <x v="0"/>
    <n v="6"/>
    <m/>
    <n v="1"/>
    <m/>
    <n v="1"/>
    <m/>
    <x v="1"/>
    <m/>
    <m/>
  </r>
  <r>
    <n v="1308"/>
    <x v="26"/>
    <d v="1899-12-30T06:23:18"/>
    <x v="1"/>
    <n v="6"/>
    <m/>
    <n v="1"/>
    <m/>
    <n v="1"/>
    <m/>
    <x v="1"/>
    <m/>
    <m/>
  </r>
  <r>
    <n v="1309"/>
    <x v="26"/>
    <d v="1899-12-30T06:25:26"/>
    <x v="0"/>
    <n v="6"/>
    <m/>
    <n v="1"/>
    <m/>
    <n v="1"/>
    <m/>
    <x v="1"/>
    <m/>
    <m/>
  </r>
  <r>
    <n v="1310"/>
    <x v="26"/>
    <d v="1899-12-30T06:39:51"/>
    <x v="1"/>
    <n v="6"/>
    <n v="1"/>
    <m/>
    <m/>
    <n v="1"/>
    <m/>
    <x v="1"/>
    <m/>
    <m/>
  </r>
  <r>
    <n v="1311"/>
    <x v="26"/>
    <d v="1899-12-30T06:45:34"/>
    <x v="1"/>
    <n v="4"/>
    <n v="2"/>
    <n v="1"/>
    <m/>
    <n v="3"/>
    <m/>
    <x v="1"/>
    <m/>
    <m/>
  </r>
  <r>
    <n v="1312"/>
    <x v="26"/>
    <d v="1899-12-30T07:02:23"/>
    <x v="1"/>
    <n v="6"/>
    <n v="1"/>
    <m/>
    <m/>
    <n v="1"/>
    <m/>
    <x v="1"/>
    <m/>
    <m/>
  </r>
  <r>
    <n v="1313"/>
    <x v="26"/>
    <d v="1899-12-30T09:02:36"/>
    <x v="1"/>
    <n v="4"/>
    <m/>
    <n v="1"/>
    <m/>
    <n v="1"/>
    <m/>
    <x v="1"/>
    <m/>
    <m/>
  </r>
  <r>
    <n v="1314"/>
    <x v="26"/>
    <d v="1899-12-30T09:17:44"/>
    <x v="1"/>
    <n v="6"/>
    <n v="1"/>
    <m/>
    <m/>
    <n v="1"/>
    <m/>
    <x v="1"/>
    <m/>
    <m/>
  </r>
  <r>
    <n v="1315"/>
    <x v="26"/>
    <d v="1899-12-30T10:14:11"/>
    <x v="1"/>
    <n v="6"/>
    <n v="1"/>
    <m/>
    <m/>
    <n v="1"/>
    <m/>
    <x v="1"/>
    <m/>
    <m/>
  </r>
  <r>
    <n v="1316"/>
    <x v="26"/>
    <d v="1899-12-30T11:02:14"/>
    <x v="0"/>
    <n v="5"/>
    <m/>
    <m/>
    <m/>
    <n v="0"/>
    <m/>
    <x v="2"/>
    <n v="1"/>
    <n v="1"/>
  </r>
  <r>
    <n v="1317"/>
    <x v="26"/>
    <d v="1899-12-30T11:02:51"/>
    <x v="1"/>
    <n v="6"/>
    <m/>
    <m/>
    <m/>
    <n v="0"/>
    <m/>
    <x v="2"/>
    <n v="1"/>
    <n v="1"/>
  </r>
  <r>
    <n v="1318"/>
    <x v="26"/>
    <d v="1899-12-30T11:03:08"/>
    <x v="0"/>
    <n v="6"/>
    <m/>
    <m/>
    <m/>
    <n v="0"/>
    <m/>
    <x v="2"/>
    <n v="1"/>
    <n v="1"/>
  </r>
  <r>
    <n v="1319"/>
    <x v="26"/>
    <d v="1899-12-30T11:45:49"/>
    <x v="1"/>
    <n v="6"/>
    <m/>
    <n v="1"/>
    <m/>
    <n v="1"/>
    <m/>
    <x v="1"/>
    <m/>
    <s v="pieni"/>
  </r>
  <r>
    <n v="1320"/>
    <x v="26"/>
    <d v="1899-12-30T12:04:31"/>
    <x v="1"/>
    <n v="6"/>
    <n v="1"/>
    <m/>
    <m/>
    <n v="1"/>
    <m/>
    <x v="1"/>
    <m/>
    <m/>
  </r>
  <r>
    <n v="1321"/>
    <x v="26"/>
    <d v="1899-12-30T13:15:14"/>
    <x v="1"/>
    <n v="4"/>
    <n v="1"/>
    <m/>
    <m/>
    <n v="1"/>
    <m/>
    <x v="1"/>
    <m/>
    <m/>
  </r>
  <r>
    <n v="1322"/>
    <x v="26"/>
    <d v="1899-12-30T13:23:49"/>
    <x v="1"/>
    <n v="4"/>
    <n v="1"/>
    <m/>
    <m/>
    <n v="1"/>
    <m/>
    <x v="1"/>
    <m/>
    <m/>
  </r>
  <r>
    <n v="1323"/>
    <x v="26"/>
    <d v="1899-12-30T14:05:09"/>
    <x v="1"/>
    <n v="6"/>
    <m/>
    <m/>
    <m/>
    <n v="0"/>
    <m/>
    <x v="2"/>
    <n v="1"/>
    <n v="1"/>
  </r>
  <r>
    <n v="1324"/>
    <x v="26"/>
    <d v="1899-12-30T14:15:52"/>
    <x v="0"/>
    <n v="6.7"/>
    <m/>
    <m/>
    <m/>
    <n v="0"/>
    <n v="25"/>
    <x v="1"/>
    <m/>
    <m/>
  </r>
  <r>
    <n v="1325"/>
    <x v="26"/>
    <d v="1899-12-30T14:16:28"/>
    <x v="1"/>
    <n v="4"/>
    <m/>
    <n v="1"/>
    <m/>
    <n v="1"/>
    <m/>
    <x v="1"/>
    <m/>
    <m/>
  </r>
  <r>
    <n v="1326"/>
    <x v="26"/>
    <d v="1899-12-30T14:20:19"/>
    <x v="1"/>
    <n v="4"/>
    <n v="1"/>
    <m/>
    <m/>
    <n v="1"/>
    <m/>
    <x v="1"/>
    <m/>
    <m/>
  </r>
  <r>
    <n v="1327"/>
    <x v="26"/>
    <d v="1899-12-30T14:38:11"/>
    <x v="0"/>
    <n v="7"/>
    <m/>
    <m/>
    <m/>
    <n v="0"/>
    <n v="2"/>
    <x v="1"/>
    <m/>
    <m/>
  </r>
  <r>
    <n v="1328"/>
    <x v="26"/>
    <d v="1899-12-30T14:49:04"/>
    <x v="1"/>
    <n v="6"/>
    <n v="1"/>
    <m/>
    <m/>
    <n v="1"/>
    <m/>
    <x v="1"/>
    <m/>
    <s v="iso"/>
  </r>
  <r>
    <n v="1329"/>
    <x v="26"/>
    <d v="1899-12-30T15:19:21"/>
    <x v="1"/>
    <n v="6"/>
    <n v="1"/>
    <m/>
    <m/>
    <n v="1"/>
    <m/>
    <x v="1"/>
    <m/>
    <s v="iso"/>
  </r>
  <r>
    <n v="1330"/>
    <x v="26"/>
    <d v="1899-12-30T15:20:27"/>
    <x v="1"/>
    <n v="6"/>
    <m/>
    <n v="1"/>
    <m/>
    <n v="1"/>
    <m/>
    <x v="1"/>
    <m/>
    <m/>
  </r>
  <r>
    <n v="1331"/>
    <x v="26"/>
    <d v="1899-12-30T15:24:26"/>
    <x v="1"/>
    <n v="6"/>
    <m/>
    <m/>
    <m/>
    <n v="0"/>
    <m/>
    <x v="2"/>
    <n v="1"/>
    <n v="1"/>
  </r>
  <r>
    <n v="1332"/>
    <x v="26"/>
    <d v="1899-12-30T15:39:52"/>
    <x v="1"/>
    <n v="4"/>
    <n v="1"/>
    <n v="1"/>
    <m/>
    <n v="2"/>
    <m/>
    <x v="1"/>
    <m/>
    <m/>
  </r>
  <r>
    <n v="1333"/>
    <x v="26"/>
    <d v="1899-12-30T16:02:30"/>
    <x v="0"/>
    <n v="7"/>
    <m/>
    <n v="2"/>
    <m/>
    <n v="2"/>
    <m/>
    <x v="1"/>
    <m/>
    <m/>
  </r>
  <r>
    <n v="1334"/>
    <x v="26"/>
    <d v="1899-12-30T16:06:17"/>
    <x v="0"/>
    <n v="4"/>
    <m/>
    <m/>
    <m/>
    <n v="0"/>
    <n v="23"/>
    <x v="1"/>
    <m/>
    <m/>
  </r>
  <r>
    <n v="1335"/>
    <x v="26"/>
    <d v="1899-12-30T16:17:22"/>
    <x v="1"/>
    <n v="6"/>
    <m/>
    <n v="1"/>
    <m/>
    <n v="1"/>
    <m/>
    <x v="1"/>
    <m/>
    <m/>
  </r>
  <r>
    <n v="1336"/>
    <x v="26"/>
    <d v="1899-12-30T16:41:03"/>
    <x v="1"/>
    <n v="6"/>
    <n v="1"/>
    <m/>
    <m/>
    <n v="1"/>
    <m/>
    <x v="1"/>
    <m/>
    <m/>
  </r>
  <r>
    <n v="1337"/>
    <x v="26"/>
    <d v="1899-12-30T17:09:11"/>
    <x v="1"/>
    <n v="6"/>
    <m/>
    <n v="1"/>
    <m/>
    <n v="1"/>
    <m/>
    <x v="1"/>
    <m/>
    <m/>
  </r>
  <r>
    <n v="1338"/>
    <x v="26"/>
    <d v="1899-12-30T17:19:17"/>
    <x v="1"/>
    <n v="4"/>
    <n v="1"/>
    <m/>
    <m/>
    <n v="1"/>
    <m/>
    <x v="1"/>
    <m/>
    <s v="iso"/>
  </r>
  <r>
    <n v="1339"/>
    <x v="26"/>
    <d v="1899-12-30T17:20:08"/>
    <x v="0"/>
    <n v="6"/>
    <m/>
    <m/>
    <m/>
    <n v="0"/>
    <n v="1"/>
    <x v="1"/>
    <m/>
    <m/>
  </r>
  <r>
    <n v="1340"/>
    <x v="26"/>
    <d v="1899-12-30T17:25:38"/>
    <x v="1"/>
    <n v="7"/>
    <n v="1"/>
    <m/>
    <m/>
    <n v="1"/>
    <m/>
    <x v="1"/>
    <m/>
    <m/>
  </r>
  <r>
    <n v="1341"/>
    <x v="26"/>
    <d v="1899-12-30T17:29:28"/>
    <x v="1"/>
    <n v="4"/>
    <n v="1"/>
    <m/>
    <m/>
    <n v="1"/>
    <m/>
    <x v="1"/>
    <m/>
    <m/>
  </r>
  <r>
    <n v="1342"/>
    <x v="26"/>
    <d v="1899-12-30T17:31:07"/>
    <x v="1"/>
    <n v="6"/>
    <m/>
    <n v="1"/>
    <m/>
    <n v="1"/>
    <m/>
    <x v="1"/>
    <m/>
    <m/>
  </r>
  <r>
    <n v="1343"/>
    <x v="26"/>
    <d v="1899-12-30T18:09:13"/>
    <x v="1"/>
    <n v="4"/>
    <n v="1"/>
    <m/>
    <m/>
    <n v="1"/>
    <m/>
    <x v="1"/>
    <m/>
    <m/>
  </r>
  <r>
    <n v="1344"/>
    <x v="26"/>
    <d v="1899-12-30T18:21:11"/>
    <x v="1"/>
    <n v="6"/>
    <n v="1"/>
    <m/>
    <m/>
    <n v="1"/>
    <m/>
    <x v="1"/>
    <m/>
    <m/>
  </r>
  <r>
    <n v="1345"/>
    <x v="26"/>
    <d v="1899-12-30T18:42:37"/>
    <x v="1"/>
    <n v="6"/>
    <m/>
    <n v="1"/>
    <m/>
    <n v="1"/>
    <m/>
    <x v="1"/>
    <m/>
    <s v="pieni"/>
  </r>
  <r>
    <n v="1346"/>
    <x v="26"/>
    <d v="1899-12-30T18:43:10"/>
    <x v="1"/>
    <n v="6"/>
    <n v="1"/>
    <m/>
    <m/>
    <n v="1"/>
    <m/>
    <x v="1"/>
    <m/>
    <m/>
  </r>
  <r>
    <n v="1347"/>
    <x v="26"/>
    <d v="1899-12-30T19:24:12"/>
    <x v="1"/>
    <n v="6"/>
    <n v="1"/>
    <m/>
    <m/>
    <n v="1"/>
    <m/>
    <x v="1"/>
    <m/>
    <s v="iso"/>
  </r>
  <r>
    <n v="1348"/>
    <x v="26"/>
    <d v="1899-12-30T19:31:40"/>
    <x v="1"/>
    <n v="4"/>
    <n v="1"/>
    <m/>
    <m/>
    <n v="1"/>
    <m/>
    <x v="1"/>
    <m/>
    <m/>
  </r>
  <r>
    <n v="1349"/>
    <x v="26"/>
    <d v="1899-12-30T20:59:46"/>
    <x v="0"/>
    <n v="7"/>
    <m/>
    <m/>
    <m/>
    <n v="0"/>
    <n v="20"/>
    <x v="1"/>
    <m/>
    <m/>
  </r>
  <r>
    <n v="1350"/>
    <x v="26"/>
    <d v="1899-12-30T21:16:24"/>
    <x v="1"/>
    <n v="4"/>
    <n v="1"/>
    <m/>
    <m/>
    <n v="1"/>
    <m/>
    <x v="1"/>
    <m/>
    <m/>
  </r>
  <r>
    <n v="1351"/>
    <x v="26"/>
    <d v="1899-12-30T21:25:44"/>
    <x v="1"/>
    <n v="6"/>
    <n v="1"/>
    <m/>
    <m/>
    <n v="1"/>
    <m/>
    <x v="1"/>
    <m/>
    <m/>
  </r>
  <r>
    <n v="1352"/>
    <x v="26"/>
    <d v="1899-12-30T21:38:15"/>
    <x v="0"/>
    <n v="6"/>
    <m/>
    <m/>
    <m/>
    <n v="0"/>
    <n v="13"/>
    <x v="1"/>
    <m/>
    <m/>
  </r>
  <r>
    <n v="1353"/>
    <x v="26"/>
    <d v="1899-12-30T21:55:14"/>
    <x v="0"/>
    <n v="5"/>
    <m/>
    <m/>
    <m/>
    <n v="0"/>
    <m/>
    <x v="2"/>
    <n v="1"/>
    <n v="3"/>
  </r>
  <r>
    <n v="1354"/>
    <x v="26"/>
    <d v="1899-12-30T22:07:41"/>
    <x v="0"/>
    <n v="6"/>
    <m/>
    <m/>
    <m/>
    <n v="0"/>
    <n v="2"/>
    <x v="1"/>
    <m/>
    <m/>
  </r>
  <r>
    <n v="1355"/>
    <x v="26"/>
    <d v="1899-12-30T22:45:05"/>
    <x v="0"/>
    <n v="6"/>
    <m/>
    <m/>
    <m/>
    <n v="0"/>
    <m/>
    <x v="2"/>
    <n v="1"/>
    <n v="1"/>
  </r>
  <r>
    <n v="1356"/>
    <x v="26"/>
    <d v="1899-12-30T22:51:59"/>
    <x v="0"/>
    <n v="6"/>
    <m/>
    <m/>
    <m/>
    <n v="0"/>
    <n v="20"/>
    <x v="1"/>
    <m/>
    <m/>
  </r>
  <r>
    <n v="1357"/>
    <x v="26"/>
    <d v="1899-12-30T23:12:35"/>
    <x v="0"/>
    <n v="7"/>
    <m/>
    <m/>
    <m/>
    <n v="0"/>
    <n v="2"/>
    <x v="1"/>
    <m/>
    <m/>
  </r>
  <r>
    <n v="1358"/>
    <x v="26"/>
    <d v="1899-12-30T23:17:36"/>
    <x v="1"/>
    <n v="4"/>
    <n v="1"/>
    <m/>
    <m/>
    <n v="1"/>
    <m/>
    <x v="1"/>
    <m/>
    <m/>
  </r>
  <r>
    <n v="1359"/>
    <x v="26"/>
    <d v="1899-12-30T23:41:18"/>
    <x v="1"/>
    <n v="6"/>
    <n v="1"/>
    <m/>
    <m/>
    <n v="1"/>
    <m/>
    <x v="1"/>
    <m/>
    <m/>
  </r>
  <r>
    <n v="1360"/>
    <x v="27"/>
    <d v="1899-12-30T00:45:48"/>
    <x v="0"/>
    <n v="7"/>
    <m/>
    <m/>
    <m/>
    <n v="0"/>
    <m/>
    <x v="2"/>
    <n v="1"/>
    <n v="1"/>
  </r>
  <r>
    <n v="1361"/>
    <x v="27"/>
    <d v="1899-12-30T00:57:13"/>
    <x v="0"/>
    <n v="6"/>
    <m/>
    <m/>
    <m/>
    <n v="0"/>
    <m/>
    <x v="2"/>
    <n v="1"/>
    <n v="1"/>
  </r>
  <r>
    <n v="1362"/>
    <x v="27"/>
    <d v="1899-12-30T01:08:50"/>
    <x v="1"/>
    <n v="6"/>
    <m/>
    <m/>
    <m/>
    <n v="0"/>
    <m/>
    <x v="2"/>
    <n v="1"/>
    <n v="1"/>
  </r>
  <r>
    <n v="1363"/>
    <x v="27"/>
    <d v="1899-12-30T01:12:10"/>
    <x v="0"/>
    <n v="7"/>
    <m/>
    <m/>
    <m/>
    <n v="0"/>
    <m/>
    <x v="2"/>
    <n v="1"/>
    <n v="1"/>
  </r>
  <r>
    <n v="1364"/>
    <x v="27"/>
    <d v="1899-12-30T01:12:45"/>
    <x v="1"/>
    <n v="7"/>
    <m/>
    <m/>
    <m/>
    <n v="0"/>
    <m/>
    <x v="2"/>
    <n v="1"/>
    <n v="1"/>
  </r>
  <r>
    <n v="1365"/>
    <x v="27"/>
    <d v="1899-12-30T01:17:16"/>
    <x v="0"/>
    <n v="7"/>
    <m/>
    <m/>
    <m/>
    <n v="0"/>
    <m/>
    <x v="2"/>
    <n v="1"/>
    <n v="1"/>
  </r>
  <r>
    <n v="1366"/>
    <x v="27"/>
    <d v="1899-12-30T01:44:53"/>
    <x v="1"/>
    <s v="4,5,6"/>
    <n v="3"/>
    <m/>
    <m/>
    <n v="3"/>
    <m/>
    <x v="1"/>
    <m/>
    <m/>
  </r>
  <r>
    <n v="1367"/>
    <x v="27"/>
    <d v="1899-12-30T02:06:48"/>
    <x v="1"/>
    <n v="6"/>
    <n v="1"/>
    <m/>
    <m/>
    <n v="1"/>
    <m/>
    <x v="1"/>
    <m/>
    <m/>
  </r>
  <r>
    <n v="1368"/>
    <x v="27"/>
    <d v="1899-12-30T02:08:34"/>
    <x v="0"/>
    <n v="6"/>
    <m/>
    <m/>
    <m/>
    <n v="0"/>
    <n v="1"/>
    <x v="1"/>
    <m/>
    <m/>
  </r>
  <r>
    <n v="1369"/>
    <x v="27"/>
    <d v="1899-12-30T02:11:50"/>
    <x v="1"/>
    <n v="6"/>
    <n v="1"/>
    <m/>
    <m/>
    <n v="1"/>
    <m/>
    <x v="1"/>
    <m/>
    <s v="iso"/>
  </r>
  <r>
    <n v="1370"/>
    <x v="27"/>
    <d v="1899-12-30T02:20:52"/>
    <x v="1"/>
    <n v="4"/>
    <n v="1"/>
    <m/>
    <m/>
    <n v="1"/>
    <m/>
    <x v="1"/>
    <m/>
    <m/>
  </r>
  <r>
    <n v="1371"/>
    <x v="27"/>
    <d v="1899-12-30T02:31:26"/>
    <x v="0"/>
    <n v="4"/>
    <m/>
    <m/>
    <m/>
    <n v="0"/>
    <m/>
    <x v="2"/>
    <n v="1"/>
    <n v="1"/>
  </r>
  <r>
    <n v="1372"/>
    <x v="27"/>
    <d v="1899-12-30T02:44:14"/>
    <x v="1"/>
    <n v="4"/>
    <n v="1"/>
    <m/>
    <m/>
    <n v="1"/>
    <m/>
    <x v="1"/>
    <m/>
    <m/>
  </r>
  <r>
    <n v="1373"/>
    <x v="27"/>
    <d v="1899-12-30T02:53:48"/>
    <x v="1"/>
    <n v="4"/>
    <n v="1"/>
    <m/>
    <m/>
    <n v="1"/>
    <m/>
    <x v="1"/>
    <m/>
    <m/>
  </r>
  <r>
    <n v="1374"/>
    <x v="27"/>
    <d v="1899-12-30T02:54:35"/>
    <x v="0"/>
    <n v="4"/>
    <m/>
    <n v="1"/>
    <m/>
    <n v="1"/>
    <m/>
    <x v="1"/>
    <m/>
    <m/>
  </r>
  <r>
    <n v="1375"/>
    <x v="27"/>
    <d v="1899-12-30T02:58:01"/>
    <x v="1"/>
    <n v="6"/>
    <n v="2"/>
    <m/>
    <m/>
    <n v="2"/>
    <m/>
    <x v="1"/>
    <m/>
    <m/>
  </r>
  <r>
    <n v="1376"/>
    <x v="27"/>
    <d v="1899-12-30T03:13:33"/>
    <x v="1"/>
    <n v="4"/>
    <n v="1"/>
    <m/>
    <m/>
    <n v="1"/>
    <m/>
    <x v="1"/>
    <m/>
    <m/>
  </r>
  <r>
    <n v="1377"/>
    <x v="27"/>
    <d v="1899-12-30T03:16:33"/>
    <x v="1"/>
    <n v="5"/>
    <n v="1"/>
    <m/>
    <m/>
    <n v="1"/>
    <m/>
    <x v="1"/>
    <m/>
    <m/>
  </r>
  <r>
    <n v="1378"/>
    <x v="27"/>
    <d v="1899-12-30T03:20:33"/>
    <x v="0"/>
    <n v="6"/>
    <m/>
    <m/>
    <m/>
    <n v="0"/>
    <n v="1"/>
    <x v="1"/>
    <m/>
    <m/>
  </r>
  <r>
    <n v="1379"/>
    <x v="27"/>
    <d v="1899-12-30T03:26:36"/>
    <x v="1"/>
    <n v="6"/>
    <n v="1"/>
    <n v="1"/>
    <m/>
    <n v="2"/>
    <m/>
    <x v="1"/>
    <m/>
    <m/>
  </r>
  <r>
    <n v="1380"/>
    <x v="27"/>
    <d v="1899-12-30T03:45:38"/>
    <x v="1"/>
    <n v="6"/>
    <n v="1"/>
    <n v="1"/>
    <m/>
    <n v="2"/>
    <m/>
    <x v="1"/>
    <m/>
    <m/>
  </r>
  <r>
    <n v="1381"/>
    <x v="27"/>
    <d v="1899-12-30T04:06:09"/>
    <x v="1"/>
    <n v="6"/>
    <n v="1"/>
    <m/>
    <m/>
    <n v="1"/>
    <m/>
    <x v="1"/>
    <m/>
    <m/>
  </r>
  <r>
    <n v="1382"/>
    <x v="27"/>
    <d v="1899-12-30T04:17:16"/>
    <x v="1"/>
    <n v="5"/>
    <n v="1"/>
    <m/>
    <m/>
    <n v="1"/>
    <m/>
    <x v="1"/>
    <m/>
    <m/>
  </r>
  <r>
    <n v="1383"/>
    <x v="27"/>
    <d v="1899-12-30T04:31:56"/>
    <x v="1"/>
    <n v="6"/>
    <n v="1"/>
    <m/>
    <m/>
    <n v="1"/>
    <m/>
    <x v="1"/>
    <m/>
    <m/>
  </r>
  <r>
    <n v="1384"/>
    <x v="27"/>
    <d v="1899-12-30T06:17:11"/>
    <x v="1"/>
    <n v="6"/>
    <m/>
    <n v="1"/>
    <m/>
    <n v="1"/>
    <m/>
    <x v="1"/>
    <m/>
    <m/>
  </r>
  <r>
    <n v="1385"/>
    <x v="27"/>
    <d v="1899-12-30T07:02:36"/>
    <x v="0"/>
    <n v="4"/>
    <m/>
    <m/>
    <m/>
    <n v="0"/>
    <m/>
    <x v="2"/>
    <n v="1"/>
    <n v="1"/>
  </r>
  <r>
    <n v="1386"/>
    <x v="27"/>
    <d v="1899-12-30T07:18:24"/>
    <x v="1"/>
    <n v="6"/>
    <m/>
    <n v="1"/>
    <m/>
    <n v="1"/>
    <m/>
    <x v="1"/>
    <m/>
    <m/>
  </r>
  <r>
    <n v="1387"/>
    <x v="27"/>
    <d v="1899-12-30T07:42:12"/>
    <x v="0"/>
    <n v="6.7"/>
    <m/>
    <m/>
    <m/>
    <n v="0"/>
    <n v="70"/>
    <x v="1"/>
    <m/>
    <m/>
  </r>
  <r>
    <n v="1388"/>
    <x v="27"/>
    <d v="1899-12-30T08:01:01"/>
    <x v="1"/>
    <n v="5"/>
    <m/>
    <m/>
    <m/>
    <n v="0"/>
    <m/>
    <x v="2"/>
    <n v="1"/>
    <n v="1"/>
  </r>
  <r>
    <n v="1389"/>
    <x v="27"/>
    <d v="1899-12-30T08:03:05"/>
    <x v="0"/>
    <n v="4"/>
    <m/>
    <m/>
    <m/>
    <n v="0"/>
    <m/>
    <x v="2"/>
    <n v="1"/>
    <n v="2"/>
  </r>
  <r>
    <n v="1390"/>
    <x v="27"/>
    <d v="1899-12-30T08:46:09"/>
    <x v="1"/>
    <n v="6"/>
    <m/>
    <n v="1"/>
    <m/>
    <n v="1"/>
    <m/>
    <x v="1"/>
    <m/>
    <m/>
  </r>
  <r>
    <n v="1391"/>
    <x v="27"/>
    <d v="1899-12-30T09:24:47"/>
    <x v="0"/>
    <n v="4"/>
    <m/>
    <m/>
    <m/>
    <n v="0"/>
    <n v="70"/>
    <x v="1"/>
    <m/>
    <m/>
  </r>
  <r>
    <n v="1392"/>
    <x v="27"/>
    <d v="1899-12-30T09:52:16"/>
    <x v="1"/>
    <n v="6"/>
    <m/>
    <n v="1"/>
    <m/>
    <n v="1"/>
    <m/>
    <x v="1"/>
    <m/>
    <m/>
  </r>
  <r>
    <n v="1393"/>
    <x v="27"/>
    <d v="1899-12-30T10:03:36"/>
    <x v="1"/>
    <n v="4"/>
    <m/>
    <n v="1"/>
    <m/>
    <n v="1"/>
    <m/>
    <x v="1"/>
    <m/>
    <m/>
  </r>
  <r>
    <n v="1394"/>
    <x v="27"/>
    <d v="1899-12-30T10:14:21"/>
    <x v="1"/>
    <n v="4"/>
    <m/>
    <m/>
    <m/>
    <n v="0"/>
    <m/>
    <x v="2"/>
    <n v="1"/>
    <n v="1"/>
  </r>
  <r>
    <n v="1395"/>
    <x v="27"/>
    <d v="1899-12-30T10:57:21"/>
    <x v="1"/>
    <n v="4"/>
    <n v="1"/>
    <m/>
    <m/>
    <n v="1"/>
    <m/>
    <x v="1"/>
    <m/>
    <m/>
  </r>
  <r>
    <n v="1396"/>
    <x v="27"/>
    <d v="1899-12-30T10:59:19"/>
    <x v="0"/>
    <n v="4"/>
    <m/>
    <m/>
    <m/>
    <n v="0"/>
    <n v="20"/>
    <x v="1"/>
    <m/>
    <s v="menee 3:sta"/>
  </r>
  <r>
    <n v="1397"/>
    <x v="27"/>
    <d v="1899-12-30T11:27:30"/>
    <x v="0"/>
    <n v="4"/>
    <m/>
    <m/>
    <m/>
    <n v="0"/>
    <m/>
    <x v="2"/>
    <n v="1"/>
    <n v="2"/>
  </r>
  <r>
    <n v="1398"/>
    <x v="27"/>
    <d v="1899-12-30T11:49:13"/>
    <x v="0"/>
    <n v="4"/>
    <n v="1"/>
    <n v="1"/>
    <m/>
    <n v="2"/>
    <m/>
    <x v="1"/>
    <m/>
    <m/>
  </r>
  <r>
    <n v="1399"/>
    <x v="27"/>
    <d v="1899-12-30T12:27:57"/>
    <x v="0"/>
    <n v="4"/>
    <m/>
    <m/>
    <m/>
    <n v="0"/>
    <m/>
    <x v="2"/>
    <n v="1"/>
    <n v="1"/>
  </r>
  <r>
    <n v="1400"/>
    <x v="27"/>
    <d v="1899-12-30T12:35:57"/>
    <x v="0"/>
    <n v="7"/>
    <m/>
    <m/>
    <m/>
    <n v="0"/>
    <m/>
    <x v="2"/>
    <n v="1"/>
    <n v="1"/>
  </r>
  <r>
    <n v="1401"/>
    <x v="27"/>
    <d v="1899-12-30T12:46:52"/>
    <x v="0"/>
    <n v="7"/>
    <m/>
    <m/>
    <m/>
    <n v="0"/>
    <m/>
    <x v="2"/>
    <n v="1"/>
    <n v="1"/>
  </r>
  <r>
    <n v="1402"/>
    <x v="27"/>
    <d v="1899-12-30T12:57:05"/>
    <x v="1"/>
    <n v="4"/>
    <m/>
    <m/>
    <m/>
    <n v="0"/>
    <m/>
    <x v="2"/>
    <n v="1"/>
    <n v="1"/>
  </r>
  <r>
    <n v="1403"/>
    <x v="27"/>
    <d v="1899-12-30T13:28:49"/>
    <x v="1"/>
    <n v="6"/>
    <m/>
    <n v="1"/>
    <m/>
    <n v="1"/>
    <m/>
    <x v="1"/>
    <m/>
    <s v="pieni"/>
  </r>
  <r>
    <n v="1404"/>
    <x v="27"/>
    <d v="1899-12-30T14:02:53"/>
    <x v="1"/>
    <n v="5"/>
    <m/>
    <n v="1"/>
    <m/>
    <n v="1"/>
    <m/>
    <x v="1"/>
    <m/>
    <m/>
  </r>
  <r>
    <n v="1405"/>
    <x v="27"/>
    <d v="1899-12-30T14:06:23"/>
    <x v="1"/>
    <n v="6"/>
    <n v="1"/>
    <m/>
    <m/>
    <n v="1"/>
    <m/>
    <x v="1"/>
    <m/>
    <s v="iso"/>
  </r>
  <r>
    <n v="1406"/>
    <x v="27"/>
    <d v="1899-12-30T14:31:29"/>
    <x v="1"/>
    <n v="6"/>
    <m/>
    <n v="1"/>
    <m/>
    <n v="1"/>
    <m/>
    <x v="1"/>
    <m/>
    <m/>
  </r>
  <r>
    <n v="1407"/>
    <x v="27"/>
    <d v="1899-12-30T14:59:03"/>
    <x v="1"/>
    <n v="4"/>
    <n v="1"/>
    <m/>
    <m/>
    <n v="1"/>
    <m/>
    <x v="1"/>
    <m/>
    <m/>
  </r>
  <r>
    <n v="1408"/>
    <x v="27"/>
    <d v="1899-12-30T15:03:17"/>
    <x v="1"/>
    <n v="4.5999999999999996"/>
    <n v="1"/>
    <n v="1"/>
    <m/>
    <n v="2"/>
    <m/>
    <x v="1"/>
    <m/>
    <m/>
  </r>
  <r>
    <n v="1409"/>
    <x v="27"/>
    <d v="1899-12-30T15:09:17"/>
    <x v="1"/>
    <n v="4"/>
    <n v="1"/>
    <m/>
    <m/>
    <n v="1"/>
    <m/>
    <x v="1"/>
    <m/>
    <m/>
  </r>
  <r>
    <n v="1410"/>
    <x v="27"/>
    <d v="1899-12-30T15:31:07"/>
    <x v="1"/>
    <n v="6"/>
    <n v="1"/>
    <m/>
    <m/>
    <n v="1"/>
    <m/>
    <x v="1"/>
    <m/>
    <s v="iso"/>
  </r>
  <r>
    <n v="1411"/>
    <x v="27"/>
    <d v="1899-12-30T15:43:23"/>
    <x v="1"/>
    <n v="5"/>
    <m/>
    <m/>
    <m/>
    <n v="0"/>
    <m/>
    <x v="2"/>
    <n v="1"/>
    <n v="1"/>
  </r>
  <r>
    <n v="1412"/>
    <x v="27"/>
    <d v="1899-12-30T16:29:18"/>
    <x v="0"/>
    <n v="4"/>
    <m/>
    <m/>
    <m/>
    <n v="0"/>
    <n v="23"/>
    <x v="1"/>
    <m/>
    <m/>
  </r>
  <r>
    <n v="1413"/>
    <x v="27"/>
    <d v="1899-12-30T16:35:13"/>
    <x v="1"/>
    <n v="6"/>
    <m/>
    <n v="1"/>
    <m/>
    <n v="1"/>
    <m/>
    <x v="1"/>
    <m/>
    <m/>
  </r>
  <r>
    <n v="1414"/>
    <x v="27"/>
    <d v="1899-12-30T16:39:36"/>
    <x v="1"/>
    <n v="4"/>
    <m/>
    <n v="1"/>
    <m/>
    <n v="1"/>
    <m/>
    <x v="1"/>
    <m/>
    <s v="pieni"/>
  </r>
  <r>
    <n v="1415"/>
    <x v="27"/>
    <d v="1899-12-30T17:11:21"/>
    <x v="0"/>
    <n v="4"/>
    <m/>
    <m/>
    <m/>
    <n v="0"/>
    <n v="25"/>
    <x v="1"/>
    <m/>
    <m/>
  </r>
  <r>
    <n v="1416"/>
    <x v="27"/>
    <d v="1899-12-30T17:25:58"/>
    <x v="1"/>
    <n v="6"/>
    <n v="1"/>
    <n v="1"/>
    <m/>
    <n v="2"/>
    <m/>
    <x v="1"/>
    <m/>
    <m/>
  </r>
  <r>
    <n v="1417"/>
    <x v="27"/>
    <d v="1899-12-30T17:27:23"/>
    <x v="1"/>
    <n v="6"/>
    <n v="1"/>
    <m/>
    <m/>
    <n v="1"/>
    <m/>
    <x v="1"/>
    <m/>
    <m/>
  </r>
  <r>
    <n v="1418"/>
    <x v="27"/>
    <d v="1899-12-30T17:39:03"/>
    <x v="1"/>
    <n v="5"/>
    <m/>
    <n v="1"/>
    <m/>
    <n v="1"/>
    <m/>
    <x v="1"/>
    <m/>
    <m/>
  </r>
  <r>
    <n v="1419"/>
    <x v="27"/>
    <d v="1899-12-30T17:46:13"/>
    <x v="1"/>
    <n v="6"/>
    <m/>
    <n v="1"/>
    <m/>
    <n v="1"/>
    <m/>
    <x v="1"/>
    <m/>
    <m/>
  </r>
  <r>
    <n v="1420"/>
    <x v="27"/>
    <d v="1899-12-30T17:46:20"/>
    <x v="1"/>
    <n v="4"/>
    <m/>
    <n v="1"/>
    <m/>
    <n v="1"/>
    <m/>
    <x v="1"/>
    <m/>
    <m/>
  </r>
  <r>
    <n v="1421"/>
    <x v="27"/>
    <d v="1899-12-30T17:46:43"/>
    <x v="1"/>
    <n v="6"/>
    <n v="1"/>
    <m/>
    <m/>
    <n v="1"/>
    <m/>
    <x v="1"/>
    <m/>
    <m/>
  </r>
  <r>
    <n v="1422"/>
    <x v="27"/>
    <d v="1899-12-30T18:01:29"/>
    <x v="0"/>
    <n v="4"/>
    <m/>
    <m/>
    <m/>
    <n v="0"/>
    <m/>
    <x v="2"/>
    <n v="1"/>
    <n v="1"/>
  </r>
  <r>
    <n v="1423"/>
    <x v="27"/>
    <d v="1899-12-30T18:18:15"/>
    <x v="1"/>
    <n v="6"/>
    <m/>
    <n v="1"/>
    <m/>
    <n v="1"/>
    <m/>
    <x v="1"/>
    <m/>
    <m/>
  </r>
  <r>
    <n v="1424"/>
    <x v="27"/>
    <d v="1899-12-30T18:54:57"/>
    <x v="1"/>
    <n v="6"/>
    <m/>
    <m/>
    <m/>
    <n v="0"/>
    <m/>
    <x v="2"/>
    <n v="1"/>
    <n v="1"/>
  </r>
  <r>
    <n v="1425"/>
    <x v="27"/>
    <d v="1899-12-30T19:10:30"/>
    <x v="0"/>
    <n v="7"/>
    <m/>
    <m/>
    <m/>
    <n v="0"/>
    <n v="40"/>
    <x v="1"/>
    <m/>
    <m/>
  </r>
  <r>
    <n v="1426"/>
    <x v="27"/>
    <d v="1899-12-30T19:39:55"/>
    <x v="0"/>
    <n v="4"/>
    <m/>
    <m/>
    <m/>
    <n v="0"/>
    <n v="25"/>
    <x v="1"/>
    <m/>
    <m/>
  </r>
  <r>
    <n v="1427"/>
    <x v="27"/>
    <d v="1899-12-30T20:24:38"/>
    <x v="1"/>
    <n v="4"/>
    <n v="1"/>
    <m/>
    <m/>
    <n v="1"/>
    <m/>
    <x v="1"/>
    <m/>
    <m/>
  </r>
  <r>
    <n v="1428"/>
    <x v="27"/>
    <d v="1899-12-30T20:26:04"/>
    <x v="1"/>
    <n v="5"/>
    <m/>
    <n v="1"/>
    <m/>
    <n v="1"/>
    <m/>
    <x v="1"/>
    <m/>
    <m/>
  </r>
  <r>
    <n v="1429"/>
    <x v="27"/>
    <d v="1899-12-30T20:41:17"/>
    <x v="1"/>
    <n v="6"/>
    <n v="1"/>
    <m/>
    <m/>
    <n v="1"/>
    <m/>
    <x v="1"/>
    <m/>
    <m/>
  </r>
  <r>
    <n v="1430"/>
    <x v="27"/>
    <d v="1899-12-30T21:01:58"/>
    <x v="1"/>
    <n v="4"/>
    <n v="1"/>
    <m/>
    <m/>
    <n v="1"/>
    <m/>
    <x v="1"/>
    <m/>
    <m/>
  </r>
  <r>
    <n v="1431"/>
    <x v="27"/>
    <d v="1899-12-30T21:03:32"/>
    <x v="0"/>
    <n v="6.7"/>
    <m/>
    <m/>
    <m/>
    <n v="0"/>
    <n v="25"/>
    <x v="1"/>
    <m/>
    <m/>
  </r>
  <r>
    <n v="1432"/>
    <x v="27"/>
    <d v="1899-12-30T21:04:46"/>
    <x v="1"/>
    <n v="6"/>
    <n v="3"/>
    <m/>
    <m/>
    <n v="3"/>
    <m/>
    <x v="1"/>
    <m/>
    <m/>
  </r>
  <r>
    <n v="1433"/>
    <x v="27"/>
    <d v="1899-12-30T21:46:13"/>
    <x v="1"/>
    <n v="5"/>
    <n v="1"/>
    <m/>
    <m/>
    <n v="1"/>
    <m/>
    <x v="1"/>
    <m/>
    <m/>
  </r>
  <r>
    <n v="1434"/>
    <x v="27"/>
    <d v="1899-12-30T22:01:09"/>
    <x v="0"/>
    <n v="4"/>
    <m/>
    <m/>
    <m/>
    <n v="0"/>
    <n v="30"/>
    <x v="1"/>
    <m/>
    <m/>
  </r>
  <r>
    <n v="1435"/>
    <x v="27"/>
    <d v="1899-12-30T22:08:09"/>
    <x v="1"/>
    <n v="5"/>
    <m/>
    <m/>
    <m/>
    <n v="0"/>
    <m/>
    <x v="2"/>
    <n v="1"/>
    <n v="2"/>
  </r>
  <r>
    <n v="1436"/>
    <x v="27"/>
    <d v="1899-12-30T22:09:38"/>
    <x v="0"/>
    <n v="4"/>
    <m/>
    <m/>
    <m/>
    <n v="0"/>
    <n v="10"/>
    <x v="1"/>
    <m/>
    <m/>
  </r>
  <r>
    <n v="1437"/>
    <x v="27"/>
    <d v="1899-12-30T22:14:52"/>
    <x v="1"/>
    <n v="6"/>
    <m/>
    <n v="1"/>
    <m/>
    <n v="1"/>
    <m/>
    <x v="1"/>
    <m/>
    <m/>
  </r>
  <r>
    <n v="1438"/>
    <x v="27"/>
    <d v="1899-12-30T23:02:25"/>
    <x v="1"/>
    <n v="6"/>
    <m/>
    <n v="1"/>
    <m/>
    <n v="1"/>
    <m/>
    <x v="1"/>
    <m/>
    <m/>
  </r>
  <r>
    <n v="1439"/>
    <x v="27"/>
    <d v="1899-12-30T23:26:27"/>
    <x v="1"/>
    <n v="4.5"/>
    <n v="2"/>
    <m/>
    <m/>
    <n v="2"/>
    <m/>
    <x v="1"/>
    <m/>
    <m/>
  </r>
  <r>
    <n v="1440"/>
    <x v="27"/>
    <d v="1899-12-30T23:55:49"/>
    <x v="1"/>
    <n v="5"/>
    <n v="1"/>
    <m/>
    <m/>
    <n v="1"/>
    <m/>
    <x v="1"/>
    <m/>
    <m/>
  </r>
  <r>
    <n v="1441"/>
    <x v="28"/>
    <d v="1899-12-30T00:02:12"/>
    <x v="1"/>
    <n v="6"/>
    <n v="1"/>
    <m/>
    <m/>
    <n v="1"/>
    <m/>
    <x v="1"/>
    <m/>
    <m/>
  </r>
  <r>
    <n v="1442"/>
    <x v="28"/>
    <d v="1899-12-30T00:04:28"/>
    <x v="1"/>
    <n v="7"/>
    <n v="1"/>
    <m/>
    <m/>
    <n v="1"/>
    <m/>
    <x v="1"/>
    <m/>
    <m/>
  </r>
  <r>
    <n v="1443"/>
    <x v="28"/>
    <d v="1899-12-30T00:04:59"/>
    <x v="1"/>
    <n v="4"/>
    <m/>
    <n v="1"/>
    <m/>
    <n v="1"/>
    <m/>
    <x v="1"/>
    <m/>
    <m/>
  </r>
  <r>
    <n v="1444"/>
    <x v="28"/>
    <d v="1899-12-30T00:23:19"/>
    <x v="1"/>
    <n v="6"/>
    <m/>
    <n v="1"/>
    <m/>
    <n v="1"/>
    <m/>
    <x v="1"/>
    <m/>
    <m/>
  </r>
  <r>
    <n v="1445"/>
    <x v="28"/>
    <d v="1899-12-30T00:25:15"/>
    <x v="1"/>
    <n v="6"/>
    <n v="1"/>
    <m/>
    <m/>
    <n v="1"/>
    <m/>
    <x v="1"/>
    <m/>
    <m/>
  </r>
  <r>
    <n v="1446"/>
    <x v="28"/>
    <d v="1899-12-30T00:40:09"/>
    <x v="1"/>
    <n v="6"/>
    <n v="1"/>
    <m/>
    <m/>
    <n v="1"/>
    <m/>
    <x v="1"/>
    <m/>
    <m/>
  </r>
  <r>
    <n v="1447"/>
    <x v="28"/>
    <d v="1899-12-30T01:11:35"/>
    <x v="0"/>
    <n v="6"/>
    <m/>
    <m/>
    <m/>
    <n v="0"/>
    <n v="12"/>
    <x v="1"/>
    <m/>
    <m/>
  </r>
  <r>
    <n v="1448"/>
    <x v="28"/>
    <d v="1899-12-30T01:21:11"/>
    <x v="1"/>
    <n v="5"/>
    <n v="1"/>
    <m/>
    <m/>
    <n v="1"/>
    <m/>
    <x v="1"/>
    <m/>
    <m/>
  </r>
  <r>
    <n v="1449"/>
    <x v="28"/>
    <d v="1899-12-30T01:26:13"/>
    <x v="1"/>
    <n v="6"/>
    <n v="1"/>
    <m/>
    <m/>
    <n v="1"/>
    <m/>
    <x v="1"/>
    <m/>
    <m/>
  </r>
  <r>
    <n v="1450"/>
    <x v="28"/>
    <d v="1899-12-30T01:52:33"/>
    <x v="1"/>
    <n v="5"/>
    <m/>
    <m/>
    <m/>
    <n v="0"/>
    <m/>
    <x v="2"/>
    <n v="1"/>
    <n v="1"/>
  </r>
  <r>
    <n v="1451"/>
    <x v="28"/>
    <d v="1899-12-30T02:17:15"/>
    <x v="1"/>
    <n v="6"/>
    <n v="1"/>
    <m/>
    <m/>
    <n v="1"/>
    <m/>
    <x v="1"/>
    <m/>
    <m/>
  </r>
  <r>
    <n v="1452"/>
    <x v="28"/>
    <d v="1899-12-30T02:17:57"/>
    <x v="1"/>
    <n v="6"/>
    <n v="1"/>
    <m/>
    <m/>
    <n v="1"/>
    <m/>
    <x v="1"/>
    <m/>
    <m/>
  </r>
  <r>
    <n v="1453"/>
    <x v="28"/>
    <d v="1899-12-30T02:21:19"/>
    <x v="0"/>
    <n v="5"/>
    <m/>
    <m/>
    <m/>
    <n v="0"/>
    <n v="11"/>
    <x v="1"/>
    <m/>
    <m/>
  </r>
  <r>
    <n v="1454"/>
    <x v="28"/>
    <d v="1899-12-30T02:22:44"/>
    <x v="1"/>
    <n v="6"/>
    <n v="1"/>
    <m/>
    <m/>
    <n v="1"/>
    <m/>
    <x v="1"/>
    <m/>
    <m/>
  </r>
  <r>
    <n v="1455"/>
    <x v="28"/>
    <d v="1899-12-30T02:26:55"/>
    <x v="1"/>
    <n v="6"/>
    <n v="1"/>
    <m/>
    <m/>
    <n v="1"/>
    <m/>
    <x v="1"/>
    <m/>
    <m/>
  </r>
  <r>
    <n v="1456"/>
    <x v="28"/>
    <d v="1899-12-30T02:27:09"/>
    <x v="1"/>
    <n v="6"/>
    <m/>
    <n v="1"/>
    <m/>
    <n v="1"/>
    <m/>
    <x v="1"/>
    <m/>
    <s v="pieni"/>
  </r>
  <r>
    <n v="1457"/>
    <x v="28"/>
    <d v="1899-12-30T02:37:15"/>
    <x v="1"/>
    <n v="5"/>
    <m/>
    <n v="1"/>
    <m/>
    <n v="1"/>
    <m/>
    <x v="1"/>
    <m/>
    <m/>
  </r>
  <r>
    <n v="1458"/>
    <x v="28"/>
    <d v="1899-12-30T02:45:59"/>
    <x v="1"/>
    <n v="6"/>
    <n v="1"/>
    <m/>
    <m/>
    <n v="1"/>
    <m/>
    <x v="1"/>
    <m/>
    <m/>
  </r>
  <r>
    <n v="1459"/>
    <x v="28"/>
    <d v="1899-12-30T02:46:15"/>
    <x v="1"/>
    <n v="4"/>
    <m/>
    <m/>
    <m/>
    <n v="0"/>
    <m/>
    <x v="2"/>
    <n v="1"/>
    <n v="1"/>
  </r>
  <r>
    <n v="1460"/>
    <x v="28"/>
    <d v="1899-12-30T02:47:19"/>
    <x v="1"/>
    <n v="4"/>
    <n v="1"/>
    <n v="1"/>
    <m/>
    <n v="2"/>
    <m/>
    <x v="1"/>
    <m/>
    <m/>
  </r>
  <r>
    <n v="1461"/>
    <x v="28"/>
    <d v="1899-12-30T03:22:18"/>
    <x v="1"/>
    <n v="5"/>
    <n v="1"/>
    <m/>
    <m/>
    <n v="1"/>
    <m/>
    <x v="1"/>
    <m/>
    <m/>
  </r>
  <r>
    <n v="1462"/>
    <x v="28"/>
    <d v="1899-12-30T03:24:31"/>
    <x v="1"/>
    <n v="5"/>
    <m/>
    <n v="1"/>
    <m/>
    <n v="1"/>
    <m/>
    <x v="1"/>
    <m/>
    <m/>
  </r>
  <r>
    <n v="1463"/>
    <x v="28"/>
    <d v="1899-12-30T03:24:50"/>
    <x v="0"/>
    <n v="6"/>
    <m/>
    <m/>
    <m/>
    <n v="0"/>
    <m/>
    <x v="2"/>
    <n v="1"/>
    <n v="1"/>
  </r>
  <r>
    <n v="1464"/>
    <x v="28"/>
    <d v="1899-12-30T03:26:57"/>
    <x v="0"/>
    <n v="6"/>
    <m/>
    <m/>
    <m/>
    <n v="0"/>
    <n v="3"/>
    <x v="1"/>
    <m/>
    <m/>
  </r>
  <r>
    <n v="1465"/>
    <x v="28"/>
    <d v="1899-12-30T04:34:57"/>
    <x v="1"/>
    <n v="6"/>
    <m/>
    <n v="1"/>
    <m/>
    <n v="1"/>
    <m/>
    <x v="1"/>
    <m/>
    <m/>
  </r>
  <r>
    <n v="1466"/>
    <x v="28"/>
    <d v="1899-12-30T04:53:32"/>
    <x v="1"/>
    <n v="4"/>
    <n v="1"/>
    <m/>
    <m/>
    <n v="1"/>
    <m/>
    <x v="1"/>
    <m/>
    <m/>
  </r>
  <r>
    <n v="1467"/>
    <x v="28"/>
    <d v="1899-12-30T05:02:31"/>
    <x v="1"/>
    <n v="6"/>
    <m/>
    <n v="1"/>
    <m/>
    <n v="1"/>
    <m/>
    <x v="1"/>
    <m/>
    <m/>
  </r>
  <r>
    <n v="1468"/>
    <x v="28"/>
    <d v="1899-12-30T05:32:29"/>
    <x v="0"/>
    <n v="7"/>
    <m/>
    <n v="1"/>
    <m/>
    <n v="1"/>
    <m/>
    <x v="1"/>
    <m/>
    <m/>
  </r>
  <r>
    <n v="1469"/>
    <x v="28"/>
    <d v="1899-12-30T05:35:39"/>
    <x v="1"/>
    <n v="6"/>
    <m/>
    <n v="1"/>
    <m/>
    <n v="1"/>
    <m/>
    <x v="1"/>
    <m/>
    <m/>
  </r>
  <r>
    <n v="1470"/>
    <x v="28"/>
    <d v="1899-12-30T05:55:15"/>
    <x v="0"/>
    <n v="7"/>
    <m/>
    <m/>
    <m/>
    <n v="0"/>
    <n v="7"/>
    <x v="1"/>
    <m/>
    <m/>
  </r>
  <r>
    <n v="1471"/>
    <x v="28"/>
    <d v="1899-12-30T06:08:32"/>
    <x v="1"/>
    <n v="4"/>
    <n v="1"/>
    <m/>
    <m/>
    <n v="1"/>
    <m/>
    <x v="1"/>
    <m/>
    <m/>
  </r>
  <r>
    <n v="1472"/>
    <x v="28"/>
    <d v="1899-12-30T06:37:03"/>
    <x v="1"/>
    <n v="6"/>
    <n v="1"/>
    <m/>
    <m/>
    <n v="1"/>
    <m/>
    <x v="1"/>
    <m/>
    <m/>
  </r>
  <r>
    <n v="1473"/>
    <x v="28"/>
    <d v="1899-12-30T06:46:12"/>
    <x v="1"/>
    <n v="4"/>
    <m/>
    <n v="1"/>
    <m/>
    <n v="1"/>
    <m/>
    <x v="1"/>
    <m/>
    <m/>
  </r>
  <r>
    <n v="1474"/>
    <x v="28"/>
    <d v="1899-12-30T06:54:30"/>
    <x v="0"/>
    <n v="4"/>
    <m/>
    <n v="1"/>
    <m/>
    <n v="1"/>
    <m/>
    <x v="1"/>
    <m/>
    <s v="menee 3:sta"/>
  </r>
  <r>
    <n v="1475"/>
    <x v="28"/>
    <d v="1899-12-30T07:01:51"/>
    <x v="1"/>
    <n v="4.5999999999999996"/>
    <n v="2"/>
    <n v="1"/>
    <m/>
    <n v="3"/>
    <m/>
    <x v="1"/>
    <m/>
    <m/>
  </r>
  <r>
    <n v="1476"/>
    <x v="28"/>
    <d v="1899-12-30T07:06:15"/>
    <x v="1"/>
    <n v="5"/>
    <m/>
    <n v="1"/>
    <m/>
    <n v="1"/>
    <m/>
    <x v="1"/>
    <m/>
    <m/>
  </r>
  <r>
    <n v="1477"/>
    <x v="28"/>
    <d v="1899-12-30T07:09:30"/>
    <x v="0"/>
    <n v="4"/>
    <m/>
    <m/>
    <m/>
    <n v="0"/>
    <n v="10"/>
    <x v="1"/>
    <m/>
    <m/>
  </r>
  <r>
    <n v="1478"/>
    <x v="28"/>
    <d v="1899-12-30T07:33:38"/>
    <x v="0"/>
    <n v="7"/>
    <m/>
    <m/>
    <m/>
    <n v="0"/>
    <n v="40"/>
    <x v="1"/>
    <m/>
    <m/>
  </r>
  <r>
    <n v="1479"/>
    <x v="28"/>
    <d v="1899-12-30T07:47:10"/>
    <x v="1"/>
    <n v="4"/>
    <n v="1"/>
    <m/>
    <m/>
    <n v="1"/>
    <m/>
    <x v="1"/>
    <m/>
    <m/>
  </r>
  <r>
    <n v="1480"/>
    <x v="28"/>
    <d v="1899-12-30T08:18:26"/>
    <x v="0"/>
    <n v="4"/>
    <m/>
    <m/>
    <m/>
    <n v="0"/>
    <n v="30"/>
    <x v="1"/>
    <m/>
    <m/>
  </r>
  <r>
    <n v="1481"/>
    <x v="28"/>
    <d v="1899-12-30T08:26:26"/>
    <x v="0"/>
    <n v="4"/>
    <m/>
    <m/>
    <m/>
    <n v="0"/>
    <n v="25"/>
    <x v="1"/>
    <m/>
    <m/>
  </r>
  <r>
    <n v="1482"/>
    <x v="28"/>
    <d v="1899-12-30T08:28:25"/>
    <x v="0"/>
    <n v="4"/>
    <m/>
    <n v="1"/>
    <m/>
    <n v="1"/>
    <m/>
    <x v="1"/>
    <m/>
    <m/>
  </r>
  <r>
    <n v="1483"/>
    <x v="28"/>
    <d v="1899-12-30T08:35:42"/>
    <x v="0"/>
    <n v="4.5"/>
    <m/>
    <m/>
    <m/>
    <n v="0"/>
    <n v="70"/>
    <x v="1"/>
    <m/>
    <m/>
  </r>
  <r>
    <n v="1484"/>
    <x v="28"/>
    <d v="1899-12-30T08:36:56"/>
    <x v="1"/>
    <n v="6"/>
    <n v="1"/>
    <n v="1"/>
    <m/>
    <n v="2"/>
    <m/>
    <x v="1"/>
    <m/>
    <m/>
  </r>
  <r>
    <n v="1485"/>
    <x v="28"/>
    <d v="1899-12-30T09:30:34"/>
    <x v="0"/>
    <n v="7"/>
    <m/>
    <m/>
    <m/>
    <n v="0"/>
    <n v="10"/>
    <x v="1"/>
    <m/>
    <m/>
  </r>
  <r>
    <n v="1486"/>
    <x v="28"/>
    <d v="1899-12-30T09:57:01"/>
    <x v="0"/>
    <n v="4.5"/>
    <m/>
    <m/>
    <m/>
    <n v="0"/>
    <n v="60"/>
    <x v="1"/>
    <m/>
    <m/>
  </r>
  <r>
    <n v="1487"/>
    <x v="28"/>
    <d v="1899-12-30T10:14:35"/>
    <x v="1"/>
    <n v="4"/>
    <m/>
    <n v="1"/>
    <m/>
    <n v="1"/>
    <m/>
    <x v="1"/>
    <m/>
    <m/>
  </r>
  <r>
    <n v="1488"/>
    <x v="28"/>
    <d v="1899-12-30T10:27:29"/>
    <x v="1"/>
    <n v="5"/>
    <m/>
    <n v="1"/>
    <m/>
    <n v="1"/>
    <m/>
    <x v="1"/>
    <m/>
    <m/>
  </r>
  <r>
    <n v="1489"/>
    <x v="28"/>
    <d v="1899-12-30T10:32:36"/>
    <x v="1"/>
    <n v="6"/>
    <n v="1"/>
    <m/>
    <m/>
    <n v="1"/>
    <m/>
    <x v="1"/>
    <m/>
    <m/>
  </r>
  <r>
    <n v="1490"/>
    <x v="28"/>
    <d v="1899-12-30T10:49:28"/>
    <x v="0"/>
    <n v="4"/>
    <m/>
    <n v="1"/>
    <m/>
    <n v="1"/>
    <m/>
    <x v="1"/>
    <m/>
    <m/>
  </r>
  <r>
    <n v="1491"/>
    <x v="28"/>
    <d v="1899-12-30T11:05:11"/>
    <x v="1"/>
    <n v="6"/>
    <m/>
    <n v="1"/>
    <m/>
    <n v="1"/>
    <m/>
    <x v="1"/>
    <m/>
    <m/>
  </r>
  <r>
    <n v="1492"/>
    <x v="28"/>
    <d v="1899-12-30T11:08:04"/>
    <x v="1"/>
    <n v="6"/>
    <n v="1"/>
    <m/>
    <m/>
    <n v="1"/>
    <m/>
    <x v="1"/>
    <m/>
    <s v="iso"/>
  </r>
  <r>
    <n v="1493"/>
    <x v="28"/>
    <d v="1899-12-30T11:10:25"/>
    <x v="0"/>
    <n v="7"/>
    <m/>
    <m/>
    <m/>
    <n v="0"/>
    <m/>
    <x v="2"/>
    <n v="1"/>
    <n v="1"/>
  </r>
  <r>
    <n v="1494"/>
    <x v="28"/>
    <d v="1899-12-30T11:14:17"/>
    <x v="1"/>
    <n v="5"/>
    <m/>
    <m/>
    <n v="1"/>
    <n v="1"/>
    <m/>
    <x v="1"/>
    <m/>
    <m/>
  </r>
  <r>
    <n v="1495"/>
    <x v="28"/>
    <d v="1899-12-30T11:15:04"/>
    <x v="0"/>
    <n v="4"/>
    <m/>
    <m/>
    <m/>
    <n v="0"/>
    <n v="50"/>
    <x v="1"/>
    <m/>
    <m/>
  </r>
  <r>
    <n v="1496"/>
    <x v="28"/>
    <d v="1899-12-30T11:15:27"/>
    <x v="1"/>
    <n v="6"/>
    <n v="1"/>
    <m/>
    <m/>
    <n v="1"/>
    <m/>
    <x v="1"/>
    <m/>
    <m/>
  </r>
  <r>
    <n v="1497"/>
    <x v="28"/>
    <d v="1899-12-30T11:21:26"/>
    <x v="1"/>
    <n v="6"/>
    <n v="1"/>
    <m/>
    <m/>
    <n v="1"/>
    <m/>
    <x v="1"/>
    <m/>
    <m/>
  </r>
  <r>
    <n v="1498"/>
    <x v="28"/>
    <d v="1899-12-30T11:28:03"/>
    <x v="0"/>
    <n v="4"/>
    <m/>
    <m/>
    <m/>
    <n v="0"/>
    <n v="10"/>
    <x v="1"/>
    <m/>
    <m/>
  </r>
  <r>
    <n v="1499"/>
    <x v="28"/>
    <d v="1899-12-30T11:52:07"/>
    <x v="1"/>
    <n v="4"/>
    <n v="1"/>
    <m/>
    <m/>
    <n v="1"/>
    <m/>
    <x v="1"/>
    <m/>
    <m/>
  </r>
  <r>
    <n v="1500"/>
    <x v="28"/>
    <d v="1899-12-30T11:53:11"/>
    <x v="0"/>
    <n v="4"/>
    <m/>
    <m/>
    <m/>
    <n v="0"/>
    <n v="20"/>
    <x v="1"/>
    <m/>
    <m/>
  </r>
  <r>
    <n v="1501"/>
    <x v="28"/>
    <d v="1899-12-30T12:20:11"/>
    <x v="1"/>
    <n v="6"/>
    <n v="1"/>
    <m/>
    <m/>
    <n v="1"/>
    <m/>
    <x v="1"/>
    <m/>
    <m/>
  </r>
  <r>
    <n v="1502"/>
    <x v="28"/>
    <d v="1899-12-30T12:42:49"/>
    <x v="0"/>
    <n v="4"/>
    <m/>
    <m/>
    <m/>
    <n v="0"/>
    <n v="70"/>
    <x v="1"/>
    <m/>
    <s v="osa menee 3:sta"/>
  </r>
  <r>
    <n v="1503"/>
    <x v="28"/>
    <d v="1899-12-30T14:09:24"/>
    <x v="1"/>
    <n v="4"/>
    <n v="1"/>
    <m/>
    <m/>
    <n v="1"/>
    <m/>
    <x v="1"/>
    <m/>
    <m/>
  </r>
  <r>
    <n v="1504"/>
    <x v="28"/>
    <d v="1899-12-30T14:44:06"/>
    <x v="1"/>
    <n v="4"/>
    <n v="1"/>
    <m/>
    <m/>
    <n v="1"/>
    <m/>
    <x v="1"/>
    <m/>
    <m/>
  </r>
  <r>
    <n v="1505"/>
    <x v="28"/>
    <d v="1899-12-30T14:48:05"/>
    <x v="1"/>
    <n v="6"/>
    <n v="1"/>
    <m/>
    <m/>
    <n v="1"/>
    <m/>
    <x v="1"/>
    <m/>
    <m/>
  </r>
  <r>
    <n v="1506"/>
    <x v="28"/>
    <d v="1899-12-30T14:50:32"/>
    <x v="1"/>
    <n v="6"/>
    <m/>
    <n v="1"/>
    <m/>
    <n v="1"/>
    <m/>
    <x v="1"/>
    <m/>
    <m/>
  </r>
  <r>
    <n v="1507"/>
    <x v="28"/>
    <d v="1899-12-30T14:54:46"/>
    <x v="1"/>
    <n v="4"/>
    <m/>
    <n v="1"/>
    <m/>
    <n v="1"/>
    <m/>
    <x v="1"/>
    <m/>
    <m/>
  </r>
  <r>
    <n v="1508"/>
    <x v="28"/>
    <d v="1899-12-30T14:57:07"/>
    <x v="1"/>
    <n v="6"/>
    <m/>
    <n v="1"/>
    <m/>
    <n v="1"/>
    <m/>
    <x v="1"/>
    <m/>
    <m/>
  </r>
  <r>
    <n v="1509"/>
    <x v="28"/>
    <d v="1899-12-30T15:20:12"/>
    <x v="1"/>
    <n v="6"/>
    <n v="1"/>
    <m/>
    <m/>
    <n v="1"/>
    <m/>
    <x v="1"/>
    <m/>
    <m/>
  </r>
  <r>
    <n v="1510"/>
    <x v="28"/>
    <d v="1899-12-30T16:16:08"/>
    <x v="1"/>
    <n v="5"/>
    <n v="1"/>
    <m/>
    <m/>
    <n v="1"/>
    <m/>
    <x v="1"/>
    <m/>
    <m/>
  </r>
  <r>
    <n v="1511"/>
    <x v="28"/>
    <d v="1899-12-30T17:06:41"/>
    <x v="1"/>
    <n v="6"/>
    <n v="1"/>
    <n v="1"/>
    <m/>
    <n v="2"/>
    <m/>
    <x v="1"/>
    <m/>
    <m/>
  </r>
  <r>
    <n v="1512"/>
    <x v="28"/>
    <d v="1899-12-30T17:09:51"/>
    <x v="1"/>
    <n v="4"/>
    <n v="1"/>
    <m/>
    <m/>
    <n v="1"/>
    <m/>
    <x v="1"/>
    <m/>
    <m/>
  </r>
  <r>
    <n v="1513"/>
    <x v="28"/>
    <d v="1899-12-30T17:10:59"/>
    <x v="1"/>
    <n v="6"/>
    <m/>
    <n v="1"/>
    <m/>
    <n v="1"/>
    <m/>
    <x v="1"/>
    <m/>
    <m/>
  </r>
  <r>
    <n v="1514"/>
    <x v="28"/>
    <d v="1899-12-30T17:24:51"/>
    <x v="1"/>
    <n v="4"/>
    <m/>
    <n v="1"/>
    <m/>
    <n v="1"/>
    <m/>
    <x v="1"/>
    <m/>
    <m/>
  </r>
  <r>
    <n v="1515"/>
    <x v="28"/>
    <d v="1899-12-30T17:30:57"/>
    <x v="0"/>
    <n v="4.5"/>
    <m/>
    <m/>
    <m/>
    <n v="0"/>
    <n v="30"/>
    <x v="1"/>
    <m/>
    <m/>
  </r>
  <r>
    <n v="1516"/>
    <x v="28"/>
    <d v="1899-12-30T17:48:45"/>
    <x v="1"/>
    <n v="4"/>
    <n v="1"/>
    <m/>
    <m/>
    <n v="1"/>
    <m/>
    <x v="1"/>
    <m/>
    <m/>
  </r>
  <r>
    <n v="1517"/>
    <x v="28"/>
    <d v="1899-12-30T17:50:43"/>
    <x v="0"/>
    <n v="4"/>
    <m/>
    <m/>
    <m/>
    <n v="0"/>
    <n v="20"/>
    <x v="1"/>
    <m/>
    <s v="menevät 3:sta"/>
  </r>
  <r>
    <n v="1518"/>
    <x v="28"/>
    <d v="1899-12-30T18:22:40"/>
    <x v="1"/>
    <n v="4"/>
    <n v="1"/>
    <m/>
    <m/>
    <n v="1"/>
    <m/>
    <x v="1"/>
    <m/>
    <m/>
  </r>
  <r>
    <n v="1519"/>
    <x v="28"/>
    <d v="1899-12-30T18:30:32"/>
    <x v="1"/>
    <n v="6"/>
    <m/>
    <n v="1"/>
    <m/>
    <n v="1"/>
    <m/>
    <x v="1"/>
    <m/>
    <m/>
  </r>
  <r>
    <n v="1520"/>
    <x v="28"/>
    <d v="1899-12-30T18:50:39"/>
    <x v="0"/>
    <n v="5.6"/>
    <m/>
    <m/>
    <m/>
    <n v="0"/>
    <n v="60"/>
    <x v="1"/>
    <m/>
    <m/>
  </r>
  <r>
    <n v="1521"/>
    <x v="28"/>
    <d v="1899-12-30T18:51:42"/>
    <x v="1"/>
    <n v="5.6"/>
    <n v="2"/>
    <m/>
    <m/>
    <n v="2"/>
    <m/>
    <x v="1"/>
    <m/>
    <m/>
  </r>
  <r>
    <n v="1522"/>
    <x v="28"/>
    <d v="1899-12-30T18:51:54"/>
    <x v="1"/>
    <n v="4"/>
    <m/>
    <n v="1"/>
    <m/>
    <n v="1"/>
    <m/>
    <x v="1"/>
    <m/>
    <m/>
  </r>
  <r>
    <n v="1523"/>
    <x v="28"/>
    <d v="1899-12-30T18:58:58"/>
    <x v="1"/>
    <n v="6"/>
    <n v="1"/>
    <m/>
    <m/>
    <n v="1"/>
    <m/>
    <x v="1"/>
    <m/>
    <m/>
  </r>
  <r>
    <n v="1524"/>
    <x v="28"/>
    <d v="1899-12-30T18:59:37"/>
    <x v="1"/>
    <n v="7"/>
    <n v="1"/>
    <m/>
    <m/>
    <n v="1"/>
    <m/>
    <x v="1"/>
    <m/>
    <m/>
  </r>
  <r>
    <n v="1525"/>
    <x v="28"/>
    <d v="1899-12-30T19:39:52"/>
    <x v="1"/>
    <n v="4"/>
    <n v="1"/>
    <m/>
    <m/>
    <n v="1"/>
    <m/>
    <x v="1"/>
    <m/>
    <m/>
  </r>
  <r>
    <n v="1526"/>
    <x v="28"/>
    <d v="1899-12-30T19:51:12"/>
    <x v="0"/>
    <n v="4"/>
    <m/>
    <n v="1"/>
    <m/>
    <n v="1"/>
    <m/>
    <x v="1"/>
    <m/>
    <m/>
  </r>
  <r>
    <n v="1527"/>
    <x v="28"/>
    <d v="1899-12-30T20:10:27"/>
    <x v="1"/>
    <n v="5"/>
    <m/>
    <n v="2"/>
    <m/>
    <n v="2"/>
    <m/>
    <x v="1"/>
    <m/>
    <m/>
  </r>
  <r>
    <n v="1528"/>
    <x v="28"/>
    <d v="1899-12-30T20:11:00"/>
    <x v="1"/>
    <n v="5.6"/>
    <n v="1"/>
    <n v="1"/>
    <m/>
    <n v="2"/>
    <m/>
    <x v="1"/>
    <m/>
    <m/>
  </r>
  <r>
    <n v="1529"/>
    <x v="28"/>
    <d v="1899-12-30T20:16:32"/>
    <x v="1"/>
    <n v="6"/>
    <n v="1"/>
    <n v="1"/>
    <m/>
    <n v="2"/>
    <m/>
    <x v="1"/>
    <m/>
    <m/>
  </r>
  <r>
    <n v="1530"/>
    <x v="28"/>
    <d v="1899-12-30T20:20:49"/>
    <x v="1"/>
    <n v="6"/>
    <n v="1"/>
    <m/>
    <m/>
    <n v="1"/>
    <m/>
    <x v="1"/>
    <m/>
    <m/>
  </r>
  <r>
    <n v="1531"/>
    <x v="28"/>
    <d v="1899-12-30T20:38:03"/>
    <x v="0"/>
    <n v="4"/>
    <m/>
    <m/>
    <m/>
    <n v="0"/>
    <n v="17"/>
    <x v="1"/>
    <m/>
    <m/>
  </r>
  <r>
    <n v="1532"/>
    <x v="28"/>
    <d v="1899-12-30T20:39:43"/>
    <x v="1"/>
    <n v="7"/>
    <n v="1"/>
    <m/>
    <m/>
    <n v="1"/>
    <m/>
    <x v="1"/>
    <m/>
    <m/>
  </r>
  <r>
    <n v="1533"/>
    <x v="28"/>
    <d v="1899-12-30T20:55:57"/>
    <x v="1"/>
    <n v="5"/>
    <m/>
    <n v="1"/>
    <m/>
    <n v="1"/>
    <m/>
    <x v="1"/>
    <m/>
    <m/>
  </r>
  <r>
    <n v="1534"/>
    <x v="28"/>
    <d v="1899-12-30T21:16:29"/>
    <x v="0"/>
    <n v="4"/>
    <m/>
    <m/>
    <m/>
    <n v="0"/>
    <n v="40"/>
    <x v="1"/>
    <m/>
    <m/>
  </r>
  <r>
    <n v="1535"/>
    <x v="28"/>
    <d v="1899-12-30T21:46:55"/>
    <x v="1"/>
    <n v="5"/>
    <m/>
    <n v="1"/>
    <m/>
    <n v="1"/>
    <m/>
    <x v="1"/>
    <m/>
    <m/>
  </r>
  <r>
    <n v="1536"/>
    <x v="28"/>
    <d v="1899-12-30T22:10:15"/>
    <x v="1"/>
    <n v="6.7"/>
    <n v="2"/>
    <m/>
    <m/>
    <n v="2"/>
    <m/>
    <x v="1"/>
    <m/>
    <m/>
  </r>
  <r>
    <n v="1537"/>
    <x v="28"/>
    <d v="1899-12-30T22:27:38"/>
    <x v="1"/>
    <n v="6"/>
    <n v="1"/>
    <m/>
    <m/>
    <n v="1"/>
    <m/>
    <x v="1"/>
    <m/>
    <m/>
  </r>
  <r>
    <n v="1538"/>
    <x v="28"/>
    <d v="1899-12-30T22:03:11"/>
    <x v="0"/>
    <n v="6"/>
    <m/>
    <m/>
    <m/>
    <n v="0"/>
    <n v="30"/>
    <x v="1"/>
    <m/>
    <m/>
  </r>
  <r>
    <n v="1539"/>
    <x v="28"/>
    <d v="1899-12-30T22:42:47"/>
    <x v="1"/>
    <n v="7"/>
    <m/>
    <n v="1"/>
    <m/>
    <n v="1"/>
    <m/>
    <x v="1"/>
    <m/>
    <m/>
  </r>
  <r>
    <n v="1540"/>
    <x v="28"/>
    <d v="1899-12-30T22:46:33"/>
    <x v="1"/>
    <n v="6"/>
    <n v="1"/>
    <m/>
    <m/>
    <n v="1"/>
    <m/>
    <x v="1"/>
    <m/>
    <m/>
  </r>
  <r>
    <n v="1541"/>
    <x v="28"/>
    <d v="1899-12-30T22:48:37"/>
    <x v="1"/>
    <n v="5"/>
    <m/>
    <n v="2"/>
    <m/>
    <n v="2"/>
    <m/>
    <x v="1"/>
    <m/>
    <m/>
  </r>
  <r>
    <n v="1542"/>
    <x v="28"/>
    <d v="1899-12-30T22:49:51"/>
    <x v="1"/>
    <n v="6"/>
    <n v="1"/>
    <m/>
    <m/>
    <n v="1"/>
    <m/>
    <x v="1"/>
    <m/>
    <m/>
  </r>
  <r>
    <n v="1543"/>
    <x v="28"/>
    <d v="1899-12-30T23:10:29"/>
    <x v="1"/>
    <n v="6"/>
    <n v="1"/>
    <m/>
    <m/>
    <n v="1"/>
    <m/>
    <x v="1"/>
    <m/>
    <s v="iso"/>
  </r>
  <r>
    <n v="1544"/>
    <x v="28"/>
    <d v="1899-12-30T23:30:54"/>
    <x v="0"/>
    <n v="4"/>
    <n v="1"/>
    <m/>
    <m/>
    <n v="1"/>
    <m/>
    <x v="1"/>
    <m/>
    <s v="menee 3:sta"/>
  </r>
  <r>
    <n v="1545"/>
    <x v="28"/>
    <d v="1899-12-30T23:57:46"/>
    <x v="0"/>
    <n v="5"/>
    <m/>
    <m/>
    <m/>
    <n v="0"/>
    <n v="25"/>
    <x v="1"/>
    <m/>
    <m/>
  </r>
  <r>
    <n v="1546"/>
    <x v="29"/>
    <d v="1899-12-30T00:13:54"/>
    <x v="1"/>
    <n v="6"/>
    <n v="1"/>
    <m/>
    <m/>
    <n v="1"/>
    <m/>
    <x v="1"/>
    <m/>
    <m/>
  </r>
  <r>
    <n v="1547"/>
    <x v="29"/>
    <d v="1899-12-30T00:14:38"/>
    <x v="0"/>
    <n v="4"/>
    <m/>
    <m/>
    <m/>
    <n v="0"/>
    <n v="8"/>
    <x v="1"/>
    <m/>
    <m/>
  </r>
  <r>
    <n v="1548"/>
    <x v="29"/>
    <d v="1899-12-30T00:30:49"/>
    <x v="1"/>
    <n v="6"/>
    <m/>
    <n v="1"/>
    <m/>
    <n v="1"/>
    <m/>
    <x v="1"/>
    <m/>
    <m/>
  </r>
  <r>
    <n v="1549"/>
    <x v="29"/>
    <d v="1899-12-30T01:36:53"/>
    <x v="0"/>
    <n v="4"/>
    <m/>
    <m/>
    <m/>
    <n v="0"/>
    <n v="30"/>
    <x v="1"/>
    <m/>
    <m/>
  </r>
  <r>
    <n v="1550"/>
    <x v="29"/>
    <d v="1899-12-30T01:39:51"/>
    <x v="0"/>
    <n v="6"/>
    <m/>
    <m/>
    <m/>
    <n v="0"/>
    <n v="20"/>
    <x v="1"/>
    <m/>
    <m/>
  </r>
  <r>
    <n v="1551"/>
    <x v="29"/>
    <d v="1899-12-30T01:49:42"/>
    <x v="1"/>
    <n v="6"/>
    <n v="1"/>
    <m/>
    <m/>
    <n v="1"/>
    <m/>
    <x v="1"/>
    <m/>
    <m/>
  </r>
  <r>
    <n v="1552"/>
    <x v="29"/>
    <d v="1899-12-30T01:57:15"/>
    <x v="1"/>
    <n v="6.7"/>
    <n v="2"/>
    <m/>
    <m/>
    <n v="2"/>
    <m/>
    <x v="1"/>
    <m/>
    <m/>
  </r>
  <r>
    <n v="1553"/>
    <x v="29"/>
    <d v="1899-12-30T02:09:07"/>
    <x v="0"/>
    <n v="4"/>
    <m/>
    <m/>
    <m/>
    <n v="0"/>
    <n v="20"/>
    <x v="1"/>
    <m/>
    <m/>
  </r>
  <r>
    <n v="1554"/>
    <x v="29"/>
    <d v="1899-12-30T02:16:30"/>
    <x v="1"/>
    <n v="5.6"/>
    <m/>
    <n v="2"/>
    <m/>
    <n v="2"/>
    <m/>
    <x v="1"/>
    <m/>
    <m/>
  </r>
  <r>
    <n v="1555"/>
    <x v="29"/>
    <d v="1899-12-30T03:14:43"/>
    <x v="1"/>
    <n v="5"/>
    <m/>
    <n v="1"/>
    <m/>
    <n v="1"/>
    <m/>
    <x v="1"/>
    <m/>
    <m/>
  </r>
  <r>
    <n v="1556"/>
    <x v="29"/>
    <d v="1899-12-30T03:14:55"/>
    <x v="1"/>
    <n v="4.5"/>
    <n v="1"/>
    <n v="1"/>
    <m/>
    <n v="2"/>
    <m/>
    <x v="1"/>
    <m/>
    <m/>
  </r>
  <r>
    <n v="1557"/>
    <x v="29"/>
    <d v="1899-12-30T03:42:05"/>
    <x v="0"/>
    <n v="4"/>
    <m/>
    <m/>
    <m/>
    <n v="0"/>
    <n v="1"/>
    <x v="1"/>
    <m/>
    <m/>
  </r>
  <r>
    <n v="1558"/>
    <x v="29"/>
    <d v="1899-12-30T03:51:25"/>
    <x v="1"/>
    <n v="4"/>
    <m/>
    <n v="1"/>
    <m/>
    <n v="1"/>
    <m/>
    <x v="1"/>
    <m/>
    <m/>
  </r>
  <r>
    <n v="1559"/>
    <x v="29"/>
    <d v="1899-12-30T04:00:53"/>
    <x v="1"/>
    <n v="6"/>
    <m/>
    <n v="1"/>
    <m/>
    <n v="1"/>
    <m/>
    <x v="1"/>
    <m/>
    <m/>
  </r>
  <r>
    <n v="1560"/>
    <x v="29"/>
    <d v="1899-12-30T04:09:10"/>
    <x v="0"/>
    <n v="4"/>
    <m/>
    <m/>
    <m/>
    <n v="0"/>
    <n v="13"/>
    <x v="1"/>
    <m/>
    <m/>
  </r>
  <r>
    <n v="1561"/>
    <x v="29"/>
    <d v="1899-12-30T04:10:10"/>
    <x v="1"/>
    <n v="6"/>
    <n v="1"/>
    <m/>
    <m/>
    <n v="1"/>
    <m/>
    <x v="1"/>
    <m/>
    <m/>
  </r>
  <r>
    <n v="1562"/>
    <x v="29"/>
    <d v="1899-12-30T04:19:14"/>
    <x v="1"/>
    <n v="5"/>
    <n v="1"/>
    <m/>
    <m/>
    <n v="1"/>
    <m/>
    <x v="1"/>
    <m/>
    <m/>
  </r>
  <r>
    <n v="1563"/>
    <x v="29"/>
    <d v="1899-12-30T04:31:19"/>
    <x v="1"/>
    <n v="4"/>
    <n v="1"/>
    <m/>
    <m/>
    <n v="1"/>
    <m/>
    <x v="1"/>
    <m/>
    <m/>
  </r>
  <r>
    <n v="1564"/>
    <x v="29"/>
    <d v="1899-12-30T05:14:01"/>
    <x v="1"/>
    <n v="4"/>
    <n v="1"/>
    <m/>
    <m/>
    <n v="1"/>
    <m/>
    <x v="1"/>
    <m/>
    <m/>
  </r>
  <r>
    <n v="1565"/>
    <x v="29"/>
    <d v="1899-12-30T05:18:02"/>
    <x v="1"/>
    <n v="6"/>
    <n v="2"/>
    <m/>
    <m/>
    <n v="2"/>
    <m/>
    <x v="1"/>
    <m/>
    <s v="isoja"/>
  </r>
  <r>
    <n v="1566"/>
    <x v="29"/>
    <d v="1899-12-30T05:19:06"/>
    <x v="1"/>
    <n v="6"/>
    <n v="1"/>
    <m/>
    <m/>
    <n v="1"/>
    <m/>
    <x v="1"/>
    <m/>
    <m/>
  </r>
  <r>
    <n v="1567"/>
    <x v="29"/>
    <d v="1899-12-30T05:19:47"/>
    <x v="1"/>
    <n v="6"/>
    <m/>
    <n v="1"/>
    <m/>
    <n v="1"/>
    <m/>
    <x v="1"/>
    <m/>
    <m/>
  </r>
  <r>
    <n v="1568"/>
    <x v="29"/>
    <d v="1899-12-30T05:41:47"/>
    <x v="1"/>
    <n v="6"/>
    <m/>
    <n v="1"/>
    <m/>
    <n v="1"/>
    <m/>
    <x v="1"/>
    <m/>
    <m/>
  </r>
  <r>
    <n v="1569"/>
    <x v="29"/>
    <d v="1899-12-30T05:42:54"/>
    <x v="1"/>
    <n v="4"/>
    <n v="1"/>
    <m/>
    <m/>
    <n v="1"/>
    <m/>
    <x v="1"/>
    <m/>
    <m/>
  </r>
  <r>
    <n v="1570"/>
    <x v="29"/>
    <d v="1899-12-30T05:53:16"/>
    <x v="1"/>
    <n v="4"/>
    <n v="1"/>
    <m/>
    <m/>
    <n v="1"/>
    <m/>
    <x v="1"/>
    <m/>
    <m/>
  </r>
  <r>
    <n v="1571"/>
    <x v="29"/>
    <d v="1899-12-30T06:13:21"/>
    <x v="1"/>
    <n v="6"/>
    <m/>
    <m/>
    <n v="1"/>
    <n v="1"/>
    <m/>
    <x v="1"/>
    <m/>
    <m/>
  </r>
  <r>
    <n v="1572"/>
    <x v="29"/>
    <d v="1899-12-30T07:11:54"/>
    <x v="1"/>
    <n v="5"/>
    <m/>
    <n v="2"/>
    <m/>
    <n v="2"/>
    <m/>
    <x v="1"/>
    <m/>
    <m/>
  </r>
  <r>
    <n v="1573"/>
    <x v="29"/>
    <d v="1899-12-30T07:32:30"/>
    <x v="0"/>
    <n v="4"/>
    <m/>
    <m/>
    <m/>
    <n v="0"/>
    <n v="11"/>
    <x v="1"/>
    <m/>
    <s v="menevät 3:sta"/>
  </r>
  <r>
    <n v="1574"/>
    <x v="29"/>
    <d v="1899-12-30T08:03:21"/>
    <x v="0"/>
    <n v="4"/>
    <m/>
    <m/>
    <m/>
    <n v="0"/>
    <n v="11"/>
    <x v="1"/>
    <m/>
    <m/>
  </r>
  <r>
    <n v="1575"/>
    <x v="29"/>
    <d v="1899-12-30T08:31:51"/>
    <x v="1"/>
    <n v="4"/>
    <n v="1"/>
    <m/>
    <m/>
    <n v="1"/>
    <m/>
    <x v="1"/>
    <m/>
    <m/>
  </r>
  <r>
    <n v="1576"/>
    <x v="29"/>
    <d v="1899-12-30T08:43:33"/>
    <x v="0"/>
    <n v="4"/>
    <m/>
    <m/>
    <m/>
    <n v="0"/>
    <n v="18"/>
    <x v="1"/>
    <m/>
    <m/>
  </r>
  <r>
    <n v="1577"/>
    <x v="29"/>
    <d v="1899-12-30T09:03:08"/>
    <x v="0"/>
    <n v="4"/>
    <m/>
    <m/>
    <m/>
    <n v="0"/>
    <n v="2"/>
    <x v="1"/>
    <m/>
    <m/>
  </r>
  <r>
    <n v="1578"/>
    <x v="29"/>
    <d v="1899-12-30T09:13:18"/>
    <x v="0"/>
    <n v="6"/>
    <m/>
    <m/>
    <m/>
    <n v="0"/>
    <n v="15"/>
    <x v="1"/>
    <m/>
    <m/>
  </r>
  <r>
    <n v="1579"/>
    <x v="29"/>
    <d v="1899-12-30T09:27:30"/>
    <x v="1"/>
    <n v="6"/>
    <m/>
    <n v="1"/>
    <m/>
    <n v="1"/>
    <m/>
    <x v="1"/>
    <m/>
    <s v="pieni"/>
  </r>
  <r>
    <n v="1580"/>
    <x v="29"/>
    <d v="1899-12-30T10:04:04"/>
    <x v="1"/>
    <n v="4"/>
    <n v="1"/>
    <m/>
    <m/>
    <n v="1"/>
    <m/>
    <x v="1"/>
    <m/>
    <m/>
  </r>
  <r>
    <n v="1581"/>
    <x v="29"/>
    <d v="1899-12-30T10:17:33"/>
    <x v="1"/>
    <n v="6"/>
    <m/>
    <n v="1"/>
    <m/>
    <n v="1"/>
    <m/>
    <x v="1"/>
    <m/>
    <m/>
  </r>
  <r>
    <n v="1582"/>
    <x v="29"/>
    <d v="1899-12-30T10:20:22"/>
    <x v="0"/>
    <n v="7"/>
    <m/>
    <m/>
    <m/>
    <n v="0"/>
    <n v="1"/>
    <x v="1"/>
    <m/>
    <m/>
  </r>
  <r>
    <n v="1583"/>
    <x v="29"/>
    <d v="1899-12-30T10:28:57"/>
    <x v="1"/>
    <n v="6"/>
    <n v="1"/>
    <m/>
    <m/>
    <n v="1"/>
    <m/>
    <x v="1"/>
    <m/>
    <m/>
  </r>
  <r>
    <n v="1584"/>
    <x v="29"/>
    <d v="1899-12-30T10:46:28"/>
    <x v="1"/>
    <n v="4"/>
    <m/>
    <n v="1"/>
    <m/>
    <n v="1"/>
    <m/>
    <x v="1"/>
    <m/>
    <m/>
  </r>
  <r>
    <n v="1585"/>
    <x v="29"/>
    <d v="1899-12-30T10:50:23"/>
    <x v="1"/>
    <n v="6"/>
    <n v="1"/>
    <m/>
    <m/>
    <n v="1"/>
    <m/>
    <x v="1"/>
    <m/>
    <m/>
  </r>
  <r>
    <n v="1586"/>
    <x v="29"/>
    <d v="1899-12-30T11:01:46"/>
    <x v="1"/>
    <n v="5"/>
    <m/>
    <n v="1"/>
    <m/>
    <n v="1"/>
    <m/>
    <x v="1"/>
    <m/>
    <m/>
  </r>
  <r>
    <n v="1587"/>
    <x v="29"/>
    <d v="1899-12-30T11:13:35"/>
    <x v="1"/>
    <n v="4"/>
    <n v="1"/>
    <m/>
    <m/>
    <n v="1"/>
    <m/>
    <x v="1"/>
    <m/>
    <m/>
  </r>
  <r>
    <n v="1588"/>
    <x v="29"/>
    <d v="1899-12-30T11:27:05"/>
    <x v="0"/>
    <n v="4"/>
    <m/>
    <m/>
    <m/>
    <n v="0"/>
    <n v="50"/>
    <x v="1"/>
    <m/>
    <s v="menevät 3:sta"/>
  </r>
  <r>
    <n v="1589"/>
    <x v="29"/>
    <d v="1899-12-30T12:22:52"/>
    <x v="1"/>
    <n v="5"/>
    <m/>
    <n v="1"/>
    <m/>
    <n v="1"/>
    <m/>
    <x v="1"/>
    <m/>
    <m/>
  </r>
  <r>
    <n v="1590"/>
    <x v="29"/>
    <d v="1899-12-30T12:25:01"/>
    <x v="1"/>
    <n v="6"/>
    <m/>
    <n v="1"/>
    <m/>
    <n v="1"/>
    <m/>
    <x v="1"/>
    <m/>
    <m/>
  </r>
  <r>
    <n v="1591"/>
    <x v="29"/>
    <d v="1899-12-30T12:39:28"/>
    <x v="1"/>
    <n v="7"/>
    <m/>
    <n v="1"/>
    <m/>
    <n v="1"/>
    <m/>
    <x v="1"/>
    <m/>
    <m/>
  </r>
  <r>
    <n v="1592"/>
    <x v="29"/>
    <d v="1899-12-30T12:39:53"/>
    <x v="1"/>
    <n v="6"/>
    <m/>
    <n v="1"/>
    <m/>
    <n v="1"/>
    <m/>
    <x v="1"/>
    <m/>
    <m/>
  </r>
  <r>
    <n v="1593"/>
    <x v="29"/>
    <d v="1899-12-30T12:41:11"/>
    <x v="0"/>
    <n v="4"/>
    <m/>
    <m/>
    <n v="1"/>
    <n v="1"/>
    <m/>
    <x v="1"/>
    <m/>
    <m/>
  </r>
  <r>
    <n v="1594"/>
    <x v="29"/>
    <d v="1899-12-30T12:44:57"/>
    <x v="1"/>
    <n v="5"/>
    <n v="1"/>
    <n v="1"/>
    <m/>
    <n v="2"/>
    <m/>
    <x v="1"/>
    <m/>
    <m/>
  </r>
  <r>
    <n v="1595"/>
    <x v="29"/>
    <d v="1899-12-30T12:55:02"/>
    <x v="0"/>
    <n v="7"/>
    <m/>
    <m/>
    <m/>
    <n v="0"/>
    <n v="16"/>
    <x v="1"/>
    <m/>
    <m/>
  </r>
  <r>
    <n v="1596"/>
    <x v="29"/>
    <d v="1899-12-30T13:03:24"/>
    <x v="1"/>
    <n v="4"/>
    <n v="1"/>
    <m/>
    <m/>
    <n v="1"/>
    <m/>
    <x v="1"/>
    <m/>
    <m/>
  </r>
  <r>
    <n v="1597"/>
    <x v="29"/>
    <d v="1899-12-30T13:06:57"/>
    <x v="1"/>
    <n v="5"/>
    <n v="1"/>
    <m/>
    <m/>
    <n v="1"/>
    <m/>
    <x v="1"/>
    <m/>
    <m/>
  </r>
  <r>
    <n v="1598"/>
    <x v="29"/>
    <d v="1899-12-30T13:15:44"/>
    <x v="1"/>
    <n v="6"/>
    <n v="1"/>
    <m/>
    <m/>
    <n v="1"/>
    <m/>
    <x v="1"/>
    <m/>
    <s v="iso"/>
  </r>
  <r>
    <n v="1599"/>
    <x v="29"/>
    <d v="1899-12-30T13:28:09"/>
    <x v="1"/>
    <n v="4"/>
    <n v="1"/>
    <m/>
    <m/>
    <n v="1"/>
    <m/>
    <x v="1"/>
    <m/>
    <m/>
  </r>
  <r>
    <n v="1600"/>
    <x v="29"/>
    <d v="1899-12-30T14:07:45"/>
    <x v="1"/>
    <n v="4"/>
    <n v="1"/>
    <n v="1"/>
    <m/>
    <n v="2"/>
    <m/>
    <x v="1"/>
    <m/>
    <m/>
  </r>
  <r>
    <n v="1601"/>
    <x v="29"/>
    <d v="1899-12-30T14:15:16"/>
    <x v="1"/>
    <n v="6"/>
    <n v="1"/>
    <m/>
    <m/>
    <n v="1"/>
    <m/>
    <x v="1"/>
    <m/>
    <s v="iso"/>
  </r>
  <r>
    <n v="1602"/>
    <x v="29"/>
    <d v="1899-12-30T14:15:58"/>
    <x v="1"/>
    <n v="6"/>
    <n v="1"/>
    <m/>
    <m/>
    <n v="1"/>
    <m/>
    <x v="1"/>
    <m/>
    <m/>
  </r>
  <r>
    <n v="1603"/>
    <x v="29"/>
    <d v="1899-12-30T14:17:32"/>
    <x v="1"/>
    <n v="6.7"/>
    <n v="1"/>
    <n v="1"/>
    <m/>
    <n v="2"/>
    <m/>
    <x v="1"/>
    <m/>
    <m/>
  </r>
  <r>
    <n v="1604"/>
    <x v="29"/>
    <d v="1899-12-30T14:19:41"/>
    <x v="1"/>
    <n v="5"/>
    <m/>
    <n v="1"/>
    <m/>
    <n v="1"/>
    <m/>
    <x v="1"/>
    <m/>
    <m/>
  </r>
  <r>
    <n v="1605"/>
    <x v="29"/>
    <d v="1899-12-30T14:40:08"/>
    <x v="1"/>
    <n v="6"/>
    <n v="1"/>
    <m/>
    <m/>
    <n v="1"/>
    <m/>
    <x v="1"/>
    <m/>
    <m/>
  </r>
  <r>
    <n v="1606"/>
    <x v="29"/>
    <d v="1899-12-30T14:54:15"/>
    <x v="0"/>
    <n v="4"/>
    <m/>
    <n v="1"/>
    <m/>
    <n v="1"/>
    <m/>
    <x v="1"/>
    <m/>
    <m/>
  </r>
  <r>
    <n v="1607"/>
    <x v="29"/>
    <d v="1899-12-30T15:45:54"/>
    <x v="1"/>
    <n v="6"/>
    <m/>
    <n v="1"/>
    <m/>
    <n v="1"/>
    <m/>
    <x v="1"/>
    <m/>
    <s v="pieni"/>
  </r>
  <r>
    <n v="1608"/>
    <x v="29"/>
    <d v="1899-12-30T15:58:40"/>
    <x v="0"/>
    <n v="6"/>
    <m/>
    <m/>
    <m/>
    <n v="0"/>
    <n v="130"/>
    <x v="1"/>
    <m/>
    <m/>
  </r>
  <r>
    <n v="1609"/>
    <x v="29"/>
    <d v="1899-12-30T15:58:46"/>
    <x v="0"/>
    <n v="7"/>
    <m/>
    <m/>
    <m/>
    <n v="0"/>
    <n v="35"/>
    <x v="1"/>
    <m/>
    <m/>
  </r>
  <r>
    <n v="1610"/>
    <x v="29"/>
    <d v="1899-12-30T16:11:31"/>
    <x v="1"/>
    <n v="6"/>
    <m/>
    <n v="1"/>
    <m/>
    <n v="1"/>
    <m/>
    <x v="1"/>
    <m/>
    <m/>
  </r>
  <r>
    <n v="1611"/>
    <x v="29"/>
    <d v="1899-12-30T16:17:41"/>
    <x v="1"/>
    <n v="4"/>
    <n v="1"/>
    <n v="1"/>
    <m/>
    <n v="2"/>
    <m/>
    <x v="1"/>
    <m/>
    <m/>
  </r>
  <r>
    <n v="1612"/>
    <x v="29"/>
    <d v="1899-12-30T16:19:53"/>
    <x v="1"/>
    <n v="6"/>
    <m/>
    <n v="1"/>
    <m/>
    <n v="1"/>
    <m/>
    <x v="1"/>
    <m/>
    <m/>
  </r>
  <r>
    <n v="1613"/>
    <x v="29"/>
    <d v="1899-12-30T16:36:52"/>
    <x v="1"/>
    <n v="6"/>
    <m/>
    <n v="1"/>
    <m/>
    <n v="1"/>
    <m/>
    <x v="1"/>
    <m/>
    <m/>
  </r>
  <r>
    <n v="1614"/>
    <x v="29"/>
    <d v="1899-12-30T16:47:42"/>
    <x v="0"/>
    <n v="4"/>
    <m/>
    <m/>
    <m/>
    <n v="0"/>
    <n v="70"/>
    <x v="1"/>
    <m/>
    <m/>
  </r>
  <r>
    <n v="1615"/>
    <x v="29"/>
    <d v="1899-12-30T17:06:23"/>
    <x v="1"/>
    <n v="4"/>
    <n v="1"/>
    <m/>
    <m/>
    <n v="1"/>
    <m/>
    <x v="1"/>
    <m/>
    <m/>
  </r>
  <r>
    <n v="1616"/>
    <x v="29"/>
    <d v="1899-12-30T17:36:15"/>
    <x v="1"/>
    <n v="5"/>
    <m/>
    <n v="1"/>
    <m/>
    <n v="1"/>
    <m/>
    <x v="1"/>
    <m/>
    <m/>
  </r>
  <r>
    <n v="1617"/>
    <x v="29"/>
    <d v="1899-12-30T18:40:16"/>
    <x v="0"/>
    <n v="7"/>
    <m/>
    <m/>
    <m/>
    <n v="0"/>
    <n v="40"/>
    <x v="1"/>
    <m/>
    <m/>
  </r>
  <r>
    <n v="1618"/>
    <x v="29"/>
    <d v="1899-12-30T19:23:51"/>
    <x v="0"/>
    <n v="4"/>
    <m/>
    <m/>
    <m/>
    <n v="0"/>
    <n v="2"/>
    <x v="1"/>
    <m/>
    <m/>
  </r>
  <r>
    <n v="1619"/>
    <x v="29"/>
    <d v="1899-12-30T20:04:15"/>
    <x v="0"/>
    <n v="4"/>
    <m/>
    <m/>
    <m/>
    <n v="0"/>
    <n v="70"/>
    <x v="1"/>
    <m/>
    <m/>
  </r>
  <r>
    <n v="1620"/>
    <x v="29"/>
    <d v="1899-12-30T20:38:50"/>
    <x v="1"/>
    <n v="6"/>
    <n v="1"/>
    <m/>
    <m/>
    <n v="1"/>
    <m/>
    <x v="1"/>
    <m/>
    <m/>
  </r>
  <r>
    <n v="1621"/>
    <x v="29"/>
    <d v="1899-12-30T21:13:22"/>
    <x v="1"/>
    <n v="4"/>
    <n v="1"/>
    <m/>
    <m/>
    <n v="1"/>
    <m/>
    <x v="1"/>
    <m/>
    <m/>
  </r>
  <r>
    <n v="1622"/>
    <x v="29"/>
    <d v="1899-12-30T22:09:37"/>
    <x v="0"/>
    <n v="6"/>
    <m/>
    <m/>
    <m/>
    <n v="0"/>
    <n v="17"/>
    <x v="1"/>
    <m/>
    <m/>
  </r>
  <r>
    <n v="1623"/>
    <x v="29"/>
    <d v="1899-12-30T22:44:25"/>
    <x v="1"/>
    <n v="4"/>
    <m/>
    <n v="1"/>
    <m/>
    <n v="1"/>
    <m/>
    <x v="1"/>
    <m/>
    <m/>
  </r>
  <r>
    <n v="1624"/>
    <x v="29"/>
    <d v="1899-12-30T22:51:40"/>
    <x v="1"/>
    <n v="4"/>
    <m/>
    <n v="1"/>
    <m/>
    <n v="1"/>
    <m/>
    <x v="1"/>
    <m/>
    <s v="pieni"/>
  </r>
  <r>
    <n v="1625"/>
    <x v="29"/>
    <d v="1899-12-30T22:58:46"/>
    <x v="1"/>
    <n v="6"/>
    <m/>
    <n v="1"/>
    <m/>
    <n v="1"/>
    <m/>
    <x v="1"/>
    <m/>
    <m/>
  </r>
  <r>
    <n v="1626"/>
    <x v="30"/>
    <d v="1899-12-30T00:41:57"/>
    <x v="1"/>
    <n v="6"/>
    <n v="1"/>
    <m/>
    <m/>
    <n v="1"/>
    <m/>
    <x v="1"/>
    <m/>
    <m/>
  </r>
  <r>
    <n v="1627"/>
    <x v="30"/>
    <d v="1899-12-30T00:54:57"/>
    <x v="0"/>
    <n v="4"/>
    <m/>
    <m/>
    <m/>
    <n v="0"/>
    <n v="20"/>
    <x v="1"/>
    <m/>
    <m/>
  </r>
  <r>
    <n v="1628"/>
    <x v="30"/>
    <d v="1899-12-30T01:01:11"/>
    <x v="1"/>
    <n v="6"/>
    <m/>
    <n v="2"/>
    <m/>
    <n v="2"/>
    <m/>
    <x v="1"/>
    <m/>
    <m/>
  </r>
  <r>
    <n v="1629"/>
    <x v="30"/>
    <d v="1899-12-30T01:19:58"/>
    <x v="0"/>
    <n v="6"/>
    <m/>
    <m/>
    <m/>
    <n v="0"/>
    <n v="8"/>
    <x v="1"/>
    <m/>
    <m/>
  </r>
  <r>
    <n v="1630"/>
    <x v="30"/>
    <d v="1899-12-30T01:30:19"/>
    <x v="1"/>
    <n v="6"/>
    <m/>
    <n v="1"/>
    <m/>
    <n v="1"/>
    <m/>
    <x v="1"/>
    <m/>
    <s v="pieni"/>
  </r>
  <r>
    <n v="1631"/>
    <x v="30"/>
    <d v="1899-12-30T01:44:00"/>
    <x v="0"/>
    <n v="4"/>
    <m/>
    <n v="1"/>
    <m/>
    <n v="1"/>
    <m/>
    <x v="1"/>
    <m/>
    <m/>
  </r>
  <r>
    <n v="1632"/>
    <x v="30"/>
    <d v="1899-12-30T01:47:07"/>
    <x v="1"/>
    <n v="6"/>
    <n v="1"/>
    <m/>
    <m/>
    <n v="1"/>
    <m/>
    <x v="1"/>
    <m/>
    <m/>
  </r>
  <r>
    <n v="1633"/>
    <x v="30"/>
    <d v="1899-12-30T02:00:02"/>
    <x v="0"/>
    <n v="4"/>
    <n v="2"/>
    <n v="2"/>
    <m/>
    <n v="4"/>
    <m/>
    <x v="1"/>
    <m/>
    <m/>
  </r>
  <r>
    <n v="1634"/>
    <x v="30"/>
    <d v="1899-12-30T02:02:27"/>
    <x v="1"/>
    <n v="7"/>
    <n v="1"/>
    <m/>
    <m/>
    <n v="1"/>
    <m/>
    <x v="1"/>
    <m/>
    <m/>
  </r>
  <r>
    <n v="1635"/>
    <x v="30"/>
    <d v="1899-12-30T02:16:47"/>
    <x v="0"/>
    <n v="5"/>
    <m/>
    <m/>
    <m/>
    <n v="0"/>
    <n v="16"/>
    <x v="1"/>
    <m/>
    <m/>
  </r>
  <r>
    <n v="1636"/>
    <x v="30"/>
    <d v="1899-12-30T02:31:14"/>
    <x v="1"/>
    <n v="4"/>
    <n v="1"/>
    <m/>
    <m/>
    <n v="1"/>
    <m/>
    <x v="1"/>
    <m/>
    <m/>
  </r>
  <r>
    <n v="1637"/>
    <x v="30"/>
    <d v="1899-12-30T02:31:37"/>
    <x v="0"/>
    <n v="7"/>
    <m/>
    <m/>
    <m/>
    <n v="0"/>
    <n v="20"/>
    <x v="1"/>
    <m/>
    <m/>
  </r>
  <r>
    <n v="1638"/>
    <x v="30"/>
    <d v="1899-12-30T02:38:46"/>
    <x v="1"/>
    <n v="7"/>
    <n v="1"/>
    <m/>
    <m/>
    <n v="1"/>
    <m/>
    <x v="1"/>
    <m/>
    <m/>
  </r>
  <r>
    <n v="1639"/>
    <x v="30"/>
    <d v="1899-12-30T02:42:38"/>
    <x v="1"/>
    <n v="5"/>
    <n v="1"/>
    <m/>
    <m/>
    <n v="1"/>
    <m/>
    <x v="1"/>
    <m/>
    <m/>
  </r>
  <r>
    <n v="1640"/>
    <x v="30"/>
    <d v="1899-12-30T02:55:55"/>
    <x v="1"/>
    <n v="4"/>
    <m/>
    <n v="1"/>
    <m/>
    <n v="1"/>
    <m/>
    <x v="1"/>
    <m/>
    <m/>
  </r>
  <r>
    <n v="1641"/>
    <x v="30"/>
    <d v="1899-12-30T03:07:26"/>
    <x v="0"/>
    <n v="4"/>
    <m/>
    <n v="1"/>
    <m/>
    <n v="1"/>
    <m/>
    <x v="1"/>
    <m/>
    <s v="menee 3:sta"/>
  </r>
  <r>
    <n v="1642"/>
    <x v="30"/>
    <d v="1899-12-30T03:12:58"/>
    <x v="0"/>
    <n v="7"/>
    <m/>
    <m/>
    <m/>
    <n v="0"/>
    <n v="7"/>
    <x v="1"/>
    <m/>
    <m/>
  </r>
  <r>
    <n v="1643"/>
    <x v="30"/>
    <d v="1899-12-30T03:56:44"/>
    <x v="1"/>
    <n v="6"/>
    <n v="1"/>
    <m/>
    <m/>
    <n v="1"/>
    <m/>
    <x v="1"/>
    <m/>
    <m/>
  </r>
  <r>
    <n v="1644"/>
    <x v="30"/>
    <d v="1899-12-30T03:59:47"/>
    <x v="1"/>
    <n v="4"/>
    <n v="1"/>
    <m/>
    <m/>
    <n v="1"/>
    <m/>
    <x v="1"/>
    <m/>
    <m/>
  </r>
  <r>
    <n v="1645"/>
    <x v="30"/>
    <d v="1899-12-30T04:30:43"/>
    <x v="1"/>
    <n v="6"/>
    <m/>
    <n v="1"/>
    <m/>
    <n v="1"/>
    <m/>
    <x v="1"/>
    <m/>
    <m/>
  </r>
  <r>
    <n v="1646"/>
    <x v="30"/>
    <d v="1899-12-30T04:31:34"/>
    <x v="0"/>
    <n v="4"/>
    <m/>
    <n v="1"/>
    <m/>
    <n v="1"/>
    <m/>
    <x v="1"/>
    <m/>
    <m/>
  </r>
  <r>
    <n v="1647"/>
    <x v="30"/>
    <d v="1899-12-30T05:11:35"/>
    <x v="1"/>
    <n v="5"/>
    <m/>
    <n v="1"/>
    <m/>
    <n v="1"/>
    <m/>
    <x v="1"/>
    <m/>
    <m/>
  </r>
  <r>
    <n v="1648"/>
    <x v="30"/>
    <d v="1899-12-30T05:47:21"/>
    <x v="0"/>
    <n v="5"/>
    <m/>
    <m/>
    <m/>
    <n v="0"/>
    <n v="20"/>
    <x v="1"/>
    <m/>
    <m/>
  </r>
  <r>
    <n v="1649"/>
    <x v="30"/>
    <d v="1899-12-30T05:47:41"/>
    <x v="1"/>
    <n v="6"/>
    <m/>
    <n v="1"/>
    <m/>
    <n v="1"/>
    <m/>
    <x v="1"/>
    <m/>
    <m/>
  </r>
  <r>
    <n v="1650"/>
    <x v="30"/>
    <d v="1899-12-30T05:53:49"/>
    <x v="1"/>
    <n v="4"/>
    <m/>
    <n v="1"/>
    <m/>
    <n v="1"/>
    <m/>
    <x v="1"/>
    <m/>
    <m/>
  </r>
  <r>
    <n v="1651"/>
    <x v="30"/>
    <d v="1899-12-30T06:08:25"/>
    <x v="1"/>
    <n v="6"/>
    <m/>
    <n v="1"/>
    <m/>
    <n v="1"/>
    <m/>
    <x v="1"/>
    <m/>
    <m/>
  </r>
  <r>
    <n v="1652"/>
    <x v="30"/>
    <d v="1899-12-30T06:25:16"/>
    <x v="1"/>
    <n v="4"/>
    <m/>
    <n v="1"/>
    <m/>
    <n v="1"/>
    <m/>
    <x v="1"/>
    <m/>
    <m/>
  </r>
  <r>
    <n v="1653"/>
    <x v="30"/>
    <d v="1899-12-30T06:30:35"/>
    <x v="1"/>
    <n v="5"/>
    <n v="1"/>
    <m/>
    <m/>
    <n v="1"/>
    <m/>
    <x v="1"/>
    <m/>
    <m/>
  </r>
  <r>
    <n v="1654"/>
    <x v="30"/>
    <d v="1899-12-30T06:45:40"/>
    <x v="0"/>
    <n v="6"/>
    <m/>
    <m/>
    <m/>
    <n v="0"/>
    <n v="22"/>
    <x v="1"/>
    <m/>
    <m/>
  </r>
  <r>
    <n v="1655"/>
    <x v="30"/>
    <d v="1899-12-30T07:04:45"/>
    <x v="1"/>
    <n v="4"/>
    <n v="1"/>
    <n v="1"/>
    <m/>
    <n v="2"/>
    <m/>
    <x v="1"/>
    <m/>
    <m/>
  </r>
  <r>
    <n v="1656"/>
    <x v="30"/>
    <d v="1899-12-30T07:05:00"/>
    <x v="1"/>
    <n v="6"/>
    <n v="1"/>
    <n v="1"/>
    <m/>
    <n v="2"/>
    <m/>
    <x v="1"/>
    <m/>
    <m/>
  </r>
  <r>
    <n v="1657"/>
    <x v="30"/>
    <d v="1899-12-30T08:04:15"/>
    <x v="1"/>
    <n v="6"/>
    <n v="1"/>
    <m/>
    <m/>
    <n v="1"/>
    <m/>
    <x v="1"/>
    <m/>
    <m/>
  </r>
  <r>
    <n v="1658"/>
    <x v="30"/>
    <d v="1899-12-30T08:08:01"/>
    <x v="1"/>
    <n v="6"/>
    <n v="1"/>
    <m/>
    <m/>
    <n v="1"/>
    <m/>
    <x v="1"/>
    <m/>
    <m/>
  </r>
  <r>
    <n v="1659"/>
    <x v="30"/>
    <d v="1899-12-30T08:20:46"/>
    <x v="1"/>
    <n v="5"/>
    <m/>
    <n v="1"/>
    <m/>
    <n v="1"/>
    <m/>
    <x v="1"/>
    <m/>
    <m/>
  </r>
  <r>
    <n v="1660"/>
    <x v="30"/>
    <d v="1899-12-30T09:47:29"/>
    <x v="0"/>
    <n v="5"/>
    <m/>
    <m/>
    <m/>
    <n v="0"/>
    <n v="1"/>
    <x v="1"/>
    <m/>
    <m/>
  </r>
  <r>
    <n v="1661"/>
    <x v="30"/>
    <d v="1899-12-30T10:01:49"/>
    <x v="0"/>
    <n v="4"/>
    <m/>
    <m/>
    <m/>
    <n v="0"/>
    <n v="6"/>
    <x v="1"/>
    <m/>
    <m/>
  </r>
  <r>
    <n v="1662"/>
    <x v="30"/>
    <d v="1899-12-30T10:47:25"/>
    <x v="0"/>
    <n v="6"/>
    <m/>
    <m/>
    <m/>
    <n v="0"/>
    <n v="1"/>
    <x v="1"/>
    <m/>
    <m/>
  </r>
  <r>
    <n v="1663"/>
    <x v="30"/>
    <d v="1899-12-30T11:46:15"/>
    <x v="1"/>
    <n v="6"/>
    <n v="1"/>
    <m/>
    <m/>
    <n v="1"/>
    <m/>
    <x v="1"/>
    <m/>
    <s v="iso"/>
  </r>
  <r>
    <n v="1664"/>
    <x v="30"/>
    <d v="1899-12-30T12:06:23"/>
    <x v="1"/>
    <n v="6"/>
    <m/>
    <n v="1"/>
    <m/>
    <n v="1"/>
    <m/>
    <x v="1"/>
    <m/>
    <m/>
  </r>
  <r>
    <n v="1665"/>
    <x v="30"/>
    <d v="1899-12-30T12:10:47"/>
    <x v="1"/>
    <n v="6"/>
    <m/>
    <n v="1"/>
    <m/>
    <n v="1"/>
    <m/>
    <x v="1"/>
    <m/>
    <m/>
  </r>
  <r>
    <n v="1666"/>
    <x v="30"/>
    <d v="1899-12-30T12:48:56"/>
    <x v="0"/>
    <n v="4"/>
    <m/>
    <m/>
    <m/>
    <n v="0"/>
    <m/>
    <x v="2"/>
    <n v="1"/>
    <n v="1"/>
  </r>
  <r>
    <n v="1667"/>
    <x v="30"/>
    <d v="1899-12-30T13:04:20"/>
    <x v="1"/>
    <n v="4"/>
    <n v="1"/>
    <n v="1"/>
    <m/>
    <n v="2"/>
    <m/>
    <x v="1"/>
    <m/>
    <m/>
  </r>
  <r>
    <n v="1668"/>
    <x v="30"/>
    <d v="1899-12-30T13:10:10"/>
    <x v="1"/>
    <n v="6"/>
    <m/>
    <n v="1"/>
    <m/>
    <n v="1"/>
    <m/>
    <x v="1"/>
    <m/>
    <m/>
  </r>
  <r>
    <n v="1669"/>
    <x v="30"/>
    <d v="1899-12-30T13:14:30"/>
    <x v="1"/>
    <n v="4"/>
    <n v="1"/>
    <m/>
    <m/>
    <n v="1"/>
    <m/>
    <x v="1"/>
    <m/>
    <m/>
  </r>
  <r>
    <n v="1670"/>
    <x v="30"/>
    <d v="1899-12-30T14:01:29"/>
    <x v="1"/>
    <n v="6"/>
    <m/>
    <n v="1"/>
    <m/>
    <n v="1"/>
    <m/>
    <x v="1"/>
    <m/>
    <m/>
  </r>
  <r>
    <n v="1671"/>
    <x v="30"/>
    <d v="1899-12-30T15:16:50"/>
    <x v="1"/>
    <n v="4"/>
    <m/>
    <n v="1"/>
    <m/>
    <n v="1"/>
    <m/>
    <x v="1"/>
    <m/>
    <m/>
  </r>
  <r>
    <n v="1672"/>
    <x v="30"/>
    <d v="1899-12-30T15:22:05"/>
    <x v="1"/>
    <n v="4"/>
    <m/>
    <m/>
    <m/>
    <n v="0"/>
    <m/>
    <x v="2"/>
    <n v="1"/>
    <n v="2"/>
  </r>
  <r>
    <n v="1673"/>
    <x v="30"/>
    <d v="1899-12-30T15:52:11"/>
    <x v="1"/>
    <n v="4"/>
    <n v="1"/>
    <m/>
    <m/>
    <n v="1"/>
    <m/>
    <x v="1"/>
    <m/>
    <m/>
  </r>
  <r>
    <n v="1674"/>
    <x v="30"/>
    <d v="1899-12-30T15:53:48"/>
    <x v="1"/>
    <n v="6"/>
    <m/>
    <n v="1"/>
    <m/>
    <n v="1"/>
    <m/>
    <x v="1"/>
    <m/>
    <m/>
  </r>
  <r>
    <n v="1675"/>
    <x v="30"/>
    <d v="1899-12-30T17:33:22"/>
    <x v="1"/>
    <n v="4"/>
    <n v="1"/>
    <m/>
    <m/>
    <n v="1"/>
    <m/>
    <x v="1"/>
    <m/>
    <m/>
  </r>
  <r>
    <n v="1676"/>
    <x v="30"/>
    <d v="1899-12-30T17:55:03"/>
    <x v="1"/>
    <n v="4"/>
    <n v="1"/>
    <n v="1"/>
    <m/>
    <n v="2"/>
    <m/>
    <x v="1"/>
    <m/>
    <m/>
  </r>
  <r>
    <n v="1677"/>
    <x v="30"/>
    <d v="1899-12-30T18:06:16"/>
    <x v="1"/>
    <n v="4"/>
    <n v="1"/>
    <n v="1"/>
    <m/>
    <n v="2"/>
    <m/>
    <x v="1"/>
    <m/>
    <m/>
  </r>
  <r>
    <n v="1678"/>
    <x v="30"/>
    <d v="1899-12-30T19:04:44"/>
    <x v="0"/>
    <n v="4"/>
    <m/>
    <n v="1"/>
    <m/>
    <n v="1"/>
    <m/>
    <x v="1"/>
    <m/>
    <m/>
  </r>
  <r>
    <n v="1679"/>
    <x v="30"/>
    <d v="1899-12-30T19:38:47"/>
    <x v="1"/>
    <n v="5"/>
    <m/>
    <n v="1"/>
    <m/>
    <n v="1"/>
    <m/>
    <x v="1"/>
    <m/>
    <m/>
  </r>
  <r>
    <n v="1680"/>
    <x v="30"/>
    <d v="1899-12-30T20:51:31"/>
    <x v="1"/>
    <n v="5"/>
    <m/>
    <n v="1"/>
    <m/>
    <n v="1"/>
    <m/>
    <x v="1"/>
    <m/>
    <m/>
  </r>
  <r>
    <n v="1681"/>
    <x v="30"/>
    <d v="1899-12-30T21:00:52"/>
    <x v="1"/>
    <n v="6"/>
    <m/>
    <n v="1"/>
    <m/>
    <n v="1"/>
    <m/>
    <x v="1"/>
    <m/>
    <m/>
  </r>
  <r>
    <n v="1682"/>
    <x v="30"/>
    <d v="1899-12-30T21:02:22"/>
    <x v="0"/>
    <n v="6"/>
    <m/>
    <m/>
    <m/>
    <n v="0"/>
    <n v="4"/>
    <x v="1"/>
    <m/>
    <m/>
  </r>
  <r>
    <n v="1683"/>
    <x v="30"/>
    <d v="1899-12-30T21:06:43"/>
    <x v="1"/>
    <n v="6"/>
    <m/>
    <n v="1"/>
    <m/>
    <n v="1"/>
    <m/>
    <x v="1"/>
    <m/>
    <m/>
  </r>
  <r>
    <n v="1684"/>
    <x v="30"/>
    <d v="1899-12-30T21:07:58"/>
    <x v="0"/>
    <n v="4"/>
    <m/>
    <m/>
    <m/>
    <n v="0"/>
    <n v="25"/>
    <x v="1"/>
    <m/>
    <m/>
  </r>
  <r>
    <n v="1685"/>
    <x v="30"/>
    <d v="1899-12-30T21:18:23"/>
    <x v="0"/>
    <n v="4"/>
    <m/>
    <m/>
    <m/>
    <n v="0"/>
    <n v="17"/>
    <x v="1"/>
    <m/>
    <m/>
  </r>
  <r>
    <n v="1686"/>
    <x v="30"/>
    <d v="1899-12-30T22:01:54"/>
    <x v="0"/>
    <n v="4"/>
    <m/>
    <n v="1"/>
    <m/>
    <n v="1"/>
    <m/>
    <x v="1"/>
    <m/>
    <m/>
  </r>
  <r>
    <n v="1687"/>
    <x v="30"/>
    <d v="1899-12-30T22:05:34"/>
    <x v="0"/>
    <n v="4"/>
    <m/>
    <m/>
    <m/>
    <n v="0"/>
    <n v="55"/>
    <x v="1"/>
    <m/>
    <m/>
  </r>
  <r>
    <n v="1688"/>
    <x v="30"/>
    <d v="1899-12-30T22:14:28"/>
    <x v="1"/>
    <n v="6"/>
    <m/>
    <n v="1"/>
    <m/>
    <n v="1"/>
    <m/>
    <x v="1"/>
    <m/>
    <m/>
  </r>
  <r>
    <n v="1689"/>
    <x v="30"/>
    <d v="1899-12-30T22:16:08"/>
    <x v="1"/>
    <n v="4"/>
    <n v="1"/>
    <m/>
    <m/>
    <n v="1"/>
    <m/>
    <x v="1"/>
    <m/>
    <m/>
  </r>
  <r>
    <n v="1690"/>
    <x v="30"/>
    <d v="1899-12-30T22:21:03"/>
    <x v="0"/>
    <n v="6"/>
    <m/>
    <m/>
    <m/>
    <n v="0"/>
    <n v="40"/>
    <x v="1"/>
    <m/>
    <m/>
  </r>
  <r>
    <n v="1691"/>
    <x v="30"/>
    <d v="1899-12-30T22:37:36"/>
    <x v="0"/>
    <n v="4"/>
    <m/>
    <m/>
    <m/>
    <n v="0"/>
    <n v="30"/>
    <x v="1"/>
    <m/>
    <m/>
  </r>
  <r>
    <n v="1692"/>
    <x v="30"/>
    <d v="1899-12-30T22:43:22"/>
    <x v="1"/>
    <n v="6"/>
    <n v="1"/>
    <m/>
    <m/>
    <n v="1"/>
    <m/>
    <x v="1"/>
    <m/>
    <s v="iso"/>
  </r>
  <r>
    <n v="1693"/>
    <x v="30"/>
    <d v="1899-12-30T22:45:02"/>
    <x v="0"/>
    <n v="7"/>
    <m/>
    <m/>
    <m/>
    <n v="0"/>
    <n v="30"/>
    <x v="1"/>
    <m/>
    <m/>
  </r>
  <r>
    <n v="1694"/>
    <x v="30"/>
    <d v="1899-12-30T22:49:22"/>
    <x v="1"/>
    <n v="4"/>
    <m/>
    <n v="1"/>
    <m/>
    <n v="1"/>
    <m/>
    <x v="1"/>
    <m/>
    <m/>
  </r>
  <r>
    <n v="1695"/>
    <x v="30"/>
    <d v="1899-12-30T22:56:56"/>
    <x v="0"/>
    <n v="7"/>
    <m/>
    <n v="1"/>
    <m/>
    <n v="1"/>
    <m/>
    <x v="1"/>
    <m/>
    <m/>
  </r>
  <r>
    <n v="1696"/>
    <x v="30"/>
    <d v="1899-12-30T23:10:47"/>
    <x v="1"/>
    <n v="6"/>
    <n v="1"/>
    <m/>
    <m/>
    <n v="1"/>
    <m/>
    <x v="1"/>
    <m/>
    <m/>
  </r>
  <r>
    <n v="1697"/>
    <x v="30"/>
    <d v="1899-12-30T23:13:28"/>
    <x v="0"/>
    <n v="4"/>
    <m/>
    <m/>
    <m/>
    <n v="0"/>
    <n v="35"/>
    <x v="1"/>
    <m/>
    <m/>
  </r>
  <r>
    <n v="1698"/>
    <x v="30"/>
    <d v="1899-12-30T23:27:05"/>
    <x v="1"/>
    <n v="6"/>
    <n v="1"/>
    <m/>
    <m/>
    <n v="1"/>
    <m/>
    <x v="1"/>
    <m/>
    <m/>
  </r>
  <r>
    <n v="1699"/>
    <x v="30"/>
    <d v="1899-12-30T23:36:12"/>
    <x v="1"/>
    <n v="6"/>
    <n v="1"/>
    <m/>
    <m/>
    <n v="1"/>
    <m/>
    <x v="1"/>
    <m/>
    <m/>
  </r>
  <r>
    <n v="1700"/>
    <x v="30"/>
    <d v="1899-12-30T23:48:45"/>
    <x v="1"/>
    <n v="4"/>
    <m/>
    <n v="1"/>
    <m/>
    <n v="1"/>
    <m/>
    <x v="1"/>
    <m/>
    <m/>
  </r>
  <r>
    <n v="1701"/>
    <x v="30"/>
    <d v="1899-12-30T23:50:45"/>
    <x v="0"/>
    <n v="4"/>
    <m/>
    <m/>
    <m/>
    <n v="0"/>
    <n v="3"/>
    <x v="1"/>
    <m/>
    <m/>
  </r>
  <r>
    <n v="1702"/>
    <x v="31"/>
    <d v="1899-12-30T00:03:32"/>
    <x v="1"/>
    <n v="6"/>
    <m/>
    <n v="1"/>
    <m/>
    <n v="1"/>
    <m/>
    <x v="1"/>
    <m/>
    <m/>
  </r>
  <r>
    <n v="1703"/>
    <x v="31"/>
    <d v="1899-12-30T00:08:20"/>
    <x v="1"/>
    <n v="6"/>
    <n v="1"/>
    <m/>
    <m/>
    <n v="1"/>
    <m/>
    <x v="1"/>
    <m/>
    <s v="iso"/>
  </r>
  <r>
    <n v="1704"/>
    <x v="31"/>
    <d v="1899-12-30T00:09:35"/>
    <x v="1"/>
    <n v="4"/>
    <n v="1"/>
    <m/>
    <m/>
    <n v="1"/>
    <m/>
    <x v="1"/>
    <m/>
    <m/>
  </r>
  <r>
    <n v="1705"/>
    <x v="31"/>
    <d v="1899-12-30T00:20:33"/>
    <x v="1"/>
    <n v="6"/>
    <m/>
    <n v="1"/>
    <m/>
    <n v="1"/>
    <m/>
    <x v="1"/>
    <m/>
    <s v="pieni"/>
  </r>
  <r>
    <n v="1706"/>
    <x v="31"/>
    <d v="1899-12-30T00:27:33"/>
    <x v="0"/>
    <n v="4"/>
    <m/>
    <m/>
    <m/>
    <n v="0"/>
    <n v="23"/>
    <x v="1"/>
    <m/>
    <m/>
  </r>
  <r>
    <n v="1707"/>
    <x v="31"/>
    <d v="1899-12-30T00:28:05"/>
    <x v="1"/>
    <n v="6"/>
    <m/>
    <n v="1"/>
    <m/>
    <n v="1"/>
    <m/>
    <x v="1"/>
    <m/>
    <m/>
  </r>
  <r>
    <n v="1708"/>
    <x v="31"/>
    <d v="1899-12-30T00:32:55"/>
    <x v="0"/>
    <n v="6"/>
    <m/>
    <m/>
    <m/>
    <n v="0"/>
    <n v="1"/>
    <x v="1"/>
    <m/>
    <m/>
  </r>
  <r>
    <n v="1709"/>
    <x v="31"/>
    <d v="1899-12-30T00:36:37"/>
    <x v="1"/>
    <n v="5"/>
    <n v="1"/>
    <m/>
    <m/>
    <n v="1"/>
    <m/>
    <x v="1"/>
    <m/>
    <m/>
  </r>
  <r>
    <n v="1710"/>
    <x v="31"/>
    <d v="1899-12-30T00:41:08"/>
    <x v="1"/>
    <n v="6"/>
    <m/>
    <n v="1"/>
    <m/>
    <n v="1"/>
    <m/>
    <x v="1"/>
    <m/>
    <m/>
  </r>
  <r>
    <n v="1711"/>
    <x v="31"/>
    <d v="1899-12-30T00:53:58"/>
    <x v="1"/>
    <n v="6"/>
    <m/>
    <n v="1"/>
    <m/>
    <n v="1"/>
    <m/>
    <x v="1"/>
    <m/>
    <m/>
  </r>
  <r>
    <n v="1712"/>
    <x v="31"/>
    <d v="1899-12-30T01:08:54"/>
    <x v="0"/>
    <n v="7"/>
    <m/>
    <m/>
    <m/>
    <n v="0"/>
    <n v="5"/>
    <x v="1"/>
    <m/>
    <m/>
  </r>
  <r>
    <n v="1713"/>
    <x v="31"/>
    <d v="1899-12-30T01:09:42"/>
    <x v="0"/>
    <n v="6"/>
    <m/>
    <m/>
    <m/>
    <n v="0"/>
    <n v="10"/>
    <x v="1"/>
    <m/>
    <m/>
  </r>
  <r>
    <n v="1714"/>
    <x v="31"/>
    <d v="1899-12-30T01:35:01"/>
    <x v="1"/>
    <n v="6"/>
    <m/>
    <n v="1"/>
    <m/>
    <n v="1"/>
    <m/>
    <x v="1"/>
    <m/>
    <m/>
  </r>
  <r>
    <n v="1715"/>
    <x v="31"/>
    <d v="1899-12-30T02:34:18"/>
    <x v="1"/>
    <n v="6"/>
    <n v="1"/>
    <m/>
    <m/>
    <n v="1"/>
    <m/>
    <x v="1"/>
    <m/>
    <s v="iso"/>
  </r>
  <r>
    <n v="1716"/>
    <x v="31"/>
    <d v="1899-12-30T02:40:10"/>
    <x v="1"/>
    <n v="4"/>
    <n v="1"/>
    <m/>
    <m/>
    <n v="1"/>
    <m/>
    <x v="1"/>
    <m/>
    <m/>
  </r>
  <r>
    <n v="1717"/>
    <x v="31"/>
    <d v="1899-12-30T03:04:18"/>
    <x v="1"/>
    <n v="6"/>
    <n v="1"/>
    <n v="1"/>
    <m/>
    <n v="2"/>
    <m/>
    <x v="1"/>
    <m/>
    <m/>
  </r>
  <r>
    <n v="1718"/>
    <x v="31"/>
    <d v="1899-12-30T03:13:18"/>
    <x v="1"/>
    <n v="4"/>
    <n v="1"/>
    <m/>
    <m/>
    <n v="1"/>
    <m/>
    <x v="1"/>
    <m/>
    <m/>
  </r>
  <r>
    <n v="1719"/>
    <x v="31"/>
    <d v="1899-12-30T03:26:03"/>
    <x v="0"/>
    <n v="6"/>
    <m/>
    <m/>
    <m/>
    <n v="0"/>
    <n v="1"/>
    <x v="1"/>
    <m/>
    <m/>
  </r>
  <r>
    <n v="1720"/>
    <x v="31"/>
    <d v="1899-12-30T03:44:41"/>
    <x v="0"/>
    <n v="7"/>
    <m/>
    <m/>
    <m/>
    <n v="0"/>
    <n v="3"/>
    <x v="1"/>
    <m/>
    <m/>
  </r>
  <r>
    <n v="1721"/>
    <x v="31"/>
    <d v="1899-12-30T04:02:05"/>
    <x v="1"/>
    <n v="5"/>
    <m/>
    <n v="1"/>
    <m/>
    <n v="1"/>
    <m/>
    <x v="1"/>
    <m/>
    <s v="pieni"/>
  </r>
  <r>
    <n v="1722"/>
    <x v="31"/>
    <d v="1899-12-30T04:08:23"/>
    <x v="1"/>
    <n v="4"/>
    <n v="1"/>
    <m/>
    <m/>
    <n v="1"/>
    <m/>
    <x v="1"/>
    <m/>
    <m/>
  </r>
  <r>
    <n v="1723"/>
    <x v="31"/>
    <d v="1899-12-30T04:11:09"/>
    <x v="1"/>
    <n v="5"/>
    <n v="1"/>
    <m/>
    <m/>
    <n v="1"/>
    <m/>
    <x v="1"/>
    <m/>
    <s v="iso"/>
  </r>
  <r>
    <n v="1724"/>
    <x v="31"/>
    <d v="1899-12-30T04:11:22"/>
    <x v="1"/>
    <n v="4"/>
    <n v="1"/>
    <m/>
    <m/>
    <n v="1"/>
    <m/>
    <x v="1"/>
    <m/>
    <m/>
  </r>
  <r>
    <n v="1725"/>
    <x v="31"/>
    <d v="1899-12-30T04:17:20"/>
    <x v="0"/>
    <n v="6"/>
    <m/>
    <m/>
    <m/>
    <n v="0"/>
    <n v="1"/>
    <x v="1"/>
    <m/>
    <m/>
  </r>
  <r>
    <n v="1726"/>
    <x v="31"/>
    <d v="1899-12-30T04:24:38"/>
    <x v="1"/>
    <n v="4"/>
    <n v="1"/>
    <m/>
    <m/>
    <n v="1"/>
    <m/>
    <x v="1"/>
    <m/>
    <m/>
  </r>
  <r>
    <n v="1727"/>
    <x v="31"/>
    <d v="1899-12-30T04:42:26"/>
    <x v="1"/>
    <n v="6"/>
    <m/>
    <m/>
    <m/>
    <n v="0"/>
    <m/>
    <x v="2"/>
    <n v="1"/>
    <n v="2"/>
  </r>
  <r>
    <n v="1728"/>
    <x v="31"/>
    <d v="1899-12-30T04:56:33"/>
    <x v="0"/>
    <n v="4"/>
    <m/>
    <m/>
    <m/>
    <n v="0"/>
    <n v="35"/>
    <x v="1"/>
    <m/>
    <m/>
  </r>
  <r>
    <n v="1729"/>
    <x v="31"/>
    <d v="1899-12-30T05:09:22"/>
    <x v="1"/>
    <n v="5"/>
    <n v="1"/>
    <m/>
    <m/>
    <n v="1"/>
    <m/>
    <x v="1"/>
    <m/>
    <s v="iso"/>
  </r>
  <r>
    <n v="1730"/>
    <x v="31"/>
    <d v="1899-12-30T05:18:10"/>
    <x v="1"/>
    <n v="5"/>
    <n v="1"/>
    <m/>
    <m/>
    <n v="1"/>
    <m/>
    <x v="1"/>
    <m/>
    <m/>
  </r>
  <r>
    <n v="1731"/>
    <x v="31"/>
    <d v="1899-12-30T05:18:58"/>
    <x v="0"/>
    <n v="4"/>
    <m/>
    <n v="1"/>
    <m/>
    <n v="1"/>
    <m/>
    <x v="1"/>
    <m/>
    <m/>
  </r>
  <r>
    <n v="1732"/>
    <x v="31"/>
    <d v="1899-12-30T05:25:39"/>
    <x v="0"/>
    <n v="4"/>
    <m/>
    <m/>
    <m/>
    <n v="0"/>
    <n v="20"/>
    <x v="1"/>
    <m/>
    <m/>
  </r>
  <r>
    <n v="1733"/>
    <x v="31"/>
    <d v="1899-12-30T06:03:51"/>
    <x v="1"/>
    <n v="6"/>
    <n v="1"/>
    <m/>
    <m/>
    <n v="1"/>
    <m/>
    <x v="1"/>
    <m/>
    <m/>
  </r>
  <r>
    <n v="1734"/>
    <x v="31"/>
    <d v="1899-12-30T07:06:58"/>
    <x v="0"/>
    <n v="7"/>
    <m/>
    <m/>
    <m/>
    <n v="0"/>
    <n v="1"/>
    <x v="1"/>
    <m/>
    <m/>
  </r>
  <r>
    <n v="1735"/>
    <x v="31"/>
    <d v="1899-12-30T07:23:24"/>
    <x v="0"/>
    <n v="6"/>
    <m/>
    <m/>
    <m/>
    <n v="0"/>
    <n v="11"/>
    <x v="1"/>
    <m/>
    <m/>
  </r>
  <r>
    <n v="1736"/>
    <x v="31"/>
    <d v="1899-12-30T07:32:16"/>
    <x v="1"/>
    <n v="4"/>
    <m/>
    <n v="2"/>
    <m/>
    <n v="2"/>
    <m/>
    <x v="1"/>
    <m/>
    <m/>
  </r>
  <r>
    <n v="1737"/>
    <x v="31"/>
    <d v="1899-12-30T07:44:17"/>
    <x v="1"/>
    <n v="4"/>
    <n v="1"/>
    <m/>
    <m/>
    <n v="1"/>
    <m/>
    <x v="1"/>
    <m/>
    <m/>
  </r>
  <r>
    <n v="1738"/>
    <x v="31"/>
    <d v="1899-12-30T07:45:30"/>
    <x v="1"/>
    <n v="6"/>
    <m/>
    <n v="1"/>
    <m/>
    <n v="1"/>
    <m/>
    <x v="1"/>
    <m/>
    <m/>
  </r>
  <r>
    <n v="1739"/>
    <x v="31"/>
    <d v="1899-12-30T09:04:14"/>
    <x v="1"/>
    <n v="5"/>
    <m/>
    <n v="1"/>
    <m/>
    <n v="1"/>
    <m/>
    <x v="1"/>
    <m/>
    <m/>
  </r>
  <r>
    <n v="1740"/>
    <x v="31"/>
    <d v="1899-12-30T09:42:22"/>
    <x v="0"/>
    <n v="7"/>
    <m/>
    <m/>
    <m/>
    <n v="0"/>
    <n v="11"/>
    <x v="1"/>
    <m/>
    <m/>
  </r>
  <r>
    <n v="1741"/>
    <x v="31"/>
    <d v="1899-12-30T11:05:38"/>
    <x v="1"/>
    <n v="4"/>
    <n v="1"/>
    <n v="1"/>
    <m/>
    <n v="2"/>
    <m/>
    <x v="1"/>
    <m/>
    <m/>
  </r>
  <r>
    <n v="1742"/>
    <x v="31"/>
    <d v="1899-12-30T11:52:19"/>
    <x v="1"/>
    <n v="4"/>
    <n v="1"/>
    <m/>
    <m/>
    <n v="1"/>
    <m/>
    <x v="1"/>
    <m/>
    <m/>
  </r>
  <r>
    <n v="1743"/>
    <x v="31"/>
    <d v="1899-12-30T12:45:55"/>
    <x v="1"/>
    <n v="6"/>
    <m/>
    <n v="1"/>
    <m/>
    <n v="1"/>
    <m/>
    <x v="1"/>
    <m/>
    <m/>
  </r>
  <r>
    <n v="1744"/>
    <x v="31"/>
    <d v="1899-12-30T13:17:27"/>
    <x v="0"/>
    <n v="6"/>
    <m/>
    <m/>
    <m/>
    <n v="0"/>
    <n v="11"/>
    <x v="1"/>
    <m/>
    <m/>
  </r>
  <r>
    <n v="1745"/>
    <x v="31"/>
    <d v="1899-12-30T13:25:36"/>
    <x v="1"/>
    <n v="4"/>
    <m/>
    <n v="2"/>
    <m/>
    <n v="2"/>
    <m/>
    <x v="1"/>
    <m/>
    <m/>
  </r>
  <r>
    <n v="1746"/>
    <x v="31"/>
    <d v="1899-12-30T13:43:08"/>
    <x v="0"/>
    <n v="4"/>
    <m/>
    <m/>
    <m/>
    <n v="0"/>
    <n v="11"/>
    <x v="1"/>
    <m/>
    <m/>
  </r>
  <r>
    <n v="1747"/>
    <x v="31"/>
    <d v="1899-12-30T13:51:30"/>
    <x v="1"/>
    <n v="6"/>
    <n v="1"/>
    <m/>
    <m/>
    <n v="1"/>
    <m/>
    <x v="1"/>
    <m/>
    <m/>
  </r>
  <r>
    <n v="1748"/>
    <x v="31"/>
    <d v="1899-12-30T14:16:43"/>
    <x v="1"/>
    <n v="4"/>
    <n v="1"/>
    <m/>
    <m/>
    <n v="1"/>
    <m/>
    <x v="1"/>
    <m/>
    <m/>
  </r>
  <r>
    <n v="1749"/>
    <x v="31"/>
    <d v="1899-12-30T14:21:05"/>
    <x v="1"/>
    <n v="5"/>
    <n v="1"/>
    <m/>
    <m/>
    <n v="1"/>
    <m/>
    <x v="1"/>
    <m/>
    <m/>
  </r>
  <r>
    <n v="1750"/>
    <x v="31"/>
    <d v="1899-12-30T14:26:12"/>
    <x v="0"/>
    <n v="4"/>
    <m/>
    <m/>
    <m/>
    <n v="0"/>
    <n v="20"/>
    <x v="1"/>
    <m/>
    <m/>
  </r>
  <r>
    <n v="1751"/>
    <x v="31"/>
    <d v="1899-12-30T14:42:45"/>
    <x v="0"/>
    <n v="7"/>
    <m/>
    <m/>
    <m/>
    <n v="0"/>
    <n v="15"/>
    <x v="1"/>
    <m/>
    <m/>
  </r>
  <r>
    <n v="1752"/>
    <x v="31"/>
    <d v="1899-12-30T14:54:00"/>
    <x v="1"/>
    <n v="5"/>
    <n v="1"/>
    <m/>
    <m/>
    <n v="1"/>
    <m/>
    <x v="1"/>
    <m/>
    <m/>
  </r>
  <r>
    <n v="1753"/>
    <x v="31"/>
    <d v="1899-12-30T15:36:06"/>
    <x v="1"/>
    <n v="4"/>
    <n v="1"/>
    <n v="1"/>
    <m/>
    <n v="2"/>
    <m/>
    <x v="1"/>
    <m/>
    <m/>
  </r>
  <r>
    <n v="1754"/>
    <x v="31"/>
    <d v="1899-12-30T15:51:33"/>
    <x v="0"/>
    <n v="4"/>
    <m/>
    <n v="1"/>
    <m/>
    <n v="1"/>
    <m/>
    <x v="1"/>
    <m/>
    <m/>
  </r>
  <r>
    <n v="1755"/>
    <x v="31"/>
    <d v="1899-12-30T15:58:31"/>
    <x v="1"/>
    <n v="6"/>
    <n v="1"/>
    <m/>
    <m/>
    <n v="1"/>
    <m/>
    <x v="1"/>
    <m/>
    <s v="iso"/>
  </r>
  <r>
    <n v="1756"/>
    <x v="31"/>
    <d v="1899-12-30T16:35:14"/>
    <x v="1"/>
    <n v="4"/>
    <m/>
    <n v="1"/>
    <m/>
    <n v="1"/>
    <m/>
    <x v="1"/>
    <m/>
    <m/>
  </r>
  <r>
    <n v="1757"/>
    <x v="31"/>
    <d v="1899-12-30T16:35:19"/>
    <x v="0"/>
    <n v="6"/>
    <m/>
    <m/>
    <m/>
    <n v="0"/>
    <n v="9"/>
    <x v="1"/>
    <m/>
    <m/>
  </r>
  <r>
    <n v="1758"/>
    <x v="31"/>
    <d v="1899-12-30T17:23:43"/>
    <x v="1"/>
    <n v="6"/>
    <m/>
    <n v="1"/>
    <m/>
    <n v="1"/>
    <m/>
    <x v="1"/>
    <m/>
    <m/>
  </r>
  <r>
    <n v="1759"/>
    <x v="31"/>
    <d v="1899-12-30T19:05:47"/>
    <x v="1"/>
    <n v="6"/>
    <n v="1"/>
    <m/>
    <m/>
    <n v="1"/>
    <m/>
    <x v="1"/>
    <m/>
    <m/>
  </r>
  <r>
    <n v="1760"/>
    <x v="31"/>
    <d v="1899-12-30T19:45:35"/>
    <x v="1"/>
    <n v="4"/>
    <n v="1"/>
    <m/>
    <m/>
    <n v="1"/>
    <m/>
    <x v="1"/>
    <m/>
    <m/>
  </r>
  <r>
    <n v="1761"/>
    <x v="31"/>
    <d v="1899-12-30T19:53:17"/>
    <x v="1"/>
    <n v="6"/>
    <m/>
    <m/>
    <m/>
    <n v="0"/>
    <m/>
    <x v="2"/>
    <n v="1"/>
    <n v="1"/>
  </r>
  <r>
    <n v="1762"/>
    <x v="31"/>
    <d v="1899-12-30T20:01:44"/>
    <x v="0"/>
    <n v="5"/>
    <m/>
    <m/>
    <m/>
    <n v="0"/>
    <n v="2"/>
    <x v="1"/>
    <m/>
    <m/>
  </r>
  <r>
    <n v="1763"/>
    <x v="31"/>
    <d v="1899-12-30T20:05:10"/>
    <x v="0"/>
    <n v="6"/>
    <m/>
    <m/>
    <m/>
    <n v="0"/>
    <n v="14"/>
    <x v="1"/>
    <m/>
    <m/>
  </r>
  <r>
    <n v="1764"/>
    <x v="31"/>
    <d v="1899-12-30T20:53:18"/>
    <x v="1"/>
    <n v="6"/>
    <m/>
    <n v="1"/>
    <m/>
    <n v="1"/>
    <m/>
    <x v="1"/>
    <m/>
    <m/>
  </r>
  <r>
    <n v="1765"/>
    <x v="31"/>
    <d v="1899-12-30T21:05:08"/>
    <x v="1"/>
    <n v="6"/>
    <m/>
    <n v="1"/>
    <m/>
    <n v="1"/>
    <m/>
    <x v="1"/>
    <m/>
    <m/>
  </r>
  <r>
    <n v="1766"/>
    <x v="31"/>
    <d v="1899-12-30T21:15:37"/>
    <x v="1"/>
    <n v="4"/>
    <m/>
    <n v="1"/>
    <m/>
    <n v="1"/>
    <m/>
    <x v="1"/>
    <m/>
    <m/>
  </r>
  <r>
    <n v="1767"/>
    <x v="31"/>
    <d v="1899-12-30T21:20:54"/>
    <x v="1"/>
    <n v="6"/>
    <m/>
    <n v="1"/>
    <m/>
    <n v="1"/>
    <m/>
    <x v="1"/>
    <m/>
    <m/>
  </r>
  <r>
    <n v="1768"/>
    <x v="31"/>
    <d v="1899-12-30T21:41:05"/>
    <x v="1"/>
    <n v="4"/>
    <n v="1"/>
    <m/>
    <m/>
    <n v="1"/>
    <m/>
    <x v="1"/>
    <m/>
    <m/>
  </r>
  <r>
    <n v="1769"/>
    <x v="31"/>
    <d v="1899-12-30T21:45:19"/>
    <x v="1"/>
    <n v="6"/>
    <n v="1"/>
    <m/>
    <m/>
    <n v="1"/>
    <m/>
    <x v="1"/>
    <m/>
    <m/>
  </r>
  <r>
    <n v="1770"/>
    <x v="31"/>
    <d v="1899-12-30T22:05:34"/>
    <x v="1"/>
    <n v="6"/>
    <n v="1"/>
    <m/>
    <m/>
    <n v="1"/>
    <m/>
    <x v="1"/>
    <m/>
    <m/>
  </r>
  <r>
    <n v="1771"/>
    <x v="31"/>
    <d v="1899-12-30T22:18:55"/>
    <x v="1"/>
    <n v="7"/>
    <n v="1"/>
    <m/>
    <m/>
    <n v="1"/>
    <m/>
    <x v="1"/>
    <m/>
    <m/>
  </r>
  <r>
    <n v="1772"/>
    <x v="31"/>
    <d v="1899-12-30T22:19:05"/>
    <x v="1"/>
    <n v="5"/>
    <n v="1"/>
    <m/>
    <m/>
    <n v="1"/>
    <m/>
    <x v="1"/>
    <m/>
    <m/>
  </r>
  <r>
    <n v="1773"/>
    <x v="31"/>
    <d v="1899-12-30T22:39:27"/>
    <x v="1"/>
    <n v="6"/>
    <n v="1"/>
    <m/>
    <m/>
    <n v="1"/>
    <m/>
    <x v="1"/>
    <m/>
    <m/>
  </r>
  <r>
    <n v="1774"/>
    <x v="31"/>
    <d v="1899-12-30T23:24:10"/>
    <x v="0"/>
    <n v="7"/>
    <m/>
    <m/>
    <m/>
    <n v="0"/>
    <m/>
    <x v="2"/>
    <n v="1"/>
    <n v="1"/>
  </r>
  <r>
    <n v="1775"/>
    <x v="31"/>
    <d v="1899-12-30T23:27:47"/>
    <x v="1"/>
    <n v="5.6"/>
    <n v="1"/>
    <n v="1"/>
    <m/>
    <n v="2"/>
    <m/>
    <x v="1"/>
    <m/>
    <m/>
  </r>
  <r>
    <n v="1776"/>
    <x v="31"/>
    <d v="1899-12-30T23:29:44"/>
    <x v="0"/>
    <n v="4"/>
    <m/>
    <m/>
    <m/>
    <n v="0"/>
    <n v="15"/>
    <x v="1"/>
    <m/>
    <m/>
  </r>
  <r>
    <n v="1777"/>
    <x v="31"/>
    <d v="1899-12-30T23:47:27"/>
    <x v="1"/>
    <n v="6"/>
    <m/>
    <m/>
    <m/>
    <n v="0"/>
    <m/>
    <x v="2"/>
    <n v="1"/>
    <n v="1"/>
  </r>
  <r>
    <n v="1778"/>
    <x v="32"/>
    <d v="1899-12-30T00:04:48"/>
    <x v="1"/>
    <n v="4"/>
    <m/>
    <n v="1"/>
    <m/>
    <n v="1"/>
    <m/>
    <x v="1"/>
    <m/>
    <m/>
  </r>
  <r>
    <n v="1779"/>
    <x v="32"/>
    <d v="1899-12-30T00:14:31"/>
    <x v="0"/>
    <n v="6"/>
    <m/>
    <m/>
    <m/>
    <n v="0"/>
    <n v="40"/>
    <x v="1"/>
    <m/>
    <m/>
  </r>
  <r>
    <n v="1780"/>
    <x v="32"/>
    <d v="1899-12-30T00:20:32"/>
    <x v="1"/>
    <n v="4"/>
    <m/>
    <n v="1"/>
    <m/>
    <n v="1"/>
    <m/>
    <x v="1"/>
    <m/>
    <m/>
  </r>
  <r>
    <n v="1781"/>
    <x v="32"/>
    <d v="1899-12-30T00:40:26"/>
    <x v="1"/>
    <n v="4"/>
    <m/>
    <n v="1"/>
    <m/>
    <n v="1"/>
    <m/>
    <x v="1"/>
    <m/>
    <m/>
  </r>
  <r>
    <n v="1782"/>
    <x v="32"/>
    <d v="1899-12-30T00:41:55"/>
    <x v="0"/>
    <n v="5"/>
    <m/>
    <m/>
    <m/>
    <n v="0"/>
    <n v="6"/>
    <x v="1"/>
    <m/>
    <m/>
  </r>
  <r>
    <n v="1783"/>
    <x v="32"/>
    <d v="1899-12-30T01:02:03"/>
    <x v="0"/>
    <n v="5"/>
    <m/>
    <m/>
    <m/>
    <n v="0"/>
    <n v="13"/>
    <x v="1"/>
    <m/>
    <m/>
  </r>
  <r>
    <n v="1784"/>
    <x v="32"/>
    <d v="1899-12-30T01:11:31"/>
    <x v="0"/>
    <n v="6"/>
    <m/>
    <m/>
    <m/>
    <n v="0"/>
    <n v="50"/>
    <x v="1"/>
    <m/>
    <m/>
  </r>
  <r>
    <n v="1785"/>
    <x v="32"/>
    <d v="1899-12-30T01:31:26"/>
    <x v="0"/>
    <n v="4"/>
    <m/>
    <n v="1"/>
    <m/>
    <n v="1"/>
    <m/>
    <x v="1"/>
    <m/>
    <m/>
  </r>
  <r>
    <n v="1786"/>
    <x v="32"/>
    <d v="1899-12-30T01:36:20"/>
    <x v="1"/>
    <n v="7"/>
    <m/>
    <m/>
    <m/>
    <n v="0"/>
    <m/>
    <x v="2"/>
    <n v="1"/>
    <n v="1"/>
  </r>
  <r>
    <n v="1787"/>
    <x v="32"/>
    <d v="1899-12-30T01:50:57"/>
    <x v="1"/>
    <n v="7"/>
    <m/>
    <m/>
    <m/>
    <n v="0"/>
    <m/>
    <x v="2"/>
    <n v="1"/>
    <n v="1"/>
  </r>
  <r>
    <n v="1788"/>
    <x v="32"/>
    <d v="1899-12-30T02:25:58"/>
    <x v="1"/>
    <n v="6"/>
    <n v="1"/>
    <m/>
    <m/>
    <n v="1"/>
    <m/>
    <x v="1"/>
    <m/>
    <m/>
  </r>
  <r>
    <n v="1789"/>
    <x v="32"/>
    <d v="1899-12-30T02:31:08"/>
    <x v="0"/>
    <n v="4"/>
    <m/>
    <m/>
    <m/>
    <n v="0"/>
    <n v="35"/>
    <x v="1"/>
    <m/>
    <m/>
  </r>
  <r>
    <n v="1790"/>
    <x v="32"/>
    <d v="1899-12-30T02:33:54"/>
    <x v="1"/>
    <n v="6"/>
    <n v="1"/>
    <m/>
    <m/>
    <n v="1"/>
    <m/>
    <x v="1"/>
    <m/>
    <m/>
  </r>
  <r>
    <n v="1791"/>
    <x v="32"/>
    <d v="1899-12-30T02:48:29"/>
    <x v="0"/>
    <n v="4"/>
    <m/>
    <m/>
    <m/>
    <n v="0"/>
    <n v="1"/>
    <x v="1"/>
    <m/>
    <m/>
  </r>
  <r>
    <n v="1792"/>
    <x v="32"/>
    <d v="1899-12-30T03:13:16"/>
    <x v="1"/>
    <n v="5"/>
    <n v="1"/>
    <m/>
    <m/>
    <n v="1"/>
    <m/>
    <x v="1"/>
    <m/>
    <m/>
  </r>
  <r>
    <n v="1793"/>
    <x v="32"/>
    <d v="1899-12-30T03:17:44"/>
    <x v="1"/>
    <n v="4"/>
    <n v="1"/>
    <m/>
    <m/>
    <n v="1"/>
    <m/>
    <x v="1"/>
    <m/>
    <m/>
  </r>
  <r>
    <n v="1794"/>
    <x v="32"/>
    <d v="1899-12-30T03:30:00"/>
    <x v="1"/>
    <n v="6"/>
    <m/>
    <n v="1"/>
    <m/>
    <n v="1"/>
    <m/>
    <x v="1"/>
    <m/>
    <m/>
  </r>
  <r>
    <n v="1795"/>
    <x v="32"/>
    <d v="1899-12-30T03:33:23"/>
    <x v="0"/>
    <n v="6"/>
    <m/>
    <m/>
    <m/>
    <n v="0"/>
    <n v="25"/>
    <x v="1"/>
    <m/>
    <m/>
  </r>
  <r>
    <n v="1796"/>
    <x v="32"/>
    <d v="1899-12-30T04:11:17"/>
    <x v="0"/>
    <n v="4"/>
    <m/>
    <m/>
    <m/>
    <n v="0"/>
    <n v="55"/>
    <x v="1"/>
    <m/>
    <m/>
  </r>
  <r>
    <n v="1797"/>
    <x v="32"/>
    <d v="1899-12-30T04:11:24"/>
    <x v="1"/>
    <n v="5"/>
    <m/>
    <m/>
    <m/>
    <n v="0"/>
    <m/>
    <x v="2"/>
    <n v="1"/>
    <n v="2"/>
  </r>
  <r>
    <n v="1798"/>
    <x v="32"/>
    <d v="1899-12-30T05:06:59"/>
    <x v="1"/>
    <n v="5"/>
    <n v="1"/>
    <m/>
    <m/>
    <n v="1"/>
    <m/>
    <x v="1"/>
    <m/>
    <m/>
  </r>
  <r>
    <n v="1799"/>
    <x v="32"/>
    <d v="1899-12-30T05:41:39"/>
    <x v="0"/>
    <n v="6"/>
    <m/>
    <m/>
    <m/>
    <n v="0"/>
    <n v="50"/>
    <x v="1"/>
    <m/>
    <m/>
  </r>
  <r>
    <n v="1800"/>
    <x v="32"/>
    <d v="1899-12-30T05:46:33"/>
    <x v="0"/>
    <n v="4"/>
    <m/>
    <m/>
    <m/>
    <n v="0"/>
    <n v="35"/>
    <x v="1"/>
    <m/>
    <m/>
  </r>
  <r>
    <n v="1801"/>
    <x v="32"/>
    <d v="1899-12-30T07:58:07"/>
    <x v="0"/>
    <n v="7"/>
    <m/>
    <m/>
    <m/>
    <n v="0"/>
    <n v="7"/>
    <x v="1"/>
    <m/>
    <m/>
  </r>
  <r>
    <n v="1802"/>
    <x v="32"/>
    <d v="1899-12-30T08:49:47"/>
    <x v="1"/>
    <n v="4"/>
    <n v="1"/>
    <m/>
    <m/>
    <n v="1"/>
    <m/>
    <x v="1"/>
    <m/>
    <m/>
  </r>
  <r>
    <n v="1803"/>
    <x v="32"/>
    <d v="1899-12-30T08:56:08"/>
    <x v="1"/>
    <n v="6"/>
    <n v="1"/>
    <m/>
    <m/>
    <n v="1"/>
    <m/>
    <x v="1"/>
    <m/>
    <s v="iso"/>
  </r>
  <r>
    <n v="1804"/>
    <x v="32"/>
    <d v="1899-12-30T09:11:31"/>
    <x v="0"/>
    <n v="4"/>
    <m/>
    <m/>
    <m/>
    <n v="0"/>
    <n v="10"/>
    <x v="1"/>
    <m/>
    <m/>
  </r>
  <r>
    <n v="1805"/>
    <x v="32"/>
    <d v="1899-12-30T09:22:46"/>
    <x v="0"/>
    <n v="4"/>
    <m/>
    <m/>
    <m/>
    <n v="0"/>
    <n v="15"/>
    <x v="1"/>
    <m/>
    <m/>
  </r>
  <r>
    <n v="1806"/>
    <x v="32"/>
    <d v="1899-12-30T09:28:11"/>
    <x v="0"/>
    <n v="4"/>
    <m/>
    <m/>
    <m/>
    <n v="0"/>
    <n v="15"/>
    <x v="1"/>
    <m/>
    <m/>
  </r>
  <r>
    <n v="1807"/>
    <x v="32"/>
    <d v="1899-12-30T09:44:01"/>
    <x v="1"/>
    <n v="5"/>
    <m/>
    <n v="1"/>
    <m/>
    <n v="1"/>
    <m/>
    <x v="1"/>
    <m/>
    <m/>
  </r>
  <r>
    <n v="1808"/>
    <x v="32"/>
    <d v="1899-12-30T09:58:10"/>
    <x v="0"/>
    <n v="4"/>
    <m/>
    <m/>
    <m/>
    <n v="0"/>
    <n v="65"/>
    <x v="1"/>
    <m/>
    <m/>
  </r>
  <r>
    <n v="1809"/>
    <x v="32"/>
    <d v="1899-12-30T10:02:41"/>
    <x v="1"/>
    <n v="4"/>
    <n v="1"/>
    <m/>
    <m/>
    <n v="1"/>
    <m/>
    <x v="1"/>
    <m/>
    <m/>
  </r>
  <r>
    <n v="1810"/>
    <x v="32"/>
    <d v="1899-12-30T10:26:59"/>
    <x v="1"/>
    <n v="6"/>
    <m/>
    <n v="1"/>
    <m/>
    <n v="1"/>
    <m/>
    <x v="1"/>
    <m/>
    <m/>
  </r>
  <r>
    <n v="1811"/>
    <x v="32"/>
    <d v="1899-12-30T11:55:25"/>
    <x v="1"/>
    <n v="6"/>
    <m/>
    <n v="1"/>
    <m/>
    <n v="1"/>
    <m/>
    <x v="1"/>
    <m/>
    <m/>
  </r>
  <r>
    <n v="1812"/>
    <x v="32"/>
    <d v="1899-12-30T11:57:36"/>
    <x v="0"/>
    <n v="4"/>
    <m/>
    <m/>
    <m/>
    <n v="0"/>
    <m/>
    <x v="2"/>
    <n v="1"/>
    <n v="1"/>
  </r>
  <r>
    <n v="1813"/>
    <x v="32"/>
    <d v="1899-12-30T12:14:40"/>
    <x v="1"/>
    <n v="6"/>
    <m/>
    <n v="1"/>
    <m/>
    <n v="1"/>
    <m/>
    <x v="1"/>
    <m/>
    <m/>
  </r>
  <r>
    <n v="1814"/>
    <x v="32"/>
    <d v="1899-12-30T12:49:17"/>
    <x v="0"/>
    <n v="7"/>
    <m/>
    <m/>
    <m/>
    <n v="0"/>
    <n v="20"/>
    <x v="1"/>
    <m/>
    <m/>
  </r>
  <r>
    <n v="1815"/>
    <x v="32"/>
    <d v="1899-12-30T14:35:01"/>
    <x v="1"/>
    <n v="6"/>
    <m/>
    <n v="2"/>
    <m/>
    <n v="2"/>
    <m/>
    <x v="1"/>
    <m/>
    <m/>
  </r>
  <r>
    <n v="1816"/>
    <x v="32"/>
    <d v="1899-12-30T16:22:49"/>
    <x v="1"/>
    <n v="7"/>
    <m/>
    <m/>
    <m/>
    <n v="0"/>
    <m/>
    <x v="2"/>
    <n v="1"/>
    <n v="1"/>
  </r>
  <r>
    <n v="1817"/>
    <x v="32"/>
    <d v="1899-12-30T16:40:06"/>
    <x v="1"/>
    <n v="5.6"/>
    <m/>
    <n v="2"/>
    <m/>
    <n v="2"/>
    <m/>
    <x v="1"/>
    <m/>
    <m/>
  </r>
  <r>
    <n v="1818"/>
    <x v="32"/>
    <d v="1899-12-30T16:40:15"/>
    <x v="1"/>
    <n v="4"/>
    <m/>
    <n v="1"/>
    <m/>
    <n v="1"/>
    <m/>
    <x v="1"/>
    <m/>
    <m/>
  </r>
  <r>
    <n v="1819"/>
    <x v="32"/>
    <d v="1899-12-30T18:07:42"/>
    <x v="1"/>
    <n v="4"/>
    <n v="1"/>
    <m/>
    <m/>
    <n v="1"/>
    <m/>
    <x v="1"/>
    <m/>
    <m/>
  </r>
  <r>
    <n v="1820"/>
    <x v="32"/>
    <d v="1899-12-30T18:12:13"/>
    <x v="1"/>
    <n v="6"/>
    <n v="1"/>
    <n v="1"/>
    <m/>
    <n v="2"/>
    <m/>
    <x v="1"/>
    <m/>
    <m/>
  </r>
  <r>
    <n v="1821"/>
    <x v="32"/>
    <d v="1899-12-30T18:31:06"/>
    <x v="1"/>
    <n v="6"/>
    <m/>
    <n v="1"/>
    <m/>
    <n v="1"/>
    <m/>
    <x v="1"/>
    <m/>
    <m/>
  </r>
  <r>
    <n v="1822"/>
    <x v="32"/>
    <d v="1899-12-30T18:39:08"/>
    <x v="1"/>
    <n v="4"/>
    <n v="1"/>
    <m/>
    <m/>
    <n v="1"/>
    <m/>
    <x v="1"/>
    <m/>
    <m/>
  </r>
  <r>
    <n v="1823"/>
    <x v="32"/>
    <d v="1899-12-30T19:37:52"/>
    <x v="1"/>
    <n v="6"/>
    <m/>
    <n v="1"/>
    <m/>
    <n v="1"/>
    <m/>
    <x v="1"/>
    <m/>
    <m/>
  </r>
  <r>
    <n v="1824"/>
    <x v="32"/>
    <d v="1899-12-30T19:38:00"/>
    <x v="1"/>
    <n v="4"/>
    <n v="1"/>
    <m/>
    <m/>
    <n v="1"/>
    <m/>
    <x v="1"/>
    <m/>
    <m/>
  </r>
  <r>
    <n v="1825"/>
    <x v="32"/>
    <d v="1899-12-30T19:41:16"/>
    <x v="1"/>
    <n v="6"/>
    <m/>
    <n v="1"/>
    <m/>
    <n v="1"/>
    <m/>
    <x v="1"/>
    <m/>
    <m/>
  </r>
  <r>
    <n v="1826"/>
    <x v="32"/>
    <d v="1899-12-30T19:56:33"/>
    <x v="1"/>
    <n v="5"/>
    <m/>
    <n v="1"/>
    <m/>
    <n v="1"/>
    <m/>
    <x v="1"/>
    <m/>
    <m/>
  </r>
  <r>
    <n v="1827"/>
    <x v="32"/>
    <d v="1899-12-30T20:03:42"/>
    <x v="1"/>
    <n v="4"/>
    <n v="1"/>
    <n v="1"/>
    <m/>
    <n v="2"/>
    <m/>
    <x v="1"/>
    <m/>
    <m/>
  </r>
  <r>
    <n v="1828"/>
    <x v="32"/>
    <d v="1899-12-30T20:05:28"/>
    <x v="0"/>
    <n v="4"/>
    <m/>
    <m/>
    <m/>
    <n v="0"/>
    <n v="40"/>
    <x v="1"/>
    <m/>
    <m/>
  </r>
  <r>
    <n v="1829"/>
    <x v="32"/>
    <d v="1899-12-30T20:52:03"/>
    <x v="1"/>
    <n v="6"/>
    <n v="1"/>
    <m/>
    <m/>
    <n v="1"/>
    <m/>
    <x v="1"/>
    <m/>
    <m/>
  </r>
  <r>
    <n v="1830"/>
    <x v="32"/>
    <d v="1899-12-30T20:52:38"/>
    <x v="1"/>
    <n v="5"/>
    <m/>
    <m/>
    <m/>
    <n v="0"/>
    <m/>
    <x v="2"/>
    <n v="1"/>
    <n v="1"/>
  </r>
  <r>
    <n v="1831"/>
    <x v="32"/>
    <d v="1899-12-30T21:56:45"/>
    <x v="1"/>
    <n v="4"/>
    <m/>
    <n v="1"/>
    <m/>
    <n v="1"/>
    <m/>
    <x v="1"/>
    <m/>
    <m/>
  </r>
  <r>
    <n v="1832"/>
    <x v="32"/>
    <d v="1899-12-30T22:16:54"/>
    <x v="0"/>
    <n v="6"/>
    <m/>
    <m/>
    <m/>
    <n v="0"/>
    <n v="20"/>
    <x v="1"/>
    <m/>
    <m/>
  </r>
  <r>
    <n v="1833"/>
    <x v="32"/>
    <d v="1899-12-30T22:29:18"/>
    <x v="0"/>
    <n v="5"/>
    <m/>
    <m/>
    <m/>
    <n v="0"/>
    <n v="2"/>
    <x v="1"/>
    <m/>
    <m/>
  </r>
  <r>
    <n v="1834"/>
    <x v="32"/>
    <d v="1899-12-30T22:47:28"/>
    <x v="0"/>
    <n v="6"/>
    <m/>
    <m/>
    <m/>
    <n v="0"/>
    <n v="50"/>
    <x v="1"/>
    <m/>
    <m/>
  </r>
  <r>
    <n v="1835"/>
    <x v="32"/>
    <d v="1899-12-30T22:58:49"/>
    <x v="1"/>
    <n v="6"/>
    <n v="1"/>
    <m/>
    <m/>
    <n v="1"/>
    <m/>
    <x v="1"/>
    <m/>
    <m/>
  </r>
  <r>
    <n v="1836"/>
    <x v="32"/>
    <d v="1899-12-30T23:22:57"/>
    <x v="0"/>
    <n v="4"/>
    <m/>
    <m/>
    <m/>
    <n v="0"/>
    <n v="55"/>
    <x v="1"/>
    <m/>
    <m/>
  </r>
  <r>
    <n v="1837"/>
    <x v="32"/>
    <d v="1899-12-30T23:23:25"/>
    <x v="1"/>
    <n v="6"/>
    <m/>
    <n v="1"/>
    <m/>
    <n v="1"/>
    <m/>
    <x v="1"/>
    <m/>
    <m/>
  </r>
  <r>
    <n v="1838"/>
    <x v="32"/>
    <d v="1899-12-30T23:26:48"/>
    <x v="1"/>
    <n v="6"/>
    <n v="1"/>
    <m/>
    <m/>
    <n v="1"/>
    <m/>
    <x v="1"/>
    <m/>
    <m/>
  </r>
  <r>
    <n v="1839"/>
    <x v="32"/>
    <d v="1899-12-30T23:51:22"/>
    <x v="1"/>
    <n v="4"/>
    <n v="1"/>
    <m/>
    <m/>
    <n v="1"/>
    <m/>
    <x v="1"/>
    <m/>
    <m/>
  </r>
  <r>
    <n v="1840"/>
    <x v="33"/>
    <d v="1899-12-30T00:05:57"/>
    <x v="1"/>
    <n v="5"/>
    <m/>
    <n v="1"/>
    <m/>
    <n v="1"/>
    <m/>
    <x v="1"/>
    <m/>
    <m/>
  </r>
  <r>
    <n v="1841"/>
    <x v="33"/>
    <d v="1899-12-30T00:19:24"/>
    <x v="1"/>
    <n v="4"/>
    <n v="1"/>
    <m/>
    <m/>
    <n v="1"/>
    <m/>
    <x v="1"/>
    <m/>
    <s v="iso"/>
  </r>
  <r>
    <n v="1842"/>
    <x v="33"/>
    <d v="1899-12-30T00:24:25"/>
    <x v="0"/>
    <n v="4"/>
    <m/>
    <m/>
    <m/>
    <n v="0"/>
    <n v="10"/>
    <x v="1"/>
    <m/>
    <m/>
  </r>
  <r>
    <n v="1843"/>
    <x v="33"/>
    <d v="1899-12-30T00:31:17"/>
    <x v="0"/>
    <n v="7"/>
    <m/>
    <n v="1"/>
    <m/>
    <n v="1"/>
    <m/>
    <x v="1"/>
    <m/>
    <m/>
  </r>
  <r>
    <n v="1844"/>
    <x v="33"/>
    <d v="1899-12-30T00:38:38"/>
    <x v="1"/>
    <n v="5"/>
    <m/>
    <n v="1"/>
    <m/>
    <n v="1"/>
    <m/>
    <x v="1"/>
    <m/>
    <m/>
  </r>
  <r>
    <n v="1845"/>
    <x v="33"/>
    <d v="1899-12-30T00:46:36"/>
    <x v="0"/>
    <n v="4"/>
    <m/>
    <m/>
    <m/>
    <n v="0"/>
    <n v="35"/>
    <x v="1"/>
    <m/>
    <m/>
  </r>
  <r>
    <n v="1846"/>
    <x v="33"/>
    <d v="1899-12-30T01:19:38"/>
    <x v="0"/>
    <n v="6"/>
    <m/>
    <m/>
    <m/>
    <n v="0"/>
    <n v="4"/>
    <x v="1"/>
    <m/>
    <m/>
  </r>
  <r>
    <n v="1847"/>
    <x v="33"/>
    <d v="1899-12-30T01:40:00"/>
    <x v="0"/>
    <n v="4"/>
    <m/>
    <m/>
    <m/>
    <n v="0"/>
    <n v="18"/>
    <x v="1"/>
    <m/>
    <m/>
  </r>
  <r>
    <n v="1848"/>
    <x v="33"/>
    <d v="1899-12-30T01:46:32"/>
    <x v="1"/>
    <n v="6"/>
    <m/>
    <n v="1"/>
    <m/>
    <n v="1"/>
    <m/>
    <x v="1"/>
    <m/>
    <m/>
  </r>
  <r>
    <n v="1849"/>
    <x v="33"/>
    <d v="1899-12-30T01:54:30"/>
    <x v="0"/>
    <n v="6"/>
    <m/>
    <m/>
    <m/>
    <n v="0"/>
    <n v="1"/>
    <x v="1"/>
    <m/>
    <m/>
  </r>
  <r>
    <n v="1850"/>
    <x v="33"/>
    <d v="1899-12-30T02:01:42"/>
    <x v="0"/>
    <n v="6"/>
    <m/>
    <m/>
    <m/>
    <n v="0"/>
    <n v="1"/>
    <x v="1"/>
    <m/>
    <m/>
  </r>
  <r>
    <n v="1851"/>
    <x v="33"/>
    <d v="1899-12-30T02:05:08"/>
    <x v="1"/>
    <n v="6"/>
    <m/>
    <n v="1"/>
    <m/>
    <n v="1"/>
    <m/>
    <x v="1"/>
    <m/>
    <m/>
  </r>
  <r>
    <n v="1852"/>
    <x v="33"/>
    <d v="1899-12-30T02:12:00"/>
    <x v="1"/>
    <n v="6"/>
    <n v="1"/>
    <m/>
    <m/>
    <n v="1"/>
    <m/>
    <x v="1"/>
    <m/>
    <m/>
  </r>
  <r>
    <n v="1853"/>
    <x v="33"/>
    <d v="1899-12-30T02:20:14"/>
    <x v="1"/>
    <n v="6"/>
    <n v="1"/>
    <m/>
    <m/>
    <n v="1"/>
    <m/>
    <x v="1"/>
    <m/>
    <m/>
  </r>
  <r>
    <n v="1854"/>
    <x v="33"/>
    <d v="1899-12-30T02:34:22"/>
    <x v="1"/>
    <n v="4"/>
    <n v="1"/>
    <n v="2"/>
    <m/>
    <n v="3"/>
    <m/>
    <x v="1"/>
    <m/>
    <m/>
  </r>
  <r>
    <n v="1855"/>
    <x v="33"/>
    <d v="1899-12-30T03:06:07"/>
    <x v="1"/>
    <n v="6"/>
    <n v="1"/>
    <m/>
    <m/>
    <n v="1"/>
    <m/>
    <x v="1"/>
    <m/>
    <m/>
  </r>
  <r>
    <n v="1856"/>
    <x v="33"/>
    <d v="1899-12-30T03:14:47"/>
    <x v="1"/>
    <n v="6"/>
    <n v="1"/>
    <m/>
    <m/>
    <n v="1"/>
    <m/>
    <x v="1"/>
    <m/>
    <m/>
  </r>
  <r>
    <n v="1857"/>
    <x v="33"/>
    <d v="1899-12-30T03:23:42"/>
    <x v="1"/>
    <n v="4"/>
    <m/>
    <n v="1"/>
    <m/>
    <n v="1"/>
    <m/>
    <x v="1"/>
    <m/>
    <m/>
  </r>
  <r>
    <n v="1858"/>
    <x v="33"/>
    <d v="1899-12-30T03:27:07"/>
    <x v="1"/>
    <n v="4"/>
    <n v="1"/>
    <n v="1"/>
    <m/>
    <n v="2"/>
    <m/>
    <x v="1"/>
    <m/>
    <m/>
  </r>
  <r>
    <n v="1859"/>
    <x v="33"/>
    <d v="1899-12-30T03:35:26"/>
    <x v="0"/>
    <n v="4"/>
    <m/>
    <m/>
    <m/>
    <n v="0"/>
    <n v="70"/>
    <x v="1"/>
    <m/>
    <m/>
  </r>
  <r>
    <n v="1860"/>
    <x v="33"/>
    <d v="1899-12-30T04:08:40"/>
    <x v="1"/>
    <n v="4"/>
    <n v="1"/>
    <m/>
    <m/>
    <n v="1"/>
    <m/>
    <x v="1"/>
    <m/>
    <m/>
  </r>
  <r>
    <n v="1861"/>
    <x v="33"/>
    <d v="1899-12-30T04:44:52"/>
    <x v="1"/>
    <n v="4"/>
    <n v="1"/>
    <m/>
    <m/>
    <n v="1"/>
    <m/>
    <x v="1"/>
    <m/>
    <m/>
  </r>
  <r>
    <n v="1862"/>
    <x v="33"/>
    <d v="1899-12-30T04:54:19"/>
    <x v="1"/>
    <n v="5"/>
    <m/>
    <n v="1"/>
    <m/>
    <n v="1"/>
    <m/>
    <x v="1"/>
    <m/>
    <m/>
  </r>
  <r>
    <n v="1863"/>
    <x v="33"/>
    <d v="1899-12-30T04:58:50"/>
    <x v="0"/>
    <n v="4"/>
    <m/>
    <m/>
    <m/>
    <n v="0"/>
    <n v="4"/>
    <x v="1"/>
    <m/>
    <m/>
  </r>
  <r>
    <n v="1864"/>
    <x v="33"/>
    <d v="1899-12-30T05:32:29"/>
    <x v="0"/>
    <n v="4"/>
    <m/>
    <m/>
    <m/>
    <n v="0"/>
    <n v="5"/>
    <x v="1"/>
    <m/>
    <m/>
  </r>
  <r>
    <n v="1865"/>
    <x v="33"/>
    <d v="1899-12-30T06:03:50"/>
    <x v="1"/>
    <n v="4"/>
    <n v="1"/>
    <m/>
    <m/>
    <n v="1"/>
    <m/>
    <x v="1"/>
    <m/>
    <m/>
  </r>
  <r>
    <n v="1866"/>
    <x v="33"/>
    <d v="1899-12-30T06:06:29"/>
    <x v="1"/>
    <n v="4.5999999999999996"/>
    <n v="2"/>
    <m/>
    <m/>
    <n v="2"/>
    <m/>
    <x v="1"/>
    <m/>
    <m/>
  </r>
  <r>
    <n v="1867"/>
    <x v="33"/>
    <d v="1899-12-30T06:12:10"/>
    <x v="1"/>
    <n v="4"/>
    <n v="1"/>
    <m/>
    <m/>
    <n v="1"/>
    <m/>
    <x v="1"/>
    <m/>
    <m/>
  </r>
  <r>
    <n v="1868"/>
    <x v="33"/>
    <d v="1899-12-30T06:45:46"/>
    <x v="1"/>
    <n v="5"/>
    <m/>
    <n v="1"/>
    <m/>
    <n v="1"/>
    <m/>
    <x v="1"/>
    <m/>
    <m/>
  </r>
  <r>
    <n v="1869"/>
    <x v="33"/>
    <d v="1899-12-30T06:49:38"/>
    <x v="1"/>
    <n v="4"/>
    <m/>
    <n v="1"/>
    <m/>
    <n v="1"/>
    <m/>
    <x v="1"/>
    <m/>
    <m/>
  </r>
  <r>
    <n v="1870"/>
    <x v="33"/>
    <d v="1899-12-30T06:52:36"/>
    <x v="1"/>
    <n v="6"/>
    <n v="1"/>
    <m/>
    <m/>
    <n v="1"/>
    <m/>
    <x v="1"/>
    <m/>
    <m/>
  </r>
  <r>
    <n v="1871"/>
    <x v="33"/>
    <d v="1899-12-30T06:58:29"/>
    <x v="0"/>
    <n v="4"/>
    <m/>
    <m/>
    <m/>
    <n v="0"/>
    <n v="10"/>
    <x v="1"/>
    <m/>
    <m/>
  </r>
  <r>
    <n v="1872"/>
    <x v="33"/>
    <d v="1899-12-30T07:28:33"/>
    <x v="0"/>
    <n v="4"/>
    <m/>
    <m/>
    <m/>
    <n v="0"/>
    <n v="10"/>
    <x v="1"/>
    <m/>
    <m/>
  </r>
  <r>
    <n v="1873"/>
    <x v="33"/>
    <d v="1899-12-30T07:38:42"/>
    <x v="0"/>
    <n v="6"/>
    <m/>
    <m/>
    <m/>
    <n v="0"/>
    <n v="9"/>
    <x v="1"/>
    <m/>
    <m/>
  </r>
  <r>
    <n v="1874"/>
    <x v="33"/>
    <d v="1899-12-30T08:14:18"/>
    <x v="1"/>
    <n v="7"/>
    <m/>
    <m/>
    <m/>
    <n v="0"/>
    <m/>
    <x v="2"/>
    <n v="1"/>
    <n v="1"/>
  </r>
  <r>
    <n v="1875"/>
    <x v="33"/>
    <d v="1899-12-30T08:24:20"/>
    <x v="0"/>
    <n v="6"/>
    <m/>
    <m/>
    <m/>
    <n v="0"/>
    <m/>
    <x v="2"/>
    <n v="1"/>
    <n v="1"/>
  </r>
  <r>
    <n v="1876"/>
    <x v="33"/>
    <d v="1899-12-30T08:58:21"/>
    <x v="0"/>
    <n v="4"/>
    <m/>
    <m/>
    <m/>
    <n v="0"/>
    <n v="18"/>
    <x v="1"/>
    <m/>
    <m/>
  </r>
  <r>
    <n v="1877"/>
    <x v="33"/>
    <d v="1899-12-30T08:58:24"/>
    <x v="1"/>
    <n v="5"/>
    <n v="1"/>
    <m/>
    <m/>
    <n v="1"/>
    <m/>
    <x v="1"/>
    <m/>
    <s v="iso"/>
  </r>
  <r>
    <n v="1878"/>
    <x v="33"/>
    <d v="1899-12-30T09:32:03"/>
    <x v="1"/>
    <n v="4.5999999999999996"/>
    <n v="1"/>
    <n v="1"/>
    <m/>
    <n v="2"/>
    <m/>
    <x v="1"/>
    <m/>
    <m/>
  </r>
  <r>
    <n v="1879"/>
    <x v="33"/>
    <d v="1899-12-30T09:38:29"/>
    <x v="0"/>
    <n v="6"/>
    <m/>
    <m/>
    <m/>
    <n v="0"/>
    <m/>
    <x v="2"/>
    <n v="1"/>
    <n v="1"/>
  </r>
  <r>
    <n v="1880"/>
    <x v="33"/>
    <d v="1899-12-30T10:25:57"/>
    <x v="1"/>
    <n v="6"/>
    <n v="1"/>
    <m/>
    <m/>
    <n v="1"/>
    <m/>
    <x v="1"/>
    <m/>
    <m/>
  </r>
  <r>
    <n v="1881"/>
    <x v="33"/>
    <d v="1899-12-30T11:30:16"/>
    <x v="0"/>
    <n v="6"/>
    <m/>
    <m/>
    <m/>
    <n v="0"/>
    <m/>
    <x v="1"/>
    <m/>
    <s v="onko lohi?"/>
  </r>
  <r>
    <n v="1882"/>
    <x v="33"/>
    <d v="1899-12-30T11:43:00"/>
    <x v="1"/>
    <n v="6"/>
    <n v="1"/>
    <m/>
    <m/>
    <n v="1"/>
    <m/>
    <x v="1"/>
    <m/>
    <m/>
  </r>
  <r>
    <n v="1883"/>
    <x v="33"/>
    <d v="1899-12-30T12:46:35"/>
    <x v="0"/>
    <n v="7"/>
    <m/>
    <m/>
    <m/>
    <n v="0"/>
    <n v="7"/>
    <x v="1"/>
    <m/>
    <m/>
  </r>
  <r>
    <n v="1884"/>
    <x v="33"/>
    <d v="1899-12-30T13:26:37"/>
    <x v="0"/>
    <n v="6"/>
    <m/>
    <m/>
    <m/>
    <n v="0"/>
    <n v="60"/>
    <x v="1"/>
    <m/>
    <m/>
  </r>
  <r>
    <n v="1885"/>
    <x v="33"/>
    <d v="1899-12-30T13:51:01"/>
    <x v="1"/>
    <n v="6"/>
    <m/>
    <m/>
    <m/>
    <n v="0"/>
    <m/>
    <x v="2"/>
    <n v="1"/>
    <n v="1"/>
  </r>
  <r>
    <n v="1886"/>
    <x v="33"/>
    <d v="1899-12-30T14:37:59"/>
    <x v="1"/>
    <n v="6"/>
    <m/>
    <n v="2"/>
    <m/>
    <n v="2"/>
    <m/>
    <x v="1"/>
    <m/>
    <m/>
  </r>
  <r>
    <n v="1887"/>
    <x v="33"/>
    <d v="1899-12-30T15:01:05"/>
    <x v="0"/>
    <n v="6"/>
    <m/>
    <m/>
    <m/>
    <n v="0"/>
    <m/>
    <x v="2"/>
    <n v="1"/>
    <n v="1"/>
  </r>
  <r>
    <n v="1888"/>
    <x v="33"/>
    <d v="1899-12-30T15:52:12"/>
    <x v="1"/>
    <n v="6"/>
    <n v="1"/>
    <m/>
    <m/>
    <n v="1"/>
    <m/>
    <x v="1"/>
    <m/>
    <s v="iso"/>
  </r>
  <r>
    <n v="1889"/>
    <x v="33"/>
    <d v="1899-12-30T16:25:11"/>
    <x v="0"/>
    <n v="6"/>
    <m/>
    <m/>
    <m/>
    <n v="0"/>
    <n v="2"/>
    <x v="1"/>
    <m/>
    <m/>
  </r>
  <r>
    <n v="1890"/>
    <x v="33"/>
    <d v="1899-12-30T16:56:36"/>
    <x v="0"/>
    <n v="4"/>
    <m/>
    <n v="1"/>
    <m/>
    <n v="1"/>
    <m/>
    <x v="1"/>
    <m/>
    <m/>
  </r>
  <r>
    <n v="1891"/>
    <x v="33"/>
    <d v="1899-12-30T18:42:44"/>
    <x v="1"/>
    <n v="4"/>
    <n v="1"/>
    <m/>
    <m/>
    <n v="1"/>
    <m/>
    <x v="1"/>
    <m/>
    <m/>
  </r>
  <r>
    <n v="1892"/>
    <x v="33"/>
    <d v="1899-12-30T20:08:36"/>
    <x v="1"/>
    <n v="5"/>
    <n v="1"/>
    <m/>
    <m/>
    <n v="1"/>
    <m/>
    <x v="1"/>
    <m/>
    <m/>
  </r>
  <r>
    <n v="1893"/>
    <x v="33"/>
    <d v="1899-12-30T20:13:54"/>
    <x v="1"/>
    <n v="4"/>
    <m/>
    <n v="1"/>
    <m/>
    <n v="1"/>
    <m/>
    <x v="1"/>
    <m/>
    <m/>
  </r>
  <r>
    <n v="1894"/>
    <x v="33"/>
    <d v="1899-12-30T20:15:26"/>
    <x v="1"/>
    <n v="4"/>
    <n v="1"/>
    <n v="2"/>
    <m/>
    <n v="3"/>
    <m/>
    <x v="1"/>
    <m/>
    <m/>
  </r>
  <r>
    <n v="1895"/>
    <x v="33"/>
    <d v="1899-12-30T20:20:46"/>
    <x v="1"/>
    <n v="6"/>
    <m/>
    <m/>
    <m/>
    <n v="0"/>
    <m/>
    <x v="2"/>
    <n v="1"/>
    <n v="3"/>
  </r>
  <r>
    <n v="1896"/>
    <x v="33"/>
    <d v="1899-12-30T20:29:52"/>
    <x v="0"/>
    <n v="4"/>
    <m/>
    <m/>
    <m/>
    <n v="0"/>
    <m/>
    <x v="2"/>
    <n v="2"/>
    <n v="2.2999999999999998"/>
  </r>
  <r>
    <n v="1897"/>
    <x v="33"/>
    <d v="1899-12-30T20:31:33"/>
    <x v="1"/>
    <n v="6"/>
    <m/>
    <n v="1"/>
    <m/>
    <n v="1"/>
    <m/>
    <x v="2"/>
    <n v="1"/>
    <n v="2"/>
  </r>
  <r>
    <n v="1898"/>
    <x v="33"/>
    <d v="1899-12-30T21:02:53"/>
    <x v="1"/>
    <n v="6"/>
    <n v="1"/>
    <m/>
    <m/>
    <n v="1"/>
    <m/>
    <x v="1"/>
    <m/>
    <m/>
  </r>
  <r>
    <n v="1899"/>
    <x v="33"/>
    <d v="1899-12-30T22:05:33"/>
    <x v="0"/>
    <n v="4"/>
    <m/>
    <n v="1"/>
    <m/>
    <n v="1"/>
    <m/>
    <x v="1"/>
    <m/>
    <m/>
  </r>
  <r>
    <n v="1900"/>
    <x v="33"/>
    <d v="1899-12-30T22:06:09"/>
    <x v="1"/>
    <n v="5"/>
    <m/>
    <n v="1"/>
    <m/>
    <n v="1"/>
    <m/>
    <x v="1"/>
    <m/>
    <m/>
  </r>
  <r>
    <n v="1901"/>
    <x v="33"/>
    <d v="1899-12-30T22:08:40"/>
    <x v="1"/>
    <n v="5"/>
    <m/>
    <n v="2"/>
    <m/>
    <n v="2"/>
    <m/>
    <x v="1"/>
    <m/>
    <m/>
  </r>
  <r>
    <n v="1902"/>
    <x v="33"/>
    <d v="1899-12-30T22:09:52"/>
    <x v="0"/>
    <n v="5"/>
    <m/>
    <n v="1"/>
    <m/>
    <n v="1"/>
    <m/>
    <x v="1"/>
    <m/>
    <s v="iso"/>
  </r>
  <r>
    <n v="1903"/>
    <x v="33"/>
    <d v="1899-12-30T22:37:15"/>
    <x v="0"/>
    <n v="4"/>
    <m/>
    <m/>
    <m/>
    <n v="0"/>
    <n v="50"/>
    <x v="1"/>
    <m/>
    <m/>
  </r>
  <r>
    <n v="1904"/>
    <x v="33"/>
    <d v="1899-12-30T22:41:07"/>
    <x v="1"/>
    <n v="4"/>
    <n v="1"/>
    <n v="1"/>
    <m/>
    <n v="2"/>
    <m/>
    <x v="1"/>
    <m/>
    <m/>
  </r>
  <r>
    <n v="1905"/>
    <x v="33"/>
    <d v="1899-12-30T22:42:12"/>
    <x v="1"/>
    <n v="6"/>
    <m/>
    <n v="1"/>
    <m/>
    <n v="1"/>
    <m/>
    <x v="1"/>
    <m/>
    <m/>
  </r>
  <r>
    <n v="1906"/>
    <x v="33"/>
    <d v="1899-12-30T22:49:58"/>
    <x v="1"/>
    <n v="6"/>
    <n v="1"/>
    <m/>
    <m/>
    <n v="1"/>
    <m/>
    <x v="1"/>
    <m/>
    <m/>
  </r>
  <r>
    <n v="1907"/>
    <x v="33"/>
    <d v="1899-12-30T23:05:22"/>
    <x v="0"/>
    <n v="4"/>
    <m/>
    <m/>
    <m/>
    <n v="0"/>
    <n v="45"/>
    <x v="1"/>
    <m/>
    <m/>
  </r>
  <r>
    <n v="1908"/>
    <x v="33"/>
    <d v="1899-12-30T23:22:00"/>
    <x v="1"/>
    <n v="4"/>
    <m/>
    <n v="1"/>
    <m/>
    <n v="1"/>
    <m/>
    <x v="1"/>
    <m/>
    <m/>
  </r>
  <r>
    <n v="1909"/>
    <x v="33"/>
    <d v="1899-12-30T23:30:30"/>
    <x v="0"/>
    <n v="4"/>
    <m/>
    <n v="1"/>
    <m/>
    <n v="1"/>
    <m/>
    <x v="1"/>
    <m/>
    <m/>
  </r>
  <r>
    <n v="1910"/>
    <x v="33"/>
    <d v="1899-12-30T23:42:51"/>
    <x v="0"/>
    <n v="4"/>
    <m/>
    <n v="1"/>
    <m/>
    <n v="1"/>
    <m/>
    <x v="1"/>
    <m/>
    <s v="iso"/>
  </r>
  <r>
    <n v="1911"/>
    <x v="34"/>
    <d v="1899-12-30T00:20:46"/>
    <x v="1"/>
    <n v="6"/>
    <n v="1"/>
    <n v="1"/>
    <m/>
    <n v="2"/>
    <m/>
    <x v="1"/>
    <m/>
    <m/>
  </r>
  <r>
    <n v="1912"/>
    <x v="34"/>
    <d v="1899-12-30T00:21:58"/>
    <x v="1"/>
    <n v="6"/>
    <m/>
    <n v="1"/>
    <m/>
    <n v="1"/>
    <m/>
    <x v="1"/>
    <m/>
    <s v="pyrstössä jälki"/>
  </r>
  <r>
    <n v="1913"/>
    <x v="34"/>
    <d v="1899-12-30T00:23:29"/>
    <x v="0"/>
    <n v="4"/>
    <m/>
    <m/>
    <m/>
    <n v="0"/>
    <n v="33"/>
    <x v="1"/>
    <m/>
    <m/>
  </r>
  <r>
    <n v="1914"/>
    <x v="34"/>
    <d v="1899-12-30T00:29:47"/>
    <x v="1"/>
    <n v="5"/>
    <m/>
    <n v="1"/>
    <m/>
    <n v="1"/>
    <m/>
    <x v="1"/>
    <m/>
    <m/>
  </r>
  <r>
    <n v="1915"/>
    <x v="34"/>
    <d v="1899-12-30T00:39:18"/>
    <x v="0"/>
    <n v="5"/>
    <m/>
    <n v="1"/>
    <m/>
    <n v="1"/>
    <m/>
    <x v="1"/>
    <m/>
    <s v="pyrstössä jälki"/>
  </r>
  <r>
    <n v="1916"/>
    <x v="34"/>
    <d v="1899-12-30T00:46:26"/>
    <x v="1"/>
    <n v="7"/>
    <m/>
    <n v="1"/>
    <m/>
    <n v="1"/>
    <m/>
    <x v="1"/>
    <m/>
    <s v="pyrstössä jälki"/>
  </r>
  <r>
    <n v="1917"/>
    <x v="34"/>
    <d v="1899-12-30T01:21:37"/>
    <x v="0"/>
    <n v="4"/>
    <m/>
    <n v="1"/>
    <m/>
    <n v="1"/>
    <m/>
    <x v="1"/>
    <m/>
    <m/>
  </r>
  <r>
    <n v="1918"/>
    <x v="34"/>
    <d v="1899-12-30T01:24:10"/>
    <x v="1"/>
    <n v="4"/>
    <m/>
    <n v="1"/>
    <m/>
    <n v="1"/>
    <m/>
    <x v="1"/>
    <m/>
    <m/>
  </r>
  <r>
    <n v="1919"/>
    <x v="34"/>
    <d v="1899-12-30T01:40:28"/>
    <x v="1"/>
    <n v="6"/>
    <n v="1"/>
    <m/>
    <m/>
    <n v="1"/>
    <m/>
    <x v="1"/>
    <m/>
    <m/>
  </r>
  <r>
    <n v="1920"/>
    <x v="34"/>
    <d v="1899-12-30T01:48:55"/>
    <x v="1"/>
    <n v="6"/>
    <n v="1"/>
    <m/>
    <m/>
    <n v="1"/>
    <m/>
    <x v="1"/>
    <m/>
    <s v="iso"/>
  </r>
  <r>
    <n v="1921"/>
    <x v="34"/>
    <d v="1899-12-30T01:49:28"/>
    <x v="1"/>
    <n v="6"/>
    <m/>
    <n v="2"/>
    <m/>
    <n v="2"/>
    <m/>
    <x v="1"/>
    <m/>
    <m/>
  </r>
  <r>
    <n v="1922"/>
    <x v="34"/>
    <d v="1899-12-30T02:31:43"/>
    <x v="0"/>
    <n v="6"/>
    <m/>
    <m/>
    <m/>
    <n v="0"/>
    <n v="12"/>
    <x v="1"/>
    <m/>
    <m/>
  </r>
  <r>
    <n v="1923"/>
    <x v="34"/>
    <d v="1899-12-30T02:59:11"/>
    <x v="1"/>
    <n v="4"/>
    <n v="1"/>
    <m/>
    <m/>
    <n v="1"/>
    <m/>
    <x v="1"/>
    <m/>
    <m/>
  </r>
  <r>
    <n v="1924"/>
    <x v="34"/>
    <d v="1899-12-30T03:00:13"/>
    <x v="1"/>
    <n v="4"/>
    <n v="1"/>
    <m/>
    <m/>
    <n v="1"/>
    <m/>
    <x v="1"/>
    <m/>
    <m/>
  </r>
  <r>
    <n v="1925"/>
    <x v="34"/>
    <d v="1899-12-30T03:05:11"/>
    <x v="1"/>
    <n v="5"/>
    <m/>
    <n v="1"/>
    <m/>
    <n v="1"/>
    <m/>
    <x v="1"/>
    <m/>
    <m/>
  </r>
  <r>
    <n v="1926"/>
    <x v="34"/>
    <d v="1899-12-30T03:25:48"/>
    <x v="0"/>
    <n v="4"/>
    <m/>
    <m/>
    <m/>
    <n v="0"/>
    <n v="4"/>
    <x v="1"/>
    <m/>
    <m/>
  </r>
  <r>
    <n v="1927"/>
    <x v="34"/>
    <d v="1899-12-30T03:32:39"/>
    <x v="1"/>
    <n v="6"/>
    <m/>
    <n v="1"/>
    <m/>
    <n v="1"/>
    <m/>
    <x v="1"/>
    <m/>
    <m/>
  </r>
  <r>
    <n v="1928"/>
    <x v="34"/>
    <d v="1899-12-30T03:40:42"/>
    <x v="1"/>
    <n v="4"/>
    <n v="1"/>
    <m/>
    <m/>
    <n v="1"/>
    <m/>
    <x v="1"/>
    <m/>
    <m/>
  </r>
  <r>
    <n v="1929"/>
    <x v="34"/>
    <d v="1899-12-30T03:52:14"/>
    <x v="1"/>
    <n v="6"/>
    <n v="1"/>
    <m/>
    <m/>
    <n v="1"/>
    <m/>
    <x v="1"/>
    <m/>
    <m/>
  </r>
  <r>
    <n v="1930"/>
    <x v="34"/>
    <d v="1899-12-30T03:54:58"/>
    <x v="1"/>
    <n v="6"/>
    <n v="1"/>
    <m/>
    <m/>
    <n v="1"/>
    <m/>
    <x v="1"/>
    <m/>
    <m/>
  </r>
  <r>
    <n v="1931"/>
    <x v="34"/>
    <d v="1899-12-30T04:45:10"/>
    <x v="0"/>
    <n v="4"/>
    <m/>
    <n v="1"/>
    <m/>
    <n v="1"/>
    <m/>
    <x v="1"/>
    <m/>
    <m/>
  </r>
  <r>
    <n v="1932"/>
    <x v="34"/>
    <d v="1899-12-30T05:28:48"/>
    <x v="1"/>
    <n v="6"/>
    <n v="1"/>
    <m/>
    <m/>
    <n v="1"/>
    <m/>
    <x v="1"/>
    <m/>
    <m/>
  </r>
  <r>
    <n v="1933"/>
    <x v="34"/>
    <d v="1899-12-30T05:55:07"/>
    <x v="1"/>
    <n v="4"/>
    <n v="1"/>
    <m/>
    <m/>
    <n v="1"/>
    <m/>
    <x v="1"/>
    <m/>
    <m/>
  </r>
  <r>
    <n v="1934"/>
    <x v="34"/>
    <d v="1899-12-30T06:27:23"/>
    <x v="1"/>
    <n v="6"/>
    <n v="1"/>
    <n v="2"/>
    <m/>
    <n v="3"/>
    <m/>
    <x v="1"/>
    <m/>
    <m/>
  </r>
  <r>
    <n v="1935"/>
    <x v="34"/>
    <d v="1899-12-30T06:28:15"/>
    <x v="1"/>
    <n v="5"/>
    <n v="1"/>
    <n v="1"/>
    <m/>
    <n v="2"/>
    <m/>
    <x v="1"/>
    <m/>
    <m/>
  </r>
  <r>
    <n v="1936"/>
    <x v="34"/>
    <d v="1899-12-30T06:31:19"/>
    <x v="1"/>
    <n v="6"/>
    <n v="1"/>
    <m/>
    <m/>
    <n v="1"/>
    <m/>
    <x v="1"/>
    <m/>
    <m/>
  </r>
  <r>
    <n v="1937"/>
    <x v="34"/>
    <d v="1899-12-30T07:18:42"/>
    <x v="0"/>
    <n v="6"/>
    <m/>
    <m/>
    <m/>
    <n v="0"/>
    <n v="60"/>
    <x v="1"/>
    <m/>
    <m/>
  </r>
  <r>
    <n v="1938"/>
    <x v="34"/>
    <d v="1899-12-30T07:24:32"/>
    <x v="0"/>
    <n v="4"/>
    <m/>
    <m/>
    <m/>
    <n v="0"/>
    <n v="70"/>
    <x v="1"/>
    <m/>
    <m/>
  </r>
  <r>
    <n v="1939"/>
    <x v="34"/>
    <d v="1899-12-30T07:29:22"/>
    <x v="0"/>
    <n v="4"/>
    <m/>
    <m/>
    <m/>
    <n v="0"/>
    <n v="7"/>
    <x v="1"/>
    <m/>
    <m/>
  </r>
  <r>
    <n v="1940"/>
    <x v="34"/>
    <d v="1899-12-30T08:20:02"/>
    <x v="0"/>
    <n v="7"/>
    <m/>
    <m/>
    <m/>
    <n v="0"/>
    <n v="15"/>
    <x v="1"/>
    <m/>
    <m/>
  </r>
  <r>
    <n v="1941"/>
    <x v="34"/>
    <d v="1899-12-30T08:25:17"/>
    <x v="0"/>
    <n v="4"/>
    <m/>
    <m/>
    <m/>
    <n v="0"/>
    <n v="70"/>
    <x v="1"/>
    <m/>
    <m/>
  </r>
  <r>
    <n v="1942"/>
    <x v="34"/>
    <d v="1899-12-30T08:48:57"/>
    <x v="1"/>
    <n v="6"/>
    <n v="1"/>
    <m/>
    <m/>
    <n v="1"/>
    <m/>
    <x v="1"/>
    <m/>
    <m/>
  </r>
  <r>
    <n v="1943"/>
    <x v="34"/>
    <d v="1899-12-30T09:11:17"/>
    <x v="1"/>
    <n v="6"/>
    <n v="1"/>
    <m/>
    <m/>
    <n v="1"/>
    <m/>
    <x v="1"/>
    <m/>
    <m/>
  </r>
  <r>
    <n v="1944"/>
    <x v="34"/>
    <d v="1899-12-30T09:49:29"/>
    <x v="1"/>
    <n v="6"/>
    <m/>
    <n v="1"/>
    <m/>
    <n v="1"/>
    <m/>
    <x v="1"/>
    <m/>
    <s v="pieni"/>
  </r>
  <r>
    <n v="1945"/>
    <x v="34"/>
    <d v="1899-12-30T09:55:04"/>
    <x v="1"/>
    <n v="5"/>
    <n v="1"/>
    <m/>
    <m/>
    <n v="1"/>
    <m/>
    <x v="1"/>
    <m/>
    <m/>
  </r>
  <r>
    <n v="1946"/>
    <x v="34"/>
    <d v="1899-12-30T10:16:14"/>
    <x v="1"/>
    <n v="6"/>
    <n v="1"/>
    <m/>
    <m/>
    <n v="1"/>
    <m/>
    <x v="1"/>
    <m/>
    <m/>
  </r>
  <r>
    <n v="1947"/>
    <x v="34"/>
    <d v="1899-12-30T10:24:11"/>
    <x v="0"/>
    <n v="4"/>
    <m/>
    <m/>
    <m/>
    <n v="0"/>
    <n v="25"/>
    <x v="1"/>
    <m/>
    <m/>
  </r>
  <r>
    <n v="1948"/>
    <x v="34"/>
    <d v="1899-12-30T10:30:01"/>
    <x v="0"/>
    <n v="4"/>
    <m/>
    <n v="1"/>
    <m/>
    <n v="1"/>
    <m/>
    <x v="1"/>
    <m/>
    <m/>
  </r>
  <r>
    <n v="1949"/>
    <x v="34"/>
    <d v="1899-12-30T10:37:27"/>
    <x v="1"/>
    <n v="5"/>
    <m/>
    <n v="1"/>
    <m/>
    <n v="1"/>
    <m/>
    <x v="1"/>
    <m/>
    <m/>
  </r>
  <r>
    <n v="1950"/>
    <x v="34"/>
    <d v="1899-12-30T10:42:46"/>
    <x v="0"/>
    <n v="7"/>
    <m/>
    <m/>
    <m/>
    <n v="0"/>
    <n v="15"/>
    <x v="1"/>
    <m/>
    <m/>
  </r>
  <r>
    <n v="1951"/>
    <x v="34"/>
    <d v="1899-12-30T11:11:41"/>
    <x v="1"/>
    <n v="4"/>
    <n v="1"/>
    <m/>
    <m/>
    <n v="1"/>
    <m/>
    <x v="1"/>
    <m/>
    <m/>
  </r>
  <r>
    <n v="1952"/>
    <x v="34"/>
    <d v="1899-12-30T11:23:57"/>
    <x v="1"/>
    <n v="4"/>
    <n v="1"/>
    <m/>
    <m/>
    <n v="1"/>
    <m/>
    <x v="1"/>
    <m/>
    <m/>
  </r>
  <r>
    <n v="1953"/>
    <x v="34"/>
    <d v="1899-12-30T12:04:06"/>
    <x v="0"/>
    <n v="6"/>
    <m/>
    <m/>
    <m/>
    <n v="0"/>
    <n v="10"/>
    <x v="1"/>
    <m/>
    <m/>
  </r>
  <r>
    <n v="1954"/>
    <x v="34"/>
    <d v="1899-12-30T12:07:03"/>
    <x v="1"/>
    <n v="6"/>
    <m/>
    <n v="1"/>
    <m/>
    <n v="1"/>
    <m/>
    <x v="1"/>
    <m/>
    <m/>
  </r>
  <r>
    <n v="1955"/>
    <x v="34"/>
    <d v="1899-12-30T12:26:12"/>
    <x v="0"/>
    <n v="4"/>
    <m/>
    <m/>
    <m/>
    <n v="0"/>
    <n v="1"/>
    <x v="1"/>
    <m/>
    <m/>
  </r>
  <r>
    <n v="1956"/>
    <x v="34"/>
    <d v="1899-12-30T12:36:23"/>
    <x v="0"/>
    <n v="7"/>
    <m/>
    <m/>
    <m/>
    <n v="0"/>
    <n v="1"/>
    <x v="1"/>
    <m/>
    <m/>
  </r>
  <r>
    <n v="1957"/>
    <x v="34"/>
    <d v="1899-12-30T13:21:16"/>
    <x v="1"/>
    <n v="6"/>
    <n v="1"/>
    <m/>
    <m/>
    <n v="1"/>
    <m/>
    <x v="1"/>
    <m/>
    <s v="iso"/>
  </r>
  <r>
    <n v="1958"/>
    <x v="34"/>
    <d v="1899-12-30T15:05:31"/>
    <x v="1"/>
    <n v="4"/>
    <n v="1"/>
    <m/>
    <m/>
    <n v="1"/>
    <m/>
    <x v="1"/>
    <m/>
    <s v="iso"/>
  </r>
  <r>
    <n v="1959"/>
    <x v="34"/>
    <d v="1899-12-30T15:08:04"/>
    <x v="1"/>
    <n v="6"/>
    <m/>
    <n v="1"/>
    <m/>
    <n v="1"/>
    <m/>
    <x v="1"/>
    <m/>
    <m/>
  </r>
  <r>
    <n v="1960"/>
    <x v="34"/>
    <d v="1899-12-30T15:51:07"/>
    <x v="1"/>
    <n v="4"/>
    <m/>
    <n v="1"/>
    <m/>
    <n v="1"/>
    <m/>
    <x v="1"/>
    <m/>
    <s v="pieni"/>
  </r>
  <r>
    <n v="1961"/>
    <x v="34"/>
    <d v="1899-12-30T15:58:47"/>
    <x v="0"/>
    <n v="4"/>
    <m/>
    <m/>
    <m/>
    <n v="0"/>
    <n v="5"/>
    <x v="1"/>
    <m/>
    <m/>
  </r>
  <r>
    <n v="1962"/>
    <x v="34"/>
    <d v="1899-12-30T17:01:00"/>
    <x v="0"/>
    <n v="7"/>
    <m/>
    <m/>
    <m/>
    <n v="0"/>
    <n v="1"/>
    <x v="1"/>
    <m/>
    <m/>
  </r>
  <r>
    <n v="1963"/>
    <x v="34"/>
    <d v="1899-12-30T17:02:57"/>
    <x v="0"/>
    <n v="4.5"/>
    <m/>
    <n v="2"/>
    <m/>
    <n v="2"/>
    <m/>
    <x v="1"/>
    <m/>
    <m/>
  </r>
  <r>
    <n v="1964"/>
    <x v="34"/>
    <d v="1899-12-30T17:03:06"/>
    <x v="1"/>
    <n v="6"/>
    <m/>
    <n v="1"/>
    <m/>
    <n v="1"/>
    <m/>
    <x v="1"/>
    <m/>
    <m/>
  </r>
  <r>
    <n v="1965"/>
    <x v="34"/>
    <d v="1899-12-30T17:12:40"/>
    <x v="0"/>
    <n v="6"/>
    <m/>
    <n v="1"/>
    <m/>
    <n v="1"/>
    <m/>
    <x v="1"/>
    <m/>
    <m/>
  </r>
  <r>
    <n v="1966"/>
    <x v="34"/>
    <d v="1899-12-30T17:15:36"/>
    <x v="0"/>
    <n v="4"/>
    <m/>
    <m/>
    <m/>
    <n v="0"/>
    <n v="10"/>
    <x v="1"/>
    <m/>
    <m/>
  </r>
  <r>
    <n v="1967"/>
    <x v="34"/>
    <d v="1899-12-30T17:56:01"/>
    <x v="1"/>
    <n v="6"/>
    <m/>
    <n v="1"/>
    <m/>
    <n v="1"/>
    <m/>
    <x v="1"/>
    <m/>
    <m/>
  </r>
  <r>
    <n v="1968"/>
    <x v="34"/>
    <d v="1899-12-30T18:01:11"/>
    <x v="0"/>
    <n v="4"/>
    <m/>
    <m/>
    <m/>
    <n v="0"/>
    <n v="3"/>
    <x v="1"/>
    <m/>
    <m/>
  </r>
  <r>
    <n v="1969"/>
    <x v="34"/>
    <d v="1899-12-30T18:10:59"/>
    <x v="0"/>
    <n v="6"/>
    <m/>
    <m/>
    <m/>
    <n v="0"/>
    <n v="1"/>
    <x v="1"/>
    <m/>
    <m/>
  </r>
  <r>
    <n v="1970"/>
    <x v="34"/>
    <d v="1899-12-30T18:11:33"/>
    <x v="0"/>
    <n v="4"/>
    <m/>
    <m/>
    <m/>
    <n v="0"/>
    <n v="7"/>
    <x v="1"/>
    <m/>
    <m/>
  </r>
  <r>
    <n v="1971"/>
    <x v="34"/>
    <d v="1899-12-30T18:52:30"/>
    <x v="1"/>
    <n v="6"/>
    <m/>
    <n v="1"/>
    <m/>
    <n v="1"/>
    <m/>
    <x v="1"/>
    <m/>
    <m/>
  </r>
  <r>
    <n v="1972"/>
    <x v="34"/>
    <d v="1899-12-30T18:59:38"/>
    <x v="1"/>
    <n v="4"/>
    <n v="1"/>
    <n v="1"/>
    <m/>
    <n v="2"/>
    <m/>
    <x v="1"/>
    <m/>
    <m/>
  </r>
  <r>
    <n v="1973"/>
    <x v="34"/>
    <d v="1899-12-30T19:01:28"/>
    <x v="1"/>
    <n v="6"/>
    <m/>
    <n v="1"/>
    <m/>
    <n v="1"/>
    <m/>
    <x v="1"/>
    <m/>
    <m/>
  </r>
  <r>
    <n v="1974"/>
    <x v="34"/>
    <d v="1899-12-30T19:12:36"/>
    <x v="0"/>
    <n v="7"/>
    <m/>
    <m/>
    <m/>
    <n v="0"/>
    <n v="13"/>
    <x v="1"/>
    <m/>
    <m/>
  </r>
  <r>
    <n v="1975"/>
    <x v="34"/>
    <d v="1899-12-30T19:34:31"/>
    <x v="0"/>
    <n v="7"/>
    <m/>
    <m/>
    <m/>
    <n v="0"/>
    <m/>
    <x v="2"/>
    <n v="1"/>
    <n v="1"/>
  </r>
  <r>
    <n v="1976"/>
    <x v="34"/>
    <d v="1899-12-30T19:35:22"/>
    <x v="0"/>
    <n v="4"/>
    <m/>
    <m/>
    <m/>
    <n v="0"/>
    <n v="3"/>
    <x v="1"/>
    <m/>
    <m/>
  </r>
  <r>
    <n v="1977"/>
    <x v="34"/>
    <d v="1899-12-30T19:42:07"/>
    <x v="1"/>
    <n v="4"/>
    <m/>
    <m/>
    <m/>
    <n v="0"/>
    <m/>
    <x v="2"/>
    <n v="1"/>
    <n v="1"/>
  </r>
  <r>
    <n v="1978"/>
    <x v="34"/>
    <d v="1899-12-30T20:24:41"/>
    <x v="1"/>
    <n v="6"/>
    <m/>
    <n v="1"/>
    <m/>
    <n v="1"/>
    <m/>
    <x v="1"/>
    <m/>
    <m/>
  </r>
  <r>
    <n v="1979"/>
    <x v="34"/>
    <d v="1899-12-30T20:26:35"/>
    <x v="0"/>
    <n v="4"/>
    <m/>
    <m/>
    <m/>
    <n v="0"/>
    <n v="20"/>
    <x v="1"/>
    <m/>
    <m/>
  </r>
  <r>
    <n v="1980"/>
    <x v="34"/>
    <d v="1899-12-30T20:27:51"/>
    <x v="1"/>
    <n v="6"/>
    <n v="1"/>
    <n v="1"/>
    <m/>
    <n v="2"/>
    <m/>
    <x v="1"/>
    <m/>
    <m/>
  </r>
  <r>
    <n v="1981"/>
    <x v="34"/>
    <d v="1899-12-30T20:44:54"/>
    <x v="0"/>
    <n v="6"/>
    <m/>
    <m/>
    <m/>
    <n v="0"/>
    <n v="40"/>
    <x v="1"/>
    <m/>
    <m/>
  </r>
  <r>
    <n v="1982"/>
    <x v="34"/>
    <d v="1899-12-30T21:07:32"/>
    <x v="1"/>
    <n v="6"/>
    <n v="1"/>
    <m/>
    <m/>
    <n v="1"/>
    <m/>
    <x v="1"/>
    <m/>
    <m/>
  </r>
  <r>
    <n v="1983"/>
    <x v="34"/>
    <d v="1899-12-30T21:36:08"/>
    <x v="0"/>
    <n v="7"/>
    <m/>
    <m/>
    <m/>
    <n v="0"/>
    <n v="5"/>
    <x v="1"/>
    <m/>
    <m/>
  </r>
  <r>
    <n v="1984"/>
    <x v="34"/>
    <d v="1899-12-30T21:47:14"/>
    <x v="0"/>
    <n v="5"/>
    <m/>
    <m/>
    <m/>
    <n v="0"/>
    <m/>
    <x v="2"/>
    <n v="1"/>
    <n v="1"/>
  </r>
  <r>
    <n v="1985"/>
    <x v="34"/>
    <d v="1899-12-30T22:04:43"/>
    <x v="1"/>
    <n v="6"/>
    <m/>
    <n v="1"/>
    <m/>
    <n v="1"/>
    <m/>
    <x v="1"/>
    <m/>
    <m/>
  </r>
  <r>
    <n v="1986"/>
    <x v="34"/>
    <d v="1899-12-30T22:07:55"/>
    <x v="1"/>
    <n v="6"/>
    <m/>
    <n v="1"/>
    <m/>
    <n v="1"/>
    <m/>
    <x v="1"/>
    <m/>
    <m/>
  </r>
  <r>
    <n v="1987"/>
    <x v="34"/>
    <d v="1899-12-30T22:25:22"/>
    <x v="1"/>
    <n v="6"/>
    <n v="1"/>
    <m/>
    <m/>
    <n v="1"/>
    <m/>
    <x v="1"/>
    <m/>
    <s v="iso"/>
  </r>
  <r>
    <n v="1988"/>
    <x v="34"/>
    <d v="1899-12-30T22:36:47"/>
    <x v="0"/>
    <n v="4"/>
    <m/>
    <m/>
    <m/>
    <n v="0"/>
    <n v="6"/>
    <x v="1"/>
    <m/>
    <m/>
  </r>
  <r>
    <n v="1989"/>
    <x v="34"/>
    <d v="1899-12-30T22:36:56"/>
    <x v="0"/>
    <n v="6"/>
    <m/>
    <m/>
    <m/>
    <n v="0"/>
    <n v="35"/>
    <x v="1"/>
    <m/>
    <m/>
  </r>
  <r>
    <n v="1990"/>
    <x v="34"/>
    <d v="1899-12-30T22:40:04"/>
    <x v="1"/>
    <n v="7"/>
    <n v="1"/>
    <m/>
    <m/>
    <n v="1"/>
    <m/>
    <x v="1"/>
    <m/>
    <m/>
  </r>
  <r>
    <n v="1991"/>
    <x v="34"/>
    <d v="1899-12-30T22:59:37"/>
    <x v="0"/>
    <n v="4"/>
    <m/>
    <m/>
    <m/>
    <n v="0"/>
    <n v="13"/>
    <x v="1"/>
    <m/>
    <m/>
  </r>
  <r>
    <n v="1992"/>
    <x v="34"/>
    <d v="1899-12-30T23:09:19"/>
    <x v="0"/>
    <n v="6"/>
    <m/>
    <m/>
    <m/>
    <n v="0"/>
    <n v="2"/>
    <x v="1"/>
    <m/>
    <m/>
  </r>
  <r>
    <n v="1993"/>
    <x v="34"/>
    <d v="1899-12-30T23:17:16"/>
    <x v="1"/>
    <n v="6"/>
    <m/>
    <n v="1"/>
    <m/>
    <n v="1"/>
    <m/>
    <x v="1"/>
    <m/>
    <m/>
  </r>
  <r>
    <n v="1994"/>
    <x v="34"/>
    <d v="1899-12-30T23:28:28"/>
    <x v="0"/>
    <n v="4"/>
    <m/>
    <m/>
    <m/>
    <n v="0"/>
    <n v="15"/>
    <x v="1"/>
    <m/>
    <m/>
  </r>
  <r>
    <n v="1995"/>
    <x v="34"/>
    <d v="1899-12-30T23:44:07"/>
    <x v="0"/>
    <n v="7"/>
    <m/>
    <m/>
    <m/>
    <n v="0"/>
    <m/>
    <x v="2"/>
    <n v="1"/>
    <n v="1"/>
  </r>
  <r>
    <n v="1996"/>
    <x v="34"/>
    <d v="1899-12-30T23:44:44"/>
    <x v="0"/>
    <n v="4"/>
    <m/>
    <m/>
    <m/>
    <n v="0"/>
    <m/>
    <x v="2"/>
    <n v="1"/>
    <n v="1"/>
  </r>
  <r>
    <n v="1997"/>
    <x v="34"/>
    <d v="1899-12-30T23:54:30"/>
    <x v="1"/>
    <n v="6"/>
    <m/>
    <n v="1"/>
    <m/>
    <n v="1"/>
    <m/>
    <x v="1"/>
    <m/>
    <s v="pieni"/>
  </r>
  <r>
    <n v="1998"/>
    <x v="34"/>
    <d v="1899-12-30T23:58:43"/>
    <x v="0"/>
    <n v="5"/>
    <m/>
    <m/>
    <m/>
    <n v="0"/>
    <n v="3"/>
    <x v="1"/>
    <m/>
    <m/>
  </r>
  <r>
    <n v="1999"/>
    <x v="34"/>
    <d v="1899-12-30T23:59:02"/>
    <x v="0"/>
    <n v="4"/>
    <m/>
    <m/>
    <m/>
    <n v="0"/>
    <n v="6"/>
    <x v="1"/>
    <m/>
    <m/>
  </r>
  <r>
    <n v="2000"/>
    <x v="34"/>
    <d v="1899-12-30T23:59:30"/>
    <x v="1"/>
    <n v="6"/>
    <m/>
    <n v="1"/>
    <m/>
    <n v="1"/>
    <m/>
    <x v="1"/>
    <m/>
    <m/>
  </r>
  <r>
    <n v="2001"/>
    <x v="34"/>
    <d v="1899-12-30T23:59:48"/>
    <x v="0"/>
    <n v="6"/>
    <m/>
    <m/>
    <m/>
    <n v="0"/>
    <n v="11"/>
    <x v="1"/>
    <m/>
    <m/>
  </r>
  <r>
    <n v="2002"/>
    <x v="35"/>
    <d v="1899-12-30T00:00:32"/>
    <x v="0"/>
    <n v="4"/>
    <m/>
    <m/>
    <m/>
    <n v="0"/>
    <n v="1"/>
    <x v="1"/>
    <m/>
    <m/>
  </r>
  <r>
    <n v="2003"/>
    <x v="35"/>
    <d v="1899-12-30T00:08:23"/>
    <x v="0"/>
    <n v="4"/>
    <m/>
    <m/>
    <m/>
    <n v="0"/>
    <n v="25"/>
    <x v="1"/>
    <m/>
    <m/>
  </r>
  <r>
    <n v="2004"/>
    <x v="35"/>
    <d v="1899-12-30T00:21:33"/>
    <x v="0"/>
    <n v="4"/>
    <m/>
    <m/>
    <m/>
    <n v="0"/>
    <n v="2"/>
    <x v="1"/>
    <m/>
    <m/>
  </r>
  <r>
    <n v="2005"/>
    <x v="35"/>
    <d v="1899-12-30T00:29:11"/>
    <x v="0"/>
    <n v="4"/>
    <m/>
    <n v="1"/>
    <m/>
    <n v="1"/>
    <m/>
    <x v="1"/>
    <m/>
    <m/>
  </r>
  <r>
    <n v="2006"/>
    <x v="35"/>
    <d v="1899-12-30T00:33:04"/>
    <x v="0"/>
    <n v="6"/>
    <m/>
    <m/>
    <m/>
    <n v="0"/>
    <n v="17"/>
    <x v="1"/>
    <m/>
    <m/>
  </r>
  <r>
    <n v="2007"/>
    <x v="35"/>
    <d v="1899-12-30T00:33:28"/>
    <x v="1"/>
    <n v="5"/>
    <m/>
    <n v="1"/>
    <m/>
    <n v="1"/>
    <m/>
    <x v="1"/>
    <m/>
    <m/>
  </r>
  <r>
    <n v="2008"/>
    <x v="35"/>
    <d v="1899-12-30T00:40:31"/>
    <x v="0"/>
    <n v="5"/>
    <m/>
    <m/>
    <m/>
    <n v="0"/>
    <n v="11"/>
    <x v="1"/>
    <m/>
    <m/>
  </r>
  <r>
    <n v="2009"/>
    <x v="35"/>
    <d v="1899-12-30T00:57:19"/>
    <x v="0"/>
    <n v="4"/>
    <m/>
    <m/>
    <m/>
    <n v="0"/>
    <n v="25"/>
    <x v="1"/>
    <m/>
    <m/>
  </r>
  <r>
    <n v="2010"/>
    <x v="35"/>
    <d v="1899-12-30T01:09:37"/>
    <x v="0"/>
    <n v="4"/>
    <m/>
    <m/>
    <m/>
    <n v="0"/>
    <n v="35"/>
    <x v="1"/>
    <m/>
    <m/>
  </r>
  <r>
    <n v="2011"/>
    <x v="35"/>
    <d v="1899-12-30T01:43:53"/>
    <x v="1"/>
    <n v="6"/>
    <n v="1"/>
    <m/>
    <m/>
    <n v="1"/>
    <m/>
    <x v="1"/>
    <m/>
    <m/>
  </r>
  <r>
    <n v="2012"/>
    <x v="35"/>
    <d v="1899-12-30T01:55:18"/>
    <x v="0"/>
    <n v="4"/>
    <m/>
    <m/>
    <m/>
    <n v="0"/>
    <n v="15"/>
    <x v="1"/>
    <m/>
    <m/>
  </r>
  <r>
    <n v="2013"/>
    <x v="35"/>
    <d v="1899-12-30T02:25:19"/>
    <x v="1"/>
    <n v="4"/>
    <m/>
    <n v="1"/>
    <m/>
    <n v="1"/>
    <m/>
    <x v="1"/>
    <m/>
    <m/>
  </r>
  <r>
    <n v="2014"/>
    <x v="35"/>
    <d v="1899-12-30T02:26:35"/>
    <x v="0"/>
    <n v="4"/>
    <m/>
    <m/>
    <m/>
    <n v="0"/>
    <n v="2"/>
    <x v="1"/>
    <m/>
    <m/>
  </r>
  <r>
    <n v="2015"/>
    <x v="35"/>
    <d v="1899-12-30T02:40:11"/>
    <x v="1"/>
    <n v="5"/>
    <m/>
    <m/>
    <m/>
    <n v="0"/>
    <m/>
    <x v="2"/>
    <n v="1"/>
    <n v="2"/>
  </r>
  <r>
    <n v="2016"/>
    <x v="35"/>
    <d v="1899-12-30T02:47:35"/>
    <x v="0"/>
    <n v="4"/>
    <m/>
    <n v="1"/>
    <m/>
    <n v="1"/>
    <m/>
    <x v="1"/>
    <m/>
    <m/>
  </r>
  <r>
    <n v="2017"/>
    <x v="35"/>
    <d v="1899-12-30T02:58:31"/>
    <x v="1"/>
    <n v="5"/>
    <m/>
    <n v="1"/>
    <m/>
    <n v="1"/>
    <m/>
    <x v="1"/>
    <m/>
    <m/>
  </r>
  <r>
    <n v="2018"/>
    <x v="35"/>
    <d v="1899-12-30T03:09:24"/>
    <x v="0"/>
    <n v="5"/>
    <m/>
    <m/>
    <m/>
    <n v="0"/>
    <n v="15"/>
    <x v="1"/>
    <m/>
    <m/>
  </r>
  <r>
    <n v="2019"/>
    <x v="35"/>
    <d v="1899-12-30T03:31:10"/>
    <x v="1"/>
    <n v="4"/>
    <n v="1"/>
    <m/>
    <m/>
    <n v="1"/>
    <m/>
    <x v="1"/>
    <m/>
    <m/>
  </r>
  <r>
    <n v="2020"/>
    <x v="35"/>
    <d v="1899-12-30T03:35:34"/>
    <x v="0"/>
    <n v="4"/>
    <m/>
    <m/>
    <m/>
    <n v="0"/>
    <m/>
    <x v="2"/>
    <n v="1"/>
    <n v="1"/>
  </r>
  <r>
    <n v="2021"/>
    <x v="35"/>
    <d v="1899-12-30T04:17:53"/>
    <x v="0"/>
    <n v="4"/>
    <m/>
    <m/>
    <m/>
    <n v="0"/>
    <n v="8"/>
    <x v="1"/>
    <m/>
    <m/>
  </r>
  <r>
    <n v="2022"/>
    <x v="35"/>
    <d v="1899-12-30T04:18:37"/>
    <x v="0"/>
    <n v="4"/>
    <m/>
    <m/>
    <m/>
    <n v="0"/>
    <n v="10"/>
    <x v="1"/>
    <m/>
    <m/>
  </r>
  <r>
    <n v="2023"/>
    <x v="35"/>
    <d v="1899-12-30T04:50:51"/>
    <x v="1"/>
    <n v="6"/>
    <m/>
    <m/>
    <m/>
    <n v="0"/>
    <m/>
    <x v="2"/>
    <n v="1"/>
    <n v="1"/>
  </r>
  <r>
    <n v="2024"/>
    <x v="35"/>
    <d v="1899-12-30T04:56:28"/>
    <x v="0"/>
    <n v="7"/>
    <m/>
    <m/>
    <m/>
    <n v="0"/>
    <m/>
    <x v="2"/>
    <n v="1"/>
    <n v="2"/>
  </r>
  <r>
    <n v="2025"/>
    <x v="35"/>
    <d v="1899-12-30T05:01:32"/>
    <x v="0"/>
    <n v="5"/>
    <m/>
    <m/>
    <m/>
    <n v="0"/>
    <m/>
    <x v="2"/>
    <n v="1"/>
    <n v="1"/>
  </r>
  <r>
    <n v="2026"/>
    <x v="35"/>
    <d v="1899-12-30T05:21:04"/>
    <x v="1"/>
    <n v="5"/>
    <m/>
    <n v="1"/>
    <m/>
    <n v="1"/>
    <m/>
    <x v="1"/>
    <m/>
    <m/>
  </r>
  <r>
    <n v="2027"/>
    <x v="35"/>
    <d v="1899-12-30T05:24:37"/>
    <x v="0"/>
    <n v="6"/>
    <m/>
    <m/>
    <m/>
    <n v="0"/>
    <n v="4"/>
    <x v="1"/>
    <m/>
    <m/>
  </r>
  <r>
    <n v="2028"/>
    <x v="35"/>
    <d v="1899-12-30T06:03:39"/>
    <x v="0"/>
    <n v="6"/>
    <m/>
    <n v="2"/>
    <m/>
    <n v="2"/>
    <m/>
    <x v="1"/>
    <m/>
    <m/>
  </r>
  <r>
    <n v="2029"/>
    <x v="35"/>
    <d v="1899-12-30T06:07:11"/>
    <x v="0"/>
    <n v="7"/>
    <m/>
    <m/>
    <m/>
    <n v="0"/>
    <n v="4"/>
    <x v="1"/>
    <m/>
    <m/>
  </r>
  <r>
    <n v="2030"/>
    <x v="35"/>
    <d v="1899-12-30T06:11:57"/>
    <x v="1"/>
    <n v="6"/>
    <m/>
    <n v="1"/>
    <m/>
    <n v="1"/>
    <m/>
    <x v="1"/>
    <m/>
    <m/>
  </r>
  <r>
    <n v="2031"/>
    <x v="35"/>
    <d v="1899-12-30T06:16:13"/>
    <x v="0"/>
    <n v="7"/>
    <m/>
    <m/>
    <m/>
    <n v="0"/>
    <n v="15"/>
    <x v="1"/>
    <m/>
    <m/>
  </r>
  <r>
    <n v="2032"/>
    <x v="35"/>
    <d v="1899-12-30T06:19:21"/>
    <x v="0"/>
    <n v="4"/>
    <m/>
    <m/>
    <m/>
    <n v="0"/>
    <m/>
    <x v="2"/>
    <n v="1"/>
    <n v="1"/>
  </r>
  <r>
    <n v="2033"/>
    <x v="35"/>
    <d v="1899-12-30T06:22:26"/>
    <x v="1"/>
    <n v="4"/>
    <n v="1"/>
    <m/>
    <m/>
    <n v="1"/>
    <m/>
    <x v="1"/>
    <m/>
    <m/>
  </r>
  <r>
    <n v="2034"/>
    <x v="35"/>
    <d v="1899-12-30T06:25:44"/>
    <x v="1"/>
    <n v="5"/>
    <n v="1"/>
    <m/>
    <m/>
    <n v="1"/>
    <m/>
    <x v="1"/>
    <m/>
    <m/>
  </r>
  <r>
    <n v="2035"/>
    <x v="35"/>
    <d v="1899-12-30T06:30:59"/>
    <x v="1"/>
    <n v="4.5999999999999996"/>
    <m/>
    <n v="2"/>
    <m/>
    <n v="2"/>
    <m/>
    <x v="1"/>
    <m/>
    <m/>
  </r>
  <r>
    <n v="2036"/>
    <x v="35"/>
    <d v="1899-12-30T06:34:30"/>
    <x v="1"/>
    <n v="6"/>
    <n v="1"/>
    <m/>
    <m/>
    <n v="1"/>
    <m/>
    <x v="1"/>
    <m/>
    <m/>
  </r>
  <r>
    <n v="2037"/>
    <x v="35"/>
    <d v="1899-12-30T06:37:12"/>
    <x v="0"/>
    <n v="6"/>
    <m/>
    <m/>
    <m/>
    <n v="0"/>
    <m/>
    <x v="2"/>
    <n v="1"/>
    <n v="3"/>
  </r>
  <r>
    <n v="2038"/>
    <x v="35"/>
    <d v="1899-12-30T06:41:14"/>
    <x v="0"/>
    <n v="7"/>
    <m/>
    <m/>
    <m/>
    <n v="0"/>
    <n v="7"/>
    <x v="1"/>
    <m/>
    <m/>
  </r>
  <r>
    <n v="2039"/>
    <x v="35"/>
    <d v="1899-12-30T06:51:23"/>
    <x v="0"/>
    <n v="4"/>
    <m/>
    <n v="1"/>
    <m/>
    <n v="1"/>
    <m/>
    <x v="1"/>
    <m/>
    <m/>
  </r>
  <r>
    <n v="2040"/>
    <x v="35"/>
    <d v="1899-12-30T06:52:01"/>
    <x v="1"/>
    <n v="5"/>
    <m/>
    <n v="1"/>
    <m/>
    <n v="1"/>
    <m/>
    <x v="1"/>
    <m/>
    <m/>
  </r>
  <r>
    <n v="2041"/>
    <x v="35"/>
    <d v="1899-12-30T06:57:04"/>
    <x v="0"/>
    <n v="4"/>
    <m/>
    <m/>
    <m/>
    <n v="0"/>
    <n v="25"/>
    <x v="1"/>
    <m/>
    <m/>
  </r>
  <r>
    <n v="2042"/>
    <x v="35"/>
    <d v="1899-12-30T07:06:49"/>
    <x v="0"/>
    <n v="5"/>
    <m/>
    <m/>
    <m/>
    <n v="0"/>
    <n v="10"/>
    <x v="1"/>
    <m/>
    <m/>
  </r>
  <r>
    <n v="2043"/>
    <x v="35"/>
    <d v="1899-12-30T07:12:03"/>
    <x v="0"/>
    <n v="6"/>
    <m/>
    <m/>
    <m/>
    <n v="0"/>
    <n v="30"/>
    <x v="1"/>
    <m/>
    <m/>
  </r>
  <r>
    <n v="2044"/>
    <x v="35"/>
    <d v="1899-12-30T07:12:14"/>
    <x v="0"/>
    <n v="4"/>
    <m/>
    <m/>
    <m/>
    <n v="0"/>
    <n v="23"/>
    <x v="1"/>
    <m/>
    <m/>
  </r>
  <r>
    <n v="2045"/>
    <x v="35"/>
    <d v="1899-12-30T07:24:27"/>
    <x v="1"/>
    <n v="5"/>
    <m/>
    <n v="1"/>
    <m/>
    <n v="1"/>
    <m/>
    <x v="1"/>
    <m/>
    <m/>
  </r>
  <r>
    <n v="2046"/>
    <x v="35"/>
    <d v="1899-12-30T07:28:04"/>
    <x v="1"/>
    <n v="4"/>
    <n v="1"/>
    <m/>
    <m/>
    <n v="1"/>
    <m/>
    <x v="1"/>
    <m/>
    <s v="iso"/>
  </r>
  <r>
    <n v="2047"/>
    <x v="35"/>
    <d v="1899-12-30T07:46:58"/>
    <x v="1"/>
    <n v="6"/>
    <n v="1"/>
    <m/>
    <m/>
    <n v="1"/>
    <m/>
    <x v="1"/>
    <m/>
    <m/>
  </r>
  <r>
    <n v="2048"/>
    <x v="35"/>
    <d v="1899-12-30T08:04:01"/>
    <x v="0"/>
    <n v="4"/>
    <m/>
    <m/>
    <m/>
    <n v="0"/>
    <n v="15"/>
    <x v="1"/>
    <m/>
    <m/>
  </r>
  <r>
    <n v="2049"/>
    <x v="35"/>
    <d v="1899-12-30T08:17:27"/>
    <x v="0"/>
    <n v="4"/>
    <m/>
    <m/>
    <m/>
    <n v="0"/>
    <n v="3"/>
    <x v="1"/>
    <m/>
    <m/>
  </r>
  <r>
    <n v="2050"/>
    <x v="35"/>
    <d v="1899-12-30T08:26:50"/>
    <x v="0"/>
    <n v="4"/>
    <m/>
    <m/>
    <m/>
    <n v="0"/>
    <n v="1"/>
    <x v="1"/>
    <m/>
    <m/>
  </r>
  <r>
    <n v="2051"/>
    <x v="35"/>
    <d v="1899-12-30T08:40:32"/>
    <x v="0"/>
    <n v="4"/>
    <m/>
    <m/>
    <m/>
    <n v="0"/>
    <n v="7"/>
    <x v="1"/>
    <m/>
    <m/>
  </r>
  <r>
    <n v="2052"/>
    <x v="35"/>
    <d v="1899-12-30T08:47:14"/>
    <x v="0"/>
    <n v="7"/>
    <m/>
    <m/>
    <m/>
    <n v="0"/>
    <m/>
    <x v="2"/>
    <n v="1"/>
    <n v="1"/>
  </r>
  <r>
    <n v="2053"/>
    <x v="35"/>
    <d v="1899-12-30T09:02:28"/>
    <x v="0"/>
    <n v="7"/>
    <m/>
    <m/>
    <m/>
    <n v="0"/>
    <n v="1"/>
    <x v="1"/>
    <m/>
    <m/>
  </r>
  <r>
    <n v="2054"/>
    <x v="35"/>
    <d v="1899-12-30T09:03:35"/>
    <x v="1"/>
    <n v="6"/>
    <n v="1"/>
    <m/>
    <m/>
    <n v="1"/>
    <m/>
    <x v="1"/>
    <m/>
    <m/>
  </r>
  <r>
    <n v="2055"/>
    <x v="35"/>
    <d v="1899-12-30T09:07:14"/>
    <x v="0"/>
    <n v="4"/>
    <m/>
    <m/>
    <m/>
    <n v="0"/>
    <n v="20"/>
    <x v="1"/>
    <m/>
    <m/>
  </r>
  <r>
    <n v="2056"/>
    <x v="35"/>
    <d v="1899-12-30T09:49:41"/>
    <x v="1"/>
    <n v="4"/>
    <m/>
    <m/>
    <m/>
    <n v="0"/>
    <m/>
    <x v="2"/>
    <n v="1"/>
    <n v="2"/>
  </r>
  <r>
    <n v="2057"/>
    <x v="35"/>
    <d v="1899-12-30T09:50:08"/>
    <x v="0"/>
    <n v="6"/>
    <m/>
    <m/>
    <m/>
    <n v="0"/>
    <m/>
    <x v="2"/>
    <n v="1"/>
    <n v="2"/>
  </r>
  <r>
    <n v="2058"/>
    <x v="35"/>
    <d v="1899-12-30T09:55:46"/>
    <x v="1"/>
    <n v="4"/>
    <n v="1"/>
    <m/>
    <m/>
    <n v="1"/>
    <m/>
    <x v="1"/>
    <m/>
    <m/>
  </r>
  <r>
    <n v="2059"/>
    <x v="35"/>
    <d v="1899-12-30T10:15:54"/>
    <x v="1"/>
    <n v="4"/>
    <m/>
    <m/>
    <m/>
    <n v="0"/>
    <m/>
    <x v="2"/>
    <n v="1"/>
    <n v="2"/>
  </r>
  <r>
    <n v="2060"/>
    <x v="35"/>
    <d v="1899-12-30T12:51:34"/>
    <x v="1"/>
    <n v="6"/>
    <n v="1"/>
    <n v="1"/>
    <m/>
    <n v="2"/>
    <m/>
    <x v="1"/>
    <m/>
    <m/>
  </r>
  <r>
    <n v="2061"/>
    <x v="35"/>
    <d v="1899-12-30T12:51:40"/>
    <x v="0"/>
    <n v="5"/>
    <m/>
    <m/>
    <m/>
    <n v="0"/>
    <n v="1"/>
    <x v="1"/>
    <m/>
    <m/>
  </r>
  <r>
    <n v="2062"/>
    <x v="35"/>
    <d v="1899-12-30T13:15:39"/>
    <x v="1"/>
    <n v="6"/>
    <n v="1"/>
    <m/>
    <m/>
    <n v="1"/>
    <m/>
    <x v="1"/>
    <m/>
    <m/>
  </r>
  <r>
    <n v="2063"/>
    <x v="35"/>
    <d v="1899-12-30T13:20:45"/>
    <x v="1"/>
    <n v="4"/>
    <n v="1"/>
    <m/>
    <m/>
    <n v="1"/>
    <m/>
    <x v="1"/>
    <m/>
    <m/>
  </r>
  <r>
    <n v="2064"/>
    <x v="35"/>
    <d v="1899-12-30T13:40:34"/>
    <x v="0"/>
    <n v="4"/>
    <m/>
    <m/>
    <m/>
    <n v="0"/>
    <n v="5"/>
    <x v="1"/>
    <m/>
    <m/>
  </r>
  <r>
    <n v="2065"/>
    <x v="35"/>
    <d v="1899-12-30T13:50:49"/>
    <x v="1"/>
    <n v="6"/>
    <m/>
    <n v="1"/>
    <m/>
    <n v="1"/>
    <m/>
    <x v="1"/>
    <m/>
    <s v="pieni"/>
  </r>
  <r>
    <n v="2066"/>
    <x v="35"/>
    <d v="1899-12-30T14:15:04"/>
    <x v="0"/>
    <n v="4"/>
    <m/>
    <m/>
    <m/>
    <n v="0"/>
    <m/>
    <x v="2"/>
    <n v="1"/>
    <n v="1"/>
  </r>
  <r>
    <n v="2067"/>
    <x v="35"/>
    <d v="1899-12-30T14:27:07"/>
    <x v="0"/>
    <n v="7"/>
    <m/>
    <m/>
    <m/>
    <n v="0"/>
    <n v="8"/>
    <x v="1"/>
    <m/>
    <m/>
  </r>
  <r>
    <n v="2068"/>
    <x v="35"/>
    <d v="1899-12-30T14:28:07"/>
    <x v="1"/>
    <n v="6"/>
    <n v="1"/>
    <m/>
    <m/>
    <n v="1"/>
    <m/>
    <x v="1"/>
    <m/>
    <s v="iso"/>
  </r>
  <r>
    <n v="2069"/>
    <x v="35"/>
    <d v="1899-12-30T15:05:04"/>
    <x v="1"/>
    <n v="7"/>
    <m/>
    <m/>
    <m/>
    <n v="0"/>
    <m/>
    <x v="2"/>
    <n v="1"/>
    <n v="1"/>
  </r>
  <r>
    <n v="2070"/>
    <x v="35"/>
    <d v="1899-12-30T15:31:56"/>
    <x v="0"/>
    <n v="6"/>
    <m/>
    <m/>
    <m/>
    <n v="0"/>
    <n v="1"/>
    <x v="1"/>
    <m/>
    <m/>
  </r>
  <r>
    <n v="2071"/>
    <x v="35"/>
    <d v="1899-12-30T15:48:41"/>
    <x v="0"/>
    <n v="7"/>
    <m/>
    <m/>
    <m/>
    <n v="0"/>
    <n v="9"/>
    <x v="1"/>
    <m/>
    <m/>
  </r>
  <r>
    <n v="2072"/>
    <x v="35"/>
    <d v="1899-12-30T16:04:57"/>
    <x v="1"/>
    <n v="6"/>
    <n v="1"/>
    <m/>
    <m/>
    <n v="1"/>
    <m/>
    <x v="1"/>
    <m/>
    <m/>
  </r>
  <r>
    <n v="2073"/>
    <x v="35"/>
    <d v="1899-12-30T16:27:09"/>
    <x v="0"/>
    <n v="6"/>
    <m/>
    <m/>
    <m/>
    <n v="0"/>
    <n v="1"/>
    <x v="1"/>
    <m/>
    <m/>
  </r>
  <r>
    <n v="2074"/>
    <x v="35"/>
    <d v="1899-12-30T17:12:24"/>
    <x v="0"/>
    <n v="7"/>
    <m/>
    <m/>
    <m/>
    <n v="0"/>
    <n v="6"/>
    <x v="1"/>
    <m/>
    <m/>
  </r>
  <r>
    <n v="2075"/>
    <x v="35"/>
    <d v="1899-12-30T17:41:22"/>
    <x v="0"/>
    <n v="6"/>
    <m/>
    <m/>
    <m/>
    <n v="0"/>
    <n v="11"/>
    <x v="1"/>
    <m/>
    <m/>
  </r>
  <r>
    <n v="2076"/>
    <x v="35"/>
    <d v="1899-12-30T17:47:55"/>
    <x v="1"/>
    <n v="6"/>
    <m/>
    <n v="1"/>
    <m/>
    <n v="1"/>
    <m/>
    <x v="1"/>
    <m/>
    <s v="pieni"/>
  </r>
  <r>
    <n v="2077"/>
    <x v="35"/>
    <d v="1899-12-30T18:03:19"/>
    <x v="1"/>
    <n v="4"/>
    <n v="1"/>
    <m/>
    <m/>
    <n v="1"/>
    <m/>
    <x v="1"/>
    <m/>
    <m/>
  </r>
  <r>
    <n v="2078"/>
    <x v="35"/>
    <d v="1899-12-30T18:17:03"/>
    <x v="0"/>
    <n v="4"/>
    <m/>
    <m/>
    <m/>
    <n v="0"/>
    <n v="2"/>
    <x v="1"/>
    <m/>
    <m/>
  </r>
  <r>
    <n v="2079"/>
    <x v="35"/>
    <d v="1899-12-30T18:21:24"/>
    <x v="1"/>
    <n v="5"/>
    <m/>
    <n v="1"/>
    <m/>
    <n v="1"/>
    <m/>
    <x v="1"/>
    <m/>
    <m/>
  </r>
  <r>
    <n v="2080"/>
    <x v="35"/>
    <d v="1899-12-30T18:47:43"/>
    <x v="0"/>
    <n v="4"/>
    <m/>
    <m/>
    <m/>
    <n v="0"/>
    <n v="2"/>
    <x v="1"/>
    <m/>
    <m/>
  </r>
  <r>
    <n v="2081"/>
    <x v="35"/>
    <d v="1899-12-30T21:41:07"/>
    <x v="1"/>
    <n v="7"/>
    <m/>
    <m/>
    <m/>
    <n v="0"/>
    <m/>
    <x v="2"/>
    <n v="1"/>
    <n v="1"/>
  </r>
  <r>
    <n v="2082"/>
    <x v="35"/>
    <d v="1899-12-30T21:45:54"/>
    <x v="1"/>
    <n v="7"/>
    <m/>
    <n v="1"/>
    <m/>
    <n v="1"/>
    <m/>
    <x v="1"/>
    <m/>
    <m/>
  </r>
  <r>
    <n v="2083"/>
    <x v="35"/>
    <d v="1899-12-30T21:54:01"/>
    <x v="1"/>
    <n v="5"/>
    <m/>
    <m/>
    <m/>
    <n v="0"/>
    <m/>
    <x v="5"/>
    <n v="1"/>
    <s v="uros"/>
  </r>
  <r>
    <n v="2084"/>
    <x v="35"/>
    <d v="1899-12-30T22:16:58"/>
    <x v="0"/>
    <n v="4"/>
    <m/>
    <m/>
    <m/>
    <n v="0"/>
    <n v="50"/>
    <x v="1"/>
    <m/>
    <m/>
  </r>
  <r>
    <n v="2085"/>
    <x v="35"/>
    <d v="1899-12-30T22:31:56"/>
    <x v="1"/>
    <n v="4"/>
    <m/>
    <n v="2"/>
    <m/>
    <n v="2"/>
    <m/>
    <x v="1"/>
    <m/>
    <m/>
  </r>
  <r>
    <n v="2086"/>
    <x v="35"/>
    <d v="1899-12-30T22:33:18"/>
    <x v="1"/>
    <n v="6"/>
    <m/>
    <n v="1"/>
    <m/>
    <n v="1"/>
    <m/>
    <x v="1"/>
    <m/>
    <m/>
  </r>
  <r>
    <n v="2087"/>
    <x v="35"/>
    <d v="1899-12-30T22:40:37"/>
    <x v="1"/>
    <n v="6"/>
    <n v="1"/>
    <m/>
    <m/>
    <n v="1"/>
    <m/>
    <x v="1"/>
    <m/>
    <m/>
  </r>
  <r>
    <n v="2088"/>
    <x v="35"/>
    <d v="1899-12-30T22:47:16"/>
    <x v="1"/>
    <n v="6"/>
    <m/>
    <m/>
    <m/>
    <n v="0"/>
    <m/>
    <x v="5"/>
    <n v="1"/>
    <s v="naaras"/>
  </r>
  <r>
    <n v="2089"/>
    <x v="35"/>
    <d v="1899-12-30T22:47:42"/>
    <x v="1"/>
    <n v="7"/>
    <m/>
    <m/>
    <m/>
    <n v="0"/>
    <m/>
    <x v="5"/>
    <n v="1"/>
    <s v="uros"/>
  </r>
  <r>
    <n v="2090"/>
    <x v="35"/>
    <d v="1899-12-30T22:49:48"/>
    <x v="0"/>
    <n v="4"/>
    <m/>
    <m/>
    <m/>
    <n v="0"/>
    <n v="40"/>
    <x v="1"/>
    <m/>
    <m/>
  </r>
  <r>
    <n v="2091"/>
    <x v="35"/>
    <d v="1899-12-30T22:49:56"/>
    <x v="0"/>
    <n v="6"/>
    <m/>
    <m/>
    <m/>
    <n v="0"/>
    <n v="40"/>
    <x v="1"/>
    <m/>
    <m/>
  </r>
  <r>
    <n v="2092"/>
    <x v="35"/>
    <d v="1899-12-30T22:51:02"/>
    <x v="1"/>
    <n v="6"/>
    <m/>
    <m/>
    <m/>
    <n v="0"/>
    <m/>
    <x v="5"/>
    <n v="1"/>
    <s v="uros"/>
  </r>
  <r>
    <n v="2093"/>
    <x v="35"/>
    <d v="1899-12-30T22:51:10"/>
    <x v="1"/>
    <n v="4"/>
    <m/>
    <m/>
    <m/>
    <n v="0"/>
    <m/>
    <x v="2"/>
    <n v="1"/>
    <n v="1"/>
  </r>
  <r>
    <n v="2094"/>
    <x v="35"/>
    <d v="1899-12-30T23:07:10"/>
    <x v="0"/>
    <n v="5"/>
    <m/>
    <m/>
    <m/>
    <n v="0"/>
    <m/>
    <x v="5"/>
    <n v="1"/>
    <s v="uros"/>
  </r>
  <r>
    <n v="2095"/>
    <x v="35"/>
    <d v="1899-12-30T23:10:20"/>
    <x v="1"/>
    <n v="6"/>
    <m/>
    <n v="1"/>
    <m/>
    <n v="1"/>
    <m/>
    <x v="1"/>
    <m/>
    <m/>
  </r>
  <r>
    <n v="2096"/>
    <x v="35"/>
    <d v="1899-12-30T23:29:30"/>
    <x v="1"/>
    <n v="4"/>
    <m/>
    <m/>
    <m/>
    <n v="0"/>
    <m/>
    <x v="5"/>
    <n v="1"/>
    <s v="naaras"/>
  </r>
  <r>
    <n v="2097"/>
    <x v="35"/>
    <d v="1899-12-30T23:29:56"/>
    <x v="0"/>
    <n v="4"/>
    <m/>
    <m/>
    <m/>
    <n v="0"/>
    <m/>
    <x v="5"/>
    <n v="1"/>
    <s v="naaras"/>
  </r>
  <r>
    <n v="2098"/>
    <x v="35"/>
    <d v="1899-12-30T23:43:10"/>
    <x v="1"/>
    <n v="5"/>
    <n v="1"/>
    <m/>
    <m/>
    <n v="1"/>
    <m/>
    <x v="5"/>
    <n v="2"/>
    <s v="naaras"/>
  </r>
  <r>
    <n v="2099"/>
    <x v="35"/>
    <d v="1899-12-30T23:48:14"/>
    <x v="0"/>
    <n v="5"/>
    <m/>
    <m/>
    <m/>
    <n v="0"/>
    <n v="40"/>
    <x v="1"/>
    <m/>
    <m/>
  </r>
  <r>
    <n v="2100"/>
    <x v="35"/>
    <d v="1899-12-30T23:48:18"/>
    <x v="0"/>
    <n v="4"/>
    <m/>
    <m/>
    <m/>
    <n v="0"/>
    <n v="15"/>
    <x v="1"/>
    <m/>
    <m/>
  </r>
  <r>
    <n v="2101"/>
    <x v="36"/>
    <d v="1899-12-30T00:03:46"/>
    <x v="0"/>
    <n v="7"/>
    <m/>
    <m/>
    <m/>
    <n v="0"/>
    <m/>
    <x v="2"/>
    <n v="1"/>
    <n v="1"/>
  </r>
  <r>
    <n v="2102"/>
    <x v="36"/>
    <d v="1899-12-30T00:13:34"/>
    <x v="1"/>
    <n v="4"/>
    <m/>
    <m/>
    <m/>
    <n v="0"/>
    <m/>
    <x v="5"/>
    <n v="2"/>
    <s v="uros"/>
  </r>
  <r>
    <n v="2103"/>
    <x v="36"/>
    <d v="1899-12-30T00:23:22"/>
    <x v="1"/>
    <n v="4"/>
    <m/>
    <m/>
    <m/>
    <n v="0"/>
    <m/>
    <x v="2"/>
    <n v="1"/>
    <n v="1"/>
  </r>
  <r>
    <n v="2104"/>
    <x v="36"/>
    <d v="1899-12-30T00:28:46"/>
    <x v="0"/>
    <n v="7"/>
    <m/>
    <m/>
    <m/>
    <n v="0"/>
    <n v="2"/>
    <x v="1"/>
    <m/>
    <m/>
  </r>
  <r>
    <n v="2105"/>
    <x v="36"/>
    <d v="1899-12-30T00:41:46"/>
    <x v="0"/>
    <n v="4"/>
    <m/>
    <m/>
    <m/>
    <n v="0"/>
    <m/>
    <x v="5"/>
    <n v="1"/>
    <s v="uros"/>
  </r>
  <r>
    <n v="2106"/>
    <x v="36"/>
    <d v="1899-12-30T00:42:32"/>
    <x v="1"/>
    <n v="7"/>
    <m/>
    <n v="1"/>
    <m/>
    <n v="1"/>
    <m/>
    <x v="1"/>
    <m/>
    <s v="pieni"/>
  </r>
  <r>
    <n v="2107"/>
    <x v="36"/>
    <d v="1899-12-30T00:54:30"/>
    <x v="0"/>
    <n v="4"/>
    <m/>
    <m/>
    <m/>
    <n v="0"/>
    <n v="20"/>
    <x v="1"/>
    <m/>
    <m/>
  </r>
  <r>
    <n v="2108"/>
    <x v="36"/>
    <d v="1899-12-30T00:56:06"/>
    <x v="0"/>
    <n v="4"/>
    <m/>
    <m/>
    <m/>
    <n v="0"/>
    <n v="35"/>
    <x v="1"/>
    <m/>
    <m/>
  </r>
  <r>
    <n v="2109"/>
    <x v="36"/>
    <d v="1899-12-30T00:56:44"/>
    <x v="0"/>
    <n v="4"/>
    <m/>
    <m/>
    <m/>
    <n v="0"/>
    <m/>
    <x v="5"/>
    <n v="1"/>
    <s v="naaras"/>
  </r>
  <r>
    <n v="2110"/>
    <x v="36"/>
    <d v="1899-12-30T00:58:09"/>
    <x v="1"/>
    <n v="6"/>
    <n v="1"/>
    <m/>
    <m/>
    <n v="1"/>
    <m/>
    <x v="1"/>
    <m/>
    <s v="iso"/>
  </r>
  <r>
    <n v="2111"/>
    <x v="36"/>
    <d v="1899-12-30T01:10:24"/>
    <x v="0"/>
    <n v="4"/>
    <m/>
    <n v="1"/>
    <m/>
    <n v="1"/>
    <m/>
    <x v="1"/>
    <m/>
    <m/>
  </r>
  <r>
    <n v="2112"/>
    <x v="36"/>
    <d v="1899-12-30T01:18:01"/>
    <x v="1"/>
    <n v="4"/>
    <n v="1"/>
    <m/>
    <m/>
    <n v="1"/>
    <m/>
    <x v="1"/>
    <m/>
    <m/>
  </r>
  <r>
    <n v="2113"/>
    <x v="36"/>
    <d v="1899-12-30T02:13:08"/>
    <x v="1"/>
    <n v="6"/>
    <n v="1"/>
    <m/>
    <m/>
    <n v="1"/>
    <m/>
    <x v="1"/>
    <m/>
    <m/>
  </r>
  <r>
    <n v="2114"/>
    <x v="36"/>
    <d v="1899-12-30T02:19:38"/>
    <x v="1"/>
    <n v="4"/>
    <m/>
    <n v="1"/>
    <m/>
    <n v="1"/>
    <m/>
    <x v="5"/>
    <n v="1"/>
    <s v="uros"/>
  </r>
  <r>
    <n v="2115"/>
    <x v="36"/>
    <d v="1899-12-30T02:27:27"/>
    <x v="1"/>
    <n v="4"/>
    <m/>
    <n v="1"/>
    <m/>
    <n v="1"/>
    <m/>
    <x v="1"/>
    <m/>
    <m/>
  </r>
  <r>
    <n v="2116"/>
    <x v="36"/>
    <d v="1899-12-30T02:31:40"/>
    <x v="1"/>
    <n v="6"/>
    <m/>
    <m/>
    <m/>
    <n v="0"/>
    <m/>
    <x v="2"/>
    <n v="1"/>
    <n v="1"/>
  </r>
  <r>
    <n v="2117"/>
    <x v="36"/>
    <d v="1899-12-30T02:43:41"/>
    <x v="1"/>
    <n v="6"/>
    <m/>
    <n v="1"/>
    <m/>
    <n v="1"/>
    <m/>
    <x v="1"/>
    <m/>
    <m/>
  </r>
  <r>
    <n v="2118"/>
    <x v="36"/>
    <d v="1899-12-30T02:52:39"/>
    <x v="1"/>
    <n v="4"/>
    <m/>
    <n v="1"/>
    <m/>
    <n v="1"/>
    <m/>
    <x v="1"/>
    <m/>
    <s v="pieni"/>
  </r>
  <r>
    <n v="2119"/>
    <x v="36"/>
    <d v="1899-12-30T02:53:43"/>
    <x v="1"/>
    <n v="4"/>
    <m/>
    <m/>
    <m/>
    <n v="0"/>
    <m/>
    <x v="2"/>
    <n v="1"/>
    <n v="3"/>
  </r>
  <r>
    <n v="2120"/>
    <x v="36"/>
    <d v="1899-12-30T03:13:09"/>
    <x v="1"/>
    <n v="5"/>
    <n v="1"/>
    <m/>
    <m/>
    <n v="1"/>
    <m/>
    <x v="1"/>
    <m/>
    <m/>
  </r>
  <r>
    <n v="2121"/>
    <x v="36"/>
    <d v="1899-12-30T03:21:12"/>
    <x v="1"/>
    <n v="6"/>
    <m/>
    <n v="1"/>
    <m/>
    <n v="1"/>
    <m/>
    <x v="1"/>
    <m/>
    <m/>
  </r>
  <r>
    <n v="2122"/>
    <x v="36"/>
    <d v="1899-12-30T03:26:18"/>
    <x v="1"/>
    <n v="5"/>
    <m/>
    <m/>
    <m/>
    <n v="0"/>
    <m/>
    <x v="2"/>
    <n v="1"/>
    <n v="2"/>
  </r>
  <r>
    <n v="2123"/>
    <x v="36"/>
    <d v="1899-12-30T04:00:39"/>
    <x v="1"/>
    <n v="6"/>
    <n v="1"/>
    <m/>
    <m/>
    <n v="1"/>
    <m/>
    <x v="1"/>
    <m/>
    <m/>
  </r>
  <r>
    <n v="2124"/>
    <x v="36"/>
    <d v="1899-12-30T04:15:20"/>
    <x v="1"/>
    <n v="6"/>
    <m/>
    <n v="1"/>
    <m/>
    <n v="1"/>
    <m/>
    <x v="1"/>
    <m/>
    <m/>
  </r>
  <r>
    <n v="2125"/>
    <x v="36"/>
    <d v="1899-12-30T04:23:31"/>
    <x v="0"/>
    <n v="4"/>
    <m/>
    <m/>
    <m/>
    <n v="0"/>
    <m/>
    <x v="5"/>
    <n v="1"/>
    <s v="uros"/>
  </r>
  <r>
    <n v="2126"/>
    <x v="36"/>
    <d v="1899-12-30T04:54:21"/>
    <x v="1"/>
    <n v="6"/>
    <m/>
    <n v="1"/>
    <m/>
    <n v="1"/>
    <m/>
    <x v="1"/>
    <m/>
    <m/>
  </r>
  <r>
    <n v="2127"/>
    <x v="36"/>
    <d v="1899-12-30T05:11:08"/>
    <x v="0"/>
    <n v="6"/>
    <m/>
    <m/>
    <m/>
    <n v="0"/>
    <n v="3"/>
    <x v="1"/>
    <m/>
    <m/>
  </r>
  <r>
    <n v="2128"/>
    <x v="36"/>
    <d v="1899-12-30T05:21:30"/>
    <x v="1"/>
    <n v="6"/>
    <m/>
    <n v="2"/>
    <m/>
    <n v="2"/>
    <m/>
    <x v="1"/>
    <m/>
    <m/>
  </r>
  <r>
    <n v="2129"/>
    <x v="36"/>
    <d v="1899-12-30T05:24:48"/>
    <x v="1"/>
    <n v="5"/>
    <m/>
    <n v="1"/>
    <m/>
    <n v="1"/>
    <m/>
    <x v="1"/>
    <m/>
    <m/>
  </r>
  <r>
    <n v="2130"/>
    <x v="36"/>
    <d v="1899-12-30T05:34:20"/>
    <x v="0"/>
    <n v="4"/>
    <m/>
    <n v="1"/>
    <m/>
    <n v="1"/>
    <m/>
    <x v="1"/>
    <m/>
    <m/>
  </r>
  <r>
    <n v="2131"/>
    <x v="36"/>
    <d v="1899-12-30T05:48:07"/>
    <x v="1"/>
    <n v="4"/>
    <n v="1"/>
    <m/>
    <m/>
    <n v="1"/>
    <m/>
    <x v="1"/>
    <m/>
    <m/>
  </r>
  <r>
    <n v="2132"/>
    <x v="36"/>
    <d v="1899-12-30T05:53:23"/>
    <x v="1"/>
    <n v="6"/>
    <m/>
    <n v="1"/>
    <m/>
    <n v="1"/>
    <m/>
    <x v="1"/>
    <m/>
    <m/>
  </r>
  <r>
    <n v="2133"/>
    <x v="36"/>
    <d v="1899-12-30T06:03:17"/>
    <x v="0"/>
    <n v="6"/>
    <m/>
    <n v="1"/>
    <m/>
    <n v="1"/>
    <m/>
    <x v="1"/>
    <m/>
    <m/>
  </r>
  <r>
    <n v="2134"/>
    <x v="36"/>
    <d v="1899-12-30T06:20:54"/>
    <x v="1"/>
    <n v="4"/>
    <m/>
    <n v="3"/>
    <m/>
    <n v="3"/>
    <m/>
    <x v="1"/>
    <m/>
    <m/>
  </r>
  <r>
    <n v="2135"/>
    <x v="36"/>
    <d v="1899-12-30T06:32:24"/>
    <x v="0"/>
    <n v="4"/>
    <m/>
    <n v="1"/>
    <m/>
    <n v="1"/>
    <m/>
    <x v="1"/>
    <m/>
    <m/>
  </r>
  <r>
    <n v="2136"/>
    <x v="36"/>
    <d v="1899-12-30T06:38:24"/>
    <x v="1"/>
    <n v="6"/>
    <m/>
    <n v="1"/>
    <m/>
    <n v="1"/>
    <m/>
    <x v="1"/>
    <m/>
    <s v="pieni"/>
  </r>
  <r>
    <n v="2137"/>
    <x v="36"/>
    <d v="1899-12-30T07:03:55"/>
    <x v="0"/>
    <n v="6"/>
    <m/>
    <m/>
    <m/>
    <n v="0"/>
    <n v="5"/>
    <x v="1"/>
    <m/>
    <m/>
  </r>
  <r>
    <n v="2138"/>
    <x v="36"/>
    <d v="1899-12-30T07:06:34"/>
    <x v="0"/>
    <n v="4"/>
    <m/>
    <n v="1"/>
    <m/>
    <n v="1"/>
    <m/>
    <x v="1"/>
    <m/>
    <m/>
  </r>
  <r>
    <n v="2139"/>
    <x v="36"/>
    <d v="1899-12-30T07:52:08"/>
    <x v="0"/>
    <n v="5"/>
    <m/>
    <n v="1"/>
    <m/>
    <n v="1"/>
    <m/>
    <x v="1"/>
    <m/>
    <m/>
  </r>
  <r>
    <n v="2140"/>
    <x v="36"/>
    <d v="1899-12-30T09:44:59"/>
    <x v="0"/>
    <n v="4"/>
    <m/>
    <m/>
    <m/>
    <n v="0"/>
    <n v="6"/>
    <x v="1"/>
    <m/>
    <m/>
  </r>
  <r>
    <n v="2141"/>
    <x v="36"/>
    <d v="1899-12-30T10:11:48"/>
    <x v="0"/>
    <n v="4"/>
    <m/>
    <m/>
    <m/>
    <n v="0"/>
    <n v="7"/>
    <x v="1"/>
    <m/>
    <m/>
  </r>
  <r>
    <n v="2142"/>
    <x v="36"/>
    <d v="1899-12-30T10:27:46"/>
    <x v="0"/>
    <n v="4"/>
    <m/>
    <m/>
    <m/>
    <n v="0"/>
    <n v="3"/>
    <x v="1"/>
    <m/>
    <m/>
  </r>
  <r>
    <n v="2143"/>
    <x v="36"/>
    <d v="1899-12-30T10:46:07"/>
    <x v="0"/>
    <n v="4"/>
    <m/>
    <m/>
    <m/>
    <n v="0"/>
    <n v="1"/>
    <x v="1"/>
    <m/>
    <m/>
  </r>
  <r>
    <n v="2144"/>
    <x v="36"/>
    <d v="1899-12-30T10:49:36"/>
    <x v="1"/>
    <n v="5"/>
    <m/>
    <m/>
    <m/>
    <n v="0"/>
    <m/>
    <x v="5"/>
    <n v="1"/>
    <s v="naaras"/>
  </r>
  <r>
    <n v="2145"/>
    <x v="36"/>
    <d v="1899-12-30T10:52:03"/>
    <x v="0"/>
    <n v="4"/>
    <m/>
    <m/>
    <m/>
    <n v="0"/>
    <n v="25"/>
    <x v="1"/>
    <m/>
    <m/>
  </r>
  <r>
    <n v="2146"/>
    <x v="36"/>
    <d v="1899-12-30T11:00:21"/>
    <x v="1"/>
    <n v="6"/>
    <m/>
    <m/>
    <m/>
    <n v="0"/>
    <m/>
    <x v="2"/>
    <n v="1"/>
    <n v="1"/>
  </r>
  <r>
    <n v="2147"/>
    <x v="36"/>
    <d v="1899-12-30T11:04:20"/>
    <x v="0"/>
    <n v="7"/>
    <m/>
    <m/>
    <m/>
    <n v="0"/>
    <m/>
    <x v="2"/>
    <n v="1"/>
    <n v="1"/>
  </r>
  <r>
    <n v="2148"/>
    <x v="36"/>
    <d v="1899-12-30T11:48:09"/>
    <x v="1"/>
    <n v="4"/>
    <n v="1"/>
    <m/>
    <m/>
    <n v="1"/>
    <m/>
    <x v="1"/>
    <m/>
    <m/>
  </r>
  <r>
    <n v="2149"/>
    <x v="36"/>
    <d v="1899-12-30T11:51:21"/>
    <x v="1"/>
    <n v="4"/>
    <m/>
    <n v="1"/>
    <m/>
    <n v="1"/>
    <m/>
    <x v="1"/>
    <m/>
    <m/>
  </r>
  <r>
    <n v="2150"/>
    <x v="36"/>
    <d v="1899-12-30T11:53:18"/>
    <x v="0"/>
    <n v="4"/>
    <m/>
    <n v="1"/>
    <m/>
    <n v="1"/>
    <m/>
    <x v="1"/>
    <m/>
    <m/>
  </r>
  <r>
    <n v="2151"/>
    <x v="36"/>
    <d v="1899-12-30T12:01:27"/>
    <x v="0"/>
    <n v="4"/>
    <m/>
    <m/>
    <m/>
    <n v="0"/>
    <m/>
    <x v="2"/>
    <n v="1"/>
    <n v="1"/>
  </r>
  <r>
    <n v="2152"/>
    <x v="36"/>
    <d v="1899-12-30T12:02:30"/>
    <x v="0"/>
    <n v="4"/>
    <m/>
    <n v="1"/>
    <m/>
    <n v="1"/>
    <m/>
    <x v="5"/>
    <n v="1"/>
    <s v="naaras"/>
  </r>
  <r>
    <n v="2153"/>
    <x v="36"/>
    <d v="1899-12-30T12:32:45"/>
    <x v="1"/>
    <n v="6"/>
    <n v="1"/>
    <m/>
    <m/>
    <n v="1"/>
    <m/>
    <x v="1"/>
    <m/>
    <m/>
  </r>
  <r>
    <n v="2154"/>
    <x v="36"/>
    <d v="1899-12-30T12:33:36"/>
    <x v="1"/>
    <n v="6"/>
    <m/>
    <m/>
    <m/>
    <n v="0"/>
    <m/>
    <x v="5"/>
    <n v="1"/>
    <s v="naaras"/>
  </r>
  <r>
    <n v="2155"/>
    <x v="36"/>
    <d v="1899-12-30T12:41:01"/>
    <x v="0"/>
    <n v="4"/>
    <m/>
    <m/>
    <m/>
    <n v="0"/>
    <m/>
    <x v="5"/>
    <n v="1"/>
    <s v="naaras"/>
  </r>
  <r>
    <n v="2156"/>
    <x v="36"/>
    <d v="1899-12-30T12:52:29"/>
    <x v="1"/>
    <n v="6"/>
    <m/>
    <m/>
    <m/>
    <n v="0"/>
    <m/>
    <x v="5"/>
    <n v="1"/>
    <s v="naaras"/>
  </r>
  <r>
    <n v="2157"/>
    <x v="36"/>
    <d v="1899-12-30T12:54:07"/>
    <x v="0"/>
    <n v="6"/>
    <m/>
    <m/>
    <m/>
    <n v="0"/>
    <n v="2"/>
    <x v="1"/>
    <m/>
    <m/>
  </r>
  <r>
    <n v="2158"/>
    <x v="36"/>
    <d v="1899-12-30T12:58:09"/>
    <x v="0"/>
    <n v="4"/>
    <m/>
    <m/>
    <m/>
    <n v="0"/>
    <n v="5"/>
    <x v="1"/>
    <m/>
    <m/>
  </r>
  <r>
    <n v="2159"/>
    <x v="36"/>
    <d v="1899-12-30T13:03:50"/>
    <x v="0"/>
    <n v="4"/>
    <m/>
    <m/>
    <m/>
    <n v="0"/>
    <m/>
    <x v="5"/>
    <n v="1"/>
    <s v="naaras"/>
  </r>
  <r>
    <n v="2160"/>
    <x v="36"/>
    <d v="1899-12-30T13:09:25"/>
    <x v="1"/>
    <n v="6"/>
    <m/>
    <m/>
    <m/>
    <n v="0"/>
    <m/>
    <x v="2"/>
    <n v="1"/>
    <n v="1"/>
  </r>
  <r>
    <n v="2161"/>
    <x v="36"/>
    <d v="1899-12-30T13:12:15"/>
    <x v="1"/>
    <n v="4"/>
    <n v="1"/>
    <m/>
    <m/>
    <n v="1"/>
    <m/>
    <x v="1"/>
    <m/>
    <m/>
  </r>
  <r>
    <n v="2162"/>
    <x v="36"/>
    <d v="1899-12-30T13:14:43"/>
    <x v="1"/>
    <n v="4"/>
    <m/>
    <n v="1"/>
    <m/>
    <n v="1"/>
    <m/>
    <x v="1"/>
    <m/>
    <s v="pieni"/>
  </r>
  <r>
    <n v="2163"/>
    <x v="36"/>
    <d v="1899-12-30T13:24:43"/>
    <x v="0"/>
    <n v="4"/>
    <m/>
    <m/>
    <m/>
    <n v="0"/>
    <n v="8"/>
    <x v="1"/>
    <m/>
    <m/>
  </r>
  <r>
    <n v="2164"/>
    <x v="36"/>
    <d v="1899-12-30T13:26:43"/>
    <x v="1"/>
    <n v="6"/>
    <m/>
    <m/>
    <m/>
    <n v="0"/>
    <m/>
    <x v="5"/>
    <n v="1"/>
    <s v="naaras"/>
  </r>
  <r>
    <n v="2165"/>
    <x v="36"/>
    <d v="1899-12-30T14:06:26"/>
    <x v="0"/>
    <n v="4"/>
    <m/>
    <m/>
    <m/>
    <n v="0"/>
    <n v="2"/>
    <x v="1"/>
    <m/>
    <m/>
  </r>
  <r>
    <n v="2166"/>
    <x v="36"/>
    <d v="1899-12-30T14:10:51"/>
    <x v="1"/>
    <n v="6"/>
    <m/>
    <n v="1"/>
    <m/>
    <n v="1"/>
    <m/>
    <x v="1"/>
    <m/>
    <m/>
  </r>
  <r>
    <n v="2167"/>
    <x v="36"/>
    <d v="1899-12-30T14:18:56"/>
    <x v="1"/>
    <n v="6"/>
    <m/>
    <n v="1"/>
    <m/>
    <n v="1"/>
    <m/>
    <x v="1"/>
    <m/>
    <m/>
  </r>
  <r>
    <n v="2168"/>
    <x v="36"/>
    <d v="1899-12-30T14:20:33"/>
    <x v="1"/>
    <n v="4"/>
    <m/>
    <n v="1"/>
    <m/>
    <n v="1"/>
    <m/>
    <x v="1"/>
    <m/>
    <m/>
  </r>
  <r>
    <n v="2169"/>
    <x v="36"/>
    <d v="1899-12-30T14:24:17"/>
    <x v="0"/>
    <n v="7"/>
    <n v="1"/>
    <n v="1"/>
    <m/>
    <n v="2"/>
    <m/>
    <x v="1"/>
    <m/>
    <m/>
  </r>
  <r>
    <n v="2170"/>
    <x v="36"/>
    <d v="1899-12-30T14:32:14"/>
    <x v="0"/>
    <n v="6"/>
    <m/>
    <m/>
    <m/>
    <n v="0"/>
    <n v="8"/>
    <x v="1"/>
    <m/>
    <m/>
  </r>
  <r>
    <n v="2171"/>
    <x v="36"/>
    <d v="1899-12-30T14:33:54"/>
    <x v="1"/>
    <n v="4"/>
    <m/>
    <m/>
    <m/>
    <n v="0"/>
    <m/>
    <x v="2"/>
    <n v="1"/>
    <n v="1"/>
  </r>
  <r>
    <n v="2172"/>
    <x v="36"/>
    <d v="1899-12-30T15:13:10"/>
    <x v="1"/>
    <n v="7"/>
    <n v="1"/>
    <m/>
    <m/>
    <n v="1"/>
    <m/>
    <x v="1"/>
    <m/>
    <m/>
  </r>
  <r>
    <n v="2173"/>
    <x v="36"/>
    <d v="1899-12-30T15:19:15"/>
    <x v="0"/>
    <n v="6"/>
    <n v="1"/>
    <m/>
    <m/>
    <n v="1"/>
    <m/>
    <x v="1"/>
    <m/>
    <s v="iso"/>
  </r>
  <r>
    <n v="2174"/>
    <x v="36"/>
    <d v="1899-12-30T15:26:03"/>
    <x v="1"/>
    <n v="6"/>
    <m/>
    <m/>
    <m/>
    <n v="0"/>
    <m/>
    <x v="2"/>
    <n v="1"/>
    <n v="1"/>
  </r>
  <r>
    <n v="2175"/>
    <x v="36"/>
    <d v="1899-12-30T15:40:51"/>
    <x v="1"/>
    <n v="4"/>
    <n v="1"/>
    <m/>
    <m/>
    <n v="1"/>
    <m/>
    <x v="1"/>
    <m/>
    <s v="iso"/>
  </r>
  <r>
    <n v="2176"/>
    <x v="36"/>
    <d v="1899-12-30T15:50:54"/>
    <x v="1"/>
    <n v="6"/>
    <m/>
    <n v="2"/>
    <m/>
    <n v="2"/>
    <m/>
    <x v="1"/>
    <m/>
    <m/>
  </r>
  <r>
    <n v="2177"/>
    <x v="36"/>
    <d v="1899-12-30T15:51:05"/>
    <x v="0"/>
    <n v="6"/>
    <m/>
    <n v="2"/>
    <m/>
    <n v="2"/>
    <m/>
    <x v="1"/>
    <m/>
    <m/>
  </r>
  <r>
    <n v="2178"/>
    <x v="36"/>
    <d v="1899-12-30T15:51:25"/>
    <x v="1"/>
    <n v="4"/>
    <m/>
    <n v="1"/>
    <m/>
    <n v="1"/>
    <m/>
    <x v="1"/>
    <m/>
    <m/>
  </r>
  <r>
    <n v="2179"/>
    <x v="36"/>
    <d v="1899-12-30T15:58:08"/>
    <x v="1"/>
    <n v="5"/>
    <m/>
    <n v="1"/>
    <m/>
    <n v="1"/>
    <m/>
    <x v="5"/>
    <n v="1"/>
    <s v="uros"/>
  </r>
  <r>
    <n v="2180"/>
    <x v="36"/>
    <d v="1899-12-30T15:58:46"/>
    <x v="0"/>
    <n v="4"/>
    <m/>
    <n v="1"/>
    <m/>
    <n v="1"/>
    <m/>
    <x v="5"/>
    <n v="1"/>
    <s v="uros"/>
  </r>
  <r>
    <n v="2181"/>
    <x v="36"/>
    <d v="1899-12-30T15:58:55"/>
    <x v="1"/>
    <n v="6"/>
    <m/>
    <m/>
    <m/>
    <n v="0"/>
    <m/>
    <x v="5"/>
    <n v="1"/>
    <s v="uros"/>
  </r>
  <r>
    <n v="2182"/>
    <x v="36"/>
    <d v="1899-12-30T16:05:18"/>
    <x v="1"/>
    <n v="4"/>
    <n v="1"/>
    <m/>
    <m/>
    <n v="1"/>
    <m/>
    <x v="1"/>
    <m/>
    <m/>
  </r>
  <r>
    <n v="2183"/>
    <x v="36"/>
    <d v="1899-12-30T16:14:38"/>
    <x v="1"/>
    <n v="6"/>
    <m/>
    <m/>
    <m/>
    <n v="0"/>
    <m/>
    <x v="5"/>
    <n v="1"/>
    <s v="naaras"/>
  </r>
  <r>
    <n v="2184"/>
    <x v="36"/>
    <d v="1899-12-30T17:04:56"/>
    <x v="1"/>
    <n v="4"/>
    <m/>
    <n v="1"/>
    <m/>
    <n v="1"/>
    <m/>
    <x v="1"/>
    <m/>
    <m/>
  </r>
  <r>
    <n v="2185"/>
    <x v="36"/>
    <d v="1899-12-30T17:12:18"/>
    <x v="0"/>
    <n v="6"/>
    <m/>
    <n v="2"/>
    <m/>
    <n v="2"/>
    <m/>
    <x v="1"/>
    <m/>
    <m/>
  </r>
  <r>
    <n v="2186"/>
    <x v="36"/>
    <d v="1899-12-30T17:23:54"/>
    <x v="1"/>
    <n v="6"/>
    <m/>
    <n v="1"/>
    <m/>
    <n v="1"/>
    <m/>
    <x v="1"/>
    <m/>
    <m/>
  </r>
  <r>
    <n v="2187"/>
    <x v="36"/>
    <d v="1899-12-30T18:16:02"/>
    <x v="0"/>
    <n v="6"/>
    <m/>
    <n v="1"/>
    <m/>
    <n v="1"/>
    <m/>
    <x v="5"/>
    <n v="2"/>
    <s v="uros + naaras"/>
  </r>
  <r>
    <n v="2188"/>
    <x v="36"/>
    <d v="1899-12-30T18:19:19"/>
    <x v="1"/>
    <n v="6"/>
    <m/>
    <m/>
    <m/>
    <n v="0"/>
    <m/>
    <x v="5"/>
    <n v="1"/>
    <s v="uros"/>
  </r>
  <r>
    <n v="2189"/>
    <x v="36"/>
    <d v="1899-12-30T18:20:57"/>
    <x v="0"/>
    <n v="4"/>
    <m/>
    <m/>
    <m/>
    <n v="0"/>
    <m/>
    <x v="5"/>
    <n v="1"/>
    <s v="uros"/>
  </r>
  <r>
    <n v="2190"/>
    <x v="36"/>
    <d v="1899-12-30T18:22:00"/>
    <x v="1"/>
    <n v="5"/>
    <m/>
    <m/>
    <m/>
    <n v="0"/>
    <m/>
    <x v="5"/>
    <n v="1"/>
    <s v="uros"/>
  </r>
  <r>
    <n v="2191"/>
    <x v="36"/>
    <d v="1899-12-30T18:23:30"/>
    <x v="0"/>
    <n v="7"/>
    <m/>
    <m/>
    <m/>
    <n v="0"/>
    <n v="1"/>
    <x v="1"/>
    <m/>
    <m/>
  </r>
  <r>
    <n v="2192"/>
    <x v="36"/>
    <d v="1899-12-30T18:23:47"/>
    <x v="0"/>
    <n v="4"/>
    <m/>
    <m/>
    <m/>
    <n v="0"/>
    <m/>
    <x v="5"/>
    <n v="1"/>
    <s v="uros"/>
  </r>
  <r>
    <n v="2193"/>
    <x v="36"/>
    <d v="1899-12-30T18:42:06"/>
    <x v="1"/>
    <n v="6"/>
    <m/>
    <m/>
    <m/>
    <n v="0"/>
    <m/>
    <x v="5"/>
    <n v="1"/>
    <s v="uros"/>
  </r>
  <r>
    <n v="2194"/>
    <x v="36"/>
    <d v="1899-12-30T18:47:30"/>
    <x v="1"/>
    <n v="4"/>
    <n v="1"/>
    <m/>
    <m/>
    <n v="1"/>
    <m/>
    <x v="1"/>
    <m/>
    <m/>
  </r>
  <r>
    <n v="2195"/>
    <x v="36"/>
    <d v="1899-12-30T18:51:36"/>
    <x v="1"/>
    <n v="5"/>
    <m/>
    <m/>
    <m/>
    <n v="0"/>
    <m/>
    <x v="5"/>
    <n v="4"/>
    <s v="uros + 3 x naaras"/>
  </r>
  <r>
    <n v="2196"/>
    <x v="36"/>
    <d v="1899-12-30T18:58:53"/>
    <x v="1"/>
    <n v="6"/>
    <m/>
    <n v="1"/>
    <m/>
    <n v="1"/>
    <m/>
    <x v="1"/>
    <m/>
    <m/>
  </r>
  <r>
    <n v="2197"/>
    <x v="36"/>
    <d v="1899-12-30T19:02:59"/>
    <x v="1"/>
    <n v="6"/>
    <m/>
    <n v="1"/>
    <m/>
    <n v="1"/>
    <m/>
    <x v="1"/>
    <m/>
    <m/>
  </r>
  <r>
    <n v="2198"/>
    <x v="36"/>
    <d v="1899-12-30T19:07:45"/>
    <x v="1"/>
    <n v="5"/>
    <m/>
    <m/>
    <m/>
    <n v="0"/>
    <m/>
    <x v="5"/>
    <n v="2"/>
    <s v="uros + naaras"/>
  </r>
  <r>
    <n v="2199"/>
    <x v="36"/>
    <d v="1899-12-30T19:10:18"/>
    <x v="1"/>
    <n v="4"/>
    <m/>
    <n v="1"/>
    <m/>
    <n v="1"/>
    <m/>
    <x v="1"/>
    <m/>
    <m/>
  </r>
  <r>
    <n v="2200"/>
    <x v="36"/>
    <d v="1899-12-30T19:37:26"/>
    <x v="0"/>
    <n v="4"/>
    <m/>
    <m/>
    <m/>
    <n v="0"/>
    <m/>
    <x v="5"/>
    <n v="1"/>
    <s v="naaras"/>
  </r>
  <r>
    <n v="2201"/>
    <x v="36"/>
    <d v="1899-12-30T19:43:29"/>
    <x v="0"/>
    <n v="4"/>
    <m/>
    <m/>
    <m/>
    <n v="0"/>
    <m/>
    <x v="5"/>
    <n v="1"/>
    <s v="uros"/>
  </r>
  <r>
    <n v="2202"/>
    <x v="36"/>
    <d v="1899-12-30T19:45:58"/>
    <x v="1"/>
    <n v="6"/>
    <m/>
    <n v="1"/>
    <m/>
    <n v="1"/>
    <m/>
    <x v="1"/>
    <m/>
    <m/>
  </r>
  <r>
    <n v="2203"/>
    <x v="36"/>
    <d v="1899-12-30T19:46:18"/>
    <x v="1"/>
    <n v="4"/>
    <n v="1"/>
    <m/>
    <m/>
    <n v="1"/>
    <m/>
    <x v="1"/>
    <m/>
    <m/>
  </r>
  <r>
    <n v="2204"/>
    <x v="36"/>
    <d v="1899-12-30T19:48:48"/>
    <x v="0"/>
    <n v="6"/>
    <m/>
    <m/>
    <m/>
    <n v="0"/>
    <n v="2"/>
    <x v="1"/>
    <m/>
    <m/>
  </r>
  <r>
    <n v="2205"/>
    <x v="36"/>
    <d v="1899-12-30T19:56:11"/>
    <x v="0"/>
    <n v="6"/>
    <m/>
    <m/>
    <m/>
    <n v="0"/>
    <n v="4"/>
    <x v="1"/>
    <m/>
    <m/>
  </r>
  <r>
    <n v="2206"/>
    <x v="36"/>
    <d v="1899-12-30T19:56:48"/>
    <x v="0"/>
    <n v="4"/>
    <m/>
    <n v="1"/>
    <m/>
    <n v="1"/>
    <m/>
    <x v="5"/>
    <n v="3"/>
    <s v="uros + 2 x naaras"/>
  </r>
  <r>
    <n v="2207"/>
    <x v="36"/>
    <d v="1899-12-30T20:08:41"/>
    <x v="1"/>
    <n v="7"/>
    <m/>
    <n v="1"/>
    <m/>
    <n v="1"/>
    <m/>
    <x v="1"/>
    <m/>
    <m/>
  </r>
  <r>
    <n v="2208"/>
    <x v="36"/>
    <d v="1899-12-30T20:16:06"/>
    <x v="1"/>
    <n v="4"/>
    <n v="1"/>
    <m/>
    <m/>
    <n v="1"/>
    <m/>
    <x v="1"/>
    <m/>
    <m/>
  </r>
  <r>
    <n v="2209"/>
    <x v="36"/>
    <d v="1899-12-30T20:16:46"/>
    <x v="0"/>
    <n v="4"/>
    <m/>
    <m/>
    <m/>
    <n v="0"/>
    <m/>
    <x v="5"/>
    <n v="6"/>
    <s v="2 x uros + 4 x naaras"/>
  </r>
  <r>
    <n v="2210"/>
    <x v="36"/>
    <d v="1899-12-30T20:22:16"/>
    <x v="1"/>
    <n v="5"/>
    <m/>
    <m/>
    <m/>
    <n v="0"/>
    <m/>
    <x v="5"/>
    <n v="1"/>
    <s v="uros"/>
  </r>
  <r>
    <n v="2211"/>
    <x v="36"/>
    <d v="1899-12-30T20:29:26"/>
    <x v="0"/>
    <n v="6"/>
    <m/>
    <m/>
    <m/>
    <n v="0"/>
    <n v="20"/>
    <x v="1"/>
    <m/>
    <m/>
  </r>
  <r>
    <n v="2212"/>
    <x v="36"/>
    <d v="1899-12-30T20:31:35"/>
    <x v="1"/>
    <n v="6"/>
    <m/>
    <n v="1"/>
    <m/>
    <n v="1"/>
    <m/>
    <x v="1"/>
    <m/>
    <m/>
  </r>
  <r>
    <n v="2213"/>
    <x v="36"/>
    <d v="1899-12-30T20:36:33"/>
    <x v="1"/>
    <n v="4"/>
    <m/>
    <n v="1"/>
    <m/>
    <n v="1"/>
    <m/>
    <x v="1"/>
    <m/>
    <m/>
  </r>
  <r>
    <n v="2214"/>
    <x v="36"/>
    <d v="1899-12-30T20:50:24"/>
    <x v="1"/>
    <n v="5"/>
    <m/>
    <m/>
    <m/>
    <n v="0"/>
    <m/>
    <x v="5"/>
    <n v="3"/>
    <s v="uros + 2 x naaras"/>
  </r>
  <r>
    <n v="2215"/>
    <x v="36"/>
    <d v="1899-12-30T20:54:50"/>
    <x v="1"/>
    <n v="4"/>
    <m/>
    <m/>
    <m/>
    <n v="0"/>
    <m/>
    <x v="5"/>
    <n v="1"/>
    <s v="uros"/>
  </r>
  <r>
    <n v="2216"/>
    <x v="36"/>
    <d v="1899-12-30T20:55:11"/>
    <x v="1"/>
    <n v="4"/>
    <n v="1"/>
    <m/>
    <m/>
    <n v="1"/>
    <m/>
    <x v="1"/>
    <m/>
    <m/>
  </r>
  <r>
    <n v="2217"/>
    <x v="36"/>
    <d v="1899-12-30T21:09:13"/>
    <x v="1"/>
    <n v="6"/>
    <m/>
    <n v="1"/>
    <m/>
    <n v="1"/>
    <m/>
    <x v="1"/>
    <m/>
    <m/>
  </r>
  <r>
    <n v="2218"/>
    <x v="36"/>
    <d v="1899-12-30T21:27:21"/>
    <x v="1"/>
    <n v="6"/>
    <m/>
    <n v="1"/>
    <m/>
    <n v="1"/>
    <m/>
    <x v="1"/>
    <m/>
    <m/>
  </r>
  <r>
    <n v="2219"/>
    <x v="36"/>
    <d v="1899-12-30T21:33:29"/>
    <x v="0"/>
    <n v="4"/>
    <m/>
    <n v="1"/>
    <m/>
    <n v="1"/>
    <m/>
    <x v="1"/>
    <m/>
    <m/>
  </r>
  <r>
    <n v="2220"/>
    <x v="36"/>
    <d v="1899-12-30T21:38:48"/>
    <x v="1"/>
    <n v="6"/>
    <m/>
    <m/>
    <m/>
    <n v="0"/>
    <m/>
    <x v="5"/>
    <n v="2"/>
    <s v="uros + naaras"/>
  </r>
  <r>
    <n v="2221"/>
    <x v="36"/>
    <d v="1899-12-30T21:39:21"/>
    <x v="1"/>
    <n v="5"/>
    <m/>
    <m/>
    <m/>
    <n v="0"/>
    <m/>
    <x v="5"/>
    <n v="2"/>
    <s v="uros"/>
  </r>
  <r>
    <n v="2222"/>
    <x v="36"/>
    <d v="1899-12-30T21:46:54"/>
    <x v="1"/>
    <n v="5"/>
    <m/>
    <n v="1"/>
    <m/>
    <n v="1"/>
    <m/>
    <x v="1"/>
    <m/>
    <m/>
  </r>
  <r>
    <n v="2223"/>
    <x v="36"/>
    <d v="1899-12-30T21:59:48"/>
    <x v="1"/>
    <n v="6"/>
    <m/>
    <m/>
    <m/>
    <n v="0"/>
    <m/>
    <x v="5"/>
    <n v="3"/>
    <s v="uros + 2 x naaras"/>
  </r>
  <r>
    <n v="2224"/>
    <x v="36"/>
    <d v="1899-12-30T22:07:44"/>
    <x v="0"/>
    <n v="4"/>
    <m/>
    <n v="1"/>
    <m/>
    <n v="1"/>
    <m/>
    <x v="1"/>
    <m/>
    <m/>
  </r>
  <r>
    <n v="2225"/>
    <x v="36"/>
    <d v="1899-12-30T22:07:49"/>
    <x v="1"/>
    <n v="6"/>
    <m/>
    <m/>
    <m/>
    <n v="0"/>
    <m/>
    <x v="5"/>
    <n v="1"/>
    <s v="uros"/>
  </r>
  <r>
    <n v="2226"/>
    <x v="36"/>
    <d v="1899-12-30T22:12:58"/>
    <x v="1"/>
    <n v="6"/>
    <m/>
    <m/>
    <m/>
    <n v="0"/>
    <m/>
    <x v="5"/>
    <n v="1"/>
    <s v="uros"/>
  </r>
  <r>
    <n v="2227"/>
    <x v="36"/>
    <d v="1899-12-30T22:14:19"/>
    <x v="1"/>
    <n v="6"/>
    <m/>
    <n v="2"/>
    <m/>
    <n v="2"/>
    <m/>
    <x v="1"/>
    <m/>
    <m/>
  </r>
  <r>
    <n v="2228"/>
    <x v="36"/>
    <d v="1899-12-30T22:14:29"/>
    <x v="1"/>
    <n v="6"/>
    <m/>
    <n v="1"/>
    <m/>
    <n v="1"/>
    <m/>
    <x v="5"/>
    <n v="1"/>
    <s v="uros"/>
  </r>
  <r>
    <n v="2229"/>
    <x v="36"/>
    <d v="1899-12-30T22:14:32"/>
    <x v="1"/>
    <n v="5"/>
    <m/>
    <m/>
    <m/>
    <n v="0"/>
    <m/>
    <x v="5"/>
    <n v="7"/>
    <s v="4 x uros + 3 x naaras"/>
  </r>
  <r>
    <n v="2230"/>
    <x v="36"/>
    <d v="1899-12-30T22:14:51"/>
    <x v="1"/>
    <n v="5"/>
    <m/>
    <m/>
    <m/>
    <n v="0"/>
    <m/>
    <x v="5"/>
    <n v="1"/>
    <s v="naaras"/>
  </r>
  <r>
    <n v="2231"/>
    <x v="36"/>
    <d v="1899-12-30T22:15:45"/>
    <x v="1"/>
    <n v="5"/>
    <m/>
    <n v="1"/>
    <m/>
    <n v="1"/>
    <m/>
    <x v="5"/>
    <n v="1"/>
    <s v="uros"/>
  </r>
  <r>
    <n v="2232"/>
    <x v="36"/>
    <d v="1899-12-30T22:18:52"/>
    <x v="1"/>
    <n v="6"/>
    <m/>
    <n v="1"/>
    <m/>
    <n v="1"/>
    <m/>
    <x v="1"/>
    <m/>
    <m/>
  </r>
  <r>
    <n v="2233"/>
    <x v="36"/>
    <d v="1899-12-30T22:19:02"/>
    <x v="1"/>
    <n v="6"/>
    <m/>
    <m/>
    <m/>
    <n v="0"/>
    <m/>
    <x v="5"/>
    <n v="1"/>
    <s v="uros"/>
  </r>
  <r>
    <n v="2234"/>
    <x v="36"/>
    <d v="1899-12-30T22:19:52"/>
    <x v="1"/>
    <n v="5"/>
    <m/>
    <m/>
    <m/>
    <n v="0"/>
    <m/>
    <x v="5"/>
    <n v="2"/>
    <s v="naaras"/>
  </r>
  <r>
    <n v="2235"/>
    <x v="36"/>
    <d v="1899-12-30T22:22:28"/>
    <x v="1"/>
    <n v="7"/>
    <m/>
    <m/>
    <m/>
    <n v="0"/>
    <m/>
    <x v="5"/>
    <n v="1"/>
    <s v="uros"/>
  </r>
  <r>
    <n v="2236"/>
    <x v="36"/>
    <d v="1899-12-30T22:29:26"/>
    <x v="1"/>
    <n v="6.7"/>
    <m/>
    <m/>
    <m/>
    <n v="0"/>
    <m/>
    <x v="5"/>
    <n v="3"/>
    <s v="2 x uros + naaras"/>
  </r>
  <r>
    <n v="2237"/>
    <x v="36"/>
    <d v="1899-12-30T22:30:40"/>
    <x v="1"/>
    <n v="6"/>
    <m/>
    <m/>
    <m/>
    <n v="0"/>
    <m/>
    <x v="5"/>
    <n v="1"/>
    <s v="naaras"/>
  </r>
  <r>
    <n v="2238"/>
    <x v="36"/>
    <d v="1899-12-30T22:31:34"/>
    <x v="0"/>
    <n v="4"/>
    <m/>
    <m/>
    <m/>
    <n v="0"/>
    <n v="4"/>
    <x v="1"/>
    <m/>
    <m/>
  </r>
  <r>
    <n v="2239"/>
    <x v="36"/>
    <d v="1899-12-30T22:31:51"/>
    <x v="1"/>
    <n v="5"/>
    <m/>
    <m/>
    <m/>
    <n v="0"/>
    <m/>
    <x v="5"/>
    <n v="1"/>
    <s v="uros"/>
  </r>
  <r>
    <n v="2240"/>
    <x v="36"/>
    <d v="1899-12-30T22:33:17"/>
    <x v="1"/>
    <n v="6"/>
    <m/>
    <m/>
    <m/>
    <n v="0"/>
    <m/>
    <x v="5"/>
    <n v="3"/>
    <s v="uros + 2 x naaras"/>
  </r>
  <r>
    <n v="2241"/>
    <x v="36"/>
    <d v="1899-12-30T22:34:58"/>
    <x v="0"/>
    <n v="6"/>
    <m/>
    <n v="1"/>
    <m/>
    <n v="1"/>
    <m/>
    <x v="1"/>
    <m/>
    <s v="onhan lohi?"/>
  </r>
  <r>
    <n v="2242"/>
    <x v="36"/>
    <d v="1899-12-30T22:38:19"/>
    <x v="0"/>
    <n v="4"/>
    <m/>
    <m/>
    <m/>
    <n v="0"/>
    <m/>
    <x v="5"/>
    <n v="3"/>
    <s v="uros"/>
  </r>
  <r>
    <n v="2243"/>
    <x v="36"/>
    <d v="1899-12-30T22:39:29"/>
    <x v="0"/>
    <n v="4"/>
    <m/>
    <m/>
    <m/>
    <n v="0"/>
    <n v="17"/>
    <x v="1"/>
    <m/>
    <m/>
  </r>
  <r>
    <n v="2244"/>
    <x v="36"/>
    <d v="1899-12-30T22:40:00"/>
    <x v="1"/>
    <n v="6"/>
    <m/>
    <m/>
    <m/>
    <n v="0"/>
    <m/>
    <x v="5"/>
    <n v="2"/>
    <s v="uros"/>
  </r>
  <r>
    <n v="2245"/>
    <x v="36"/>
    <d v="1899-12-30T22:41:54"/>
    <x v="0"/>
    <n v="4"/>
    <m/>
    <m/>
    <m/>
    <n v="0"/>
    <m/>
    <x v="5"/>
    <n v="1"/>
    <s v="naaras"/>
  </r>
  <r>
    <n v="2246"/>
    <x v="36"/>
    <d v="1899-12-30T22:42:19"/>
    <x v="1"/>
    <n v="6"/>
    <m/>
    <m/>
    <m/>
    <n v="0"/>
    <m/>
    <x v="5"/>
    <n v="1"/>
    <s v="naaras"/>
  </r>
  <r>
    <n v="2247"/>
    <x v="36"/>
    <d v="1899-12-30T22:44:04"/>
    <x v="1"/>
    <n v="6"/>
    <m/>
    <m/>
    <m/>
    <n v="0"/>
    <m/>
    <x v="5"/>
    <n v="2"/>
    <s v="uros + naaras"/>
  </r>
  <r>
    <n v="2248"/>
    <x v="36"/>
    <d v="1899-12-30T22:46:44"/>
    <x v="0"/>
    <n v="4"/>
    <m/>
    <m/>
    <m/>
    <n v="0"/>
    <m/>
    <x v="5"/>
    <n v="2"/>
    <s v="uros"/>
  </r>
  <r>
    <n v="2249"/>
    <x v="36"/>
    <d v="1899-12-30T22:52:03"/>
    <x v="1"/>
    <n v="5"/>
    <m/>
    <m/>
    <m/>
    <n v="0"/>
    <m/>
    <x v="5"/>
    <n v="1"/>
    <s v="uros"/>
  </r>
  <r>
    <n v="2250"/>
    <x v="36"/>
    <d v="1899-12-30T22:53:08"/>
    <x v="1"/>
    <n v="4"/>
    <n v="1"/>
    <m/>
    <m/>
    <n v="1"/>
    <m/>
    <x v="1"/>
    <m/>
    <m/>
  </r>
  <r>
    <n v="2251"/>
    <x v="36"/>
    <d v="1899-12-30T22:54:00"/>
    <x v="1"/>
    <n v="6"/>
    <m/>
    <n v="1"/>
    <m/>
    <n v="1"/>
    <m/>
    <x v="5"/>
    <n v="2"/>
    <s v="uros + naaras"/>
  </r>
  <r>
    <n v="2252"/>
    <x v="36"/>
    <d v="1899-12-30T22:55:03"/>
    <x v="1"/>
    <n v="6"/>
    <m/>
    <n v="1"/>
    <m/>
    <n v="1"/>
    <m/>
    <x v="1"/>
    <m/>
    <m/>
  </r>
  <r>
    <n v="2253"/>
    <x v="36"/>
    <d v="1899-12-30T22:57:06"/>
    <x v="0"/>
    <n v="4"/>
    <m/>
    <m/>
    <m/>
    <n v="0"/>
    <m/>
    <x v="5"/>
    <n v="1"/>
    <s v="uros"/>
  </r>
  <r>
    <n v="2254"/>
    <x v="36"/>
    <d v="1899-12-30T23:04:16"/>
    <x v="1"/>
    <n v="6"/>
    <m/>
    <m/>
    <m/>
    <n v="0"/>
    <m/>
    <x v="5"/>
    <n v="4"/>
    <s v="3 x uros + naaras"/>
  </r>
  <r>
    <n v="2255"/>
    <x v="36"/>
    <d v="1899-12-30T23:06:32"/>
    <x v="1"/>
    <n v="6"/>
    <m/>
    <m/>
    <m/>
    <n v="0"/>
    <m/>
    <x v="5"/>
    <n v="1"/>
    <s v="uros"/>
  </r>
  <r>
    <n v="2256"/>
    <x v="36"/>
    <d v="1899-12-30T23:08:38"/>
    <x v="0"/>
    <n v="6"/>
    <m/>
    <m/>
    <m/>
    <n v="0"/>
    <m/>
    <x v="5"/>
    <n v="1"/>
    <s v="uros"/>
  </r>
  <r>
    <n v="2257"/>
    <x v="36"/>
    <d v="1899-12-30T23:09:00"/>
    <x v="1"/>
    <n v="5.6"/>
    <n v="1"/>
    <n v="1"/>
    <m/>
    <n v="2"/>
    <m/>
    <x v="1"/>
    <m/>
    <m/>
  </r>
  <r>
    <n v="2258"/>
    <x v="36"/>
    <d v="1899-12-30T23:20:04"/>
    <x v="0"/>
    <n v="4"/>
    <m/>
    <m/>
    <m/>
    <n v="0"/>
    <m/>
    <x v="5"/>
    <n v="1"/>
    <s v="uros"/>
  </r>
  <r>
    <n v="2259"/>
    <x v="36"/>
    <d v="1899-12-30T23:20:45"/>
    <x v="1"/>
    <n v="4.5999999999999996"/>
    <m/>
    <m/>
    <m/>
    <n v="0"/>
    <m/>
    <x v="5"/>
    <n v="2"/>
    <s v="uros + naaras"/>
  </r>
  <r>
    <n v="2260"/>
    <x v="36"/>
    <d v="1899-12-30T23:20:52"/>
    <x v="1"/>
    <n v="6"/>
    <m/>
    <m/>
    <m/>
    <n v="0"/>
    <m/>
    <x v="5"/>
    <n v="5"/>
    <s v="2 x uros + 3 x naaras"/>
  </r>
  <r>
    <n v="2261"/>
    <x v="36"/>
    <d v="1899-12-30T23:23:14"/>
    <x v="1"/>
    <n v="4"/>
    <m/>
    <m/>
    <m/>
    <n v="0"/>
    <m/>
    <x v="5"/>
    <n v="10"/>
    <s v="7 x uros + 3 x naaras"/>
  </r>
  <r>
    <n v="2262"/>
    <x v="36"/>
    <d v="1899-12-30T23:25:19"/>
    <x v="1"/>
    <n v="5.6"/>
    <m/>
    <m/>
    <m/>
    <n v="0"/>
    <m/>
    <x v="5"/>
    <n v="8"/>
    <s v="5 x uros + 3 x naaras"/>
  </r>
  <r>
    <n v="2263"/>
    <x v="36"/>
    <d v="1899-12-30T23:27:01"/>
    <x v="1"/>
    <n v="6"/>
    <m/>
    <m/>
    <m/>
    <n v="0"/>
    <m/>
    <x v="5"/>
    <n v="1"/>
    <s v="naaras"/>
  </r>
  <r>
    <n v="2264"/>
    <x v="36"/>
    <d v="1899-12-30T23:27:22"/>
    <x v="1"/>
    <n v="6"/>
    <m/>
    <m/>
    <m/>
    <n v="0"/>
    <m/>
    <x v="5"/>
    <n v="2"/>
    <s v="uros + naaras"/>
  </r>
  <r>
    <n v="2265"/>
    <x v="36"/>
    <d v="1899-12-30T23:27:50"/>
    <x v="1"/>
    <n v="6.7"/>
    <m/>
    <m/>
    <m/>
    <n v="0"/>
    <m/>
    <x v="5"/>
    <n v="16"/>
    <s v="10 x uros + 6 x naaras"/>
  </r>
  <r>
    <n v="2266"/>
    <x v="36"/>
    <d v="1899-12-30T23:28:14"/>
    <x v="1"/>
    <n v="7"/>
    <m/>
    <m/>
    <m/>
    <n v="0"/>
    <m/>
    <x v="5"/>
    <n v="1"/>
    <s v="uros"/>
  </r>
  <r>
    <n v="2267"/>
    <x v="36"/>
    <d v="1899-12-30T23:28:31"/>
    <x v="1"/>
    <n v="4"/>
    <m/>
    <m/>
    <m/>
    <n v="0"/>
    <m/>
    <x v="5"/>
    <n v="12"/>
    <s v="6 x uros + 6 x naaras"/>
  </r>
  <r>
    <n v="2268"/>
    <x v="36"/>
    <d v="1899-12-30T23:33:07"/>
    <x v="1"/>
    <n v="5.6"/>
    <m/>
    <m/>
    <m/>
    <n v="0"/>
    <m/>
    <x v="5"/>
    <n v="3"/>
    <s v="2 x uros + naaras"/>
  </r>
  <r>
    <n v="2269"/>
    <x v="36"/>
    <d v="1899-12-30T23:34:01"/>
    <x v="1"/>
    <n v="6.7"/>
    <m/>
    <m/>
    <m/>
    <n v="0"/>
    <m/>
    <x v="5"/>
    <n v="10"/>
    <s v="4 x uros + 6 x naaras"/>
  </r>
  <r>
    <n v="2270"/>
    <x v="36"/>
    <d v="1899-12-30T23:35:33"/>
    <x v="1"/>
    <n v="5.6"/>
    <m/>
    <n v="1"/>
    <m/>
    <n v="1"/>
    <m/>
    <x v="5"/>
    <n v="21"/>
    <s v="13 x uros + 8 x naaras"/>
  </r>
  <r>
    <n v="2271"/>
    <x v="36"/>
    <d v="1899-12-30T23:38:20"/>
    <x v="1"/>
    <n v="5.6"/>
    <m/>
    <m/>
    <m/>
    <n v="0"/>
    <m/>
    <x v="5"/>
    <n v="6"/>
    <s v="3 x uros + 3 x naaras"/>
  </r>
  <r>
    <n v="2272"/>
    <x v="36"/>
    <d v="1899-12-30T23:38:35"/>
    <x v="1"/>
    <n v="6"/>
    <m/>
    <m/>
    <m/>
    <n v="0"/>
    <m/>
    <x v="5"/>
    <n v="1"/>
    <s v="uros"/>
  </r>
  <r>
    <n v="2273"/>
    <x v="36"/>
    <d v="1899-12-30T23:39:18"/>
    <x v="1"/>
    <n v="6"/>
    <m/>
    <n v="1"/>
    <m/>
    <n v="1"/>
    <m/>
    <x v="1"/>
    <m/>
    <m/>
  </r>
  <r>
    <n v="2274"/>
    <x v="36"/>
    <d v="1899-12-30T23:39:26"/>
    <x v="1"/>
    <n v="6"/>
    <m/>
    <n v="1"/>
    <m/>
    <n v="1"/>
    <m/>
    <x v="5"/>
    <n v="3"/>
    <s v="uros + 2 x naaras"/>
  </r>
  <r>
    <n v="2275"/>
    <x v="36"/>
    <d v="1899-12-30T23:40:28"/>
    <x v="0"/>
    <n v="4"/>
    <m/>
    <m/>
    <m/>
    <n v="0"/>
    <m/>
    <x v="5"/>
    <n v="9"/>
    <s v="6 x uros + 3 x naaras"/>
  </r>
  <r>
    <n v="2276"/>
    <x v="36"/>
    <d v="1899-12-30T23:42:14"/>
    <x v="0"/>
    <n v="4"/>
    <m/>
    <m/>
    <m/>
    <n v="0"/>
    <m/>
    <x v="5"/>
    <n v="12"/>
    <s v="5 x uros + 7 x naaras"/>
  </r>
  <r>
    <n v="2277"/>
    <x v="36"/>
    <d v="1899-12-30T23:42:25"/>
    <x v="1"/>
    <n v="6"/>
    <m/>
    <m/>
    <m/>
    <n v="0"/>
    <m/>
    <x v="5"/>
    <n v="3"/>
    <s v="uros "/>
  </r>
  <r>
    <n v="2278"/>
    <x v="36"/>
    <d v="1899-12-30T23:44:22"/>
    <x v="0"/>
    <n v="4"/>
    <m/>
    <m/>
    <m/>
    <n v="0"/>
    <m/>
    <x v="5"/>
    <n v="10"/>
    <s v="uros + 9 x naaras"/>
  </r>
  <r>
    <n v="2279"/>
    <x v="36"/>
    <d v="1899-12-30T23:46:33"/>
    <x v="1"/>
    <n v="5.6"/>
    <m/>
    <n v="1"/>
    <m/>
    <n v="1"/>
    <m/>
    <x v="5"/>
    <n v="10"/>
    <s v="3 x uros + 7 x naaras"/>
  </r>
  <r>
    <n v="2280"/>
    <x v="36"/>
    <d v="1899-12-30T23:47:58"/>
    <x v="1"/>
    <n v="6"/>
    <m/>
    <m/>
    <m/>
    <n v="0"/>
    <m/>
    <x v="5"/>
    <n v="4"/>
    <s v="2 x uros + 2 x naaras"/>
  </r>
  <r>
    <n v="2281"/>
    <x v="36"/>
    <d v="1899-12-30T23:49:38"/>
    <x v="0"/>
    <n v="7"/>
    <m/>
    <m/>
    <m/>
    <n v="0"/>
    <n v="1"/>
    <x v="1"/>
    <m/>
    <m/>
  </r>
  <r>
    <n v="2282"/>
    <x v="36"/>
    <d v="1899-12-30T23:49:50"/>
    <x v="0"/>
    <n v="7"/>
    <m/>
    <n v="1"/>
    <m/>
    <n v="1"/>
    <m/>
    <x v="5"/>
    <n v="9"/>
    <s v="4 x uros + 5 x naaras"/>
  </r>
  <r>
    <n v="2283"/>
    <x v="36"/>
    <d v="1899-12-30T23:51:33"/>
    <x v="0"/>
    <n v="4.5"/>
    <m/>
    <m/>
    <m/>
    <n v="0"/>
    <m/>
    <x v="5"/>
    <n v="7"/>
    <s v="5 x uros + 2 x naaras"/>
  </r>
  <r>
    <n v="2284"/>
    <x v="36"/>
    <d v="1899-12-30T23:51:51"/>
    <x v="1"/>
    <n v="6"/>
    <m/>
    <m/>
    <m/>
    <n v="0"/>
    <m/>
    <x v="5"/>
    <n v="7"/>
    <s v="3 x uros + 4 x naaras"/>
  </r>
  <r>
    <n v="2285"/>
    <x v="36"/>
    <d v="1899-12-30T23:54:31"/>
    <x v="0"/>
    <n v="4"/>
    <m/>
    <m/>
    <m/>
    <n v="0"/>
    <m/>
    <x v="5"/>
    <n v="2"/>
    <s v="naaras"/>
  </r>
  <r>
    <n v="2286"/>
    <x v="36"/>
    <d v="1899-12-30T23:56:33"/>
    <x v="1"/>
    <n v="7"/>
    <m/>
    <m/>
    <m/>
    <n v="0"/>
    <m/>
    <x v="5"/>
    <n v="3"/>
    <s v="uros"/>
  </r>
  <r>
    <n v="2287"/>
    <x v="36"/>
    <d v="1899-12-30T23:57:23"/>
    <x v="0"/>
    <n v="4"/>
    <m/>
    <m/>
    <m/>
    <n v="0"/>
    <m/>
    <x v="5"/>
    <n v="9"/>
    <s v="2 x uros + 7 x naaras"/>
  </r>
  <r>
    <n v="2288"/>
    <x v="36"/>
    <d v="1899-12-30T23:59:45"/>
    <x v="1"/>
    <n v="4"/>
    <m/>
    <n v="1"/>
    <m/>
    <n v="1"/>
    <m/>
    <x v="5"/>
    <n v="1"/>
    <s v="uros"/>
  </r>
  <r>
    <n v="2289"/>
    <x v="37"/>
    <d v="1899-12-30T00:00:05"/>
    <x v="0"/>
    <n v="6"/>
    <m/>
    <m/>
    <m/>
    <n v="0"/>
    <n v="1"/>
    <x v="1"/>
    <m/>
    <m/>
  </r>
  <r>
    <n v="2290"/>
    <x v="37"/>
    <d v="1899-12-30T00:02:16"/>
    <x v="0"/>
    <n v="7"/>
    <m/>
    <m/>
    <m/>
    <n v="0"/>
    <m/>
    <x v="5"/>
    <n v="3"/>
    <s v="uros + 2 x naaras"/>
  </r>
  <r>
    <n v="2291"/>
    <x v="37"/>
    <d v="1899-12-30T00:04:07"/>
    <x v="0"/>
    <n v="4"/>
    <m/>
    <m/>
    <m/>
    <n v="0"/>
    <m/>
    <x v="5"/>
    <n v="1"/>
    <s v="uros"/>
  </r>
  <r>
    <n v="2292"/>
    <x v="37"/>
    <d v="1899-12-30T00:04:18"/>
    <x v="1"/>
    <n v="4"/>
    <m/>
    <m/>
    <m/>
    <n v="0"/>
    <m/>
    <x v="5"/>
    <n v="1"/>
    <s v="naaras"/>
  </r>
  <r>
    <n v="2293"/>
    <x v="37"/>
    <d v="1899-12-30T00:05:04"/>
    <x v="1"/>
    <n v="6"/>
    <m/>
    <m/>
    <m/>
    <n v="0"/>
    <m/>
    <x v="5"/>
    <n v="3"/>
    <s v="uros + 2 xnaaras"/>
  </r>
  <r>
    <n v="2294"/>
    <x v="37"/>
    <d v="1899-12-30T00:08:04"/>
    <x v="1"/>
    <n v="4.5"/>
    <n v="1"/>
    <n v="2"/>
    <m/>
    <n v="3"/>
    <m/>
    <x v="5"/>
    <n v="1"/>
    <s v="uros"/>
  </r>
  <r>
    <n v="2295"/>
    <x v="37"/>
    <d v="1899-12-30T00:08:37"/>
    <x v="1"/>
    <n v="5"/>
    <m/>
    <m/>
    <n v="1"/>
    <n v="1"/>
    <m/>
    <x v="1"/>
    <m/>
    <m/>
  </r>
  <r>
    <n v="2296"/>
    <x v="37"/>
    <d v="1899-12-30T00:11:09"/>
    <x v="0"/>
    <n v="4"/>
    <m/>
    <m/>
    <m/>
    <n v="0"/>
    <m/>
    <x v="5"/>
    <n v="1"/>
    <s v="naaras"/>
  </r>
  <r>
    <n v="2297"/>
    <x v="37"/>
    <d v="1899-12-30T00:11:19"/>
    <x v="1"/>
    <n v="6"/>
    <m/>
    <m/>
    <m/>
    <n v="0"/>
    <m/>
    <x v="5"/>
    <n v="1"/>
    <s v="uros"/>
  </r>
  <r>
    <n v="2298"/>
    <x v="37"/>
    <d v="1899-12-30T00:11:26"/>
    <x v="0"/>
    <n v="4"/>
    <m/>
    <m/>
    <m/>
    <n v="0"/>
    <m/>
    <x v="5"/>
    <n v="1"/>
    <s v="uros"/>
  </r>
  <r>
    <n v="2299"/>
    <x v="37"/>
    <d v="1899-12-30T00:11:35"/>
    <x v="1"/>
    <n v="5"/>
    <m/>
    <m/>
    <m/>
    <n v="0"/>
    <m/>
    <x v="5"/>
    <n v="1"/>
    <s v="uros"/>
  </r>
  <r>
    <n v="2300"/>
    <x v="37"/>
    <d v="1899-12-30T00:14:47"/>
    <x v="1"/>
    <n v="5.6"/>
    <m/>
    <m/>
    <m/>
    <n v="0"/>
    <m/>
    <x v="5"/>
    <n v="2"/>
    <s v="uros + naaras"/>
  </r>
  <r>
    <n v="2301"/>
    <x v="37"/>
    <d v="1899-12-30T00:15:21"/>
    <x v="1"/>
    <n v="5.6"/>
    <m/>
    <n v="1"/>
    <m/>
    <n v="1"/>
    <m/>
    <x v="5"/>
    <n v="3"/>
    <s v="uros + 2 x naaras"/>
  </r>
  <r>
    <n v="2302"/>
    <x v="37"/>
    <d v="1899-12-30T00:15:45"/>
    <x v="1"/>
    <n v="6"/>
    <m/>
    <m/>
    <m/>
    <n v="0"/>
    <m/>
    <x v="5"/>
    <n v="1"/>
    <s v="naaras"/>
  </r>
  <r>
    <n v="2303"/>
    <x v="37"/>
    <d v="1899-12-30T00:18:22"/>
    <x v="1"/>
    <n v="6"/>
    <m/>
    <m/>
    <m/>
    <n v="0"/>
    <m/>
    <x v="5"/>
    <n v="2"/>
    <s v="uros + naaras"/>
  </r>
  <r>
    <n v="2304"/>
    <x v="37"/>
    <d v="1899-12-30T00:25:00"/>
    <x v="1"/>
    <n v="5"/>
    <m/>
    <m/>
    <m/>
    <n v="0"/>
    <m/>
    <x v="5"/>
    <n v="2"/>
    <s v="uros"/>
  </r>
  <r>
    <n v="2305"/>
    <x v="37"/>
    <d v="1899-12-30T00:27:55"/>
    <x v="0"/>
    <n v="6"/>
    <m/>
    <m/>
    <m/>
    <n v="0"/>
    <m/>
    <x v="5"/>
    <n v="3"/>
    <s v="uros + 2 x naaras"/>
  </r>
  <r>
    <n v="2306"/>
    <x v="37"/>
    <d v="1899-12-30T00:29:16"/>
    <x v="1"/>
    <n v="6.7"/>
    <m/>
    <m/>
    <m/>
    <n v="0"/>
    <m/>
    <x v="5"/>
    <n v="2"/>
    <s v="uros + naaras"/>
  </r>
  <r>
    <n v="2307"/>
    <x v="37"/>
    <d v="1899-12-30T00:32:07"/>
    <x v="1"/>
    <n v="4.5"/>
    <m/>
    <m/>
    <m/>
    <n v="0"/>
    <m/>
    <x v="5"/>
    <n v="2"/>
    <s v="2 x uros"/>
  </r>
  <r>
    <n v="2308"/>
    <x v="37"/>
    <d v="1899-12-30T00:32:17"/>
    <x v="1"/>
    <n v="4.5"/>
    <m/>
    <m/>
    <m/>
    <n v="0"/>
    <m/>
    <x v="5"/>
    <n v="2"/>
    <s v="2 x uros"/>
  </r>
  <r>
    <n v="2309"/>
    <x v="37"/>
    <d v="1899-12-30T00:32:28"/>
    <x v="1"/>
    <n v="6"/>
    <m/>
    <n v="1"/>
    <m/>
    <n v="1"/>
    <m/>
    <x v="1"/>
    <m/>
    <m/>
  </r>
  <r>
    <n v="2310"/>
    <x v="37"/>
    <d v="1899-12-30T00:32:35"/>
    <x v="1"/>
    <n v="5"/>
    <m/>
    <m/>
    <m/>
    <n v="0"/>
    <m/>
    <x v="5"/>
    <n v="1"/>
    <s v="naaras"/>
  </r>
  <r>
    <n v="2311"/>
    <x v="37"/>
    <d v="1899-12-30T00:33:51"/>
    <x v="1"/>
    <n v="6"/>
    <m/>
    <n v="1"/>
    <m/>
    <n v="1"/>
    <m/>
    <x v="5"/>
    <n v="2"/>
    <s v="2 x uros"/>
  </r>
  <r>
    <n v="2312"/>
    <x v="37"/>
    <d v="1899-12-30T00:37:17"/>
    <x v="0"/>
    <n v="4"/>
    <m/>
    <n v="1"/>
    <m/>
    <n v="1"/>
    <m/>
    <x v="5"/>
    <n v="3"/>
    <s v="uros + 2 x naaras"/>
  </r>
  <r>
    <n v="2313"/>
    <x v="37"/>
    <d v="1899-12-30T00:38:29"/>
    <x v="1"/>
    <n v="4"/>
    <m/>
    <m/>
    <m/>
    <n v="0"/>
    <m/>
    <x v="5"/>
    <n v="1"/>
    <s v="uros "/>
  </r>
  <r>
    <n v="2314"/>
    <x v="37"/>
    <d v="1899-12-30T00:38:29"/>
    <x v="0"/>
    <n v="5"/>
    <m/>
    <n v="1"/>
    <m/>
    <n v="1"/>
    <m/>
    <x v="1"/>
    <m/>
    <m/>
  </r>
  <r>
    <n v="2315"/>
    <x v="37"/>
    <d v="1899-12-30T00:43:33"/>
    <x v="0"/>
    <n v="6"/>
    <m/>
    <m/>
    <m/>
    <n v="0"/>
    <m/>
    <x v="5"/>
    <n v="1"/>
    <s v="naaras"/>
  </r>
  <r>
    <n v="2316"/>
    <x v="37"/>
    <d v="1899-12-30T00:43:37"/>
    <x v="1"/>
    <n v="6"/>
    <n v="1"/>
    <m/>
    <m/>
    <n v="1"/>
    <m/>
    <x v="1"/>
    <m/>
    <m/>
  </r>
  <r>
    <n v="2317"/>
    <x v="37"/>
    <d v="1899-12-30T00:49:25"/>
    <x v="1"/>
    <n v="5"/>
    <m/>
    <m/>
    <m/>
    <n v="0"/>
    <m/>
    <x v="2"/>
    <n v="1"/>
    <n v="2"/>
  </r>
  <r>
    <n v="2318"/>
    <x v="37"/>
    <d v="1899-12-30T00:54:28"/>
    <x v="0"/>
    <n v="4"/>
    <m/>
    <m/>
    <m/>
    <n v="0"/>
    <m/>
    <x v="5"/>
    <n v="1"/>
    <s v="naaras"/>
  </r>
  <r>
    <n v="2319"/>
    <x v="37"/>
    <d v="1899-12-30T00:55:10"/>
    <x v="1"/>
    <n v="4"/>
    <n v="1"/>
    <m/>
    <m/>
    <n v="1"/>
    <m/>
    <x v="1"/>
    <m/>
    <m/>
  </r>
  <r>
    <n v="2320"/>
    <x v="37"/>
    <d v="1899-12-30T00:55:17"/>
    <x v="0"/>
    <n v="6"/>
    <m/>
    <m/>
    <m/>
    <n v="0"/>
    <m/>
    <x v="5"/>
    <n v="1"/>
    <s v="uros"/>
  </r>
  <r>
    <n v="2321"/>
    <x v="37"/>
    <d v="1899-12-30T00:57:15"/>
    <x v="1"/>
    <n v="6"/>
    <m/>
    <m/>
    <m/>
    <n v="0"/>
    <m/>
    <x v="5"/>
    <n v="1"/>
    <s v="uros"/>
  </r>
  <r>
    <n v="2322"/>
    <x v="37"/>
    <d v="1899-12-30T01:01:46"/>
    <x v="1"/>
    <n v="5"/>
    <m/>
    <m/>
    <m/>
    <n v="0"/>
    <m/>
    <x v="5"/>
    <n v="1"/>
    <s v="uros"/>
  </r>
  <r>
    <n v="2323"/>
    <x v="37"/>
    <d v="1899-12-30T01:05:44"/>
    <x v="1"/>
    <n v="4"/>
    <m/>
    <m/>
    <m/>
    <n v="0"/>
    <m/>
    <x v="5"/>
    <n v="2"/>
    <s v="uros + naaras"/>
  </r>
  <r>
    <n v="2324"/>
    <x v="37"/>
    <d v="1899-12-30T01:06:30"/>
    <x v="0"/>
    <n v="6.7"/>
    <m/>
    <m/>
    <m/>
    <n v="0"/>
    <m/>
    <x v="5"/>
    <n v="17"/>
    <s v="7 x uros + 10 x naaras"/>
  </r>
  <r>
    <n v="2325"/>
    <x v="37"/>
    <d v="1899-12-30T01:13:42"/>
    <x v="1"/>
    <n v="6"/>
    <m/>
    <m/>
    <m/>
    <n v="0"/>
    <m/>
    <x v="5"/>
    <n v="5"/>
    <s v="2 x uros + 3 x naaras"/>
  </r>
  <r>
    <n v="2326"/>
    <x v="37"/>
    <d v="1899-12-30T01:16:37"/>
    <x v="1"/>
    <n v="6"/>
    <m/>
    <m/>
    <m/>
    <n v="0"/>
    <m/>
    <x v="5"/>
    <n v="1"/>
    <s v="naaras"/>
  </r>
  <r>
    <n v="2327"/>
    <x v="37"/>
    <d v="1899-12-30T01:17:29"/>
    <x v="0"/>
    <n v="4"/>
    <m/>
    <m/>
    <m/>
    <n v="0"/>
    <n v="2"/>
    <x v="1"/>
    <m/>
    <m/>
  </r>
  <r>
    <n v="2328"/>
    <x v="37"/>
    <d v="1899-12-30T01:44:14"/>
    <x v="0"/>
    <n v="7"/>
    <m/>
    <n v="1"/>
    <m/>
    <n v="1"/>
    <m/>
    <x v="1"/>
    <m/>
    <m/>
  </r>
  <r>
    <n v="2329"/>
    <x v="37"/>
    <d v="1899-12-30T01:45:39"/>
    <x v="0"/>
    <n v="4"/>
    <m/>
    <m/>
    <m/>
    <n v="0"/>
    <n v="3"/>
    <x v="1"/>
    <m/>
    <m/>
  </r>
  <r>
    <n v="2330"/>
    <x v="37"/>
    <d v="1899-12-30T01:46:37"/>
    <x v="1"/>
    <n v="6"/>
    <m/>
    <n v="1"/>
    <m/>
    <n v="1"/>
    <m/>
    <x v="1"/>
    <m/>
    <m/>
  </r>
  <r>
    <n v="2331"/>
    <x v="37"/>
    <d v="1899-12-30T01:48:28"/>
    <x v="1"/>
    <n v="5"/>
    <m/>
    <m/>
    <m/>
    <n v="0"/>
    <m/>
    <x v="5"/>
    <n v="1"/>
    <s v="uros"/>
  </r>
  <r>
    <n v="2332"/>
    <x v="37"/>
    <d v="1899-12-30T01:51:06"/>
    <x v="1"/>
    <n v="5"/>
    <m/>
    <n v="1"/>
    <m/>
    <n v="1"/>
    <m/>
    <x v="1"/>
    <m/>
    <m/>
  </r>
  <r>
    <n v="2333"/>
    <x v="37"/>
    <d v="1899-12-30T01:52:03"/>
    <x v="1"/>
    <n v="5.6"/>
    <n v="1"/>
    <n v="1"/>
    <m/>
    <n v="2"/>
    <m/>
    <x v="1"/>
    <m/>
    <m/>
  </r>
  <r>
    <n v="2334"/>
    <x v="37"/>
    <d v="1899-12-30T02:05:11"/>
    <x v="0"/>
    <n v="6"/>
    <m/>
    <m/>
    <m/>
    <n v="0"/>
    <m/>
    <x v="5"/>
    <n v="2"/>
    <s v="uros + naaras"/>
  </r>
  <r>
    <n v="2335"/>
    <x v="37"/>
    <d v="1899-12-30T02:05:42"/>
    <x v="1"/>
    <n v="6"/>
    <m/>
    <m/>
    <m/>
    <n v="0"/>
    <m/>
    <x v="5"/>
    <n v="2"/>
    <s v="uros + naaras"/>
  </r>
  <r>
    <n v="2336"/>
    <x v="37"/>
    <d v="1899-12-30T02:15:20"/>
    <x v="0"/>
    <n v="4"/>
    <m/>
    <n v="1"/>
    <m/>
    <n v="1"/>
    <m/>
    <x v="5"/>
    <n v="1"/>
    <s v="naaras"/>
  </r>
  <r>
    <n v="2337"/>
    <x v="37"/>
    <d v="1899-12-30T02:15:47"/>
    <x v="1"/>
    <n v="6"/>
    <m/>
    <m/>
    <m/>
    <n v="0"/>
    <m/>
    <x v="5"/>
    <n v="1"/>
    <s v="uros"/>
  </r>
  <r>
    <n v="2338"/>
    <x v="37"/>
    <d v="1899-12-30T02:32:12"/>
    <x v="1"/>
    <n v="6"/>
    <m/>
    <m/>
    <m/>
    <n v="0"/>
    <m/>
    <x v="5"/>
    <n v="1"/>
    <s v="uros"/>
  </r>
  <r>
    <n v="2339"/>
    <x v="37"/>
    <d v="1899-12-30T02:34:47"/>
    <x v="1"/>
    <n v="6"/>
    <m/>
    <m/>
    <m/>
    <n v="0"/>
    <m/>
    <x v="2"/>
    <n v="1"/>
    <n v="1"/>
  </r>
  <r>
    <n v="2340"/>
    <x v="37"/>
    <d v="1899-12-30T02:35:34"/>
    <x v="1"/>
    <n v="6"/>
    <n v="1"/>
    <m/>
    <m/>
    <n v="1"/>
    <m/>
    <x v="1"/>
    <m/>
    <m/>
  </r>
  <r>
    <n v="2341"/>
    <x v="37"/>
    <d v="1899-12-30T02:52:06"/>
    <x v="0"/>
    <n v="6"/>
    <m/>
    <m/>
    <m/>
    <n v="0"/>
    <m/>
    <x v="5"/>
    <n v="2"/>
    <s v="uros"/>
  </r>
  <r>
    <n v="2342"/>
    <x v="37"/>
    <d v="1899-12-30T02:52:28"/>
    <x v="1"/>
    <n v="6"/>
    <m/>
    <m/>
    <m/>
    <n v="0"/>
    <m/>
    <x v="5"/>
    <n v="2"/>
    <s v="uros"/>
  </r>
  <r>
    <n v="2343"/>
    <x v="37"/>
    <d v="1899-12-30T02:55:27"/>
    <x v="0"/>
    <n v="5"/>
    <m/>
    <m/>
    <m/>
    <n v="0"/>
    <m/>
    <x v="5"/>
    <n v="1"/>
    <s v="uros"/>
  </r>
  <r>
    <n v="2344"/>
    <x v="37"/>
    <d v="1899-12-30T02:55:52"/>
    <x v="0"/>
    <n v="4"/>
    <m/>
    <m/>
    <m/>
    <n v="0"/>
    <m/>
    <x v="5"/>
    <n v="1"/>
    <s v="uros"/>
  </r>
  <r>
    <n v="2345"/>
    <x v="37"/>
    <d v="1899-12-30T02:55:55"/>
    <x v="1"/>
    <n v="5.6"/>
    <m/>
    <m/>
    <m/>
    <n v="0"/>
    <m/>
    <x v="5"/>
    <n v="2"/>
    <s v="uros"/>
  </r>
  <r>
    <n v="2346"/>
    <x v="37"/>
    <d v="1899-12-30T02:58:07"/>
    <x v="1"/>
    <n v="4"/>
    <n v="1"/>
    <m/>
    <m/>
    <n v="1"/>
    <m/>
    <x v="1"/>
    <m/>
    <m/>
  </r>
  <r>
    <n v="2347"/>
    <x v="37"/>
    <d v="1899-12-30T02:58:24"/>
    <x v="0"/>
    <n v="7"/>
    <m/>
    <m/>
    <m/>
    <n v="0"/>
    <m/>
    <x v="5"/>
    <n v="1"/>
    <s v="uros"/>
  </r>
  <r>
    <n v="2348"/>
    <x v="37"/>
    <d v="1899-12-30T02:59:39"/>
    <x v="1"/>
    <n v="6"/>
    <m/>
    <m/>
    <m/>
    <n v="0"/>
    <m/>
    <x v="5"/>
    <n v="1"/>
    <s v="uros"/>
  </r>
  <r>
    <n v="2349"/>
    <x v="37"/>
    <d v="1899-12-30T03:18:40"/>
    <x v="1"/>
    <n v="6"/>
    <m/>
    <n v="1"/>
    <m/>
    <n v="1"/>
    <m/>
    <x v="1"/>
    <m/>
    <m/>
  </r>
  <r>
    <n v="2350"/>
    <x v="37"/>
    <d v="1899-12-30T03:28:46"/>
    <x v="0"/>
    <n v="5"/>
    <m/>
    <n v="1"/>
    <m/>
    <n v="1"/>
    <m/>
    <x v="1"/>
    <m/>
    <s v="iso"/>
  </r>
  <r>
    <n v="2351"/>
    <x v="37"/>
    <d v="1899-12-30T03:29:53"/>
    <x v="0"/>
    <n v="4.5"/>
    <m/>
    <n v="2"/>
    <m/>
    <n v="2"/>
    <m/>
    <x v="5"/>
    <n v="1"/>
    <s v="uros"/>
  </r>
  <r>
    <n v="2352"/>
    <x v="37"/>
    <d v="1899-12-30T03:30:04"/>
    <x v="1"/>
    <n v="5"/>
    <m/>
    <n v="1"/>
    <m/>
    <n v="1"/>
    <m/>
    <x v="1"/>
    <m/>
    <m/>
  </r>
  <r>
    <n v="2353"/>
    <x v="37"/>
    <d v="1899-12-30T03:30:10"/>
    <x v="1"/>
    <n v="6"/>
    <m/>
    <m/>
    <m/>
    <n v="0"/>
    <m/>
    <x v="5"/>
    <n v="1"/>
    <s v="uros"/>
  </r>
  <r>
    <n v="2354"/>
    <x v="37"/>
    <d v="1899-12-30T03:32:32"/>
    <x v="1"/>
    <n v="5"/>
    <m/>
    <n v="2"/>
    <m/>
    <n v="2"/>
    <m/>
    <x v="1"/>
    <m/>
    <m/>
  </r>
  <r>
    <n v="2355"/>
    <x v="37"/>
    <d v="1899-12-30T03:35:48"/>
    <x v="1"/>
    <n v="6"/>
    <m/>
    <n v="1"/>
    <m/>
    <n v="1"/>
    <m/>
    <x v="1"/>
    <m/>
    <m/>
  </r>
  <r>
    <n v="2356"/>
    <x v="37"/>
    <d v="1899-12-30T03:37:41"/>
    <x v="1"/>
    <n v="5"/>
    <m/>
    <m/>
    <m/>
    <n v="0"/>
    <m/>
    <x v="5"/>
    <n v="1"/>
    <s v="uros"/>
  </r>
  <r>
    <n v="2357"/>
    <x v="37"/>
    <d v="1899-12-30T03:38:25"/>
    <x v="1"/>
    <n v="6"/>
    <m/>
    <n v="1"/>
    <m/>
    <n v="1"/>
    <m/>
    <x v="1"/>
    <m/>
    <m/>
  </r>
  <r>
    <n v="2358"/>
    <x v="37"/>
    <d v="1899-12-30T03:45:08"/>
    <x v="0"/>
    <n v="6"/>
    <m/>
    <m/>
    <m/>
    <n v="0"/>
    <m/>
    <x v="5"/>
    <n v="1"/>
    <s v="uros"/>
  </r>
  <r>
    <n v="2359"/>
    <x v="37"/>
    <d v="1899-12-30T03:46:08"/>
    <x v="1"/>
    <n v="5"/>
    <m/>
    <m/>
    <m/>
    <n v="0"/>
    <m/>
    <x v="5"/>
    <n v="2"/>
    <s v="uros + naaras"/>
  </r>
  <r>
    <n v="2360"/>
    <x v="37"/>
    <d v="1899-12-30T03:47:16"/>
    <x v="0"/>
    <n v="6"/>
    <m/>
    <m/>
    <m/>
    <n v="0"/>
    <m/>
    <x v="2"/>
    <n v="1"/>
    <n v="1"/>
  </r>
  <r>
    <n v="2361"/>
    <x v="37"/>
    <d v="1899-12-30T04:02:35"/>
    <x v="1"/>
    <n v="6"/>
    <m/>
    <n v="1"/>
    <m/>
    <n v="1"/>
    <m/>
    <x v="2"/>
    <n v="1"/>
    <n v="1"/>
  </r>
  <r>
    <n v="2362"/>
    <x v="37"/>
    <d v="1899-12-30T04:04:28"/>
    <x v="1"/>
    <n v="6"/>
    <m/>
    <m/>
    <m/>
    <n v="0"/>
    <m/>
    <x v="5"/>
    <n v="2"/>
    <s v="naaras"/>
  </r>
  <r>
    <n v="2363"/>
    <x v="37"/>
    <d v="1899-12-30T04:27:38"/>
    <x v="1"/>
    <n v="5"/>
    <m/>
    <m/>
    <m/>
    <n v="0"/>
    <m/>
    <x v="5"/>
    <n v="1"/>
    <s v="uros"/>
  </r>
  <r>
    <n v="2364"/>
    <x v="37"/>
    <d v="1899-12-30T04:31:47"/>
    <x v="1"/>
    <n v="6"/>
    <m/>
    <m/>
    <m/>
    <n v="0"/>
    <m/>
    <x v="5"/>
    <n v="1"/>
    <s v="uros"/>
  </r>
  <r>
    <n v="2365"/>
    <x v="37"/>
    <d v="1899-12-30T04:43:51"/>
    <x v="0"/>
    <n v="7"/>
    <m/>
    <n v="1"/>
    <m/>
    <n v="1"/>
    <m/>
    <x v="1"/>
    <m/>
    <m/>
  </r>
  <r>
    <n v="2366"/>
    <x v="37"/>
    <d v="1899-12-30T04:46:53"/>
    <x v="0"/>
    <n v="6"/>
    <m/>
    <m/>
    <m/>
    <n v="0"/>
    <m/>
    <x v="5"/>
    <n v="1"/>
    <s v="naaras"/>
  </r>
  <r>
    <n v="2367"/>
    <x v="37"/>
    <d v="1899-12-30T04:47:48"/>
    <x v="0"/>
    <n v="6"/>
    <m/>
    <m/>
    <m/>
    <n v="0"/>
    <m/>
    <x v="5"/>
    <n v="2"/>
    <s v="uros"/>
  </r>
  <r>
    <n v="2368"/>
    <x v="37"/>
    <d v="1899-12-30T04:48:07"/>
    <x v="1"/>
    <n v="6"/>
    <m/>
    <m/>
    <m/>
    <n v="0"/>
    <m/>
    <x v="5"/>
    <n v="1"/>
    <s v="uros"/>
  </r>
  <r>
    <n v="2369"/>
    <x v="37"/>
    <d v="1899-12-30T04:48:21"/>
    <x v="1"/>
    <n v="6"/>
    <m/>
    <m/>
    <m/>
    <n v="0"/>
    <m/>
    <x v="5"/>
    <n v="2"/>
    <s v="uros"/>
  </r>
  <r>
    <n v="2370"/>
    <x v="37"/>
    <d v="1899-12-30T04:54:36"/>
    <x v="0"/>
    <n v="6"/>
    <m/>
    <m/>
    <m/>
    <n v="0"/>
    <m/>
    <x v="5"/>
    <n v="1"/>
    <s v="uros"/>
  </r>
  <r>
    <n v="2371"/>
    <x v="37"/>
    <d v="1899-12-30T04:54:45"/>
    <x v="0"/>
    <n v="6"/>
    <m/>
    <m/>
    <m/>
    <n v="0"/>
    <m/>
    <x v="5"/>
    <n v="1"/>
    <s v="uros"/>
  </r>
  <r>
    <n v="2372"/>
    <x v="37"/>
    <d v="1899-12-30T04:55:29"/>
    <x v="1"/>
    <n v="6"/>
    <m/>
    <m/>
    <m/>
    <n v="0"/>
    <m/>
    <x v="5"/>
    <n v="2"/>
    <s v="uros + naaras"/>
  </r>
  <r>
    <n v="2373"/>
    <x v="37"/>
    <d v="1899-12-30T05:09:05"/>
    <x v="1"/>
    <n v="4"/>
    <n v="1"/>
    <m/>
    <m/>
    <n v="1"/>
    <m/>
    <x v="1"/>
    <m/>
    <m/>
  </r>
  <r>
    <n v="2374"/>
    <x v="37"/>
    <d v="1899-12-30T05:14:29"/>
    <x v="0"/>
    <n v="4"/>
    <m/>
    <n v="1"/>
    <m/>
    <n v="1"/>
    <m/>
    <x v="1"/>
    <m/>
    <m/>
  </r>
  <r>
    <n v="2375"/>
    <x v="37"/>
    <d v="1899-12-30T05:17:00"/>
    <x v="0"/>
    <n v="6"/>
    <m/>
    <m/>
    <m/>
    <n v="0"/>
    <m/>
    <x v="5"/>
    <n v="4"/>
    <s v="3 x uros + naaras"/>
  </r>
  <r>
    <n v="2376"/>
    <x v="37"/>
    <d v="1899-12-30T05:17:23"/>
    <x v="1"/>
    <n v="4"/>
    <m/>
    <n v="1"/>
    <m/>
    <n v="1"/>
    <m/>
    <x v="1"/>
    <m/>
    <m/>
  </r>
  <r>
    <n v="2377"/>
    <x v="37"/>
    <d v="1899-12-30T05:17:27"/>
    <x v="1"/>
    <n v="4"/>
    <n v="1"/>
    <m/>
    <m/>
    <n v="1"/>
    <m/>
    <x v="5"/>
    <n v="1"/>
    <s v="uros"/>
  </r>
  <r>
    <n v="2378"/>
    <x v="37"/>
    <d v="1899-12-30T05:17:34"/>
    <x v="1"/>
    <n v="4"/>
    <m/>
    <m/>
    <m/>
    <n v="0"/>
    <m/>
    <x v="5"/>
    <n v="1"/>
    <s v="uros"/>
  </r>
  <r>
    <n v="2379"/>
    <x v="37"/>
    <d v="1899-12-30T05:24:25"/>
    <x v="0"/>
    <n v="6"/>
    <m/>
    <m/>
    <m/>
    <n v="0"/>
    <m/>
    <x v="5"/>
    <n v="1"/>
    <s v="naaras"/>
  </r>
  <r>
    <n v="2380"/>
    <x v="37"/>
    <d v="1899-12-30T05:24:34"/>
    <x v="1"/>
    <n v="5"/>
    <m/>
    <m/>
    <m/>
    <n v="0"/>
    <m/>
    <x v="5"/>
    <n v="1"/>
    <s v="naaras"/>
  </r>
  <r>
    <n v="2381"/>
    <x v="37"/>
    <d v="1899-12-30T05:29:31"/>
    <x v="0"/>
    <n v="4"/>
    <m/>
    <m/>
    <m/>
    <n v="0"/>
    <m/>
    <x v="2"/>
    <n v="1"/>
    <n v="1"/>
  </r>
  <r>
    <n v="2382"/>
    <x v="37"/>
    <d v="1899-12-30T05:34:41"/>
    <x v="1"/>
    <n v="6"/>
    <m/>
    <m/>
    <m/>
    <n v="0"/>
    <m/>
    <x v="5"/>
    <n v="1"/>
    <s v="uros"/>
  </r>
  <r>
    <n v="2383"/>
    <x v="37"/>
    <d v="1899-12-30T05:37:52"/>
    <x v="1"/>
    <n v="6"/>
    <n v="1"/>
    <m/>
    <m/>
    <n v="1"/>
    <m/>
    <x v="1"/>
    <m/>
    <m/>
  </r>
  <r>
    <n v="2384"/>
    <x v="37"/>
    <d v="1899-12-30T05:46:29"/>
    <x v="0"/>
    <n v="6"/>
    <m/>
    <m/>
    <m/>
    <n v="0"/>
    <m/>
    <x v="5"/>
    <n v="2"/>
    <s v="uros"/>
  </r>
  <r>
    <n v="2385"/>
    <x v="37"/>
    <d v="1899-12-30T05:46:47"/>
    <x v="0"/>
    <n v="6"/>
    <m/>
    <m/>
    <m/>
    <n v="0"/>
    <m/>
    <x v="5"/>
    <n v="1"/>
    <s v="naaras"/>
  </r>
  <r>
    <n v="2386"/>
    <x v="37"/>
    <d v="1899-12-30T05:47:54"/>
    <x v="1"/>
    <n v="6"/>
    <m/>
    <m/>
    <m/>
    <n v="0"/>
    <m/>
    <x v="5"/>
    <n v="2"/>
    <s v="uros + naaras"/>
  </r>
  <r>
    <n v="2387"/>
    <x v="37"/>
    <d v="1899-12-30T05:53:32"/>
    <x v="1"/>
    <n v="6"/>
    <m/>
    <m/>
    <m/>
    <n v="0"/>
    <m/>
    <x v="5"/>
    <n v="1"/>
    <s v="naaras"/>
  </r>
  <r>
    <n v="2388"/>
    <x v="37"/>
    <d v="1899-12-30T05:55:33"/>
    <x v="1"/>
    <n v="6"/>
    <m/>
    <m/>
    <m/>
    <n v="0"/>
    <m/>
    <x v="5"/>
    <n v="1"/>
    <s v="uros"/>
  </r>
  <r>
    <n v="2389"/>
    <x v="37"/>
    <d v="1899-12-30T06:02:57"/>
    <x v="0"/>
    <n v="6"/>
    <m/>
    <m/>
    <m/>
    <n v="0"/>
    <m/>
    <x v="5"/>
    <n v="1"/>
    <s v="uros"/>
  </r>
  <r>
    <n v="2390"/>
    <x v="37"/>
    <d v="1899-12-30T06:26:26"/>
    <x v="0"/>
    <n v="4"/>
    <m/>
    <m/>
    <m/>
    <n v="0"/>
    <m/>
    <x v="5"/>
    <n v="1"/>
    <s v="uros"/>
  </r>
  <r>
    <n v="2391"/>
    <x v="37"/>
    <d v="1899-12-30T06:26:35"/>
    <x v="1"/>
    <n v="4"/>
    <m/>
    <m/>
    <m/>
    <n v="0"/>
    <m/>
    <x v="5"/>
    <n v="1"/>
    <s v="naaras"/>
  </r>
  <r>
    <n v="2392"/>
    <x v="37"/>
    <d v="1899-12-30T06:29:34"/>
    <x v="0"/>
    <n v="4"/>
    <m/>
    <m/>
    <m/>
    <n v="0"/>
    <m/>
    <x v="2"/>
    <n v="1"/>
    <n v="1"/>
  </r>
  <r>
    <n v="2393"/>
    <x v="37"/>
    <d v="1899-12-30T06:31:05"/>
    <x v="0"/>
    <n v="4"/>
    <m/>
    <m/>
    <m/>
    <n v="0"/>
    <m/>
    <x v="5"/>
    <n v="1"/>
    <s v="naaras"/>
  </r>
  <r>
    <n v="2394"/>
    <x v="37"/>
    <d v="1899-12-30T06:31:17"/>
    <x v="0"/>
    <n v="5"/>
    <m/>
    <m/>
    <m/>
    <n v="0"/>
    <m/>
    <x v="5"/>
    <n v="2"/>
    <s v="uros + naaras"/>
  </r>
  <r>
    <n v="2395"/>
    <x v="37"/>
    <d v="1899-12-30T06:35:08"/>
    <x v="1"/>
    <n v="6"/>
    <m/>
    <m/>
    <m/>
    <n v="0"/>
    <m/>
    <x v="5"/>
    <n v="2"/>
    <s v="uros + naaras"/>
  </r>
  <r>
    <n v="2396"/>
    <x v="37"/>
    <d v="1899-12-30T06:43:50"/>
    <x v="0"/>
    <n v="6"/>
    <m/>
    <m/>
    <m/>
    <n v="0"/>
    <m/>
    <x v="5"/>
    <n v="1"/>
    <s v="uros"/>
  </r>
  <r>
    <n v="2397"/>
    <x v="37"/>
    <d v="1899-12-30T06:50:52"/>
    <x v="1"/>
    <n v="5"/>
    <n v="1"/>
    <m/>
    <m/>
    <n v="1"/>
    <m/>
    <x v="1"/>
    <m/>
    <m/>
  </r>
  <r>
    <n v="2398"/>
    <x v="37"/>
    <d v="1899-12-30T07:19:03"/>
    <x v="1"/>
    <n v="6"/>
    <m/>
    <m/>
    <m/>
    <n v="0"/>
    <m/>
    <x v="5"/>
    <n v="1"/>
    <s v="naaras"/>
  </r>
  <r>
    <n v="2399"/>
    <x v="37"/>
    <d v="1899-12-30T07:19:03"/>
    <x v="0"/>
    <n v="6"/>
    <m/>
    <m/>
    <m/>
    <n v="0"/>
    <m/>
    <x v="5"/>
    <n v="1"/>
    <s v="naaras"/>
  </r>
  <r>
    <n v="2400"/>
    <x v="37"/>
    <d v="1899-12-30T07:20:50"/>
    <x v="1"/>
    <n v="5"/>
    <m/>
    <m/>
    <m/>
    <n v="0"/>
    <m/>
    <x v="5"/>
    <n v="1"/>
    <s v="naaras"/>
  </r>
  <r>
    <n v="2401"/>
    <x v="37"/>
    <d v="1899-12-30T07:48:08"/>
    <x v="0"/>
    <n v="5"/>
    <m/>
    <m/>
    <m/>
    <n v="0"/>
    <m/>
    <x v="5"/>
    <n v="3"/>
    <s v="2 x uros + naaras"/>
  </r>
  <r>
    <n v="2402"/>
    <x v="37"/>
    <d v="1899-12-30T07:48:34"/>
    <x v="1"/>
    <n v="5.6"/>
    <m/>
    <m/>
    <m/>
    <n v="0"/>
    <m/>
    <x v="5"/>
    <n v="3"/>
    <s v="2 x uros + naaras"/>
  </r>
  <r>
    <n v="2403"/>
    <x v="37"/>
    <d v="1899-12-30T07:50:00"/>
    <x v="0"/>
    <n v="6"/>
    <m/>
    <m/>
    <m/>
    <n v="0"/>
    <m/>
    <x v="2"/>
    <n v="1"/>
    <n v="1"/>
  </r>
  <r>
    <n v="2404"/>
    <x v="37"/>
    <d v="1899-12-30T07:53:27"/>
    <x v="0"/>
    <n v="5"/>
    <m/>
    <m/>
    <m/>
    <n v="0"/>
    <m/>
    <x v="5"/>
    <n v="1"/>
    <s v="uros"/>
  </r>
  <r>
    <n v="2405"/>
    <x v="37"/>
    <d v="1899-12-30T08:10:53"/>
    <x v="0"/>
    <n v="6.7"/>
    <m/>
    <m/>
    <m/>
    <n v="0"/>
    <m/>
    <x v="5"/>
    <s v="10-15"/>
    <s v="hankala erottaa sukupuolta"/>
  </r>
  <r>
    <n v="2406"/>
    <x v="37"/>
    <d v="1899-12-30T08:20:12"/>
    <x v="1"/>
    <n v="5"/>
    <m/>
    <m/>
    <m/>
    <n v="0"/>
    <m/>
    <x v="5"/>
    <n v="2"/>
    <s v="uros + naaras"/>
  </r>
  <r>
    <n v="2407"/>
    <x v="37"/>
    <d v="1899-12-30T08:29:15"/>
    <x v="0"/>
    <n v="5"/>
    <m/>
    <m/>
    <m/>
    <n v="0"/>
    <m/>
    <x v="5"/>
    <n v="1"/>
    <s v="uros"/>
  </r>
  <r>
    <n v="2408"/>
    <x v="37"/>
    <d v="1899-12-30T08:31:30"/>
    <x v="1"/>
    <n v="6"/>
    <m/>
    <m/>
    <m/>
    <n v="0"/>
    <m/>
    <x v="5"/>
    <n v="1"/>
    <s v="uros"/>
  </r>
  <r>
    <n v="2409"/>
    <x v="37"/>
    <d v="1899-12-30T08:32:36"/>
    <x v="1"/>
    <n v="5"/>
    <m/>
    <m/>
    <m/>
    <n v="0"/>
    <m/>
    <x v="5"/>
    <n v="1"/>
    <s v="naaras"/>
  </r>
  <r>
    <n v="2410"/>
    <x v="37"/>
    <d v="1899-12-30T08:34:51"/>
    <x v="0"/>
    <n v="7"/>
    <m/>
    <n v="1"/>
    <m/>
    <n v="1"/>
    <m/>
    <x v="1"/>
    <m/>
    <m/>
  </r>
  <r>
    <n v="2411"/>
    <x v="37"/>
    <d v="1899-12-30T08:35:31"/>
    <x v="1"/>
    <n v="6"/>
    <m/>
    <n v="1"/>
    <m/>
    <n v="1"/>
    <m/>
    <x v="1"/>
    <m/>
    <m/>
  </r>
  <r>
    <n v="2412"/>
    <x v="37"/>
    <d v="1899-12-30T08:40:26"/>
    <x v="1"/>
    <n v="4"/>
    <m/>
    <m/>
    <m/>
    <n v="0"/>
    <m/>
    <x v="5"/>
    <n v="1"/>
    <s v="uros"/>
  </r>
  <r>
    <n v="2413"/>
    <x v="37"/>
    <d v="1899-12-30T08:41:06"/>
    <x v="1"/>
    <n v="4"/>
    <m/>
    <n v="1"/>
    <m/>
    <n v="1"/>
    <m/>
    <x v="1"/>
    <m/>
    <m/>
  </r>
  <r>
    <n v="2414"/>
    <x v="37"/>
    <d v="1899-12-30T08:44:50"/>
    <x v="1"/>
    <n v="5"/>
    <m/>
    <m/>
    <m/>
    <n v="0"/>
    <m/>
    <x v="5"/>
    <n v="2"/>
    <s v="uros"/>
  </r>
  <r>
    <n v="2415"/>
    <x v="37"/>
    <d v="1899-12-30T08:46:09"/>
    <x v="1"/>
    <n v="5"/>
    <m/>
    <m/>
    <m/>
    <n v="0"/>
    <m/>
    <x v="5"/>
    <n v="1"/>
    <s v="uros"/>
  </r>
  <r>
    <n v="2416"/>
    <x v="37"/>
    <d v="1899-12-30T08:47:00"/>
    <x v="1"/>
    <n v="6"/>
    <m/>
    <m/>
    <m/>
    <n v="0"/>
    <m/>
    <x v="5"/>
    <n v="1"/>
    <s v="naaras"/>
  </r>
  <r>
    <n v="2417"/>
    <x v="37"/>
    <d v="1899-12-30T08:51:58"/>
    <x v="0"/>
    <n v="4"/>
    <m/>
    <m/>
    <m/>
    <n v="0"/>
    <m/>
    <x v="5"/>
    <n v="1"/>
    <s v="uros"/>
  </r>
  <r>
    <n v="2418"/>
    <x v="37"/>
    <d v="1899-12-30T08:55:13"/>
    <x v="0"/>
    <n v="6"/>
    <m/>
    <m/>
    <m/>
    <n v="0"/>
    <m/>
    <x v="5"/>
    <n v="1"/>
    <s v="naaras"/>
  </r>
  <r>
    <n v="2419"/>
    <x v="37"/>
    <d v="1899-12-30T09:00:44"/>
    <x v="0"/>
    <n v="7"/>
    <m/>
    <n v="1"/>
    <m/>
    <n v="1"/>
    <m/>
    <x v="1"/>
    <m/>
    <m/>
  </r>
  <r>
    <n v="2420"/>
    <x v="37"/>
    <d v="1899-12-30T09:03:14"/>
    <x v="1"/>
    <n v="6"/>
    <m/>
    <m/>
    <m/>
    <n v="0"/>
    <m/>
    <x v="5"/>
    <n v="1"/>
    <s v="naaras"/>
  </r>
  <r>
    <n v="2421"/>
    <x v="37"/>
    <d v="1899-12-30T09:04:54"/>
    <x v="1"/>
    <n v="6"/>
    <m/>
    <n v="1"/>
    <m/>
    <n v="1"/>
    <m/>
    <x v="1"/>
    <m/>
    <m/>
  </r>
  <r>
    <n v="2422"/>
    <x v="37"/>
    <d v="1899-12-30T09:10:22"/>
    <x v="1"/>
    <n v="5"/>
    <m/>
    <m/>
    <m/>
    <n v="0"/>
    <m/>
    <x v="5"/>
    <n v="2"/>
    <s v="uros"/>
  </r>
  <r>
    <n v="2423"/>
    <x v="37"/>
    <d v="1899-12-30T09:17:09"/>
    <x v="1"/>
    <n v="6"/>
    <m/>
    <m/>
    <m/>
    <n v="0"/>
    <m/>
    <x v="5"/>
    <n v="1"/>
    <s v="uros"/>
  </r>
  <r>
    <n v="2424"/>
    <x v="37"/>
    <d v="1899-12-30T09:17:45"/>
    <x v="0"/>
    <n v="4"/>
    <m/>
    <m/>
    <m/>
    <n v="0"/>
    <m/>
    <x v="5"/>
    <n v="1"/>
    <s v="uros"/>
  </r>
  <r>
    <n v="2425"/>
    <x v="37"/>
    <d v="1899-12-30T09:19:35"/>
    <x v="0"/>
    <n v="6"/>
    <m/>
    <m/>
    <m/>
    <n v="0"/>
    <m/>
    <x v="5"/>
    <n v="1"/>
    <s v="naaras"/>
  </r>
  <r>
    <n v="2426"/>
    <x v="37"/>
    <d v="1899-12-30T09:20:06"/>
    <x v="1"/>
    <n v="6"/>
    <m/>
    <m/>
    <m/>
    <n v="0"/>
    <m/>
    <x v="5"/>
    <n v="1"/>
    <s v="uros"/>
  </r>
  <r>
    <n v="2427"/>
    <x v="37"/>
    <d v="1899-12-30T09:20:24"/>
    <x v="1"/>
    <n v="6"/>
    <m/>
    <m/>
    <m/>
    <n v="0"/>
    <m/>
    <x v="5"/>
    <n v="1"/>
    <s v="naaras"/>
  </r>
  <r>
    <n v="2428"/>
    <x v="37"/>
    <d v="1899-12-30T09:25:06"/>
    <x v="0"/>
    <n v="4"/>
    <m/>
    <m/>
    <m/>
    <n v="0"/>
    <m/>
    <x v="5"/>
    <n v="1"/>
    <s v="uros"/>
  </r>
  <r>
    <n v="2429"/>
    <x v="37"/>
    <d v="1899-12-30T09:34:57"/>
    <x v="1"/>
    <n v="6"/>
    <m/>
    <m/>
    <m/>
    <n v="0"/>
    <m/>
    <x v="5"/>
    <n v="2"/>
    <s v="uros + naaras"/>
  </r>
  <r>
    <n v="2430"/>
    <x v="37"/>
    <d v="1899-12-30T09:37:07"/>
    <x v="0"/>
    <n v="6.7"/>
    <m/>
    <m/>
    <m/>
    <n v="0"/>
    <m/>
    <x v="5"/>
    <n v="14"/>
    <s v="9 x uros + 5 x naaras"/>
  </r>
  <r>
    <n v="2431"/>
    <x v="37"/>
    <d v="1899-12-30T09:37:36"/>
    <x v="0"/>
    <n v="5"/>
    <m/>
    <m/>
    <m/>
    <n v="0"/>
    <m/>
    <x v="5"/>
    <n v="4"/>
    <s v="3 x uros + naaras"/>
  </r>
  <r>
    <n v="2432"/>
    <x v="37"/>
    <d v="1899-12-30T09:37:41"/>
    <x v="0"/>
    <n v="4"/>
    <m/>
    <m/>
    <m/>
    <n v="0"/>
    <m/>
    <x v="5"/>
    <n v="5"/>
    <s v="4 x uros + naaras"/>
  </r>
  <r>
    <n v="2433"/>
    <x v="37"/>
    <d v="1899-12-30T09:38:06"/>
    <x v="0"/>
    <s v="4,5,6"/>
    <m/>
    <m/>
    <m/>
    <n v="0"/>
    <m/>
    <x v="5"/>
    <n v="22"/>
    <s v="15 x uros + 7 x naaras"/>
  </r>
  <r>
    <n v="2434"/>
    <x v="37"/>
    <d v="1899-12-30T09:39:57"/>
    <x v="1"/>
    <n v="5.6"/>
    <m/>
    <m/>
    <m/>
    <n v="0"/>
    <m/>
    <x v="5"/>
    <n v="6"/>
    <s v="3 x uros + 3 x naaras"/>
  </r>
  <r>
    <n v="2435"/>
    <x v="37"/>
    <d v="1899-12-30T09:41:22"/>
    <x v="1"/>
    <n v="5"/>
    <m/>
    <m/>
    <m/>
    <n v="0"/>
    <m/>
    <x v="5"/>
    <n v="2"/>
    <s v="uros + naaras"/>
  </r>
  <r>
    <n v="2436"/>
    <x v="37"/>
    <d v="1899-12-30T09:41:54"/>
    <x v="0"/>
    <n v="6"/>
    <m/>
    <m/>
    <m/>
    <n v="0"/>
    <m/>
    <x v="5"/>
    <n v="2"/>
    <s v="uros"/>
  </r>
  <r>
    <n v="2437"/>
    <x v="37"/>
    <d v="1899-12-30T09:41:56"/>
    <x v="1"/>
    <n v="5"/>
    <m/>
    <m/>
    <m/>
    <n v="0"/>
    <m/>
    <x v="5"/>
    <n v="3"/>
    <s v="uros + 2 x naaras"/>
  </r>
  <r>
    <n v="2438"/>
    <x v="37"/>
    <d v="1899-12-30T09:43:33"/>
    <x v="1"/>
    <n v="6"/>
    <m/>
    <m/>
    <m/>
    <n v="0"/>
    <m/>
    <x v="5"/>
    <n v="1"/>
    <s v="uros"/>
  </r>
  <r>
    <n v="2439"/>
    <x v="37"/>
    <d v="1899-12-30T09:44:31"/>
    <x v="1"/>
    <n v="6"/>
    <m/>
    <m/>
    <m/>
    <n v="0"/>
    <m/>
    <x v="5"/>
    <n v="1"/>
    <s v="naaras"/>
  </r>
  <r>
    <n v="2440"/>
    <x v="37"/>
    <d v="1899-12-30T09:44:54"/>
    <x v="1"/>
    <n v="4.5999999999999996"/>
    <m/>
    <m/>
    <m/>
    <n v="0"/>
    <m/>
    <x v="5"/>
    <n v="5"/>
    <s v="4 x uros + naaras"/>
  </r>
  <r>
    <n v="2441"/>
    <x v="37"/>
    <d v="1899-12-30T09:46:31"/>
    <x v="1"/>
    <n v="6"/>
    <m/>
    <m/>
    <m/>
    <n v="0"/>
    <m/>
    <x v="5"/>
    <n v="1"/>
    <s v="uros"/>
  </r>
  <r>
    <n v="2442"/>
    <x v="37"/>
    <d v="1899-12-30T09:47:11"/>
    <x v="1"/>
    <n v="6"/>
    <m/>
    <m/>
    <m/>
    <n v="0"/>
    <m/>
    <x v="5"/>
    <n v="1"/>
    <s v="naaras"/>
  </r>
  <r>
    <n v="2443"/>
    <x v="37"/>
    <d v="1899-12-30T09:47:12"/>
    <x v="0"/>
    <n v="7"/>
    <m/>
    <m/>
    <m/>
    <n v="0"/>
    <m/>
    <x v="5"/>
    <n v="2"/>
    <s v="naaras"/>
  </r>
  <r>
    <n v="2444"/>
    <x v="37"/>
    <d v="1899-12-30T09:47:32"/>
    <x v="1"/>
    <n v="5.6"/>
    <m/>
    <m/>
    <m/>
    <n v="0"/>
    <m/>
    <x v="5"/>
    <n v="2"/>
    <s v="naaras"/>
  </r>
  <r>
    <n v="2445"/>
    <x v="37"/>
    <d v="1899-12-30T09:48:25"/>
    <x v="0"/>
    <n v="6"/>
    <m/>
    <n v="1"/>
    <m/>
    <n v="1"/>
    <m/>
    <x v="5"/>
    <n v="1"/>
    <s v="naaras"/>
  </r>
  <r>
    <n v="2446"/>
    <x v="37"/>
    <d v="1899-12-30T09:48:34"/>
    <x v="0"/>
    <n v="5"/>
    <m/>
    <m/>
    <m/>
    <n v="0"/>
    <m/>
    <x v="5"/>
    <n v="1"/>
    <s v="naaras"/>
  </r>
  <r>
    <n v="2447"/>
    <x v="37"/>
    <d v="1899-12-30T09:48:37"/>
    <x v="0"/>
    <n v="6"/>
    <m/>
    <m/>
    <m/>
    <n v="0"/>
    <m/>
    <x v="5"/>
    <n v="2"/>
    <s v="uros"/>
  </r>
  <r>
    <n v="2448"/>
    <x v="37"/>
    <d v="1899-12-30T09:51:20"/>
    <x v="0"/>
    <n v="4"/>
    <m/>
    <m/>
    <m/>
    <n v="0"/>
    <m/>
    <x v="2"/>
    <n v="1"/>
    <n v="1"/>
  </r>
  <r>
    <n v="2449"/>
    <x v="37"/>
    <d v="1899-12-30T09:51:44"/>
    <x v="0"/>
    <n v="7"/>
    <m/>
    <m/>
    <m/>
    <n v="0"/>
    <m/>
    <x v="5"/>
    <n v="1"/>
    <s v="uros"/>
  </r>
  <r>
    <n v="2450"/>
    <x v="37"/>
    <d v="1899-12-30T09:51:59"/>
    <x v="1"/>
    <n v="4"/>
    <m/>
    <m/>
    <m/>
    <n v="0"/>
    <m/>
    <x v="5"/>
    <n v="2"/>
    <s v="uros + naaras"/>
  </r>
  <r>
    <n v="2451"/>
    <x v="37"/>
    <d v="1899-12-30T09:52:21"/>
    <x v="1"/>
    <n v="5"/>
    <m/>
    <m/>
    <m/>
    <n v="0"/>
    <m/>
    <x v="5"/>
    <n v="1"/>
    <s v="uros"/>
  </r>
  <r>
    <n v="2452"/>
    <x v="37"/>
    <d v="1899-12-30T09:52:57"/>
    <x v="1"/>
    <n v="4"/>
    <m/>
    <m/>
    <m/>
    <n v="0"/>
    <m/>
    <x v="5"/>
    <n v="1"/>
    <s v="naaras"/>
  </r>
  <r>
    <n v="2453"/>
    <x v="37"/>
    <d v="1899-12-30T09:53:28"/>
    <x v="1"/>
    <n v="5"/>
    <m/>
    <n v="1"/>
    <m/>
    <n v="1"/>
    <m/>
    <x v="1"/>
    <m/>
    <m/>
  </r>
  <r>
    <n v="2454"/>
    <x v="37"/>
    <d v="1899-12-30T09:54:42"/>
    <x v="1"/>
    <n v="6"/>
    <m/>
    <m/>
    <m/>
    <n v="0"/>
    <m/>
    <x v="5"/>
    <n v="2"/>
    <s v="uros + naaras"/>
  </r>
  <r>
    <n v="2455"/>
    <x v="37"/>
    <d v="1899-12-30T09:55:31"/>
    <x v="0"/>
    <n v="6"/>
    <m/>
    <m/>
    <m/>
    <n v="0"/>
    <m/>
    <x v="5"/>
    <n v="2"/>
    <s v="uros"/>
  </r>
  <r>
    <n v="2456"/>
    <x v="37"/>
    <d v="1899-12-30T09:59:06"/>
    <x v="1"/>
    <n v="6"/>
    <m/>
    <m/>
    <m/>
    <n v="0"/>
    <m/>
    <x v="5"/>
    <n v="2"/>
    <s v="uros"/>
  </r>
  <r>
    <n v="2457"/>
    <x v="37"/>
    <d v="1899-12-30T10:00:39"/>
    <x v="1"/>
    <n v="6"/>
    <m/>
    <m/>
    <m/>
    <n v="0"/>
    <m/>
    <x v="5"/>
    <n v="1"/>
    <s v="uros"/>
  </r>
  <r>
    <n v="2458"/>
    <x v="37"/>
    <d v="1899-12-30T10:10:04"/>
    <x v="0"/>
    <n v="5"/>
    <m/>
    <m/>
    <m/>
    <n v="0"/>
    <m/>
    <x v="2"/>
    <n v="1"/>
    <n v="1"/>
  </r>
  <r>
    <n v="2459"/>
    <x v="37"/>
    <d v="1899-12-30T10:14:29"/>
    <x v="0"/>
    <n v="6"/>
    <m/>
    <m/>
    <m/>
    <n v="0"/>
    <m/>
    <x v="5"/>
    <n v="2"/>
    <s v="uros + naaras"/>
  </r>
  <r>
    <n v="2460"/>
    <x v="37"/>
    <d v="1899-12-30T10:15:25"/>
    <x v="1"/>
    <n v="6"/>
    <m/>
    <m/>
    <m/>
    <n v="0"/>
    <m/>
    <x v="5"/>
    <n v="2"/>
    <s v="uros + naaras"/>
  </r>
  <r>
    <n v="2461"/>
    <x v="37"/>
    <d v="1899-12-30T10:17:38"/>
    <x v="1"/>
    <n v="6"/>
    <m/>
    <n v="1"/>
    <m/>
    <n v="1"/>
    <m/>
    <x v="1"/>
    <m/>
    <m/>
  </r>
  <r>
    <n v="2462"/>
    <x v="37"/>
    <d v="1899-12-30T10:25:57"/>
    <x v="1"/>
    <n v="4"/>
    <m/>
    <m/>
    <m/>
    <n v="0"/>
    <m/>
    <x v="5"/>
    <n v="1"/>
    <s v="uros"/>
  </r>
  <r>
    <n v="2463"/>
    <x v="37"/>
    <d v="1899-12-30T10:40:08"/>
    <x v="0"/>
    <n v="4"/>
    <m/>
    <m/>
    <m/>
    <n v="0"/>
    <m/>
    <x v="2"/>
    <n v="1"/>
    <n v="2"/>
  </r>
  <r>
    <n v="2464"/>
    <x v="37"/>
    <d v="1899-12-30T10:42:43"/>
    <x v="1"/>
    <n v="5"/>
    <m/>
    <m/>
    <m/>
    <n v="0"/>
    <m/>
    <x v="5"/>
    <n v="1"/>
    <s v="uros"/>
  </r>
  <r>
    <n v="2465"/>
    <x v="37"/>
    <d v="1899-12-30T10:50:40"/>
    <x v="1"/>
    <n v="5"/>
    <m/>
    <m/>
    <m/>
    <n v="0"/>
    <m/>
    <x v="5"/>
    <n v="1"/>
    <s v="naaras"/>
  </r>
  <r>
    <n v="2466"/>
    <x v="37"/>
    <d v="1899-12-30T10:59:48"/>
    <x v="1"/>
    <n v="4"/>
    <n v="1"/>
    <m/>
    <m/>
    <n v="1"/>
    <m/>
    <x v="1"/>
    <m/>
    <m/>
  </r>
  <r>
    <n v="2467"/>
    <x v="37"/>
    <d v="1899-12-30T11:03:21"/>
    <x v="1"/>
    <n v="4"/>
    <m/>
    <n v="1"/>
    <m/>
    <n v="1"/>
    <m/>
    <x v="1"/>
    <m/>
    <m/>
  </r>
  <r>
    <n v="2468"/>
    <x v="37"/>
    <d v="1899-12-30T11:11:26"/>
    <x v="1"/>
    <n v="6"/>
    <m/>
    <n v="1"/>
    <m/>
    <n v="1"/>
    <m/>
    <x v="5"/>
    <n v="1"/>
    <s v="naaras"/>
  </r>
  <r>
    <n v="2469"/>
    <x v="37"/>
    <d v="1899-12-30T11:13:14"/>
    <x v="0"/>
    <n v="6"/>
    <m/>
    <n v="1"/>
    <m/>
    <n v="1"/>
    <m/>
    <x v="1"/>
    <m/>
    <m/>
  </r>
  <r>
    <n v="2470"/>
    <x v="37"/>
    <d v="1899-12-30T11:18:37"/>
    <x v="0"/>
    <n v="6"/>
    <m/>
    <m/>
    <m/>
    <n v="0"/>
    <m/>
    <x v="5"/>
    <n v="1"/>
    <s v="uros"/>
  </r>
  <r>
    <n v="2471"/>
    <x v="37"/>
    <d v="1899-12-30T11:19:04"/>
    <x v="1"/>
    <n v="4"/>
    <m/>
    <m/>
    <m/>
    <n v="0"/>
    <m/>
    <x v="5"/>
    <n v="1"/>
    <s v="naaras"/>
  </r>
  <r>
    <n v="2472"/>
    <x v="37"/>
    <d v="1899-12-30T11:30:57"/>
    <x v="1"/>
    <n v="4"/>
    <m/>
    <n v="1"/>
    <m/>
    <n v="1"/>
    <m/>
    <x v="1"/>
    <m/>
    <m/>
  </r>
  <r>
    <n v="2473"/>
    <x v="37"/>
    <d v="1899-12-30T11:33:01"/>
    <x v="1"/>
    <n v="4"/>
    <m/>
    <m/>
    <m/>
    <n v="0"/>
    <m/>
    <x v="2"/>
    <n v="1"/>
    <n v="2"/>
  </r>
  <r>
    <n v="2474"/>
    <x v="37"/>
    <d v="1899-12-30T11:33:53"/>
    <x v="0"/>
    <n v="6"/>
    <m/>
    <m/>
    <m/>
    <n v="0"/>
    <m/>
    <x v="2"/>
    <n v="1"/>
    <n v="2"/>
  </r>
  <r>
    <n v="2475"/>
    <x v="37"/>
    <d v="1899-12-30T11:35:29"/>
    <x v="1"/>
    <n v="6"/>
    <m/>
    <m/>
    <m/>
    <n v="0"/>
    <m/>
    <x v="5"/>
    <n v="1"/>
    <s v="uros"/>
  </r>
  <r>
    <n v="2476"/>
    <x v="37"/>
    <d v="1899-12-30T11:39:06"/>
    <x v="0"/>
    <n v="7"/>
    <m/>
    <n v="1"/>
    <m/>
    <n v="1"/>
    <m/>
    <x v="1"/>
    <m/>
    <m/>
  </r>
  <r>
    <n v="2477"/>
    <x v="37"/>
    <d v="1899-12-30T11:39:40"/>
    <x v="1"/>
    <n v="6"/>
    <m/>
    <n v="1"/>
    <m/>
    <n v="1"/>
    <m/>
    <x v="1"/>
    <m/>
    <m/>
  </r>
  <r>
    <n v="2478"/>
    <x v="37"/>
    <d v="1899-12-30T11:40:13"/>
    <x v="0"/>
    <n v="6"/>
    <m/>
    <n v="1"/>
    <m/>
    <n v="1"/>
    <m/>
    <x v="1"/>
    <m/>
    <m/>
  </r>
  <r>
    <n v="2479"/>
    <x v="37"/>
    <d v="1899-12-30T11:42:29"/>
    <x v="1"/>
    <n v="7"/>
    <m/>
    <n v="1"/>
    <m/>
    <n v="1"/>
    <m/>
    <x v="1"/>
    <m/>
    <m/>
  </r>
  <r>
    <n v="2480"/>
    <x v="37"/>
    <d v="1899-12-30T11:44:17"/>
    <x v="0"/>
    <n v="5"/>
    <m/>
    <n v="1"/>
    <m/>
    <n v="1"/>
    <m/>
    <x v="1"/>
    <m/>
    <m/>
  </r>
  <r>
    <n v="2481"/>
    <x v="37"/>
    <d v="1899-12-30T11:53:49"/>
    <x v="1"/>
    <n v="4"/>
    <m/>
    <n v="1"/>
    <m/>
    <n v="1"/>
    <m/>
    <x v="1"/>
    <m/>
    <m/>
  </r>
  <r>
    <n v="2482"/>
    <x v="37"/>
    <d v="1899-12-30T12:13:50"/>
    <x v="0"/>
    <n v="6"/>
    <m/>
    <m/>
    <m/>
    <n v="0"/>
    <m/>
    <x v="5"/>
    <n v="3"/>
    <s v="2 x uros + naaras"/>
  </r>
  <r>
    <n v="2483"/>
    <x v="37"/>
    <d v="1899-12-30T12:13:52"/>
    <x v="0"/>
    <n v="7"/>
    <m/>
    <m/>
    <m/>
    <n v="0"/>
    <n v="20"/>
    <x v="1"/>
    <m/>
    <m/>
  </r>
  <r>
    <n v="2484"/>
    <x v="37"/>
    <d v="1899-12-30T12:14:05"/>
    <x v="1"/>
    <n v="5"/>
    <m/>
    <m/>
    <m/>
    <n v="0"/>
    <m/>
    <x v="5"/>
    <n v="2"/>
    <s v="uros + naaras"/>
  </r>
  <r>
    <n v="2485"/>
    <x v="37"/>
    <d v="1899-12-30T12:14:08"/>
    <x v="0"/>
    <n v="4"/>
    <m/>
    <m/>
    <m/>
    <n v="0"/>
    <m/>
    <x v="5"/>
    <n v="3"/>
    <s v="uros + 2 x naaras"/>
  </r>
  <r>
    <n v="2486"/>
    <x v="37"/>
    <d v="1899-12-30T12:14:14"/>
    <x v="0"/>
    <n v="6"/>
    <m/>
    <m/>
    <m/>
    <n v="0"/>
    <m/>
    <x v="5"/>
    <n v="1"/>
    <s v="uros"/>
  </r>
  <r>
    <n v="2487"/>
    <x v="37"/>
    <d v="1899-12-30T12:14:35"/>
    <x v="1"/>
    <n v="4"/>
    <m/>
    <m/>
    <m/>
    <n v="0"/>
    <m/>
    <x v="5"/>
    <n v="2"/>
    <s v="naaras"/>
  </r>
  <r>
    <n v="2488"/>
    <x v="37"/>
    <d v="1899-12-30T12:19:56"/>
    <x v="1"/>
    <n v="5"/>
    <m/>
    <m/>
    <m/>
    <n v="0"/>
    <m/>
    <x v="2"/>
    <n v="1"/>
    <n v="2"/>
  </r>
  <r>
    <n v="2489"/>
    <x v="37"/>
    <d v="1899-12-30T12:23:34"/>
    <x v="0"/>
    <n v="6"/>
    <m/>
    <m/>
    <m/>
    <n v="0"/>
    <m/>
    <x v="5"/>
    <n v="2"/>
    <s v="uros + naaras"/>
  </r>
  <r>
    <n v="2490"/>
    <x v="37"/>
    <d v="1899-12-30T12:26:09"/>
    <x v="0"/>
    <n v="6"/>
    <m/>
    <m/>
    <m/>
    <n v="0"/>
    <m/>
    <x v="5"/>
    <n v="1"/>
    <s v="uros"/>
  </r>
  <r>
    <n v="2491"/>
    <x v="37"/>
    <d v="1899-12-30T12:27:32"/>
    <x v="1"/>
    <n v="5"/>
    <m/>
    <m/>
    <m/>
    <n v="0"/>
    <m/>
    <x v="5"/>
    <n v="1"/>
    <s v="uros"/>
  </r>
  <r>
    <n v="2492"/>
    <x v="37"/>
    <d v="1899-12-30T12:28:09"/>
    <x v="1"/>
    <n v="4"/>
    <m/>
    <m/>
    <m/>
    <n v="0"/>
    <m/>
    <x v="5"/>
    <n v="1"/>
    <s v="uros"/>
  </r>
  <r>
    <n v="2493"/>
    <x v="37"/>
    <d v="1899-12-30T12:29:15"/>
    <x v="1"/>
    <n v="6"/>
    <m/>
    <m/>
    <m/>
    <n v="0"/>
    <m/>
    <x v="5"/>
    <n v="1"/>
    <s v="naaras"/>
  </r>
  <r>
    <n v="2494"/>
    <x v="37"/>
    <d v="1899-12-30T12:29:38"/>
    <x v="0"/>
    <n v="5.6"/>
    <m/>
    <m/>
    <m/>
    <n v="0"/>
    <m/>
    <x v="5"/>
    <n v="8"/>
    <s v="6 x uros + 2 x naaras"/>
  </r>
  <r>
    <n v="2495"/>
    <x v="37"/>
    <d v="1899-12-30T12:30:41"/>
    <x v="1"/>
    <n v="6"/>
    <m/>
    <m/>
    <m/>
    <n v="0"/>
    <m/>
    <x v="5"/>
    <n v="4"/>
    <s v="3 x uros + naaras"/>
  </r>
  <r>
    <n v="2496"/>
    <x v="37"/>
    <d v="1899-12-30T12:33:27"/>
    <x v="0"/>
    <n v="5"/>
    <m/>
    <m/>
    <m/>
    <n v="0"/>
    <m/>
    <x v="5"/>
    <n v="2"/>
    <s v="uros + naaras"/>
  </r>
  <r>
    <n v="2497"/>
    <x v="37"/>
    <d v="1899-12-30T12:33:47"/>
    <x v="0"/>
    <n v="5"/>
    <m/>
    <m/>
    <m/>
    <n v="0"/>
    <m/>
    <x v="5"/>
    <n v="1"/>
    <s v="uros"/>
  </r>
  <r>
    <n v="2498"/>
    <x v="37"/>
    <d v="1899-12-30T12:35:03"/>
    <x v="0"/>
    <n v="6"/>
    <m/>
    <m/>
    <m/>
    <n v="0"/>
    <m/>
    <x v="5"/>
    <n v="3"/>
    <s v="2 x uros + naaras"/>
  </r>
  <r>
    <n v="2499"/>
    <x v="37"/>
    <d v="1899-12-30T12:35:26"/>
    <x v="1"/>
    <n v="4"/>
    <m/>
    <m/>
    <m/>
    <n v="0"/>
    <m/>
    <x v="5"/>
    <n v="1"/>
    <s v="naaras"/>
  </r>
  <r>
    <n v="2500"/>
    <x v="37"/>
    <d v="1899-12-30T12:37:39"/>
    <x v="0"/>
    <n v="6"/>
    <m/>
    <m/>
    <m/>
    <n v="0"/>
    <m/>
    <x v="5"/>
    <n v="1"/>
    <s v="uros"/>
  </r>
  <r>
    <n v="2501"/>
    <x v="37"/>
    <d v="1899-12-30T12:37:43"/>
    <x v="0"/>
    <n v="6"/>
    <m/>
    <m/>
    <m/>
    <n v="0"/>
    <m/>
    <x v="5"/>
    <n v="5"/>
    <s v="4 x uros + naaras"/>
  </r>
  <r>
    <n v="2502"/>
    <x v="37"/>
    <d v="1899-12-30T12:38:12"/>
    <x v="1"/>
    <n v="6"/>
    <m/>
    <m/>
    <m/>
    <n v="0"/>
    <m/>
    <x v="5"/>
    <n v="2"/>
    <s v="uros"/>
  </r>
  <r>
    <n v="2503"/>
    <x v="37"/>
    <d v="1899-12-30T12:38:25"/>
    <x v="0"/>
    <n v="6"/>
    <m/>
    <m/>
    <m/>
    <n v="0"/>
    <m/>
    <x v="5"/>
    <n v="2"/>
    <s v="uros"/>
  </r>
  <r>
    <n v="2504"/>
    <x v="37"/>
    <d v="1899-12-30T12:38:36"/>
    <x v="0"/>
    <n v="6"/>
    <m/>
    <m/>
    <m/>
    <n v="0"/>
    <m/>
    <x v="5"/>
    <n v="3"/>
    <s v="2 x uros + naaras"/>
  </r>
  <r>
    <n v="2505"/>
    <x v="37"/>
    <d v="1899-12-30T12:41:08"/>
    <x v="1"/>
    <n v="6"/>
    <m/>
    <m/>
    <m/>
    <n v="0"/>
    <m/>
    <x v="5"/>
    <n v="2"/>
    <s v="naaras"/>
  </r>
  <r>
    <n v="2506"/>
    <x v="37"/>
    <d v="1899-12-30T12:42:56"/>
    <x v="0"/>
    <n v="6.7"/>
    <m/>
    <m/>
    <m/>
    <n v="0"/>
    <m/>
    <x v="5"/>
    <n v="5"/>
    <s v="3 x uros + 2 x naaras"/>
  </r>
  <r>
    <n v="2507"/>
    <x v="37"/>
    <d v="1899-12-30T12:43:36"/>
    <x v="1"/>
    <n v="5"/>
    <m/>
    <m/>
    <m/>
    <n v="0"/>
    <m/>
    <x v="5"/>
    <n v="2"/>
    <s v="naaras"/>
  </r>
  <r>
    <n v="2508"/>
    <x v="37"/>
    <d v="1899-12-30T12:44:54"/>
    <x v="0"/>
    <n v="6"/>
    <m/>
    <m/>
    <m/>
    <n v="0"/>
    <m/>
    <x v="5"/>
    <n v="2"/>
    <s v="uros + naaras"/>
  </r>
  <r>
    <n v="2509"/>
    <x v="37"/>
    <d v="1899-12-30T12:47:00"/>
    <x v="0"/>
    <n v="4"/>
    <m/>
    <m/>
    <m/>
    <n v="0"/>
    <m/>
    <x v="5"/>
    <n v="4"/>
    <s v="uros"/>
  </r>
  <r>
    <n v="2510"/>
    <x v="37"/>
    <d v="1899-12-30T12:47:14"/>
    <x v="1"/>
    <n v="5"/>
    <m/>
    <m/>
    <m/>
    <n v="0"/>
    <m/>
    <x v="5"/>
    <n v="1"/>
    <s v="uros"/>
  </r>
  <r>
    <n v="2511"/>
    <x v="37"/>
    <d v="1899-12-30T12:47:52"/>
    <x v="1"/>
    <n v="5"/>
    <m/>
    <m/>
    <m/>
    <n v="0"/>
    <m/>
    <x v="5"/>
    <n v="1"/>
    <s v="naaras"/>
  </r>
  <r>
    <n v="2512"/>
    <x v="37"/>
    <d v="1899-12-30T12:51:20"/>
    <x v="0"/>
    <n v="5"/>
    <m/>
    <m/>
    <m/>
    <n v="0"/>
    <m/>
    <x v="2"/>
    <n v="1"/>
    <n v="3"/>
  </r>
  <r>
    <n v="2513"/>
    <x v="37"/>
    <d v="1899-12-30T12:51:24"/>
    <x v="0"/>
    <n v="6"/>
    <m/>
    <m/>
    <m/>
    <n v="0"/>
    <m/>
    <x v="5"/>
    <n v="4"/>
    <s v="uros"/>
  </r>
  <r>
    <n v="2514"/>
    <x v="37"/>
    <d v="1899-12-30T12:51:33"/>
    <x v="0"/>
    <n v="4"/>
    <m/>
    <m/>
    <m/>
    <n v="0"/>
    <n v="60"/>
    <x v="1"/>
    <m/>
    <m/>
  </r>
  <r>
    <n v="2515"/>
    <x v="37"/>
    <d v="1899-12-30T12:53:36"/>
    <x v="1"/>
    <n v="6"/>
    <m/>
    <n v="1"/>
    <m/>
    <n v="1"/>
    <m/>
    <x v="1"/>
    <m/>
    <m/>
  </r>
  <r>
    <n v="2516"/>
    <x v="37"/>
    <d v="1899-12-30T12:53:44"/>
    <x v="1"/>
    <n v="6"/>
    <m/>
    <m/>
    <m/>
    <n v="0"/>
    <m/>
    <x v="5"/>
    <n v="1"/>
    <s v="uros"/>
  </r>
  <r>
    <n v="2517"/>
    <x v="37"/>
    <d v="1899-12-30T12:55:45"/>
    <x v="0"/>
    <n v="5"/>
    <m/>
    <m/>
    <m/>
    <n v="0"/>
    <m/>
    <x v="5"/>
    <n v="2"/>
    <s v="uros + naaras"/>
  </r>
  <r>
    <n v="2518"/>
    <x v="37"/>
    <d v="1899-12-30T13:02:31"/>
    <x v="1"/>
    <n v="6"/>
    <m/>
    <m/>
    <m/>
    <n v="0"/>
    <m/>
    <x v="5"/>
    <n v="1"/>
    <s v="naaras"/>
  </r>
  <r>
    <n v="2519"/>
    <x v="37"/>
    <d v="1899-12-30T13:09:19"/>
    <x v="0"/>
    <n v="4"/>
    <m/>
    <m/>
    <m/>
    <n v="0"/>
    <n v="30"/>
    <x v="1"/>
    <m/>
    <m/>
  </r>
  <r>
    <n v="2520"/>
    <x v="37"/>
    <d v="1899-12-30T13:13:04"/>
    <x v="0"/>
    <n v="7"/>
    <m/>
    <m/>
    <m/>
    <n v="0"/>
    <m/>
    <x v="5"/>
    <n v="1"/>
    <s v="uros"/>
  </r>
  <r>
    <n v="2521"/>
    <x v="37"/>
    <d v="1899-12-30T13:13:15"/>
    <x v="1"/>
    <n v="5"/>
    <m/>
    <m/>
    <m/>
    <n v="0"/>
    <m/>
    <x v="5"/>
    <n v="1"/>
    <s v="uros"/>
  </r>
  <r>
    <n v="2522"/>
    <x v="37"/>
    <d v="1899-12-30T13:17:22"/>
    <x v="0"/>
    <n v="6"/>
    <m/>
    <m/>
    <m/>
    <n v="0"/>
    <m/>
    <x v="5"/>
    <n v="1"/>
    <s v="uros"/>
  </r>
  <r>
    <n v="2523"/>
    <x v="37"/>
    <d v="1899-12-30T13:17:52"/>
    <x v="1"/>
    <n v="6"/>
    <m/>
    <m/>
    <m/>
    <n v="0"/>
    <m/>
    <x v="5"/>
    <n v="2"/>
    <s v="uros + naaras"/>
  </r>
  <r>
    <n v="2524"/>
    <x v="37"/>
    <d v="1899-12-30T13:20:16"/>
    <x v="0"/>
    <n v="7"/>
    <m/>
    <m/>
    <m/>
    <n v="0"/>
    <m/>
    <x v="5"/>
    <n v="1"/>
    <s v="uros"/>
  </r>
  <r>
    <n v="2525"/>
    <x v="37"/>
    <d v="1899-12-30T13:22:25"/>
    <x v="1"/>
    <n v="5"/>
    <m/>
    <m/>
    <m/>
    <n v="0"/>
    <m/>
    <x v="5"/>
    <n v="1"/>
    <s v="uros"/>
  </r>
  <r>
    <n v="2526"/>
    <x v="37"/>
    <d v="1899-12-30T13:30:22"/>
    <x v="1"/>
    <n v="6"/>
    <m/>
    <m/>
    <m/>
    <n v="0"/>
    <m/>
    <x v="5"/>
    <n v="1"/>
    <s v="uros"/>
  </r>
  <r>
    <n v="2527"/>
    <x v="37"/>
    <d v="1899-12-30T13:32:22"/>
    <x v="1"/>
    <n v="4"/>
    <m/>
    <n v="1"/>
    <m/>
    <n v="1"/>
    <m/>
    <x v="1"/>
    <m/>
    <m/>
  </r>
  <r>
    <n v="2528"/>
    <x v="37"/>
    <d v="1899-12-30T13:32:44"/>
    <x v="1"/>
    <n v="6"/>
    <m/>
    <m/>
    <m/>
    <n v="0"/>
    <m/>
    <x v="5"/>
    <n v="1"/>
    <s v="uros"/>
  </r>
  <r>
    <n v="2529"/>
    <x v="37"/>
    <d v="1899-12-30T13:34:23"/>
    <x v="0"/>
    <n v="6"/>
    <m/>
    <m/>
    <m/>
    <n v="0"/>
    <m/>
    <x v="5"/>
    <n v="1"/>
    <s v="uros"/>
  </r>
  <r>
    <n v="2530"/>
    <x v="37"/>
    <d v="1899-12-30T13:36:01"/>
    <x v="1"/>
    <n v="5"/>
    <m/>
    <n v="1"/>
    <m/>
    <n v="1"/>
    <m/>
    <x v="1"/>
    <m/>
    <m/>
  </r>
  <r>
    <n v="2531"/>
    <x v="37"/>
    <d v="1899-12-30T13:37:37"/>
    <x v="1"/>
    <n v="4"/>
    <m/>
    <m/>
    <m/>
    <n v="0"/>
    <m/>
    <x v="5"/>
    <n v="1"/>
    <s v="uros"/>
  </r>
  <r>
    <n v="2532"/>
    <x v="37"/>
    <d v="1899-12-30T13:43:28"/>
    <x v="1"/>
    <n v="6"/>
    <m/>
    <m/>
    <m/>
    <n v="0"/>
    <m/>
    <x v="5"/>
    <n v="1"/>
    <s v="uros"/>
  </r>
  <r>
    <n v="2533"/>
    <x v="37"/>
    <d v="1899-12-30T13:45:03"/>
    <x v="1"/>
    <n v="6"/>
    <m/>
    <m/>
    <m/>
    <n v="0"/>
    <m/>
    <x v="5"/>
    <n v="1"/>
    <s v="uros"/>
  </r>
  <r>
    <n v="2534"/>
    <x v="37"/>
    <d v="1899-12-30T13:46:18"/>
    <x v="1"/>
    <n v="4"/>
    <m/>
    <m/>
    <m/>
    <n v="0"/>
    <m/>
    <x v="2"/>
    <n v="1"/>
    <n v="3"/>
  </r>
  <r>
    <n v="2535"/>
    <x v="37"/>
    <d v="1899-12-30T13:51:04"/>
    <x v="1"/>
    <n v="4"/>
    <m/>
    <m/>
    <m/>
    <n v="0"/>
    <m/>
    <x v="5"/>
    <n v="1"/>
    <s v="naaras"/>
  </r>
  <r>
    <n v="2536"/>
    <x v="37"/>
    <d v="1899-12-30T13:55:55"/>
    <x v="1"/>
    <n v="5"/>
    <m/>
    <m/>
    <m/>
    <n v="0"/>
    <m/>
    <x v="5"/>
    <n v="1"/>
    <s v="uros"/>
  </r>
  <r>
    <n v="2537"/>
    <x v="37"/>
    <d v="1899-12-30T14:03:58"/>
    <x v="0"/>
    <n v="6.7"/>
    <m/>
    <m/>
    <m/>
    <n v="0"/>
    <m/>
    <x v="5"/>
    <n v="7"/>
    <s v="3 x uros + 4 x naaras"/>
  </r>
  <r>
    <n v="2538"/>
    <x v="37"/>
    <d v="1899-12-30T14:04:01"/>
    <x v="1"/>
    <n v="4"/>
    <m/>
    <m/>
    <m/>
    <n v="0"/>
    <m/>
    <x v="5"/>
    <n v="1"/>
    <s v="uros"/>
  </r>
  <r>
    <n v="2539"/>
    <x v="37"/>
    <d v="1899-12-30T14:04:05"/>
    <x v="1"/>
    <n v="4"/>
    <m/>
    <m/>
    <m/>
    <n v="0"/>
    <m/>
    <x v="5"/>
    <n v="4"/>
    <s v="uros + 3x naaras"/>
  </r>
  <r>
    <n v="2540"/>
    <x v="37"/>
    <d v="1899-12-30T14:04:15"/>
    <x v="1"/>
    <n v="6"/>
    <m/>
    <m/>
    <m/>
    <n v="0"/>
    <m/>
    <x v="5"/>
    <n v="2"/>
    <s v="uros"/>
  </r>
  <r>
    <n v="2541"/>
    <x v="37"/>
    <d v="1899-12-30T14:09:50"/>
    <x v="1"/>
    <n v="6"/>
    <m/>
    <m/>
    <m/>
    <n v="0"/>
    <m/>
    <x v="5"/>
    <n v="1"/>
    <s v="naaras"/>
  </r>
  <r>
    <n v="2542"/>
    <x v="37"/>
    <d v="1899-12-30T14:15:56"/>
    <x v="0"/>
    <n v="4"/>
    <m/>
    <m/>
    <m/>
    <n v="0"/>
    <n v="12"/>
    <x v="1"/>
    <m/>
    <m/>
  </r>
  <r>
    <n v="2543"/>
    <x v="37"/>
    <d v="1899-12-30T14:18:38"/>
    <x v="1"/>
    <n v="6"/>
    <m/>
    <m/>
    <m/>
    <n v="0"/>
    <m/>
    <x v="2"/>
    <n v="1"/>
    <n v="2"/>
  </r>
  <r>
    <n v="2544"/>
    <x v="37"/>
    <d v="1899-12-30T14:33:51"/>
    <x v="0"/>
    <n v="4"/>
    <m/>
    <m/>
    <m/>
    <n v="0"/>
    <m/>
    <x v="2"/>
    <n v="1"/>
    <n v="1"/>
  </r>
  <r>
    <n v="2545"/>
    <x v="37"/>
    <d v="1899-12-30T14:39:56"/>
    <x v="1"/>
    <n v="6"/>
    <m/>
    <m/>
    <m/>
    <n v="0"/>
    <m/>
    <x v="5"/>
    <n v="2"/>
    <s v="uros"/>
  </r>
  <r>
    <n v="2546"/>
    <x v="37"/>
    <d v="1899-12-30T14:41:34"/>
    <x v="1"/>
    <n v="4"/>
    <m/>
    <n v="1"/>
    <m/>
    <n v="1"/>
    <m/>
    <x v="1"/>
    <m/>
    <m/>
  </r>
  <r>
    <n v="2547"/>
    <x v="37"/>
    <d v="1899-12-30T14:49:35"/>
    <x v="0"/>
    <n v="6"/>
    <m/>
    <m/>
    <m/>
    <n v="0"/>
    <m/>
    <x v="5"/>
    <n v="1"/>
    <s v="uros"/>
  </r>
  <r>
    <n v="2548"/>
    <x v="37"/>
    <d v="1899-12-30T14:53:13"/>
    <x v="1"/>
    <n v="6"/>
    <m/>
    <m/>
    <m/>
    <n v="0"/>
    <m/>
    <x v="5"/>
    <n v="1"/>
    <s v="uros"/>
  </r>
  <r>
    <n v="2549"/>
    <x v="37"/>
    <d v="1899-12-30T14:55:09"/>
    <x v="1"/>
    <n v="6"/>
    <m/>
    <n v="1"/>
    <m/>
    <n v="1"/>
    <m/>
    <x v="1"/>
    <m/>
    <m/>
  </r>
  <r>
    <n v="2550"/>
    <x v="37"/>
    <d v="1899-12-30T15:11:32"/>
    <x v="0"/>
    <n v="5"/>
    <m/>
    <m/>
    <m/>
    <n v="0"/>
    <m/>
    <x v="2"/>
    <n v="1"/>
    <n v="1"/>
  </r>
  <r>
    <n v="2551"/>
    <x v="37"/>
    <d v="1899-12-30T15:19:03"/>
    <x v="1"/>
    <n v="6"/>
    <m/>
    <m/>
    <m/>
    <n v="0"/>
    <m/>
    <x v="5"/>
    <n v="1"/>
    <s v="naaras"/>
  </r>
  <r>
    <n v="2552"/>
    <x v="37"/>
    <d v="1899-12-30T15:26:35"/>
    <x v="0"/>
    <n v="6"/>
    <m/>
    <n v="1"/>
    <m/>
    <n v="1"/>
    <m/>
    <x v="1"/>
    <m/>
    <m/>
  </r>
  <r>
    <n v="2553"/>
    <x v="37"/>
    <d v="1899-12-30T15:39:51"/>
    <x v="1"/>
    <n v="6"/>
    <m/>
    <m/>
    <m/>
    <n v="0"/>
    <m/>
    <x v="5"/>
    <n v="1"/>
    <s v="uros"/>
  </r>
  <r>
    <n v="2554"/>
    <x v="37"/>
    <d v="1899-12-30T15:42:02"/>
    <x v="1"/>
    <n v="5"/>
    <m/>
    <m/>
    <m/>
    <n v="0"/>
    <m/>
    <x v="5"/>
    <n v="1"/>
    <s v="uros"/>
  </r>
  <r>
    <n v="2555"/>
    <x v="37"/>
    <d v="1899-12-30T15:42:10"/>
    <x v="0"/>
    <n v="6"/>
    <m/>
    <m/>
    <m/>
    <n v="0"/>
    <m/>
    <x v="5"/>
    <n v="2"/>
    <s v="uros + naaras"/>
  </r>
  <r>
    <n v="2556"/>
    <x v="37"/>
    <d v="1899-12-30T15:48:57"/>
    <x v="0"/>
    <n v="4"/>
    <m/>
    <n v="1"/>
    <m/>
    <n v="1"/>
    <m/>
    <x v="1"/>
    <m/>
    <m/>
  </r>
  <r>
    <n v="2557"/>
    <x v="37"/>
    <d v="1899-12-30T15:51:54"/>
    <x v="1"/>
    <n v="5"/>
    <m/>
    <m/>
    <m/>
    <n v="0"/>
    <m/>
    <x v="5"/>
    <n v="1"/>
    <s v="uros"/>
  </r>
  <r>
    <n v="2558"/>
    <x v="37"/>
    <d v="1899-12-30T15:55:01"/>
    <x v="1"/>
    <n v="6"/>
    <m/>
    <m/>
    <m/>
    <n v="0"/>
    <m/>
    <x v="5"/>
    <n v="1"/>
    <s v="uros"/>
  </r>
  <r>
    <n v="2559"/>
    <x v="37"/>
    <d v="1899-12-30T16:10:10"/>
    <x v="0"/>
    <n v="5.6"/>
    <m/>
    <n v="1"/>
    <m/>
    <n v="1"/>
    <m/>
    <x v="5"/>
    <n v="4"/>
    <s v="uros"/>
  </r>
  <r>
    <n v="2560"/>
    <x v="37"/>
    <d v="1899-12-30T16:11:06"/>
    <x v="0"/>
    <n v="6"/>
    <m/>
    <m/>
    <m/>
    <n v="0"/>
    <m/>
    <x v="5"/>
    <n v="3"/>
    <s v="2 x uros + naaras"/>
  </r>
  <r>
    <n v="2561"/>
    <x v="37"/>
    <d v="1899-12-30T16:15:23"/>
    <x v="1"/>
    <n v="6"/>
    <m/>
    <n v="1"/>
    <m/>
    <n v="1"/>
    <m/>
    <x v="1"/>
    <m/>
    <m/>
  </r>
  <r>
    <n v="2562"/>
    <x v="37"/>
    <d v="1899-12-30T16:18:08"/>
    <x v="1"/>
    <n v="4"/>
    <m/>
    <m/>
    <m/>
    <n v="0"/>
    <m/>
    <x v="5"/>
    <n v="1"/>
    <s v="uros"/>
  </r>
  <r>
    <n v="2563"/>
    <x v="37"/>
    <d v="1899-12-30T16:20:55"/>
    <x v="1"/>
    <n v="6"/>
    <m/>
    <m/>
    <m/>
    <n v="0"/>
    <m/>
    <x v="5"/>
    <n v="1"/>
    <s v="uros"/>
  </r>
  <r>
    <n v="2564"/>
    <x v="37"/>
    <d v="1899-12-30T16:23:22"/>
    <x v="1"/>
    <n v="6"/>
    <m/>
    <m/>
    <m/>
    <n v="0"/>
    <m/>
    <x v="5"/>
    <n v="1"/>
    <s v="uros"/>
  </r>
  <r>
    <n v="2565"/>
    <x v="37"/>
    <d v="1899-12-30T16:25:58"/>
    <x v="1"/>
    <n v="4"/>
    <m/>
    <m/>
    <m/>
    <n v="0"/>
    <m/>
    <x v="5"/>
    <n v="1"/>
    <s v="naaras"/>
  </r>
  <r>
    <n v="2566"/>
    <x v="37"/>
    <d v="1899-12-30T16:25:58"/>
    <x v="0"/>
    <n v="5"/>
    <m/>
    <m/>
    <m/>
    <n v="0"/>
    <m/>
    <x v="5"/>
    <n v="1"/>
    <s v="uros"/>
  </r>
  <r>
    <n v="2567"/>
    <x v="37"/>
    <d v="1899-12-30T16:44:27"/>
    <x v="0"/>
    <n v="7"/>
    <m/>
    <m/>
    <m/>
    <n v="0"/>
    <m/>
    <x v="2"/>
    <n v="1"/>
    <n v="1"/>
  </r>
  <r>
    <n v="2568"/>
    <x v="37"/>
    <d v="1899-12-30T16:47:16"/>
    <x v="1"/>
    <n v="6"/>
    <m/>
    <m/>
    <m/>
    <n v="0"/>
    <m/>
    <x v="5"/>
    <n v="1"/>
    <s v="uros"/>
  </r>
  <r>
    <n v="2569"/>
    <x v="37"/>
    <d v="1899-12-30T16:49:38"/>
    <x v="0"/>
    <n v="4"/>
    <m/>
    <m/>
    <m/>
    <n v="0"/>
    <m/>
    <x v="5"/>
    <n v="4"/>
    <s v="2 x uros + 2 x naaras"/>
  </r>
  <r>
    <n v="2570"/>
    <x v="37"/>
    <d v="1899-12-30T16:50:32"/>
    <x v="1"/>
    <n v="4"/>
    <m/>
    <m/>
    <m/>
    <n v="0"/>
    <m/>
    <x v="5"/>
    <n v="2"/>
    <s v="uros + naaras"/>
  </r>
  <r>
    <n v="2571"/>
    <x v="37"/>
    <d v="1899-12-30T16:51:19"/>
    <x v="1"/>
    <n v="5.6"/>
    <m/>
    <m/>
    <m/>
    <n v="0"/>
    <m/>
    <x v="5"/>
    <n v="3"/>
    <s v="uros + 2 x naaras"/>
  </r>
  <r>
    <n v="2572"/>
    <x v="37"/>
    <d v="1899-12-30T17:10:41"/>
    <x v="1"/>
    <n v="4"/>
    <m/>
    <m/>
    <m/>
    <n v="0"/>
    <m/>
    <x v="5"/>
    <n v="1"/>
    <s v="uros"/>
  </r>
  <r>
    <n v="2573"/>
    <x v="37"/>
    <d v="1899-12-30T17:19:25"/>
    <x v="1"/>
    <n v="4"/>
    <m/>
    <m/>
    <m/>
    <n v="0"/>
    <m/>
    <x v="5"/>
    <n v="1"/>
    <s v="naaras"/>
  </r>
  <r>
    <n v="2574"/>
    <x v="37"/>
    <d v="1899-12-30T17:23:47"/>
    <x v="1"/>
    <n v="6"/>
    <m/>
    <n v="1"/>
    <m/>
    <n v="1"/>
    <m/>
    <x v="1"/>
    <m/>
    <m/>
  </r>
  <r>
    <n v="2575"/>
    <x v="37"/>
    <d v="1899-12-30T17:24:38"/>
    <x v="1"/>
    <n v="4"/>
    <m/>
    <m/>
    <m/>
    <n v="0"/>
    <m/>
    <x v="5"/>
    <n v="1"/>
    <s v="uros"/>
  </r>
  <r>
    <n v="2576"/>
    <x v="37"/>
    <d v="1899-12-30T17:36:42"/>
    <x v="0"/>
    <n v="5"/>
    <m/>
    <m/>
    <m/>
    <n v="0"/>
    <m/>
    <x v="2"/>
    <n v="1"/>
    <n v="1"/>
  </r>
  <r>
    <n v="2577"/>
    <x v="37"/>
    <d v="1899-12-30T17:44:02"/>
    <x v="1"/>
    <n v="4"/>
    <m/>
    <n v="1"/>
    <m/>
    <n v="1"/>
    <m/>
    <x v="1"/>
    <m/>
    <m/>
  </r>
  <r>
    <n v="2578"/>
    <x v="37"/>
    <d v="1899-12-30T17:49:46"/>
    <x v="0"/>
    <n v="6"/>
    <m/>
    <m/>
    <m/>
    <n v="0"/>
    <m/>
    <x v="2"/>
    <n v="1"/>
    <n v="1"/>
  </r>
  <r>
    <n v="2579"/>
    <x v="37"/>
    <d v="1899-12-30T17:59:00"/>
    <x v="1"/>
    <n v="5"/>
    <m/>
    <m/>
    <m/>
    <n v="0"/>
    <m/>
    <x v="5"/>
    <n v="1"/>
    <s v="uros"/>
  </r>
  <r>
    <n v="2580"/>
    <x v="37"/>
    <d v="1899-12-30T18:03:20"/>
    <x v="0"/>
    <n v="4"/>
    <m/>
    <m/>
    <m/>
    <n v="0"/>
    <m/>
    <x v="5"/>
    <n v="1"/>
    <s v="uros"/>
  </r>
  <r>
    <n v="2581"/>
    <x v="37"/>
    <d v="1899-12-30T18:03:40"/>
    <x v="1"/>
    <n v="7"/>
    <m/>
    <m/>
    <m/>
    <n v="0"/>
    <m/>
    <x v="5"/>
    <n v="1"/>
    <s v="uros"/>
  </r>
  <r>
    <n v="2582"/>
    <x v="37"/>
    <d v="1899-12-30T18:11:39"/>
    <x v="1"/>
    <n v="6"/>
    <m/>
    <m/>
    <m/>
    <n v="0"/>
    <m/>
    <x v="5"/>
    <n v="1"/>
    <s v="uros"/>
  </r>
  <r>
    <n v="2583"/>
    <x v="37"/>
    <d v="1899-12-30T18:22:08"/>
    <x v="0"/>
    <n v="4"/>
    <m/>
    <m/>
    <m/>
    <n v="0"/>
    <m/>
    <x v="2"/>
    <n v="1"/>
    <n v="1"/>
  </r>
  <r>
    <n v="2584"/>
    <x v="37"/>
    <d v="1899-12-30T18:23:48"/>
    <x v="0"/>
    <n v="5"/>
    <m/>
    <m/>
    <m/>
    <n v="0"/>
    <n v="1"/>
    <x v="1"/>
    <m/>
    <m/>
  </r>
  <r>
    <n v="2585"/>
    <x v="37"/>
    <d v="1899-12-30T18:25:47"/>
    <x v="1"/>
    <n v="5"/>
    <m/>
    <m/>
    <m/>
    <n v="0"/>
    <m/>
    <x v="5"/>
    <n v="1"/>
    <s v="uros"/>
  </r>
  <r>
    <n v="2586"/>
    <x v="37"/>
    <d v="1899-12-30T18:29:45"/>
    <x v="1"/>
    <n v="4"/>
    <m/>
    <m/>
    <m/>
    <n v="0"/>
    <m/>
    <x v="5"/>
    <n v="1"/>
    <s v="uros"/>
  </r>
  <r>
    <n v="2587"/>
    <x v="37"/>
    <d v="1899-12-30T18:48:12"/>
    <x v="0"/>
    <n v="7"/>
    <m/>
    <m/>
    <m/>
    <n v="0"/>
    <m/>
    <x v="5"/>
    <n v="2"/>
    <s v="naaras"/>
  </r>
  <r>
    <n v="2588"/>
    <x v="37"/>
    <d v="1899-12-30T18:48:13"/>
    <x v="0"/>
    <n v="5.6"/>
    <m/>
    <m/>
    <m/>
    <n v="0"/>
    <m/>
    <x v="5"/>
    <n v="5"/>
    <s v="4 x uros + naaras"/>
  </r>
  <r>
    <n v="2589"/>
    <x v="37"/>
    <d v="1899-12-30T18:48:46"/>
    <x v="1"/>
    <n v="4"/>
    <m/>
    <m/>
    <m/>
    <n v="0"/>
    <m/>
    <x v="5"/>
    <n v="1"/>
    <s v="naaras"/>
  </r>
  <r>
    <n v="2590"/>
    <x v="37"/>
    <d v="1899-12-30T18:50:09"/>
    <x v="1"/>
    <n v="5"/>
    <m/>
    <m/>
    <m/>
    <n v="0"/>
    <m/>
    <x v="5"/>
    <n v="1"/>
    <s v="naaras"/>
  </r>
  <r>
    <n v="2591"/>
    <x v="37"/>
    <d v="1899-12-30T18:52:58"/>
    <x v="1"/>
    <n v="6"/>
    <m/>
    <m/>
    <m/>
    <n v="0"/>
    <m/>
    <x v="5"/>
    <n v="1"/>
    <s v="uros"/>
  </r>
  <r>
    <n v="2592"/>
    <x v="37"/>
    <d v="1899-12-30T18:55:32"/>
    <x v="0"/>
    <n v="5"/>
    <m/>
    <m/>
    <m/>
    <n v="0"/>
    <m/>
    <x v="5"/>
    <n v="1"/>
    <s v="naaras"/>
  </r>
  <r>
    <n v="2593"/>
    <x v="37"/>
    <d v="1899-12-30T18:58:43"/>
    <x v="0"/>
    <n v="5"/>
    <m/>
    <m/>
    <m/>
    <n v="0"/>
    <m/>
    <x v="5"/>
    <n v="2"/>
    <s v="uros + naaras"/>
  </r>
  <r>
    <n v="2594"/>
    <x v="37"/>
    <d v="1899-12-30T18:58:54"/>
    <x v="0"/>
    <n v="4"/>
    <m/>
    <m/>
    <m/>
    <n v="0"/>
    <m/>
    <x v="5"/>
    <n v="1"/>
    <s v="uros"/>
  </r>
  <r>
    <n v="2595"/>
    <x v="37"/>
    <d v="1899-12-30T19:03:09"/>
    <x v="0"/>
    <n v="6"/>
    <m/>
    <m/>
    <m/>
    <n v="0"/>
    <m/>
    <x v="5"/>
    <n v="1"/>
    <s v="naaras"/>
  </r>
  <r>
    <n v="2596"/>
    <x v="37"/>
    <d v="1899-12-30T19:03:34"/>
    <x v="0"/>
    <n v="5"/>
    <m/>
    <m/>
    <m/>
    <n v="0"/>
    <m/>
    <x v="5"/>
    <n v="1"/>
    <s v="uros"/>
  </r>
  <r>
    <n v="2597"/>
    <x v="37"/>
    <d v="1899-12-30T19:18:38"/>
    <x v="1"/>
    <n v="4"/>
    <m/>
    <m/>
    <m/>
    <n v="0"/>
    <m/>
    <x v="5"/>
    <n v="1"/>
    <s v="uros"/>
  </r>
  <r>
    <n v="2598"/>
    <x v="37"/>
    <d v="1899-12-30T19:21:38"/>
    <x v="1"/>
    <n v="4.5"/>
    <m/>
    <m/>
    <m/>
    <n v="0"/>
    <m/>
    <x v="5"/>
    <n v="2"/>
    <s v="uros + naaras"/>
  </r>
  <r>
    <n v="2599"/>
    <x v="37"/>
    <d v="1899-12-30T19:21:38"/>
    <x v="0"/>
    <n v="4"/>
    <m/>
    <m/>
    <m/>
    <n v="0"/>
    <m/>
    <x v="2"/>
    <n v="1"/>
    <n v="1"/>
  </r>
  <r>
    <n v="2600"/>
    <x v="37"/>
    <d v="1899-12-30T19:25:08"/>
    <x v="1"/>
    <n v="4"/>
    <m/>
    <m/>
    <m/>
    <n v="0"/>
    <m/>
    <x v="5"/>
    <n v="1"/>
    <s v="uros"/>
  </r>
  <r>
    <n v="2601"/>
    <x v="37"/>
    <d v="1899-12-30T19:28:09"/>
    <x v="0"/>
    <n v="4"/>
    <m/>
    <m/>
    <m/>
    <n v="0"/>
    <m/>
    <x v="5"/>
    <n v="2"/>
    <s v="uros + naaras"/>
  </r>
  <r>
    <n v="2602"/>
    <x v="37"/>
    <d v="1899-12-30T19:31:23"/>
    <x v="1"/>
    <n v="5"/>
    <m/>
    <m/>
    <m/>
    <n v="0"/>
    <m/>
    <x v="5"/>
    <n v="1"/>
    <s v="naaras"/>
  </r>
  <r>
    <n v="2603"/>
    <x v="37"/>
    <d v="1899-12-30T19:33:24"/>
    <x v="0"/>
    <n v="5.6"/>
    <m/>
    <m/>
    <m/>
    <n v="0"/>
    <m/>
    <x v="5"/>
    <n v="2"/>
    <s v="uros + naaras"/>
  </r>
  <r>
    <n v="2604"/>
    <x v="37"/>
    <d v="1899-12-30T19:33:37"/>
    <x v="0"/>
    <n v="6"/>
    <m/>
    <m/>
    <m/>
    <n v="0"/>
    <m/>
    <x v="5"/>
    <n v="2"/>
    <s v="naaras"/>
  </r>
  <r>
    <n v="2605"/>
    <x v="37"/>
    <d v="1899-12-30T19:35:51"/>
    <x v="1"/>
    <n v="4"/>
    <m/>
    <m/>
    <m/>
    <n v="0"/>
    <m/>
    <x v="5"/>
    <n v="1"/>
    <s v="naaras"/>
  </r>
  <r>
    <n v="2606"/>
    <x v="37"/>
    <d v="1899-12-30T19:42:48"/>
    <x v="1"/>
    <n v="5"/>
    <m/>
    <m/>
    <m/>
    <n v="0"/>
    <m/>
    <x v="5"/>
    <n v="1"/>
    <s v="naaras"/>
  </r>
  <r>
    <n v="2607"/>
    <x v="37"/>
    <d v="1899-12-30T19:48:33"/>
    <x v="0"/>
    <n v="6"/>
    <m/>
    <m/>
    <m/>
    <n v="0"/>
    <m/>
    <x v="5"/>
    <n v="3"/>
    <s v="uros"/>
  </r>
  <r>
    <n v="2608"/>
    <x v="37"/>
    <d v="1899-12-30T19:49:20"/>
    <x v="1"/>
    <n v="5"/>
    <m/>
    <m/>
    <m/>
    <n v="0"/>
    <m/>
    <x v="5"/>
    <n v="1"/>
    <s v="uros"/>
  </r>
  <r>
    <n v="2609"/>
    <x v="37"/>
    <d v="1899-12-30T19:49:56"/>
    <x v="0"/>
    <n v="5.6"/>
    <m/>
    <m/>
    <m/>
    <n v="0"/>
    <m/>
    <x v="5"/>
    <n v="2"/>
    <s v="uros + naaras"/>
  </r>
  <r>
    <n v="2610"/>
    <x v="37"/>
    <d v="1899-12-30T19:55:45"/>
    <x v="0"/>
    <n v="5"/>
    <m/>
    <m/>
    <m/>
    <n v="0"/>
    <m/>
    <x v="5"/>
    <n v="2"/>
    <s v="uros + naaras"/>
  </r>
  <r>
    <n v="2611"/>
    <x v="37"/>
    <d v="1899-12-30T20:00:58"/>
    <x v="1"/>
    <n v="4"/>
    <m/>
    <m/>
    <m/>
    <n v="0"/>
    <m/>
    <x v="5"/>
    <n v="1"/>
    <s v="naaras"/>
  </r>
  <r>
    <n v="2612"/>
    <x v="37"/>
    <d v="1899-12-30T20:01:40"/>
    <x v="1"/>
    <n v="6"/>
    <m/>
    <m/>
    <m/>
    <n v="0"/>
    <m/>
    <x v="5"/>
    <n v="2"/>
    <s v="uros"/>
  </r>
  <r>
    <n v="2613"/>
    <x v="37"/>
    <d v="1899-12-30T20:08:53"/>
    <x v="1"/>
    <n v="6"/>
    <m/>
    <m/>
    <m/>
    <n v="0"/>
    <m/>
    <x v="5"/>
    <n v="1"/>
    <s v="uros"/>
  </r>
  <r>
    <n v="2614"/>
    <x v="37"/>
    <d v="1899-12-30T20:15:55"/>
    <x v="1"/>
    <n v="5"/>
    <m/>
    <m/>
    <m/>
    <n v="0"/>
    <m/>
    <x v="5"/>
    <n v="1"/>
    <s v="naaras"/>
  </r>
  <r>
    <n v="2615"/>
    <x v="37"/>
    <d v="1899-12-30T20:16:42"/>
    <x v="0"/>
    <n v="5"/>
    <m/>
    <m/>
    <m/>
    <n v="0"/>
    <m/>
    <x v="5"/>
    <n v="1"/>
    <s v="uros"/>
  </r>
  <r>
    <n v="2616"/>
    <x v="37"/>
    <d v="1899-12-30T20:20:02"/>
    <x v="0"/>
    <n v="6"/>
    <m/>
    <m/>
    <m/>
    <n v="0"/>
    <m/>
    <x v="5"/>
    <n v="1"/>
    <s v="naaras"/>
  </r>
  <r>
    <n v="2617"/>
    <x v="37"/>
    <d v="1899-12-30T20:21:44"/>
    <x v="1"/>
    <n v="4"/>
    <m/>
    <m/>
    <m/>
    <n v="0"/>
    <m/>
    <x v="5"/>
    <n v="2"/>
    <s v="uros"/>
  </r>
  <r>
    <n v="2618"/>
    <x v="37"/>
    <d v="1899-12-30T20:27:03"/>
    <x v="1"/>
    <n v="5"/>
    <m/>
    <m/>
    <m/>
    <n v="0"/>
    <m/>
    <x v="5"/>
    <n v="1"/>
    <s v="naaras"/>
  </r>
  <r>
    <n v="2619"/>
    <x v="37"/>
    <d v="1899-12-30T20:27:05"/>
    <x v="0"/>
    <n v="6"/>
    <m/>
    <m/>
    <m/>
    <n v="0"/>
    <m/>
    <x v="5"/>
    <n v="1"/>
    <s v="uros"/>
  </r>
  <r>
    <n v="2620"/>
    <x v="37"/>
    <d v="1899-12-30T20:28:06"/>
    <x v="1"/>
    <n v="4"/>
    <m/>
    <m/>
    <m/>
    <n v="0"/>
    <m/>
    <x v="5"/>
    <n v="1"/>
    <s v="uros"/>
  </r>
  <r>
    <n v="2621"/>
    <x v="37"/>
    <d v="1899-12-30T20:29:51"/>
    <x v="1"/>
    <n v="5"/>
    <m/>
    <m/>
    <m/>
    <n v="0"/>
    <m/>
    <x v="5"/>
    <n v="2"/>
    <s v="uros"/>
  </r>
  <r>
    <n v="2622"/>
    <x v="37"/>
    <d v="1899-12-30T20:33:25"/>
    <x v="0"/>
    <n v="5"/>
    <m/>
    <m/>
    <m/>
    <n v="0"/>
    <m/>
    <x v="5"/>
    <n v="3"/>
    <s v="uros"/>
  </r>
  <r>
    <n v="2623"/>
    <x v="37"/>
    <d v="1899-12-30T20:34:08"/>
    <x v="1"/>
    <n v="4"/>
    <m/>
    <m/>
    <m/>
    <n v="0"/>
    <m/>
    <x v="5"/>
    <n v="1"/>
    <s v="uros"/>
  </r>
  <r>
    <n v="2624"/>
    <x v="37"/>
    <d v="1899-12-30T20:51:46"/>
    <x v="1"/>
    <n v="5"/>
    <m/>
    <m/>
    <m/>
    <n v="0"/>
    <m/>
    <x v="5"/>
    <n v="1"/>
    <s v="uros"/>
  </r>
  <r>
    <n v="2625"/>
    <x v="37"/>
    <d v="1899-12-30T20:53:32"/>
    <x v="0"/>
    <n v="6"/>
    <m/>
    <m/>
    <m/>
    <n v="0"/>
    <m/>
    <x v="5"/>
    <n v="2"/>
    <s v="uros"/>
  </r>
  <r>
    <n v="2626"/>
    <x v="37"/>
    <d v="1899-12-30T20:56:57"/>
    <x v="1"/>
    <n v="4"/>
    <m/>
    <m/>
    <m/>
    <n v="0"/>
    <m/>
    <x v="5"/>
    <n v="1"/>
    <s v="uros"/>
  </r>
  <r>
    <n v="2627"/>
    <x v="37"/>
    <d v="1899-12-30T20:58:04"/>
    <x v="0"/>
    <n v="4"/>
    <m/>
    <m/>
    <m/>
    <n v="0"/>
    <m/>
    <x v="5"/>
    <n v="3"/>
    <s v="2 x uros + naaras"/>
  </r>
  <r>
    <n v="2628"/>
    <x v="37"/>
    <d v="1899-12-30T20:58:20"/>
    <x v="1"/>
    <n v="5"/>
    <m/>
    <m/>
    <m/>
    <n v="0"/>
    <m/>
    <x v="5"/>
    <n v="1"/>
    <s v="naaras"/>
  </r>
  <r>
    <n v="2629"/>
    <x v="37"/>
    <d v="1899-12-30T20:58:26"/>
    <x v="0"/>
    <n v="6"/>
    <m/>
    <m/>
    <m/>
    <n v="0"/>
    <m/>
    <x v="5"/>
    <n v="2"/>
    <s v="uros"/>
  </r>
  <r>
    <n v="2630"/>
    <x v="37"/>
    <d v="1899-12-30T20:59:32"/>
    <x v="0"/>
    <n v="4"/>
    <m/>
    <m/>
    <m/>
    <n v="0"/>
    <m/>
    <x v="5"/>
    <n v="1"/>
    <s v="uros"/>
  </r>
  <r>
    <n v="2631"/>
    <x v="37"/>
    <d v="1899-12-30T20:59:47"/>
    <x v="1"/>
    <n v="4"/>
    <m/>
    <m/>
    <m/>
    <n v="0"/>
    <m/>
    <x v="5"/>
    <n v="1"/>
    <s v="uros"/>
  </r>
  <r>
    <n v="2632"/>
    <x v="37"/>
    <d v="1899-12-30T21:01:04"/>
    <x v="1"/>
    <n v="5"/>
    <m/>
    <m/>
    <m/>
    <n v="0"/>
    <m/>
    <x v="5"/>
    <n v="1"/>
    <s v="uros"/>
  </r>
  <r>
    <n v="2633"/>
    <x v="37"/>
    <d v="1899-12-30T21:06:03"/>
    <x v="1"/>
    <n v="4"/>
    <m/>
    <m/>
    <m/>
    <n v="0"/>
    <m/>
    <x v="5"/>
    <n v="1"/>
    <s v="uros"/>
  </r>
  <r>
    <n v="2634"/>
    <x v="37"/>
    <d v="1899-12-30T21:13:25"/>
    <x v="1"/>
    <n v="6"/>
    <m/>
    <m/>
    <m/>
    <n v="0"/>
    <m/>
    <x v="5"/>
    <n v="1"/>
    <s v="uros"/>
  </r>
  <r>
    <n v="2635"/>
    <x v="37"/>
    <d v="1899-12-30T21:13:45"/>
    <x v="1"/>
    <n v="6"/>
    <m/>
    <m/>
    <m/>
    <n v="0"/>
    <m/>
    <x v="5"/>
    <n v="1"/>
    <s v="uros"/>
  </r>
  <r>
    <n v="2636"/>
    <x v="37"/>
    <d v="1899-12-30T21:13:57"/>
    <x v="1"/>
    <n v="4"/>
    <m/>
    <m/>
    <m/>
    <n v="0"/>
    <m/>
    <x v="5"/>
    <n v="1"/>
    <s v="naaras"/>
  </r>
  <r>
    <n v="2637"/>
    <x v="37"/>
    <d v="1899-12-30T21:16:45"/>
    <x v="1"/>
    <n v="6"/>
    <m/>
    <n v="1"/>
    <m/>
    <n v="1"/>
    <m/>
    <x v="1"/>
    <m/>
    <m/>
  </r>
  <r>
    <n v="2638"/>
    <x v="37"/>
    <d v="1899-12-30T21:18:10"/>
    <x v="1"/>
    <n v="4"/>
    <m/>
    <m/>
    <m/>
    <n v="0"/>
    <m/>
    <x v="5"/>
    <n v="1"/>
    <s v="naaras"/>
  </r>
  <r>
    <n v="2639"/>
    <x v="37"/>
    <d v="1899-12-30T21:19:04"/>
    <x v="1"/>
    <n v="4"/>
    <m/>
    <m/>
    <m/>
    <n v="0"/>
    <m/>
    <x v="5"/>
    <n v="1"/>
    <s v="uros"/>
  </r>
  <r>
    <n v="2640"/>
    <x v="37"/>
    <d v="1899-12-30T21:19:39"/>
    <x v="0"/>
    <n v="6"/>
    <m/>
    <m/>
    <m/>
    <n v="0"/>
    <m/>
    <x v="5"/>
    <n v="1"/>
    <s v="uros"/>
  </r>
  <r>
    <n v="2641"/>
    <x v="37"/>
    <d v="1899-12-30T21:22:48"/>
    <x v="1"/>
    <n v="5"/>
    <m/>
    <m/>
    <m/>
    <n v="0"/>
    <m/>
    <x v="5"/>
    <n v="1"/>
    <s v="uros"/>
  </r>
  <r>
    <n v="2642"/>
    <x v="37"/>
    <d v="1899-12-30T21:23:47"/>
    <x v="1"/>
    <n v="5"/>
    <m/>
    <m/>
    <m/>
    <n v="0"/>
    <m/>
    <x v="5"/>
    <n v="1"/>
    <s v="uros"/>
  </r>
  <r>
    <n v="2643"/>
    <x v="37"/>
    <d v="1899-12-30T21:25:37"/>
    <x v="1"/>
    <n v="5"/>
    <m/>
    <m/>
    <m/>
    <n v="0"/>
    <m/>
    <x v="5"/>
    <n v="1"/>
    <s v="naaras"/>
  </r>
  <r>
    <n v="2644"/>
    <x v="37"/>
    <d v="1899-12-30T21:27:57"/>
    <x v="0"/>
    <n v="4.5999999999999996"/>
    <m/>
    <m/>
    <m/>
    <n v="0"/>
    <m/>
    <x v="5"/>
    <n v="4"/>
    <s v="3 x uros + naaras"/>
  </r>
  <r>
    <n v="2645"/>
    <x v="37"/>
    <d v="1899-12-30T21:28:03"/>
    <x v="0"/>
    <n v="4"/>
    <m/>
    <m/>
    <m/>
    <n v="0"/>
    <m/>
    <x v="5"/>
    <n v="1"/>
    <s v="uros"/>
  </r>
  <r>
    <n v="2646"/>
    <x v="37"/>
    <d v="1899-12-30T21:28:19"/>
    <x v="1"/>
    <n v="4"/>
    <m/>
    <m/>
    <m/>
    <n v="0"/>
    <m/>
    <x v="5"/>
    <n v="8"/>
    <s v="5 x uros + 3 x naaras"/>
  </r>
  <r>
    <n v="2647"/>
    <x v="37"/>
    <d v="1899-12-30T21:28:43"/>
    <x v="1"/>
    <n v="6"/>
    <m/>
    <m/>
    <m/>
    <n v="0"/>
    <m/>
    <x v="5"/>
    <n v="1"/>
    <s v="uros"/>
  </r>
  <r>
    <n v="2648"/>
    <x v="37"/>
    <d v="1899-12-30T21:29:19"/>
    <x v="1"/>
    <n v="4"/>
    <m/>
    <m/>
    <m/>
    <n v="0"/>
    <m/>
    <x v="5"/>
    <n v="1"/>
    <s v="uros"/>
  </r>
  <r>
    <n v="2649"/>
    <x v="37"/>
    <d v="1899-12-30T21:30:52"/>
    <x v="1"/>
    <n v="5"/>
    <m/>
    <m/>
    <m/>
    <n v="0"/>
    <m/>
    <x v="5"/>
    <n v="1"/>
    <s v="uros"/>
  </r>
  <r>
    <n v="2650"/>
    <x v="37"/>
    <d v="1899-12-30T21:31:03"/>
    <x v="1"/>
    <n v="4"/>
    <m/>
    <m/>
    <m/>
    <n v="0"/>
    <m/>
    <x v="5"/>
    <n v="1"/>
    <s v="uros"/>
  </r>
  <r>
    <n v="2651"/>
    <x v="37"/>
    <d v="1899-12-30T21:33:50"/>
    <x v="1"/>
    <n v="5"/>
    <m/>
    <m/>
    <m/>
    <n v="0"/>
    <m/>
    <x v="5"/>
    <n v="1"/>
    <s v="uros"/>
  </r>
  <r>
    <n v="2652"/>
    <x v="37"/>
    <d v="1899-12-30T21:34:22"/>
    <x v="0"/>
    <n v="4"/>
    <m/>
    <m/>
    <m/>
    <n v="0"/>
    <m/>
    <x v="5"/>
    <n v="1"/>
    <s v="uros"/>
  </r>
  <r>
    <n v="2653"/>
    <x v="37"/>
    <d v="1899-12-30T21:34:37"/>
    <x v="1"/>
    <n v="5"/>
    <m/>
    <m/>
    <m/>
    <n v="0"/>
    <m/>
    <x v="5"/>
    <n v="1"/>
    <s v="uros"/>
  </r>
  <r>
    <n v="2654"/>
    <x v="37"/>
    <d v="1899-12-30T21:37:00"/>
    <x v="0"/>
    <n v="4"/>
    <m/>
    <m/>
    <m/>
    <n v="0"/>
    <m/>
    <x v="5"/>
    <n v="1"/>
    <s v="uros"/>
  </r>
  <r>
    <n v="2655"/>
    <x v="37"/>
    <d v="1899-12-30T21:38:04"/>
    <x v="1"/>
    <n v="4"/>
    <n v="1"/>
    <m/>
    <m/>
    <n v="1"/>
    <m/>
    <x v="1"/>
    <m/>
    <m/>
  </r>
  <r>
    <n v="2656"/>
    <x v="37"/>
    <d v="1899-12-30T21:38:45"/>
    <x v="0"/>
    <n v="5"/>
    <m/>
    <m/>
    <m/>
    <n v="0"/>
    <m/>
    <x v="5"/>
    <n v="1"/>
    <s v="uros"/>
  </r>
  <r>
    <n v="2657"/>
    <x v="37"/>
    <d v="1899-12-30T21:39:38"/>
    <x v="0"/>
    <n v="5"/>
    <m/>
    <m/>
    <m/>
    <n v="0"/>
    <m/>
    <x v="5"/>
    <n v="1"/>
    <s v="uros"/>
  </r>
  <r>
    <n v="2658"/>
    <x v="37"/>
    <d v="1899-12-30T21:40:22"/>
    <x v="0"/>
    <n v="6"/>
    <m/>
    <m/>
    <m/>
    <n v="0"/>
    <m/>
    <x v="5"/>
    <n v="1"/>
    <s v="uros"/>
  </r>
  <r>
    <n v="2659"/>
    <x v="37"/>
    <d v="1899-12-30T21:42:20"/>
    <x v="1"/>
    <n v="6"/>
    <m/>
    <m/>
    <m/>
    <n v="0"/>
    <m/>
    <x v="5"/>
    <n v="1"/>
    <s v="uros"/>
  </r>
  <r>
    <n v="2660"/>
    <x v="37"/>
    <d v="1899-12-30T21:45:24"/>
    <x v="1"/>
    <n v="4"/>
    <m/>
    <m/>
    <m/>
    <n v="0"/>
    <m/>
    <x v="5"/>
    <n v="1"/>
    <s v="uros"/>
  </r>
  <r>
    <n v="2661"/>
    <x v="37"/>
    <d v="1899-12-30T21:46:51"/>
    <x v="0"/>
    <n v="6"/>
    <m/>
    <m/>
    <m/>
    <n v="0"/>
    <m/>
    <x v="5"/>
    <n v="1"/>
    <s v="uros"/>
  </r>
  <r>
    <n v="2662"/>
    <x v="37"/>
    <d v="1899-12-30T21:47:16"/>
    <x v="0"/>
    <n v="6"/>
    <m/>
    <m/>
    <m/>
    <n v="0"/>
    <m/>
    <x v="5"/>
    <n v="1"/>
    <s v="uros"/>
  </r>
  <r>
    <n v="2663"/>
    <x v="37"/>
    <d v="1899-12-30T21:48:31"/>
    <x v="1"/>
    <n v="4"/>
    <m/>
    <m/>
    <m/>
    <n v="0"/>
    <m/>
    <x v="5"/>
    <n v="1"/>
    <s v="naaras"/>
  </r>
  <r>
    <n v="2664"/>
    <x v="37"/>
    <d v="1899-12-30T21:49:58"/>
    <x v="0"/>
    <n v="4"/>
    <m/>
    <m/>
    <m/>
    <n v="0"/>
    <m/>
    <x v="5"/>
    <n v="2"/>
    <s v="uros"/>
  </r>
  <r>
    <n v="2665"/>
    <x v="37"/>
    <d v="1899-12-30T21:50:07"/>
    <x v="1"/>
    <n v="4"/>
    <m/>
    <m/>
    <m/>
    <n v="0"/>
    <m/>
    <x v="5"/>
    <n v="1"/>
    <s v="naaras"/>
  </r>
  <r>
    <n v="2666"/>
    <x v="37"/>
    <d v="1899-12-30T21:50:24"/>
    <x v="1"/>
    <n v="4"/>
    <m/>
    <m/>
    <m/>
    <n v="0"/>
    <m/>
    <x v="5"/>
    <n v="1"/>
    <s v="uros"/>
  </r>
  <r>
    <n v="2667"/>
    <x v="37"/>
    <d v="1899-12-30T21:52:11"/>
    <x v="1"/>
    <n v="4"/>
    <m/>
    <m/>
    <m/>
    <n v="0"/>
    <m/>
    <x v="5"/>
    <n v="2"/>
    <s v="uros"/>
  </r>
  <r>
    <n v="2668"/>
    <x v="37"/>
    <d v="1899-12-30T21:53:20"/>
    <x v="1"/>
    <n v="4.5"/>
    <m/>
    <m/>
    <m/>
    <n v="0"/>
    <m/>
    <x v="5"/>
    <n v="4"/>
    <s v="3 x uros + naaras"/>
  </r>
  <r>
    <n v="2669"/>
    <x v="37"/>
    <d v="1899-12-30T21:55:45"/>
    <x v="1"/>
    <n v="5"/>
    <m/>
    <m/>
    <m/>
    <n v="0"/>
    <m/>
    <x v="5"/>
    <n v="1"/>
    <s v="uros"/>
  </r>
  <r>
    <n v="2670"/>
    <x v="37"/>
    <d v="1899-12-30T21:55:49"/>
    <x v="1"/>
    <n v="4"/>
    <m/>
    <m/>
    <m/>
    <n v="0"/>
    <m/>
    <x v="2"/>
    <n v="1"/>
    <n v="2"/>
  </r>
  <r>
    <n v="2671"/>
    <x v="37"/>
    <d v="1899-12-30T21:55:54"/>
    <x v="1"/>
    <n v="4"/>
    <m/>
    <m/>
    <m/>
    <n v="0"/>
    <m/>
    <x v="5"/>
    <n v="1"/>
    <s v="uros"/>
  </r>
  <r>
    <n v="2672"/>
    <x v="37"/>
    <d v="1899-12-30T21:56:21"/>
    <x v="1"/>
    <n v="6"/>
    <m/>
    <m/>
    <m/>
    <n v="0"/>
    <m/>
    <x v="5"/>
    <n v="1"/>
    <s v="uros"/>
  </r>
  <r>
    <n v="2673"/>
    <x v="37"/>
    <d v="1899-12-30T21:57:26"/>
    <x v="1"/>
    <n v="5"/>
    <m/>
    <m/>
    <m/>
    <n v="0"/>
    <m/>
    <x v="5"/>
    <n v="1"/>
    <s v="uros"/>
  </r>
  <r>
    <n v="2674"/>
    <x v="37"/>
    <d v="1899-12-30T22:01:26"/>
    <x v="0"/>
    <n v="6.7"/>
    <m/>
    <m/>
    <m/>
    <n v="0"/>
    <m/>
    <x v="5"/>
    <n v="5"/>
    <s v="2 x uros + 3 x naaras"/>
  </r>
  <r>
    <n v="2675"/>
    <x v="37"/>
    <d v="1899-12-30T22:01:47"/>
    <x v="1"/>
    <n v="5"/>
    <m/>
    <m/>
    <m/>
    <n v="0"/>
    <m/>
    <x v="5"/>
    <n v="1"/>
    <s v="uros"/>
  </r>
  <r>
    <n v="2676"/>
    <x v="37"/>
    <d v="1899-12-30T22:02:26"/>
    <x v="1"/>
    <n v="6"/>
    <m/>
    <m/>
    <m/>
    <n v="0"/>
    <m/>
    <x v="5"/>
    <n v="1"/>
    <s v="uros"/>
  </r>
  <r>
    <n v="2677"/>
    <x v="37"/>
    <d v="1899-12-30T22:03:50"/>
    <x v="1"/>
    <n v="5"/>
    <m/>
    <m/>
    <m/>
    <n v="0"/>
    <m/>
    <x v="5"/>
    <n v="1"/>
    <s v="uros"/>
  </r>
  <r>
    <n v="2678"/>
    <x v="37"/>
    <d v="1899-12-30T22:04:46"/>
    <x v="1"/>
    <n v="4"/>
    <m/>
    <m/>
    <m/>
    <n v="0"/>
    <m/>
    <x v="5"/>
    <n v="1"/>
    <s v="uros + naaras"/>
  </r>
  <r>
    <n v="2679"/>
    <x v="37"/>
    <d v="1899-12-30T22:05:23"/>
    <x v="1"/>
    <n v="4"/>
    <m/>
    <n v="1"/>
    <m/>
    <n v="1"/>
    <m/>
    <x v="1"/>
    <m/>
    <m/>
  </r>
  <r>
    <n v="2680"/>
    <x v="37"/>
    <d v="1899-12-30T22:05:29"/>
    <x v="1"/>
    <n v="4.5"/>
    <m/>
    <m/>
    <m/>
    <n v="0"/>
    <m/>
    <x v="5"/>
    <n v="4"/>
    <s v="3 x uros + naaras"/>
  </r>
  <r>
    <n v="2681"/>
    <x v="37"/>
    <d v="1899-12-30T22:06:40"/>
    <x v="1"/>
    <n v="5"/>
    <m/>
    <m/>
    <m/>
    <n v="0"/>
    <m/>
    <x v="5"/>
    <n v="1"/>
    <s v="naaras"/>
  </r>
  <r>
    <n v="2682"/>
    <x v="37"/>
    <d v="1899-12-30T22:07:28"/>
    <x v="1"/>
    <n v="6"/>
    <m/>
    <n v="1"/>
    <m/>
    <n v="1"/>
    <m/>
    <x v="1"/>
    <m/>
    <m/>
  </r>
  <r>
    <n v="2683"/>
    <x v="37"/>
    <d v="1899-12-30T22:07:50"/>
    <x v="0"/>
    <n v="4"/>
    <m/>
    <m/>
    <m/>
    <n v="0"/>
    <m/>
    <x v="5"/>
    <n v="3"/>
    <s v="uros"/>
  </r>
  <r>
    <n v="2684"/>
    <x v="37"/>
    <d v="1899-12-30T22:09:00"/>
    <x v="1"/>
    <n v="5"/>
    <m/>
    <m/>
    <m/>
    <n v="0"/>
    <m/>
    <x v="5"/>
    <n v="1"/>
    <s v="naaras"/>
  </r>
  <r>
    <n v="2685"/>
    <x v="37"/>
    <d v="1899-12-30T22:09:05"/>
    <x v="0"/>
    <n v="4"/>
    <m/>
    <m/>
    <m/>
    <n v="0"/>
    <m/>
    <x v="5"/>
    <n v="2"/>
    <s v="uros"/>
  </r>
  <r>
    <n v="2686"/>
    <x v="37"/>
    <d v="1899-12-30T22:09:19"/>
    <x v="1"/>
    <n v="5.6"/>
    <m/>
    <m/>
    <m/>
    <n v="0"/>
    <m/>
    <x v="5"/>
    <n v="2"/>
    <s v="uros"/>
  </r>
  <r>
    <n v="2687"/>
    <x v="37"/>
    <d v="1899-12-30T22:12:15"/>
    <x v="0"/>
    <n v="4.5"/>
    <m/>
    <m/>
    <m/>
    <n v="0"/>
    <m/>
    <x v="5"/>
    <n v="4"/>
    <s v="3 x uros + naaras"/>
  </r>
  <r>
    <n v="2688"/>
    <x v="37"/>
    <d v="1899-12-30T22:13:27"/>
    <x v="1"/>
    <n v="6"/>
    <n v="1"/>
    <m/>
    <m/>
    <n v="1"/>
    <m/>
    <x v="1"/>
    <m/>
    <m/>
  </r>
  <r>
    <n v="2689"/>
    <x v="37"/>
    <d v="1899-12-30T22:13:59"/>
    <x v="1"/>
    <n v="6"/>
    <m/>
    <m/>
    <m/>
    <n v="0"/>
    <m/>
    <x v="5"/>
    <n v="1"/>
    <s v="uros"/>
  </r>
  <r>
    <n v="2690"/>
    <x v="37"/>
    <d v="1899-12-30T22:15:26"/>
    <x v="1"/>
    <n v="6"/>
    <m/>
    <m/>
    <m/>
    <n v="0"/>
    <m/>
    <x v="5"/>
    <n v="1"/>
    <s v="uros"/>
  </r>
  <r>
    <n v="2691"/>
    <x v="37"/>
    <d v="1899-12-30T22:20:25"/>
    <x v="1"/>
    <n v="6"/>
    <m/>
    <m/>
    <m/>
    <n v="0"/>
    <m/>
    <x v="5"/>
    <n v="1"/>
    <s v="uros"/>
  </r>
  <r>
    <n v="2692"/>
    <x v="37"/>
    <d v="1899-12-30T22:21:08"/>
    <x v="0"/>
    <n v="6"/>
    <m/>
    <n v="1"/>
    <m/>
    <n v="1"/>
    <m/>
    <x v="1"/>
    <m/>
    <s v="jälkiä kyljessä"/>
  </r>
  <r>
    <n v="2693"/>
    <x v="37"/>
    <d v="1899-12-30T22:22:23"/>
    <x v="1"/>
    <n v="4"/>
    <m/>
    <m/>
    <m/>
    <n v="0"/>
    <m/>
    <x v="5"/>
    <n v="3"/>
    <s v="2 x uros + naaras"/>
  </r>
  <r>
    <n v="2694"/>
    <x v="37"/>
    <d v="1899-12-30T22:23:49"/>
    <x v="0"/>
    <n v="5"/>
    <m/>
    <n v="1"/>
    <m/>
    <n v="1"/>
    <m/>
    <x v="1"/>
    <m/>
    <m/>
  </r>
  <r>
    <n v="2695"/>
    <x v="37"/>
    <d v="1899-12-30T22:25:11"/>
    <x v="1"/>
    <n v="6"/>
    <m/>
    <m/>
    <m/>
    <n v="0"/>
    <m/>
    <x v="5"/>
    <n v="2"/>
    <s v="uros"/>
  </r>
  <r>
    <n v="2696"/>
    <x v="37"/>
    <d v="1899-12-30T22:26:59"/>
    <x v="1"/>
    <n v="6"/>
    <m/>
    <m/>
    <m/>
    <n v="0"/>
    <m/>
    <x v="5"/>
    <n v="1"/>
    <s v="uros"/>
  </r>
  <r>
    <n v="2697"/>
    <x v="37"/>
    <d v="1899-12-30T22:27:15"/>
    <x v="1"/>
    <n v="6"/>
    <m/>
    <n v="1"/>
    <m/>
    <n v="1"/>
    <m/>
    <x v="1"/>
    <m/>
    <m/>
  </r>
  <r>
    <n v="2698"/>
    <x v="37"/>
    <d v="1899-12-30T22:28:16"/>
    <x v="0"/>
    <n v="6"/>
    <m/>
    <m/>
    <m/>
    <n v="0"/>
    <m/>
    <x v="5"/>
    <n v="1"/>
    <s v="uros"/>
  </r>
  <r>
    <n v="2699"/>
    <x v="37"/>
    <d v="1899-12-30T22:29:20"/>
    <x v="0"/>
    <n v="4"/>
    <m/>
    <m/>
    <m/>
    <n v="0"/>
    <m/>
    <x v="5"/>
    <n v="1"/>
    <s v="uros"/>
  </r>
  <r>
    <n v="2700"/>
    <x v="37"/>
    <d v="1899-12-30T22:29:49"/>
    <x v="1"/>
    <n v="5"/>
    <m/>
    <m/>
    <m/>
    <n v="0"/>
    <m/>
    <x v="5"/>
    <n v="1"/>
    <s v="uros"/>
  </r>
  <r>
    <n v="2701"/>
    <x v="37"/>
    <d v="1899-12-30T22:30:41"/>
    <x v="0"/>
    <n v="4"/>
    <m/>
    <m/>
    <m/>
    <n v="0"/>
    <m/>
    <x v="5"/>
    <n v="4"/>
    <s v="2 x uros + 2 x naaras"/>
  </r>
  <r>
    <n v="2702"/>
    <x v="37"/>
    <d v="1899-12-30T22:32:10"/>
    <x v="0"/>
    <n v="7"/>
    <m/>
    <m/>
    <m/>
    <n v="0"/>
    <m/>
    <x v="5"/>
    <n v="1"/>
    <s v="uros"/>
  </r>
  <r>
    <n v="2703"/>
    <x v="37"/>
    <d v="1899-12-30T22:36:21"/>
    <x v="1"/>
    <n v="5"/>
    <m/>
    <m/>
    <m/>
    <n v="0"/>
    <m/>
    <x v="5"/>
    <n v="7"/>
    <s v="4 x uros + 3 x naaras"/>
  </r>
  <r>
    <n v="2704"/>
    <x v="37"/>
    <d v="1899-12-30T22:37:12"/>
    <x v="1"/>
    <n v="5"/>
    <m/>
    <m/>
    <m/>
    <n v="0"/>
    <m/>
    <x v="5"/>
    <n v="1"/>
    <s v="naaras"/>
  </r>
  <r>
    <n v="2705"/>
    <x v="37"/>
    <d v="1899-12-30T22:37:58"/>
    <x v="1"/>
    <n v="4"/>
    <m/>
    <m/>
    <m/>
    <n v="0"/>
    <m/>
    <x v="5"/>
    <n v="9"/>
    <s v="6 x uros + 3 x naaras"/>
  </r>
  <r>
    <n v="2706"/>
    <x v="37"/>
    <d v="1899-12-30T22:39:04"/>
    <x v="1"/>
    <n v="4"/>
    <m/>
    <m/>
    <m/>
    <n v="0"/>
    <m/>
    <x v="5"/>
    <n v="7"/>
    <s v="5 x uros + 2 x naaras"/>
  </r>
  <r>
    <n v="2707"/>
    <x v="37"/>
    <d v="1899-12-30T22:40:10"/>
    <x v="1"/>
    <n v="5"/>
    <m/>
    <m/>
    <m/>
    <n v="0"/>
    <m/>
    <x v="5"/>
    <n v="1"/>
    <s v="naaras"/>
  </r>
  <r>
    <n v="2708"/>
    <x v="37"/>
    <d v="1899-12-30T22:41:51"/>
    <x v="0"/>
    <n v="7"/>
    <m/>
    <m/>
    <m/>
    <n v="0"/>
    <m/>
    <x v="5"/>
    <n v="1"/>
    <s v="uros"/>
  </r>
  <r>
    <n v="2709"/>
    <x v="37"/>
    <d v="1899-12-30T22:45:49"/>
    <x v="1"/>
    <n v="4"/>
    <m/>
    <m/>
    <m/>
    <n v="0"/>
    <m/>
    <x v="5"/>
    <n v="1"/>
    <s v="uros"/>
  </r>
  <r>
    <n v="2710"/>
    <x v="37"/>
    <d v="1899-12-30T22:48:50"/>
    <x v="1"/>
    <n v="4"/>
    <m/>
    <m/>
    <m/>
    <n v="0"/>
    <m/>
    <x v="5"/>
    <n v="1"/>
    <s v="uros"/>
  </r>
  <r>
    <n v="2711"/>
    <x v="37"/>
    <d v="1899-12-30T22:50:53"/>
    <x v="1"/>
    <n v="6"/>
    <m/>
    <m/>
    <m/>
    <n v="0"/>
    <m/>
    <x v="5"/>
    <n v="2"/>
    <s v="naaras"/>
  </r>
  <r>
    <n v="2712"/>
    <x v="37"/>
    <d v="1899-12-30T22:52:02"/>
    <x v="0"/>
    <n v="6"/>
    <m/>
    <m/>
    <m/>
    <n v="0"/>
    <m/>
    <x v="5"/>
    <n v="1"/>
    <s v="uros"/>
  </r>
  <r>
    <n v="2713"/>
    <x v="37"/>
    <d v="1899-12-30T22:56:28"/>
    <x v="1"/>
    <n v="6"/>
    <m/>
    <m/>
    <m/>
    <n v="0"/>
    <m/>
    <x v="5"/>
    <n v="1"/>
    <s v="uros"/>
  </r>
  <r>
    <n v="2714"/>
    <x v="37"/>
    <d v="1899-12-30T23:00:32"/>
    <x v="1"/>
    <n v="4"/>
    <m/>
    <m/>
    <m/>
    <n v="0"/>
    <m/>
    <x v="5"/>
    <n v="1"/>
    <s v="uros"/>
  </r>
  <r>
    <n v="2715"/>
    <x v="37"/>
    <d v="1899-12-30T23:01:12"/>
    <x v="1"/>
    <n v="5"/>
    <m/>
    <n v="1"/>
    <m/>
    <n v="1"/>
    <m/>
    <x v="1"/>
    <m/>
    <m/>
  </r>
  <r>
    <n v="2716"/>
    <x v="37"/>
    <d v="1899-12-30T23:04:31"/>
    <x v="1"/>
    <n v="4"/>
    <m/>
    <m/>
    <m/>
    <n v="0"/>
    <m/>
    <x v="5"/>
    <n v="1"/>
    <s v="uros"/>
  </r>
  <r>
    <n v="2717"/>
    <x v="37"/>
    <d v="1899-12-30T23:06:18"/>
    <x v="1"/>
    <n v="7"/>
    <m/>
    <m/>
    <m/>
    <n v="0"/>
    <m/>
    <x v="5"/>
    <n v="1"/>
    <s v="uros"/>
  </r>
  <r>
    <n v="2718"/>
    <x v="37"/>
    <d v="1899-12-30T23:06:36"/>
    <x v="1"/>
    <n v="5.6"/>
    <m/>
    <n v="1"/>
    <m/>
    <n v="1"/>
    <m/>
    <x v="5"/>
    <n v="2"/>
    <s v="uros + naaras"/>
  </r>
  <r>
    <n v="2719"/>
    <x v="37"/>
    <d v="1899-12-30T23:08:18"/>
    <x v="1"/>
    <n v="4"/>
    <m/>
    <m/>
    <m/>
    <n v="0"/>
    <m/>
    <x v="5"/>
    <n v="1"/>
    <s v="naaras"/>
  </r>
  <r>
    <n v="2720"/>
    <x v="37"/>
    <d v="1899-12-30T23:08:23"/>
    <x v="0"/>
    <n v="4"/>
    <m/>
    <m/>
    <m/>
    <n v="0"/>
    <m/>
    <x v="5"/>
    <n v="1"/>
    <s v="uros"/>
  </r>
  <r>
    <n v="2721"/>
    <x v="37"/>
    <d v="1899-12-30T23:11:21"/>
    <x v="1"/>
    <n v="4"/>
    <m/>
    <m/>
    <m/>
    <n v="0"/>
    <m/>
    <x v="5"/>
    <n v="3"/>
    <s v="uros + 2 x naaras"/>
  </r>
  <r>
    <n v="2722"/>
    <x v="37"/>
    <d v="1899-12-30T23:15:25"/>
    <x v="0"/>
    <n v="6"/>
    <m/>
    <m/>
    <m/>
    <n v="0"/>
    <m/>
    <x v="5"/>
    <n v="1"/>
    <s v="naaras"/>
  </r>
  <r>
    <n v="2723"/>
    <x v="37"/>
    <d v="1899-12-30T23:17:36"/>
    <x v="1"/>
    <n v="4"/>
    <m/>
    <m/>
    <m/>
    <n v="0"/>
    <m/>
    <x v="5"/>
    <n v="4"/>
    <s v="3 x uros + naaras"/>
  </r>
  <r>
    <n v="2724"/>
    <x v="37"/>
    <d v="1899-12-30T23:18:13"/>
    <x v="0"/>
    <n v="5"/>
    <m/>
    <m/>
    <m/>
    <n v="0"/>
    <m/>
    <x v="5"/>
    <n v="1"/>
    <s v="uros"/>
  </r>
  <r>
    <n v="2725"/>
    <x v="37"/>
    <d v="1899-12-30T23:23:06"/>
    <x v="0"/>
    <n v="6"/>
    <n v="1"/>
    <m/>
    <m/>
    <n v="1"/>
    <m/>
    <x v="1"/>
    <m/>
    <m/>
  </r>
  <r>
    <n v="2726"/>
    <x v="37"/>
    <d v="1899-12-30T23:23:41"/>
    <x v="1"/>
    <n v="5"/>
    <m/>
    <m/>
    <m/>
    <n v="0"/>
    <m/>
    <x v="5"/>
    <n v="1"/>
    <s v="naaras"/>
  </r>
  <r>
    <n v="2727"/>
    <x v="37"/>
    <d v="1899-12-30T23:30:33"/>
    <x v="0"/>
    <n v="6"/>
    <m/>
    <m/>
    <m/>
    <n v="0"/>
    <m/>
    <x v="5"/>
    <n v="1"/>
    <s v="uros"/>
  </r>
  <r>
    <n v="2728"/>
    <x v="37"/>
    <d v="1899-12-30T23:36:38"/>
    <x v="1"/>
    <n v="6"/>
    <m/>
    <m/>
    <m/>
    <n v="0"/>
    <m/>
    <x v="5"/>
    <n v="1"/>
    <s v="naaras"/>
  </r>
  <r>
    <n v="2729"/>
    <x v="37"/>
    <d v="1899-12-30T23:38:27"/>
    <x v="1"/>
    <n v="6"/>
    <m/>
    <m/>
    <m/>
    <n v="0"/>
    <m/>
    <x v="5"/>
    <n v="1"/>
    <s v="uros"/>
  </r>
  <r>
    <n v="2730"/>
    <x v="37"/>
    <d v="1899-12-30T23:47:08"/>
    <x v="0"/>
    <n v="4"/>
    <m/>
    <m/>
    <m/>
    <n v="0"/>
    <m/>
    <x v="5"/>
    <n v="2"/>
    <s v="uros"/>
  </r>
  <r>
    <n v="2731"/>
    <x v="37"/>
    <d v="1899-12-30T23:51:27"/>
    <x v="1"/>
    <n v="5"/>
    <n v="1"/>
    <m/>
    <m/>
    <n v="1"/>
    <m/>
    <x v="1"/>
    <m/>
    <m/>
  </r>
  <r>
    <n v="2732"/>
    <x v="37"/>
    <d v="1899-12-30T23:52:16"/>
    <x v="1"/>
    <n v="4"/>
    <m/>
    <m/>
    <m/>
    <n v="0"/>
    <m/>
    <x v="5"/>
    <n v="1"/>
    <s v="naaras"/>
  </r>
  <r>
    <n v="2733"/>
    <x v="37"/>
    <d v="1899-12-30T23:54:19"/>
    <x v="0"/>
    <n v="4"/>
    <n v="1"/>
    <m/>
    <m/>
    <n v="1"/>
    <m/>
    <x v="1"/>
    <m/>
    <m/>
  </r>
  <r>
    <n v="2734"/>
    <x v="37"/>
    <d v="1899-12-30T23:54:24"/>
    <x v="1"/>
    <n v="6"/>
    <m/>
    <m/>
    <m/>
    <n v="0"/>
    <m/>
    <x v="5"/>
    <n v="1"/>
    <s v="naaras"/>
  </r>
  <r>
    <n v="2735"/>
    <x v="37"/>
    <d v="1899-12-30T23:54:46"/>
    <x v="1"/>
    <n v="4.5"/>
    <m/>
    <m/>
    <m/>
    <n v="0"/>
    <m/>
    <x v="5"/>
    <n v="2"/>
    <s v="uros"/>
  </r>
  <r>
    <n v="2736"/>
    <x v="37"/>
    <d v="1899-12-30T23:55:21"/>
    <x v="0"/>
    <n v="6"/>
    <m/>
    <m/>
    <m/>
    <n v="0"/>
    <m/>
    <x v="5"/>
    <n v="1"/>
    <s v="naaras"/>
  </r>
  <r>
    <n v="2737"/>
    <x v="37"/>
    <d v="1899-12-30T23:55:52"/>
    <x v="1"/>
    <n v="6"/>
    <m/>
    <m/>
    <m/>
    <n v="0"/>
    <m/>
    <x v="5"/>
    <n v="1"/>
    <s v="uros"/>
  </r>
  <r>
    <n v="2738"/>
    <x v="37"/>
    <d v="1899-12-30T23:57:56"/>
    <x v="1"/>
    <n v="4"/>
    <m/>
    <m/>
    <m/>
    <n v="0"/>
    <m/>
    <x v="5"/>
    <n v="1"/>
    <s v="uros"/>
  </r>
  <r>
    <n v="2739"/>
    <x v="37"/>
    <d v="1899-12-30T23:58:01"/>
    <x v="0"/>
    <n v="4"/>
    <m/>
    <m/>
    <m/>
    <n v="0"/>
    <m/>
    <x v="5"/>
    <n v="1"/>
    <s v="uros"/>
  </r>
  <r>
    <n v="2740"/>
    <x v="38"/>
    <d v="1899-12-30T00:00:06"/>
    <x v="1"/>
    <n v="6"/>
    <m/>
    <m/>
    <m/>
    <n v="0"/>
    <m/>
    <x v="5"/>
    <n v="1"/>
    <s v="uros"/>
  </r>
  <r>
    <n v="2741"/>
    <x v="38"/>
    <d v="1899-12-30T00:00:45"/>
    <x v="0"/>
    <n v="6"/>
    <m/>
    <m/>
    <m/>
    <n v="0"/>
    <m/>
    <x v="5"/>
    <n v="1"/>
    <s v="uros"/>
  </r>
  <r>
    <n v="2742"/>
    <x v="38"/>
    <d v="1899-12-30T00:04:07"/>
    <x v="1"/>
    <n v="6"/>
    <m/>
    <m/>
    <m/>
    <n v="0"/>
    <m/>
    <x v="5"/>
    <n v="1"/>
    <s v="uros"/>
  </r>
  <r>
    <n v="2743"/>
    <x v="38"/>
    <d v="1899-12-30T00:04:25"/>
    <x v="0"/>
    <n v="4"/>
    <m/>
    <m/>
    <m/>
    <n v="0"/>
    <m/>
    <x v="5"/>
    <n v="1"/>
    <s v="naaras"/>
  </r>
  <r>
    <n v="2744"/>
    <x v="38"/>
    <d v="1899-12-30T00:06:31"/>
    <x v="0"/>
    <s v="4,5,6"/>
    <m/>
    <m/>
    <m/>
    <n v="0"/>
    <m/>
    <x v="5"/>
    <n v="19"/>
    <s v="11 x uros + 8 x naaras"/>
  </r>
  <r>
    <n v="2745"/>
    <x v="38"/>
    <d v="1899-12-30T00:06:47"/>
    <x v="1"/>
    <n v="5"/>
    <m/>
    <m/>
    <m/>
    <n v="0"/>
    <m/>
    <x v="5"/>
    <n v="1"/>
    <s v="naaras"/>
  </r>
  <r>
    <n v="2746"/>
    <x v="38"/>
    <d v="1899-12-30T00:07:38"/>
    <x v="0"/>
    <n v="4"/>
    <m/>
    <m/>
    <m/>
    <n v="0"/>
    <m/>
    <x v="5"/>
    <n v="8"/>
    <s v="5 x uros + 3 x naaras"/>
  </r>
  <r>
    <n v="2747"/>
    <x v="38"/>
    <d v="1899-12-30T00:07:45"/>
    <x v="0"/>
    <n v="6"/>
    <m/>
    <m/>
    <m/>
    <n v="0"/>
    <m/>
    <x v="5"/>
    <n v="3"/>
    <s v="uros"/>
  </r>
  <r>
    <n v="2748"/>
    <x v="38"/>
    <d v="1899-12-30T00:07:47"/>
    <x v="0"/>
    <n v="4.5"/>
    <m/>
    <m/>
    <m/>
    <n v="0"/>
    <m/>
    <x v="5"/>
    <n v="3"/>
    <s v="uros + 2 x naaras"/>
  </r>
  <r>
    <n v="2749"/>
    <x v="38"/>
    <d v="1899-12-30T00:08:07"/>
    <x v="0"/>
    <n v="4"/>
    <m/>
    <m/>
    <m/>
    <n v="0"/>
    <m/>
    <x v="5"/>
    <n v="3"/>
    <s v="2 x uros + naaras"/>
  </r>
  <r>
    <n v="2750"/>
    <x v="38"/>
    <d v="1899-12-30T00:08:09"/>
    <x v="1"/>
    <n v="5"/>
    <m/>
    <m/>
    <m/>
    <n v="0"/>
    <m/>
    <x v="5"/>
    <n v="2"/>
    <s v="uros + naaras"/>
  </r>
  <r>
    <n v="2751"/>
    <x v="38"/>
    <d v="1899-12-30T00:08:24"/>
    <x v="1"/>
    <n v="5"/>
    <m/>
    <m/>
    <m/>
    <n v="0"/>
    <m/>
    <x v="5"/>
    <n v="6"/>
    <s v="3 x uros + 3 x naaras"/>
  </r>
  <r>
    <n v="2752"/>
    <x v="38"/>
    <d v="1899-12-30T00:08:27"/>
    <x v="0"/>
    <n v="4"/>
    <m/>
    <m/>
    <m/>
    <n v="0"/>
    <m/>
    <x v="5"/>
    <n v="12"/>
    <s v="8 x uros + 4 x naaras"/>
  </r>
  <r>
    <n v="2753"/>
    <x v="38"/>
    <d v="1899-12-30T00:08:27"/>
    <x v="1"/>
    <n v="5"/>
    <m/>
    <m/>
    <m/>
    <n v="0"/>
    <m/>
    <x v="5"/>
    <n v="6"/>
    <s v="3 x uros + 3 x naaras"/>
  </r>
  <r>
    <n v="2754"/>
    <x v="38"/>
    <d v="1899-12-30T00:08:31"/>
    <x v="1"/>
    <n v="6"/>
    <m/>
    <m/>
    <m/>
    <n v="0"/>
    <m/>
    <x v="5"/>
    <n v="1"/>
    <s v="naaras"/>
  </r>
  <r>
    <n v="2755"/>
    <x v="38"/>
    <d v="1899-12-30T00:08:35"/>
    <x v="0"/>
    <n v="4.5"/>
    <m/>
    <m/>
    <m/>
    <n v="0"/>
    <m/>
    <x v="5"/>
    <n v="8"/>
    <s v="7 x uros + naaras"/>
  </r>
  <r>
    <n v="2756"/>
    <x v="38"/>
    <d v="1899-12-30T00:08:45"/>
    <x v="1"/>
    <n v="5"/>
    <m/>
    <m/>
    <m/>
    <n v="0"/>
    <m/>
    <x v="5"/>
    <n v="2"/>
    <s v="uros + naaras"/>
  </r>
  <r>
    <n v="2757"/>
    <x v="38"/>
    <d v="1899-12-30T00:09:50"/>
    <x v="0"/>
    <n v="6"/>
    <m/>
    <m/>
    <m/>
    <n v="0"/>
    <m/>
    <x v="5"/>
    <n v="3"/>
    <s v="uros"/>
  </r>
  <r>
    <n v="2758"/>
    <x v="38"/>
    <d v="1899-12-30T00:10:57"/>
    <x v="1"/>
    <n v="5.6"/>
    <m/>
    <m/>
    <m/>
    <n v="0"/>
    <m/>
    <x v="5"/>
    <n v="3"/>
    <s v="uros + 2 x naaras"/>
  </r>
  <r>
    <n v="2759"/>
    <x v="38"/>
    <d v="1899-12-30T00:11:09"/>
    <x v="1"/>
    <n v="5.6"/>
    <m/>
    <m/>
    <m/>
    <n v="0"/>
    <m/>
    <x v="5"/>
    <n v="9"/>
    <s v="6 x uros + 3 x naaras"/>
  </r>
  <r>
    <n v="2760"/>
    <x v="38"/>
    <d v="1899-12-30T00:12:21"/>
    <x v="1"/>
    <n v="5"/>
    <m/>
    <m/>
    <m/>
    <n v="0"/>
    <m/>
    <x v="5"/>
    <n v="3"/>
    <s v="2 x uros + naaras"/>
  </r>
  <r>
    <n v="2761"/>
    <x v="38"/>
    <d v="1899-12-30T00:14:20"/>
    <x v="1"/>
    <n v="6"/>
    <m/>
    <m/>
    <m/>
    <n v="0"/>
    <m/>
    <x v="5"/>
    <n v="1"/>
    <s v="uros"/>
  </r>
  <r>
    <n v="2762"/>
    <x v="38"/>
    <d v="1899-12-30T00:15:02"/>
    <x v="1"/>
    <n v="5"/>
    <m/>
    <m/>
    <m/>
    <n v="0"/>
    <m/>
    <x v="5"/>
    <n v="3"/>
    <s v="uros"/>
  </r>
  <r>
    <n v="2763"/>
    <x v="38"/>
    <d v="1899-12-30T00:16:07"/>
    <x v="1"/>
    <n v="5"/>
    <m/>
    <m/>
    <m/>
    <n v="0"/>
    <m/>
    <x v="5"/>
    <n v="2"/>
    <s v="uros"/>
  </r>
  <r>
    <n v="2764"/>
    <x v="38"/>
    <d v="1899-12-30T00:20:04"/>
    <x v="1"/>
    <n v="5"/>
    <m/>
    <m/>
    <m/>
    <n v="0"/>
    <m/>
    <x v="5"/>
    <n v="1"/>
    <s v="uros"/>
  </r>
  <r>
    <n v="2765"/>
    <x v="38"/>
    <d v="1899-12-30T00:21:33"/>
    <x v="1"/>
    <n v="6"/>
    <m/>
    <m/>
    <m/>
    <n v="0"/>
    <m/>
    <x v="5"/>
    <n v="1"/>
    <s v="uros"/>
  </r>
  <r>
    <n v="2766"/>
    <x v="38"/>
    <d v="1899-12-30T00:22:23"/>
    <x v="1"/>
    <n v="5"/>
    <m/>
    <n v="1"/>
    <m/>
    <n v="1"/>
    <m/>
    <x v="5"/>
    <n v="1"/>
    <s v="uros"/>
  </r>
  <r>
    <n v="2767"/>
    <x v="38"/>
    <d v="1899-12-30T00:22:34"/>
    <x v="1"/>
    <n v="4"/>
    <m/>
    <m/>
    <m/>
    <n v="0"/>
    <m/>
    <x v="5"/>
    <n v="1"/>
    <s v="uros"/>
  </r>
  <r>
    <n v="2768"/>
    <x v="38"/>
    <d v="1899-12-30T00:26:19"/>
    <x v="0"/>
    <n v="6"/>
    <m/>
    <m/>
    <m/>
    <n v="0"/>
    <m/>
    <x v="5"/>
    <n v="2"/>
    <s v="uros"/>
  </r>
  <r>
    <n v="2769"/>
    <x v="38"/>
    <d v="1899-12-30T00:26:34"/>
    <x v="0"/>
    <n v="5"/>
    <m/>
    <m/>
    <m/>
    <n v="0"/>
    <m/>
    <x v="5"/>
    <n v="1"/>
    <s v="uros"/>
  </r>
  <r>
    <n v="2770"/>
    <x v="38"/>
    <d v="1899-12-30T00:26:55"/>
    <x v="1"/>
    <n v="5"/>
    <m/>
    <m/>
    <m/>
    <n v="0"/>
    <m/>
    <x v="5"/>
    <n v="1"/>
    <s v="uros"/>
  </r>
  <r>
    <n v="2771"/>
    <x v="38"/>
    <d v="1899-12-30T00:29:54"/>
    <x v="1"/>
    <n v="5"/>
    <m/>
    <m/>
    <m/>
    <n v="0"/>
    <m/>
    <x v="5"/>
    <n v="1"/>
    <s v="uros"/>
  </r>
  <r>
    <n v="2772"/>
    <x v="38"/>
    <d v="1899-12-30T00:31:48"/>
    <x v="1"/>
    <n v="5"/>
    <m/>
    <m/>
    <m/>
    <n v="0"/>
    <m/>
    <x v="5"/>
    <n v="1"/>
    <s v="naaras"/>
  </r>
  <r>
    <n v="2773"/>
    <x v="38"/>
    <d v="1899-12-30T00:41:27"/>
    <x v="1"/>
    <n v="4.5"/>
    <m/>
    <m/>
    <m/>
    <n v="0"/>
    <m/>
    <x v="5"/>
    <n v="4"/>
    <s v="3 x uros + naaras"/>
  </r>
  <r>
    <n v="2774"/>
    <x v="38"/>
    <d v="1899-12-30T00:41:41"/>
    <x v="1"/>
    <n v="5"/>
    <m/>
    <m/>
    <m/>
    <n v="0"/>
    <m/>
    <x v="5"/>
    <n v="1"/>
    <s v="naaras"/>
  </r>
  <r>
    <n v="2775"/>
    <x v="38"/>
    <d v="1899-12-30T00:43:27"/>
    <x v="1"/>
    <n v="4"/>
    <m/>
    <n v="1"/>
    <m/>
    <n v="1"/>
    <m/>
    <x v="1"/>
    <m/>
    <m/>
  </r>
  <r>
    <n v="2776"/>
    <x v="38"/>
    <d v="1899-12-30T00:49:58"/>
    <x v="1"/>
    <n v="5"/>
    <m/>
    <m/>
    <m/>
    <n v="0"/>
    <m/>
    <x v="5"/>
    <n v="2"/>
    <s v="uros"/>
  </r>
  <r>
    <n v="2777"/>
    <x v="38"/>
    <d v="1899-12-30T00:52:03"/>
    <x v="0"/>
    <n v="4"/>
    <m/>
    <m/>
    <m/>
    <n v="0"/>
    <m/>
    <x v="5"/>
    <n v="3"/>
    <s v="uros"/>
  </r>
  <r>
    <n v="2778"/>
    <x v="38"/>
    <d v="1899-12-30T00:52:18"/>
    <x v="0"/>
    <n v="5"/>
    <m/>
    <m/>
    <m/>
    <n v="0"/>
    <m/>
    <x v="5"/>
    <n v="1"/>
    <s v="uros"/>
  </r>
  <r>
    <n v="2779"/>
    <x v="38"/>
    <d v="1899-12-30T00:54:00"/>
    <x v="1"/>
    <n v="6"/>
    <m/>
    <n v="1"/>
    <m/>
    <n v="1"/>
    <m/>
    <x v="1"/>
    <m/>
    <m/>
  </r>
  <r>
    <n v="2780"/>
    <x v="38"/>
    <d v="1899-12-30T00:56:56"/>
    <x v="0"/>
    <n v="4"/>
    <m/>
    <m/>
    <m/>
    <n v="0"/>
    <m/>
    <x v="5"/>
    <n v="6"/>
    <s v="3 x uros + 3 x naaras"/>
  </r>
  <r>
    <n v="2781"/>
    <x v="38"/>
    <d v="1899-12-30T00:59:31"/>
    <x v="0"/>
    <n v="4.5999999999999996"/>
    <m/>
    <m/>
    <m/>
    <n v="0"/>
    <m/>
    <x v="5"/>
    <n v="3"/>
    <s v="2 x uros + naaras"/>
  </r>
  <r>
    <n v="2782"/>
    <x v="38"/>
    <d v="1899-12-30T01:00:42"/>
    <x v="1"/>
    <n v="5.6"/>
    <m/>
    <m/>
    <m/>
    <n v="0"/>
    <m/>
    <x v="5"/>
    <n v="2"/>
    <s v="naaras"/>
  </r>
  <r>
    <n v="2783"/>
    <x v="38"/>
    <d v="1899-12-30T01:02:23"/>
    <x v="0"/>
    <n v="6"/>
    <m/>
    <m/>
    <m/>
    <n v="0"/>
    <m/>
    <x v="5"/>
    <n v="1"/>
    <s v="uros"/>
  </r>
  <r>
    <n v="2784"/>
    <x v="38"/>
    <d v="1899-12-30T01:02:41"/>
    <x v="0"/>
    <n v="5"/>
    <m/>
    <n v="1"/>
    <m/>
    <n v="1"/>
    <m/>
    <x v="1"/>
    <m/>
    <m/>
  </r>
  <r>
    <n v="2785"/>
    <x v="38"/>
    <d v="1899-12-30T01:03:42"/>
    <x v="0"/>
    <s v="5,6,7"/>
    <m/>
    <m/>
    <m/>
    <n v="0"/>
    <m/>
    <x v="5"/>
    <n v="4"/>
    <s v="uros"/>
  </r>
  <r>
    <n v="2786"/>
    <x v="38"/>
    <d v="1899-12-30T01:04:19"/>
    <x v="1"/>
    <n v="5.6"/>
    <m/>
    <m/>
    <m/>
    <n v="0"/>
    <m/>
    <x v="5"/>
    <n v="2"/>
    <s v="uros + naaras"/>
  </r>
  <r>
    <n v="2787"/>
    <x v="38"/>
    <d v="1899-12-30T01:05:45"/>
    <x v="0"/>
    <n v="4"/>
    <m/>
    <m/>
    <m/>
    <n v="0"/>
    <m/>
    <x v="5"/>
    <n v="1"/>
    <s v="uros"/>
  </r>
  <r>
    <n v="2788"/>
    <x v="38"/>
    <d v="1899-12-30T01:06:14"/>
    <x v="0"/>
    <n v="4"/>
    <m/>
    <n v="1"/>
    <m/>
    <n v="1"/>
    <m/>
    <x v="5"/>
    <n v="2"/>
    <s v="uros"/>
  </r>
  <r>
    <n v="2789"/>
    <x v="38"/>
    <d v="1899-12-30T01:06:59"/>
    <x v="1"/>
    <n v="6"/>
    <m/>
    <n v="1"/>
    <m/>
    <n v="1"/>
    <m/>
    <x v="5"/>
    <n v="2"/>
    <s v="uros"/>
  </r>
  <r>
    <n v="2790"/>
    <x v="38"/>
    <d v="1899-12-30T01:07:40"/>
    <x v="1"/>
    <n v="4"/>
    <m/>
    <m/>
    <m/>
    <n v="0"/>
    <m/>
    <x v="5"/>
    <n v="1"/>
    <s v="uros"/>
  </r>
  <r>
    <n v="2791"/>
    <x v="38"/>
    <d v="1899-12-30T01:09:21"/>
    <x v="1"/>
    <n v="4.5"/>
    <m/>
    <m/>
    <m/>
    <n v="0"/>
    <m/>
    <x v="5"/>
    <n v="2"/>
    <s v="uros"/>
  </r>
  <r>
    <n v="2792"/>
    <x v="38"/>
    <d v="1899-12-30T01:09:47"/>
    <x v="0"/>
    <n v="4"/>
    <m/>
    <m/>
    <m/>
    <n v="0"/>
    <m/>
    <x v="5"/>
    <n v="1"/>
    <s v="uros"/>
  </r>
  <r>
    <n v="2793"/>
    <x v="38"/>
    <d v="1899-12-30T01:09:59"/>
    <x v="1"/>
    <n v="4"/>
    <m/>
    <m/>
    <m/>
    <n v="0"/>
    <m/>
    <x v="5"/>
    <n v="1"/>
    <s v="uros"/>
  </r>
  <r>
    <n v="2794"/>
    <x v="38"/>
    <d v="1899-12-30T01:10:19"/>
    <x v="0"/>
    <n v="4"/>
    <m/>
    <m/>
    <m/>
    <n v="0"/>
    <m/>
    <x v="5"/>
    <n v="1"/>
    <s v="uros"/>
  </r>
  <r>
    <n v="2795"/>
    <x v="38"/>
    <d v="1899-12-30T01:10:26"/>
    <x v="1"/>
    <n v="5"/>
    <m/>
    <m/>
    <m/>
    <n v="0"/>
    <m/>
    <x v="5"/>
    <n v="1"/>
    <s v="uros"/>
  </r>
  <r>
    <n v="2796"/>
    <x v="38"/>
    <d v="1899-12-30T01:11:05"/>
    <x v="0"/>
    <n v="4"/>
    <m/>
    <m/>
    <m/>
    <n v="0"/>
    <m/>
    <x v="5"/>
    <n v="1"/>
    <s v="uros"/>
  </r>
  <r>
    <n v="2797"/>
    <x v="38"/>
    <d v="1899-12-30T01:12:29"/>
    <x v="1"/>
    <n v="6"/>
    <m/>
    <m/>
    <m/>
    <n v="0"/>
    <m/>
    <x v="5"/>
    <n v="1"/>
    <s v="uros"/>
  </r>
  <r>
    <n v="2798"/>
    <x v="38"/>
    <d v="1899-12-30T01:13:26"/>
    <x v="1"/>
    <n v="5"/>
    <m/>
    <m/>
    <m/>
    <n v="0"/>
    <m/>
    <x v="5"/>
    <n v="1"/>
    <s v="uros"/>
  </r>
  <r>
    <n v="2799"/>
    <x v="38"/>
    <d v="1899-12-30T01:17:15"/>
    <x v="1"/>
    <n v="5"/>
    <m/>
    <m/>
    <m/>
    <n v="0"/>
    <m/>
    <x v="5"/>
    <n v="1"/>
    <s v="naaras"/>
  </r>
  <r>
    <n v="2800"/>
    <x v="38"/>
    <d v="1899-12-30T01:20:02"/>
    <x v="0"/>
    <n v="6"/>
    <m/>
    <m/>
    <m/>
    <n v="0"/>
    <m/>
    <x v="5"/>
    <n v="2"/>
    <s v="uros + naaras"/>
  </r>
  <r>
    <n v="2801"/>
    <x v="38"/>
    <d v="1899-12-30T01:22:32"/>
    <x v="1"/>
    <n v="4"/>
    <m/>
    <m/>
    <m/>
    <n v="0"/>
    <m/>
    <x v="5"/>
    <n v="2"/>
    <s v="uros + naaras"/>
  </r>
  <r>
    <n v="2802"/>
    <x v="38"/>
    <d v="1899-12-30T01:25:27"/>
    <x v="0"/>
    <n v="5"/>
    <m/>
    <m/>
    <m/>
    <n v="0"/>
    <m/>
    <x v="5"/>
    <n v="1"/>
    <s v="naaras"/>
  </r>
  <r>
    <n v="2803"/>
    <x v="38"/>
    <d v="1899-12-30T01:25:35"/>
    <x v="0"/>
    <n v="6"/>
    <m/>
    <m/>
    <m/>
    <n v="0"/>
    <m/>
    <x v="5"/>
    <n v="2"/>
    <s v="uros + naaras"/>
  </r>
  <r>
    <n v="2804"/>
    <x v="38"/>
    <d v="1899-12-30T01:25:47"/>
    <x v="0"/>
    <n v="6"/>
    <m/>
    <m/>
    <m/>
    <n v="0"/>
    <m/>
    <x v="5"/>
    <n v="2"/>
    <s v="uros + naaras"/>
  </r>
  <r>
    <n v="2805"/>
    <x v="38"/>
    <d v="1899-12-30T01:31:58"/>
    <x v="1"/>
    <n v="5"/>
    <m/>
    <m/>
    <m/>
    <n v="0"/>
    <m/>
    <x v="5"/>
    <n v="1"/>
    <s v="uros"/>
  </r>
  <r>
    <n v="2806"/>
    <x v="38"/>
    <d v="1899-12-30T01:34:16"/>
    <x v="0"/>
    <n v="7"/>
    <m/>
    <m/>
    <m/>
    <n v="0"/>
    <m/>
    <x v="5"/>
    <n v="1"/>
    <s v="uros"/>
  </r>
  <r>
    <n v="2807"/>
    <x v="38"/>
    <d v="1899-12-30T01:36:40"/>
    <x v="0"/>
    <n v="4"/>
    <m/>
    <n v="1"/>
    <m/>
    <n v="1"/>
    <m/>
    <x v="1"/>
    <m/>
    <m/>
  </r>
  <r>
    <n v="2808"/>
    <x v="38"/>
    <d v="1899-12-30T01:51:19"/>
    <x v="1"/>
    <n v="6"/>
    <m/>
    <n v="1"/>
    <m/>
    <n v="1"/>
    <m/>
    <x v="1"/>
    <m/>
    <m/>
  </r>
  <r>
    <n v="2809"/>
    <x v="38"/>
    <d v="1899-12-30T01:58:37"/>
    <x v="1"/>
    <n v="6"/>
    <m/>
    <m/>
    <m/>
    <n v="0"/>
    <m/>
    <x v="5"/>
    <n v="1"/>
    <s v="naaras"/>
  </r>
  <r>
    <n v="2810"/>
    <x v="38"/>
    <d v="1899-12-30T02:16:11"/>
    <x v="1"/>
    <n v="6"/>
    <m/>
    <m/>
    <m/>
    <n v="0"/>
    <m/>
    <x v="5"/>
    <n v="1"/>
    <s v="naaras"/>
  </r>
  <r>
    <n v="2811"/>
    <x v="38"/>
    <d v="1899-12-30T02:26:16"/>
    <x v="1"/>
    <n v="5"/>
    <m/>
    <m/>
    <m/>
    <n v="0"/>
    <m/>
    <x v="5"/>
    <n v="1"/>
    <s v="naaras"/>
  </r>
  <r>
    <n v="2812"/>
    <x v="38"/>
    <d v="1899-12-30T02:32:55"/>
    <x v="0"/>
    <n v="4"/>
    <m/>
    <m/>
    <m/>
    <n v="0"/>
    <m/>
    <x v="5"/>
    <n v="2"/>
    <s v="uros"/>
  </r>
  <r>
    <n v="2813"/>
    <x v="38"/>
    <d v="1899-12-30T02:36:02"/>
    <x v="1"/>
    <n v="4.5"/>
    <m/>
    <m/>
    <m/>
    <n v="0"/>
    <m/>
    <x v="5"/>
    <n v="3"/>
    <s v="2 x uros + naaras"/>
  </r>
  <r>
    <n v="2814"/>
    <x v="38"/>
    <d v="1899-12-30T02:36:25"/>
    <x v="1"/>
    <n v="5"/>
    <m/>
    <m/>
    <m/>
    <n v="0"/>
    <m/>
    <x v="5"/>
    <n v="1"/>
    <s v="naaras"/>
  </r>
  <r>
    <n v="2815"/>
    <x v="38"/>
    <d v="1899-12-30T02:37:00"/>
    <x v="1"/>
    <n v="6"/>
    <m/>
    <m/>
    <m/>
    <n v="0"/>
    <m/>
    <x v="5"/>
    <n v="1"/>
    <s v="naaras"/>
  </r>
  <r>
    <n v="2816"/>
    <x v="38"/>
    <d v="1899-12-30T02:41:17"/>
    <x v="0"/>
    <n v="5"/>
    <m/>
    <m/>
    <m/>
    <n v="0"/>
    <m/>
    <x v="5"/>
    <n v="1"/>
    <s v="uros"/>
  </r>
  <r>
    <n v="2817"/>
    <x v="38"/>
    <d v="1899-12-30T02:52:02"/>
    <x v="1"/>
    <n v="6"/>
    <m/>
    <m/>
    <m/>
    <n v="0"/>
    <m/>
    <x v="5"/>
    <n v="1"/>
    <s v="naaras"/>
  </r>
  <r>
    <n v="2818"/>
    <x v="38"/>
    <d v="1899-12-30T02:53:11"/>
    <x v="0"/>
    <n v="7"/>
    <m/>
    <m/>
    <m/>
    <n v="0"/>
    <m/>
    <x v="5"/>
    <n v="1"/>
    <s v="uros"/>
  </r>
  <r>
    <n v="2819"/>
    <x v="38"/>
    <d v="1899-12-30T02:55:03"/>
    <x v="0"/>
    <n v="6"/>
    <m/>
    <m/>
    <m/>
    <n v="0"/>
    <m/>
    <x v="5"/>
    <n v="1"/>
    <s v="uros"/>
  </r>
  <r>
    <n v="2820"/>
    <x v="38"/>
    <d v="1899-12-30T02:58:20"/>
    <x v="1"/>
    <n v="6"/>
    <m/>
    <m/>
    <m/>
    <n v="0"/>
    <m/>
    <x v="5"/>
    <n v="1"/>
    <s v="naaras"/>
  </r>
  <r>
    <n v="2821"/>
    <x v="38"/>
    <d v="1899-12-30T03:04:04"/>
    <x v="1"/>
    <n v="6"/>
    <m/>
    <n v="1"/>
    <m/>
    <n v="1"/>
    <m/>
    <x v="1"/>
    <m/>
    <m/>
  </r>
  <r>
    <n v="2822"/>
    <x v="38"/>
    <d v="1899-12-30T03:04:56"/>
    <x v="0"/>
    <n v="4"/>
    <m/>
    <m/>
    <m/>
    <n v="0"/>
    <m/>
    <x v="5"/>
    <n v="1"/>
    <s v="uros"/>
  </r>
  <r>
    <n v="2823"/>
    <x v="38"/>
    <d v="1899-12-30T03:08:04"/>
    <x v="1"/>
    <n v="4"/>
    <m/>
    <m/>
    <m/>
    <n v="0"/>
    <m/>
    <x v="5"/>
    <n v="1"/>
    <s v="uros"/>
  </r>
  <r>
    <n v="2824"/>
    <x v="38"/>
    <d v="1899-12-30T03:33:57"/>
    <x v="0"/>
    <n v="6"/>
    <m/>
    <m/>
    <m/>
    <n v="0"/>
    <m/>
    <x v="5"/>
    <n v="1"/>
    <s v="uros"/>
  </r>
  <r>
    <n v="2825"/>
    <x v="38"/>
    <d v="1899-12-30T03:39:17"/>
    <x v="1"/>
    <n v="6"/>
    <m/>
    <m/>
    <m/>
    <n v="0"/>
    <m/>
    <x v="5"/>
    <n v="1"/>
    <s v="uros"/>
  </r>
  <r>
    <n v="2826"/>
    <x v="38"/>
    <d v="1899-12-30T03:42:53"/>
    <x v="1"/>
    <n v="6"/>
    <m/>
    <n v="1"/>
    <m/>
    <n v="1"/>
    <m/>
    <x v="1"/>
    <m/>
    <m/>
  </r>
  <r>
    <n v="2827"/>
    <x v="38"/>
    <d v="1899-12-30T03:44:09"/>
    <x v="1"/>
    <n v="5"/>
    <m/>
    <m/>
    <m/>
    <n v="0"/>
    <m/>
    <x v="5"/>
    <n v="1"/>
    <s v="uros"/>
  </r>
  <r>
    <n v="2828"/>
    <x v="38"/>
    <d v="1899-12-30T03:44:29"/>
    <x v="0"/>
    <n v="6"/>
    <m/>
    <m/>
    <m/>
    <n v="0"/>
    <m/>
    <x v="5"/>
    <n v="2"/>
    <s v="uros + naaras"/>
  </r>
  <r>
    <n v="2829"/>
    <x v="38"/>
    <d v="1899-12-30T03:45:09"/>
    <x v="0"/>
    <n v="6"/>
    <m/>
    <m/>
    <m/>
    <n v="0"/>
    <m/>
    <x v="5"/>
    <n v="2"/>
    <s v="uros"/>
  </r>
  <r>
    <n v="2830"/>
    <x v="38"/>
    <d v="1899-12-30T03:48:21"/>
    <x v="1"/>
    <n v="5"/>
    <m/>
    <m/>
    <m/>
    <n v="0"/>
    <m/>
    <x v="2"/>
    <n v="1"/>
    <n v="1"/>
  </r>
  <r>
    <n v="2831"/>
    <x v="38"/>
    <d v="1899-12-30T03:57:27"/>
    <x v="1"/>
    <n v="5"/>
    <m/>
    <m/>
    <m/>
    <n v="0"/>
    <m/>
    <x v="5"/>
    <n v="1"/>
    <s v="uros"/>
  </r>
  <r>
    <n v="2832"/>
    <x v="38"/>
    <d v="1899-12-30T04:02:24"/>
    <x v="1"/>
    <n v="4.5999999999999996"/>
    <m/>
    <m/>
    <m/>
    <n v="0"/>
    <m/>
    <x v="5"/>
    <n v="5"/>
    <s v="4 x uros + naaras"/>
  </r>
  <r>
    <n v="2833"/>
    <x v="38"/>
    <d v="1899-12-30T04:02:47"/>
    <x v="0"/>
    <n v="4"/>
    <m/>
    <m/>
    <m/>
    <n v="0"/>
    <m/>
    <x v="5"/>
    <n v="1"/>
    <s v="naaras"/>
  </r>
  <r>
    <n v="2834"/>
    <x v="38"/>
    <d v="1899-12-30T04:06:04"/>
    <x v="1"/>
    <n v="4"/>
    <m/>
    <m/>
    <m/>
    <n v="0"/>
    <m/>
    <x v="5"/>
    <n v="1"/>
    <s v="uros"/>
  </r>
  <r>
    <n v="2835"/>
    <x v="38"/>
    <d v="1899-12-30T04:09:30"/>
    <x v="1"/>
    <n v="6"/>
    <m/>
    <m/>
    <m/>
    <n v="0"/>
    <m/>
    <x v="5"/>
    <n v="1"/>
    <s v="naaras"/>
  </r>
  <r>
    <n v="2836"/>
    <x v="38"/>
    <d v="1899-12-30T04:13:29"/>
    <x v="1"/>
    <n v="4"/>
    <m/>
    <n v="1"/>
    <m/>
    <n v="1"/>
    <m/>
    <x v="1"/>
    <m/>
    <m/>
  </r>
  <r>
    <n v="2837"/>
    <x v="38"/>
    <d v="1899-12-30T04:17:25"/>
    <x v="1"/>
    <n v="4"/>
    <m/>
    <n v="1"/>
    <m/>
    <n v="1"/>
    <m/>
    <x v="1"/>
    <m/>
    <m/>
  </r>
  <r>
    <n v="2838"/>
    <x v="38"/>
    <d v="1899-12-30T04:18:02"/>
    <x v="1"/>
    <n v="6"/>
    <m/>
    <m/>
    <m/>
    <n v="0"/>
    <m/>
    <x v="5"/>
    <n v="1"/>
    <s v="uros"/>
  </r>
  <r>
    <n v="2839"/>
    <x v="38"/>
    <d v="1899-12-30T04:20:32"/>
    <x v="0"/>
    <n v="7"/>
    <n v="1"/>
    <m/>
    <m/>
    <n v="1"/>
    <m/>
    <x v="1"/>
    <m/>
    <m/>
  </r>
  <r>
    <n v="2840"/>
    <x v="38"/>
    <d v="1899-12-30T04:24:14"/>
    <x v="1"/>
    <n v="4"/>
    <m/>
    <m/>
    <m/>
    <n v="0"/>
    <m/>
    <x v="5"/>
    <n v="1"/>
    <s v="uros"/>
  </r>
  <r>
    <n v="2841"/>
    <x v="38"/>
    <d v="1899-12-30T04:26:00"/>
    <x v="0"/>
    <n v="4"/>
    <m/>
    <n v="1"/>
    <m/>
    <n v="1"/>
    <m/>
    <x v="1"/>
    <m/>
    <m/>
  </r>
  <r>
    <n v="2842"/>
    <x v="38"/>
    <d v="1899-12-30T04:30:19"/>
    <x v="1"/>
    <n v="6"/>
    <m/>
    <m/>
    <m/>
    <n v="0"/>
    <m/>
    <x v="5"/>
    <n v="1"/>
    <s v="uros"/>
  </r>
  <r>
    <n v="2843"/>
    <x v="38"/>
    <d v="1899-12-30T04:37:28"/>
    <x v="1"/>
    <n v="6"/>
    <m/>
    <m/>
    <m/>
    <n v="0"/>
    <m/>
    <x v="5"/>
    <n v="2"/>
    <s v="uros + naaras"/>
  </r>
  <r>
    <n v="2844"/>
    <x v="38"/>
    <d v="1899-12-30T04:39:42"/>
    <x v="1"/>
    <n v="7"/>
    <m/>
    <m/>
    <m/>
    <n v="0"/>
    <m/>
    <x v="5"/>
    <n v="1"/>
    <s v="naaras"/>
  </r>
  <r>
    <n v="2845"/>
    <x v="38"/>
    <d v="1899-12-30T04:40:56"/>
    <x v="0"/>
    <n v="6"/>
    <m/>
    <n v="1"/>
    <m/>
    <n v="1"/>
    <m/>
    <x v="1"/>
    <m/>
    <m/>
  </r>
  <r>
    <n v="2846"/>
    <x v="38"/>
    <d v="1899-12-30T04:44:12"/>
    <x v="0"/>
    <n v="7"/>
    <m/>
    <m/>
    <m/>
    <n v="0"/>
    <m/>
    <x v="5"/>
    <n v="1"/>
    <s v="uros"/>
  </r>
  <r>
    <n v="2847"/>
    <x v="38"/>
    <d v="1899-12-30T04:45:13"/>
    <x v="0"/>
    <n v="6"/>
    <m/>
    <m/>
    <m/>
    <n v="0"/>
    <m/>
    <x v="5"/>
    <n v="4"/>
    <s v="2 x uros + 2 x naaras"/>
  </r>
  <r>
    <n v="2848"/>
    <x v="38"/>
    <d v="1899-12-30T04:45:28"/>
    <x v="1"/>
    <n v="5.6"/>
    <m/>
    <m/>
    <m/>
    <n v="0"/>
    <m/>
    <x v="5"/>
    <n v="4"/>
    <s v="2 x uros + 2 x naaras"/>
  </r>
  <r>
    <n v="2849"/>
    <x v="38"/>
    <d v="1899-12-30T04:46:21"/>
    <x v="1"/>
    <n v="6"/>
    <m/>
    <m/>
    <m/>
    <n v="0"/>
    <m/>
    <x v="5"/>
    <n v="1"/>
    <s v="uros"/>
  </r>
  <r>
    <n v="2850"/>
    <x v="38"/>
    <d v="1899-12-30T04:51:20"/>
    <x v="1"/>
    <n v="4"/>
    <n v="1"/>
    <m/>
    <m/>
    <n v="1"/>
    <m/>
    <x v="1"/>
    <m/>
    <m/>
  </r>
  <r>
    <n v="2851"/>
    <x v="38"/>
    <d v="1899-12-30T04:53:43"/>
    <x v="0"/>
    <n v="4"/>
    <m/>
    <m/>
    <m/>
    <n v="0"/>
    <m/>
    <x v="5"/>
    <n v="1"/>
    <s v="naaras"/>
  </r>
  <r>
    <n v="2852"/>
    <x v="38"/>
    <d v="1899-12-30T04:54:38"/>
    <x v="1"/>
    <n v="4"/>
    <m/>
    <m/>
    <m/>
    <n v="0"/>
    <m/>
    <x v="5"/>
    <n v="1"/>
    <s v="uros"/>
  </r>
  <r>
    <n v="2853"/>
    <x v="38"/>
    <d v="1899-12-30T04:59:23"/>
    <x v="0"/>
    <n v="6"/>
    <m/>
    <m/>
    <m/>
    <n v="0"/>
    <m/>
    <x v="5"/>
    <n v="1"/>
    <s v="uros"/>
  </r>
  <r>
    <n v="2854"/>
    <x v="38"/>
    <d v="1899-12-30T05:10:36"/>
    <x v="1"/>
    <n v="4"/>
    <m/>
    <m/>
    <m/>
    <n v="0"/>
    <m/>
    <x v="5"/>
    <n v="1"/>
    <s v="uros"/>
  </r>
  <r>
    <n v="2855"/>
    <x v="38"/>
    <d v="1899-12-30T05:12:04"/>
    <x v="1"/>
    <n v="6"/>
    <m/>
    <m/>
    <m/>
    <n v="0"/>
    <m/>
    <x v="5"/>
    <n v="1"/>
    <s v="naaras"/>
  </r>
  <r>
    <n v="2856"/>
    <x v="38"/>
    <d v="1899-12-30T05:13:40"/>
    <x v="1"/>
    <n v="6"/>
    <m/>
    <n v="1"/>
    <m/>
    <n v="1"/>
    <m/>
    <x v="1"/>
    <m/>
    <m/>
  </r>
  <r>
    <n v="2857"/>
    <x v="38"/>
    <d v="1899-12-30T05:16:33"/>
    <x v="0"/>
    <n v="4"/>
    <m/>
    <m/>
    <m/>
    <n v="0"/>
    <m/>
    <x v="5"/>
    <n v="2"/>
    <s v="uros + naaras"/>
  </r>
  <r>
    <n v="2858"/>
    <x v="38"/>
    <d v="1899-12-30T05:16:51"/>
    <x v="0"/>
    <n v="7"/>
    <n v="1"/>
    <m/>
    <m/>
    <n v="1"/>
    <m/>
    <x v="1"/>
    <m/>
    <m/>
  </r>
  <r>
    <n v="2859"/>
    <x v="38"/>
    <d v="1899-12-30T05:21:33"/>
    <x v="1"/>
    <n v="6"/>
    <n v="1"/>
    <m/>
    <m/>
    <n v="1"/>
    <m/>
    <x v="1"/>
    <m/>
    <m/>
  </r>
  <r>
    <n v="2860"/>
    <x v="38"/>
    <d v="1899-12-30T05:26:52"/>
    <x v="1"/>
    <n v="4"/>
    <m/>
    <m/>
    <m/>
    <n v="0"/>
    <m/>
    <x v="5"/>
    <n v="1"/>
    <s v="uros"/>
  </r>
  <r>
    <n v="2861"/>
    <x v="38"/>
    <d v="1899-12-30T05:35:52"/>
    <x v="1"/>
    <n v="4"/>
    <m/>
    <n v="1"/>
    <m/>
    <n v="1"/>
    <m/>
    <x v="5"/>
    <n v="1"/>
    <s v="naaras"/>
  </r>
  <r>
    <n v="2862"/>
    <x v="38"/>
    <d v="1899-12-30T05:49:49"/>
    <x v="1"/>
    <n v="4"/>
    <m/>
    <m/>
    <m/>
    <n v="0"/>
    <m/>
    <x v="5"/>
    <n v="1"/>
    <s v="naaras"/>
  </r>
  <r>
    <n v="2863"/>
    <x v="38"/>
    <d v="1899-12-30T05:59:49"/>
    <x v="1"/>
    <n v="4"/>
    <m/>
    <m/>
    <m/>
    <n v="0"/>
    <m/>
    <x v="5"/>
    <n v="1"/>
    <s v="naaras"/>
  </r>
  <r>
    <n v="2864"/>
    <x v="38"/>
    <d v="1899-12-30T06:02:44"/>
    <x v="1"/>
    <n v="5"/>
    <m/>
    <m/>
    <m/>
    <n v="0"/>
    <m/>
    <x v="5"/>
    <n v="1"/>
    <s v="uros"/>
  </r>
  <r>
    <n v="2865"/>
    <x v="38"/>
    <d v="1899-12-30T06:05:36"/>
    <x v="1"/>
    <n v="6"/>
    <m/>
    <m/>
    <m/>
    <n v="0"/>
    <m/>
    <x v="5"/>
    <n v="1"/>
    <s v="naaras"/>
  </r>
  <r>
    <n v="2866"/>
    <x v="38"/>
    <d v="1899-12-30T06:06:06"/>
    <x v="1"/>
    <n v="4"/>
    <m/>
    <m/>
    <m/>
    <n v="0"/>
    <m/>
    <x v="5"/>
    <n v="1"/>
    <s v="uros"/>
  </r>
  <r>
    <n v="2867"/>
    <x v="38"/>
    <d v="1899-12-30T06:10:22"/>
    <x v="1"/>
    <n v="4"/>
    <m/>
    <m/>
    <m/>
    <n v="0"/>
    <m/>
    <x v="5"/>
    <n v="1"/>
    <s v="uros"/>
  </r>
  <r>
    <n v="2868"/>
    <x v="38"/>
    <d v="1899-12-30T06:12:58"/>
    <x v="1"/>
    <n v="5"/>
    <n v="1"/>
    <m/>
    <m/>
    <n v="1"/>
    <m/>
    <x v="1"/>
    <m/>
    <m/>
  </r>
  <r>
    <n v="2869"/>
    <x v="38"/>
    <d v="1899-12-30T06:17:46"/>
    <x v="1"/>
    <n v="6"/>
    <m/>
    <m/>
    <m/>
    <n v="0"/>
    <m/>
    <x v="5"/>
    <n v="1"/>
    <s v="uros"/>
  </r>
  <r>
    <n v="2870"/>
    <x v="38"/>
    <d v="1899-12-30T06:19:24"/>
    <x v="0"/>
    <n v="7"/>
    <m/>
    <m/>
    <m/>
    <n v="0"/>
    <m/>
    <x v="5"/>
    <n v="1"/>
    <s v="uros"/>
  </r>
  <r>
    <n v="2871"/>
    <x v="38"/>
    <d v="1899-12-30T06:23:46"/>
    <x v="0"/>
    <n v="5"/>
    <m/>
    <n v="1"/>
    <m/>
    <n v="1"/>
    <m/>
    <x v="5"/>
    <n v="1"/>
    <s v="uros"/>
  </r>
  <r>
    <n v="2872"/>
    <x v="38"/>
    <d v="1899-12-30T06:25:58"/>
    <x v="1"/>
    <n v="4"/>
    <m/>
    <m/>
    <m/>
    <n v="0"/>
    <m/>
    <x v="5"/>
    <n v="1"/>
    <s v="uros"/>
  </r>
  <r>
    <n v="2873"/>
    <x v="38"/>
    <d v="1899-12-30T06:39:50"/>
    <x v="0"/>
    <n v="6"/>
    <m/>
    <m/>
    <m/>
    <n v="0"/>
    <m/>
    <x v="5"/>
    <n v="1"/>
    <s v="uros"/>
  </r>
  <r>
    <n v="2874"/>
    <x v="38"/>
    <d v="1899-12-30T06:40:09"/>
    <x v="0"/>
    <s v="4,5,6,7"/>
    <m/>
    <m/>
    <m/>
    <n v="0"/>
    <m/>
    <x v="5"/>
    <n v="10"/>
    <s v="7 x uros + 3 x naaras"/>
  </r>
  <r>
    <n v="2875"/>
    <x v="38"/>
    <d v="1899-12-30T06:40:45"/>
    <x v="1"/>
    <n v="5.6"/>
    <m/>
    <m/>
    <m/>
    <n v="0"/>
    <m/>
    <x v="5"/>
    <n v="3"/>
    <s v="uros"/>
  </r>
  <r>
    <n v="2876"/>
    <x v="38"/>
    <d v="1899-12-30T06:42:42"/>
    <x v="0"/>
    <s v="4,5,6,7"/>
    <m/>
    <m/>
    <m/>
    <n v="0"/>
    <m/>
    <x v="5"/>
    <n v="12"/>
    <s v="9 x uros + 3 x naaras"/>
  </r>
  <r>
    <n v="2877"/>
    <x v="38"/>
    <d v="1899-12-30T06:43:52"/>
    <x v="1"/>
    <n v="6"/>
    <m/>
    <m/>
    <m/>
    <n v="0"/>
    <m/>
    <x v="5"/>
    <n v="4"/>
    <s v="uros"/>
  </r>
  <r>
    <n v="2878"/>
    <x v="38"/>
    <d v="1899-12-30T06:44:12"/>
    <x v="0"/>
    <n v="4.5999999999999996"/>
    <m/>
    <m/>
    <m/>
    <n v="0"/>
    <m/>
    <x v="5"/>
    <n v="5"/>
    <s v="4 x uros + naaras"/>
  </r>
  <r>
    <n v="2879"/>
    <x v="38"/>
    <d v="1899-12-30T06:44:26"/>
    <x v="1"/>
    <n v="5"/>
    <m/>
    <m/>
    <m/>
    <n v="0"/>
    <m/>
    <x v="5"/>
    <n v="1"/>
    <s v="naaras"/>
  </r>
  <r>
    <n v="2880"/>
    <x v="38"/>
    <d v="1899-12-30T06:44:30"/>
    <x v="0"/>
    <s v="5,6,7"/>
    <m/>
    <m/>
    <m/>
    <n v="0"/>
    <m/>
    <x v="5"/>
    <n v="5"/>
    <s v="uros"/>
  </r>
  <r>
    <n v="2881"/>
    <x v="38"/>
    <d v="1899-12-30T06:45:46"/>
    <x v="1"/>
    <n v="4"/>
    <m/>
    <m/>
    <m/>
    <n v="0"/>
    <m/>
    <x v="5"/>
    <n v="5"/>
    <s v="2 x uros + 3 x naaras"/>
  </r>
  <r>
    <n v="2882"/>
    <x v="38"/>
    <d v="1899-12-30T06:46:16"/>
    <x v="1"/>
    <n v="6"/>
    <m/>
    <m/>
    <m/>
    <n v="0"/>
    <m/>
    <x v="5"/>
    <n v="1"/>
    <s v="naaras"/>
  </r>
  <r>
    <n v="2883"/>
    <x v="38"/>
    <d v="1899-12-30T06:47:34"/>
    <x v="1"/>
    <n v="5"/>
    <m/>
    <m/>
    <m/>
    <n v="0"/>
    <m/>
    <x v="5"/>
    <n v="1"/>
    <s v="naaras"/>
  </r>
  <r>
    <n v="2884"/>
    <x v="38"/>
    <d v="1899-12-30T06:47:41"/>
    <x v="1"/>
    <n v="4.5"/>
    <m/>
    <m/>
    <m/>
    <n v="0"/>
    <m/>
    <x v="5"/>
    <n v="3"/>
    <s v="uros + 2 x naaras"/>
  </r>
  <r>
    <n v="2885"/>
    <x v="38"/>
    <d v="1899-12-30T06:48:40"/>
    <x v="1"/>
    <n v="5"/>
    <m/>
    <m/>
    <m/>
    <n v="0"/>
    <m/>
    <x v="5"/>
    <n v="3"/>
    <s v="uros"/>
  </r>
  <r>
    <n v="2886"/>
    <x v="38"/>
    <d v="1899-12-30T06:49:02"/>
    <x v="1"/>
    <n v="4.5"/>
    <m/>
    <m/>
    <m/>
    <n v="0"/>
    <m/>
    <x v="5"/>
    <n v="2"/>
    <s v="uros + naaras"/>
  </r>
  <r>
    <n v="2887"/>
    <x v="38"/>
    <d v="1899-12-30T06:51:44"/>
    <x v="1"/>
    <n v="4.5"/>
    <m/>
    <m/>
    <m/>
    <n v="0"/>
    <m/>
    <x v="5"/>
    <n v="6"/>
    <s v="5 x uros + naaras"/>
  </r>
  <r>
    <n v="2888"/>
    <x v="38"/>
    <d v="1899-12-30T06:53:02"/>
    <x v="0"/>
    <n v="4"/>
    <m/>
    <m/>
    <m/>
    <n v="0"/>
    <m/>
    <x v="5"/>
    <n v="2"/>
    <s v="uros + naaras"/>
  </r>
  <r>
    <n v="2889"/>
    <x v="38"/>
    <d v="1899-12-30T06:53:17"/>
    <x v="1"/>
    <n v="6"/>
    <m/>
    <m/>
    <m/>
    <n v="0"/>
    <m/>
    <x v="5"/>
    <n v="2"/>
    <s v="uros + naaras"/>
  </r>
  <r>
    <n v="2890"/>
    <x v="38"/>
    <d v="1899-12-30T06:58:49"/>
    <x v="1"/>
    <n v="4"/>
    <n v="1"/>
    <m/>
    <m/>
    <n v="1"/>
    <m/>
    <x v="5"/>
    <n v="1"/>
    <s v="uros"/>
  </r>
  <r>
    <n v="2891"/>
    <x v="38"/>
    <d v="1899-12-30T07:00:12"/>
    <x v="0"/>
    <n v="6"/>
    <m/>
    <m/>
    <m/>
    <n v="0"/>
    <m/>
    <x v="5"/>
    <n v="2"/>
    <s v="uros + naaras"/>
  </r>
  <r>
    <n v="2892"/>
    <x v="38"/>
    <d v="1899-12-30T07:02:23"/>
    <x v="0"/>
    <n v="4"/>
    <m/>
    <m/>
    <m/>
    <n v="0"/>
    <m/>
    <x v="5"/>
    <n v="3"/>
    <s v="uros"/>
  </r>
  <r>
    <n v="2893"/>
    <x v="38"/>
    <d v="1899-12-30T07:02:33"/>
    <x v="0"/>
    <n v="4"/>
    <m/>
    <m/>
    <m/>
    <n v="0"/>
    <m/>
    <x v="5"/>
    <n v="3"/>
    <s v="uros"/>
  </r>
  <r>
    <n v="2894"/>
    <x v="38"/>
    <d v="1899-12-30T07:02:50"/>
    <x v="1"/>
    <n v="5"/>
    <m/>
    <m/>
    <m/>
    <n v="0"/>
    <m/>
    <x v="5"/>
    <n v="3"/>
    <s v="uros"/>
  </r>
  <r>
    <n v="2895"/>
    <x v="38"/>
    <d v="1899-12-30T07:05:58"/>
    <x v="0"/>
    <n v="4"/>
    <m/>
    <m/>
    <m/>
    <n v="0"/>
    <m/>
    <x v="5"/>
    <n v="3"/>
    <s v="uros"/>
  </r>
  <r>
    <n v="2896"/>
    <x v="38"/>
    <d v="1899-12-30T07:06:15"/>
    <x v="1"/>
    <n v="5"/>
    <m/>
    <m/>
    <m/>
    <n v="0"/>
    <m/>
    <x v="5"/>
    <n v="1"/>
    <s v="uros"/>
  </r>
  <r>
    <n v="2897"/>
    <x v="38"/>
    <d v="1899-12-30T07:06:40"/>
    <x v="1"/>
    <n v="5"/>
    <m/>
    <m/>
    <m/>
    <n v="0"/>
    <m/>
    <x v="5"/>
    <n v="3"/>
    <s v="2 x uros + naaras"/>
  </r>
  <r>
    <n v="2898"/>
    <x v="38"/>
    <d v="1899-12-30T07:07:25"/>
    <x v="1"/>
    <n v="4"/>
    <m/>
    <n v="1"/>
    <m/>
    <n v="1"/>
    <m/>
    <x v="1"/>
    <m/>
    <m/>
  </r>
  <r>
    <n v="2899"/>
    <x v="38"/>
    <d v="1899-12-30T07:07:58"/>
    <x v="1"/>
    <n v="5"/>
    <m/>
    <m/>
    <m/>
    <n v="0"/>
    <m/>
    <x v="5"/>
    <n v="1"/>
    <s v="uros"/>
  </r>
  <r>
    <n v="2900"/>
    <x v="38"/>
    <d v="1899-12-30T07:08:07"/>
    <x v="1"/>
    <n v="4"/>
    <m/>
    <m/>
    <m/>
    <n v="0"/>
    <m/>
    <x v="5"/>
    <n v="1"/>
    <s v="naaras"/>
  </r>
  <r>
    <n v="2901"/>
    <x v="38"/>
    <d v="1899-12-30T07:08:26"/>
    <x v="0"/>
    <n v="6"/>
    <m/>
    <m/>
    <m/>
    <n v="0"/>
    <m/>
    <x v="5"/>
    <n v="2"/>
    <s v="uros + naaras"/>
  </r>
  <r>
    <n v="2902"/>
    <x v="38"/>
    <d v="1899-12-30T07:09:37"/>
    <x v="1"/>
    <n v="4"/>
    <m/>
    <m/>
    <m/>
    <n v="0"/>
    <m/>
    <x v="5"/>
    <n v="1"/>
    <s v="uros"/>
  </r>
  <r>
    <n v="2903"/>
    <x v="38"/>
    <d v="1899-12-30T07:12:38"/>
    <x v="0"/>
    <n v="4"/>
    <m/>
    <m/>
    <m/>
    <n v="0"/>
    <m/>
    <x v="5"/>
    <n v="1"/>
    <s v="uros"/>
  </r>
  <r>
    <n v="2904"/>
    <x v="38"/>
    <d v="1899-12-30T07:12:49"/>
    <x v="1"/>
    <n v="5"/>
    <m/>
    <m/>
    <m/>
    <n v="0"/>
    <m/>
    <x v="5"/>
    <n v="1"/>
    <s v="uros"/>
  </r>
  <r>
    <n v="2905"/>
    <x v="38"/>
    <d v="1899-12-30T07:13:08"/>
    <x v="0"/>
    <n v="6"/>
    <m/>
    <m/>
    <m/>
    <n v="0"/>
    <m/>
    <x v="5"/>
    <n v="2"/>
    <s v="uros"/>
  </r>
  <r>
    <n v="2906"/>
    <x v="38"/>
    <d v="1899-12-30T07:13:29"/>
    <x v="0"/>
    <n v="4"/>
    <m/>
    <m/>
    <m/>
    <n v="0"/>
    <m/>
    <x v="5"/>
    <n v="1"/>
    <s v="uros"/>
  </r>
  <r>
    <n v="2907"/>
    <x v="38"/>
    <d v="1899-12-30T07:13:31"/>
    <x v="0"/>
    <n v="6"/>
    <m/>
    <m/>
    <m/>
    <n v="0"/>
    <m/>
    <x v="5"/>
    <n v="3"/>
    <s v="2 x uros + naaras"/>
  </r>
  <r>
    <n v="2908"/>
    <x v="38"/>
    <d v="1899-12-30T07:13:52"/>
    <x v="0"/>
    <n v="5"/>
    <m/>
    <m/>
    <m/>
    <n v="0"/>
    <m/>
    <x v="5"/>
    <n v="1"/>
    <s v="uros"/>
  </r>
  <r>
    <n v="2909"/>
    <x v="38"/>
    <d v="1899-12-30T07:15:18"/>
    <x v="0"/>
    <n v="4"/>
    <m/>
    <m/>
    <m/>
    <n v="0"/>
    <m/>
    <x v="5"/>
    <n v="1"/>
    <s v="uros"/>
  </r>
  <r>
    <n v="2910"/>
    <x v="38"/>
    <d v="1899-12-30T07:15:51"/>
    <x v="1"/>
    <n v="5"/>
    <m/>
    <m/>
    <m/>
    <n v="0"/>
    <m/>
    <x v="5"/>
    <n v="1"/>
    <s v="uros"/>
  </r>
  <r>
    <n v="2911"/>
    <x v="38"/>
    <d v="1899-12-30T07:16:40"/>
    <x v="0"/>
    <n v="4"/>
    <m/>
    <m/>
    <m/>
    <n v="0"/>
    <m/>
    <x v="5"/>
    <n v="1"/>
    <s v="uros"/>
  </r>
  <r>
    <n v="2912"/>
    <x v="38"/>
    <d v="1899-12-30T07:17:12"/>
    <x v="1"/>
    <n v="6"/>
    <m/>
    <m/>
    <m/>
    <n v="0"/>
    <m/>
    <x v="5"/>
    <n v="1"/>
    <s v="uros"/>
  </r>
  <r>
    <n v="2913"/>
    <x v="38"/>
    <d v="1899-12-30T07:17:39"/>
    <x v="1"/>
    <n v="5"/>
    <m/>
    <m/>
    <m/>
    <n v="0"/>
    <m/>
    <x v="5"/>
    <n v="2"/>
    <s v="uros + naaras"/>
  </r>
  <r>
    <n v="2914"/>
    <x v="38"/>
    <d v="1899-12-30T07:27:11"/>
    <x v="1"/>
    <n v="5"/>
    <m/>
    <m/>
    <m/>
    <n v="0"/>
    <m/>
    <x v="5"/>
    <n v="2"/>
    <s v="uros"/>
  </r>
  <r>
    <n v="2915"/>
    <x v="38"/>
    <d v="1899-12-30T07:33:11"/>
    <x v="0"/>
    <n v="4"/>
    <m/>
    <n v="1"/>
    <m/>
    <n v="1"/>
    <m/>
    <x v="1"/>
    <m/>
    <m/>
  </r>
  <r>
    <n v="2916"/>
    <x v="38"/>
    <d v="1899-12-30T07:38:39"/>
    <x v="1"/>
    <n v="5"/>
    <m/>
    <m/>
    <m/>
    <n v="0"/>
    <m/>
    <x v="5"/>
    <n v="1"/>
    <s v="uros"/>
  </r>
  <r>
    <n v="2917"/>
    <x v="38"/>
    <d v="1899-12-30T07:39:31"/>
    <x v="1"/>
    <n v="5"/>
    <m/>
    <m/>
    <m/>
    <n v="0"/>
    <m/>
    <x v="5"/>
    <n v="1"/>
    <s v="naaras"/>
  </r>
  <r>
    <n v="2918"/>
    <x v="38"/>
    <d v="1899-12-30T08:00:15"/>
    <x v="0"/>
    <n v="4"/>
    <m/>
    <n v="1"/>
    <m/>
    <n v="1"/>
    <m/>
    <x v="1"/>
    <m/>
    <m/>
  </r>
  <r>
    <n v="2919"/>
    <x v="38"/>
    <d v="1899-12-30T08:05:36"/>
    <x v="1"/>
    <n v="5"/>
    <m/>
    <m/>
    <m/>
    <n v="0"/>
    <m/>
    <x v="5"/>
    <n v="1"/>
    <s v="uros"/>
  </r>
  <r>
    <n v="2920"/>
    <x v="38"/>
    <d v="1899-12-30T08:10:13"/>
    <x v="0"/>
    <n v="4"/>
    <m/>
    <m/>
    <m/>
    <n v="0"/>
    <m/>
    <x v="5"/>
    <n v="1"/>
    <s v="naaras"/>
  </r>
  <r>
    <n v="2921"/>
    <x v="38"/>
    <d v="1899-12-30T08:10:36"/>
    <x v="1"/>
    <n v="5"/>
    <m/>
    <m/>
    <m/>
    <n v="0"/>
    <m/>
    <x v="5"/>
    <n v="1"/>
    <s v="uros"/>
  </r>
  <r>
    <n v="2922"/>
    <x v="38"/>
    <d v="1899-12-30T08:10:56"/>
    <x v="0"/>
    <n v="6"/>
    <m/>
    <m/>
    <m/>
    <n v="0"/>
    <m/>
    <x v="5"/>
    <n v="1"/>
    <s v="uros"/>
  </r>
  <r>
    <n v="2923"/>
    <x v="38"/>
    <d v="1899-12-30T08:13:32"/>
    <x v="1"/>
    <n v="4"/>
    <m/>
    <m/>
    <m/>
    <n v="0"/>
    <m/>
    <x v="5"/>
    <n v="2"/>
    <s v="uros + naaras"/>
  </r>
  <r>
    <n v="2924"/>
    <x v="38"/>
    <d v="1899-12-30T08:14:46"/>
    <x v="1"/>
    <n v="4"/>
    <m/>
    <m/>
    <m/>
    <n v="0"/>
    <m/>
    <x v="5"/>
    <n v="1"/>
    <s v="naaras"/>
  </r>
  <r>
    <n v="2925"/>
    <x v="38"/>
    <d v="1899-12-30T08:14:52"/>
    <x v="0"/>
    <n v="6"/>
    <m/>
    <n v="1"/>
    <m/>
    <n v="1"/>
    <m/>
    <x v="1"/>
    <m/>
    <m/>
  </r>
  <r>
    <n v="2926"/>
    <x v="38"/>
    <d v="1899-12-30T08:25:54"/>
    <x v="1"/>
    <n v="6"/>
    <m/>
    <m/>
    <m/>
    <n v="0"/>
    <m/>
    <x v="5"/>
    <n v="1"/>
    <s v="uros"/>
  </r>
  <r>
    <n v="2927"/>
    <x v="38"/>
    <d v="1899-12-30T08:31:27"/>
    <x v="1"/>
    <n v="5"/>
    <m/>
    <m/>
    <m/>
    <n v="0"/>
    <m/>
    <x v="5"/>
    <n v="2"/>
    <s v="uros + naaras"/>
  </r>
  <r>
    <n v="2928"/>
    <x v="38"/>
    <d v="1899-12-30T08:42:47"/>
    <x v="0"/>
    <s v="4,5,6"/>
    <m/>
    <m/>
    <m/>
    <n v="0"/>
    <m/>
    <x v="5"/>
    <n v="8"/>
    <s v="5 x uros + 3 x naaras"/>
  </r>
  <r>
    <n v="2929"/>
    <x v="38"/>
    <d v="1899-12-30T08:42:55"/>
    <x v="1"/>
    <n v="4.5"/>
    <m/>
    <m/>
    <m/>
    <n v="0"/>
    <m/>
    <x v="5"/>
    <n v="5"/>
    <s v="3 x uros + 2 x naaras"/>
  </r>
  <r>
    <n v="2930"/>
    <x v="38"/>
    <d v="1899-12-30T08:43:00"/>
    <x v="0"/>
    <n v="4.5"/>
    <m/>
    <m/>
    <m/>
    <n v="0"/>
    <m/>
    <x v="5"/>
    <n v="4"/>
    <s v="2 x uros + 2 x naaras"/>
  </r>
  <r>
    <n v="2931"/>
    <x v="38"/>
    <d v="1899-12-30T08:45:47"/>
    <x v="0"/>
    <n v="6"/>
    <m/>
    <m/>
    <m/>
    <n v="0"/>
    <m/>
    <x v="5"/>
    <n v="1"/>
    <s v="uros"/>
  </r>
  <r>
    <n v="2932"/>
    <x v="38"/>
    <d v="1899-12-30T08:53:23"/>
    <x v="1"/>
    <n v="6"/>
    <m/>
    <n v="1"/>
    <m/>
    <n v="1"/>
    <m/>
    <x v="1"/>
    <m/>
    <m/>
  </r>
  <r>
    <n v="2933"/>
    <x v="38"/>
    <d v="1899-12-30T08:57:26"/>
    <x v="1"/>
    <n v="6"/>
    <m/>
    <m/>
    <m/>
    <n v="0"/>
    <m/>
    <x v="5"/>
    <n v="1"/>
    <s v="uros"/>
  </r>
  <r>
    <n v="2934"/>
    <x v="38"/>
    <d v="1899-12-30T09:05:05"/>
    <x v="1"/>
    <n v="6"/>
    <m/>
    <m/>
    <m/>
    <n v="0"/>
    <m/>
    <x v="5"/>
    <n v="1"/>
    <s v="uros"/>
  </r>
  <r>
    <n v="2935"/>
    <x v="38"/>
    <d v="1899-12-30T09:12:35"/>
    <x v="1"/>
    <n v="4"/>
    <m/>
    <m/>
    <m/>
    <n v="0"/>
    <m/>
    <x v="5"/>
    <n v="1"/>
    <s v="naaras"/>
  </r>
  <r>
    <n v="2936"/>
    <x v="38"/>
    <d v="1899-12-30T09:20:45"/>
    <x v="1"/>
    <n v="6"/>
    <m/>
    <n v="1"/>
    <m/>
    <n v="1"/>
    <m/>
    <x v="1"/>
    <m/>
    <m/>
  </r>
  <r>
    <n v="2937"/>
    <x v="38"/>
    <d v="1899-12-30T09:26:16"/>
    <x v="1"/>
    <n v="5"/>
    <m/>
    <m/>
    <m/>
    <n v="0"/>
    <m/>
    <x v="5"/>
    <n v="1"/>
    <s v="naaras"/>
  </r>
  <r>
    <n v="2938"/>
    <x v="38"/>
    <d v="1899-12-30T09:31:13"/>
    <x v="0"/>
    <n v="4"/>
    <m/>
    <m/>
    <m/>
    <n v="0"/>
    <m/>
    <x v="2"/>
    <n v="1"/>
    <n v="1"/>
  </r>
  <r>
    <n v="2939"/>
    <x v="38"/>
    <d v="1899-12-30T09:39:24"/>
    <x v="0"/>
    <n v="6"/>
    <m/>
    <m/>
    <m/>
    <n v="0"/>
    <m/>
    <x v="5"/>
    <n v="1"/>
    <s v="naaras"/>
  </r>
  <r>
    <n v="2940"/>
    <x v="38"/>
    <d v="1899-12-30T09:44:16"/>
    <x v="1"/>
    <n v="6"/>
    <m/>
    <n v="2"/>
    <m/>
    <n v="2"/>
    <m/>
    <x v="1"/>
    <m/>
    <m/>
  </r>
  <r>
    <n v="2941"/>
    <x v="38"/>
    <d v="1899-12-30T09:56:39"/>
    <x v="1"/>
    <n v="6"/>
    <m/>
    <m/>
    <m/>
    <n v="0"/>
    <m/>
    <x v="5"/>
    <m/>
    <s v="uros"/>
  </r>
  <r>
    <n v="2942"/>
    <x v="38"/>
    <d v="1899-12-30T10:02:38"/>
    <x v="0"/>
    <n v="7"/>
    <m/>
    <m/>
    <m/>
    <n v="0"/>
    <m/>
    <x v="5"/>
    <n v="3"/>
    <s v="uros + naaras"/>
  </r>
  <r>
    <n v="2943"/>
    <x v="38"/>
    <d v="1899-12-30T10:02:50"/>
    <x v="1"/>
    <n v="6"/>
    <m/>
    <m/>
    <m/>
    <n v="0"/>
    <m/>
    <x v="5"/>
    <n v="1"/>
    <s v="uros"/>
  </r>
  <r>
    <n v="2944"/>
    <x v="38"/>
    <d v="1899-12-30T10:03:07"/>
    <x v="1"/>
    <n v="5"/>
    <m/>
    <m/>
    <m/>
    <n v="0"/>
    <m/>
    <x v="5"/>
    <n v="1"/>
    <s v="naaras"/>
  </r>
  <r>
    <n v="2945"/>
    <x v="38"/>
    <d v="1899-12-30T10:06:07"/>
    <x v="1"/>
    <n v="7"/>
    <m/>
    <m/>
    <m/>
    <n v="0"/>
    <m/>
    <x v="5"/>
    <n v="1"/>
    <s v="uros"/>
  </r>
  <r>
    <n v="2946"/>
    <x v="38"/>
    <d v="1899-12-30T10:09:30"/>
    <x v="0"/>
    <n v="4"/>
    <m/>
    <m/>
    <m/>
    <n v="0"/>
    <m/>
    <x v="5"/>
    <n v="1"/>
    <s v="uros"/>
  </r>
  <r>
    <n v="2947"/>
    <x v="38"/>
    <d v="1899-12-30T10:11:42"/>
    <x v="1"/>
    <n v="5"/>
    <m/>
    <m/>
    <m/>
    <n v="0"/>
    <m/>
    <x v="5"/>
    <n v="1"/>
    <s v="uros"/>
  </r>
  <r>
    <n v="2948"/>
    <x v="38"/>
    <d v="1899-12-30T10:16:58"/>
    <x v="1"/>
    <n v="5"/>
    <m/>
    <m/>
    <m/>
    <n v="0"/>
    <m/>
    <x v="5"/>
    <n v="1"/>
    <s v="uros"/>
  </r>
  <r>
    <n v="2949"/>
    <x v="38"/>
    <d v="1899-12-30T10:22:20"/>
    <x v="1"/>
    <n v="5"/>
    <m/>
    <m/>
    <m/>
    <n v="0"/>
    <m/>
    <x v="5"/>
    <n v="1"/>
    <s v="uros"/>
  </r>
  <r>
    <n v="2950"/>
    <x v="38"/>
    <d v="1899-12-30T10:24:53"/>
    <x v="1"/>
    <n v="4"/>
    <m/>
    <m/>
    <m/>
    <n v="0"/>
    <m/>
    <x v="5"/>
    <n v="2"/>
    <s v="uros"/>
  </r>
  <r>
    <n v="2951"/>
    <x v="38"/>
    <d v="1899-12-30T10:37:03"/>
    <x v="1"/>
    <n v="4"/>
    <m/>
    <m/>
    <m/>
    <n v="0"/>
    <m/>
    <x v="5"/>
    <n v="1"/>
    <s v="uros"/>
  </r>
  <r>
    <n v="2952"/>
    <x v="38"/>
    <d v="1899-12-30T10:38:28"/>
    <x v="0"/>
    <n v="5"/>
    <m/>
    <m/>
    <m/>
    <n v="0"/>
    <m/>
    <x v="5"/>
    <n v="1"/>
    <s v="uros"/>
  </r>
  <r>
    <n v="2953"/>
    <x v="38"/>
    <d v="1899-12-30T10:42:21"/>
    <x v="1"/>
    <n v="6"/>
    <m/>
    <m/>
    <m/>
    <n v="0"/>
    <m/>
    <x v="5"/>
    <n v="1"/>
    <s v="naaras"/>
  </r>
  <r>
    <n v="2954"/>
    <x v="38"/>
    <d v="1899-12-30T11:04:34"/>
    <x v="0"/>
    <n v="7"/>
    <m/>
    <m/>
    <m/>
    <n v="0"/>
    <m/>
    <x v="5"/>
    <n v="1"/>
    <s v="uros"/>
  </r>
  <r>
    <n v="2955"/>
    <x v="38"/>
    <d v="1899-12-30T11:10:22"/>
    <x v="1"/>
    <n v="6"/>
    <m/>
    <m/>
    <m/>
    <n v="0"/>
    <m/>
    <x v="5"/>
    <n v="1"/>
    <s v="uros"/>
  </r>
  <r>
    <n v="2956"/>
    <x v="38"/>
    <d v="1899-12-30T11:14:03"/>
    <x v="1"/>
    <n v="4"/>
    <m/>
    <m/>
    <m/>
    <n v="0"/>
    <m/>
    <x v="5"/>
    <n v="1"/>
    <s v="naaras"/>
  </r>
  <r>
    <n v="2957"/>
    <x v="38"/>
    <d v="1899-12-30T11:25:47"/>
    <x v="1"/>
    <n v="4"/>
    <m/>
    <m/>
    <m/>
    <n v="0"/>
    <m/>
    <x v="5"/>
    <n v="1"/>
    <s v="uros"/>
  </r>
  <r>
    <n v="2958"/>
    <x v="38"/>
    <d v="1899-12-30T11:27:42"/>
    <x v="0"/>
    <n v="6"/>
    <m/>
    <m/>
    <m/>
    <n v="0"/>
    <m/>
    <x v="5"/>
    <n v="1"/>
    <s v="uros"/>
  </r>
  <r>
    <n v="2959"/>
    <x v="38"/>
    <d v="1899-12-30T11:32:49"/>
    <x v="1"/>
    <n v="4"/>
    <m/>
    <m/>
    <m/>
    <n v="0"/>
    <m/>
    <x v="5"/>
    <n v="1"/>
    <s v="uros"/>
  </r>
  <r>
    <n v="2960"/>
    <x v="38"/>
    <d v="1899-12-30T11:33:02"/>
    <x v="1"/>
    <n v="6"/>
    <m/>
    <m/>
    <m/>
    <n v="0"/>
    <m/>
    <x v="5"/>
    <n v="1"/>
    <s v="uros"/>
  </r>
  <r>
    <n v="2961"/>
    <x v="38"/>
    <d v="1899-12-30T11:36:27"/>
    <x v="0"/>
    <n v="6"/>
    <m/>
    <m/>
    <m/>
    <n v="0"/>
    <m/>
    <x v="5"/>
    <n v="1"/>
    <s v="uros"/>
  </r>
  <r>
    <n v="2962"/>
    <x v="38"/>
    <d v="1899-12-30T11:37:40"/>
    <x v="1"/>
    <n v="4"/>
    <m/>
    <m/>
    <m/>
    <n v="0"/>
    <m/>
    <x v="5"/>
    <n v="1"/>
    <s v="naaras"/>
  </r>
  <r>
    <n v="2963"/>
    <x v="38"/>
    <d v="1899-12-30T11:39:22"/>
    <x v="0"/>
    <s v="5,6,7"/>
    <m/>
    <m/>
    <m/>
    <n v="0"/>
    <m/>
    <x v="5"/>
    <n v="2"/>
    <s v="7 x uros + 2 x naaras"/>
  </r>
  <r>
    <n v="2964"/>
    <x v="38"/>
    <d v="1899-12-30T11:39:27"/>
    <x v="1"/>
    <n v="5.6"/>
    <m/>
    <m/>
    <m/>
    <n v="0"/>
    <m/>
    <x v="5"/>
    <n v="8"/>
    <s v="5 x uros + 3 x naaras"/>
  </r>
  <r>
    <n v="2965"/>
    <x v="38"/>
    <d v="1899-12-30T11:41:27"/>
    <x v="1"/>
    <n v="4.5999999999999996"/>
    <m/>
    <m/>
    <m/>
    <n v="0"/>
    <m/>
    <x v="5"/>
    <n v="3"/>
    <s v="uros"/>
  </r>
  <r>
    <n v="2966"/>
    <x v="38"/>
    <d v="1899-12-30T11:41:56"/>
    <x v="1"/>
    <n v="5"/>
    <m/>
    <m/>
    <m/>
    <n v="0"/>
    <m/>
    <x v="5"/>
    <n v="1"/>
    <s v="uros"/>
  </r>
  <r>
    <n v="2967"/>
    <x v="38"/>
    <d v="1899-12-30T11:42:47"/>
    <x v="0"/>
    <n v="4"/>
    <m/>
    <m/>
    <m/>
    <n v="0"/>
    <m/>
    <x v="5"/>
    <n v="2"/>
    <s v="uros"/>
  </r>
  <r>
    <n v="2968"/>
    <x v="38"/>
    <d v="1899-12-30T11:42:59"/>
    <x v="1"/>
    <n v="4"/>
    <m/>
    <m/>
    <m/>
    <n v="0"/>
    <m/>
    <x v="5"/>
    <n v="1"/>
    <s v="uros"/>
  </r>
  <r>
    <n v="2969"/>
    <x v="38"/>
    <d v="1899-12-30T11:49:35"/>
    <x v="1"/>
    <n v="6"/>
    <m/>
    <m/>
    <m/>
    <n v="0"/>
    <m/>
    <x v="5"/>
    <n v="1"/>
    <s v="uros"/>
  </r>
  <r>
    <n v="2970"/>
    <x v="38"/>
    <d v="1899-12-30T11:49:40"/>
    <x v="0"/>
    <n v="5.6"/>
    <m/>
    <m/>
    <m/>
    <n v="0"/>
    <m/>
    <x v="5"/>
    <n v="7"/>
    <s v="3 x uros + 4 x naaras"/>
  </r>
  <r>
    <n v="2971"/>
    <x v="38"/>
    <d v="1899-12-30T11:50:22"/>
    <x v="1"/>
    <n v="6"/>
    <m/>
    <m/>
    <m/>
    <n v="0"/>
    <m/>
    <x v="5"/>
    <n v="1"/>
    <s v="uros"/>
  </r>
  <r>
    <n v="2972"/>
    <x v="38"/>
    <d v="1899-12-30T11:53:57"/>
    <x v="1"/>
    <n v="4"/>
    <m/>
    <m/>
    <m/>
    <n v="0"/>
    <m/>
    <x v="5"/>
    <n v="1"/>
    <s v="uros"/>
  </r>
  <r>
    <n v="2973"/>
    <x v="38"/>
    <d v="1899-12-30T11:55:28"/>
    <x v="1"/>
    <n v="4"/>
    <m/>
    <m/>
    <m/>
    <n v="0"/>
    <m/>
    <x v="5"/>
    <n v="1"/>
    <s v="naaras"/>
  </r>
  <r>
    <n v="2974"/>
    <x v="38"/>
    <d v="1899-12-30T11:55:36"/>
    <x v="1"/>
    <n v="5"/>
    <m/>
    <m/>
    <m/>
    <n v="0"/>
    <m/>
    <x v="5"/>
    <n v="1"/>
    <s v="naaras"/>
  </r>
  <r>
    <n v="2975"/>
    <x v="38"/>
    <d v="1899-12-30T12:01:27"/>
    <x v="1"/>
    <n v="4"/>
    <m/>
    <n v="1"/>
    <m/>
    <n v="1"/>
    <m/>
    <x v="1"/>
    <m/>
    <m/>
  </r>
  <r>
    <n v="2976"/>
    <x v="38"/>
    <d v="1899-12-30T12:11:24"/>
    <x v="1"/>
    <n v="5"/>
    <m/>
    <m/>
    <m/>
    <n v="0"/>
    <m/>
    <x v="5"/>
    <n v="1"/>
    <s v="naaras"/>
  </r>
  <r>
    <n v="2977"/>
    <x v="38"/>
    <d v="1899-12-30T12:20:50"/>
    <x v="0"/>
    <n v="4"/>
    <m/>
    <m/>
    <m/>
    <n v="0"/>
    <m/>
    <x v="5"/>
    <n v="2"/>
    <s v="uros + naaras"/>
  </r>
  <r>
    <n v="2978"/>
    <x v="38"/>
    <d v="1899-12-30T12:25:38"/>
    <x v="0"/>
    <n v="5"/>
    <m/>
    <m/>
    <m/>
    <n v="0"/>
    <m/>
    <x v="5"/>
    <n v="1"/>
    <s v="naaras"/>
  </r>
  <r>
    <n v="2979"/>
    <x v="38"/>
    <d v="1899-12-30T12:37:23"/>
    <x v="0"/>
    <n v="6"/>
    <m/>
    <m/>
    <m/>
    <n v="0"/>
    <m/>
    <x v="5"/>
    <n v="3"/>
    <s v="2 x uros + naaras"/>
  </r>
  <r>
    <n v="2980"/>
    <x v="38"/>
    <d v="1899-12-30T12:37:53"/>
    <x v="1"/>
    <n v="5"/>
    <m/>
    <m/>
    <m/>
    <n v="0"/>
    <m/>
    <x v="5"/>
    <n v="1"/>
    <s v="naaras"/>
  </r>
  <r>
    <n v="2981"/>
    <x v="38"/>
    <d v="1899-12-30T12:47:15"/>
    <x v="1"/>
    <n v="6"/>
    <m/>
    <m/>
    <m/>
    <n v="0"/>
    <m/>
    <x v="5"/>
    <n v="1"/>
    <s v="naaras"/>
  </r>
  <r>
    <n v="2982"/>
    <x v="38"/>
    <d v="1899-12-30T12:59:20"/>
    <x v="1"/>
    <n v="5"/>
    <m/>
    <m/>
    <m/>
    <n v="0"/>
    <m/>
    <x v="5"/>
    <n v="1"/>
    <s v="naaras"/>
  </r>
  <r>
    <n v="2983"/>
    <x v="38"/>
    <d v="1899-12-30T13:02:32"/>
    <x v="1"/>
    <n v="5"/>
    <m/>
    <m/>
    <m/>
    <n v="0"/>
    <m/>
    <x v="5"/>
    <n v="1"/>
    <s v="uros"/>
  </r>
  <r>
    <n v="2984"/>
    <x v="38"/>
    <d v="1899-12-30T13:02:43"/>
    <x v="0"/>
    <n v="6"/>
    <m/>
    <m/>
    <m/>
    <n v="0"/>
    <m/>
    <x v="5"/>
    <n v="1"/>
    <s v="uros"/>
  </r>
  <r>
    <n v="2985"/>
    <x v="38"/>
    <d v="1899-12-30T13:03:04"/>
    <x v="0"/>
    <n v="6"/>
    <m/>
    <m/>
    <m/>
    <n v="0"/>
    <m/>
    <x v="5"/>
    <n v="2"/>
    <s v="uros + naaras"/>
  </r>
  <r>
    <n v="2986"/>
    <x v="38"/>
    <d v="1899-12-30T13:04:07"/>
    <x v="0"/>
    <n v="5"/>
    <m/>
    <m/>
    <m/>
    <n v="0"/>
    <m/>
    <x v="5"/>
    <n v="1"/>
    <s v="uros"/>
  </r>
  <r>
    <n v="2987"/>
    <x v="38"/>
    <d v="1899-12-30T13:09:00"/>
    <x v="1"/>
    <n v="4"/>
    <m/>
    <m/>
    <m/>
    <n v="0"/>
    <m/>
    <x v="5"/>
    <n v="2"/>
    <s v="uros + naaras"/>
  </r>
  <r>
    <n v="2988"/>
    <x v="38"/>
    <d v="1899-12-30T13:12:35"/>
    <x v="0"/>
    <n v="5"/>
    <m/>
    <m/>
    <m/>
    <n v="0"/>
    <m/>
    <x v="5"/>
    <n v="1"/>
    <s v="naaras"/>
  </r>
  <r>
    <n v="2989"/>
    <x v="38"/>
    <d v="1899-12-30T13:16:22"/>
    <x v="1"/>
    <n v="4"/>
    <m/>
    <m/>
    <m/>
    <n v="0"/>
    <m/>
    <x v="5"/>
    <n v="2"/>
    <s v="uros + naaras"/>
  </r>
  <r>
    <n v="2990"/>
    <x v="38"/>
    <d v="1899-12-30T13:24:26"/>
    <x v="1"/>
    <n v="6"/>
    <m/>
    <m/>
    <m/>
    <n v="0"/>
    <m/>
    <x v="5"/>
    <n v="1"/>
    <s v="uros"/>
  </r>
  <r>
    <n v="2991"/>
    <x v="38"/>
    <d v="1899-12-30T13:28:07"/>
    <x v="0"/>
    <n v="4"/>
    <m/>
    <n v="1"/>
    <m/>
    <n v="1"/>
    <m/>
    <x v="1"/>
    <m/>
    <m/>
  </r>
  <r>
    <n v="2992"/>
    <x v="38"/>
    <d v="1899-12-30T13:45:30"/>
    <x v="0"/>
    <n v="4"/>
    <m/>
    <m/>
    <m/>
    <n v="0"/>
    <m/>
    <x v="5"/>
    <n v="1"/>
    <s v="uros"/>
  </r>
  <r>
    <n v="2993"/>
    <x v="38"/>
    <d v="1899-12-30T13:56:53"/>
    <x v="0"/>
    <n v="4.5"/>
    <m/>
    <m/>
    <m/>
    <n v="0"/>
    <m/>
    <x v="5"/>
    <n v="18"/>
    <s v="15 x uros + 3 x naaras"/>
  </r>
  <r>
    <n v="2994"/>
    <x v="38"/>
    <d v="1899-12-30T13:57:42"/>
    <x v="1"/>
    <n v="4.5"/>
    <m/>
    <m/>
    <m/>
    <n v="0"/>
    <m/>
    <x v="5"/>
    <n v="2"/>
    <s v="uros + naaras"/>
  </r>
  <r>
    <n v="2995"/>
    <x v="38"/>
    <d v="1899-12-30T13:58:08"/>
    <x v="1"/>
    <s v="4,5,6,7"/>
    <m/>
    <m/>
    <m/>
    <n v="0"/>
    <m/>
    <x v="5"/>
    <n v="49"/>
    <s v="33 x uros + 16 x naaras"/>
  </r>
  <r>
    <n v="2996"/>
    <x v="38"/>
    <d v="1899-12-30T14:00:32"/>
    <x v="0"/>
    <n v="6"/>
    <m/>
    <m/>
    <m/>
    <n v="0"/>
    <m/>
    <x v="5"/>
    <n v="2"/>
    <s v="naaras"/>
  </r>
  <r>
    <n v="2997"/>
    <x v="38"/>
    <d v="1899-12-30T14:00:41"/>
    <x v="0"/>
    <n v="4.5"/>
    <m/>
    <m/>
    <m/>
    <n v="0"/>
    <m/>
    <x v="5"/>
    <n v="17"/>
    <s v="7 x uros + 10 x naaras"/>
  </r>
  <r>
    <n v="2998"/>
    <x v="38"/>
    <d v="1899-12-30T14:02:50"/>
    <x v="1"/>
    <n v="5"/>
    <m/>
    <m/>
    <m/>
    <n v="0"/>
    <m/>
    <x v="5"/>
    <n v="1"/>
    <s v="naaras"/>
  </r>
  <r>
    <n v="2999"/>
    <x v="38"/>
    <d v="1899-12-30T14:03:38"/>
    <x v="0"/>
    <n v="5.6"/>
    <m/>
    <m/>
    <m/>
    <n v="0"/>
    <m/>
    <x v="5"/>
    <n v="3"/>
    <s v="2 x uros + naaras"/>
  </r>
  <r>
    <n v="3000"/>
    <x v="38"/>
    <d v="1899-12-30T14:03:39"/>
    <x v="1"/>
    <n v="4"/>
    <m/>
    <m/>
    <m/>
    <n v="0"/>
    <m/>
    <x v="5"/>
    <n v="6"/>
    <s v="uros + 5 x naaras"/>
  </r>
  <r>
    <n v="3001"/>
    <x v="38"/>
    <d v="1899-12-30T14:04:06"/>
    <x v="0"/>
    <n v="4"/>
    <m/>
    <m/>
    <m/>
    <n v="0"/>
    <m/>
    <x v="5"/>
    <n v="2"/>
    <s v="uros"/>
  </r>
  <r>
    <n v="3002"/>
    <x v="38"/>
    <d v="1899-12-30T14:04:18"/>
    <x v="1"/>
    <n v="5"/>
    <m/>
    <m/>
    <m/>
    <n v="0"/>
    <m/>
    <x v="5"/>
    <n v="1"/>
    <s v="uros"/>
  </r>
  <r>
    <n v="3003"/>
    <x v="38"/>
    <d v="1899-12-30T14:06:02"/>
    <x v="0"/>
    <n v="5.6"/>
    <m/>
    <m/>
    <m/>
    <n v="0"/>
    <m/>
    <x v="5"/>
    <n v="3"/>
    <s v="uros + 2 x naaras"/>
  </r>
  <r>
    <n v="3004"/>
    <x v="38"/>
    <d v="1899-12-30T14:06:06"/>
    <x v="0"/>
    <n v="5"/>
    <m/>
    <m/>
    <m/>
    <n v="0"/>
    <m/>
    <x v="5"/>
    <n v="1"/>
    <s v="uros"/>
  </r>
  <r>
    <n v="3005"/>
    <x v="38"/>
    <d v="1899-12-30T14:06:06"/>
    <x v="0"/>
    <n v="6"/>
    <m/>
    <m/>
    <m/>
    <n v="0"/>
    <m/>
    <x v="5"/>
    <n v="3"/>
    <s v="2 x uros + naaras"/>
  </r>
  <r>
    <n v="3006"/>
    <x v="38"/>
    <d v="1899-12-30T14:06:08"/>
    <x v="0"/>
    <n v="4"/>
    <m/>
    <m/>
    <m/>
    <n v="0"/>
    <m/>
    <x v="5"/>
    <n v="2"/>
    <s v="uros + naaras"/>
  </r>
  <r>
    <n v="3007"/>
    <x v="38"/>
    <d v="1899-12-30T14:06:15"/>
    <x v="0"/>
    <n v="6"/>
    <m/>
    <m/>
    <m/>
    <n v="0"/>
    <m/>
    <x v="5"/>
    <n v="2"/>
    <s v="naaras"/>
  </r>
  <r>
    <n v="3008"/>
    <x v="38"/>
    <d v="1899-12-30T14:08:30"/>
    <x v="0"/>
    <n v="4"/>
    <m/>
    <m/>
    <m/>
    <n v="0"/>
    <m/>
    <x v="5"/>
    <n v="3"/>
    <s v="uros"/>
  </r>
  <r>
    <n v="3009"/>
    <x v="38"/>
    <d v="1899-12-30T14:08:40"/>
    <x v="1"/>
    <n v="6"/>
    <m/>
    <m/>
    <m/>
    <n v="0"/>
    <m/>
    <x v="5"/>
    <n v="2"/>
    <s v="naaras"/>
  </r>
  <r>
    <n v="3010"/>
    <x v="38"/>
    <d v="1899-12-30T14:19:59"/>
    <x v="0"/>
    <n v="6"/>
    <m/>
    <m/>
    <m/>
    <n v="0"/>
    <m/>
    <x v="5"/>
    <n v="3"/>
    <s v="uros + 2 x naaras"/>
  </r>
  <r>
    <n v="3011"/>
    <x v="38"/>
    <d v="1899-12-30T14:20:35"/>
    <x v="1"/>
    <n v="6"/>
    <m/>
    <m/>
    <m/>
    <n v="0"/>
    <m/>
    <x v="5"/>
    <n v="1"/>
    <s v="uros"/>
  </r>
  <r>
    <n v="3012"/>
    <x v="38"/>
    <d v="1899-12-30T14:31:46"/>
    <x v="0"/>
    <n v="6"/>
    <m/>
    <m/>
    <m/>
    <n v="0"/>
    <m/>
    <x v="5"/>
    <n v="1"/>
    <s v="uros"/>
  </r>
  <r>
    <n v="3013"/>
    <x v="38"/>
    <d v="1899-12-30T14:37:16"/>
    <x v="1"/>
    <n v="6"/>
    <m/>
    <m/>
    <m/>
    <n v="0"/>
    <m/>
    <x v="5"/>
    <n v="1"/>
    <s v="uros"/>
  </r>
  <r>
    <n v="3014"/>
    <x v="38"/>
    <d v="1899-12-30T14:40:27"/>
    <x v="0"/>
    <n v="4"/>
    <m/>
    <m/>
    <m/>
    <n v="0"/>
    <m/>
    <x v="5"/>
    <n v="1"/>
    <s v="naaras"/>
  </r>
  <r>
    <n v="3015"/>
    <x v="38"/>
    <d v="1899-12-30T14:41:18"/>
    <x v="1"/>
    <n v="4"/>
    <m/>
    <m/>
    <m/>
    <n v="0"/>
    <m/>
    <x v="5"/>
    <n v="1"/>
    <s v="uros"/>
  </r>
  <r>
    <n v="3016"/>
    <x v="38"/>
    <d v="1899-12-30T14:44:17"/>
    <x v="0"/>
    <n v="4"/>
    <m/>
    <m/>
    <m/>
    <n v="0"/>
    <m/>
    <x v="5"/>
    <n v="1"/>
    <s v="uros"/>
  </r>
  <r>
    <n v="3017"/>
    <x v="38"/>
    <d v="1899-12-30T15:04:51"/>
    <x v="1"/>
    <n v="4"/>
    <m/>
    <m/>
    <m/>
    <n v="0"/>
    <m/>
    <x v="5"/>
    <n v="1"/>
    <s v="naaras"/>
  </r>
  <r>
    <n v="3018"/>
    <x v="38"/>
    <d v="1899-12-30T15:08:13"/>
    <x v="0"/>
    <n v="5"/>
    <m/>
    <m/>
    <m/>
    <n v="0"/>
    <m/>
    <x v="5"/>
    <n v="1"/>
    <s v="uros"/>
  </r>
  <r>
    <n v="3019"/>
    <x v="38"/>
    <d v="1899-12-30T15:18:30"/>
    <x v="0"/>
    <n v="4"/>
    <m/>
    <m/>
    <m/>
    <n v="0"/>
    <m/>
    <x v="5"/>
    <n v="4"/>
    <s v="2 x uros + 2 x naaras"/>
  </r>
  <r>
    <n v="3020"/>
    <x v="38"/>
    <d v="1899-12-30T15:24:26"/>
    <x v="1"/>
    <n v="6"/>
    <m/>
    <n v="1"/>
    <m/>
    <n v="1"/>
    <m/>
    <x v="1"/>
    <m/>
    <m/>
  </r>
  <r>
    <n v="3021"/>
    <x v="38"/>
    <d v="1899-12-30T15:37:22"/>
    <x v="0"/>
    <n v="6"/>
    <m/>
    <m/>
    <m/>
    <n v="0"/>
    <m/>
    <x v="5"/>
    <n v="1"/>
    <s v="uros"/>
  </r>
  <r>
    <n v="3022"/>
    <x v="38"/>
    <d v="1899-12-30T15:40:00"/>
    <x v="1"/>
    <n v="5"/>
    <m/>
    <n v="1"/>
    <m/>
    <n v="1"/>
    <m/>
    <x v="1"/>
    <m/>
    <m/>
  </r>
  <r>
    <n v="3023"/>
    <x v="38"/>
    <d v="1899-12-30T16:03:14"/>
    <x v="0"/>
    <n v="7"/>
    <m/>
    <m/>
    <m/>
    <n v="0"/>
    <m/>
    <x v="5"/>
    <n v="1"/>
    <s v="uros"/>
  </r>
  <r>
    <n v="3024"/>
    <x v="38"/>
    <d v="1899-12-30T16:03:24"/>
    <x v="0"/>
    <n v="6"/>
    <m/>
    <m/>
    <m/>
    <n v="0"/>
    <m/>
    <x v="5"/>
    <n v="1"/>
    <s v="uros"/>
  </r>
  <r>
    <n v="3025"/>
    <x v="38"/>
    <d v="1899-12-30T16:05:52"/>
    <x v="1"/>
    <n v="5"/>
    <m/>
    <m/>
    <m/>
    <n v="0"/>
    <m/>
    <x v="5"/>
    <n v="1"/>
    <s v="naaras"/>
  </r>
  <r>
    <n v="3026"/>
    <x v="38"/>
    <d v="1899-12-30T16:07:06"/>
    <x v="1"/>
    <n v="4"/>
    <m/>
    <n v="1"/>
    <m/>
    <n v="1"/>
    <m/>
    <x v="1"/>
    <m/>
    <m/>
  </r>
  <r>
    <n v="3027"/>
    <x v="38"/>
    <d v="1899-12-30T16:10:57"/>
    <x v="0"/>
    <n v="6"/>
    <m/>
    <m/>
    <m/>
    <n v="0"/>
    <m/>
    <x v="5"/>
    <n v="1"/>
    <s v="naaras"/>
  </r>
  <r>
    <n v="3028"/>
    <x v="38"/>
    <d v="1899-12-30T16:17:23"/>
    <x v="0"/>
    <s v="4,5,6,7"/>
    <m/>
    <m/>
    <m/>
    <n v="0"/>
    <m/>
    <x v="5"/>
    <n v="18"/>
    <s v="9 x uros + 9 x naaras"/>
  </r>
  <r>
    <n v="3029"/>
    <x v="38"/>
    <d v="1899-12-30T16:17:29"/>
    <x v="1"/>
    <s v="4,5,6"/>
    <m/>
    <m/>
    <m/>
    <n v="0"/>
    <m/>
    <x v="5"/>
    <n v="16"/>
    <s v="5 x uros + 11 x naaras"/>
  </r>
  <r>
    <n v="3030"/>
    <x v="38"/>
    <d v="1899-12-30T16:20:29"/>
    <x v="0"/>
    <n v="5"/>
    <m/>
    <m/>
    <m/>
    <n v="0"/>
    <m/>
    <x v="5"/>
    <n v="5"/>
    <s v="2 x uros + 3 x naaras"/>
  </r>
  <r>
    <n v="3031"/>
    <x v="38"/>
    <d v="1899-12-30T16:20:35"/>
    <x v="1"/>
    <n v="6"/>
    <m/>
    <m/>
    <m/>
    <n v="0"/>
    <m/>
    <x v="5"/>
    <n v="2"/>
    <s v="uros + naaras"/>
  </r>
  <r>
    <n v="3032"/>
    <x v="38"/>
    <d v="1899-12-30T16:21:00"/>
    <x v="1"/>
    <n v="5"/>
    <m/>
    <m/>
    <m/>
    <n v="0"/>
    <m/>
    <x v="5"/>
    <n v="3"/>
    <s v="uros + 2 x naaras"/>
  </r>
  <r>
    <n v="3033"/>
    <x v="38"/>
    <d v="1899-12-30T16:22:07"/>
    <x v="0"/>
    <n v="6"/>
    <m/>
    <m/>
    <m/>
    <n v="0"/>
    <m/>
    <x v="5"/>
    <n v="1"/>
    <s v="uros"/>
  </r>
  <r>
    <n v="3034"/>
    <x v="38"/>
    <d v="1899-12-30T16:22:31"/>
    <x v="1"/>
    <n v="5"/>
    <m/>
    <m/>
    <m/>
    <n v="0"/>
    <m/>
    <x v="5"/>
    <n v="1"/>
    <s v="naaras"/>
  </r>
  <r>
    <n v="3035"/>
    <x v="38"/>
    <d v="1899-12-30T16:23:26"/>
    <x v="1"/>
    <n v="5"/>
    <m/>
    <m/>
    <m/>
    <n v="0"/>
    <m/>
    <x v="5"/>
    <n v="1"/>
    <s v="naaras"/>
  </r>
  <r>
    <n v="3036"/>
    <x v="38"/>
    <d v="1899-12-30T16:26:54"/>
    <x v="1"/>
    <n v="4"/>
    <m/>
    <m/>
    <m/>
    <n v="0"/>
    <m/>
    <x v="5"/>
    <n v="1"/>
    <s v="naaras"/>
  </r>
  <r>
    <n v="3037"/>
    <x v="38"/>
    <d v="1899-12-30T16:29:50"/>
    <x v="1"/>
    <n v="4"/>
    <m/>
    <m/>
    <m/>
    <n v="0"/>
    <m/>
    <x v="5"/>
    <n v="1"/>
    <s v="uros"/>
  </r>
  <r>
    <n v="3038"/>
    <x v="38"/>
    <d v="1899-12-30T16:30:38"/>
    <x v="1"/>
    <n v="4"/>
    <m/>
    <m/>
    <m/>
    <n v="0"/>
    <m/>
    <x v="5"/>
    <n v="1"/>
    <s v="uros"/>
  </r>
  <r>
    <n v="3039"/>
    <x v="38"/>
    <d v="1899-12-30T16:31:08"/>
    <x v="0"/>
    <n v="6"/>
    <m/>
    <m/>
    <m/>
    <n v="0"/>
    <m/>
    <x v="5"/>
    <n v="1"/>
    <s v="uros"/>
  </r>
  <r>
    <n v="3040"/>
    <x v="38"/>
    <d v="1899-12-30T16:33:50"/>
    <x v="0"/>
    <n v="6.7"/>
    <m/>
    <m/>
    <m/>
    <n v="0"/>
    <m/>
    <x v="5"/>
    <n v="3"/>
    <s v="uros + 2 x naaras"/>
  </r>
  <r>
    <n v="3041"/>
    <x v="38"/>
    <d v="1899-12-30T16:34:17"/>
    <x v="1"/>
    <n v="5"/>
    <m/>
    <m/>
    <m/>
    <n v="0"/>
    <m/>
    <x v="5"/>
    <n v="2"/>
    <s v="uros + 2 x naaras"/>
  </r>
  <r>
    <n v="3042"/>
    <x v="38"/>
    <d v="1899-12-30T16:37:50"/>
    <x v="1"/>
    <n v="5"/>
    <m/>
    <m/>
    <m/>
    <n v="0"/>
    <m/>
    <x v="5"/>
    <n v="1"/>
    <s v="naaras"/>
  </r>
  <r>
    <n v="3043"/>
    <x v="38"/>
    <d v="1899-12-30T16:42:10"/>
    <x v="0"/>
    <n v="6"/>
    <m/>
    <m/>
    <m/>
    <n v="0"/>
    <m/>
    <x v="5"/>
    <n v="1"/>
    <s v="naaras"/>
  </r>
  <r>
    <n v="3044"/>
    <x v="38"/>
    <d v="1899-12-30T16:54:08"/>
    <x v="1"/>
    <n v="6"/>
    <m/>
    <m/>
    <m/>
    <n v="0"/>
    <m/>
    <x v="5"/>
    <n v="1"/>
    <s v="uros"/>
  </r>
  <r>
    <n v="3045"/>
    <x v="38"/>
    <d v="1899-12-30T16:54:28"/>
    <x v="0"/>
    <n v="4"/>
    <m/>
    <m/>
    <m/>
    <n v="0"/>
    <m/>
    <x v="5"/>
    <n v="1"/>
    <s v="uros"/>
  </r>
  <r>
    <n v="3046"/>
    <x v="38"/>
    <d v="1899-12-30T17:00:05"/>
    <x v="1"/>
    <n v="5"/>
    <m/>
    <m/>
    <m/>
    <n v="0"/>
    <m/>
    <x v="5"/>
    <n v="2"/>
    <s v="uros"/>
  </r>
  <r>
    <n v="3047"/>
    <x v="38"/>
    <d v="1899-12-30T17:01:06"/>
    <x v="1"/>
    <n v="5"/>
    <m/>
    <m/>
    <m/>
    <n v="0"/>
    <m/>
    <x v="5"/>
    <n v="1"/>
    <s v="uros"/>
  </r>
  <r>
    <n v="3048"/>
    <x v="38"/>
    <d v="1899-12-30T17:25:34"/>
    <x v="0"/>
    <n v="6"/>
    <m/>
    <m/>
    <m/>
    <n v="0"/>
    <m/>
    <x v="5"/>
    <n v="1"/>
    <s v="uros"/>
  </r>
  <r>
    <n v="3049"/>
    <x v="38"/>
    <d v="1899-12-30T17:27:23"/>
    <x v="1"/>
    <n v="5.6"/>
    <m/>
    <n v="1"/>
    <m/>
    <n v="1"/>
    <m/>
    <x v="5"/>
    <n v="1"/>
    <s v="naaras"/>
  </r>
  <r>
    <n v="3050"/>
    <x v="38"/>
    <d v="1899-12-30T17:30:26"/>
    <x v="1"/>
    <n v="4"/>
    <m/>
    <m/>
    <m/>
    <n v="0"/>
    <m/>
    <x v="5"/>
    <n v="1"/>
    <s v="naaras"/>
  </r>
  <r>
    <n v="3051"/>
    <x v="38"/>
    <d v="1899-12-30T17:41:51"/>
    <x v="1"/>
    <n v="6"/>
    <m/>
    <n v="1"/>
    <m/>
    <n v="1"/>
    <m/>
    <x v="1"/>
    <m/>
    <m/>
  </r>
  <r>
    <n v="3052"/>
    <x v="38"/>
    <d v="1899-12-30T17:50:54"/>
    <x v="0"/>
    <n v="4"/>
    <m/>
    <m/>
    <m/>
    <n v="0"/>
    <m/>
    <x v="5"/>
    <n v="2"/>
    <s v="uros + naaras"/>
  </r>
  <r>
    <n v="3053"/>
    <x v="38"/>
    <d v="1899-12-30T17:55:13"/>
    <x v="0"/>
    <n v="6"/>
    <m/>
    <n v="1"/>
    <m/>
    <n v="1"/>
    <m/>
    <x v="1"/>
    <m/>
    <m/>
  </r>
  <r>
    <n v="3054"/>
    <x v="38"/>
    <d v="1899-12-30T19:07:05"/>
    <x v="1"/>
    <n v="4"/>
    <m/>
    <m/>
    <m/>
    <n v="0"/>
    <m/>
    <x v="5"/>
    <n v="1"/>
    <s v="naaras"/>
  </r>
  <r>
    <n v="3055"/>
    <x v="38"/>
    <d v="1899-12-30T19:10:14"/>
    <x v="0"/>
    <n v="4.5"/>
    <m/>
    <n v="1"/>
    <m/>
    <n v="1"/>
    <m/>
    <x v="5"/>
    <n v="6"/>
    <s v="4 x uros + 2 x naaras"/>
  </r>
  <r>
    <n v="3056"/>
    <x v="38"/>
    <d v="1899-12-30T19:19:52"/>
    <x v="0"/>
    <n v="5"/>
    <m/>
    <m/>
    <m/>
    <n v="0"/>
    <m/>
    <x v="5"/>
    <n v="1"/>
    <s v="naaras"/>
  </r>
  <r>
    <n v="3057"/>
    <x v="38"/>
    <d v="1899-12-30T19:24:19"/>
    <x v="0"/>
    <n v="5"/>
    <m/>
    <m/>
    <m/>
    <n v="0"/>
    <m/>
    <x v="5"/>
    <n v="1"/>
    <s v="naaras"/>
  </r>
  <r>
    <n v="3058"/>
    <x v="38"/>
    <d v="1899-12-30T19:26:19"/>
    <x v="1"/>
    <n v="4"/>
    <m/>
    <m/>
    <m/>
    <n v="0"/>
    <m/>
    <x v="5"/>
    <n v="1"/>
    <s v="uros"/>
  </r>
  <r>
    <n v="3059"/>
    <x v="38"/>
    <d v="1899-12-30T19:34:50"/>
    <x v="0"/>
    <n v="6"/>
    <m/>
    <m/>
    <m/>
    <n v="0"/>
    <m/>
    <x v="5"/>
    <n v="8"/>
    <s v="5 x uros + 3 x naaras"/>
  </r>
  <r>
    <n v="3060"/>
    <x v="38"/>
    <d v="1899-12-30T19:34:59"/>
    <x v="1"/>
    <n v="5"/>
    <m/>
    <m/>
    <m/>
    <n v="0"/>
    <m/>
    <x v="5"/>
    <n v="5"/>
    <s v="4 x uros + naaras"/>
  </r>
  <r>
    <n v="3061"/>
    <x v="38"/>
    <d v="1899-12-30T19:40:34"/>
    <x v="1"/>
    <n v="6"/>
    <m/>
    <m/>
    <m/>
    <n v="0"/>
    <m/>
    <x v="5"/>
    <n v="1"/>
    <s v="uros"/>
  </r>
  <r>
    <n v="3062"/>
    <x v="38"/>
    <d v="1899-12-30T19:45:38"/>
    <x v="0"/>
    <s v="4,5,6"/>
    <m/>
    <m/>
    <m/>
    <n v="0"/>
    <m/>
    <x v="5"/>
    <n v="6"/>
    <s v="5 x uros + naaras"/>
  </r>
  <r>
    <n v="3063"/>
    <x v="38"/>
    <d v="1899-12-30T19:56:13"/>
    <x v="1"/>
    <n v="5"/>
    <m/>
    <m/>
    <m/>
    <n v="0"/>
    <m/>
    <x v="5"/>
    <n v="1"/>
    <s v="uros"/>
  </r>
  <r>
    <n v="3064"/>
    <x v="38"/>
    <d v="1899-12-30T19:58:04"/>
    <x v="0"/>
    <n v="6"/>
    <m/>
    <m/>
    <m/>
    <n v="0"/>
    <m/>
    <x v="5"/>
    <n v="2"/>
    <s v="uros"/>
  </r>
  <r>
    <n v="3065"/>
    <x v="38"/>
    <d v="1899-12-30T19:58:21"/>
    <x v="1"/>
    <n v="4"/>
    <m/>
    <m/>
    <m/>
    <n v="0"/>
    <m/>
    <x v="5"/>
    <n v="2"/>
    <s v="uros"/>
  </r>
  <r>
    <n v="3066"/>
    <x v="38"/>
    <d v="1899-12-30T20:06:34"/>
    <x v="1"/>
    <n v="4"/>
    <m/>
    <m/>
    <m/>
    <n v="0"/>
    <m/>
    <x v="5"/>
    <n v="1"/>
    <s v="naaras"/>
  </r>
  <r>
    <n v="3067"/>
    <x v="38"/>
    <d v="1899-12-30T20:13:18"/>
    <x v="1"/>
    <n v="5"/>
    <m/>
    <m/>
    <m/>
    <n v="0"/>
    <m/>
    <x v="5"/>
    <n v="1"/>
    <s v="uros"/>
  </r>
  <r>
    <n v="3068"/>
    <x v="38"/>
    <d v="1899-12-30T20:13:56"/>
    <x v="1"/>
    <n v="7"/>
    <m/>
    <n v="1"/>
    <m/>
    <n v="1"/>
    <m/>
    <x v="1"/>
    <m/>
    <m/>
  </r>
  <r>
    <n v="3069"/>
    <x v="38"/>
    <d v="1899-12-30T20:21:18"/>
    <x v="1"/>
    <n v="4"/>
    <m/>
    <m/>
    <m/>
    <n v="0"/>
    <m/>
    <x v="5"/>
    <n v="1"/>
    <s v="uros"/>
  </r>
  <r>
    <n v="3070"/>
    <x v="38"/>
    <d v="1899-12-30T20:42:17"/>
    <x v="0"/>
    <n v="6"/>
    <m/>
    <m/>
    <m/>
    <n v="0"/>
    <m/>
    <x v="5"/>
    <n v="1"/>
    <s v="uros"/>
  </r>
  <r>
    <n v="3071"/>
    <x v="38"/>
    <d v="1899-12-30T20:47:16"/>
    <x v="0"/>
    <n v="6"/>
    <m/>
    <m/>
    <m/>
    <n v="0"/>
    <m/>
    <x v="2"/>
    <n v="1"/>
    <n v="1"/>
  </r>
  <r>
    <n v="3072"/>
    <x v="38"/>
    <d v="1899-12-30T20:55:50"/>
    <x v="1"/>
    <n v="5"/>
    <m/>
    <m/>
    <m/>
    <n v="0"/>
    <m/>
    <x v="5"/>
    <n v="1"/>
    <s v="uros"/>
  </r>
  <r>
    <n v="3073"/>
    <x v="38"/>
    <d v="1899-12-30T21:00:09"/>
    <x v="1"/>
    <n v="5"/>
    <m/>
    <m/>
    <m/>
    <n v="0"/>
    <m/>
    <x v="5"/>
    <n v="1"/>
    <s v="naaras"/>
  </r>
  <r>
    <n v="3074"/>
    <x v="38"/>
    <d v="1899-12-30T21:00:19"/>
    <x v="0"/>
    <n v="6.7"/>
    <m/>
    <m/>
    <m/>
    <n v="0"/>
    <m/>
    <x v="5"/>
    <n v="3"/>
    <s v="uros"/>
  </r>
  <r>
    <n v="3075"/>
    <x v="38"/>
    <d v="1899-12-30T21:00:24"/>
    <x v="1"/>
    <n v="5.6"/>
    <m/>
    <m/>
    <m/>
    <n v="0"/>
    <m/>
    <x v="5"/>
    <n v="2"/>
    <s v="uros"/>
  </r>
  <r>
    <n v="3076"/>
    <x v="38"/>
    <d v="1899-12-30T21:01:26"/>
    <x v="1"/>
    <n v="4"/>
    <m/>
    <n v="1"/>
    <m/>
    <n v="1"/>
    <m/>
    <x v="1"/>
    <m/>
    <m/>
  </r>
  <r>
    <n v="3077"/>
    <x v="38"/>
    <d v="1899-12-30T21:02:46"/>
    <x v="1"/>
    <n v="4"/>
    <m/>
    <m/>
    <m/>
    <n v="0"/>
    <m/>
    <x v="5"/>
    <n v="1"/>
    <s v="naaras"/>
  </r>
  <r>
    <n v="3078"/>
    <x v="38"/>
    <d v="1899-12-30T21:04:17"/>
    <x v="1"/>
    <n v="6"/>
    <m/>
    <m/>
    <m/>
    <n v="0"/>
    <m/>
    <x v="5"/>
    <n v="1"/>
    <s v="naaras"/>
  </r>
  <r>
    <n v="3079"/>
    <x v="38"/>
    <d v="1899-12-30T21:33:05"/>
    <x v="0"/>
    <n v="5"/>
    <m/>
    <m/>
    <m/>
    <n v="0"/>
    <m/>
    <x v="5"/>
    <n v="1"/>
    <s v="uros"/>
  </r>
  <r>
    <n v="3080"/>
    <x v="38"/>
    <d v="1899-12-30T21:38:42"/>
    <x v="0"/>
    <n v="5"/>
    <m/>
    <m/>
    <m/>
    <n v="0"/>
    <m/>
    <x v="5"/>
    <n v="1"/>
    <s v="uros"/>
  </r>
  <r>
    <n v="3081"/>
    <x v="38"/>
    <d v="1899-12-30T21:46:19"/>
    <x v="1"/>
    <n v="6"/>
    <m/>
    <m/>
    <m/>
    <n v="0"/>
    <m/>
    <x v="5"/>
    <n v="1"/>
    <s v="uros"/>
  </r>
  <r>
    <n v="3082"/>
    <x v="38"/>
    <d v="1899-12-30T21:47:18"/>
    <x v="1"/>
    <n v="5"/>
    <m/>
    <m/>
    <m/>
    <n v="0"/>
    <m/>
    <x v="5"/>
    <n v="1"/>
    <s v="uros"/>
  </r>
  <r>
    <n v="3083"/>
    <x v="38"/>
    <d v="1899-12-30T21:50:41"/>
    <x v="0"/>
    <n v="5"/>
    <m/>
    <m/>
    <m/>
    <n v="0"/>
    <m/>
    <x v="5"/>
    <n v="2"/>
    <s v="uros + naaras"/>
  </r>
  <r>
    <n v="3084"/>
    <x v="38"/>
    <d v="1899-12-30T21:53:13"/>
    <x v="1"/>
    <n v="6"/>
    <m/>
    <m/>
    <m/>
    <n v="0"/>
    <m/>
    <x v="5"/>
    <n v="1"/>
    <s v="uros"/>
  </r>
  <r>
    <n v="3085"/>
    <x v="38"/>
    <d v="1899-12-30T21:55:47"/>
    <x v="1"/>
    <n v="4"/>
    <m/>
    <n v="1"/>
    <m/>
    <n v="1"/>
    <m/>
    <x v="1"/>
    <m/>
    <m/>
  </r>
  <r>
    <n v="3086"/>
    <x v="38"/>
    <d v="1899-12-30T21:56:09"/>
    <x v="1"/>
    <n v="5"/>
    <m/>
    <m/>
    <m/>
    <n v="0"/>
    <m/>
    <x v="5"/>
    <n v="1"/>
    <s v="naaras"/>
  </r>
  <r>
    <n v="3087"/>
    <x v="38"/>
    <d v="1899-12-30T22:03:06"/>
    <x v="1"/>
    <n v="5"/>
    <m/>
    <m/>
    <m/>
    <n v="0"/>
    <m/>
    <x v="5"/>
    <n v="1"/>
    <s v="naaras"/>
  </r>
  <r>
    <n v="3088"/>
    <x v="38"/>
    <d v="1899-12-30T22:04:26"/>
    <x v="1"/>
    <n v="6"/>
    <m/>
    <m/>
    <m/>
    <n v="0"/>
    <m/>
    <x v="5"/>
    <n v="1"/>
    <s v="uros"/>
  </r>
  <r>
    <n v="3089"/>
    <x v="38"/>
    <d v="1899-12-30T22:13:41"/>
    <x v="0"/>
    <n v="6"/>
    <m/>
    <m/>
    <m/>
    <n v="0"/>
    <m/>
    <x v="5"/>
    <n v="1"/>
    <s v="naaras"/>
  </r>
  <r>
    <n v="3090"/>
    <x v="38"/>
    <d v="1899-12-30T22:17:31"/>
    <x v="1"/>
    <n v="4"/>
    <m/>
    <m/>
    <m/>
    <n v="0"/>
    <m/>
    <x v="5"/>
    <n v="1"/>
    <s v="naaras"/>
  </r>
  <r>
    <n v="3091"/>
    <x v="38"/>
    <d v="1899-12-30T22:27:09"/>
    <x v="0"/>
    <n v="4"/>
    <m/>
    <m/>
    <m/>
    <n v="0"/>
    <m/>
    <x v="5"/>
    <n v="1"/>
    <s v="uros"/>
  </r>
  <r>
    <n v="3092"/>
    <x v="38"/>
    <d v="1899-12-30T22:28:15"/>
    <x v="0"/>
    <n v="4"/>
    <m/>
    <m/>
    <m/>
    <n v="0"/>
    <m/>
    <x v="5"/>
    <n v="1"/>
    <s v="naaras"/>
  </r>
  <r>
    <n v="3093"/>
    <x v="38"/>
    <d v="1899-12-30T22:35:34"/>
    <x v="0"/>
    <n v="4"/>
    <m/>
    <m/>
    <m/>
    <n v="0"/>
    <m/>
    <x v="5"/>
    <n v="1"/>
    <s v="uros"/>
  </r>
  <r>
    <n v="3094"/>
    <x v="38"/>
    <d v="1899-12-30T22:41:01"/>
    <x v="1"/>
    <n v="5"/>
    <m/>
    <m/>
    <m/>
    <n v="0"/>
    <m/>
    <x v="5"/>
    <n v="1"/>
    <s v="uros"/>
  </r>
  <r>
    <n v="3095"/>
    <x v="38"/>
    <d v="1899-12-30T22:41:44"/>
    <x v="0"/>
    <n v="6"/>
    <m/>
    <m/>
    <m/>
    <n v="0"/>
    <m/>
    <x v="5"/>
    <n v="1"/>
    <s v="uros"/>
  </r>
  <r>
    <n v="3096"/>
    <x v="38"/>
    <d v="1899-12-30T22:41:54"/>
    <x v="1"/>
    <n v="6"/>
    <m/>
    <m/>
    <m/>
    <n v="0"/>
    <m/>
    <x v="5"/>
    <n v="1"/>
    <s v="uros"/>
  </r>
  <r>
    <n v="3097"/>
    <x v="38"/>
    <d v="1899-12-30T22:56:57"/>
    <x v="1"/>
    <n v="4"/>
    <m/>
    <m/>
    <m/>
    <n v="0"/>
    <m/>
    <x v="5"/>
    <n v="1"/>
    <s v="uros"/>
  </r>
  <r>
    <n v="3098"/>
    <x v="38"/>
    <d v="1899-12-30T22:58:54"/>
    <x v="1"/>
    <n v="6"/>
    <m/>
    <m/>
    <m/>
    <n v="0"/>
    <m/>
    <x v="5"/>
    <n v="1"/>
    <s v="naaras"/>
  </r>
  <r>
    <n v="3099"/>
    <x v="38"/>
    <d v="1899-12-30T23:04:45"/>
    <x v="0"/>
    <s v="5,6,7"/>
    <m/>
    <m/>
    <m/>
    <n v="0"/>
    <m/>
    <x v="5"/>
    <n v="10"/>
    <s v="6 x uros + 4 x naaras"/>
  </r>
  <r>
    <n v="3100"/>
    <x v="38"/>
    <d v="1899-12-30T23:06:52"/>
    <x v="1"/>
    <n v="5"/>
    <m/>
    <m/>
    <m/>
    <n v="0"/>
    <m/>
    <x v="5"/>
    <n v="1"/>
    <s v="naaras"/>
  </r>
  <r>
    <n v="3101"/>
    <x v="38"/>
    <d v="1899-12-30T23:08:39"/>
    <x v="1"/>
    <n v="5"/>
    <m/>
    <m/>
    <m/>
    <n v="0"/>
    <m/>
    <x v="5"/>
    <n v="1"/>
    <s v="naaras"/>
  </r>
  <r>
    <n v="3102"/>
    <x v="38"/>
    <d v="1899-12-30T23:08:53"/>
    <x v="1"/>
    <n v="5"/>
    <m/>
    <m/>
    <m/>
    <n v="0"/>
    <m/>
    <x v="5"/>
    <n v="2"/>
    <s v="uros"/>
  </r>
  <r>
    <n v="3103"/>
    <x v="38"/>
    <d v="1899-12-30T23:08:56"/>
    <x v="0"/>
    <n v="4"/>
    <m/>
    <m/>
    <m/>
    <n v="0"/>
    <m/>
    <x v="5"/>
    <n v="1"/>
    <s v="uros"/>
  </r>
  <r>
    <n v="3104"/>
    <x v="38"/>
    <d v="1899-12-30T23:09:21"/>
    <x v="1"/>
    <n v="6"/>
    <m/>
    <m/>
    <m/>
    <n v="0"/>
    <m/>
    <x v="5"/>
    <n v="1"/>
    <s v="uros"/>
  </r>
  <r>
    <n v="3105"/>
    <x v="38"/>
    <d v="1899-12-30T23:11:54"/>
    <x v="1"/>
    <n v="5"/>
    <m/>
    <m/>
    <m/>
    <n v="0"/>
    <m/>
    <x v="5"/>
    <n v="2"/>
    <s v="uros + naaras"/>
  </r>
  <r>
    <n v="3106"/>
    <x v="38"/>
    <d v="1899-12-30T23:12:10"/>
    <x v="0"/>
    <n v="6"/>
    <m/>
    <m/>
    <m/>
    <n v="0"/>
    <m/>
    <x v="5"/>
    <n v="1"/>
    <s v="uros"/>
  </r>
  <r>
    <n v="3107"/>
    <x v="38"/>
    <d v="1899-12-30T23:12:51"/>
    <x v="0"/>
    <n v="5"/>
    <m/>
    <m/>
    <m/>
    <n v="0"/>
    <m/>
    <x v="5"/>
    <n v="1"/>
    <s v="uros"/>
  </r>
  <r>
    <n v="3108"/>
    <x v="38"/>
    <d v="1899-12-30T23:12:57"/>
    <x v="0"/>
    <n v="5"/>
    <m/>
    <m/>
    <m/>
    <n v="0"/>
    <m/>
    <x v="5"/>
    <n v="1"/>
    <s v="uros"/>
  </r>
  <r>
    <n v="3109"/>
    <x v="38"/>
    <d v="1899-12-30T23:14:23"/>
    <x v="1"/>
    <n v="4"/>
    <m/>
    <m/>
    <m/>
    <n v="0"/>
    <m/>
    <x v="5"/>
    <n v="1"/>
    <s v="uros"/>
  </r>
  <r>
    <n v="3110"/>
    <x v="38"/>
    <d v="1899-12-30T23:16:08"/>
    <x v="1"/>
    <n v="5"/>
    <m/>
    <m/>
    <m/>
    <n v="0"/>
    <m/>
    <x v="5"/>
    <n v="1"/>
    <s v="uros"/>
  </r>
  <r>
    <n v="3111"/>
    <x v="38"/>
    <d v="1899-12-30T23:17:47"/>
    <x v="0"/>
    <n v="6"/>
    <m/>
    <m/>
    <m/>
    <n v="0"/>
    <n v="3"/>
    <x v="1"/>
    <m/>
    <m/>
  </r>
  <r>
    <n v="3112"/>
    <x v="38"/>
    <d v="1899-12-30T23:23:02"/>
    <x v="1"/>
    <n v="6"/>
    <m/>
    <m/>
    <m/>
    <n v="0"/>
    <m/>
    <x v="5"/>
    <n v="1"/>
    <s v="uros"/>
  </r>
  <r>
    <n v="3113"/>
    <x v="38"/>
    <d v="1899-12-30T23:29:07"/>
    <x v="1"/>
    <n v="4"/>
    <m/>
    <m/>
    <m/>
    <n v="0"/>
    <m/>
    <x v="5"/>
    <n v="1"/>
    <s v="naaras"/>
  </r>
  <r>
    <n v="3114"/>
    <x v="38"/>
    <d v="1899-12-30T23:36:16"/>
    <x v="0"/>
    <n v="4"/>
    <m/>
    <n v="1"/>
    <m/>
    <n v="1"/>
    <m/>
    <x v="5"/>
    <n v="1"/>
    <s v="uros"/>
  </r>
  <r>
    <n v="3115"/>
    <x v="38"/>
    <d v="1899-12-30T23:42:21"/>
    <x v="1"/>
    <n v="5"/>
    <m/>
    <m/>
    <m/>
    <n v="0"/>
    <m/>
    <x v="5"/>
    <n v="1"/>
    <s v="naaras"/>
  </r>
  <r>
    <n v="3116"/>
    <x v="38"/>
    <d v="1899-12-30T23:50:46"/>
    <x v="0"/>
    <n v="4"/>
    <m/>
    <m/>
    <m/>
    <n v="0"/>
    <m/>
    <x v="5"/>
    <n v="2"/>
    <s v="uros"/>
  </r>
  <r>
    <n v="3117"/>
    <x v="38"/>
    <d v="1899-12-30T23:51:50"/>
    <x v="0"/>
    <n v="6"/>
    <m/>
    <m/>
    <m/>
    <n v="0"/>
    <m/>
    <x v="5"/>
    <n v="1"/>
    <s v="uros"/>
  </r>
  <r>
    <n v="3118"/>
    <x v="38"/>
    <d v="1899-12-30T23:53:42"/>
    <x v="1"/>
    <n v="5"/>
    <m/>
    <m/>
    <m/>
    <n v="0"/>
    <m/>
    <x v="5"/>
    <n v="1"/>
    <s v="uros"/>
  </r>
  <r>
    <n v="3119"/>
    <x v="38"/>
    <d v="1899-12-30T23:56:20"/>
    <x v="0"/>
    <n v="6"/>
    <m/>
    <m/>
    <m/>
    <n v="0"/>
    <m/>
    <x v="5"/>
    <n v="1"/>
    <s v="naaras"/>
  </r>
  <r>
    <n v="3120"/>
    <x v="38"/>
    <d v="1899-12-30T23:57:20"/>
    <x v="0"/>
    <n v="6.7"/>
    <m/>
    <m/>
    <m/>
    <n v="0"/>
    <m/>
    <x v="5"/>
    <n v="3"/>
    <s v="uros"/>
  </r>
  <r>
    <n v="3121"/>
    <x v="39"/>
    <d v="1899-12-30T00:01:06"/>
    <x v="1"/>
    <n v="6"/>
    <m/>
    <m/>
    <m/>
    <n v="0"/>
    <m/>
    <x v="5"/>
    <n v="1"/>
    <s v="uros"/>
  </r>
  <r>
    <n v="3122"/>
    <x v="39"/>
    <d v="1899-12-30T00:01:42"/>
    <x v="0"/>
    <n v="4"/>
    <m/>
    <m/>
    <m/>
    <n v="0"/>
    <m/>
    <x v="5"/>
    <n v="2"/>
    <s v="uros"/>
  </r>
  <r>
    <n v="3123"/>
    <x v="39"/>
    <d v="1899-12-30T00:01:56"/>
    <x v="0"/>
    <n v="6"/>
    <m/>
    <m/>
    <m/>
    <n v="0"/>
    <m/>
    <x v="5"/>
    <n v="1"/>
    <s v="uros"/>
  </r>
  <r>
    <n v="3124"/>
    <x v="39"/>
    <d v="1899-12-30T00:04:18"/>
    <x v="1"/>
    <n v="4"/>
    <m/>
    <m/>
    <m/>
    <n v="0"/>
    <m/>
    <x v="5"/>
    <n v="1"/>
    <s v="uros"/>
  </r>
  <r>
    <n v="3125"/>
    <x v="39"/>
    <d v="1899-12-30T00:09:12"/>
    <x v="0"/>
    <n v="5.6"/>
    <m/>
    <m/>
    <m/>
    <n v="0"/>
    <m/>
    <x v="5"/>
    <n v="4"/>
    <s v="3 x uros + naaras"/>
  </r>
  <r>
    <n v="3126"/>
    <x v="39"/>
    <d v="1899-12-30T00:09:38"/>
    <x v="0"/>
    <n v="5"/>
    <m/>
    <m/>
    <m/>
    <n v="0"/>
    <m/>
    <x v="5"/>
    <n v="1"/>
    <s v="naaras"/>
  </r>
  <r>
    <n v="3127"/>
    <x v="39"/>
    <d v="1899-12-30T00:09:50"/>
    <x v="0"/>
    <n v="6"/>
    <m/>
    <m/>
    <m/>
    <n v="0"/>
    <m/>
    <x v="5"/>
    <n v="3"/>
    <s v="uros"/>
  </r>
  <r>
    <n v="3128"/>
    <x v="39"/>
    <d v="1899-12-30T00:10:11"/>
    <x v="1"/>
    <n v="6"/>
    <m/>
    <m/>
    <m/>
    <n v="0"/>
    <m/>
    <x v="5"/>
    <n v="1"/>
    <s v="naaras"/>
  </r>
  <r>
    <n v="3129"/>
    <x v="39"/>
    <d v="1899-12-30T00:11:36"/>
    <x v="0"/>
    <s v="4,5,6"/>
    <m/>
    <n v="1"/>
    <m/>
    <n v="1"/>
    <m/>
    <x v="5"/>
    <n v="7"/>
    <s v="5 x uros + 2 x naaras"/>
  </r>
  <r>
    <n v="3130"/>
    <x v="39"/>
    <d v="1899-12-30T00:13:51"/>
    <x v="1"/>
    <n v="5"/>
    <m/>
    <m/>
    <m/>
    <n v="0"/>
    <m/>
    <x v="5"/>
    <n v="1"/>
    <s v="uros"/>
  </r>
  <r>
    <n v="3131"/>
    <x v="39"/>
    <d v="1899-12-30T00:15:21"/>
    <x v="1"/>
    <n v="4"/>
    <m/>
    <m/>
    <m/>
    <n v="0"/>
    <m/>
    <x v="5"/>
    <n v="1"/>
    <s v="uros"/>
  </r>
  <r>
    <n v="3132"/>
    <x v="39"/>
    <d v="1899-12-30T00:18:24"/>
    <x v="1"/>
    <n v="5"/>
    <m/>
    <m/>
    <m/>
    <n v="0"/>
    <m/>
    <x v="5"/>
    <n v="1"/>
    <s v="uros"/>
  </r>
  <r>
    <n v="3133"/>
    <x v="39"/>
    <d v="1899-12-30T00:18:50"/>
    <x v="0"/>
    <n v="5"/>
    <m/>
    <m/>
    <m/>
    <n v="0"/>
    <m/>
    <x v="5"/>
    <n v="1"/>
    <s v="naaras"/>
  </r>
  <r>
    <n v="3134"/>
    <x v="39"/>
    <d v="1899-12-30T00:19:00"/>
    <x v="1"/>
    <n v="4"/>
    <m/>
    <m/>
    <m/>
    <n v="0"/>
    <m/>
    <x v="5"/>
    <n v="1"/>
    <s v="naaras"/>
  </r>
  <r>
    <n v="3135"/>
    <x v="39"/>
    <d v="1899-12-30T00:21:05"/>
    <x v="1"/>
    <n v="4"/>
    <m/>
    <m/>
    <m/>
    <n v="0"/>
    <m/>
    <x v="5"/>
    <n v="1"/>
    <s v="naaras"/>
  </r>
  <r>
    <n v="3136"/>
    <x v="39"/>
    <d v="1899-12-30T00:23:33"/>
    <x v="1"/>
    <n v="5"/>
    <m/>
    <m/>
    <m/>
    <n v="0"/>
    <m/>
    <x v="5"/>
    <n v="1"/>
    <s v="uros"/>
  </r>
  <r>
    <n v="3137"/>
    <x v="39"/>
    <d v="1899-12-30T00:24:24"/>
    <x v="0"/>
    <n v="5"/>
    <m/>
    <m/>
    <m/>
    <n v="0"/>
    <m/>
    <x v="5"/>
    <n v="1"/>
    <s v="uros"/>
  </r>
  <r>
    <n v="3138"/>
    <x v="39"/>
    <d v="1899-12-30T00:25:56"/>
    <x v="1"/>
    <n v="4"/>
    <m/>
    <m/>
    <m/>
    <n v="0"/>
    <m/>
    <x v="5"/>
    <n v="1"/>
    <s v="uros"/>
  </r>
  <r>
    <n v="3139"/>
    <x v="39"/>
    <d v="1899-12-30T00:26:16"/>
    <x v="1"/>
    <n v="5"/>
    <m/>
    <n v="1"/>
    <m/>
    <n v="1"/>
    <m/>
    <x v="1"/>
    <m/>
    <m/>
  </r>
  <r>
    <n v="3140"/>
    <x v="39"/>
    <d v="1899-12-30T00:33:14"/>
    <x v="0"/>
    <n v="5"/>
    <m/>
    <n v="1"/>
    <m/>
    <n v="1"/>
    <m/>
    <x v="1"/>
    <m/>
    <m/>
  </r>
  <r>
    <n v="3141"/>
    <x v="39"/>
    <d v="1899-12-30T00:35:15"/>
    <x v="0"/>
    <n v="6.7"/>
    <m/>
    <n v="1"/>
    <m/>
    <n v="1"/>
    <m/>
    <x v="5"/>
    <n v="2"/>
    <s v="uros + naaras"/>
  </r>
  <r>
    <n v="3142"/>
    <x v="39"/>
    <d v="1899-12-30T00:35:51"/>
    <x v="0"/>
    <n v="5"/>
    <m/>
    <m/>
    <m/>
    <n v="0"/>
    <m/>
    <x v="5"/>
    <n v="1"/>
    <s v="naaras"/>
  </r>
  <r>
    <n v="3143"/>
    <x v="39"/>
    <d v="1899-12-30T00:35:59"/>
    <x v="0"/>
    <n v="5"/>
    <m/>
    <m/>
    <m/>
    <n v="0"/>
    <m/>
    <x v="5"/>
    <n v="1"/>
    <s v="naaras"/>
  </r>
  <r>
    <n v="3144"/>
    <x v="39"/>
    <d v="1899-12-30T00:41:20"/>
    <x v="0"/>
    <n v="6"/>
    <m/>
    <n v="1"/>
    <m/>
    <n v="1"/>
    <m/>
    <x v="1"/>
    <m/>
    <m/>
  </r>
  <r>
    <n v="3145"/>
    <x v="39"/>
    <d v="1899-12-30T00:45:20"/>
    <x v="1"/>
    <n v="4"/>
    <m/>
    <m/>
    <m/>
    <n v="0"/>
    <m/>
    <x v="5"/>
    <n v="2"/>
    <s v="uros + naaras"/>
  </r>
  <r>
    <n v="3146"/>
    <x v="39"/>
    <d v="1899-12-30T00:47:05"/>
    <x v="1"/>
    <n v="5"/>
    <m/>
    <m/>
    <m/>
    <n v="0"/>
    <m/>
    <x v="5"/>
    <n v="1"/>
    <s v="uros"/>
  </r>
  <r>
    <n v="3147"/>
    <x v="39"/>
    <d v="1899-12-30T00:53:27"/>
    <x v="0"/>
    <n v="6"/>
    <m/>
    <m/>
    <m/>
    <n v="0"/>
    <m/>
    <x v="5"/>
    <n v="1"/>
    <s v="naaras"/>
  </r>
  <r>
    <n v="3148"/>
    <x v="39"/>
    <d v="1899-12-30T00:53:30"/>
    <x v="0"/>
    <n v="4"/>
    <m/>
    <m/>
    <m/>
    <n v="0"/>
    <m/>
    <x v="5"/>
    <n v="1"/>
    <s v="uros"/>
  </r>
  <r>
    <n v="3149"/>
    <x v="39"/>
    <d v="1899-12-30T00:57:43"/>
    <x v="1"/>
    <n v="4"/>
    <m/>
    <m/>
    <m/>
    <n v="0"/>
    <m/>
    <x v="5"/>
    <n v="1"/>
    <s v="naaras"/>
  </r>
  <r>
    <n v="3150"/>
    <x v="39"/>
    <d v="1899-12-30T01:00:36"/>
    <x v="0"/>
    <n v="6"/>
    <m/>
    <m/>
    <m/>
    <n v="0"/>
    <m/>
    <x v="5"/>
    <n v="1"/>
    <s v="uros + naaras"/>
  </r>
  <r>
    <n v="3151"/>
    <x v="39"/>
    <d v="1899-12-30T01:01:55"/>
    <x v="1"/>
    <n v="6"/>
    <m/>
    <m/>
    <m/>
    <n v="0"/>
    <m/>
    <x v="5"/>
    <n v="1"/>
    <s v="naaras"/>
  </r>
  <r>
    <n v="3152"/>
    <x v="39"/>
    <d v="1899-12-30T01:17:13"/>
    <x v="0"/>
    <n v="6"/>
    <m/>
    <m/>
    <m/>
    <n v="0"/>
    <m/>
    <x v="5"/>
    <n v="1"/>
    <s v="uros"/>
  </r>
  <r>
    <n v="3153"/>
    <x v="39"/>
    <d v="1899-12-30T01:22:42"/>
    <x v="1"/>
    <n v="6"/>
    <m/>
    <m/>
    <m/>
    <n v="0"/>
    <m/>
    <x v="5"/>
    <n v="1"/>
    <s v="naaras"/>
  </r>
  <r>
    <n v="3154"/>
    <x v="39"/>
    <d v="1899-12-30T01:23:24"/>
    <x v="0"/>
    <n v="6"/>
    <m/>
    <m/>
    <m/>
    <n v="0"/>
    <m/>
    <x v="5"/>
    <n v="2"/>
    <s v="uros"/>
  </r>
  <r>
    <n v="3155"/>
    <x v="39"/>
    <d v="1899-12-30T01:26:19"/>
    <x v="1"/>
    <n v="4"/>
    <m/>
    <m/>
    <m/>
    <n v="0"/>
    <m/>
    <x v="5"/>
    <n v="2"/>
    <s v="uros"/>
  </r>
  <r>
    <n v="3156"/>
    <x v="39"/>
    <d v="1899-12-30T01:31:19"/>
    <x v="0"/>
    <n v="4"/>
    <m/>
    <m/>
    <m/>
    <n v="0"/>
    <m/>
    <x v="5"/>
    <n v="3"/>
    <s v="uros"/>
  </r>
  <r>
    <n v="3157"/>
    <x v="39"/>
    <d v="1899-12-30T01:34:27"/>
    <x v="1"/>
    <n v="5"/>
    <m/>
    <m/>
    <m/>
    <n v="0"/>
    <m/>
    <x v="5"/>
    <n v="1"/>
    <s v="uros"/>
  </r>
  <r>
    <n v="3158"/>
    <x v="39"/>
    <d v="1899-12-30T01:38:18"/>
    <x v="1"/>
    <n v="4.5"/>
    <m/>
    <m/>
    <m/>
    <n v="0"/>
    <m/>
    <x v="5"/>
    <n v="2"/>
    <s v="uros + naaras"/>
  </r>
  <r>
    <n v="3159"/>
    <x v="39"/>
    <d v="1899-12-30T01:50:12"/>
    <x v="0"/>
    <n v="5"/>
    <m/>
    <m/>
    <m/>
    <n v="0"/>
    <m/>
    <x v="5"/>
    <n v="1"/>
    <s v="uros"/>
  </r>
  <r>
    <n v="3160"/>
    <x v="39"/>
    <d v="1899-12-30T02:07:24"/>
    <x v="1"/>
    <n v="6"/>
    <m/>
    <m/>
    <m/>
    <n v="0"/>
    <m/>
    <x v="5"/>
    <n v="1"/>
    <s v="uros"/>
  </r>
  <r>
    <n v="3161"/>
    <x v="39"/>
    <d v="1899-12-30T02:07:43"/>
    <x v="1"/>
    <n v="5"/>
    <m/>
    <m/>
    <m/>
    <n v="0"/>
    <m/>
    <x v="5"/>
    <n v="1"/>
    <s v="uros"/>
  </r>
  <r>
    <n v="3162"/>
    <x v="39"/>
    <d v="1899-12-30T02:08:33"/>
    <x v="1"/>
    <n v="4.5999999999999996"/>
    <m/>
    <n v="1"/>
    <m/>
    <n v="1"/>
    <m/>
    <x v="5"/>
    <n v="2"/>
    <s v="naaras"/>
  </r>
  <r>
    <n v="3163"/>
    <x v="39"/>
    <d v="1899-12-30T02:13:18"/>
    <x v="1"/>
    <n v="4"/>
    <m/>
    <m/>
    <m/>
    <n v="0"/>
    <m/>
    <x v="5"/>
    <n v="1"/>
    <s v="naaras"/>
  </r>
  <r>
    <n v="3164"/>
    <x v="39"/>
    <d v="1899-12-30T02:22:25"/>
    <x v="0"/>
    <n v="4"/>
    <m/>
    <m/>
    <m/>
    <n v="0"/>
    <m/>
    <x v="5"/>
    <n v="1"/>
    <s v="naaras"/>
  </r>
  <r>
    <n v="3165"/>
    <x v="39"/>
    <d v="1899-12-30T02:29:32"/>
    <x v="0"/>
    <n v="5"/>
    <m/>
    <m/>
    <m/>
    <n v="0"/>
    <m/>
    <x v="5"/>
    <n v="1"/>
    <s v="uros"/>
  </r>
  <r>
    <n v="3166"/>
    <x v="39"/>
    <d v="1899-12-30T02:30:40"/>
    <x v="0"/>
    <n v="4"/>
    <m/>
    <m/>
    <m/>
    <n v="0"/>
    <m/>
    <x v="5"/>
    <n v="1"/>
    <s v="uros"/>
  </r>
  <r>
    <n v="3167"/>
    <x v="39"/>
    <d v="1899-12-30T02:37:01"/>
    <x v="0"/>
    <n v="4"/>
    <m/>
    <m/>
    <m/>
    <n v="0"/>
    <m/>
    <x v="5"/>
    <n v="1"/>
    <s v="naaras"/>
  </r>
  <r>
    <n v="3168"/>
    <x v="39"/>
    <d v="1899-12-30T02:40:34"/>
    <x v="1"/>
    <n v="6"/>
    <m/>
    <m/>
    <m/>
    <n v="0"/>
    <m/>
    <x v="5"/>
    <n v="1"/>
    <s v="uros"/>
  </r>
  <r>
    <n v="3169"/>
    <x v="39"/>
    <d v="1899-12-30T02:42:10"/>
    <x v="1"/>
    <n v="5"/>
    <m/>
    <m/>
    <m/>
    <n v="0"/>
    <m/>
    <x v="5"/>
    <n v="1"/>
    <s v="uros"/>
  </r>
  <r>
    <n v="3170"/>
    <x v="39"/>
    <d v="1899-12-30T02:48:01"/>
    <x v="1"/>
    <n v="6"/>
    <m/>
    <m/>
    <m/>
    <n v="0"/>
    <m/>
    <x v="5"/>
    <n v="1"/>
    <s v="uros"/>
  </r>
  <r>
    <n v="3171"/>
    <x v="39"/>
    <d v="1899-12-30T02:50:38"/>
    <x v="1"/>
    <n v="6"/>
    <m/>
    <m/>
    <m/>
    <n v="0"/>
    <m/>
    <x v="5"/>
    <n v="1"/>
    <s v="naaras"/>
  </r>
  <r>
    <n v="3172"/>
    <x v="39"/>
    <d v="1899-12-30T02:52:14"/>
    <x v="1"/>
    <n v="5"/>
    <m/>
    <m/>
    <m/>
    <n v="0"/>
    <m/>
    <x v="5"/>
    <n v="1"/>
    <s v="uros"/>
  </r>
  <r>
    <n v="3173"/>
    <x v="39"/>
    <d v="1899-12-30T02:54:36"/>
    <x v="0"/>
    <n v="5"/>
    <m/>
    <m/>
    <m/>
    <n v="0"/>
    <m/>
    <x v="5"/>
    <n v="1"/>
    <s v="uros"/>
  </r>
  <r>
    <n v="3174"/>
    <x v="39"/>
    <d v="1899-12-30T03:01:05"/>
    <x v="0"/>
    <n v="7"/>
    <m/>
    <m/>
    <m/>
    <n v="0"/>
    <m/>
    <x v="5"/>
    <n v="2"/>
    <s v="uros + naaras"/>
  </r>
  <r>
    <n v="3175"/>
    <x v="39"/>
    <d v="1899-12-30T03:04:53"/>
    <x v="0"/>
    <n v="6"/>
    <m/>
    <m/>
    <m/>
    <n v="0"/>
    <m/>
    <x v="5"/>
    <n v="1"/>
    <s v="uros"/>
  </r>
  <r>
    <n v="3176"/>
    <x v="39"/>
    <d v="1899-12-30T03:10:34"/>
    <x v="1"/>
    <n v="4"/>
    <m/>
    <m/>
    <m/>
    <n v="0"/>
    <m/>
    <x v="5"/>
    <n v="2"/>
    <s v="uros"/>
  </r>
  <r>
    <n v="3177"/>
    <x v="39"/>
    <d v="1899-12-30T03:24:05"/>
    <x v="1"/>
    <n v="5"/>
    <m/>
    <m/>
    <m/>
    <n v="0"/>
    <m/>
    <x v="5"/>
    <n v="1"/>
    <s v="uros"/>
  </r>
  <r>
    <n v="3178"/>
    <x v="39"/>
    <d v="1899-12-30T03:30:29"/>
    <x v="1"/>
    <n v="4"/>
    <m/>
    <m/>
    <m/>
    <n v="0"/>
    <m/>
    <x v="5"/>
    <m/>
    <s v="naaras"/>
  </r>
  <r>
    <n v="3179"/>
    <x v="39"/>
    <d v="1899-12-30T03:31:08"/>
    <x v="1"/>
    <n v="6"/>
    <m/>
    <m/>
    <m/>
    <n v="0"/>
    <m/>
    <x v="5"/>
    <n v="1"/>
    <s v="uros"/>
  </r>
  <r>
    <n v="3180"/>
    <x v="39"/>
    <d v="1899-12-30T03:31:58"/>
    <x v="1"/>
    <n v="4"/>
    <m/>
    <m/>
    <m/>
    <n v="0"/>
    <m/>
    <x v="5"/>
    <n v="1"/>
    <s v="uros"/>
  </r>
  <r>
    <n v="3181"/>
    <x v="39"/>
    <d v="1899-12-30T03:43:36"/>
    <x v="1"/>
    <n v="5"/>
    <m/>
    <m/>
    <m/>
    <n v="0"/>
    <m/>
    <x v="5"/>
    <n v="1"/>
    <s v="naaras"/>
  </r>
  <r>
    <n v="3182"/>
    <x v="39"/>
    <d v="1899-12-30T03:45:51"/>
    <x v="0"/>
    <n v="7"/>
    <m/>
    <n v="1"/>
    <m/>
    <n v="1"/>
    <m/>
    <x v="1"/>
    <m/>
    <m/>
  </r>
  <r>
    <n v="3183"/>
    <x v="39"/>
    <d v="1899-12-30T03:45:56"/>
    <x v="0"/>
    <n v="6"/>
    <m/>
    <m/>
    <m/>
    <n v="0"/>
    <m/>
    <x v="5"/>
    <n v="1"/>
    <s v="uros"/>
  </r>
  <r>
    <n v="3184"/>
    <x v="39"/>
    <d v="1899-12-30T03:47:29"/>
    <x v="1"/>
    <n v="6"/>
    <m/>
    <m/>
    <m/>
    <n v="0"/>
    <m/>
    <x v="5"/>
    <n v="1"/>
    <s v="uros"/>
  </r>
  <r>
    <n v="3185"/>
    <x v="39"/>
    <d v="1899-12-30T03:48:58"/>
    <x v="1"/>
    <n v="5"/>
    <m/>
    <m/>
    <m/>
    <n v="0"/>
    <m/>
    <x v="5"/>
    <n v="2"/>
    <s v="uros"/>
  </r>
  <r>
    <n v="3186"/>
    <x v="39"/>
    <d v="1899-12-30T03:51:52"/>
    <x v="0"/>
    <n v="4"/>
    <m/>
    <m/>
    <m/>
    <n v="0"/>
    <m/>
    <x v="5"/>
    <n v="1"/>
    <s v="naaras"/>
  </r>
  <r>
    <n v="3187"/>
    <x v="39"/>
    <d v="1899-12-30T03:52:38"/>
    <x v="1"/>
    <n v="6"/>
    <m/>
    <m/>
    <m/>
    <n v="0"/>
    <m/>
    <x v="5"/>
    <n v="1"/>
    <s v="naaras"/>
  </r>
  <r>
    <n v="3188"/>
    <x v="39"/>
    <d v="1899-12-30T04:06:19"/>
    <x v="0"/>
    <n v="5"/>
    <m/>
    <m/>
    <m/>
    <n v="0"/>
    <m/>
    <x v="5"/>
    <n v="1"/>
    <s v="uros"/>
  </r>
  <r>
    <n v="3189"/>
    <x v="39"/>
    <d v="1899-12-30T04:07:20"/>
    <x v="0"/>
    <n v="4"/>
    <m/>
    <m/>
    <m/>
    <n v="0"/>
    <m/>
    <x v="5"/>
    <n v="1"/>
    <s v="uros"/>
  </r>
  <r>
    <n v="3190"/>
    <x v="39"/>
    <d v="1899-12-30T04:07:48"/>
    <x v="1"/>
    <n v="4"/>
    <m/>
    <m/>
    <m/>
    <n v="0"/>
    <m/>
    <x v="5"/>
    <n v="1"/>
    <s v="uros"/>
  </r>
  <r>
    <n v="3191"/>
    <x v="39"/>
    <d v="1899-12-30T04:08:45"/>
    <x v="1"/>
    <n v="4"/>
    <m/>
    <m/>
    <m/>
    <n v="0"/>
    <m/>
    <x v="5"/>
    <n v="1"/>
    <s v="naaras"/>
  </r>
  <r>
    <n v="3192"/>
    <x v="39"/>
    <d v="1899-12-30T04:10:14"/>
    <x v="1"/>
    <n v="6"/>
    <m/>
    <m/>
    <m/>
    <n v="0"/>
    <m/>
    <x v="5"/>
    <n v="1"/>
    <s v="uros"/>
  </r>
  <r>
    <n v="3193"/>
    <x v="39"/>
    <d v="1899-12-30T04:12:16"/>
    <x v="0"/>
    <n v="4"/>
    <m/>
    <m/>
    <m/>
    <n v="0"/>
    <m/>
    <x v="5"/>
    <n v="1"/>
    <s v="uros"/>
  </r>
  <r>
    <n v="3194"/>
    <x v="39"/>
    <d v="1899-12-30T04:14:04"/>
    <x v="1"/>
    <n v="5"/>
    <m/>
    <m/>
    <m/>
    <n v="0"/>
    <m/>
    <x v="5"/>
    <n v="1"/>
    <s v="uros"/>
  </r>
  <r>
    <n v="3195"/>
    <x v="39"/>
    <d v="1899-12-30T04:15:10"/>
    <x v="0"/>
    <n v="5"/>
    <m/>
    <m/>
    <m/>
    <n v="0"/>
    <m/>
    <x v="5"/>
    <n v="1"/>
    <s v="naaras"/>
  </r>
  <r>
    <n v="3196"/>
    <x v="39"/>
    <d v="1899-12-30T04:22:13"/>
    <x v="0"/>
    <n v="5"/>
    <m/>
    <m/>
    <m/>
    <n v="0"/>
    <m/>
    <x v="5"/>
    <n v="2"/>
    <s v="uros + naaras"/>
  </r>
  <r>
    <n v="3197"/>
    <x v="39"/>
    <d v="1899-12-30T04:40:17"/>
    <x v="0"/>
    <n v="4"/>
    <m/>
    <m/>
    <m/>
    <n v="0"/>
    <m/>
    <x v="5"/>
    <n v="1"/>
    <s v="uros"/>
  </r>
  <r>
    <n v="3198"/>
    <x v="39"/>
    <d v="1899-12-30T04:40:42"/>
    <x v="1"/>
    <n v="5"/>
    <m/>
    <m/>
    <m/>
    <n v="0"/>
    <m/>
    <x v="5"/>
    <n v="1"/>
    <s v="uros"/>
  </r>
  <r>
    <n v="3199"/>
    <x v="39"/>
    <d v="1899-12-30T04:42:05"/>
    <x v="0"/>
    <n v="4"/>
    <m/>
    <m/>
    <m/>
    <n v="0"/>
    <m/>
    <x v="5"/>
    <n v="1"/>
    <s v="naaras"/>
  </r>
  <r>
    <n v="3200"/>
    <x v="39"/>
    <d v="1899-12-30T04:43:45"/>
    <x v="1"/>
    <n v="4"/>
    <m/>
    <m/>
    <m/>
    <n v="0"/>
    <m/>
    <x v="5"/>
    <n v="1"/>
    <s v="uros"/>
  </r>
  <r>
    <n v="3201"/>
    <x v="39"/>
    <d v="1899-12-30T04:44:22"/>
    <x v="1"/>
    <n v="4"/>
    <m/>
    <m/>
    <m/>
    <n v="0"/>
    <m/>
    <x v="5"/>
    <n v="2"/>
    <s v="uros"/>
  </r>
  <r>
    <n v="3202"/>
    <x v="39"/>
    <d v="1899-12-30T04:44:50"/>
    <x v="1"/>
    <n v="4"/>
    <m/>
    <m/>
    <m/>
    <n v="0"/>
    <m/>
    <x v="5"/>
    <n v="1"/>
    <s v="uros"/>
  </r>
  <r>
    <n v="3203"/>
    <x v="39"/>
    <d v="1899-12-30T04:46:13"/>
    <x v="1"/>
    <n v="5"/>
    <m/>
    <m/>
    <m/>
    <n v="0"/>
    <m/>
    <x v="5"/>
    <n v="1"/>
    <s v="naaras"/>
  </r>
  <r>
    <n v="3204"/>
    <x v="39"/>
    <d v="1899-12-30T04:50:14"/>
    <x v="1"/>
    <n v="6"/>
    <m/>
    <m/>
    <m/>
    <n v="0"/>
    <m/>
    <x v="5"/>
    <n v="1"/>
    <s v="naaras"/>
  </r>
  <r>
    <n v="3205"/>
    <x v="39"/>
    <d v="1899-12-30T04:51:33"/>
    <x v="1"/>
    <n v="4"/>
    <n v="1"/>
    <m/>
    <m/>
    <n v="1"/>
    <m/>
    <x v="1"/>
    <m/>
    <m/>
  </r>
  <r>
    <n v="3206"/>
    <x v="39"/>
    <d v="1899-12-30T04:56:40"/>
    <x v="0"/>
    <n v="6"/>
    <m/>
    <m/>
    <m/>
    <n v="0"/>
    <m/>
    <x v="5"/>
    <n v="1"/>
    <s v="uros"/>
  </r>
  <r>
    <n v="3207"/>
    <x v="39"/>
    <d v="1899-12-30T05:05:13"/>
    <x v="1"/>
    <n v="5"/>
    <m/>
    <m/>
    <m/>
    <n v="0"/>
    <m/>
    <x v="5"/>
    <n v="1"/>
    <s v="uros"/>
  </r>
  <r>
    <n v="3208"/>
    <x v="39"/>
    <d v="1899-12-30T05:09:01"/>
    <x v="1"/>
    <n v="5"/>
    <m/>
    <m/>
    <m/>
    <n v="0"/>
    <m/>
    <x v="5"/>
    <n v="2"/>
    <s v="naaras"/>
  </r>
  <r>
    <n v="3209"/>
    <x v="39"/>
    <d v="1899-12-30T05:09:20"/>
    <x v="1"/>
    <n v="4"/>
    <m/>
    <m/>
    <m/>
    <n v="0"/>
    <m/>
    <x v="5"/>
    <n v="1"/>
    <s v="naaras"/>
  </r>
  <r>
    <n v="3210"/>
    <x v="39"/>
    <d v="1899-12-30T05:09:28"/>
    <x v="1"/>
    <n v="5"/>
    <m/>
    <m/>
    <m/>
    <n v="0"/>
    <m/>
    <x v="5"/>
    <n v="1"/>
    <s v="uros"/>
  </r>
  <r>
    <n v="3211"/>
    <x v="39"/>
    <d v="1899-12-30T05:09:41"/>
    <x v="1"/>
    <s v="4,5,6"/>
    <m/>
    <m/>
    <m/>
    <n v="0"/>
    <m/>
    <x v="5"/>
    <n v="9"/>
    <s v="3 x uros + 6 x naaras"/>
  </r>
  <r>
    <n v="3212"/>
    <x v="39"/>
    <d v="1899-12-30T05:11:11"/>
    <x v="0"/>
    <n v="4"/>
    <m/>
    <n v="1"/>
    <m/>
    <n v="1"/>
    <m/>
    <x v="1"/>
    <m/>
    <m/>
  </r>
  <r>
    <n v="3213"/>
    <x v="39"/>
    <d v="1899-12-30T05:12:32"/>
    <x v="1"/>
    <n v="4"/>
    <m/>
    <m/>
    <m/>
    <n v="0"/>
    <m/>
    <x v="5"/>
    <n v="2"/>
    <s v="uros"/>
  </r>
  <r>
    <n v="3214"/>
    <x v="39"/>
    <d v="1899-12-30T05:13:09"/>
    <x v="1"/>
    <n v="6"/>
    <m/>
    <m/>
    <m/>
    <n v="0"/>
    <m/>
    <x v="5"/>
    <n v="1"/>
    <s v="naaras"/>
  </r>
  <r>
    <n v="3215"/>
    <x v="39"/>
    <d v="1899-12-30T05:13:23"/>
    <x v="1"/>
    <n v="4"/>
    <m/>
    <m/>
    <m/>
    <n v="0"/>
    <m/>
    <x v="5"/>
    <n v="2"/>
    <s v="uros + naaras"/>
  </r>
  <r>
    <n v="3216"/>
    <x v="39"/>
    <d v="1899-12-30T05:13:50"/>
    <x v="0"/>
    <n v="6"/>
    <m/>
    <m/>
    <m/>
    <n v="0"/>
    <m/>
    <x v="5"/>
    <n v="1"/>
    <s v="uros"/>
  </r>
  <r>
    <n v="3217"/>
    <x v="39"/>
    <d v="1899-12-30T05:14:48"/>
    <x v="0"/>
    <n v="4"/>
    <m/>
    <m/>
    <m/>
    <n v="0"/>
    <m/>
    <x v="5"/>
    <n v="1"/>
    <s v="uros"/>
  </r>
  <r>
    <n v="3218"/>
    <x v="39"/>
    <d v="1899-12-30T05:16:38"/>
    <x v="1"/>
    <n v="4"/>
    <m/>
    <m/>
    <m/>
    <n v="0"/>
    <m/>
    <x v="5"/>
    <n v="1"/>
    <s v="uros"/>
  </r>
  <r>
    <n v="3219"/>
    <x v="39"/>
    <d v="1899-12-30T05:16:49"/>
    <x v="0"/>
    <n v="6"/>
    <m/>
    <m/>
    <m/>
    <n v="0"/>
    <m/>
    <x v="5"/>
    <n v="2"/>
    <s v="uros + naaras"/>
  </r>
  <r>
    <n v="3220"/>
    <x v="39"/>
    <d v="1899-12-30T05:17:29"/>
    <x v="1"/>
    <n v="4.5"/>
    <m/>
    <m/>
    <m/>
    <n v="0"/>
    <m/>
    <x v="5"/>
    <n v="2"/>
    <s v="uros + naaras"/>
  </r>
  <r>
    <n v="3221"/>
    <x v="39"/>
    <d v="1899-12-30T05:17:42"/>
    <x v="1"/>
    <n v="6"/>
    <m/>
    <m/>
    <m/>
    <n v="0"/>
    <m/>
    <x v="5"/>
    <n v="3"/>
    <s v="2 x uros + naaras"/>
  </r>
  <r>
    <n v="3222"/>
    <x v="39"/>
    <d v="1899-12-30T05:18:31"/>
    <x v="0"/>
    <n v="5"/>
    <m/>
    <m/>
    <m/>
    <n v="0"/>
    <m/>
    <x v="5"/>
    <n v="1"/>
    <s v="uros"/>
  </r>
  <r>
    <n v="3223"/>
    <x v="39"/>
    <d v="1899-12-30T05:19:03"/>
    <x v="1"/>
    <n v="4"/>
    <m/>
    <m/>
    <n v="1"/>
    <n v="1"/>
    <m/>
    <x v="1"/>
    <m/>
    <m/>
  </r>
  <r>
    <n v="3224"/>
    <x v="39"/>
    <d v="1899-12-30T05:19:07"/>
    <x v="0"/>
    <s v="5,6,7"/>
    <m/>
    <m/>
    <m/>
    <n v="0"/>
    <m/>
    <x v="5"/>
    <n v="27"/>
    <s v="18 x uros + 9 x naaras"/>
  </r>
  <r>
    <n v="3225"/>
    <x v="39"/>
    <d v="1899-12-30T05:19:19"/>
    <x v="1"/>
    <s v="4,5,6,7"/>
    <m/>
    <m/>
    <m/>
    <n v="0"/>
    <m/>
    <x v="5"/>
    <n v="35"/>
    <s v="20 x uros + 15 x naaras"/>
  </r>
  <r>
    <n v="3226"/>
    <x v="39"/>
    <d v="1899-12-30T05:19:50"/>
    <x v="0"/>
    <s v="5,6,7"/>
    <m/>
    <m/>
    <m/>
    <n v="0"/>
    <m/>
    <x v="5"/>
    <n v="7"/>
    <s v="3 x uros + 4 x naaras"/>
  </r>
  <r>
    <n v="3227"/>
    <x v="39"/>
    <d v="1899-12-30T05:20:01"/>
    <x v="1"/>
    <n v="6"/>
    <m/>
    <m/>
    <m/>
    <n v="0"/>
    <m/>
    <x v="5"/>
    <n v="1"/>
    <s v="naaras"/>
  </r>
  <r>
    <n v="3228"/>
    <x v="39"/>
    <d v="1899-12-30T05:21:03"/>
    <x v="1"/>
    <n v="5.6"/>
    <m/>
    <m/>
    <m/>
    <n v="0"/>
    <m/>
    <x v="5"/>
    <n v="4"/>
    <s v="3 x uros + naaras"/>
  </r>
  <r>
    <n v="3229"/>
    <x v="39"/>
    <d v="1899-12-30T05:21:20"/>
    <x v="1"/>
    <n v="5"/>
    <m/>
    <m/>
    <m/>
    <n v="0"/>
    <m/>
    <x v="5"/>
    <n v="1"/>
    <s v="naaras"/>
  </r>
  <r>
    <n v="3230"/>
    <x v="39"/>
    <d v="1899-12-30T05:22:13"/>
    <x v="0"/>
    <n v="4"/>
    <m/>
    <m/>
    <m/>
    <n v="0"/>
    <m/>
    <x v="5"/>
    <n v="2"/>
    <s v="naaras"/>
  </r>
  <r>
    <n v="3231"/>
    <x v="39"/>
    <d v="1899-12-30T05:23:50"/>
    <x v="0"/>
    <s v="4,5,6"/>
    <m/>
    <m/>
    <m/>
    <n v="0"/>
    <m/>
    <x v="5"/>
    <n v="11"/>
    <s v="4 x uros + 7 x naaras"/>
  </r>
  <r>
    <n v="3232"/>
    <x v="39"/>
    <d v="1899-12-30T05:24:37"/>
    <x v="1"/>
    <n v="5.6"/>
    <m/>
    <m/>
    <m/>
    <n v="0"/>
    <m/>
    <x v="5"/>
    <n v="5"/>
    <s v="2 x uros + 3 x naaras"/>
  </r>
  <r>
    <n v="3233"/>
    <x v="39"/>
    <d v="1899-12-30T05:25:25"/>
    <x v="1"/>
    <n v="5"/>
    <m/>
    <m/>
    <m/>
    <n v="0"/>
    <m/>
    <x v="5"/>
    <n v="1"/>
    <s v="uros"/>
  </r>
  <r>
    <n v="3234"/>
    <x v="39"/>
    <d v="1899-12-30T05:25:56"/>
    <x v="0"/>
    <n v="4"/>
    <m/>
    <m/>
    <m/>
    <n v="0"/>
    <m/>
    <x v="5"/>
    <n v="3"/>
    <s v="2 x uros + naaras"/>
  </r>
  <r>
    <n v="3235"/>
    <x v="39"/>
    <d v="1899-12-30T05:29:42"/>
    <x v="1"/>
    <n v="4"/>
    <m/>
    <m/>
    <m/>
    <n v="0"/>
    <m/>
    <x v="5"/>
    <n v="1"/>
    <s v="uros"/>
  </r>
  <r>
    <n v="3236"/>
    <x v="39"/>
    <d v="1899-12-30T05:29:52"/>
    <x v="1"/>
    <n v="6"/>
    <m/>
    <m/>
    <m/>
    <n v="0"/>
    <m/>
    <x v="5"/>
    <n v="4"/>
    <s v="uros + 3 x naaras"/>
  </r>
  <r>
    <n v="3237"/>
    <x v="39"/>
    <d v="1899-12-30T05:34:56"/>
    <x v="0"/>
    <n v="4"/>
    <m/>
    <m/>
    <m/>
    <n v="0"/>
    <m/>
    <x v="5"/>
    <n v="3"/>
    <s v="uros + 2 x naaras"/>
  </r>
  <r>
    <n v="3238"/>
    <x v="39"/>
    <d v="1899-12-30T05:50:52"/>
    <x v="0"/>
    <n v="4"/>
    <m/>
    <m/>
    <m/>
    <n v="0"/>
    <m/>
    <x v="5"/>
    <n v="1"/>
    <s v="uros"/>
  </r>
  <r>
    <n v="3239"/>
    <x v="39"/>
    <d v="1899-12-30T05:51:07"/>
    <x v="0"/>
    <n v="5"/>
    <m/>
    <m/>
    <m/>
    <n v="0"/>
    <m/>
    <x v="5"/>
    <n v="2"/>
    <s v="uros + naaras"/>
  </r>
  <r>
    <n v="3240"/>
    <x v="39"/>
    <d v="1899-12-30T05:51:52"/>
    <x v="1"/>
    <n v="4"/>
    <m/>
    <m/>
    <m/>
    <n v="0"/>
    <m/>
    <x v="5"/>
    <n v="1"/>
    <s v="uros"/>
  </r>
  <r>
    <n v="3241"/>
    <x v="39"/>
    <d v="1899-12-30T05:53:30"/>
    <x v="1"/>
    <n v="6"/>
    <m/>
    <m/>
    <m/>
    <n v="0"/>
    <m/>
    <x v="5"/>
    <n v="1"/>
    <s v="uros"/>
  </r>
  <r>
    <n v="3242"/>
    <x v="39"/>
    <d v="1899-12-30T06:01:34"/>
    <x v="0"/>
    <n v="5"/>
    <m/>
    <m/>
    <m/>
    <n v="0"/>
    <m/>
    <x v="5"/>
    <n v="1"/>
    <s v="uros"/>
  </r>
  <r>
    <n v="3243"/>
    <x v="39"/>
    <d v="1899-12-30T06:03:06"/>
    <x v="1"/>
    <n v="5"/>
    <m/>
    <m/>
    <m/>
    <n v="0"/>
    <m/>
    <x v="5"/>
    <n v="1"/>
    <s v="uros"/>
  </r>
  <r>
    <n v="3244"/>
    <x v="39"/>
    <d v="1899-12-30T06:03:59"/>
    <x v="1"/>
    <n v="5"/>
    <m/>
    <m/>
    <m/>
    <n v="0"/>
    <m/>
    <x v="5"/>
    <n v="1"/>
    <s v="naaras"/>
  </r>
  <r>
    <n v="3245"/>
    <x v="39"/>
    <d v="1899-12-30T06:11:08"/>
    <x v="0"/>
    <n v="5"/>
    <m/>
    <m/>
    <m/>
    <n v="0"/>
    <m/>
    <x v="5"/>
    <n v="2"/>
    <s v="naaras"/>
  </r>
  <r>
    <n v="3246"/>
    <x v="39"/>
    <d v="1899-12-30T06:16:13"/>
    <x v="1"/>
    <n v="4"/>
    <n v="1"/>
    <m/>
    <m/>
    <n v="1"/>
    <m/>
    <x v="1"/>
    <m/>
    <m/>
  </r>
  <r>
    <n v="3247"/>
    <x v="39"/>
    <d v="1899-12-30T06:25:01"/>
    <x v="0"/>
    <n v="7"/>
    <m/>
    <m/>
    <m/>
    <n v="0"/>
    <m/>
    <x v="5"/>
    <n v="2"/>
    <s v="uros + naaras"/>
  </r>
  <r>
    <n v="3248"/>
    <x v="39"/>
    <d v="1899-12-30T06:27:14"/>
    <x v="1"/>
    <n v="5"/>
    <m/>
    <m/>
    <m/>
    <n v="0"/>
    <m/>
    <x v="5"/>
    <n v="1"/>
    <s v="naaras"/>
  </r>
  <r>
    <n v="3249"/>
    <x v="39"/>
    <d v="1899-12-30T06:31:11"/>
    <x v="0"/>
    <n v="6"/>
    <m/>
    <m/>
    <m/>
    <n v="0"/>
    <m/>
    <x v="5"/>
    <n v="2"/>
    <s v="uros"/>
  </r>
  <r>
    <n v="3250"/>
    <x v="39"/>
    <d v="1899-12-30T06:31:13"/>
    <x v="0"/>
    <n v="4"/>
    <m/>
    <m/>
    <m/>
    <n v="0"/>
    <m/>
    <x v="5"/>
    <n v="3"/>
    <s v="uros"/>
  </r>
  <r>
    <n v="3251"/>
    <x v="39"/>
    <d v="1899-12-30T06:31:21"/>
    <x v="1"/>
    <n v="5"/>
    <m/>
    <m/>
    <m/>
    <n v="0"/>
    <m/>
    <x v="5"/>
    <n v="2"/>
    <s v="uros"/>
  </r>
  <r>
    <n v="3252"/>
    <x v="39"/>
    <d v="1899-12-30T06:31:25"/>
    <x v="0"/>
    <n v="6"/>
    <m/>
    <m/>
    <m/>
    <n v="0"/>
    <m/>
    <x v="5"/>
    <n v="2"/>
    <s v="uros"/>
  </r>
  <r>
    <n v="3253"/>
    <x v="39"/>
    <d v="1899-12-30T06:33:50"/>
    <x v="1"/>
    <n v="4.5999999999999996"/>
    <m/>
    <m/>
    <m/>
    <n v="0"/>
    <m/>
    <x v="5"/>
    <n v="2"/>
    <s v="naaras"/>
  </r>
  <r>
    <n v="3254"/>
    <x v="39"/>
    <d v="1899-12-30T06:34:53"/>
    <x v="1"/>
    <n v="4"/>
    <m/>
    <m/>
    <m/>
    <n v="0"/>
    <m/>
    <x v="5"/>
    <n v="1"/>
    <s v="naaras"/>
  </r>
  <r>
    <n v="3255"/>
    <x v="39"/>
    <d v="1899-12-30T06:37:48"/>
    <x v="0"/>
    <n v="6"/>
    <m/>
    <m/>
    <m/>
    <n v="0"/>
    <m/>
    <x v="5"/>
    <n v="2"/>
    <s v="uros + naaras"/>
  </r>
  <r>
    <n v="3256"/>
    <x v="39"/>
    <d v="1899-12-30T06:38:50"/>
    <x v="1"/>
    <n v="4"/>
    <m/>
    <m/>
    <m/>
    <n v="0"/>
    <m/>
    <x v="5"/>
    <n v="2"/>
    <s v="uros"/>
  </r>
  <r>
    <n v="3257"/>
    <x v="39"/>
    <d v="1899-12-30T06:39:34"/>
    <x v="1"/>
    <n v="4"/>
    <m/>
    <m/>
    <m/>
    <n v="0"/>
    <m/>
    <x v="5"/>
    <n v="1"/>
    <s v="naaras"/>
  </r>
  <r>
    <n v="3258"/>
    <x v="39"/>
    <d v="1899-12-30T06:40:32"/>
    <x v="1"/>
    <n v="6"/>
    <m/>
    <m/>
    <m/>
    <n v="0"/>
    <m/>
    <x v="5"/>
    <n v="1"/>
    <s v="uros"/>
  </r>
  <r>
    <n v="3259"/>
    <x v="39"/>
    <d v="1899-12-30T06:41:06"/>
    <x v="0"/>
    <n v="6"/>
    <m/>
    <m/>
    <m/>
    <n v="0"/>
    <m/>
    <x v="5"/>
    <n v="1"/>
    <s v="naaras"/>
  </r>
  <r>
    <n v="3260"/>
    <x v="39"/>
    <d v="1899-12-30T06:42:55"/>
    <x v="1"/>
    <n v="4"/>
    <m/>
    <m/>
    <m/>
    <n v="0"/>
    <m/>
    <x v="5"/>
    <n v="1"/>
    <s v="uros"/>
  </r>
  <r>
    <n v="3261"/>
    <x v="39"/>
    <d v="1899-12-30T06:49:41"/>
    <x v="0"/>
    <n v="7"/>
    <m/>
    <m/>
    <m/>
    <n v="0"/>
    <m/>
    <x v="5"/>
    <n v="1"/>
    <s v="naaras"/>
  </r>
  <r>
    <n v="3262"/>
    <x v="39"/>
    <d v="1899-12-30T06:51:07"/>
    <x v="1"/>
    <n v="6"/>
    <m/>
    <m/>
    <m/>
    <n v="0"/>
    <m/>
    <x v="5"/>
    <n v="2"/>
    <s v="uros + naaras"/>
  </r>
  <r>
    <n v="3263"/>
    <x v="39"/>
    <d v="1899-12-30T06:52:13"/>
    <x v="1"/>
    <n v="4"/>
    <m/>
    <m/>
    <m/>
    <n v="0"/>
    <m/>
    <x v="5"/>
    <n v="2"/>
    <s v="naaras"/>
  </r>
  <r>
    <n v="3264"/>
    <x v="39"/>
    <d v="1899-12-30T06:52:29"/>
    <x v="0"/>
    <n v="4.5"/>
    <m/>
    <m/>
    <m/>
    <n v="0"/>
    <m/>
    <x v="5"/>
    <n v="3"/>
    <s v="2 x uros + naaras"/>
  </r>
  <r>
    <n v="3265"/>
    <x v="39"/>
    <d v="1899-12-30T06:52:41"/>
    <x v="0"/>
    <n v="6"/>
    <m/>
    <m/>
    <m/>
    <n v="0"/>
    <m/>
    <x v="5"/>
    <n v="1"/>
    <s v="naaras"/>
  </r>
  <r>
    <n v="3266"/>
    <x v="39"/>
    <d v="1899-12-30T06:53:20"/>
    <x v="0"/>
    <n v="6"/>
    <m/>
    <m/>
    <m/>
    <n v="0"/>
    <m/>
    <x v="5"/>
    <n v="1"/>
    <s v="uros"/>
  </r>
  <r>
    <n v="3267"/>
    <x v="39"/>
    <d v="1899-12-30T06:54:13"/>
    <x v="0"/>
    <n v="4"/>
    <m/>
    <m/>
    <m/>
    <n v="0"/>
    <m/>
    <x v="5"/>
    <n v="6"/>
    <s v="2 x uros + 4 x naaras"/>
  </r>
  <r>
    <n v="3268"/>
    <x v="39"/>
    <d v="1899-12-30T06:56:35"/>
    <x v="1"/>
    <n v="6"/>
    <m/>
    <m/>
    <m/>
    <n v="0"/>
    <m/>
    <x v="5"/>
    <n v="1"/>
    <s v="naaras"/>
  </r>
  <r>
    <n v="3269"/>
    <x v="39"/>
    <d v="1899-12-30T06:59:11"/>
    <x v="1"/>
    <n v="4"/>
    <m/>
    <m/>
    <m/>
    <n v="0"/>
    <m/>
    <x v="5"/>
    <n v="2"/>
    <s v="uros"/>
  </r>
  <r>
    <n v="3270"/>
    <x v="39"/>
    <d v="1899-12-30T07:00:27"/>
    <x v="0"/>
    <n v="6"/>
    <m/>
    <m/>
    <m/>
    <n v="0"/>
    <m/>
    <x v="5"/>
    <n v="1"/>
    <s v="naaras"/>
  </r>
  <r>
    <n v="3271"/>
    <x v="39"/>
    <d v="1899-12-30T07:00:55"/>
    <x v="1"/>
    <n v="5"/>
    <m/>
    <m/>
    <m/>
    <n v="0"/>
    <m/>
    <x v="5"/>
    <n v="1"/>
    <s v="naaras"/>
  </r>
  <r>
    <n v="3272"/>
    <x v="39"/>
    <d v="1899-12-30T07:01:19"/>
    <x v="0"/>
    <n v="4"/>
    <m/>
    <m/>
    <m/>
    <n v="0"/>
    <m/>
    <x v="5"/>
    <n v="3"/>
    <s v="2 x uros + naaras"/>
  </r>
  <r>
    <n v="3273"/>
    <x v="39"/>
    <d v="1899-12-30T07:01:38"/>
    <x v="0"/>
    <n v="6"/>
    <m/>
    <m/>
    <m/>
    <n v="0"/>
    <m/>
    <x v="5"/>
    <n v="2"/>
    <s v="uros + naaras"/>
  </r>
  <r>
    <n v="3274"/>
    <x v="39"/>
    <d v="1899-12-30T07:01:55"/>
    <x v="1"/>
    <n v="4"/>
    <m/>
    <m/>
    <m/>
    <n v="0"/>
    <m/>
    <x v="5"/>
    <n v="1"/>
    <s v="uros"/>
  </r>
  <r>
    <n v="3275"/>
    <x v="39"/>
    <d v="1899-12-30T07:03:26"/>
    <x v="0"/>
    <n v="6"/>
    <m/>
    <m/>
    <m/>
    <n v="0"/>
    <m/>
    <x v="5"/>
    <n v="7"/>
    <s v="uros + 6 x naaras"/>
  </r>
  <r>
    <n v="3276"/>
    <x v="39"/>
    <d v="1899-12-30T07:03:53"/>
    <x v="1"/>
    <n v="5"/>
    <m/>
    <m/>
    <m/>
    <n v="0"/>
    <m/>
    <x v="5"/>
    <n v="1"/>
    <s v="naaras"/>
  </r>
  <r>
    <n v="3277"/>
    <x v="39"/>
    <d v="1899-12-30T07:05:26"/>
    <x v="0"/>
    <n v="4"/>
    <m/>
    <m/>
    <m/>
    <n v="0"/>
    <m/>
    <x v="5"/>
    <n v="5"/>
    <s v="3 x uros + 2 x naaras"/>
  </r>
  <r>
    <n v="3278"/>
    <x v="39"/>
    <d v="1899-12-30T07:05:49"/>
    <x v="0"/>
    <n v="6"/>
    <m/>
    <m/>
    <m/>
    <n v="0"/>
    <m/>
    <x v="5"/>
    <n v="1"/>
    <s v="uros"/>
  </r>
  <r>
    <n v="3279"/>
    <x v="39"/>
    <d v="1899-12-30T07:07:08"/>
    <x v="1"/>
    <n v="4"/>
    <m/>
    <m/>
    <m/>
    <n v="0"/>
    <m/>
    <x v="5"/>
    <n v="1"/>
    <s v="uros"/>
  </r>
  <r>
    <n v="3280"/>
    <x v="39"/>
    <d v="1899-12-30T07:07:31"/>
    <x v="1"/>
    <n v="6"/>
    <m/>
    <m/>
    <m/>
    <n v="0"/>
    <m/>
    <x v="5"/>
    <n v="1"/>
    <s v="naaras"/>
  </r>
  <r>
    <n v="3281"/>
    <x v="39"/>
    <d v="1899-12-30T07:08:27"/>
    <x v="1"/>
    <n v="6"/>
    <m/>
    <m/>
    <m/>
    <n v="0"/>
    <m/>
    <x v="5"/>
    <n v="1"/>
    <s v="naaras"/>
  </r>
  <r>
    <n v="3282"/>
    <x v="39"/>
    <d v="1899-12-30T07:08:57"/>
    <x v="0"/>
    <n v="4"/>
    <m/>
    <m/>
    <m/>
    <n v="0"/>
    <m/>
    <x v="5"/>
    <n v="1"/>
    <s v="uros"/>
  </r>
  <r>
    <n v="3283"/>
    <x v="39"/>
    <d v="1899-12-30T07:09:01"/>
    <x v="0"/>
    <n v="6"/>
    <m/>
    <m/>
    <m/>
    <n v="0"/>
    <m/>
    <x v="5"/>
    <n v="1"/>
    <s v="uros"/>
  </r>
  <r>
    <n v="3284"/>
    <x v="39"/>
    <d v="1899-12-30T07:09:04"/>
    <x v="1"/>
    <n v="6"/>
    <m/>
    <m/>
    <m/>
    <n v="0"/>
    <m/>
    <x v="5"/>
    <n v="3"/>
    <s v="uros + 2 x naaras"/>
  </r>
  <r>
    <n v="3285"/>
    <x v="39"/>
    <d v="1899-12-30T07:11:13"/>
    <x v="0"/>
    <n v="4"/>
    <m/>
    <m/>
    <m/>
    <n v="0"/>
    <m/>
    <x v="5"/>
    <n v="2"/>
    <s v="uros"/>
  </r>
  <r>
    <n v="3286"/>
    <x v="39"/>
    <d v="1899-12-30T07:12:42"/>
    <x v="0"/>
    <n v="6"/>
    <m/>
    <m/>
    <m/>
    <n v="0"/>
    <m/>
    <x v="5"/>
    <n v="1"/>
    <s v="naaras"/>
  </r>
  <r>
    <n v="3287"/>
    <x v="39"/>
    <d v="1899-12-30T07:13:19"/>
    <x v="1"/>
    <n v="4"/>
    <m/>
    <m/>
    <m/>
    <n v="0"/>
    <m/>
    <x v="5"/>
    <n v="1"/>
    <s v="naaras"/>
  </r>
  <r>
    <n v="3288"/>
    <x v="39"/>
    <d v="1899-12-30T07:14:19"/>
    <x v="1"/>
    <n v="6"/>
    <m/>
    <m/>
    <m/>
    <n v="0"/>
    <m/>
    <x v="5"/>
    <n v="2"/>
    <s v="naaras"/>
  </r>
  <r>
    <n v="3289"/>
    <x v="39"/>
    <d v="1899-12-30T07:16:37"/>
    <x v="0"/>
    <n v="6.7"/>
    <m/>
    <m/>
    <m/>
    <n v="0"/>
    <n v="12"/>
    <x v="1"/>
    <m/>
    <m/>
  </r>
  <r>
    <n v="3290"/>
    <x v="39"/>
    <d v="1899-12-30T07:21:24"/>
    <x v="0"/>
    <n v="4"/>
    <m/>
    <m/>
    <m/>
    <n v="0"/>
    <m/>
    <x v="5"/>
    <n v="2"/>
    <s v="uros"/>
  </r>
  <r>
    <n v="3291"/>
    <x v="39"/>
    <d v="1899-12-30T07:25:25"/>
    <x v="0"/>
    <n v="5"/>
    <m/>
    <m/>
    <m/>
    <n v="0"/>
    <m/>
    <x v="5"/>
    <n v="1"/>
    <s v="uros"/>
  </r>
  <r>
    <n v="3292"/>
    <x v="39"/>
    <d v="1899-12-30T07:35:00"/>
    <x v="0"/>
    <n v="6"/>
    <m/>
    <m/>
    <m/>
    <n v="0"/>
    <m/>
    <x v="2"/>
    <n v="1"/>
    <n v="1"/>
  </r>
  <r>
    <n v="3293"/>
    <x v="39"/>
    <d v="1899-12-30T07:36:48"/>
    <x v="0"/>
    <n v="7"/>
    <m/>
    <m/>
    <m/>
    <n v="0"/>
    <n v="1"/>
    <x v="1"/>
    <m/>
    <m/>
  </r>
  <r>
    <n v="3294"/>
    <x v="39"/>
    <d v="1899-12-30T07:45:42"/>
    <x v="1"/>
    <n v="7"/>
    <n v="1"/>
    <m/>
    <m/>
    <n v="1"/>
    <m/>
    <x v="1"/>
    <m/>
    <m/>
  </r>
  <r>
    <n v="3295"/>
    <x v="39"/>
    <d v="1899-12-30T07:51:56"/>
    <x v="0"/>
    <n v="6"/>
    <m/>
    <m/>
    <m/>
    <n v="0"/>
    <m/>
    <x v="5"/>
    <n v="1"/>
    <s v="uros"/>
  </r>
  <r>
    <n v="3296"/>
    <x v="39"/>
    <d v="1899-12-30T07:52:06"/>
    <x v="1"/>
    <n v="5"/>
    <m/>
    <m/>
    <m/>
    <n v="0"/>
    <m/>
    <x v="5"/>
    <n v="1"/>
    <s v="uros"/>
  </r>
  <r>
    <n v="3297"/>
    <x v="39"/>
    <d v="1899-12-30T07:52:11"/>
    <x v="0"/>
    <n v="6"/>
    <m/>
    <m/>
    <m/>
    <n v="0"/>
    <m/>
    <x v="2"/>
    <n v="1"/>
    <n v="1"/>
  </r>
  <r>
    <n v="3298"/>
    <x v="39"/>
    <d v="1899-12-30T07:53:16"/>
    <x v="0"/>
    <n v="6"/>
    <m/>
    <m/>
    <m/>
    <n v="0"/>
    <m/>
    <x v="5"/>
    <n v="1"/>
    <s v="uros"/>
  </r>
  <r>
    <n v="3299"/>
    <x v="39"/>
    <d v="1899-12-30T08:01:52"/>
    <x v="1"/>
    <n v="5"/>
    <m/>
    <m/>
    <m/>
    <n v="0"/>
    <m/>
    <x v="5"/>
    <n v="1"/>
    <s v="naaras"/>
  </r>
  <r>
    <n v="3300"/>
    <x v="39"/>
    <d v="1899-12-30T08:11:46"/>
    <x v="1"/>
    <n v="4"/>
    <m/>
    <m/>
    <m/>
    <n v="0"/>
    <m/>
    <x v="5"/>
    <n v="1"/>
    <s v="naaras"/>
  </r>
  <r>
    <n v="3301"/>
    <x v="39"/>
    <d v="1899-12-30T08:17:47"/>
    <x v="0"/>
    <n v="4"/>
    <m/>
    <m/>
    <m/>
    <n v="0"/>
    <n v="2"/>
    <x v="1"/>
    <m/>
    <m/>
  </r>
  <r>
    <n v="3302"/>
    <x v="39"/>
    <d v="1899-12-30T08:33:04"/>
    <x v="0"/>
    <n v="6"/>
    <n v="1"/>
    <m/>
    <m/>
    <n v="1"/>
    <m/>
    <x v="1"/>
    <m/>
    <m/>
  </r>
  <r>
    <n v="3303"/>
    <x v="39"/>
    <d v="1899-12-30T08:37:29"/>
    <x v="1"/>
    <n v="5"/>
    <m/>
    <m/>
    <m/>
    <n v="0"/>
    <m/>
    <x v="5"/>
    <n v="1"/>
    <s v="naaras"/>
  </r>
  <r>
    <n v="3304"/>
    <x v="39"/>
    <d v="1899-12-30T08:39:15"/>
    <x v="1"/>
    <n v="7"/>
    <m/>
    <m/>
    <m/>
    <n v="0"/>
    <m/>
    <x v="5"/>
    <n v="1"/>
    <s v="uros"/>
  </r>
  <r>
    <n v="3305"/>
    <x v="39"/>
    <d v="1899-12-30T08:41:09"/>
    <x v="1"/>
    <n v="4"/>
    <m/>
    <m/>
    <m/>
    <n v="0"/>
    <m/>
    <x v="5"/>
    <n v="1"/>
    <s v="naaras"/>
  </r>
  <r>
    <n v="3306"/>
    <x v="39"/>
    <d v="1899-12-30T08:54:13"/>
    <x v="1"/>
    <n v="5"/>
    <m/>
    <m/>
    <m/>
    <n v="0"/>
    <m/>
    <x v="5"/>
    <n v="1"/>
    <s v="naaras"/>
  </r>
  <r>
    <n v="3307"/>
    <x v="39"/>
    <d v="1899-12-30T08:55:21"/>
    <x v="1"/>
    <n v="4"/>
    <m/>
    <m/>
    <m/>
    <n v="0"/>
    <m/>
    <x v="5"/>
    <n v="2"/>
    <s v="uros"/>
  </r>
  <r>
    <n v="3308"/>
    <x v="39"/>
    <d v="1899-12-30T08:55:53"/>
    <x v="1"/>
    <n v="6"/>
    <m/>
    <m/>
    <m/>
    <n v="0"/>
    <m/>
    <x v="5"/>
    <n v="1"/>
    <s v="uros"/>
  </r>
  <r>
    <n v="3309"/>
    <x v="39"/>
    <d v="1899-12-30T08:58:33"/>
    <x v="1"/>
    <n v="6"/>
    <m/>
    <m/>
    <m/>
    <n v="0"/>
    <m/>
    <x v="5"/>
    <n v="1"/>
    <s v="uros"/>
  </r>
  <r>
    <n v="3310"/>
    <x v="39"/>
    <d v="1899-12-30T09:07:42"/>
    <x v="1"/>
    <n v="6"/>
    <m/>
    <m/>
    <m/>
    <n v="0"/>
    <m/>
    <x v="5"/>
    <n v="1"/>
    <s v="naaras"/>
  </r>
  <r>
    <n v="3311"/>
    <x v="39"/>
    <d v="1899-12-30T09:13:12"/>
    <x v="0"/>
    <n v="5.6"/>
    <m/>
    <m/>
    <m/>
    <n v="0"/>
    <m/>
    <x v="5"/>
    <n v="4"/>
    <s v="3 x uros + naaras"/>
  </r>
  <r>
    <n v="3312"/>
    <x v="39"/>
    <d v="1899-12-30T09:13:19"/>
    <x v="1"/>
    <n v="5"/>
    <m/>
    <m/>
    <m/>
    <n v="0"/>
    <m/>
    <x v="5"/>
    <n v="1"/>
    <s v="uros"/>
  </r>
  <r>
    <n v="3313"/>
    <x v="39"/>
    <d v="1899-12-30T09:32:54"/>
    <x v="0"/>
    <n v="5"/>
    <m/>
    <m/>
    <m/>
    <n v="0"/>
    <m/>
    <x v="5"/>
    <n v="3"/>
    <s v="2 x uros + naaras"/>
  </r>
  <r>
    <n v="3314"/>
    <x v="39"/>
    <d v="1899-12-30T09:33:35"/>
    <x v="1"/>
    <n v="5"/>
    <m/>
    <m/>
    <m/>
    <n v="0"/>
    <m/>
    <x v="5"/>
    <n v="1"/>
    <s v="naaras"/>
  </r>
  <r>
    <n v="3315"/>
    <x v="39"/>
    <d v="1899-12-30T09:34:52"/>
    <x v="1"/>
    <n v="6"/>
    <m/>
    <m/>
    <m/>
    <n v="0"/>
    <m/>
    <x v="5"/>
    <n v="2"/>
    <s v="uros + naaras"/>
  </r>
  <r>
    <n v="3316"/>
    <x v="39"/>
    <d v="1899-12-30T09:53:24"/>
    <x v="0"/>
    <n v="7"/>
    <m/>
    <m/>
    <m/>
    <n v="0"/>
    <m/>
    <x v="2"/>
    <n v="1"/>
    <n v="1"/>
  </r>
  <r>
    <n v="3317"/>
    <x v="39"/>
    <d v="1899-12-30T09:53:29"/>
    <x v="1"/>
    <n v="6"/>
    <m/>
    <m/>
    <m/>
    <n v="0"/>
    <m/>
    <x v="5"/>
    <n v="1"/>
    <s v="uros"/>
  </r>
  <r>
    <n v="3318"/>
    <x v="39"/>
    <d v="1899-12-30T09:54:32"/>
    <x v="1"/>
    <s v="4,5,6"/>
    <m/>
    <m/>
    <m/>
    <n v="0"/>
    <m/>
    <x v="5"/>
    <n v="11"/>
    <s v="7 x uros + 4 x naaras"/>
  </r>
  <r>
    <n v="3319"/>
    <x v="39"/>
    <d v="1899-12-30T09:58:59"/>
    <x v="0"/>
    <n v="5"/>
    <m/>
    <m/>
    <m/>
    <n v="0"/>
    <m/>
    <x v="5"/>
    <n v="1"/>
    <s v="uros"/>
  </r>
  <r>
    <n v="3320"/>
    <x v="39"/>
    <d v="1899-12-30T09:59:04"/>
    <x v="1"/>
    <n v="4"/>
    <m/>
    <m/>
    <m/>
    <n v="0"/>
    <m/>
    <x v="5"/>
    <n v="1"/>
    <s v="uros"/>
  </r>
  <r>
    <n v="3321"/>
    <x v="39"/>
    <d v="1899-12-30T09:59:05"/>
    <x v="0"/>
    <n v="5"/>
    <m/>
    <m/>
    <m/>
    <n v="0"/>
    <m/>
    <x v="5"/>
    <n v="2"/>
    <s v="uros + naaras"/>
  </r>
  <r>
    <n v="3322"/>
    <x v="39"/>
    <d v="1899-12-30T10:14:40"/>
    <x v="1"/>
    <n v="5"/>
    <m/>
    <m/>
    <m/>
    <n v="0"/>
    <m/>
    <x v="5"/>
    <n v="1"/>
    <s v="uros"/>
  </r>
  <r>
    <n v="3323"/>
    <x v="39"/>
    <d v="1899-12-30T10:17:52"/>
    <x v="0"/>
    <n v="5"/>
    <m/>
    <m/>
    <m/>
    <n v="0"/>
    <m/>
    <x v="5"/>
    <n v="1"/>
    <s v="uros"/>
  </r>
  <r>
    <n v="3324"/>
    <x v="39"/>
    <d v="1899-12-30T10:18:13"/>
    <x v="1"/>
    <n v="5"/>
    <m/>
    <m/>
    <m/>
    <n v="0"/>
    <m/>
    <x v="5"/>
    <n v="2"/>
    <s v="uros + naaras"/>
  </r>
  <r>
    <n v="3325"/>
    <x v="39"/>
    <d v="1899-12-30T10:19:53"/>
    <x v="0"/>
    <n v="5.6"/>
    <m/>
    <m/>
    <m/>
    <n v="0"/>
    <m/>
    <x v="5"/>
    <n v="2"/>
    <s v="uros"/>
  </r>
  <r>
    <n v="3326"/>
    <x v="39"/>
    <d v="1899-12-30T10:23:31"/>
    <x v="1"/>
    <n v="5"/>
    <m/>
    <m/>
    <m/>
    <n v="0"/>
    <m/>
    <x v="5"/>
    <n v="1"/>
    <s v="uros"/>
  </r>
  <r>
    <n v="3327"/>
    <x v="39"/>
    <d v="1899-12-30T10:23:52"/>
    <x v="1"/>
    <n v="4.5"/>
    <m/>
    <m/>
    <m/>
    <n v="0"/>
    <m/>
    <x v="5"/>
    <n v="2"/>
    <s v="uros"/>
  </r>
  <r>
    <n v="3328"/>
    <x v="39"/>
    <d v="1899-12-30T10:26:10"/>
    <x v="1"/>
    <n v="5"/>
    <m/>
    <m/>
    <m/>
    <n v="0"/>
    <m/>
    <x v="5"/>
    <n v="2"/>
    <s v="naaras"/>
  </r>
  <r>
    <n v="3329"/>
    <x v="39"/>
    <d v="1899-12-30T10:27:25"/>
    <x v="1"/>
    <n v="5"/>
    <m/>
    <m/>
    <m/>
    <n v="0"/>
    <m/>
    <x v="5"/>
    <n v="2"/>
    <s v="uros + naaras"/>
  </r>
  <r>
    <n v="3330"/>
    <x v="39"/>
    <d v="1899-12-30T10:29:40"/>
    <x v="0"/>
    <n v="6"/>
    <m/>
    <m/>
    <m/>
    <n v="0"/>
    <n v="20"/>
    <x v="1"/>
    <m/>
    <m/>
  </r>
  <r>
    <n v="3331"/>
    <x v="39"/>
    <d v="1899-12-30T10:50:14"/>
    <x v="1"/>
    <n v="4"/>
    <m/>
    <m/>
    <m/>
    <n v="0"/>
    <m/>
    <x v="5"/>
    <n v="1"/>
    <s v="uros"/>
  </r>
  <r>
    <n v="3332"/>
    <x v="39"/>
    <d v="1899-12-30T11:04:44"/>
    <x v="1"/>
    <n v="6"/>
    <m/>
    <m/>
    <m/>
    <n v="0"/>
    <m/>
    <x v="5"/>
    <n v="2"/>
    <s v="uros + naaras"/>
  </r>
  <r>
    <n v="3333"/>
    <x v="39"/>
    <d v="1899-12-30T11:05:34"/>
    <x v="1"/>
    <n v="5"/>
    <m/>
    <m/>
    <m/>
    <n v="0"/>
    <m/>
    <x v="5"/>
    <n v="1"/>
    <s v="uros"/>
  </r>
  <r>
    <n v="3334"/>
    <x v="39"/>
    <d v="1899-12-30T11:05:59"/>
    <x v="0"/>
    <n v="5"/>
    <m/>
    <m/>
    <m/>
    <n v="0"/>
    <m/>
    <x v="5"/>
    <n v="1"/>
    <s v="uros"/>
  </r>
  <r>
    <n v="3335"/>
    <x v="39"/>
    <d v="1899-12-30T11:09:01"/>
    <x v="1"/>
    <n v="5"/>
    <m/>
    <m/>
    <m/>
    <n v="0"/>
    <m/>
    <x v="5"/>
    <n v="1"/>
    <s v="uros"/>
  </r>
  <r>
    <n v="3336"/>
    <x v="39"/>
    <d v="1899-12-30T11:12:00"/>
    <x v="1"/>
    <n v="4"/>
    <m/>
    <m/>
    <m/>
    <n v="0"/>
    <m/>
    <x v="5"/>
    <n v="1"/>
    <s v="naaras"/>
  </r>
  <r>
    <n v="3337"/>
    <x v="39"/>
    <d v="1899-12-30T11:33:15"/>
    <x v="1"/>
    <n v="4.5"/>
    <n v="1"/>
    <m/>
    <m/>
    <n v="1"/>
    <m/>
    <x v="5"/>
    <n v="1"/>
    <s v="uros"/>
  </r>
  <r>
    <n v="3338"/>
    <x v="39"/>
    <d v="1899-12-30T11:45:22"/>
    <x v="1"/>
    <n v="5"/>
    <m/>
    <m/>
    <m/>
    <n v="0"/>
    <m/>
    <x v="5"/>
    <n v="1"/>
    <s v="naaras"/>
  </r>
  <r>
    <n v="3339"/>
    <x v="39"/>
    <d v="1899-12-30T11:46:18"/>
    <x v="1"/>
    <n v="5"/>
    <m/>
    <m/>
    <m/>
    <n v="0"/>
    <m/>
    <x v="5"/>
    <n v="2"/>
    <s v="uros"/>
  </r>
  <r>
    <n v="3340"/>
    <x v="39"/>
    <d v="1899-12-30T11:58:46"/>
    <x v="1"/>
    <n v="6"/>
    <m/>
    <m/>
    <m/>
    <n v="0"/>
    <m/>
    <x v="5"/>
    <n v="1"/>
    <s v="naaras"/>
  </r>
  <r>
    <n v="3341"/>
    <x v="39"/>
    <d v="1899-12-30T12:00:15"/>
    <x v="0"/>
    <s v="5,6,7"/>
    <m/>
    <m/>
    <m/>
    <n v="0"/>
    <m/>
    <x v="5"/>
    <n v="15"/>
    <s v="6 x uros + 9 x naaras"/>
  </r>
  <r>
    <n v="3342"/>
    <x v="39"/>
    <d v="1899-12-30T12:00:19"/>
    <x v="1"/>
    <s v="4,5,6"/>
    <m/>
    <m/>
    <m/>
    <n v="0"/>
    <m/>
    <x v="5"/>
    <n v="22"/>
    <s v="12 x uros + 10 x naaras"/>
  </r>
  <r>
    <n v="3343"/>
    <x v="39"/>
    <d v="1899-12-30T12:00:52"/>
    <x v="0"/>
    <n v="4.5"/>
    <m/>
    <m/>
    <m/>
    <n v="0"/>
    <m/>
    <x v="5"/>
    <n v="4"/>
    <s v="3 x uros + naaras"/>
  </r>
  <r>
    <n v="3344"/>
    <x v="39"/>
    <d v="1899-12-30T12:00:55"/>
    <x v="1"/>
    <n v="5"/>
    <m/>
    <m/>
    <m/>
    <n v="0"/>
    <m/>
    <x v="5"/>
    <n v="2"/>
    <s v="uros"/>
  </r>
  <r>
    <n v="3345"/>
    <x v="39"/>
    <d v="1899-12-30T12:01:12"/>
    <x v="0"/>
    <n v="6"/>
    <m/>
    <m/>
    <m/>
    <n v="0"/>
    <m/>
    <x v="5"/>
    <n v="2"/>
    <s v="uros"/>
  </r>
  <r>
    <n v="3346"/>
    <x v="39"/>
    <d v="1899-12-30T12:01:15"/>
    <x v="0"/>
    <n v="5"/>
    <m/>
    <m/>
    <m/>
    <n v="0"/>
    <m/>
    <x v="5"/>
    <n v="3"/>
    <s v="2 x uros + naaras"/>
  </r>
  <r>
    <n v="3347"/>
    <x v="39"/>
    <d v="1899-12-30T12:01:18"/>
    <x v="0"/>
    <n v="4"/>
    <m/>
    <m/>
    <m/>
    <n v="0"/>
    <m/>
    <x v="5"/>
    <n v="1"/>
    <s v="naaras"/>
  </r>
  <r>
    <n v="3348"/>
    <x v="39"/>
    <d v="1899-12-30T12:01:22"/>
    <x v="1"/>
    <n v="5.6"/>
    <m/>
    <m/>
    <m/>
    <n v="0"/>
    <m/>
    <x v="5"/>
    <n v="8"/>
    <s v="3 x uros + 5 x naaras"/>
  </r>
  <r>
    <n v="3349"/>
    <x v="39"/>
    <d v="1899-12-30T12:02:05"/>
    <x v="0"/>
    <n v="7"/>
    <m/>
    <m/>
    <m/>
    <n v="0"/>
    <m/>
    <x v="5"/>
    <n v="1"/>
    <s v="uros"/>
  </r>
  <r>
    <n v="3350"/>
    <x v="39"/>
    <d v="1899-12-30T12:02:08"/>
    <x v="0"/>
    <n v="4"/>
    <m/>
    <m/>
    <m/>
    <n v="0"/>
    <m/>
    <x v="5"/>
    <n v="4"/>
    <s v="uros"/>
  </r>
  <r>
    <n v="3351"/>
    <x v="39"/>
    <d v="1899-12-30T12:02:13"/>
    <x v="1"/>
    <n v="5.6"/>
    <m/>
    <m/>
    <m/>
    <n v="0"/>
    <m/>
    <x v="5"/>
    <n v="2"/>
    <s v="uros"/>
  </r>
  <r>
    <n v="3352"/>
    <x v="39"/>
    <d v="1899-12-30T12:02:16"/>
    <x v="0"/>
    <n v="4"/>
    <m/>
    <m/>
    <m/>
    <n v="0"/>
    <m/>
    <x v="5"/>
    <n v="5"/>
    <s v="3 x uros + 2 x naaras"/>
  </r>
  <r>
    <n v="3353"/>
    <x v="39"/>
    <d v="1899-12-30T12:02:17"/>
    <x v="0"/>
    <n v="6"/>
    <m/>
    <m/>
    <m/>
    <n v="0"/>
    <m/>
    <x v="5"/>
    <n v="3"/>
    <s v="2 x uros + naaras"/>
  </r>
  <r>
    <n v="3354"/>
    <x v="39"/>
    <d v="1899-12-30T12:02:27"/>
    <x v="1"/>
    <n v="5"/>
    <m/>
    <m/>
    <m/>
    <n v="0"/>
    <m/>
    <x v="5"/>
    <n v="1"/>
    <s v="uros"/>
  </r>
  <r>
    <n v="3355"/>
    <x v="39"/>
    <d v="1899-12-30T12:03:30"/>
    <x v="0"/>
    <s v="4,5,6"/>
    <m/>
    <m/>
    <m/>
    <n v="0"/>
    <m/>
    <x v="5"/>
    <n v="17"/>
    <s v="10 x uros + 7 x naaras"/>
  </r>
  <r>
    <n v="3356"/>
    <x v="39"/>
    <d v="1899-12-30T12:03:33"/>
    <x v="1"/>
    <n v="4.5"/>
    <m/>
    <m/>
    <m/>
    <n v="0"/>
    <m/>
    <x v="5"/>
    <n v="30"/>
    <s v="16 x uros + 14 x naaras"/>
  </r>
  <r>
    <n v="3357"/>
    <x v="39"/>
    <d v="1899-12-30T12:16:17"/>
    <x v="1"/>
    <n v="5"/>
    <m/>
    <m/>
    <m/>
    <n v="0"/>
    <m/>
    <x v="5"/>
    <n v="1"/>
    <s v="uros"/>
  </r>
  <r>
    <n v="3358"/>
    <x v="39"/>
    <d v="1899-12-30T12:16:23"/>
    <x v="1"/>
    <n v="4"/>
    <m/>
    <m/>
    <m/>
    <n v="0"/>
    <m/>
    <x v="5"/>
    <n v="1"/>
    <s v="uros"/>
  </r>
  <r>
    <n v="3359"/>
    <x v="39"/>
    <d v="1899-12-30T12:36:46"/>
    <x v="0"/>
    <n v="4"/>
    <m/>
    <m/>
    <m/>
    <n v="0"/>
    <n v="10"/>
    <x v="1"/>
    <m/>
    <m/>
  </r>
  <r>
    <n v="3360"/>
    <x v="39"/>
    <d v="1899-12-30T13:11:16"/>
    <x v="0"/>
    <n v="5"/>
    <m/>
    <m/>
    <m/>
    <n v="0"/>
    <m/>
    <x v="2"/>
    <n v="1"/>
    <n v="1"/>
  </r>
  <r>
    <n v="3361"/>
    <x v="39"/>
    <d v="1899-12-30T13:12:56"/>
    <x v="1"/>
    <n v="5"/>
    <m/>
    <m/>
    <m/>
    <n v="0"/>
    <m/>
    <x v="5"/>
    <n v="2"/>
    <s v="uros"/>
  </r>
  <r>
    <n v="3362"/>
    <x v="39"/>
    <d v="1899-12-30T13:18:52"/>
    <x v="0"/>
    <n v="5"/>
    <m/>
    <m/>
    <m/>
    <n v="0"/>
    <m/>
    <x v="2"/>
    <n v="1"/>
    <n v="1"/>
  </r>
  <r>
    <n v="3363"/>
    <x v="39"/>
    <d v="1899-12-30T13:23:29"/>
    <x v="1"/>
    <n v="5"/>
    <m/>
    <m/>
    <m/>
    <n v="0"/>
    <m/>
    <x v="5"/>
    <n v="1"/>
    <s v="naaras"/>
  </r>
  <r>
    <n v="3364"/>
    <x v="39"/>
    <d v="1899-12-30T13:39:56"/>
    <x v="0"/>
    <n v="7"/>
    <m/>
    <m/>
    <m/>
    <n v="0"/>
    <m/>
    <x v="2"/>
    <n v="1"/>
    <n v="1"/>
  </r>
  <r>
    <n v="3365"/>
    <x v="39"/>
    <d v="1899-12-30T13:44:09"/>
    <x v="1"/>
    <n v="6"/>
    <m/>
    <m/>
    <m/>
    <n v="0"/>
    <m/>
    <x v="5"/>
    <n v="1"/>
    <s v="uros"/>
  </r>
  <r>
    <n v="3366"/>
    <x v="39"/>
    <d v="1899-12-30T14:06:09"/>
    <x v="1"/>
    <n v="6"/>
    <m/>
    <n v="1"/>
    <m/>
    <n v="1"/>
    <m/>
    <x v="1"/>
    <m/>
    <m/>
  </r>
  <r>
    <n v="3367"/>
    <x v="39"/>
    <d v="1899-12-30T14:15:05"/>
    <x v="1"/>
    <n v="6"/>
    <m/>
    <n v="1"/>
    <m/>
    <n v="1"/>
    <m/>
    <x v="1"/>
    <m/>
    <m/>
  </r>
  <r>
    <n v="3368"/>
    <x v="39"/>
    <d v="1899-12-30T15:24:50"/>
    <x v="1"/>
    <n v="5"/>
    <m/>
    <m/>
    <m/>
    <n v="0"/>
    <m/>
    <x v="5"/>
    <n v="1"/>
    <s v="naaras"/>
  </r>
  <r>
    <n v="3369"/>
    <x v="39"/>
    <d v="1899-12-30T15:36:38"/>
    <x v="0"/>
    <n v="5"/>
    <m/>
    <m/>
    <m/>
    <n v="0"/>
    <m/>
    <x v="5"/>
    <n v="1"/>
    <s v="uros"/>
  </r>
  <r>
    <n v="3370"/>
    <x v="39"/>
    <d v="1899-12-30T16:06:27"/>
    <x v="0"/>
    <n v="4"/>
    <m/>
    <m/>
    <m/>
    <n v="0"/>
    <n v="3"/>
    <x v="1"/>
    <m/>
    <m/>
  </r>
  <r>
    <n v="3371"/>
    <x v="39"/>
    <d v="1899-12-30T16:09:18"/>
    <x v="0"/>
    <n v="7"/>
    <m/>
    <m/>
    <m/>
    <n v="0"/>
    <n v="4"/>
    <x v="1"/>
    <m/>
    <m/>
  </r>
  <r>
    <n v="3372"/>
    <x v="39"/>
    <d v="1899-12-30T16:27:11"/>
    <x v="1"/>
    <n v="6"/>
    <m/>
    <m/>
    <m/>
    <n v="0"/>
    <m/>
    <x v="5"/>
    <n v="1"/>
    <s v="uros"/>
  </r>
  <r>
    <n v="3373"/>
    <x v="39"/>
    <d v="1899-12-30T16:34:32"/>
    <x v="1"/>
    <n v="5"/>
    <m/>
    <m/>
    <m/>
    <n v="0"/>
    <m/>
    <x v="5"/>
    <n v="1"/>
    <s v="uros"/>
  </r>
  <r>
    <n v="3374"/>
    <x v="39"/>
    <d v="1899-12-30T16:48:19"/>
    <x v="0"/>
    <n v="5"/>
    <m/>
    <m/>
    <m/>
    <n v="0"/>
    <m/>
    <x v="2"/>
    <n v="1"/>
    <n v="1"/>
  </r>
  <r>
    <n v="3375"/>
    <x v="39"/>
    <d v="1899-12-30T16:49:00"/>
    <x v="1"/>
    <n v="6"/>
    <m/>
    <n v="1"/>
    <m/>
    <n v="1"/>
    <m/>
    <x v="1"/>
    <m/>
    <m/>
  </r>
  <r>
    <n v="3376"/>
    <x v="39"/>
    <d v="1899-12-30T16:59:16"/>
    <x v="0"/>
    <n v="6"/>
    <m/>
    <m/>
    <m/>
    <n v="0"/>
    <m/>
    <x v="2"/>
    <n v="1"/>
    <n v="1"/>
  </r>
  <r>
    <n v="3377"/>
    <x v="39"/>
    <d v="1899-12-30T17:01:37"/>
    <x v="1"/>
    <n v="6"/>
    <m/>
    <m/>
    <m/>
    <n v="0"/>
    <m/>
    <x v="5"/>
    <n v="1"/>
    <s v="naaras"/>
  </r>
  <r>
    <n v="3378"/>
    <x v="39"/>
    <d v="1899-12-30T17:44:07"/>
    <x v="0"/>
    <n v="6"/>
    <m/>
    <m/>
    <m/>
    <n v="0"/>
    <m/>
    <x v="5"/>
    <n v="3"/>
    <s v="2 x uros + naaras"/>
  </r>
  <r>
    <n v="3379"/>
    <x v="39"/>
    <d v="1899-12-30T17:44:24"/>
    <x v="1"/>
    <n v="4"/>
    <m/>
    <m/>
    <m/>
    <n v="0"/>
    <m/>
    <x v="5"/>
    <n v="3"/>
    <s v="uros"/>
  </r>
  <r>
    <n v="3380"/>
    <x v="39"/>
    <d v="1899-12-30T17:44:24"/>
    <x v="0"/>
    <s v="4,5,6"/>
    <m/>
    <m/>
    <m/>
    <n v="0"/>
    <m/>
    <x v="5"/>
    <n v="7"/>
    <s v="5 x uros + 2 x naaras"/>
  </r>
  <r>
    <n v="3381"/>
    <x v="39"/>
    <d v="1899-12-30T17:46:17"/>
    <x v="0"/>
    <n v="5.6"/>
    <m/>
    <m/>
    <m/>
    <n v="0"/>
    <m/>
    <x v="5"/>
    <n v="9"/>
    <s v="4 x uros + 5 x naaras"/>
  </r>
  <r>
    <n v="3382"/>
    <x v="39"/>
    <d v="1899-12-30T17:47:12"/>
    <x v="1"/>
    <n v="6"/>
    <m/>
    <m/>
    <m/>
    <n v="0"/>
    <m/>
    <x v="5"/>
    <n v="11"/>
    <s v="7 x uros + 4 x naaras"/>
  </r>
  <r>
    <n v="3383"/>
    <x v="39"/>
    <d v="1899-12-30T18:34:51"/>
    <x v="0"/>
    <n v="5.6"/>
    <m/>
    <m/>
    <m/>
    <n v="0"/>
    <m/>
    <x v="5"/>
    <n v="6"/>
    <s v="3 x uros + 3 x naaras"/>
  </r>
  <r>
    <n v="3384"/>
    <x v="39"/>
    <d v="1899-12-30T18:34:55"/>
    <x v="1"/>
    <s v="4,5,6"/>
    <m/>
    <m/>
    <m/>
    <n v="0"/>
    <m/>
    <x v="5"/>
    <n v="9"/>
    <s v="4 x uros + 5 x naaras"/>
  </r>
  <r>
    <n v="3385"/>
    <x v="39"/>
    <d v="1899-12-30T18:36:27"/>
    <x v="0"/>
    <n v="6"/>
    <m/>
    <m/>
    <m/>
    <n v="0"/>
    <m/>
    <x v="5"/>
    <n v="1"/>
    <s v="naaras"/>
  </r>
  <r>
    <n v="3386"/>
    <x v="39"/>
    <d v="1899-12-30T18:36:46"/>
    <x v="1"/>
    <n v="6"/>
    <m/>
    <m/>
    <m/>
    <n v="0"/>
    <m/>
    <x v="5"/>
    <n v="1"/>
    <s v="naaras"/>
  </r>
  <r>
    <n v="3387"/>
    <x v="39"/>
    <d v="1899-12-30T19:16:31"/>
    <x v="1"/>
    <n v="6"/>
    <m/>
    <m/>
    <m/>
    <n v="0"/>
    <m/>
    <x v="5"/>
    <n v="1"/>
    <s v="naaras"/>
  </r>
  <r>
    <n v="3388"/>
    <x v="39"/>
    <d v="1899-12-30T19:22:08"/>
    <x v="1"/>
    <n v="5"/>
    <m/>
    <m/>
    <m/>
    <n v="0"/>
    <m/>
    <x v="5"/>
    <n v="1"/>
    <s v="uros"/>
  </r>
  <r>
    <n v="3389"/>
    <x v="39"/>
    <d v="1899-12-30T19:32:24"/>
    <x v="1"/>
    <n v="4"/>
    <m/>
    <m/>
    <m/>
    <n v="0"/>
    <m/>
    <x v="5"/>
    <n v="1"/>
    <s v="naaras"/>
  </r>
  <r>
    <n v="3390"/>
    <x v="39"/>
    <d v="1899-12-30T19:39:45"/>
    <x v="0"/>
    <n v="4"/>
    <m/>
    <m/>
    <m/>
    <n v="0"/>
    <m/>
    <x v="5"/>
    <n v="1"/>
    <s v="naaras"/>
  </r>
  <r>
    <n v="3391"/>
    <x v="39"/>
    <d v="1899-12-30T19:53:07"/>
    <x v="1"/>
    <n v="4"/>
    <m/>
    <m/>
    <m/>
    <n v="0"/>
    <m/>
    <x v="5"/>
    <n v="2"/>
    <s v="uros"/>
  </r>
  <r>
    <n v="3392"/>
    <x v="39"/>
    <d v="1899-12-30T20:00:54"/>
    <x v="0"/>
    <n v="5"/>
    <m/>
    <m/>
    <m/>
    <n v="0"/>
    <m/>
    <x v="5"/>
    <n v="2"/>
    <s v="uros + naaras"/>
  </r>
  <r>
    <n v="3393"/>
    <x v="39"/>
    <d v="1899-12-30T20:03:00"/>
    <x v="1"/>
    <n v="6"/>
    <m/>
    <m/>
    <m/>
    <n v="0"/>
    <m/>
    <x v="5"/>
    <n v="6"/>
    <s v="uros"/>
  </r>
  <r>
    <n v="3394"/>
    <x v="39"/>
    <d v="1899-12-30T20:06:49"/>
    <x v="0"/>
    <n v="4.5"/>
    <m/>
    <m/>
    <m/>
    <n v="0"/>
    <m/>
    <x v="5"/>
    <n v="7"/>
    <s v="5 x uros + 2 x naaras"/>
  </r>
  <r>
    <n v="3395"/>
    <x v="39"/>
    <d v="1899-12-30T20:07:09"/>
    <x v="1"/>
    <n v="4"/>
    <m/>
    <m/>
    <m/>
    <n v="0"/>
    <m/>
    <x v="5"/>
    <n v="4"/>
    <s v="2 x uros + 2 x naaras"/>
  </r>
  <r>
    <n v="3396"/>
    <x v="39"/>
    <d v="1899-12-30T20:08:46"/>
    <x v="1"/>
    <n v="6"/>
    <m/>
    <m/>
    <m/>
    <n v="0"/>
    <m/>
    <x v="5"/>
    <n v="1"/>
    <s v="uros"/>
  </r>
  <r>
    <n v="3397"/>
    <x v="39"/>
    <d v="1899-12-30T20:09:02"/>
    <x v="1"/>
    <n v="5"/>
    <m/>
    <m/>
    <m/>
    <n v="0"/>
    <m/>
    <x v="5"/>
    <n v="1"/>
    <s v="uros"/>
  </r>
  <r>
    <n v="3398"/>
    <x v="39"/>
    <d v="1899-12-30T20:10:06"/>
    <x v="0"/>
    <n v="6"/>
    <m/>
    <m/>
    <m/>
    <n v="0"/>
    <m/>
    <x v="5"/>
    <n v="1"/>
    <s v="uros"/>
  </r>
  <r>
    <n v="3399"/>
    <x v="39"/>
    <d v="1899-12-30T20:14:31"/>
    <x v="0"/>
    <n v="6"/>
    <m/>
    <m/>
    <m/>
    <n v="0"/>
    <m/>
    <x v="5"/>
    <n v="1"/>
    <s v="uros"/>
  </r>
  <r>
    <n v="3400"/>
    <x v="39"/>
    <d v="1899-12-30T20:17:08"/>
    <x v="1"/>
    <n v="5.6"/>
    <m/>
    <n v="1"/>
    <m/>
    <n v="1"/>
    <m/>
    <x v="5"/>
    <n v="4"/>
    <s v="3 x uros + naaras"/>
  </r>
  <r>
    <n v="3401"/>
    <x v="39"/>
    <d v="1899-12-30T20:18:14"/>
    <x v="1"/>
    <n v="5"/>
    <m/>
    <m/>
    <m/>
    <n v="0"/>
    <m/>
    <x v="5"/>
    <n v="1"/>
    <s v="naaras"/>
  </r>
  <r>
    <n v="3402"/>
    <x v="39"/>
    <d v="1899-12-30T20:20:53"/>
    <x v="1"/>
    <n v="6"/>
    <m/>
    <m/>
    <m/>
    <n v="0"/>
    <m/>
    <x v="5"/>
    <n v="1"/>
    <s v="naaras"/>
  </r>
  <r>
    <n v="3403"/>
    <x v="39"/>
    <d v="1899-12-30T20:25:45"/>
    <x v="0"/>
    <n v="4"/>
    <m/>
    <m/>
    <m/>
    <n v="0"/>
    <m/>
    <x v="5"/>
    <n v="2"/>
    <s v="uros"/>
  </r>
  <r>
    <n v="3404"/>
    <x v="39"/>
    <d v="1899-12-30T20:27:12"/>
    <x v="1"/>
    <n v="6"/>
    <m/>
    <m/>
    <m/>
    <n v="0"/>
    <m/>
    <x v="5"/>
    <n v="3"/>
    <s v="uros + 2 x naaras"/>
  </r>
  <r>
    <n v="3405"/>
    <x v="39"/>
    <d v="1899-12-30T20:43:30"/>
    <x v="0"/>
    <n v="5"/>
    <m/>
    <m/>
    <m/>
    <n v="0"/>
    <m/>
    <x v="5"/>
    <n v="1"/>
    <s v="naaras"/>
  </r>
  <r>
    <n v="3406"/>
    <x v="39"/>
    <d v="1899-12-30T20:56:09"/>
    <x v="0"/>
    <n v="4.5999999999999996"/>
    <m/>
    <m/>
    <m/>
    <n v="0"/>
    <m/>
    <x v="5"/>
    <n v="3"/>
    <s v="2 x uros + naaras"/>
  </r>
  <r>
    <n v="3407"/>
    <x v="39"/>
    <d v="1899-12-30T21:00:14"/>
    <x v="1"/>
    <n v="5"/>
    <m/>
    <m/>
    <m/>
    <n v="0"/>
    <m/>
    <x v="5"/>
    <n v="1"/>
    <s v="uros"/>
  </r>
  <r>
    <n v="3408"/>
    <x v="39"/>
    <d v="1899-12-30T21:02:40"/>
    <x v="1"/>
    <n v="4"/>
    <m/>
    <m/>
    <m/>
    <n v="0"/>
    <m/>
    <x v="5"/>
    <n v="2"/>
    <s v="uros"/>
  </r>
  <r>
    <n v="3409"/>
    <x v="39"/>
    <d v="1899-12-30T21:02:49"/>
    <x v="0"/>
    <n v="4"/>
    <m/>
    <m/>
    <m/>
    <n v="0"/>
    <m/>
    <x v="5"/>
    <n v="1"/>
    <s v="uros"/>
  </r>
  <r>
    <n v="3410"/>
    <x v="39"/>
    <d v="1899-12-30T21:03:23"/>
    <x v="1"/>
    <n v="5"/>
    <m/>
    <m/>
    <m/>
    <n v="0"/>
    <m/>
    <x v="5"/>
    <n v="1"/>
    <s v="uros"/>
  </r>
  <r>
    <n v="3411"/>
    <x v="39"/>
    <d v="1899-12-30T21:03:30"/>
    <x v="0"/>
    <n v="4.5"/>
    <m/>
    <m/>
    <m/>
    <n v="0"/>
    <m/>
    <x v="5"/>
    <n v="11"/>
    <s v="7 x uros + 4 x naaras"/>
  </r>
  <r>
    <n v="3412"/>
    <x v="39"/>
    <d v="1899-12-30T21:03:50"/>
    <x v="1"/>
    <n v="6"/>
    <m/>
    <m/>
    <m/>
    <n v="0"/>
    <m/>
    <x v="5"/>
    <n v="2"/>
    <s v="uros"/>
  </r>
  <r>
    <n v="3413"/>
    <x v="39"/>
    <d v="1899-12-30T21:05:22"/>
    <x v="1"/>
    <n v="5"/>
    <m/>
    <m/>
    <m/>
    <n v="0"/>
    <m/>
    <x v="5"/>
    <n v="1"/>
    <s v="naaras"/>
  </r>
  <r>
    <n v="3414"/>
    <x v="39"/>
    <d v="1899-12-30T21:06:28"/>
    <x v="1"/>
    <n v="6"/>
    <m/>
    <n v="1"/>
    <m/>
    <n v="1"/>
    <m/>
    <x v="1"/>
    <m/>
    <m/>
  </r>
  <r>
    <n v="3415"/>
    <x v="39"/>
    <d v="1899-12-30T21:12:37"/>
    <x v="0"/>
    <n v="4"/>
    <m/>
    <m/>
    <m/>
    <n v="0"/>
    <m/>
    <x v="5"/>
    <n v="5"/>
    <s v="3 x uros + 2 x naaras"/>
  </r>
  <r>
    <n v="3416"/>
    <x v="39"/>
    <d v="1899-12-30T21:12:47"/>
    <x v="1"/>
    <n v="5"/>
    <m/>
    <m/>
    <m/>
    <n v="0"/>
    <m/>
    <x v="5"/>
    <n v="1"/>
    <s v="uros"/>
  </r>
  <r>
    <n v="3417"/>
    <x v="39"/>
    <d v="1899-12-30T21:15:10"/>
    <x v="1"/>
    <n v="5"/>
    <m/>
    <m/>
    <m/>
    <n v="0"/>
    <m/>
    <x v="5"/>
    <n v="1"/>
    <s v="naaras"/>
  </r>
  <r>
    <n v="3418"/>
    <x v="39"/>
    <d v="1899-12-30T21:15:16"/>
    <x v="0"/>
    <n v="4.5"/>
    <m/>
    <m/>
    <m/>
    <n v="0"/>
    <m/>
    <x v="5"/>
    <n v="6"/>
    <s v="3 x uros + 3 x naaras"/>
  </r>
  <r>
    <n v="3419"/>
    <x v="39"/>
    <d v="1899-12-30T21:15:26"/>
    <x v="1"/>
    <n v="6"/>
    <m/>
    <m/>
    <m/>
    <n v="0"/>
    <m/>
    <x v="5"/>
    <n v="5"/>
    <s v="3 x uros + 2 x naaras"/>
  </r>
  <r>
    <n v="3420"/>
    <x v="39"/>
    <d v="1899-12-30T21:16:52"/>
    <x v="1"/>
    <n v="4"/>
    <m/>
    <m/>
    <m/>
    <n v="0"/>
    <m/>
    <x v="5"/>
    <n v="1"/>
    <s v="uros"/>
  </r>
  <r>
    <n v="3421"/>
    <x v="39"/>
    <d v="1899-12-30T21:17:25"/>
    <x v="1"/>
    <n v="4"/>
    <m/>
    <m/>
    <m/>
    <n v="0"/>
    <m/>
    <x v="5"/>
    <n v="1"/>
    <s v="uros"/>
  </r>
  <r>
    <n v="3422"/>
    <x v="39"/>
    <d v="1899-12-30T21:18:10"/>
    <x v="1"/>
    <n v="5"/>
    <m/>
    <m/>
    <m/>
    <n v="0"/>
    <m/>
    <x v="5"/>
    <n v="1"/>
    <s v="naaras"/>
  </r>
  <r>
    <n v="3423"/>
    <x v="39"/>
    <d v="1899-12-30T21:22:10"/>
    <x v="0"/>
    <n v="4"/>
    <n v="1"/>
    <n v="1"/>
    <m/>
    <n v="2"/>
    <m/>
    <x v="1"/>
    <m/>
    <m/>
  </r>
  <r>
    <n v="3424"/>
    <x v="39"/>
    <d v="1899-12-30T21:22:51"/>
    <x v="1"/>
    <n v="4"/>
    <m/>
    <m/>
    <m/>
    <n v="0"/>
    <m/>
    <x v="5"/>
    <n v="1"/>
    <s v="uros"/>
  </r>
  <r>
    <n v="3425"/>
    <x v="39"/>
    <d v="1899-12-30T21:23:02"/>
    <x v="1"/>
    <n v="4"/>
    <m/>
    <m/>
    <m/>
    <n v="0"/>
    <m/>
    <x v="5"/>
    <n v="1"/>
    <s v="naaras"/>
  </r>
  <r>
    <n v="3426"/>
    <x v="39"/>
    <d v="1899-12-30T21:25:41"/>
    <x v="0"/>
    <n v="4.5"/>
    <m/>
    <m/>
    <m/>
    <n v="0"/>
    <m/>
    <x v="5"/>
    <n v="3"/>
    <s v="2 x uros + naaras"/>
  </r>
  <r>
    <n v="3427"/>
    <x v="39"/>
    <d v="1899-12-30T21:28:16"/>
    <x v="1"/>
    <n v="6"/>
    <m/>
    <m/>
    <m/>
    <n v="0"/>
    <m/>
    <x v="5"/>
    <n v="2"/>
    <s v="naaras"/>
  </r>
  <r>
    <n v="3428"/>
    <x v="39"/>
    <d v="1899-12-30T21:30:58"/>
    <x v="1"/>
    <n v="4"/>
    <m/>
    <m/>
    <m/>
    <n v="0"/>
    <m/>
    <x v="5"/>
    <n v="1"/>
    <s v="naaras"/>
  </r>
  <r>
    <n v="3429"/>
    <x v="39"/>
    <d v="1899-12-30T21:32:21"/>
    <x v="0"/>
    <n v="4.5"/>
    <m/>
    <m/>
    <m/>
    <n v="0"/>
    <m/>
    <x v="5"/>
    <n v="4"/>
    <s v="uros + 3 x naaras"/>
  </r>
  <r>
    <n v="3430"/>
    <x v="39"/>
    <d v="1899-12-30T21:34:04"/>
    <x v="1"/>
    <n v="6"/>
    <m/>
    <m/>
    <m/>
    <n v="0"/>
    <m/>
    <x v="5"/>
    <n v="1"/>
    <s v="uros"/>
  </r>
  <r>
    <n v="3431"/>
    <x v="39"/>
    <d v="1899-12-30T21:43:29"/>
    <x v="1"/>
    <n v="6"/>
    <m/>
    <m/>
    <m/>
    <n v="0"/>
    <m/>
    <x v="5"/>
    <n v="1"/>
    <s v="uros"/>
  </r>
  <r>
    <n v="3432"/>
    <x v="39"/>
    <d v="1899-12-30T21:50:54"/>
    <x v="1"/>
    <n v="6"/>
    <m/>
    <m/>
    <m/>
    <n v="0"/>
    <m/>
    <x v="5"/>
    <n v="1"/>
    <s v="uros"/>
  </r>
  <r>
    <n v="3433"/>
    <x v="39"/>
    <d v="1899-12-30T21:56:10"/>
    <x v="0"/>
    <n v="4"/>
    <m/>
    <m/>
    <m/>
    <n v="0"/>
    <m/>
    <x v="5"/>
    <n v="1"/>
    <s v="uros"/>
  </r>
  <r>
    <n v="3434"/>
    <x v="39"/>
    <d v="1899-12-30T21:56:53"/>
    <x v="1"/>
    <n v="5"/>
    <m/>
    <m/>
    <m/>
    <n v="0"/>
    <m/>
    <x v="5"/>
    <n v="4"/>
    <s v="uros + 3 x naaras"/>
  </r>
  <r>
    <n v="3435"/>
    <x v="39"/>
    <d v="1899-12-30T21:58:45"/>
    <x v="0"/>
    <n v="6"/>
    <m/>
    <m/>
    <m/>
    <n v="0"/>
    <m/>
    <x v="5"/>
    <n v="1"/>
    <s v="uros"/>
  </r>
  <r>
    <n v="3436"/>
    <x v="39"/>
    <d v="1899-12-30T21:59:48"/>
    <x v="0"/>
    <n v="4"/>
    <m/>
    <m/>
    <m/>
    <n v="0"/>
    <m/>
    <x v="5"/>
    <n v="1"/>
    <s v="uros"/>
  </r>
  <r>
    <n v="3437"/>
    <x v="39"/>
    <d v="1899-12-30T22:01:52"/>
    <x v="1"/>
    <n v="4.5999999999999996"/>
    <m/>
    <m/>
    <m/>
    <n v="0"/>
    <m/>
    <x v="5"/>
    <n v="3"/>
    <s v="uros"/>
  </r>
  <r>
    <n v="3438"/>
    <x v="39"/>
    <d v="1899-12-30T22:02:52"/>
    <x v="0"/>
    <n v="4"/>
    <m/>
    <m/>
    <m/>
    <n v="0"/>
    <m/>
    <x v="5"/>
    <n v="1"/>
    <s v="uros"/>
  </r>
  <r>
    <n v="3439"/>
    <x v="39"/>
    <d v="1899-12-30T22:03:41"/>
    <x v="1"/>
    <n v="6"/>
    <m/>
    <m/>
    <m/>
    <n v="0"/>
    <m/>
    <x v="5"/>
    <n v="2"/>
    <s v="uros"/>
  </r>
  <r>
    <n v="3440"/>
    <x v="39"/>
    <d v="1899-12-30T22:03:53"/>
    <x v="1"/>
    <n v="6"/>
    <m/>
    <m/>
    <m/>
    <n v="0"/>
    <m/>
    <x v="5"/>
    <n v="1"/>
    <s v="naaras"/>
  </r>
  <r>
    <n v="3441"/>
    <x v="39"/>
    <d v="1899-12-30T22:05:02"/>
    <x v="1"/>
    <n v="6"/>
    <m/>
    <m/>
    <m/>
    <n v="0"/>
    <m/>
    <x v="5"/>
    <n v="2"/>
    <s v="uros + naaras"/>
  </r>
  <r>
    <n v="3442"/>
    <x v="39"/>
    <d v="1899-12-30T22:08:24"/>
    <x v="1"/>
    <n v="6"/>
    <m/>
    <m/>
    <m/>
    <n v="0"/>
    <m/>
    <x v="5"/>
    <n v="1"/>
    <s v="naaras"/>
  </r>
  <r>
    <n v="3443"/>
    <x v="39"/>
    <d v="1899-12-30T22:09:11"/>
    <x v="1"/>
    <n v="4"/>
    <m/>
    <m/>
    <m/>
    <n v="0"/>
    <m/>
    <x v="5"/>
    <n v="3"/>
    <s v="2 x uros + naaras"/>
  </r>
  <r>
    <n v="3444"/>
    <x v="39"/>
    <d v="1899-12-30T22:11:32"/>
    <x v="1"/>
    <n v="5"/>
    <m/>
    <m/>
    <m/>
    <n v="0"/>
    <m/>
    <x v="5"/>
    <n v="1"/>
    <s v="naaras"/>
  </r>
  <r>
    <n v="3445"/>
    <x v="39"/>
    <d v="1899-12-30T22:13:17"/>
    <x v="0"/>
    <n v="6"/>
    <m/>
    <m/>
    <m/>
    <n v="0"/>
    <n v="1"/>
    <x v="1"/>
    <m/>
    <m/>
  </r>
  <r>
    <n v="3446"/>
    <x v="39"/>
    <d v="1899-12-30T22:13:27"/>
    <x v="1"/>
    <n v="6"/>
    <m/>
    <m/>
    <m/>
    <n v="0"/>
    <m/>
    <x v="5"/>
    <n v="1"/>
    <s v="naaras"/>
  </r>
  <r>
    <n v="3447"/>
    <x v="39"/>
    <d v="1899-12-30T22:22:37"/>
    <x v="1"/>
    <n v="7"/>
    <m/>
    <n v="1"/>
    <m/>
    <n v="1"/>
    <m/>
    <x v="1"/>
    <m/>
    <m/>
  </r>
  <r>
    <n v="3448"/>
    <x v="39"/>
    <d v="1899-12-30T22:26:30"/>
    <x v="1"/>
    <n v="6"/>
    <m/>
    <m/>
    <m/>
    <n v="0"/>
    <m/>
    <x v="5"/>
    <n v="1"/>
    <s v="uros"/>
  </r>
  <r>
    <n v="3449"/>
    <x v="39"/>
    <d v="1899-12-30T22:30:54"/>
    <x v="1"/>
    <n v="6"/>
    <m/>
    <m/>
    <m/>
    <n v="0"/>
    <m/>
    <x v="5"/>
    <n v="10"/>
    <s v="9 x uros + naaras"/>
  </r>
  <r>
    <n v="3450"/>
    <x v="39"/>
    <d v="1899-12-30T22:31:21"/>
    <x v="0"/>
    <n v="6"/>
    <m/>
    <m/>
    <m/>
    <n v="0"/>
    <m/>
    <x v="5"/>
    <n v="3"/>
    <s v="uros"/>
  </r>
  <r>
    <n v="3451"/>
    <x v="39"/>
    <d v="1899-12-30T22:31:44"/>
    <x v="1"/>
    <n v="4"/>
    <m/>
    <m/>
    <m/>
    <n v="0"/>
    <m/>
    <x v="5"/>
    <n v="1"/>
    <s v="naaras"/>
  </r>
  <r>
    <n v="3452"/>
    <x v="39"/>
    <d v="1899-12-30T22:32:56"/>
    <x v="1"/>
    <n v="6"/>
    <m/>
    <m/>
    <m/>
    <n v="0"/>
    <m/>
    <x v="5"/>
    <n v="1"/>
    <s v="uros"/>
  </r>
  <r>
    <n v="3453"/>
    <x v="39"/>
    <d v="1899-12-30T22:45:24"/>
    <x v="1"/>
    <n v="6"/>
    <m/>
    <m/>
    <m/>
    <n v="0"/>
    <m/>
    <x v="5"/>
    <n v="1"/>
    <s v="naaras"/>
  </r>
  <r>
    <n v="3454"/>
    <x v="39"/>
    <d v="1899-12-30T22:47:54"/>
    <x v="1"/>
    <n v="6"/>
    <m/>
    <n v="1"/>
    <m/>
    <n v="1"/>
    <m/>
    <x v="1"/>
    <m/>
    <m/>
  </r>
  <r>
    <n v="3455"/>
    <x v="39"/>
    <d v="1899-12-30T22:49:06"/>
    <x v="1"/>
    <n v="5.6"/>
    <m/>
    <n v="1"/>
    <m/>
    <n v="1"/>
    <m/>
    <x v="5"/>
    <n v="2"/>
    <s v="uros"/>
  </r>
  <r>
    <n v="3456"/>
    <x v="39"/>
    <d v="1899-12-30T22:50:06"/>
    <x v="1"/>
    <n v="4"/>
    <m/>
    <m/>
    <m/>
    <n v="0"/>
    <m/>
    <x v="5"/>
    <n v="4"/>
    <s v="2 x uros + 2 x naaras"/>
  </r>
  <r>
    <n v="3457"/>
    <x v="39"/>
    <d v="1899-12-30T22:57:31"/>
    <x v="0"/>
    <n v="5"/>
    <m/>
    <m/>
    <m/>
    <n v="0"/>
    <m/>
    <x v="5"/>
    <n v="1"/>
    <s v="uros"/>
  </r>
  <r>
    <n v="3458"/>
    <x v="39"/>
    <d v="1899-12-30T23:10:12"/>
    <x v="0"/>
    <n v="5"/>
    <n v="1"/>
    <m/>
    <m/>
    <n v="1"/>
    <m/>
    <x v="1"/>
    <m/>
    <m/>
  </r>
  <r>
    <n v="3459"/>
    <x v="39"/>
    <d v="1899-12-30T23:10:19"/>
    <x v="0"/>
    <n v="6"/>
    <m/>
    <m/>
    <m/>
    <n v="0"/>
    <m/>
    <x v="5"/>
    <n v="1"/>
    <s v="uros"/>
  </r>
  <r>
    <n v="3460"/>
    <x v="39"/>
    <d v="1899-12-30T23:11:43"/>
    <x v="0"/>
    <n v="4"/>
    <m/>
    <n v="1"/>
    <m/>
    <n v="1"/>
    <m/>
    <x v="1"/>
    <m/>
    <m/>
  </r>
  <r>
    <n v="3461"/>
    <x v="39"/>
    <d v="1899-12-30T23:25:19"/>
    <x v="0"/>
    <n v="4"/>
    <m/>
    <m/>
    <m/>
    <n v="0"/>
    <m/>
    <x v="5"/>
    <n v="1"/>
    <s v="naaras"/>
  </r>
  <r>
    <n v="3462"/>
    <x v="39"/>
    <d v="1899-12-30T23:25:22"/>
    <x v="0"/>
    <n v="4.5999999999999996"/>
    <m/>
    <m/>
    <m/>
    <n v="0"/>
    <m/>
    <x v="5"/>
    <n v="7"/>
    <s v="3 x uros + 4 x naaras"/>
  </r>
  <r>
    <n v="3463"/>
    <x v="39"/>
    <d v="1899-12-30T23:25:55"/>
    <x v="1"/>
    <n v="5"/>
    <m/>
    <m/>
    <m/>
    <n v="0"/>
    <m/>
    <x v="5"/>
    <n v="3"/>
    <s v="uros + 2 x naaras"/>
  </r>
  <r>
    <n v="3464"/>
    <x v="39"/>
    <d v="1899-12-30T23:38:03"/>
    <x v="0"/>
    <n v="6"/>
    <m/>
    <m/>
    <m/>
    <n v="0"/>
    <n v="1"/>
    <x v="1"/>
    <m/>
    <m/>
  </r>
  <r>
    <n v="3465"/>
    <x v="39"/>
    <d v="1899-12-30T23:38:42"/>
    <x v="1"/>
    <n v="6"/>
    <n v="1"/>
    <m/>
    <m/>
    <n v="1"/>
    <m/>
    <x v="1"/>
    <m/>
    <m/>
  </r>
  <r>
    <n v="3466"/>
    <x v="39"/>
    <d v="1899-12-30T23:39:08"/>
    <x v="1"/>
    <n v="5"/>
    <m/>
    <m/>
    <m/>
    <n v="0"/>
    <m/>
    <x v="5"/>
    <n v="1"/>
    <s v="uros"/>
  </r>
  <r>
    <n v="3467"/>
    <x v="39"/>
    <d v="1899-12-30T23:44:33"/>
    <x v="1"/>
    <n v="5"/>
    <m/>
    <m/>
    <m/>
    <n v="0"/>
    <m/>
    <x v="5"/>
    <n v="1"/>
    <s v="naaras"/>
  </r>
  <r>
    <n v="3468"/>
    <x v="39"/>
    <d v="1899-12-30T23:45:16"/>
    <x v="0"/>
    <n v="4"/>
    <m/>
    <m/>
    <m/>
    <n v="0"/>
    <m/>
    <x v="5"/>
    <n v="1"/>
    <s v="naaras"/>
  </r>
  <r>
    <n v="3469"/>
    <x v="39"/>
    <d v="1899-12-30T23:45:19"/>
    <x v="1"/>
    <n v="5"/>
    <m/>
    <m/>
    <m/>
    <n v="0"/>
    <m/>
    <x v="5"/>
    <n v="1"/>
    <s v="uros"/>
  </r>
  <r>
    <n v="3470"/>
    <x v="39"/>
    <d v="1899-12-30T23:50:25"/>
    <x v="1"/>
    <n v="5"/>
    <m/>
    <m/>
    <m/>
    <n v="0"/>
    <m/>
    <x v="5"/>
    <n v="1"/>
    <s v="naaras"/>
  </r>
  <r>
    <n v="3471"/>
    <x v="39"/>
    <d v="1899-12-30T23:59:04"/>
    <x v="0"/>
    <n v="6"/>
    <m/>
    <m/>
    <m/>
    <n v="0"/>
    <m/>
    <x v="5"/>
    <n v="2"/>
    <s v="2 x naaras"/>
  </r>
  <r>
    <n v="3472"/>
    <x v="39"/>
    <d v="1899-12-30T23:59:33"/>
    <x v="1"/>
    <n v="5.6"/>
    <m/>
    <m/>
    <m/>
    <n v="0"/>
    <m/>
    <x v="5"/>
    <n v="2"/>
    <s v="2 x naaras"/>
  </r>
  <r>
    <n v="3473"/>
    <x v="40"/>
    <d v="1899-12-30T00:01:50"/>
    <x v="1"/>
    <n v="4"/>
    <m/>
    <m/>
    <m/>
    <n v="0"/>
    <m/>
    <x v="5"/>
    <n v="1"/>
    <s v="naaras"/>
  </r>
  <r>
    <n v="3474"/>
    <x v="40"/>
    <d v="1899-12-30T00:04:02"/>
    <x v="0"/>
    <s v="4,5,6"/>
    <m/>
    <m/>
    <m/>
    <n v="0"/>
    <m/>
    <x v="5"/>
    <n v="19"/>
    <s v="9 x uros + 10 x naaras"/>
  </r>
  <r>
    <n v="3475"/>
    <x v="40"/>
    <d v="1899-12-30T00:04:23"/>
    <x v="1"/>
    <n v="5"/>
    <m/>
    <m/>
    <m/>
    <n v="0"/>
    <m/>
    <x v="5"/>
    <n v="1"/>
    <s v="naaras"/>
  </r>
  <r>
    <n v="3476"/>
    <x v="40"/>
    <d v="1899-12-30T00:04:39"/>
    <x v="1"/>
    <n v="5.6"/>
    <m/>
    <m/>
    <m/>
    <n v="0"/>
    <m/>
    <x v="5"/>
    <n v="2"/>
    <s v="uros + naaras"/>
  </r>
  <r>
    <n v="3477"/>
    <x v="40"/>
    <d v="1899-12-30T00:07:09"/>
    <x v="1"/>
    <n v="6"/>
    <m/>
    <m/>
    <m/>
    <n v="0"/>
    <m/>
    <x v="5"/>
    <n v="4"/>
    <s v="2 x uros + 2 x naaras"/>
  </r>
  <r>
    <n v="3478"/>
    <x v="40"/>
    <d v="1899-12-30T00:09:37"/>
    <x v="1"/>
    <n v="4"/>
    <m/>
    <m/>
    <m/>
    <n v="0"/>
    <m/>
    <x v="5"/>
    <n v="1"/>
    <s v="naaras"/>
  </r>
  <r>
    <n v="3479"/>
    <x v="40"/>
    <d v="1899-12-30T00:11:17"/>
    <x v="1"/>
    <n v="6"/>
    <m/>
    <m/>
    <m/>
    <n v="0"/>
    <m/>
    <x v="5"/>
    <n v="1"/>
    <s v="uros"/>
  </r>
  <r>
    <n v="3480"/>
    <x v="40"/>
    <d v="1899-12-30T00:14:13"/>
    <x v="0"/>
    <n v="4"/>
    <m/>
    <m/>
    <m/>
    <n v="0"/>
    <m/>
    <x v="5"/>
    <n v="1"/>
    <s v="naaras"/>
  </r>
  <r>
    <n v="3481"/>
    <x v="40"/>
    <d v="1899-12-30T00:14:45"/>
    <x v="1"/>
    <n v="4"/>
    <m/>
    <m/>
    <m/>
    <n v="0"/>
    <m/>
    <x v="5"/>
    <n v="1"/>
    <s v="uros"/>
  </r>
  <r>
    <n v="3482"/>
    <x v="40"/>
    <d v="1899-12-30T00:15:41"/>
    <x v="0"/>
    <n v="5"/>
    <m/>
    <m/>
    <m/>
    <n v="0"/>
    <m/>
    <x v="5"/>
    <n v="1"/>
    <s v="naaras"/>
  </r>
  <r>
    <n v="3483"/>
    <x v="40"/>
    <d v="1899-12-30T00:22:26"/>
    <x v="0"/>
    <n v="5.6"/>
    <m/>
    <m/>
    <m/>
    <n v="0"/>
    <m/>
    <x v="5"/>
    <n v="2"/>
    <s v="uros + naaras"/>
  </r>
  <r>
    <n v="3484"/>
    <x v="40"/>
    <d v="1899-12-30T00:22:50"/>
    <x v="0"/>
    <n v="6.7"/>
    <m/>
    <n v="1"/>
    <m/>
    <n v="1"/>
    <m/>
    <x v="5"/>
    <n v="2"/>
    <s v="uros + naaras"/>
  </r>
  <r>
    <n v="3485"/>
    <x v="40"/>
    <d v="1899-12-30T00:25:18"/>
    <x v="1"/>
    <n v="5"/>
    <m/>
    <m/>
    <m/>
    <n v="0"/>
    <m/>
    <x v="5"/>
    <n v="1"/>
    <s v="naaras"/>
  </r>
  <r>
    <n v="3486"/>
    <x v="40"/>
    <d v="1899-12-30T00:25:34"/>
    <x v="1"/>
    <n v="4"/>
    <m/>
    <m/>
    <m/>
    <n v="0"/>
    <m/>
    <x v="5"/>
    <n v="1"/>
    <s v="uros"/>
  </r>
  <r>
    <n v="3487"/>
    <x v="40"/>
    <d v="1899-12-30T00:29:11"/>
    <x v="1"/>
    <n v="4"/>
    <m/>
    <m/>
    <m/>
    <n v="0"/>
    <m/>
    <x v="5"/>
    <n v="1"/>
    <s v="naaras"/>
  </r>
  <r>
    <n v="3488"/>
    <x v="40"/>
    <d v="1899-12-30T00:30:02"/>
    <x v="0"/>
    <n v="6"/>
    <m/>
    <m/>
    <m/>
    <n v="0"/>
    <m/>
    <x v="5"/>
    <n v="3"/>
    <s v="uros"/>
  </r>
  <r>
    <n v="3489"/>
    <x v="40"/>
    <d v="1899-12-30T00:31:54"/>
    <x v="0"/>
    <n v="6"/>
    <m/>
    <m/>
    <m/>
    <n v="0"/>
    <m/>
    <x v="5"/>
    <n v="1"/>
    <s v="uros"/>
  </r>
  <r>
    <n v="3490"/>
    <x v="40"/>
    <d v="1899-12-30T00:34:05"/>
    <x v="0"/>
    <n v="6"/>
    <m/>
    <m/>
    <m/>
    <n v="0"/>
    <m/>
    <x v="5"/>
    <n v="2"/>
    <s v="uros"/>
  </r>
  <r>
    <n v="3491"/>
    <x v="40"/>
    <d v="1899-12-30T00:37:09"/>
    <x v="1"/>
    <n v="6"/>
    <m/>
    <m/>
    <m/>
    <n v="0"/>
    <m/>
    <x v="5"/>
    <n v="1"/>
    <s v="uros"/>
  </r>
  <r>
    <n v="3492"/>
    <x v="40"/>
    <d v="1899-12-30T00:43:43"/>
    <x v="1"/>
    <n v="4"/>
    <m/>
    <m/>
    <m/>
    <n v="0"/>
    <m/>
    <x v="5"/>
    <n v="2"/>
    <s v="naaras"/>
  </r>
  <r>
    <n v="3493"/>
    <x v="40"/>
    <d v="1899-12-30T00:48:49"/>
    <x v="0"/>
    <n v="4"/>
    <m/>
    <n v="1"/>
    <m/>
    <n v="1"/>
    <m/>
    <x v="1"/>
    <m/>
    <m/>
  </r>
  <r>
    <n v="3494"/>
    <x v="40"/>
    <d v="1899-12-30T00:57:03"/>
    <x v="1"/>
    <n v="5"/>
    <m/>
    <m/>
    <m/>
    <n v="0"/>
    <m/>
    <x v="5"/>
    <n v="1"/>
    <s v="naaras"/>
  </r>
  <r>
    <n v="3495"/>
    <x v="40"/>
    <d v="1899-12-30T00:58:57"/>
    <x v="0"/>
    <n v="6"/>
    <m/>
    <m/>
    <m/>
    <n v="0"/>
    <m/>
    <x v="5"/>
    <n v="1"/>
    <s v="naaras"/>
  </r>
  <r>
    <n v="3496"/>
    <x v="40"/>
    <d v="1899-12-30T01:00:37"/>
    <x v="1"/>
    <n v="5"/>
    <m/>
    <m/>
    <m/>
    <n v="0"/>
    <m/>
    <x v="5"/>
    <n v="1"/>
    <s v="uros"/>
  </r>
  <r>
    <n v="3497"/>
    <x v="40"/>
    <d v="1899-12-30T01:05:14"/>
    <x v="0"/>
    <n v="5"/>
    <m/>
    <m/>
    <m/>
    <n v="0"/>
    <m/>
    <x v="5"/>
    <n v="2"/>
    <s v="uros"/>
  </r>
  <r>
    <n v="3498"/>
    <x v="40"/>
    <d v="1899-12-30T01:06:27"/>
    <x v="1"/>
    <n v="4"/>
    <m/>
    <m/>
    <m/>
    <n v="0"/>
    <m/>
    <x v="5"/>
    <n v="1"/>
    <s v="uros"/>
  </r>
  <r>
    <n v="3499"/>
    <x v="40"/>
    <d v="1899-12-30T01:06:52"/>
    <x v="1"/>
    <n v="6"/>
    <m/>
    <m/>
    <m/>
    <n v="0"/>
    <m/>
    <x v="5"/>
    <n v="1"/>
    <s v="uros"/>
  </r>
  <r>
    <n v="3500"/>
    <x v="40"/>
    <d v="1899-12-30T01:07:17"/>
    <x v="1"/>
    <n v="6"/>
    <m/>
    <m/>
    <m/>
    <n v="0"/>
    <m/>
    <x v="5"/>
    <n v="1"/>
    <s v="uros"/>
  </r>
  <r>
    <n v="3501"/>
    <x v="40"/>
    <d v="1899-12-30T01:24:14"/>
    <x v="1"/>
    <n v="4"/>
    <m/>
    <m/>
    <m/>
    <n v="0"/>
    <m/>
    <x v="5"/>
    <n v="1"/>
    <s v="uros"/>
  </r>
  <r>
    <n v="3502"/>
    <x v="40"/>
    <d v="1899-12-30T01:24:54"/>
    <x v="0"/>
    <n v="4"/>
    <m/>
    <m/>
    <m/>
    <n v="0"/>
    <m/>
    <x v="5"/>
    <n v="2"/>
    <s v="uros"/>
  </r>
  <r>
    <n v="3503"/>
    <x v="40"/>
    <d v="1899-12-30T01:30:36"/>
    <x v="0"/>
    <n v="6"/>
    <m/>
    <m/>
    <m/>
    <n v="0"/>
    <m/>
    <x v="5"/>
    <n v="1"/>
    <s v="uros"/>
  </r>
  <r>
    <n v="3504"/>
    <x v="40"/>
    <d v="1899-12-30T01:40:43"/>
    <x v="0"/>
    <n v="6"/>
    <m/>
    <m/>
    <m/>
    <n v="0"/>
    <m/>
    <x v="5"/>
    <n v="1"/>
    <s v="uros"/>
  </r>
  <r>
    <n v="3505"/>
    <x v="40"/>
    <d v="1899-12-30T02:20:00"/>
    <x v="0"/>
    <n v="4"/>
    <m/>
    <m/>
    <m/>
    <n v="0"/>
    <m/>
    <x v="5"/>
    <n v="1"/>
    <s v="uros"/>
  </r>
  <r>
    <n v="3506"/>
    <x v="40"/>
    <d v="1899-12-30T02:27:29"/>
    <x v="1"/>
    <n v="6"/>
    <m/>
    <n v="1"/>
    <m/>
    <n v="1"/>
    <m/>
    <x v="1"/>
    <m/>
    <m/>
  </r>
  <r>
    <n v="3507"/>
    <x v="40"/>
    <d v="1899-12-30T02:29:06"/>
    <x v="1"/>
    <n v="6"/>
    <m/>
    <m/>
    <m/>
    <n v="0"/>
    <m/>
    <x v="5"/>
    <n v="1"/>
    <s v="uros"/>
  </r>
  <r>
    <n v="3508"/>
    <x v="40"/>
    <d v="1899-12-30T02:34:25"/>
    <x v="0"/>
    <n v="6"/>
    <m/>
    <m/>
    <m/>
    <n v="0"/>
    <n v="2"/>
    <x v="1"/>
    <m/>
    <m/>
  </r>
  <r>
    <n v="3509"/>
    <x v="40"/>
    <d v="1899-12-30T02:42:08"/>
    <x v="1"/>
    <n v="5"/>
    <m/>
    <m/>
    <m/>
    <n v="0"/>
    <m/>
    <x v="5"/>
    <n v="1"/>
    <s v="uros"/>
  </r>
  <r>
    <n v="3510"/>
    <x v="40"/>
    <d v="1899-12-30T02:46:49"/>
    <x v="0"/>
    <n v="5"/>
    <m/>
    <m/>
    <m/>
    <n v="0"/>
    <n v="5"/>
    <x v="1"/>
    <m/>
    <m/>
  </r>
  <r>
    <n v="3511"/>
    <x v="40"/>
    <d v="1899-12-30T02:55:22"/>
    <x v="1"/>
    <n v="6"/>
    <m/>
    <m/>
    <m/>
    <n v="0"/>
    <m/>
    <x v="5"/>
    <n v="1"/>
    <s v="uros"/>
  </r>
  <r>
    <n v="3512"/>
    <x v="40"/>
    <d v="1899-12-30T03:06:09"/>
    <x v="1"/>
    <n v="4"/>
    <m/>
    <m/>
    <m/>
    <n v="0"/>
    <m/>
    <x v="5"/>
    <n v="1"/>
    <s v="naaras"/>
  </r>
  <r>
    <n v="3513"/>
    <x v="40"/>
    <d v="1899-12-30T03:06:58"/>
    <x v="0"/>
    <s v="4,6,7"/>
    <m/>
    <m/>
    <m/>
    <n v="0"/>
    <m/>
    <x v="5"/>
    <n v="10"/>
    <s v="5 x uros + 5 x naaras"/>
  </r>
  <r>
    <n v="3514"/>
    <x v="40"/>
    <d v="1899-12-30T03:08:29"/>
    <x v="0"/>
    <s v="5,6,7"/>
    <m/>
    <m/>
    <m/>
    <n v="0"/>
    <m/>
    <x v="5"/>
    <n v="5"/>
    <s v="2 x uros + 3 x naaras"/>
  </r>
  <r>
    <n v="3515"/>
    <x v="40"/>
    <d v="1899-12-30T03:08:33"/>
    <x v="1"/>
    <n v="4"/>
    <m/>
    <m/>
    <m/>
    <n v="0"/>
    <m/>
    <x v="5"/>
    <n v="4"/>
    <s v="3 x uros + naaras"/>
  </r>
  <r>
    <n v="3516"/>
    <x v="40"/>
    <d v="1899-12-30T03:09:06"/>
    <x v="0"/>
    <n v="5"/>
    <m/>
    <m/>
    <m/>
    <n v="0"/>
    <m/>
    <x v="5"/>
    <n v="1"/>
    <s v="uros"/>
  </r>
  <r>
    <n v="3517"/>
    <x v="40"/>
    <d v="1899-12-30T03:09:41"/>
    <x v="0"/>
    <n v="6"/>
    <m/>
    <m/>
    <m/>
    <n v="0"/>
    <m/>
    <x v="5"/>
    <n v="2"/>
    <s v="uros"/>
  </r>
  <r>
    <n v="3518"/>
    <x v="40"/>
    <d v="1899-12-30T03:10:59"/>
    <x v="1"/>
    <n v="6"/>
    <m/>
    <m/>
    <m/>
    <n v="0"/>
    <m/>
    <x v="5"/>
    <n v="1"/>
    <s v="naaras"/>
  </r>
  <r>
    <n v="3519"/>
    <x v="40"/>
    <d v="1899-12-30T03:12:14"/>
    <x v="0"/>
    <n v="6.7"/>
    <m/>
    <m/>
    <m/>
    <n v="0"/>
    <m/>
    <x v="5"/>
    <n v="2"/>
    <s v="uros"/>
  </r>
  <r>
    <n v="3520"/>
    <x v="40"/>
    <d v="1899-12-30T03:12:19"/>
    <x v="1"/>
    <n v="5"/>
    <m/>
    <m/>
    <m/>
    <n v="0"/>
    <m/>
    <x v="5"/>
    <n v="1"/>
    <s v="uros"/>
  </r>
  <r>
    <n v="3521"/>
    <x v="40"/>
    <d v="1899-12-30T03:12:19"/>
    <x v="0"/>
    <n v="4"/>
    <m/>
    <m/>
    <m/>
    <n v="0"/>
    <m/>
    <x v="5"/>
    <n v="3"/>
    <s v="uros"/>
  </r>
  <r>
    <n v="3522"/>
    <x v="40"/>
    <d v="1899-12-30T03:12:28"/>
    <x v="1"/>
    <n v="7"/>
    <m/>
    <m/>
    <m/>
    <n v="0"/>
    <m/>
    <x v="5"/>
    <n v="2"/>
    <s v="uros + naaras"/>
  </r>
  <r>
    <n v="3523"/>
    <x v="40"/>
    <d v="1899-12-30T03:13:43"/>
    <x v="1"/>
    <n v="6"/>
    <m/>
    <m/>
    <m/>
    <n v="0"/>
    <m/>
    <x v="5"/>
    <n v="1"/>
    <s v="naaras"/>
  </r>
  <r>
    <n v="3524"/>
    <x v="40"/>
    <d v="1899-12-30T03:14:18"/>
    <x v="1"/>
    <n v="6"/>
    <m/>
    <m/>
    <m/>
    <n v="0"/>
    <m/>
    <x v="5"/>
    <n v="1"/>
    <s v="uros"/>
  </r>
  <r>
    <n v="3525"/>
    <x v="40"/>
    <d v="1899-12-30T03:17:00"/>
    <x v="1"/>
    <n v="6"/>
    <m/>
    <m/>
    <m/>
    <n v="0"/>
    <m/>
    <x v="5"/>
    <n v="2"/>
    <s v="naaras"/>
  </r>
  <r>
    <n v="3526"/>
    <x v="40"/>
    <d v="1899-12-30T03:18:34"/>
    <x v="1"/>
    <n v="5"/>
    <m/>
    <m/>
    <m/>
    <n v="0"/>
    <m/>
    <x v="5"/>
    <n v="1"/>
    <s v="uros"/>
  </r>
  <r>
    <n v="3527"/>
    <x v="40"/>
    <d v="1899-12-30T03:19:29"/>
    <x v="0"/>
    <n v="6"/>
    <m/>
    <m/>
    <m/>
    <n v="0"/>
    <m/>
    <x v="5"/>
    <n v="2"/>
    <s v="uros + naaras"/>
  </r>
  <r>
    <n v="3528"/>
    <x v="40"/>
    <d v="1899-12-30T03:20:45"/>
    <x v="1"/>
    <n v="4"/>
    <m/>
    <m/>
    <m/>
    <n v="0"/>
    <m/>
    <x v="5"/>
    <n v="1"/>
    <s v="uros"/>
  </r>
  <r>
    <n v="3529"/>
    <x v="40"/>
    <d v="1899-12-30T03:23:16"/>
    <x v="1"/>
    <n v="6"/>
    <m/>
    <m/>
    <m/>
    <n v="0"/>
    <m/>
    <x v="5"/>
    <n v="1"/>
    <s v="naaras"/>
  </r>
  <r>
    <n v="3530"/>
    <x v="40"/>
    <d v="1899-12-30T03:32:01"/>
    <x v="1"/>
    <n v="6"/>
    <m/>
    <m/>
    <m/>
    <n v="0"/>
    <m/>
    <x v="5"/>
    <n v="1"/>
    <s v="uros"/>
  </r>
  <r>
    <n v="3531"/>
    <x v="40"/>
    <d v="1899-12-30T03:33:41"/>
    <x v="0"/>
    <n v="6"/>
    <m/>
    <m/>
    <m/>
    <n v="0"/>
    <m/>
    <x v="5"/>
    <n v="1"/>
    <s v="naaras"/>
  </r>
  <r>
    <n v="3532"/>
    <x v="40"/>
    <d v="1899-12-30T03:44:43"/>
    <x v="0"/>
    <n v="6"/>
    <m/>
    <m/>
    <m/>
    <n v="0"/>
    <m/>
    <x v="5"/>
    <n v="3"/>
    <s v="2 x uros + naaras"/>
  </r>
  <r>
    <n v="3533"/>
    <x v="40"/>
    <d v="1899-12-30T03:45:02"/>
    <x v="1"/>
    <n v="5.6"/>
    <m/>
    <m/>
    <m/>
    <n v="0"/>
    <m/>
    <x v="5"/>
    <n v="4"/>
    <s v="2 x uros + 2 x naaras"/>
  </r>
  <r>
    <n v="3534"/>
    <x v="40"/>
    <d v="1899-12-30T03:50:22"/>
    <x v="1"/>
    <n v="4"/>
    <m/>
    <n v="1"/>
    <m/>
    <n v="1"/>
    <m/>
    <x v="1"/>
    <m/>
    <m/>
  </r>
  <r>
    <n v="3535"/>
    <x v="40"/>
    <d v="1899-12-30T03:52:53"/>
    <x v="0"/>
    <n v="7"/>
    <m/>
    <n v="1"/>
    <m/>
    <n v="1"/>
    <m/>
    <x v="1"/>
    <m/>
    <m/>
  </r>
  <r>
    <n v="3536"/>
    <x v="40"/>
    <d v="1899-12-30T03:53:16"/>
    <x v="1"/>
    <n v="6"/>
    <m/>
    <m/>
    <m/>
    <n v="0"/>
    <m/>
    <x v="5"/>
    <n v="1"/>
    <s v="uros"/>
  </r>
  <r>
    <n v="3537"/>
    <x v="40"/>
    <d v="1899-12-30T03:54:10"/>
    <x v="1"/>
    <n v="5"/>
    <m/>
    <n v="1"/>
    <m/>
    <n v="1"/>
    <m/>
    <x v="5"/>
    <n v="1"/>
    <s v="naaras"/>
  </r>
  <r>
    <n v="3538"/>
    <x v="40"/>
    <d v="1899-12-30T03:55:45"/>
    <x v="0"/>
    <n v="4"/>
    <m/>
    <n v="1"/>
    <m/>
    <n v="1"/>
    <m/>
    <x v="1"/>
    <m/>
    <m/>
  </r>
  <r>
    <n v="3539"/>
    <x v="40"/>
    <d v="1899-12-30T04:00:03"/>
    <x v="1"/>
    <n v="6"/>
    <m/>
    <n v="1"/>
    <m/>
    <n v="1"/>
    <m/>
    <x v="1"/>
    <m/>
    <m/>
  </r>
  <r>
    <n v="3540"/>
    <x v="40"/>
    <d v="1899-12-30T04:17:45"/>
    <x v="0"/>
    <s v="4,5,6,7"/>
    <m/>
    <m/>
    <m/>
    <n v="0"/>
    <m/>
    <x v="5"/>
    <n v="14"/>
    <s v="9 x uros + 5 x naaras"/>
  </r>
  <r>
    <n v="3541"/>
    <x v="40"/>
    <d v="1899-12-30T04:18:26"/>
    <x v="0"/>
    <n v="4"/>
    <m/>
    <m/>
    <m/>
    <n v="0"/>
    <m/>
    <x v="5"/>
    <n v="3"/>
    <s v="uros + 2 x naaras"/>
  </r>
  <r>
    <n v="3542"/>
    <x v="40"/>
    <d v="1899-12-30T04:18:35"/>
    <x v="1"/>
    <s v="5,6,7"/>
    <m/>
    <m/>
    <m/>
    <n v="0"/>
    <m/>
    <x v="5"/>
    <n v="4"/>
    <s v="uros + 3 x naaras"/>
  </r>
  <r>
    <n v="3543"/>
    <x v="40"/>
    <d v="1899-12-30T04:18:55"/>
    <x v="1"/>
    <n v="7"/>
    <m/>
    <m/>
    <m/>
    <n v="0"/>
    <m/>
    <x v="5"/>
    <n v="1"/>
    <s v="naaras"/>
  </r>
  <r>
    <n v="3544"/>
    <x v="40"/>
    <d v="1899-12-30T04:21:26"/>
    <x v="1"/>
    <n v="5"/>
    <m/>
    <m/>
    <m/>
    <n v="0"/>
    <m/>
    <x v="5"/>
    <n v="1"/>
    <s v="uros"/>
  </r>
  <r>
    <n v="3545"/>
    <x v="40"/>
    <d v="1899-12-30T04:22:01"/>
    <x v="0"/>
    <n v="7"/>
    <m/>
    <m/>
    <m/>
    <n v="0"/>
    <m/>
    <x v="5"/>
    <n v="2"/>
    <s v="uros + naaras"/>
  </r>
  <r>
    <n v="3546"/>
    <x v="40"/>
    <d v="1899-12-30T04:22:15"/>
    <x v="1"/>
    <n v="4"/>
    <m/>
    <m/>
    <m/>
    <n v="0"/>
    <m/>
    <x v="5"/>
    <n v="1"/>
    <s v="uros"/>
  </r>
  <r>
    <n v="3547"/>
    <x v="40"/>
    <d v="1899-12-30T04:22:30"/>
    <x v="1"/>
    <n v="4"/>
    <m/>
    <m/>
    <m/>
    <n v="0"/>
    <m/>
    <x v="5"/>
    <n v="3"/>
    <s v="uros"/>
  </r>
  <r>
    <n v="3548"/>
    <x v="40"/>
    <d v="1899-12-30T04:22:42"/>
    <x v="0"/>
    <n v="5"/>
    <m/>
    <m/>
    <m/>
    <n v="0"/>
    <m/>
    <x v="5"/>
    <n v="1"/>
    <s v="uros"/>
  </r>
  <r>
    <n v="3549"/>
    <x v="40"/>
    <d v="1899-12-30T04:24:50"/>
    <x v="1"/>
    <n v="6"/>
    <m/>
    <m/>
    <m/>
    <n v="0"/>
    <m/>
    <x v="5"/>
    <n v="1"/>
    <s v="naaras"/>
  </r>
  <r>
    <n v="3550"/>
    <x v="40"/>
    <d v="1899-12-30T04:25:55"/>
    <x v="1"/>
    <n v="5"/>
    <m/>
    <m/>
    <m/>
    <n v="0"/>
    <m/>
    <x v="5"/>
    <n v="1"/>
    <s v="uros"/>
  </r>
  <r>
    <n v="3551"/>
    <x v="40"/>
    <d v="1899-12-30T04:27:51"/>
    <x v="0"/>
    <n v="6"/>
    <m/>
    <m/>
    <m/>
    <n v="0"/>
    <m/>
    <x v="5"/>
    <n v="1"/>
    <s v="naaras"/>
  </r>
  <r>
    <n v="3552"/>
    <x v="40"/>
    <d v="1899-12-30T04:27:58"/>
    <x v="0"/>
    <n v="6"/>
    <m/>
    <m/>
    <m/>
    <n v="0"/>
    <m/>
    <x v="2"/>
    <n v="1"/>
    <n v="2"/>
  </r>
  <r>
    <n v="3553"/>
    <x v="40"/>
    <d v="1899-12-30T04:27:59"/>
    <x v="0"/>
    <n v="4"/>
    <m/>
    <m/>
    <m/>
    <n v="0"/>
    <m/>
    <x v="5"/>
    <n v="3"/>
    <s v="uros"/>
  </r>
  <r>
    <n v="3554"/>
    <x v="40"/>
    <d v="1899-12-30T04:28:01"/>
    <x v="1"/>
    <n v="7"/>
    <m/>
    <m/>
    <m/>
    <n v="0"/>
    <m/>
    <x v="5"/>
    <n v="1"/>
    <s v="naaras"/>
  </r>
  <r>
    <n v="3555"/>
    <x v="40"/>
    <d v="1899-12-30T04:28:08"/>
    <x v="0"/>
    <n v="5"/>
    <m/>
    <m/>
    <m/>
    <n v="0"/>
    <m/>
    <x v="5"/>
    <n v="1"/>
    <s v="naaras"/>
  </r>
  <r>
    <n v="3556"/>
    <x v="40"/>
    <d v="1899-12-30T04:29:46"/>
    <x v="1"/>
    <n v="6"/>
    <m/>
    <n v="1"/>
    <m/>
    <n v="1"/>
    <m/>
    <x v="1"/>
    <m/>
    <m/>
  </r>
  <r>
    <n v="3557"/>
    <x v="40"/>
    <d v="1899-12-30T04:34:21"/>
    <x v="0"/>
    <n v="4"/>
    <m/>
    <m/>
    <m/>
    <n v="0"/>
    <m/>
    <x v="5"/>
    <n v="1"/>
    <s v="naaras"/>
  </r>
  <r>
    <n v="3558"/>
    <x v="40"/>
    <d v="1899-12-30T04:35:43"/>
    <x v="0"/>
    <n v="7"/>
    <m/>
    <m/>
    <m/>
    <n v="0"/>
    <m/>
    <x v="5"/>
    <n v="1"/>
    <s v="naaras"/>
  </r>
  <r>
    <n v="3559"/>
    <x v="40"/>
    <d v="1899-12-30T04:36:53"/>
    <x v="1"/>
    <n v="4"/>
    <m/>
    <n v="1"/>
    <m/>
    <n v="1"/>
    <m/>
    <x v="1"/>
    <m/>
    <m/>
  </r>
  <r>
    <n v="3560"/>
    <x v="40"/>
    <d v="1899-12-30T04:41:02"/>
    <x v="1"/>
    <n v="6"/>
    <m/>
    <m/>
    <m/>
    <n v="0"/>
    <m/>
    <x v="5"/>
    <n v="1"/>
    <s v="naaras"/>
  </r>
  <r>
    <n v="3561"/>
    <x v="40"/>
    <d v="1899-12-30T04:45:58"/>
    <x v="0"/>
    <n v="6"/>
    <m/>
    <m/>
    <m/>
    <n v="0"/>
    <m/>
    <x v="5"/>
    <n v="1"/>
    <s v="uros"/>
  </r>
  <r>
    <n v="3562"/>
    <x v="40"/>
    <d v="1899-12-30T04:46:09"/>
    <x v="0"/>
    <n v="6.7"/>
    <m/>
    <m/>
    <m/>
    <n v="0"/>
    <m/>
    <x v="5"/>
    <n v="2"/>
    <s v="uros"/>
  </r>
  <r>
    <n v="3563"/>
    <x v="40"/>
    <d v="1899-12-30T04:46:20"/>
    <x v="1"/>
    <n v="5.6"/>
    <m/>
    <m/>
    <m/>
    <n v="0"/>
    <m/>
    <x v="5"/>
    <n v="3"/>
    <s v="uros"/>
  </r>
  <r>
    <n v="3564"/>
    <x v="40"/>
    <d v="1899-12-30T05:14:08"/>
    <x v="0"/>
    <n v="7"/>
    <m/>
    <m/>
    <m/>
    <n v="0"/>
    <m/>
    <x v="5"/>
    <n v="1"/>
    <s v="uros"/>
  </r>
  <r>
    <n v="3565"/>
    <x v="40"/>
    <d v="1899-12-30T05:16:04"/>
    <x v="0"/>
    <n v="6"/>
    <m/>
    <m/>
    <m/>
    <n v="0"/>
    <m/>
    <x v="5"/>
    <n v="1"/>
    <s v="uros"/>
  </r>
  <r>
    <n v="3566"/>
    <x v="40"/>
    <d v="1899-12-30T05:16:31"/>
    <x v="1"/>
    <n v="4"/>
    <m/>
    <m/>
    <m/>
    <n v="0"/>
    <m/>
    <x v="5"/>
    <n v="1"/>
    <s v="uros"/>
  </r>
  <r>
    <n v="3567"/>
    <x v="40"/>
    <d v="1899-12-30T05:16:46"/>
    <x v="0"/>
    <n v="4"/>
    <m/>
    <m/>
    <n v="1"/>
    <n v="1"/>
    <m/>
    <x v="1"/>
    <m/>
    <m/>
  </r>
  <r>
    <n v="3568"/>
    <x v="40"/>
    <d v="1899-12-30T05:19:39"/>
    <x v="1"/>
    <n v="4.5"/>
    <m/>
    <m/>
    <n v="1"/>
    <n v="1"/>
    <m/>
    <x v="5"/>
    <n v="1"/>
    <s v="naaras"/>
  </r>
  <r>
    <n v="3569"/>
    <x v="40"/>
    <d v="1899-12-30T05:19:52"/>
    <x v="1"/>
    <n v="4"/>
    <m/>
    <m/>
    <m/>
    <n v="0"/>
    <m/>
    <x v="5"/>
    <n v="1"/>
    <s v="naaras"/>
  </r>
  <r>
    <n v="3570"/>
    <x v="40"/>
    <d v="1899-12-30T05:21:55"/>
    <x v="1"/>
    <n v="5"/>
    <m/>
    <m/>
    <m/>
    <n v="0"/>
    <m/>
    <x v="5"/>
    <n v="1"/>
    <s v="uros"/>
  </r>
  <r>
    <n v="3571"/>
    <x v="40"/>
    <d v="1899-12-30T05:24:14"/>
    <x v="0"/>
    <n v="7"/>
    <m/>
    <n v="1"/>
    <m/>
    <n v="1"/>
    <m/>
    <x v="1"/>
    <m/>
    <m/>
  </r>
  <r>
    <n v="3572"/>
    <x v="40"/>
    <d v="1899-12-30T05:25:11"/>
    <x v="0"/>
    <n v="4"/>
    <m/>
    <m/>
    <m/>
    <n v="0"/>
    <m/>
    <x v="5"/>
    <n v="1"/>
    <s v="uros"/>
  </r>
  <r>
    <n v="3573"/>
    <x v="40"/>
    <d v="1899-12-30T05:26:07"/>
    <x v="0"/>
    <n v="5"/>
    <m/>
    <m/>
    <m/>
    <n v="0"/>
    <m/>
    <x v="5"/>
    <n v="1"/>
    <s v="uros"/>
  </r>
  <r>
    <n v="3574"/>
    <x v="40"/>
    <d v="1899-12-30T05:26:28"/>
    <x v="0"/>
    <n v="6"/>
    <m/>
    <m/>
    <m/>
    <n v="0"/>
    <m/>
    <x v="5"/>
    <n v="1"/>
    <s v="uros"/>
  </r>
  <r>
    <n v="3575"/>
    <x v="40"/>
    <d v="1899-12-30T05:36:46"/>
    <x v="0"/>
    <n v="6"/>
    <m/>
    <m/>
    <m/>
    <n v="0"/>
    <m/>
    <x v="5"/>
    <n v="1"/>
    <s v="uros"/>
  </r>
  <r>
    <n v="3576"/>
    <x v="40"/>
    <d v="1899-12-30T05:42:57"/>
    <x v="1"/>
    <n v="4"/>
    <m/>
    <n v="1"/>
    <m/>
    <n v="1"/>
    <m/>
    <x v="5"/>
    <n v="1"/>
    <s v="naaras"/>
  </r>
  <r>
    <n v="3577"/>
    <x v="40"/>
    <d v="1899-12-30T05:47:10"/>
    <x v="1"/>
    <n v="6"/>
    <m/>
    <m/>
    <m/>
    <n v="0"/>
    <m/>
    <x v="5"/>
    <n v="1"/>
    <s v="uros"/>
  </r>
  <r>
    <n v="3578"/>
    <x v="40"/>
    <d v="1899-12-30T05:47:26"/>
    <x v="1"/>
    <n v="4.5"/>
    <m/>
    <m/>
    <m/>
    <n v="0"/>
    <m/>
    <x v="5"/>
    <n v="3"/>
    <s v="2 x uros + naaras"/>
  </r>
  <r>
    <n v="3579"/>
    <x v="40"/>
    <d v="1899-12-30T05:49:34"/>
    <x v="1"/>
    <n v="4"/>
    <m/>
    <m/>
    <m/>
    <n v="0"/>
    <m/>
    <x v="5"/>
    <n v="2"/>
    <s v="uros"/>
  </r>
  <r>
    <n v="3580"/>
    <x v="40"/>
    <d v="1899-12-30T05:58:11"/>
    <x v="1"/>
    <n v="6"/>
    <m/>
    <m/>
    <m/>
    <n v="0"/>
    <m/>
    <x v="5"/>
    <n v="1"/>
    <s v="naaras"/>
  </r>
  <r>
    <n v="3581"/>
    <x v="40"/>
    <d v="1899-12-30T05:58:51"/>
    <x v="1"/>
    <n v="6"/>
    <m/>
    <m/>
    <m/>
    <n v="0"/>
    <m/>
    <x v="2"/>
    <n v="1"/>
    <n v="1"/>
  </r>
  <r>
    <n v="3582"/>
    <x v="40"/>
    <d v="1899-12-30T06:00:57"/>
    <x v="0"/>
    <n v="6"/>
    <m/>
    <m/>
    <m/>
    <n v="0"/>
    <m/>
    <x v="5"/>
    <n v="2"/>
    <s v="uros"/>
  </r>
  <r>
    <n v="3583"/>
    <x v="40"/>
    <d v="1899-12-30T06:05:47"/>
    <x v="0"/>
    <n v="6"/>
    <m/>
    <m/>
    <m/>
    <n v="0"/>
    <m/>
    <x v="5"/>
    <n v="1"/>
    <s v="uros"/>
  </r>
  <r>
    <n v="3584"/>
    <x v="40"/>
    <d v="1899-12-30T06:06:58"/>
    <x v="1"/>
    <n v="5"/>
    <m/>
    <m/>
    <m/>
    <n v="0"/>
    <m/>
    <x v="5"/>
    <n v="1"/>
    <s v="naaras"/>
  </r>
  <r>
    <n v="3585"/>
    <x v="40"/>
    <d v="1899-12-30T06:09:29"/>
    <x v="0"/>
    <n v="7"/>
    <m/>
    <m/>
    <m/>
    <n v="0"/>
    <m/>
    <x v="2"/>
    <n v="1"/>
    <n v="1"/>
  </r>
  <r>
    <n v="3586"/>
    <x v="40"/>
    <d v="1899-12-30T06:10:50"/>
    <x v="1"/>
    <n v="4"/>
    <m/>
    <m/>
    <m/>
    <n v="0"/>
    <m/>
    <x v="5"/>
    <n v="1"/>
    <s v="uros"/>
  </r>
  <r>
    <n v="3587"/>
    <x v="40"/>
    <d v="1899-12-30T06:20:57"/>
    <x v="1"/>
    <n v="5"/>
    <m/>
    <m/>
    <m/>
    <n v="0"/>
    <m/>
    <x v="5"/>
    <n v="1"/>
    <s v="naaras"/>
  </r>
  <r>
    <n v="3588"/>
    <x v="40"/>
    <d v="1899-12-30T06:40:27"/>
    <x v="0"/>
    <n v="4"/>
    <m/>
    <m/>
    <m/>
    <n v="0"/>
    <m/>
    <x v="5"/>
    <n v="1"/>
    <s v="uros"/>
  </r>
  <r>
    <n v="3589"/>
    <x v="40"/>
    <d v="1899-12-30T06:56:27"/>
    <x v="0"/>
    <n v="4"/>
    <m/>
    <m/>
    <m/>
    <n v="0"/>
    <n v="1"/>
    <x v="1"/>
    <m/>
    <m/>
  </r>
  <r>
    <n v="3590"/>
    <x v="40"/>
    <d v="1899-12-30T06:59:29"/>
    <x v="1"/>
    <n v="4"/>
    <m/>
    <m/>
    <m/>
    <n v="0"/>
    <m/>
    <x v="5"/>
    <n v="1"/>
    <s v="uros"/>
  </r>
  <r>
    <n v="3591"/>
    <x v="40"/>
    <d v="1899-12-30T07:04:32"/>
    <x v="0"/>
    <n v="4"/>
    <m/>
    <m/>
    <m/>
    <n v="0"/>
    <m/>
    <x v="5"/>
    <n v="3"/>
    <s v="uros"/>
  </r>
  <r>
    <n v="3592"/>
    <x v="40"/>
    <d v="1899-12-30T07:08:13"/>
    <x v="0"/>
    <n v="4"/>
    <m/>
    <m/>
    <m/>
    <n v="0"/>
    <m/>
    <x v="5"/>
    <n v="1"/>
    <s v="naaras"/>
  </r>
  <r>
    <n v="3593"/>
    <x v="40"/>
    <d v="1899-12-30T07:08:17"/>
    <x v="0"/>
    <n v="5"/>
    <m/>
    <m/>
    <m/>
    <n v="0"/>
    <m/>
    <x v="5"/>
    <n v="1"/>
    <s v="uros"/>
  </r>
  <r>
    <n v="3594"/>
    <x v="40"/>
    <d v="1899-12-30T07:08:41"/>
    <x v="1"/>
    <n v="4"/>
    <m/>
    <n v="1"/>
    <m/>
    <n v="1"/>
    <m/>
    <x v="5"/>
    <n v="1"/>
    <s v="naaras"/>
  </r>
  <r>
    <n v="3595"/>
    <x v="40"/>
    <d v="1899-12-30T07:12:21"/>
    <x v="1"/>
    <n v="5"/>
    <m/>
    <m/>
    <m/>
    <n v="0"/>
    <m/>
    <x v="5"/>
    <n v="1"/>
    <s v="uros"/>
  </r>
  <r>
    <n v="3596"/>
    <x v="40"/>
    <d v="1899-12-30T07:13:02"/>
    <x v="0"/>
    <n v="4"/>
    <m/>
    <m/>
    <m/>
    <n v="0"/>
    <m/>
    <x v="5"/>
    <n v="1"/>
    <s v="naaras"/>
  </r>
  <r>
    <n v="3597"/>
    <x v="40"/>
    <d v="1899-12-30T07:13:39"/>
    <x v="0"/>
    <n v="4"/>
    <m/>
    <m/>
    <m/>
    <n v="0"/>
    <m/>
    <x v="5"/>
    <n v="1"/>
    <s v="uros"/>
  </r>
  <r>
    <n v="3598"/>
    <x v="40"/>
    <d v="1899-12-30T07:25:25"/>
    <x v="0"/>
    <n v="6"/>
    <m/>
    <m/>
    <m/>
    <n v="0"/>
    <m/>
    <x v="5"/>
    <n v="1"/>
    <s v="uros"/>
  </r>
  <r>
    <n v="3599"/>
    <x v="40"/>
    <d v="1899-12-30T07:49:01"/>
    <x v="0"/>
    <n v="5"/>
    <m/>
    <m/>
    <m/>
    <n v="0"/>
    <m/>
    <x v="5"/>
    <n v="1"/>
    <s v="uros"/>
  </r>
  <r>
    <n v="3600"/>
    <x v="40"/>
    <d v="1899-12-30T08:17:35"/>
    <x v="1"/>
    <n v="5"/>
    <m/>
    <m/>
    <m/>
    <n v="0"/>
    <m/>
    <x v="5"/>
    <n v="1"/>
    <s v="uros"/>
  </r>
  <r>
    <n v="3601"/>
    <x v="40"/>
    <d v="1899-12-30T08:29:42"/>
    <x v="0"/>
    <n v="7"/>
    <m/>
    <m/>
    <m/>
    <n v="0"/>
    <m/>
    <x v="2"/>
    <n v="1"/>
    <n v="1"/>
  </r>
  <r>
    <n v="3602"/>
    <x v="40"/>
    <d v="1899-12-30T08:33:00"/>
    <x v="0"/>
    <n v="5"/>
    <m/>
    <m/>
    <m/>
    <n v="0"/>
    <m/>
    <x v="5"/>
    <n v="2"/>
    <s v="uros + naaras"/>
  </r>
  <r>
    <n v="3603"/>
    <x v="40"/>
    <d v="1899-12-30T08:33:19"/>
    <x v="1"/>
    <n v="6"/>
    <m/>
    <m/>
    <m/>
    <n v="0"/>
    <m/>
    <x v="5"/>
    <n v="1"/>
    <s v="naaras"/>
  </r>
  <r>
    <n v="3604"/>
    <x v="40"/>
    <d v="1899-12-30T08:39:00"/>
    <x v="1"/>
    <n v="6"/>
    <m/>
    <n v="1"/>
    <m/>
    <n v="1"/>
    <m/>
    <x v="1"/>
    <m/>
    <m/>
  </r>
  <r>
    <n v="3605"/>
    <x v="40"/>
    <d v="1899-12-30T08:49:35"/>
    <x v="1"/>
    <n v="5"/>
    <m/>
    <m/>
    <m/>
    <n v="0"/>
    <m/>
    <x v="5"/>
    <n v="1"/>
    <s v="uros"/>
  </r>
  <r>
    <n v="3606"/>
    <x v="40"/>
    <d v="1899-12-30T08:52:12"/>
    <x v="0"/>
    <n v="4"/>
    <m/>
    <m/>
    <m/>
    <n v="0"/>
    <n v="11"/>
    <x v="1"/>
    <m/>
    <m/>
  </r>
  <r>
    <n v="3607"/>
    <x v="40"/>
    <d v="1899-12-30T08:55:08"/>
    <x v="1"/>
    <n v="6"/>
    <m/>
    <m/>
    <m/>
    <n v="0"/>
    <m/>
    <x v="5"/>
    <n v="1"/>
    <s v="uros"/>
  </r>
  <r>
    <n v="3608"/>
    <x v="40"/>
    <d v="1899-12-30T09:01:57"/>
    <x v="1"/>
    <n v="6"/>
    <m/>
    <m/>
    <m/>
    <n v="0"/>
    <m/>
    <x v="5"/>
    <n v="1"/>
    <s v="naaras"/>
  </r>
  <r>
    <n v="3609"/>
    <x v="40"/>
    <d v="1899-12-30T09:07:09"/>
    <x v="1"/>
    <n v="5"/>
    <m/>
    <m/>
    <m/>
    <n v="0"/>
    <m/>
    <x v="5"/>
    <n v="1"/>
    <s v="naaras"/>
  </r>
  <r>
    <n v="3610"/>
    <x v="40"/>
    <d v="1899-12-30T09:08:07"/>
    <x v="1"/>
    <n v="6"/>
    <m/>
    <m/>
    <m/>
    <n v="0"/>
    <m/>
    <x v="5"/>
    <n v="1"/>
    <s v="uros"/>
  </r>
  <r>
    <n v="3611"/>
    <x v="40"/>
    <d v="1899-12-30T09:09:07"/>
    <x v="1"/>
    <n v="5"/>
    <m/>
    <m/>
    <m/>
    <n v="0"/>
    <m/>
    <x v="5"/>
    <n v="1"/>
    <s v="uros"/>
  </r>
  <r>
    <n v="3612"/>
    <x v="40"/>
    <d v="1899-12-30T09:35:25"/>
    <x v="0"/>
    <n v="6"/>
    <m/>
    <m/>
    <m/>
    <n v="0"/>
    <m/>
    <x v="5"/>
    <n v="1"/>
    <s v="uros"/>
  </r>
  <r>
    <n v="3613"/>
    <x v="40"/>
    <d v="1899-12-30T10:18:29"/>
    <x v="1"/>
    <n v="5.6"/>
    <m/>
    <m/>
    <m/>
    <n v="0"/>
    <m/>
    <x v="5"/>
    <n v="2"/>
    <s v="uros"/>
  </r>
  <r>
    <n v="3614"/>
    <x v="40"/>
    <d v="1899-12-30T10:18:53"/>
    <x v="1"/>
    <n v="5"/>
    <m/>
    <m/>
    <m/>
    <n v="0"/>
    <m/>
    <x v="5"/>
    <n v="2"/>
    <s v="naaras"/>
  </r>
  <r>
    <n v="3615"/>
    <x v="40"/>
    <d v="1899-12-30T10:21:28"/>
    <x v="1"/>
    <n v="5"/>
    <m/>
    <m/>
    <m/>
    <n v="0"/>
    <m/>
    <x v="5"/>
    <n v="1"/>
    <s v="naaras"/>
  </r>
  <r>
    <n v="3616"/>
    <x v="40"/>
    <d v="1899-12-30T10:27:51"/>
    <x v="0"/>
    <n v="6"/>
    <m/>
    <m/>
    <m/>
    <n v="0"/>
    <m/>
    <x v="5"/>
    <n v="1"/>
    <s v="uros"/>
  </r>
  <r>
    <n v="3617"/>
    <x v="40"/>
    <d v="1899-12-30T10:30:05"/>
    <x v="1"/>
    <n v="5"/>
    <m/>
    <m/>
    <m/>
    <n v="0"/>
    <m/>
    <x v="5"/>
    <n v="1"/>
    <s v="naaras"/>
  </r>
  <r>
    <n v="3618"/>
    <x v="40"/>
    <d v="1899-12-30T10:30:38"/>
    <x v="1"/>
    <n v="5"/>
    <m/>
    <m/>
    <m/>
    <n v="0"/>
    <m/>
    <x v="5"/>
    <n v="1"/>
    <s v="naaras"/>
  </r>
  <r>
    <n v="3619"/>
    <x v="40"/>
    <d v="1899-12-30T10:37:41"/>
    <x v="1"/>
    <n v="4"/>
    <n v="1"/>
    <m/>
    <m/>
    <n v="1"/>
    <m/>
    <x v="1"/>
    <m/>
    <m/>
  </r>
  <r>
    <n v="3620"/>
    <x v="40"/>
    <d v="1899-12-30T10:41:57"/>
    <x v="0"/>
    <n v="4"/>
    <m/>
    <m/>
    <m/>
    <n v="0"/>
    <m/>
    <x v="5"/>
    <n v="1"/>
    <s v="uros"/>
  </r>
  <r>
    <n v="3621"/>
    <x v="40"/>
    <d v="1899-12-30T10:46:03"/>
    <x v="1"/>
    <n v="5"/>
    <m/>
    <m/>
    <m/>
    <n v="0"/>
    <m/>
    <x v="5"/>
    <n v="1"/>
    <s v="uros"/>
  </r>
  <r>
    <n v="3622"/>
    <x v="40"/>
    <d v="1899-12-30T10:46:34"/>
    <x v="1"/>
    <n v="6"/>
    <m/>
    <m/>
    <m/>
    <n v="0"/>
    <m/>
    <x v="5"/>
    <n v="1"/>
    <s v="uros"/>
  </r>
  <r>
    <n v="3623"/>
    <x v="40"/>
    <d v="1899-12-30T10:53:15"/>
    <x v="0"/>
    <n v="5"/>
    <m/>
    <m/>
    <m/>
    <n v="0"/>
    <m/>
    <x v="5"/>
    <n v="1"/>
    <s v="naaras"/>
  </r>
  <r>
    <n v="3624"/>
    <x v="40"/>
    <d v="1899-12-30T10:54:19"/>
    <x v="0"/>
    <n v="6"/>
    <m/>
    <m/>
    <m/>
    <n v="0"/>
    <m/>
    <x v="5"/>
    <n v="2"/>
    <s v="uros"/>
  </r>
  <r>
    <n v="3625"/>
    <x v="40"/>
    <d v="1899-12-30T11:01:16"/>
    <x v="0"/>
    <n v="4"/>
    <m/>
    <m/>
    <m/>
    <n v="0"/>
    <n v="9"/>
    <x v="1"/>
    <m/>
    <m/>
  </r>
  <r>
    <n v="3626"/>
    <x v="40"/>
    <d v="1899-12-30T11:06:58"/>
    <x v="0"/>
    <n v="4"/>
    <m/>
    <m/>
    <m/>
    <n v="0"/>
    <n v="2"/>
    <x v="1"/>
    <m/>
    <m/>
  </r>
  <r>
    <n v="3627"/>
    <x v="40"/>
    <d v="1899-12-30T11:15:51"/>
    <x v="0"/>
    <n v="4"/>
    <m/>
    <m/>
    <m/>
    <n v="0"/>
    <m/>
    <x v="5"/>
    <n v="1"/>
    <s v="uros"/>
  </r>
  <r>
    <n v="3628"/>
    <x v="40"/>
    <d v="1899-12-30T11:21:00"/>
    <x v="1"/>
    <n v="6"/>
    <m/>
    <m/>
    <m/>
    <n v="0"/>
    <m/>
    <x v="5"/>
    <n v="1"/>
    <s v="uros"/>
  </r>
  <r>
    <n v="3629"/>
    <x v="40"/>
    <d v="1899-12-30T11:34:37"/>
    <x v="0"/>
    <n v="4.5"/>
    <m/>
    <m/>
    <m/>
    <n v="0"/>
    <m/>
    <x v="5"/>
    <n v="5"/>
    <s v="4 x uros + naaras"/>
  </r>
  <r>
    <n v="3630"/>
    <x v="40"/>
    <d v="1899-12-30T11:34:43"/>
    <x v="1"/>
    <n v="4.5"/>
    <m/>
    <m/>
    <m/>
    <n v="0"/>
    <m/>
    <x v="5"/>
    <n v="3"/>
    <s v="2 x uros + naaras"/>
  </r>
  <r>
    <n v="3631"/>
    <x v="40"/>
    <d v="1899-12-30T11:38:16"/>
    <x v="0"/>
    <n v="6"/>
    <m/>
    <m/>
    <m/>
    <n v="0"/>
    <m/>
    <x v="5"/>
    <n v="3"/>
    <s v="2 x uros + naaras"/>
  </r>
  <r>
    <n v="3632"/>
    <x v="40"/>
    <d v="1899-12-30T11:41:01"/>
    <x v="1"/>
    <n v="5"/>
    <m/>
    <m/>
    <m/>
    <n v="0"/>
    <m/>
    <x v="5"/>
    <n v="2"/>
    <s v="uros"/>
  </r>
  <r>
    <n v="3633"/>
    <x v="40"/>
    <d v="1899-12-30T11:43:08"/>
    <x v="1"/>
    <n v="5"/>
    <m/>
    <m/>
    <m/>
    <n v="0"/>
    <m/>
    <x v="5"/>
    <n v="4"/>
    <s v="3 x uros + naaras"/>
  </r>
  <r>
    <n v="3634"/>
    <x v="40"/>
    <d v="1899-12-30T11:47:50"/>
    <x v="1"/>
    <n v="6"/>
    <m/>
    <m/>
    <m/>
    <n v="0"/>
    <m/>
    <x v="2"/>
    <n v="1"/>
    <n v="2"/>
  </r>
  <r>
    <n v="3635"/>
    <x v="40"/>
    <d v="1899-12-30T11:49:39"/>
    <x v="1"/>
    <n v="5"/>
    <m/>
    <m/>
    <m/>
    <n v="0"/>
    <m/>
    <x v="5"/>
    <n v="1"/>
    <s v="naaras"/>
  </r>
  <r>
    <n v="3636"/>
    <x v="40"/>
    <d v="1899-12-30T11:51:15"/>
    <x v="0"/>
    <n v="5"/>
    <m/>
    <m/>
    <m/>
    <n v="0"/>
    <m/>
    <x v="2"/>
    <n v="1"/>
    <n v="1"/>
  </r>
  <r>
    <n v="3637"/>
    <x v="40"/>
    <d v="1899-12-30T11:51:55"/>
    <x v="1"/>
    <n v="5"/>
    <m/>
    <m/>
    <m/>
    <n v="0"/>
    <m/>
    <x v="5"/>
    <n v="1"/>
    <s v="uros"/>
  </r>
  <r>
    <n v="3638"/>
    <x v="40"/>
    <d v="1899-12-30T11:53:12"/>
    <x v="1"/>
    <n v="5"/>
    <m/>
    <m/>
    <m/>
    <n v="0"/>
    <m/>
    <x v="5"/>
    <n v="1"/>
    <s v="uros"/>
  </r>
  <r>
    <n v="3639"/>
    <x v="40"/>
    <d v="1899-12-30T11:57:58"/>
    <x v="0"/>
    <n v="6"/>
    <m/>
    <m/>
    <m/>
    <n v="0"/>
    <m/>
    <x v="5"/>
    <n v="1"/>
    <s v="uros"/>
  </r>
  <r>
    <n v="3640"/>
    <x v="40"/>
    <d v="1899-12-30T12:01:44"/>
    <x v="1"/>
    <n v="5.6"/>
    <m/>
    <m/>
    <m/>
    <n v="0"/>
    <m/>
    <x v="5"/>
    <n v="2"/>
    <s v="uros + naaras"/>
  </r>
  <r>
    <n v="3641"/>
    <x v="40"/>
    <d v="1899-12-30T12:06:31"/>
    <x v="1"/>
    <n v="4"/>
    <n v="1"/>
    <m/>
    <m/>
    <n v="1"/>
    <m/>
    <x v="1"/>
    <m/>
    <m/>
  </r>
  <r>
    <n v="3642"/>
    <x v="40"/>
    <d v="1899-12-30T12:07:46"/>
    <x v="0"/>
    <n v="4"/>
    <m/>
    <m/>
    <m/>
    <n v="0"/>
    <n v="20"/>
    <x v="1"/>
    <m/>
    <m/>
  </r>
  <r>
    <n v="3643"/>
    <x v="40"/>
    <d v="1899-12-30T12:08:27"/>
    <x v="0"/>
    <n v="6"/>
    <m/>
    <m/>
    <m/>
    <n v="0"/>
    <m/>
    <x v="5"/>
    <n v="1"/>
    <s v="uros"/>
  </r>
  <r>
    <n v="3644"/>
    <x v="40"/>
    <d v="1899-12-30T12:15:13"/>
    <x v="1"/>
    <n v="6"/>
    <m/>
    <m/>
    <m/>
    <n v="0"/>
    <m/>
    <x v="5"/>
    <n v="1"/>
    <s v="uros"/>
  </r>
  <r>
    <n v="3645"/>
    <x v="40"/>
    <d v="1899-12-30T12:16:01"/>
    <x v="1"/>
    <n v="4.5"/>
    <m/>
    <m/>
    <m/>
    <n v="0"/>
    <m/>
    <x v="5"/>
    <n v="3"/>
    <s v="2 x uros + naaras"/>
  </r>
  <r>
    <n v="3646"/>
    <x v="40"/>
    <d v="1899-12-30T12:17:30"/>
    <x v="0"/>
    <n v="5"/>
    <m/>
    <m/>
    <m/>
    <n v="0"/>
    <m/>
    <x v="5"/>
    <n v="1"/>
    <s v="uros"/>
  </r>
  <r>
    <n v="3647"/>
    <x v="40"/>
    <d v="1899-12-30T12:21:29"/>
    <x v="0"/>
    <n v="5"/>
    <m/>
    <m/>
    <m/>
    <n v="0"/>
    <m/>
    <x v="5"/>
    <n v="1"/>
    <s v="uros"/>
  </r>
  <r>
    <n v="3648"/>
    <x v="40"/>
    <d v="1899-12-30T12:28:03"/>
    <x v="0"/>
    <n v="6"/>
    <m/>
    <m/>
    <m/>
    <n v="0"/>
    <m/>
    <x v="5"/>
    <n v="1"/>
    <s v="uros"/>
  </r>
  <r>
    <n v="3649"/>
    <x v="40"/>
    <d v="1899-12-30T12:28:55"/>
    <x v="0"/>
    <n v="5"/>
    <m/>
    <m/>
    <m/>
    <n v="0"/>
    <m/>
    <x v="5"/>
    <n v="1"/>
    <s v="uros"/>
  </r>
  <r>
    <n v="3650"/>
    <x v="40"/>
    <d v="1899-12-30T12:38:52"/>
    <x v="1"/>
    <n v="5"/>
    <m/>
    <m/>
    <m/>
    <n v="0"/>
    <m/>
    <x v="5"/>
    <n v="1"/>
    <s v="naaras"/>
  </r>
  <r>
    <n v="3651"/>
    <x v="40"/>
    <d v="1899-12-30T13:05:38"/>
    <x v="0"/>
    <n v="4"/>
    <m/>
    <m/>
    <m/>
    <n v="0"/>
    <n v="3"/>
    <x v="1"/>
    <m/>
    <m/>
  </r>
  <r>
    <n v="3652"/>
    <x v="40"/>
    <d v="1899-12-30T13:06:29"/>
    <x v="0"/>
    <n v="6"/>
    <m/>
    <m/>
    <m/>
    <n v="0"/>
    <m/>
    <x v="5"/>
    <n v="1"/>
    <s v="naaras"/>
  </r>
  <r>
    <n v="3653"/>
    <x v="40"/>
    <d v="1899-12-30T13:08:18"/>
    <x v="1"/>
    <n v="6"/>
    <m/>
    <m/>
    <m/>
    <n v="0"/>
    <m/>
    <x v="5"/>
    <n v="1"/>
    <s v="uros"/>
  </r>
  <r>
    <n v="3654"/>
    <x v="40"/>
    <d v="1899-12-30T13:27:09"/>
    <x v="1"/>
    <n v="4"/>
    <m/>
    <m/>
    <m/>
    <n v="0"/>
    <m/>
    <x v="5"/>
    <n v="1"/>
    <s v="naaras"/>
  </r>
  <r>
    <n v="3655"/>
    <x v="40"/>
    <d v="1899-12-30T13:46:40"/>
    <x v="0"/>
    <n v="5"/>
    <m/>
    <m/>
    <m/>
    <n v="0"/>
    <m/>
    <x v="5"/>
    <n v="1"/>
    <s v="uros"/>
  </r>
  <r>
    <n v="3656"/>
    <x v="40"/>
    <d v="1899-12-30T13:54:05"/>
    <x v="1"/>
    <s v="5,6,7"/>
    <m/>
    <m/>
    <m/>
    <n v="0"/>
    <m/>
    <x v="5"/>
    <n v="28"/>
    <s v="19 x uros + 9 x naaras"/>
  </r>
  <r>
    <n v="3657"/>
    <x v="40"/>
    <d v="1899-12-30T13:54:41"/>
    <x v="1"/>
    <n v="5"/>
    <m/>
    <m/>
    <m/>
    <n v="0"/>
    <m/>
    <x v="5"/>
    <n v="2"/>
    <s v="naaras"/>
  </r>
  <r>
    <n v="3658"/>
    <x v="40"/>
    <d v="1899-12-30T13:55:15"/>
    <x v="0"/>
    <n v="4"/>
    <m/>
    <m/>
    <m/>
    <n v="0"/>
    <m/>
    <x v="5"/>
    <n v="2"/>
    <s v="naaras"/>
  </r>
  <r>
    <n v="3659"/>
    <x v="40"/>
    <d v="1899-12-30T13:55:25"/>
    <x v="1"/>
    <n v="5"/>
    <m/>
    <m/>
    <m/>
    <n v="0"/>
    <m/>
    <x v="5"/>
    <n v="2"/>
    <s v="naaras"/>
  </r>
  <r>
    <n v="3660"/>
    <x v="40"/>
    <d v="1899-12-30T13:56:57"/>
    <x v="1"/>
    <n v="6"/>
    <m/>
    <m/>
    <m/>
    <n v="0"/>
    <m/>
    <x v="5"/>
    <n v="2"/>
    <s v="uros + naaras"/>
  </r>
  <r>
    <n v="3661"/>
    <x v="40"/>
    <d v="1899-12-30T13:58:45"/>
    <x v="0"/>
    <n v="6"/>
    <m/>
    <m/>
    <m/>
    <n v="0"/>
    <m/>
    <x v="5"/>
    <n v="1"/>
    <s v="uros"/>
  </r>
  <r>
    <n v="3662"/>
    <x v="40"/>
    <d v="1899-12-30T14:02:01"/>
    <x v="0"/>
    <n v="5"/>
    <m/>
    <m/>
    <m/>
    <n v="0"/>
    <m/>
    <x v="5"/>
    <n v="1"/>
    <s v="uros"/>
  </r>
  <r>
    <n v="3663"/>
    <x v="40"/>
    <d v="1899-12-30T14:05:34"/>
    <x v="0"/>
    <n v="5"/>
    <m/>
    <m/>
    <m/>
    <n v="0"/>
    <m/>
    <x v="5"/>
    <n v="2"/>
    <s v="naaras"/>
  </r>
  <r>
    <n v="3664"/>
    <x v="40"/>
    <d v="1899-12-30T14:06:03"/>
    <x v="1"/>
    <n v="5"/>
    <m/>
    <m/>
    <m/>
    <n v="0"/>
    <m/>
    <x v="5"/>
    <n v="2"/>
    <s v="naaras"/>
  </r>
  <r>
    <n v="3665"/>
    <x v="40"/>
    <d v="1899-12-30T14:10:08"/>
    <x v="0"/>
    <n v="5"/>
    <m/>
    <m/>
    <m/>
    <n v="0"/>
    <m/>
    <x v="5"/>
    <n v="1"/>
    <s v="uros"/>
  </r>
  <r>
    <n v="3666"/>
    <x v="40"/>
    <d v="1899-12-30T14:13:36"/>
    <x v="0"/>
    <n v="4"/>
    <m/>
    <m/>
    <m/>
    <n v="0"/>
    <m/>
    <x v="5"/>
    <n v="1"/>
    <s v="uros"/>
  </r>
  <r>
    <n v="3667"/>
    <x v="40"/>
    <d v="1899-12-30T14:43:06"/>
    <x v="0"/>
    <n v="6"/>
    <m/>
    <m/>
    <m/>
    <n v="0"/>
    <m/>
    <x v="2"/>
    <n v="1"/>
    <n v="1"/>
  </r>
  <r>
    <n v="3668"/>
    <x v="40"/>
    <d v="1899-12-30T14:53:58"/>
    <x v="1"/>
    <n v="5"/>
    <m/>
    <m/>
    <m/>
    <n v="0"/>
    <m/>
    <x v="5"/>
    <n v="5"/>
    <s v="3 x uros + 2 x naaras"/>
  </r>
  <r>
    <n v="3669"/>
    <x v="40"/>
    <d v="1899-12-30T14:55:18"/>
    <x v="0"/>
    <n v="5"/>
    <m/>
    <m/>
    <m/>
    <n v="0"/>
    <m/>
    <x v="5"/>
    <n v="2"/>
    <s v="uros"/>
  </r>
  <r>
    <n v="3670"/>
    <x v="40"/>
    <d v="1899-12-30T14:56:04"/>
    <x v="1"/>
    <n v="4.5"/>
    <m/>
    <m/>
    <m/>
    <n v="0"/>
    <m/>
    <x v="5"/>
    <n v="9"/>
    <s v="7 x uros + 2 x naaras"/>
  </r>
  <r>
    <n v="3671"/>
    <x v="40"/>
    <d v="1899-12-30T14:57:23"/>
    <x v="1"/>
    <n v="6"/>
    <m/>
    <m/>
    <m/>
    <n v="0"/>
    <m/>
    <x v="5"/>
    <n v="1"/>
    <s v="uros"/>
  </r>
  <r>
    <n v="3672"/>
    <x v="40"/>
    <d v="1899-12-30T14:59:51"/>
    <x v="1"/>
    <n v="5.6"/>
    <m/>
    <m/>
    <m/>
    <n v="0"/>
    <m/>
    <x v="5"/>
    <n v="3"/>
    <s v="uros + 2 x naaras"/>
  </r>
  <r>
    <n v="3673"/>
    <x v="40"/>
    <d v="1899-12-30T15:21:04"/>
    <x v="0"/>
    <n v="5"/>
    <m/>
    <m/>
    <m/>
    <n v="0"/>
    <m/>
    <x v="5"/>
    <n v="1"/>
    <s v="uros"/>
  </r>
  <r>
    <n v="3674"/>
    <x v="40"/>
    <d v="1899-12-30T15:21:27"/>
    <x v="1"/>
    <n v="5"/>
    <m/>
    <m/>
    <m/>
    <n v="0"/>
    <m/>
    <x v="5"/>
    <n v="1"/>
    <s v="uros"/>
  </r>
  <r>
    <n v="3675"/>
    <x v="40"/>
    <d v="1899-12-30T15:35:21"/>
    <x v="0"/>
    <n v="6"/>
    <m/>
    <m/>
    <m/>
    <n v="0"/>
    <m/>
    <x v="5"/>
    <n v="1"/>
    <s v="uros"/>
  </r>
  <r>
    <n v="3676"/>
    <x v="40"/>
    <d v="1899-12-30T15:36:21"/>
    <x v="0"/>
    <n v="6"/>
    <m/>
    <m/>
    <m/>
    <n v="0"/>
    <m/>
    <x v="5"/>
    <n v="1"/>
    <s v="naaras"/>
  </r>
  <r>
    <n v="3677"/>
    <x v="40"/>
    <d v="1899-12-30T15:36:28"/>
    <x v="0"/>
    <n v="6"/>
    <m/>
    <m/>
    <m/>
    <n v="0"/>
    <m/>
    <x v="5"/>
    <n v="1"/>
    <s v="uros"/>
  </r>
  <r>
    <n v="3678"/>
    <x v="40"/>
    <d v="1899-12-30T15:36:40"/>
    <x v="1"/>
    <n v="4"/>
    <m/>
    <m/>
    <m/>
    <n v="0"/>
    <m/>
    <x v="5"/>
    <n v="1"/>
    <s v="uros"/>
  </r>
  <r>
    <n v="3679"/>
    <x v="40"/>
    <d v="1899-12-30T15:40:27"/>
    <x v="0"/>
    <n v="6"/>
    <m/>
    <m/>
    <m/>
    <n v="0"/>
    <m/>
    <x v="5"/>
    <n v="1"/>
    <s v="uros"/>
  </r>
  <r>
    <n v="3680"/>
    <x v="40"/>
    <d v="1899-12-30T15:40:36"/>
    <x v="1"/>
    <n v="5"/>
    <m/>
    <m/>
    <m/>
    <n v="0"/>
    <m/>
    <x v="5"/>
    <n v="1"/>
    <s v="uros"/>
  </r>
  <r>
    <n v="3681"/>
    <x v="40"/>
    <d v="1899-12-30T15:49:18"/>
    <x v="0"/>
    <n v="5.6"/>
    <m/>
    <m/>
    <m/>
    <n v="0"/>
    <m/>
    <x v="5"/>
    <n v="3"/>
    <s v="uros"/>
  </r>
  <r>
    <n v="3682"/>
    <x v="40"/>
    <d v="1899-12-30T15:51:31"/>
    <x v="0"/>
    <n v="4"/>
    <m/>
    <m/>
    <m/>
    <n v="0"/>
    <m/>
    <x v="5"/>
    <n v="1"/>
    <s v="uros"/>
  </r>
  <r>
    <n v="3683"/>
    <x v="40"/>
    <d v="1899-12-30T15:55:12"/>
    <x v="1"/>
    <n v="5.6"/>
    <m/>
    <m/>
    <m/>
    <n v="0"/>
    <m/>
    <x v="5"/>
    <n v="2"/>
    <s v="uros + naaras"/>
  </r>
  <r>
    <n v="3684"/>
    <x v="40"/>
    <d v="1899-12-30T15:58:10"/>
    <x v="0"/>
    <n v="5"/>
    <m/>
    <m/>
    <m/>
    <n v="0"/>
    <m/>
    <x v="5"/>
    <n v="1"/>
    <s v="uros"/>
  </r>
  <r>
    <n v="3685"/>
    <x v="40"/>
    <d v="1899-12-30T15:59:29"/>
    <x v="0"/>
    <n v="5"/>
    <m/>
    <n v="1"/>
    <m/>
    <n v="1"/>
    <m/>
    <x v="1"/>
    <m/>
    <m/>
  </r>
  <r>
    <n v="3686"/>
    <x v="40"/>
    <d v="1899-12-30T17:02:00"/>
    <x v="0"/>
    <n v="4"/>
    <m/>
    <m/>
    <m/>
    <n v="0"/>
    <n v="1"/>
    <x v="1"/>
    <m/>
    <m/>
  </r>
  <r>
    <n v="3687"/>
    <x v="40"/>
    <d v="1899-12-30T17:03:12"/>
    <x v="0"/>
    <n v="6.7"/>
    <m/>
    <m/>
    <m/>
    <n v="0"/>
    <m/>
    <x v="5"/>
    <n v="3"/>
    <s v="2 x uros + naaras"/>
  </r>
  <r>
    <n v="3688"/>
    <x v="40"/>
    <d v="1899-12-30T17:05:28"/>
    <x v="1"/>
    <n v="6"/>
    <m/>
    <m/>
    <m/>
    <n v="0"/>
    <m/>
    <x v="5"/>
    <n v="1"/>
    <s v="naaras"/>
  </r>
  <r>
    <n v="3689"/>
    <x v="40"/>
    <d v="1899-12-30T17:36:56"/>
    <x v="0"/>
    <n v="4"/>
    <m/>
    <m/>
    <m/>
    <n v="0"/>
    <n v="1"/>
    <x v="1"/>
    <m/>
    <m/>
  </r>
  <r>
    <n v="3690"/>
    <x v="40"/>
    <d v="1899-12-30T17:46:39"/>
    <x v="0"/>
    <n v="6"/>
    <m/>
    <m/>
    <m/>
    <n v="0"/>
    <m/>
    <x v="5"/>
    <n v="1"/>
    <s v="naaras"/>
  </r>
  <r>
    <n v="3691"/>
    <x v="40"/>
    <d v="1899-12-30T17:47:05"/>
    <x v="0"/>
    <n v="6"/>
    <m/>
    <m/>
    <m/>
    <n v="0"/>
    <m/>
    <x v="5"/>
    <n v="3"/>
    <s v="uros + 2 x naaras"/>
  </r>
  <r>
    <n v="3692"/>
    <x v="40"/>
    <d v="1899-12-30T17:52:02"/>
    <x v="1"/>
    <n v="6"/>
    <m/>
    <m/>
    <m/>
    <n v="0"/>
    <m/>
    <x v="5"/>
    <n v="1"/>
    <s v="uros"/>
  </r>
  <r>
    <n v="3693"/>
    <x v="40"/>
    <d v="1899-12-30T17:52:14"/>
    <x v="0"/>
    <n v="5"/>
    <m/>
    <m/>
    <m/>
    <n v="0"/>
    <m/>
    <x v="5"/>
    <n v="2"/>
    <s v="uros + naaras"/>
  </r>
  <r>
    <n v="3694"/>
    <x v="40"/>
    <d v="1899-12-30T17:52:21"/>
    <x v="1"/>
    <n v="6"/>
    <m/>
    <m/>
    <m/>
    <n v="0"/>
    <m/>
    <x v="5"/>
    <n v="3"/>
    <s v="2 x uros + naaras"/>
  </r>
  <r>
    <n v="3695"/>
    <x v="40"/>
    <d v="1899-12-30T17:52:36"/>
    <x v="0"/>
    <n v="6"/>
    <m/>
    <m/>
    <m/>
    <n v="0"/>
    <m/>
    <x v="5"/>
    <n v="3"/>
    <s v="2 x uros + naaras"/>
  </r>
  <r>
    <n v="3696"/>
    <x v="40"/>
    <d v="1899-12-30T17:53:28"/>
    <x v="0"/>
    <n v="6"/>
    <m/>
    <m/>
    <m/>
    <n v="0"/>
    <m/>
    <x v="5"/>
    <n v="1"/>
    <s v="uros"/>
  </r>
  <r>
    <n v="3697"/>
    <x v="40"/>
    <d v="1899-12-30T17:53:48"/>
    <x v="0"/>
    <n v="6"/>
    <m/>
    <m/>
    <m/>
    <n v="0"/>
    <m/>
    <x v="5"/>
    <n v="1"/>
    <s v="naaras"/>
  </r>
  <r>
    <n v="3698"/>
    <x v="40"/>
    <d v="1899-12-30T17:54:15"/>
    <x v="1"/>
    <n v="6"/>
    <m/>
    <m/>
    <m/>
    <n v="0"/>
    <m/>
    <x v="5"/>
    <n v="2"/>
    <s v="uros + naaras"/>
  </r>
  <r>
    <n v="3699"/>
    <x v="40"/>
    <d v="1899-12-30T17:54:56"/>
    <x v="0"/>
    <n v="6"/>
    <m/>
    <m/>
    <m/>
    <n v="0"/>
    <m/>
    <x v="5"/>
    <n v="3"/>
    <s v="uros"/>
  </r>
  <r>
    <n v="3700"/>
    <x v="40"/>
    <d v="1899-12-30T17:55:10"/>
    <x v="0"/>
    <n v="5.6"/>
    <m/>
    <m/>
    <m/>
    <n v="0"/>
    <m/>
    <x v="5"/>
    <n v="11"/>
    <s v="5 x uros + 6 x naaras"/>
  </r>
  <r>
    <n v="3701"/>
    <x v="40"/>
    <d v="1899-12-30T17:55:20"/>
    <x v="1"/>
    <n v="4"/>
    <m/>
    <m/>
    <m/>
    <n v="0"/>
    <m/>
    <x v="5"/>
    <n v="3"/>
    <s v="2 x uros + naaras"/>
  </r>
  <r>
    <n v="3702"/>
    <x v="40"/>
    <d v="1899-12-30T17:55:38"/>
    <x v="0"/>
    <n v="6"/>
    <m/>
    <m/>
    <m/>
    <n v="0"/>
    <m/>
    <x v="5"/>
    <n v="5"/>
    <s v="2 x uros + 3 x naaras"/>
  </r>
  <r>
    <n v="3703"/>
    <x v="40"/>
    <d v="1899-12-30T17:55:55"/>
    <x v="1"/>
    <n v="6"/>
    <m/>
    <m/>
    <m/>
    <n v="0"/>
    <m/>
    <x v="5"/>
    <n v="1"/>
    <s v="naaras"/>
  </r>
  <r>
    <n v="3704"/>
    <x v="40"/>
    <d v="1899-12-30T17:56:50"/>
    <x v="1"/>
    <n v="5.6"/>
    <m/>
    <m/>
    <m/>
    <n v="0"/>
    <m/>
    <x v="5"/>
    <n v="11"/>
    <s v="8 x uros + 3 x naaras"/>
  </r>
  <r>
    <n v="3705"/>
    <x v="40"/>
    <d v="1899-12-30T17:57:08"/>
    <x v="1"/>
    <n v="6"/>
    <m/>
    <m/>
    <m/>
    <n v="0"/>
    <m/>
    <x v="5"/>
    <n v="3"/>
    <s v="uros + 2 x naaras"/>
  </r>
  <r>
    <n v="3706"/>
    <x v="40"/>
    <d v="1899-12-30T17:57:37"/>
    <x v="0"/>
    <n v="5"/>
    <m/>
    <m/>
    <m/>
    <n v="0"/>
    <m/>
    <x v="5"/>
    <n v="1"/>
    <s v="uros"/>
  </r>
  <r>
    <n v="3707"/>
    <x v="40"/>
    <d v="1899-12-30T17:58:03"/>
    <x v="0"/>
    <n v="4.5"/>
    <m/>
    <m/>
    <m/>
    <n v="0"/>
    <m/>
    <x v="5"/>
    <n v="2"/>
    <s v="naaras"/>
  </r>
  <r>
    <n v="3708"/>
    <x v="40"/>
    <d v="1899-12-30T17:59:09"/>
    <x v="0"/>
    <n v="5.6"/>
    <m/>
    <m/>
    <m/>
    <n v="0"/>
    <m/>
    <x v="5"/>
    <n v="4"/>
    <s v="3 x uros + naaras"/>
  </r>
  <r>
    <n v="3709"/>
    <x v="40"/>
    <d v="1899-12-30T18:00:53"/>
    <x v="0"/>
    <n v="5.6"/>
    <m/>
    <m/>
    <m/>
    <n v="0"/>
    <m/>
    <x v="5"/>
    <n v="4"/>
    <s v="3 x uros + naaras"/>
  </r>
  <r>
    <n v="3710"/>
    <x v="40"/>
    <d v="1899-12-30T18:02:14"/>
    <x v="1"/>
    <s v="4,5,6"/>
    <m/>
    <m/>
    <m/>
    <n v="0"/>
    <m/>
    <x v="5"/>
    <n v="20"/>
    <s v="13 x uros + 7 x naaras"/>
  </r>
  <r>
    <n v="3711"/>
    <x v="40"/>
    <d v="1899-12-30T18:02:25"/>
    <x v="1"/>
    <n v="6"/>
    <m/>
    <m/>
    <m/>
    <n v="0"/>
    <m/>
    <x v="5"/>
    <n v="1"/>
    <s v="uros"/>
  </r>
  <r>
    <n v="3712"/>
    <x v="40"/>
    <d v="1899-12-30T18:02:39"/>
    <x v="0"/>
    <n v="6"/>
    <m/>
    <m/>
    <m/>
    <n v="0"/>
    <m/>
    <x v="5"/>
    <n v="3"/>
    <s v="2 x uros + naaras"/>
  </r>
  <r>
    <n v="3713"/>
    <x v="40"/>
    <d v="1899-12-30T18:06:00"/>
    <x v="1"/>
    <n v="5"/>
    <m/>
    <m/>
    <m/>
    <n v="0"/>
    <m/>
    <x v="5"/>
    <n v="4"/>
    <s v="3 x uros + naaras"/>
  </r>
  <r>
    <n v="3714"/>
    <x v="40"/>
    <d v="1899-12-30T18:11:07"/>
    <x v="1"/>
    <n v="6"/>
    <m/>
    <m/>
    <m/>
    <n v="0"/>
    <m/>
    <x v="5"/>
    <n v="2"/>
    <s v="naaras"/>
  </r>
  <r>
    <n v="3715"/>
    <x v="40"/>
    <d v="1899-12-30T18:11:42"/>
    <x v="1"/>
    <n v="4.5"/>
    <m/>
    <m/>
    <m/>
    <n v="0"/>
    <m/>
    <x v="5"/>
    <n v="6"/>
    <s v="5 x uros + naaras"/>
  </r>
  <r>
    <n v="3716"/>
    <x v="40"/>
    <d v="1899-12-30T18:13:03"/>
    <x v="0"/>
    <n v="4"/>
    <m/>
    <m/>
    <m/>
    <n v="0"/>
    <n v="2"/>
    <x v="1"/>
    <m/>
    <m/>
  </r>
  <r>
    <n v="3717"/>
    <x v="40"/>
    <d v="1899-12-30T18:13:46"/>
    <x v="1"/>
    <n v="6"/>
    <m/>
    <m/>
    <m/>
    <n v="0"/>
    <m/>
    <x v="5"/>
    <n v="4"/>
    <s v="2 x uros + 2 x naaras"/>
  </r>
  <r>
    <n v="3718"/>
    <x v="40"/>
    <d v="1899-12-30T18:19:44"/>
    <x v="0"/>
    <n v="6"/>
    <m/>
    <m/>
    <m/>
    <n v="0"/>
    <m/>
    <x v="5"/>
    <n v="7"/>
    <s v="5 x uros + 2 x naaras"/>
  </r>
  <r>
    <n v="3719"/>
    <x v="40"/>
    <d v="1899-12-30T18:21:56"/>
    <x v="1"/>
    <n v="4.5"/>
    <m/>
    <m/>
    <m/>
    <n v="0"/>
    <m/>
    <x v="5"/>
    <n v="7"/>
    <s v="uros"/>
  </r>
  <r>
    <n v="3720"/>
    <x v="40"/>
    <d v="1899-12-30T18:24:16"/>
    <x v="1"/>
    <n v="5"/>
    <m/>
    <m/>
    <m/>
    <n v="0"/>
    <m/>
    <x v="5"/>
    <n v="2"/>
    <s v="uros + naaras"/>
  </r>
  <r>
    <n v="3721"/>
    <x v="40"/>
    <d v="1899-12-30T18:24:25"/>
    <x v="0"/>
    <n v="4"/>
    <m/>
    <m/>
    <m/>
    <n v="0"/>
    <m/>
    <x v="5"/>
    <n v="6"/>
    <s v="4 x uros + 2 x naaras"/>
  </r>
  <r>
    <n v="3722"/>
    <x v="40"/>
    <d v="1899-12-30T18:25:08"/>
    <x v="1"/>
    <n v="6"/>
    <m/>
    <m/>
    <m/>
    <n v="0"/>
    <m/>
    <x v="5"/>
    <n v="1"/>
    <s v="uros"/>
  </r>
  <r>
    <n v="3723"/>
    <x v="40"/>
    <d v="1899-12-30T18:36:17"/>
    <x v="0"/>
    <s v="5,6,7"/>
    <m/>
    <m/>
    <m/>
    <n v="0"/>
    <m/>
    <x v="5"/>
    <n v="22"/>
    <s v="10 x uros + 12 x naaras"/>
  </r>
  <r>
    <n v="3724"/>
    <x v="40"/>
    <d v="1899-12-30T18:36:36"/>
    <x v="1"/>
    <n v="4"/>
    <m/>
    <m/>
    <m/>
    <n v="0"/>
    <m/>
    <x v="5"/>
    <n v="1"/>
    <s v="uros"/>
  </r>
  <r>
    <n v="3725"/>
    <x v="40"/>
    <d v="1899-12-30T18:36:59"/>
    <x v="1"/>
    <n v="4"/>
    <m/>
    <m/>
    <m/>
    <n v="0"/>
    <m/>
    <x v="5"/>
    <n v="4"/>
    <s v="3 x uros + naaras"/>
  </r>
  <r>
    <n v="3726"/>
    <x v="40"/>
    <d v="1899-12-30T18:50:57"/>
    <x v="1"/>
    <n v="5"/>
    <m/>
    <m/>
    <m/>
    <n v="0"/>
    <m/>
    <x v="5"/>
    <n v="2"/>
    <s v="uros + naaras"/>
  </r>
  <r>
    <n v="3727"/>
    <x v="40"/>
    <d v="1899-12-30T18:53:31"/>
    <x v="0"/>
    <n v="6"/>
    <m/>
    <m/>
    <m/>
    <n v="0"/>
    <m/>
    <x v="5"/>
    <n v="1"/>
    <s v="uros"/>
  </r>
  <r>
    <n v="3728"/>
    <x v="40"/>
    <d v="1899-12-30T19:01:59"/>
    <x v="0"/>
    <s v="4,5,6"/>
    <m/>
    <m/>
    <m/>
    <n v="0"/>
    <m/>
    <x v="5"/>
    <n v="10"/>
    <s v="6 x uros + 4 x naaras"/>
  </r>
  <r>
    <n v="3729"/>
    <x v="40"/>
    <d v="1899-12-30T19:02:19"/>
    <x v="1"/>
    <n v="4"/>
    <m/>
    <m/>
    <m/>
    <n v="0"/>
    <m/>
    <x v="5"/>
    <n v="1"/>
    <s v="uros"/>
  </r>
  <r>
    <n v="3730"/>
    <x v="40"/>
    <d v="1899-12-30T19:02:30"/>
    <x v="0"/>
    <n v="5"/>
    <m/>
    <m/>
    <m/>
    <n v="0"/>
    <m/>
    <x v="5"/>
    <n v="1"/>
    <s v="uros"/>
  </r>
  <r>
    <n v="3731"/>
    <x v="40"/>
    <d v="1899-12-30T19:06:03"/>
    <x v="1"/>
    <n v="5"/>
    <m/>
    <m/>
    <m/>
    <n v="0"/>
    <m/>
    <x v="5"/>
    <n v="1"/>
    <s v="uros"/>
  </r>
  <r>
    <n v="3732"/>
    <x v="40"/>
    <d v="1899-12-30T19:06:24"/>
    <x v="0"/>
    <n v="5"/>
    <m/>
    <m/>
    <m/>
    <n v="0"/>
    <m/>
    <x v="5"/>
    <n v="1"/>
    <s v="uros"/>
  </r>
  <r>
    <n v="3733"/>
    <x v="40"/>
    <d v="1899-12-30T19:18:17"/>
    <x v="0"/>
    <n v="4"/>
    <m/>
    <m/>
    <m/>
    <n v="0"/>
    <n v="1"/>
    <x v="1"/>
    <m/>
    <m/>
  </r>
  <r>
    <n v="3734"/>
    <x v="40"/>
    <d v="1899-12-30T19:28:18"/>
    <x v="1"/>
    <n v="6"/>
    <m/>
    <n v="1"/>
    <m/>
    <n v="1"/>
    <m/>
    <x v="1"/>
    <m/>
    <m/>
  </r>
  <r>
    <n v="3735"/>
    <x v="40"/>
    <d v="1899-12-30T19:30:54"/>
    <x v="0"/>
    <n v="4"/>
    <m/>
    <m/>
    <m/>
    <n v="0"/>
    <m/>
    <x v="5"/>
    <n v="1"/>
    <s v="uros"/>
  </r>
  <r>
    <n v="3736"/>
    <x v="40"/>
    <d v="1899-12-30T19:50:32"/>
    <x v="1"/>
    <n v="6"/>
    <m/>
    <n v="1"/>
    <m/>
    <n v="1"/>
    <m/>
    <x v="1"/>
    <m/>
    <m/>
  </r>
  <r>
    <n v="3737"/>
    <x v="40"/>
    <d v="1899-12-30T19:59:25"/>
    <x v="1"/>
    <n v="5"/>
    <m/>
    <m/>
    <m/>
    <n v="0"/>
    <m/>
    <x v="5"/>
    <n v="1"/>
    <s v="uros"/>
  </r>
  <r>
    <n v="3738"/>
    <x v="40"/>
    <d v="1899-12-30T20:04:34"/>
    <x v="1"/>
    <n v="6"/>
    <m/>
    <m/>
    <m/>
    <n v="0"/>
    <m/>
    <x v="5"/>
    <n v="1"/>
    <s v="naaras"/>
  </r>
  <r>
    <n v="3739"/>
    <x v="40"/>
    <d v="1899-12-30T20:08:57"/>
    <x v="0"/>
    <n v="4"/>
    <m/>
    <m/>
    <m/>
    <n v="0"/>
    <m/>
    <x v="5"/>
    <n v="1"/>
    <s v="naaras"/>
  </r>
  <r>
    <n v="3740"/>
    <x v="40"/>
    <d v="1899-12-30T20:21:02"/>
    <x v="1"/>
    <n v="4"/>
    <m/>
    <n v="1"/>
    <m/>
    <n v="1"/>
    <m/>
    <x v="1"/>
    <m/>
    <m/>
  </r>
  <r>
    <n v="3741"/>
    <x v="40"/>
    <d v="1899-12-30T20:21:27"/>
    <x v="1"/>
    <n v="5"/>
    <m/>
    <m/>
    <m/>
    <n v="0"/>
    <m/>
    <x v="5"/>
    <n v="1"/>
    <s v="uros"/>
  </r>
  <r>
    <n v="3742"/>
    <x v="40"/>
    <d v="1899-12-30T20:35:56"/>
    <x v="1"/>
    <n v="6"/>
    <m/>
    <m/>
    <m/>
    <n v="0"/>
    <m/>
    <x v="5"/>
    <n v="3"/>
    <s v="uros + 2 x naaras"/>
  </r>
  <r>
    <n v="3743"/>
    <x v="40"/>
    <d v="1899-12-30T20:53:05"/>
    <x v="0"/>
    <n v="6"/>
    <n v="1"/>
    <m/>
    <m/>
    <n v="1"/>
    <m/>
    <x v="1"/>
    <m/>
    <m/>
  </r>
  <r>
    <n v="3744"/>
    <x v="40"/>
    <d v="1899-12-30T21:02:00"/>
    <x v="0"/>
    <n v="6"/>
    <m/>
    <m/>
    <m/>
    <n v="0"/>
    <n v="11"/>
    <x v="1"/>
    <m/>
    <m/>
  </r>
  <r>
    <n v="3745"/>
    <x v="40"/>
    <d v="1899-12-30T21:02:48"/>
    <x v="1"/>
    <n v="4"/>
    <m/>
    <n v="1"/>
    <m/>
    <n v="1"/>
    <m/>
    <x v="1"/>
    <m/>
    <m/>
  </r>
  <r>
    <n v="3746"/>
    <x v="40"/>
    <d v="1899-12-30T21:09:36"/>
    <x v="0"/>
    <n v="4"/>
    <m/>
    <m/>
    <m/>
    <n v="0"/>
    <m/>
    <x v="5"/>
    <n v="2"/>
    <s v="uros"/>
  </r>
  <r>
    <n v="3747"/>
    <x v="40"/>
    <d v="1899-12-30T21:50:25"/>
    <x v="0"/>
    <n v="5.6"/>
    <m/>
    <m/>
    <m/>
    <n v="0"/>
    <m/>
    <x v="5"/>
    <n v="8"/>
    <s v="2 x uros + 6 x naaras"/>
  </r>
  <r>
    <n v="3748"/>
    <x v="40"/>
    <d v="1899-12-30T21:50:41"/>
    <x v="0"/>
    <n v="4"/>
    <m/>
    <m/>
    <m/>
    <n v="0"/>
    <m/>
    <x v="5"/>
    <n v="1"/>
    <s v="uros"/>
  </r>
  <r>
    <n v="3749"/>
    <x v="40"/>
    <d v="1899-12-30T21:50:54"/>
    <x v="1"/>
    <n v="5.6"/>
    <m/>
    <m/>
    <m/>
    <n v="0"/>
    <m/>
    <x v="5"/>
    <n v="5"/>
    <s v="uros + 4 x naaras"/>
  </r>
  <r>
    <n v="3750"/>
    <x v="40"/>
    <d v="1899-12-30T21:53:11"/>
    <x v="1"/>
    <n v="4"/>
    <m/>
    <n v="1"/>
    <m/>
    <n v="1"/>
    <m/>
    <x v="1"/>
    <m/>
    <m/>
  </r>
  <r>
    <n v="3751"/>
    <x v="40"/>
    <d v="1899-12-30T21:53:56"/>
    <x v="1"/>
    <n v="5"/>
    <m/>
    <m/>
    <m/>
    <n v="0"/>
    <m/>
    <x v="5"/>
    <n v="1"/>
    <s v="naaras"/>
  </r>
  <r>
    <n v="3752"/>
    <x v="40"/>
    <d v="1899-12-30T21:54:28"/>
    <x v="0"/>
    <n v="6"/>
    <m/>
    <m/>
    <m/>
    <n v="0"/>
    <m/>
    <x v="5"/>
    <n v="7"/>
    <s v="5 x uros + 2 x naaras"/>
  </r>
  <r>
    <n v="3753"/>
    <x v="40"/>
    <d v="1899-12-30T21:56:19"/>
    <x v="0"/>
    <n v="4"/>
    <m/>
    <m/>
    <m/>
    <n v="0"/>
    <m/>
    <x v="5"/>
    <n v="1"/>
    <s v="uros"/>
  </r>
  <r>
    <n v="3754"/>
    <x v="40"/>
    <d v="1899-12-30T21:57:10"/>
    <x v="1"/>
    <n v="5"/>
    <m/>
    <n v="1"/>
    <m/>
    <n v="1"/>
    <m/>
    <x v="1"/>
    <m/>
    <m/>
  </r>
  <r>
    <n v="3755"/>
    <x v="40"/>
    <d v="1899-12-30T22:02:21"/>
    <x v="0"/>
    <n v="7"/>
    <n v="1"/>
    <m/>
    <m/>
    <n v="1"/>
    <m/>
    <x v="1"/>
    <m/>
    <m/>
  </r>
  <r>
    <n v="3756"/>
    <x v="40"/>
    <d v="1899-12-30T22:03:25"/>
    <x v="1"/>
    <n v="6"/>
    <m/>
    <m/>
    <m/>
    <n v="0"/>
    <m/>
    <x v="5"/>
    <n v="1"/>
    <s v="uros"/>
  </r>
  <r>
    <n v="3757"/>
    <x v="40"/>
    <d v="1899-12-30T22:04:48"/>
    <x v="0"/>
    <n v="5"/>
    <m/>
    <m/>
    <m/>
    <n v="0"/>
    <m/>
    <x v="5"/>
    <n v="1"/>
    <s v="uros"/>
  </r>
  <r>
    <n v="3758"/>
    <x v="40"/>
    <d v="1899-12-30T22:15:16"/>
    <x v="1"/>
    <n v="6"/>
    <m/>
    <n v="1"/>
    <m/>
    <n v="1"/>
    <m/>
    <x v="1"/>
    <m/>
    <m/>
  </r>
  <r>
    <n v="3759"/>
    <x v="40"/>
    <d v="1899-12-30T22:19:19"/>
    <x v="1"/>
    <n v="6"/>
    <n v="1"/>
    <m/>
    <m/>
    <n v="1"/>
    <m/>
    <x v="1"/>
    <m/>
    <m/>
  </r>
  <r>
    <n v="3760"/>
    <x v="40"/>
    <d v="1899-12-30T22:33:13"/>
    <x v="0"/>
    <n v="4"/>
    <m/>
    <n v="1"/>
    <m/>
    <n v="1"/>
    <m/>
    <x v="1"/>
    <m/>
    <m/>
  </r>
  <r>
    <n v="3761"/>
    <x v="40"/>
    <d v="1899-12-30T22:37:16"/>
    <x v="1"/>
    <n v="6"/>
    <m/>
    <m/>
    <m/>
    <n v="0"/>
    <m/>
    <x v="2"/>
    <n v="1"/>
    <n v="1"/>
  </r>
  <r>
    <n v="3762"/>
    <x v="40"/>
    <d v="1899-12-30T22:39:21"/>
    <x v="0"/>
    <n v="5"/>
    <m/>
    <n v="1"/>
    <m/>
    <n v="1"/>
    <m/>
    <x v="1"/>
    <m/>
    <m/>
  </r>
  <r>
    <n v="3763"/>
    <x v="40"/>
    <d v="1899-12-30T22:40:02"/>
    <x v="1"/>
    <n v="5"/>
    <n v="1"/>
    <m/>
    <m/>
    <n v="1"/>
    <m/>
    <x v="1"/>
    <m/>
    <m/>
  </r>
  <r>
    <n v="3764"/>
    <x v="40"/>
    <d v="1899-12-30T22:40:55"/>
    <x v="1"/>
    <n v="6"/>
    <m/>
    <m/>
    <m/>
    <n v="0"/>
    <m/>
    <x v="5"/>
    <n v="2"/>
    <s v="uros"/>
  </r>
  <r>
    <n v="3765"/>
    <x v="40"/>
    <d v="1899-12-30T22:46:49"/>
    <x v="1"/>
    <n v="5"/>
    <m/>
    <m/>
    <m/>
    <n v="0"/>
    <m/>
    <x v="5"/>
    <n v="1"/>
    <s v="naaras"/>
  </r>
  <r>
    <n v="3766"/>
    <x v="40"/>
    <d v="1899-12-30T22:54:30"/>
    <x v="0"/>
    <n v="4"/>
    <m/>
    <n v="1"/>
    <m/>
    <n v="1"/>
    <m/>
    <x v="1"/>
    <m/>
    <m/>
  </r>
  <r>
    <n v="3767"/>
    <x v="40"/>
    <d v="1899-12-30T22:54:50"/>
    <x v="0"/>
    <n v="4"/>
    <m/>
    <m/>
    <m/>
    <n v="0"/>
    <m/>
    <x v="5"/>
    <n v="1"/>
    <s v="uros"/>
  </r>
  <r>
    <n v="3768"/>
    <x v="40"/>
    <d v="1899-12-30T22:55:33"/>
    <x v="1"/>
    <n v="6"/>
    <m/>
    <m/>
    <m/>
    <n v="0"/>
    <m/>
    <x v="5"/>
    <n v="2"/>
    <s v="uros + naaras"/>
  </r>
  <r>
    <n v="3769"/>
    <x v="40"/>
    <d v="1899-12-30T22:56:18"/>
    <x v="1"/>
    <n v="6"/>
    <m/>
    <n v="1"/>
    <m/>
    <n v="1"/>
    <m/>
    <x v="1"/>
    <m/>
    <m/>
  </r>
  <r>
    <n v="3770"/>
    <x v="40"/>
    <d v="1899-12-30T22:59:13"/>
    <x v="0"/>
    <n v="4"/>
    <m/>
    <m/>
    <m/>
    <n v="0"/>
    <m/>
    <x v="5"/>
    <n v="8"/>
    <s v="6 x uros + 2 x naaras"/>
  </r>
  <r>
    <n v="3771"/>
    <x v="40"/>
    <d v="1899-12-30T23:00:50"/>
    <x v="0"/>
    <n v="6"/>
    <m/>
    <m/>
    <m/>
    <n v="0"/>
    <m/>
    <x v="5"/>
    <n v="1"/>
    <s v="uros"/>
  </r>
  <r>
    <n v="3772"/>
    <x v="40"/>
    <d v="1899-12-30T23:05:05"/>
    <x v="1"/>
    <n v="6"/>
    <m/>
    <n v="1"/>
    <m/>
    <n v="1"/>
    <m/>
    <x v="1"/>
    <m/>
    <m/>
  </r>
  <r>
    <n v="3773"/>
    <x v="40"/>
    <d v="1899-12-30T23:08:42"/>
    <x v="0"/>
    <n v="4"/>
    <m/>
    <m/>
    <m/>
    <n v="0"/>
    <n v="4"/>
    <x v="1"/>
    <m/>
    <m/>
  </r>
  <r>
    <n v="3774"/>
    <x v="40"/>
    <d v="1899-12-30T23:10:00"/>
    <x v="1"/>
    <n v="5"/>
    <m/>
    <m/>
    <m/>
    <n v="0"/>
    <m/>
    <x v="5"/>
    <n v="1"/>
    <s v="naaras"/>
  </r>
  <r>
    <n v="3775"/>
    <x v="40"/>
    <d v="1899-12-30T23:15:41"/>
    <x v="0"/>
    <n v="6"/>
    <m/>
    <m/>
    <m/>
    <n v="0"/>
    <m/>
    <x v="5"/>
    <n v="1"/>
    <s v="uros"/>
  </r>
  <r>
    <n v="3776"/>
    <x v="40"/>
    <d v="1899-12-30T23:16:14"/>
    <x v="1"/>
    <n v="5"/>
    <m/>
    <n v="1"/>
    <m/>
    <n v="1"/>
    <m/>
    <x v="1"/>
    <m/>
    <m/>
  </r>
  <r>
    <n v="3777"/>
    <x v="40"/>
    <d v="1899-12-30T23:17:25"/>
    <x v="1"/>
    <n v="6"/>
    <m/>
    <m/>
    <m/>
    <n v="0"/>
    <m/>
    <x v="5"/>
    <n v="2"/>
    <s v="uros + naaras"/>
  </r>
  <r>
    <n v="3778"/>
    <x v="40"/>
    <d v="1899-12-30T23:18:36"/>
    <x v="0"/>
    <n v="4.5"/>
    <m/>
    <m/>
    <m/>
    <n v="0"/>
    <m/>
    <x v="5"/>
    <n v="6"/>
    <s v="4 x uros + 2 x naaras"/>
  </r>
  <r>
    <n v="3779"/>
    <x v="40"/>
    <d v="1899-12-30T23:20:05"/>
    <x v="1"/>
    <n v="6"/>
    <n v="1"/>
    <m/>
    <m/>
    <n v="1"/>
    <m/>
    <x v="1"/>
    <m/>
    <m/>
  </r>
  <r>
    <n v="3780"/>
    <x v="40"/>
    <d v="1899-12-30T23:21:55"/>
    <x v="1"/>
    <n v="4"/>
    <m/>
    <m/>
    <m/>
    <n v="0"/>
    <m/>
    <x v="5"/>
    <n v="2"/>
    <s v="uros + naaras"/>
  </r>
  <r>
    <n v="3781"/>
    <x v="40"/>
    <d v="1899-12-30T23:23:10"/>
    <x v="1"/>
    <n v="4"/>
    <n v="1"/>
    <m/>
    <m/>
    <n v="1"/>
    <m/>
    <x v="1"/>
    <m/>
    <m/>
  </r>
  <r>
    <n v="3782"/>
    <x v="40"/>
    <d v="1899-12-30T23:30:31"/>
    <x v="1"/>
    <n v="6"/>
    <m/>
    <m/>
    <m/>
    <n v="0"/>
    <m/>
    <x v="2"/>
    <n v="1"/>
    <n v="1"/>
  </r>
  <r>
    <n v="3783"/>
    <x v="40"/>
    <d v="1899-12-30T23:32:23"/>
    <x v="1"/>
    <n v="6"/>
    <m/>
    <m/>
    <m/>
    <n v="0"/>
    <m/>
    <x v="5"/>
    <n v="2"/>
    <s v="uros"/>
  </r>
  <r>
    <n v="3784"/>
    <x v="40"/>
    <d v="1899-12-30T23:34:23"/>
    <x v="0"/>
    <n v="4"/>
    <m/>
    <m/>
    <m/>
    <n v="0"/>
    <m/>
    <x v="5"/>
    <n v="1"/>
    <s v="uros"/>
  </r>
  <r>
    <n v="3785"/>
    <x v="40"/>
    <d v="1899-12-30T23:39:49"/>
    <x v="1"/>
    <n v="4"/>
    <m/>
    <n v="1"/>
    <m/>
    <n v="1"/>
    <m/>
    <x v="1"/>
    <m/>
    <m/>
  </r>
  <r>
    <n v="3786"/>
    <x v="40"/>
    <d v="1899-12-30T23:40:12"/>
    <x v="1"/>
    <n v="4"/>
    <m/>
    <m/>
    <m/>
    <n v="0"/>
    <m/>
    <x v="5"/>
    <n v="1"/>
    <s v="uros"/>
  </r>
  <r>
    <n v="3787"/>
    <x v="40"/>
    <d v="1899-12-30T23:41:13"/>
    <x v="1"/>
    <n v="4"/>
    <m/>
    <m/>
    <m/>
    <n v="0"/>
    <m/>
    <x v="5"/>
    <n v="1"/>
    <s v="naaras"/>
  </r>
  <r>
    <n v="3788"/>
    <x v="40"/>
    <d v="1899-12-30T23:41:45"/>
    <x v="1"/>
    <n v="7"/>
    <n v="1"/>
    <m/>
    <m/>
    <n v="1"/>
    <m/>
    <x v="1"/>
    <m/>
    <m/>
  </r>
  <r>
    <n v="3789"/>
    <x v="40"/>
    <d v="1899-12-30T23:42:22"/>
    <x v="0"/>
    <n v="4"/>
    <m/>
    <m/>
    <m/>
    <n v="0"/>
    <m/>
    <x v="5"/>
    <n v="2"/>
    <s v="uros"/>
  </r>
  <r>
    <n v="3790"/>
    <x v="40"/>
    <d v="1899-12-30T23:43:30"/>
    <x v="0"/>
    <n v="4"/>
    <m/>
    <m/>
    <m/>
    <n v="0"/>
    <m/>
    <x v="5"/>
    <n v="1"/>
    <s v="naaras"/>
  </r>
  <r>
    <n v="3791"/>
    <x v="40"/>
    <d v="1899-12-30T23:47:57"/>
    <x v="1"/>
    <n v="4"/>
    <m/>
    <m/>
    <m/>
    <n v="0"/>
    <m/>
    <x v="5"/>
    <n v="1"/>
    <s v="naaras"/>
  </r>
  <r>
    <n v="3792"/>
    <x v="40"/>
    <d v="1899-12-30T23:49:20"/>
    <x v="0"/>
    <n v="6"/>
    <m/>
    <m/>
    <m/>
    <n v="0"/>
    <m/>
    <x v="5"/>
    <n v="1"/>
    <s v="naaras"/>
  </r>
  <r>
    <n v="3793"/>
    <x v="40"/>
    <d v="1899-12-30T23:56:57"/>
    <x v="1"/>
    <n v="4"/>
    <m/>
    <n v="1"/>
    <m/>
    <n v="1"/>
    <m/>
    <x v="1"/>
    <m/>
    <m/>
  </r>
  <r>
    <n v="3794"/>
    <x v="40"/>
    <d v="1899-12-30T23:58:39"/>
    <x v="1"/>
    <n v="6"/>
    <m/>
    <n v="1"/>
    <m/>
    <n v="1"/>
    <m/>
    <x v="1"/>
    <m/>
    <m/>
  </r>
  <r>
    <n v="3795"/>
    <x v="41"/>
    <d v="1899-12-30T00:00:25"/>
    <x v="1"/>
    <n v="6"/>
    <m/>
    <n v="1"/>
    <m/>
    <n v="1"/>
    <m/>
    <x v="1"/>
    <m/>
    <m/>
  </r>
  <r>
    <n v="3796"/>
    <x v="41"/>
    <d v="1899-12-30T00:00:36"/>
    <x v="1"/>
    <n v="6"/>
    <m/>
    <m/>
    <m/>
    <n v="0"/>
    <m/>
    <x v="5"/>
    <n v="3"/>
    <s v="2 x uros + naaras"/>
  </r>
  <r>
    <n v="3797"/>
    <x v="41"/>
    <d v="1899-12-30T00:03:34"/>
    <x v="1"/>
    <n v="4"/>
    <m/>
    <m/>
    <m/>
    <n v="0"/>
    <m/>
    <x v="5"/>
    <n v="1"/>
    <s v="uros"/>
  </r>
  <r>
    <n v="3798"/>
    <x v="41"/>
    <d v="1899-12-30T00:05:26"/>
    <x v="1"/>
    <n v="5.6"/>
    <m/>
    <m/>
    <m/>
    <n v="0"/>
    <m/>
    <x v="5"/>
    <n v="2"/>
    <s v="naaras"/>
  </r>
  <r>
    <n v="3799"/>
    <x v="41"/>
    <d v="1899-12-30T00:06:09"/>
    <x v="0"/>
    <n v="4"/>
    <m/>
    <m/>
    <m/>
    <n v="0"/>
    <n v="1"/>
    <x v="5"/>
    <n v="1"/>
    <s v="naaras"/>
  </r>
  <r>
    <n v="3800"/>
    <x v="41"/>
    <d v="1899-12-30T00:09:35"/>
    <x v="0"/>
    <n v="5.6"/>
    <m/>
    <m/>
    <m/>
    <n v="0"/>
    <m/>
    <x v="5"/>
    <n v="10"/>
    <s v="7 x uros + 3 x naaras"/>
  </r>
  <r>
    <n v="3801"/>
    <x v="41"/>
    <d v="1899-12-30T00:13:44"/>
    <x v="1"/>
    <n v="6"/>
    <m/>
    <m/>
    <m/>
    <n v="0"/>
    <m/>
    <x v="5"/>
    <n v="1"/>
    <s v="naaras"/>
  </r>
  <r>
    <n v="3802"/>
    <x v="41"/>
    <d v="1899-12-30T00:17:41"/>
    <x v="1"/>
    <n v="6"/>
    <m/>
    <m/>
    <m/>
    <n v="0"/>
    <m/>
    <x v="5"/>
    <n v="1"/>
    <s v="uros"/>
  </r>
  <r>
    <n v="3803"/>
    <x v="41"/>
    <d v="1899-12-30T00:18:29"/>
    <x v="0"/>
    <n v="4"/>
    <m/>
    <m/>
    <m/>
    <n v="0"/>
    <n v="3"/>
    <x v="1"/>
    <m/>
    <m/>
  </r>
  <r>
    <n v="3804"/>
    <x v="41"/>
    <d v="1899-12-30T00:25:21"/>
    <x v="1"/>
    <n v="6"/>
    <m/>
    <m/>
    <m/>
    <n v="0"/>
    <m/>
    <x v="5"/>
    <n v="1"/>
    <s v="naaras"/>
  </r>
  <r>
    <n v="3805"/>
    <x v="41"/>
    <d v="1899-12-30T00:26:25"/>
    <x v="0"/>
    <n v="4"/>
    <m/>
    <m/>
    <m/>
    <n v="0"/>
    <m/>
    <x v="5"/>
    <n v="1"/>
    <s v="uros"/>
  </r>
  <r>
    <n v="3806"/>
    <x v="41"/>
    <d v="1899-12-30T00:27:57"/>
    <x v="0"/>
    <n v="6"/>
    <m/>
    <m/>
    <m/>
    <n v="0"/>
    <m/>
    <x v="5"/>
    <n v="1"/>
    <s v="naaras"/>
  </r>
  <r>
    <n v="3807"/>
    <x v="41"/>
    <d v="1899-12-30T00:34:12"/>
    <x v="1"/>
    <n v="6"/>
    <m/>
    <m/>
    <m/>
    <n v="0"/>
    <m/>
    <x v="5"/>
    <n v="2"/>
    <s v="uros + naaras"/>
  </r>
  <r>
    <n v="3808"/>
    <x v="41"/>
    <d v="1899-12-30T00:38:22"/>
    <x v="0"/>
    <n v="4"/>
    <m/>
    <m/>
    <m/>
    <n v="0"/>
    <m/>
    <x v="2"/>
    <n v="1"/>
    <n v="1"/>
  </r>
  <r>
    <n v="3809"/>
    <x v="41"/>
    <d v="1899-12-30T00:38:35"/>
    <x v="0"/>
    <n v="6"/>
    <m/>
    <m/>
    <m/>
    <n v="0"/>
    <m/>
    <x v="5"/>
    <n v="1"/>
    <s v="naaras"/>
  </r>
  <r>
    <n v="3810"/>
    <x v="41"/>
    <d v="1899-12-30T00:45:13"/>
    <x v="0"/>
    <n v="4"/>
    <m/>
    <m/>
    <m/>
    <n v="0"/>
    <m/>
    <x v="5"/>
    <n v="1"/>
    <s v="naaras"/>
  </r>
  <r>
    <n v="3811"/>
    <x v="41"/>
    <d v="1899-12-30T00:45:27"/>
    <x v="1"/>
    <n v="5"/>
    <m/>
    <m/>
    <m/>
    <n v="0"/>
    <m/>
    <x v="5"/>
    <n v="1"/>
    <s v="naaras"/>
  </r>
  <r>
    <n v="3812"/>
    <x v="41"/>
    <d v="1899-12-30T00:53:50"/>
    <x v="0"/>
    <n v="4"/>
    <m/>
    <m/>
    <m/>
    <n v="0"/>
    <m/>
    <x v="5"/>
    <n v="1"/>
    <s v="naaras"/>
  </r>
  <r>
    <n v="3813"/>
    <x v="41"/>
    <d v="1899-12-30T01:08:23"/>
    <x v="0"/>
    <n v="6"/>
    <m/>
    <m/>
    <m/>
    <n v="0"/>
    <m/>
    <x v="5"/>
    <n v="2"/>
    <s v="uros + naaras"/>
  </r>
  <r>
    <n v="3814"/>
    <x v="41"/>
    <d v="1899-12-30T01:08:55"/>
    <x v="1"/>
    <n v="4"/>
    <m/>
    <m/>
    <m/>
    <n v="0"/>
    <m/>
    <x v="5"/>
    <n v="1"/>
    <s v="naaras"/>
  </r>
  <r>
    <n v="3815"/>
    <x v="41"/>
    <d v="1899-12-30T01:12:55"/>
    <x v="1"/>
    <n v="4"/>
    <n v="1"/>
    <m/>
    <m/>
    <n v="1"/>
    <m/>
    <x v="1"/>
    <m/>
    <m/>
  </r>
  <r>
    <n v="3816"/>
    <x v="41"/>
    <d v="1899-12-30T01:34:35"/>
    <x v="0"/>
    <n v="6"/>
    <m/>
    <m/>
    <m/>
    <n v="0"/>
    <m/>
    <x v="5"/>
    <n v="1"/>
    <s v="naaras"/>
  </r>
  <r>
    <n v="3817"/>
    <x v="41"/>
    <d v="1899-12-30T01:38:56"/>
    <x v="1"/>
    <n v="5"/>
    <m/>
    <n v="1"/>
    <m/>
    <n v="1"/>
    <m/>
    <x v="1"/>
    <m/>
    <m/>
  </r>
  <r>
    <n v="3818"/>
    <x v="41"/>
    <d v="1899-12-30T01:44:33"/>
    <x v="1"/>
    <n v="6"/>
    <n v="1"/>
    <m/>
    <m/>
    <n v="1"/>
    <m/>
    <x v="1"/>
    <m/>
    <m/>
  </r>
  <r>
    <n v="3819"/>
    <x v="41"/>
    <d v="1899-12-30T01:45:54"/>
    <x v="1"/>
    <n v="6"/>
    <m/>
    <m/>
    <m/>
    <n v="0"/>
    <m/>
    <x v="5"/>
    <n v="1"/>
    <s v="naaras"/>
  </r>
  <r>
    <n v="3820"/>
    <x v="41"/>
    <d v="1899-12-30T01:51:04"/>
    <x v="1"/>
    <n v="5"/>
    <m/>
    <m/>
    <m/>
    <n v="0"/>
    <m/>
    <x v="5"/>
    <n v="1"/>
    <s v="uros"/>
  </r>
  <r>
    <n v="3821"/>
    <x v="41"/>
    <d v="1899-12-30T01:53:26"/>
    <x v="1"/>
    <n v="4"/>
    <m/>
    <m/>
    <m/>
    <n v="0"/>
    <m/>
    <x v="5"/>
    <n v="1"/>
    <s v="naaras"/>
  </r>
  <r>
    <n v="3822"/>
    <x v="41"/>
    <d v="1899-12-30T01:53:38"/>
    <x v="1"/>
    <n v="5"/>
    <m/>
    <n v="1"/>
    <m/>
    <n v="1"/>
    <m/>
    <x v="1"/>
    <m/>
    <m/>
  </r>
  <r>
    <n v="3823"/>
    <x v="41"/>
    <d v="1899-12-30T01:54:19"/>
    <x v="1"/>
    <n v="6"/>
    <m/>
    <m/>
    <m/>
    <n v="0"/>
    <m/>
    <x v="5"/>
    <n v="1"/>
    <s v="uros"/>
  </r>
  <r>
    <n v="3824"/>
    <x v="41"/>
    <d v="1899-12-30T01:54:32"/>
    <x v="0"/>
    <n v="4"/>
    <m/>
    <m/>
    <m/>
    <n v="0"/>
    <m/>
    <x v="5"/>
    <n v="1"/>
    <s v="naaras"/>
  </r>
  <r>
    <n v="3825"/>
    <x v="41"/>
    <d v="1899-12-30T01:55:08"/>
    <x v="0"/>
    <n v="6"/>
    <m/>
    <m/>
    <m/>
    <n v="0"/>
    <m/>
    <x v="5"/>
    <n v="1"/>
    <s v="naaras"/>
  </r>
  <r>
    <n v="3826"/>
    <x v="41"/>
    <d v="1899-12-30T01:56:56"/>
    <x v="0"/>
    <n v="4"/>
    <m/>
    <m/>
    <m/>
    <n v="0"/>
    <m/>
    <x v="5"/>
    <n v="2"/>
    <s v="uros"/>
  </r>
  <r>
    <n v="3827"/>
    <x v="41"/>
    <d v="1899-12-30T01:57:54"/>
    <x v="1"/>
    <n v="4"/>
    <m/>
    <m/>
    <m/>
    <n v="0"/>
    <m/>
    <x v="5"/>
    <n v="1"/>
    <s v="naaras"/>
  </r>
  <r>
    <n v="3828"/>
    <x v="41"/>
    <d v="1899-12-30T02:12:54"/>
    <x v="1"/>
    <n v="5"/>
    <m/>
    <m/>
    <m/>
    <n v="0"/>
    <m/>
    <x v="5"/>
    <n v="1"/>
    <s v="uros"/>
  </r>
  <r>
    <n v="3829"/>
    <x v="41"/>
    <d v="1899-12-30T02:19:31"/>
    <x v="0"/>
    <n v="6"/>
    <m/>
    <m/>
    <m/>
    <n v="0"/>
    <m/>
    <x v="5"/>
    <n v="1"/>
    <s v="uros"/>
  </r>
  <r>
    <n v="3830"/>
    <x v="41"/>
    <d v="1899-12-30T02:23:35"/>
    <x v="0"/>
    <n v="4"/>
    <m/>
    <m/>
    <m/>
    <n v="0"/>
    <n v="1"/>
    <x v="1"/>
    <m/>
    <m/>
  </r>
  <r>
    <n v="3831"/>
    <x v="41"/>
    <d v="1899-12-30T02:25:43"/>
    <x v="1"/>
    <n v="6"/>
    <m/>
    <m/>
    <m/>
    <n v="0"/>
    <m/>
    <x v="5"/>
    <n v="1"/>
    <s v="uros"/>
  </r>
  <r>
    <n v="3832"/>
    <x v="41"/>
    <d v="1899-12-30T02:26:15"/>
    <x v="1"/>
    <n v="6"/>
    <m/>
    <m/>
    <m/>
    <n v="0"/>
    <m/>
    <x v="5"/>
    <n v="1"/>
    <s v="uros"/>
  </r>
  <r>
    <n v="3833"/>
    <x v="41"/>
    <d v="1899-12-30T02:31:42"/>
    <x v="0"/>
    <n v="6"/>
    <m/>
    <n v="1"/>
    <m/>
    <n v="1"/>
    <m/>
    <x v="1"/>
    <m/>
    <m/>
  </r>
  <r>
    <n v="3834"/>
    <x v="41"/>
    <d v="1899-12-30T02:43:00"/>
    <x v="1"/>
    <n v="5"/>
    <m/>
    <m/>
    <m/>
    <n v="0"/>
    <m/>
    <x v="5"/>
    <n v="1"/>
    <s v="naaras"/>
  </r>
  <r>
    <n v="3835"/>
    <x v="41"/>
    <d v="1899-12-30T02:48:44"/>
    <x v="0"/>
    <n v="4"/>
    <m/>
    <m/>
    <m/>
    <n v="0"/>
    <m/>
    <x v="2"/>
    <n v="1"/>
    <n v="1"/>
  </r>
  <r>
    <n v="3836"/>
    <x v="41"/>
    <d v="1899-12-30T02:49:04"/>
    <x v="0"/>
    <n v="4"/>
    <m/>
    <m/>
    <m/>
    <n v="0"/>
    <m/>
    <x v="5"/>
    <n v="2"/>
    <s v="uros"/>
  </r>
  <r>
    <n v="3837"/>
    <x v="41"/>
    <d v="1899-12-30T03:21:22"/>
    <x v="0"/>
    <n v="6"/>
    <m/>
    <m/>
    <m/>
    <n v="0"/>
    <m/>
    <x v="2"/>
    <n v="1"/>
    <n v="1"/>
  </r>
  <r>
    <n v="3838"/>
    <x v="41"/>
    <d v="1899-12-30T03:21:23"/>
    <x v="0"/>
    <n v="6"/>
    <m/>
    <m/>
    <m/>
    <n v="0"/>
    <m/>
    <x v="5"/>
    <n v="1"/>
    <s v="naaras"/>
  </r>
  <r>
    <n v="3839"/>
    <x v="41"/>
    <d v="1899-12-30T03:21:31"/>
    <x v="1"/>
    <n v="4"/>
    <n v="1"/>
    <m/>
    <m/>
    <n v="1"/>
    <m/>
    <x v="1"/>
    <m/>
    <m/>
  </r>
  <r>
    <n v="3840"/>
    <x v="41"/>
    <d v="1899-12-30T03:22:16"/>
    <x v="1"/>
    <n v="5"/>
    <n v="1"/>
    <m/>
    <m/>
    <n v="1"/>
    <m/>
    <x v="1"/>
    <m/>
    <m/>
  </r>
  <r>
    <n v="3841"/>
    <x v="41"/>
    <d v="1899-12-30T03:23:50"/>
    <x v="1"/>
    <n v="6"/>
    <m/>
    <m/>
    <m/>
    <n v="0"/>
    <m/>
    <x v="5"/>
    <n v="1"/>
    <s v="naaras"/>
  </r>
  <r>
    <n v="3842"/>
    <x v="41"/>
    <d v="1899-12-30T03:43:20"/>
    <x v="1"/>
    <n v="5"/>
    <m/>
    <m/>
    <m/>
    <n v="0"/>
    <m/>
    <x v="5"/>
    <n v="1"/>
    <s v="naaras"/>
  </r>
  <r>
    <n v="3843"/>
    <x v="41"/>
    <d v="1899-12-30T03:44:23"/>
    <x v="1"/>
    <n v="5"/>
    <m/>
    <m/>
    <m/>
    <n v="0"/>
    <m/>
    <x v="5"/>
    <n v="1"/>
    <s v="naaras"/>
  </r>
  <r>
    <n v="3844"/>
    <x v="41"/>
    <d v="1899-12-30T03:55:44"/>
    <x v="1"/>
    <n v="4"/>
    <m/>
    <m/>
    <m/>
    <n v="0"/>
    <m/>
    <x v="5"/>
    <n v="1"/>
    <s v="uros"/>
  </r>
  <r>
    <n v="3845"/>
    <x v="41"/>
    <d v="1899-12-30T03:56:06"/>
    <x v="0"/>
    <n v="5"/>
    <m/>
    <m/>
    <m/>
    <n v="0"/>
    <m/>
    <x v="5"/>
    <n v="1"/>
    <s v="uros"/>
  </r>
  <r>
    <n v="3846"/>
    <x v="41"/>
    <d v="1899-12-30T04:10:05"/>
    <x v="0"/>
    <n v="7"/>
    <n v="1"/>
    <m/>
    <m/>
    <n v="1"/>
    <m/>
    <x v="1"/>
    <m/>
    <m/>
  </r>
  <r>
    <n v="3847"/>
    <x v="41"/>
    <d v="1899-12-30T04:13:34"/>
    <x v="1"/>
    <n v="5"/>
    <n v="1"/>
    <m/>
    <m/>
    <n v="1"/>
    <m/>
    <x v="1"/>
    <m/>
    <m/>
  </r>
  <r>
    <n v="3848"/>
    <x v="41"/>
    <d v="1899-12-30T04:15:38"/>
    <x v="1"/>
    <n v="5"/>
    <m/>
    <m/>
    <m/>
    <n v="0"/>
    <m/>
    <x v="5"/>
    <n v="1"/>
    <s v="uros"/>
  </r>
  <r>
    <n v="3849"/>
    <x v="41"/>
    <d v="1899-12-30T04:16:22"/>
    <x v="0"/>
    <n v="4"/>
    <m/>
    <m/>
    <m/>
    <n v="0"/>
    <n v="3"/>
    <x v="1"/>
    <m/>
    <m/>
  </r>
  <r>
    <n v="3850"/>
    <x v="41"/>
    <d v="1899-12-30T04:17:04"/>
    <x v="0"/>
    <n v="4"/>
    <m/>
    <m/>
    <m/>
    <n v="0"/>
    <m/>
    <x v="5"/>
    <n v="2"/>
    <s v="uros + naaras"/>
  </r>
  <r>
    <n v="3851"/>
    <x v="41"/>
    <d v="1899-12-30T04:18:10"/>
    <x v="1"/>
    <n v="4"/>
    <n v="1"/>
    <m/>
    <m/>
    <n v="1"/>
    <m/>
    <x v="1"/>
    <m/>
    <m/>
  </r>
  <r>
    <n v="3852"/>
    <x v="41"/>
    <d v="1899-12-30T04:20:01"/>
    <x v="1"/>
    <n v="5"/>
    <m/>
    <n v="1"/>
    <m/>
    <n v="1"/>
    <m/>
    <x v="1"/>
    <m/>
    <m/>
  </r>
  <r>
    <n v="3853"/>
    <x v="41"/>
    <d v="1899-12-30T04:48:19"/>
    <x v="1"/>
    <n v="5"/>
    <m/>
    <m/>
    <m/>
    <n v="0"/>
    <m/>
    <x v="5"/>
    <n v="1"/>
    <s v="naaras"/>
  </r>
  <r>
    <n v="3854"/>
    <x v="41"/>
    <d v="1899-12-30T04:58:36"/>
    <x v="0"/>
    <n v="6"/>
    <m/>
    <m/>
    <m/>
    <n v="0"/>
    <m/>
    <x v="5"/>
    <n v="1"/>
    <s v="naaras"/>
  </r>
  <r>
    <n v="3855"/>
    <x v="41"/>
    <d v="1899-12-30T05:00:07"/>
    <x v="1"/>
    <n v="6"/>
    <m/>
    <m/>
    <m/>
    <n v="0"/>
    <m/>
    <x v="5"/>
    <n v="1"/>
    <s v="uros"/>
  </r>
  <r>
    <n v="3856"/>
    <x v="41"/>
    <d v="1899-12-30T05:06:13"/>
    <x v="0"/>
    <n v="4"/>
    <m/>
    <n v="1"/>
    <m/>
    <n v="1"/>
    <m/>
    <x v="5"/>
    <n v="1"/>
    <s v="naaras, jälkimmäinen lohi?"/>
  </r>
  <r>
    <n v="3857"/>
    <x v="41"/>
    <d v="1899-12-30T05:06:25"/>
    <x v="1"/>
    <n v="6"/>
    <m/>
    <m/>
    <m/>
    <n v="0"/>
    <m/>
    <x v="5"/>
    <n v="1"/>
    <s v="naaras"/>
  </r>
  <r>
    <n v="3858"/>
    <x v="41"/>
    <d v="1899-12-30T05:13:46"/>
    <x v="1"/>
    <n v="4"/>
    <m/>
    <m/>
    <m/>
    <n v="0"/>
    <m/>
    <x v="5"/>
    <n v="1"/>
    <s v="naaras"/>
  </r>
  <r>
    <n v="3859"/>
    <x v="41"/>
    <d v="1899-12-30T05:19:24"/>
    <x v="1"/>
    <n v="6"/>
    <n v="1"/>
    <m/>
    <m/>
    <n v="1"/>
    <m/>
    <x v="1"/>
    <m/>
    <m/>
  </r>
  <r>
    <n v="3860"/>
    <x v="41"/>
    <d v="1899-12-30T05:20:09"/>
    <x v="1"/>
    <n v="5"/>
    <m/>
    <m/>
    <m/>
    <n v="0"/>
    <m/>
    <x v="5"/>
    <n v="1"/>
    <s v="uros"/>
  </r>
  <r>
    <n v="3861"/>
    <x v="41"/>
    <d v="1899-12-30T05:24:36"/>
    <x v="1"/>
    <n v="6"/>
    <m/>
    <n v="1"/>
    <m/>
    <n v="1"/>
    <m/>
    <x v="1"/>
    <m/>
    <m/>
  </r>
  <r>
    <n v="3862"/>
    <x v="41"/>
    <d v="1899-12-30T05:34:09"/>
    <x v="0"/>
    <n v="4"/>
    <m/>
    <m/>
    <m/>
    <n v="0"/>
    <n v="6"/>
    <x v="1"/>
    <m/>
    <m/>
  </r>
  <r>
    <n v="3863"/>
    <x v="41"/>
    <d v="1899-12-30T05:36:13"/>
    <x v="1"/>
    <n v="5"/>
    <m/>
    <m/>
    <m/>
    <n v="0"/>
    <m/>
    <x v="5"/>
    <n v="1"/>
    <s v="naaras"/>
  </r>
  <r>
    <n v="3864"/>
    <x v="41"/>
    <d v="1899-12-30T05:44:15"/>
    <x v="1"/>
    <n v="6"/>
    <m/>
    <n v="1"/>
    <m/>
    <n v="1"/>
    <m/>
    <x v="1"/>
    <m/>
    <m/>
  </r>
  <r>
    <n v="3865"/>
    <x v="41"/>
    <d v="1899-12-30T06:05:55"/>
    <x v="1"/>
    <n v="6"/>
    <m/>
    <n v="1"/>
    <m/>
    <n v="1"/>
    <m/>
    <x v="1"/>
    <m/>
    <m/>
  </r>
  <r>
    <n v="3866"/>
    <x v="41"/>
    <d v="1899-12-30T06:08:35"/>
    <x v="1"/>
    <n v="5"/>
    <m/>
    <m/>
    <m/>
    <n v="0"/>
    <m/>
    <x v="5"/>
    <n v="1"/>
    <s v="naaras"/>
  </r>
  <r>
    <n v="3867"/>
    <x v="41"/>
    <d v="1899-12-30T06:26:56"/>
    <x v="0"/>
    <n v="6"/>
    <m/>
    <m/>
    <m/>
    <n v="0"/>
    <m/>
    <x v="5"/>
    <n v="2"/>
    <s v="naaras"/>
  </r>
  <r>
    <n v="3868"/>
    <x v="41"/>
    <d v="1899-12-30T06:33:18"/>
    <x v="1"/>
    <n v="4"/>
    <n v="1"/>
    <m/>
    <m/>
    <n v="1"/>
    <m/>
    <x v="1"/>
    <m/>
    <m/>
  </r>
  <r>
    <n v="3869"/>
    <x v="41"/>
    <d v="1899-12-30T06:34:00"/>
    <x v="0"/>
    <n v="6"/>
    <m/>
    <m/>
    <m/>
    <n v="0"/>
    <m/>
    <x v="5"/>
    <n v="1"/>
    <s v="uros"/>
  </r>
  <r>
    <n v="3870"/>
    <x v="41"/>
    <d v="1899-12-30T07:01:31"/>
    <x v="0"/>
    <n v="6"/>
    <m/>
    <m/>
    <m/>
    <n v="0"/>
    <m/>
    <x v="5"/>
    <n v="1"/>
    <s v="uros"/>
  </r>
  <r>
    <n v="3871"/>
    <x v="41"/>
    <d v="1899-12-30T07:02:04"/>
    <x v="0"/>
    <n v="6"/>
    <m/>
    <n v="2"/>
    <m/>
    <n v="2"/>
    <m/>
    <x v="1"/>
    <m/>
    <m/>
  </r>
  <r>
    <n v="3872"/>
    <x v="41"/>
    <d v="1899-12-30T07:03:27"/>
    <x v="1"/>
    <n v="5"/>
    <m/>
    <m/>
    <m/>
    <n v="0"/>
    <m/>
    <x v="5"/>
    <n v="1"/>
    <s v="uros"/>
  </r>
  <r>
    <n v="3873"/>
    <x v="41"/>
    <d v="1899-12-30T07:06:20"/>
    <x v="0"/>
    <n v="5"/>
    <m/>
    <m/>
    <m/>
    <n v="0"/>
    <m/>
    <x v="5"/>
    <n v="1"/>
    <s v="uros"/>
  </r>
  <r>
    <n v="3874"/>
    <x v="41"/>
    <d v="1899-12-30T07:13:10"/>
    <x v="1"/>
    <n v="5"/>
    <m/>
    <m/>
    <m/>
    <n v="0"/>
    <m/>
    <x v="5"/>
    <n v="1"/>
    <s v="uros"/>
  </r>
  <r>
    <n v="3875"/>
    <x v="41"/>
    <d v="1899-12-30T07:18:15"/>
    <x v="0"/>
    <n v="6"/>
    <m/>
    <m/>
    <m/>
    <n v="0"/>
    <m/>
    <x v="5"/>
    <n v="1"/>
    <s v="uros"/>
  </r>
  <r>
    <n v="3876"/>
    <x v="41"/>
    <d v="1899-12-30T07:33:43"/>
    <x v="0"/>
    <n v="6"/>
    <m/>
    <m/>
    <m/>
    <n v="0"/>
    <m/>
    <x v="5"/>
    <n v="1"/>
    <s v="uros"/>
  </r>
  <r>
    <n v="3877"/>
    <x v="41"/>
    <d v="1899-12-30T07:36:23"/>
    <x v="1"/>
    <n v="4"/>
    <m/>
    <m/>
    <m/>
    <n v="0"/>
    <m/>
    <x v="5"/>
    <n v="1"/>
    <s v="uros"/>
  </r>
  <r>
    <n v="3878"/>
    <x v="41"/>
    <d v="1899-12-30T07:38:16"/>
    <x v="1"/>
    <n v="5.6"/>
    <m/>
    <m/>
    <m/>
    <n v="0"/>
    <m/>
    <x v="5"/>
    <n v="3"/>
    <s v="uros"/>
  </r>
  <r>
    <n v="3879"/>
    <x v="41"/>
    <d v="1899-12-30T07:52:06"/>
    <x v="1"/>
    <n v="4"/>
    <m/>
    <m/>
    <m/>
    <n v="0"/>
    <m/>
    <x v="5"/>
    <n v="1"/>
    <s v="uros"/>
  </r>
  <r>
    <n v="3880"/>
    <x v="41"/>
    <d v="1899-12-30T07:53:28"/>
    <x v="0"/>
    <n v="6"/>
    <m/>
    <m/>
    <m/>
    <n v="0"/>
    <m/>
    <x v="5"/>
    <n v="1"/>
    <s v="uros"/>
  </r>
  <r>
    <n v="3881"/>
    <x v="41"/>
    <d v="1899-12-30T08:00:11"/>
    <x v="1"/>
    <n v="5"/>
    <m/>
    <m/>
    <m/>
    <n v="0"/>
    <m/>
    <x v="5"/>
    <n v="1"/>
    <s v="uros"/>
  </r>
  <r>
    <n v="3882"/>
    <x v="41"/>
    <d v="1899-12-30T08:15:16"/>
    <x v="0"/>
    <n v="5"/>
    <m/>
    <m/>
    <m/>
    <n v="0"/>
    <n v="13"/>
    <x v="1"/>
    <m/>
    <m/>
  </r>
  <r>
    <n v="3883"/>
    <x v="41"/>
    <d v="1899-12-30T08:21:54"/>
    <x v="0"/>
    <n v="6"/>
    <m/>
    <m/>
    <m/>
    <n v="0"/>
    <m/>
    <x v="5"/>
    <n v="2"/>
    <s v="uros"/>
  </r>
  <r>
    <n v="3884"/>
    <x v="41"/>
    <d v="1899-12-30T08:22:59"/>
    <x v="1"/>
    <n v="6"/>
    <m/>
    <m/>
    <m/>
    <n v="0"/>
    <m/>
    <x v="5"/>
    <n v="1"/>
    <s v="uros"/>
  </r>
  <r>
    <n v="3885"/>
    <x v="41"/>
    <d v="1899-12-30T08:29:12"/>
    <x v="1"/>
    <n v="4.5"/>
    <m/>
    <n v="1"/>
    <m/>
    <n v="1"/>
    <m/>
    <x v="5"/>
    <n v="3"/>
    <s v="uros + 2 x naaras"/>
  </r>
  <r>
    <n v="3886"/>
    <x v="41"/>
    <d v="1899-12-30T08:30:16"/>
    <x v="1"/>
    <n v="4"/>
    <n v="1"/>
    <m/>
    <m/>
    <n v="1"/>
    <m/>
    <x v="1"/>
    <m/>
    <m/>
  </r>
  <r>
    <n v="3887"/>
    <x v="41"/>
    <d v="1899-12-30T08:30:58"/>
    <x v="0"/>
    <n v="6"/>
    <m/>
    <m/>
    <m/>
    <n v="0"/>
    <m/>
    <x v="5"/>
    <n v="1"/>
    <s v="uros"/>
  </r>
  <r>
    <n v="3888"/>
    <x v="41"/>
    <d v="1899-12-30T08:44:44"/>
    <x v="0"/>
    <n v="4"/>
    <m/>
    <m/>
    <m/>
    <n v="0"/>
    <m/>
    <x v="5"/>
    <n v="1"/>
    <s v="naaras"/>
  </r>
  <r>
    <n v="3889"/>
    <x v="41"/>
    <d v="1899-12-30T08:45:53"/>
    <x v="1"/>
    <n v="6"/>
    <m/>
    <m/>
    <m/>
    <n v="0"/>
    <m/>
    <x v="5"/>
    <n v="1"/>
    <s v="naaras"/>
  </r>
  <r>
    <n v="3890"/>
    <x v="41"/>
    <d v="1899-12-30T08:46:53"/>
    <x v="1"/>
    <n v="4"/>
    <n v="1"/>
    <m/>
    <m/>
    <n v="1"/>
    <m/>
    <x v="1"/>
    <m/>
    <m/>
  </r>
  <r>
    <n v="3891"/>
    <x v="41"/>
    <d v="1899-12-30T08:48:40"/>
    <x v="1"/>
    <n v="6"/>
    <m/>
    <m/>
    <m/>
    <n v="0"/>
    <m/>
    <x v="5"/>
    <n v="1"/>
    <s v="uros"/>
  </r>
  <r>
    <n v="3892"/>
    <x v="41"/>
    <d v="1899-12-30T08:57:29"/>
    <x v="1"/>
    <n v="6"/>
    <m/>
    <n v="2"/>
    <m/>
    <n v="2"/>
    <m/>
    <x v="5"/>
    <n v="1"/>
    <s v="uros"/>
  </r>
  <r>
    <n v="3893"/>
    <x v="41"/>
    <d v="1899-12-30T09:00:33"/>
    <x v="1"/>
    <n v="5"/>
    <m/>
    <m/>
    <m/>
    <n v="0"/>
    <m/>
    <x v="5"/>
    <n v="1"/>
    <s v="uros"/>
  </r>
  <r>
    <n v="3894"/>
    <x v="41"/>
    <d v="1899-12-30T09:11:08"/>
    <x v="0"/>
    <n v="6"/>
    <m/>
    <m/>
    <m/>
    <n v="0"/>
    <m/>
    <x v="5"/>
    <n v="1"/>
    <s v="uros"/>
  </r>
  <r>
    <n v="3895"/>
    <x v="41"/>
    <d v="1899-12-30T09:14:31"/>
    <x v="0"/>
    <n v="4"/>
    <m/>
    <m/>
    <m/>
    <n v="0"/>
    <n v="13"/>
    <x v="1"/>
    <m/>
    <m/>
  </r>
  <r>
    <n v="3896"/>
    <x v="41"/>
    <d v="1899-12-30T09:33:49"/>
    <x v="0"/>
    <n v="6"/>
    <m/>
    <m/>
    <m/>
    <n v="0"/>
    <m/>
    <x v="5"/>
    <n v="1"/>
    <s v="uros"/>
  </r>
  <r>
    <n v="3897"/>
    <x v="41"/>
    <d v="1899-12-30T09:41:09"/>
    <x v="1"/>
    <n v="5"/>
    <m/>
    <m/>
    <m/>
    <n v="0"/>
    <m/>
    <x v="5"/>
    <n v="1"/>
    <s v="uros"/>
  </r>
  <r>
    <n v="3898"/>
    <x v="41"/>
    <d v="1899-12-30T09:42:34"/>
    <x v="0"/>
    <n v="5"/>
    <m/>
    <m/>
    <m/>
    <n v="0"/>
    <m/>
    <x v="5"/>
    <n v="2"/>
    <s v="uros"/>
  </r>
  <r>
    <n v="3899"/>
    <x v="41"/>
    <d v="1899-12-30T09:42:48"/>
    <x v="1"/>
    <n v="5"/>
    <m/>
    <m/>
    <m/>
    <n v="0"/>
    <m/>
    <x v="5"/>
    <n v="2"/>
    <s v="uros"/>
  </r>
  <r>
    <n v="3900"/>
    <x v="41"/>
    <d v="1899-12-30T09:53:33"/>
    <x v="1"/>
    <n v="6"/>
    <m/>
    <n v="1"/>
    <m/>
    <n v="1"/>
    <m/>
    <x v="1"/>
    <m/>
    <m/>
  </r>
  <r>
    <n v="3901"/>
    <x v="41"/>
    <d v="1899-12-30T09:56:28"/>
    <x v="0"/>
    <n v="4"/>
    <m/>
    <m/>
    <m/>
    <n v="0"/>
    <n v="15"/>
    <x v="1"/>
    <m/>
    <m/>
  </r>
  <r>
    <n v="3902"/>
    <x v="41"/>
    <d v="1899-12-30T09:57:23"/>
    <x v="0"/>
    <n v="6"/>
    <m/>
    <m/>
    <m/>
    <n v="0"/>
    <n v="1"/>
    <x v="1"/>
    <m/>
    <m/>
  </r>
  <r>
    <n v="3903"/>
    <x v="41"/>
    <d v="1899-12-30T10:17:17"/>
    <x v="1"/>
    <n v="5"/>
    <m/>
    <m/>
    <m/>
    <n v="0"/>
    <m/>
    <x v="5"/>
    <n v="2"/>
    <s v="uros + naaras"/>
  </r>
  <r>
    <n v="3904"/>
    <x v="41"/>
    <d v="1899-12-30T10:23:24"/>
    <x v="0"/>
    <n v="6"/>
    <m/>
    <m/>
    <m/>
    <n v="0"/>
    <m/>
    <x v="5"/>
    <n v="1"/>
    <s v="uros"/>
  </r>
  <r>
    <n v="3905"/>
    <x v="41"/>
    <d v="1899-12-30T10:24:50"/>
    <x v="0"/>
    <n v="6"/>
    <m/>
    <m/>
    <m/>
    <n v="0"/>
    <m/>
    <x v="5"/>
    <n v="1"/>
    <s v="uros"/>
  </r>
  <r>
    <n v="3906"/>
    <x v="41"/>
    <d v="1899-12-30T10:30:36"/>
    <x v="0"/>
    <n v="6"/>
    <m/>
    <m/>
    <m/>
    <n v="0"/>
    <m/>
    <x v="5"/>
    <n v="1"/>
    <s v="uros"/>
  </r>
  <r>
    <n v="3907"/>
    <x v="41"/>
    <d v="1899-12-30T10:38:03"/>
    <x v="1"/>
    <n v="4"/>
    <m/>
    <n v="1"/>
    <m/>
    <n v="1"/>
    <m/>
    <x v="1"/>
    <m/>
    <s v="iso"/>
  </r>
  <r>
    <n v="3908"/>
    <x v="41"/>
    <d v="1899-12-30T10:38:08"/>
    <x v="1"/>
    <n v="6"/>
    <m/>
    <m/>
    <m/>
    <n v="0"/>
    <m/>
    <x v="5"/>
    <n v="1"/>
    <s v="uros"/>
  </r>
  <r>
    <n v="3909"/>
    <x v="41"/>
    <d v="1899-12-30T10:39:45"/>
    <x v="0"/>
    <n v="5"/>
    <m/>
    <m/>
    <m/>
    <n v="0"/>
    <m/>
    <x v="5"/>
    <n v="1"/>
    <s v="uros"/>
  </r>
  <r>
    <n v="3910"/>
    <x v="41"/>
    <d v="1899-12-30T10:40:08"/>
    <x v="1"/>
    <n v="6"/>
    <m/>
    <m/>
    <m/>
    <n v="0"/>
    <m/>
    <x v="5"/>
    <n v="1"/>
    <s v="uros"/>
  </r>
  <r>
    <n v="3911"/>
    <x v="41"/>
    <d v="1899-12-30T10:46:46"/>
    <x v="1"/>
    <n v="6"/>
    <m/>
    <m/>
    <m/>
    <n v="0"/>
    <m/>
    <x v="5"/>
    <n v="1"/>
    <s v="uros"/>
  </r>
  <r>
    <n v="3912"/>
    <x v="41"/>
    <d v="1899-12-30T11:06:48"/>
    <x v="1"/>
    <n v="4"/>
    <m/>
    <m/>
    <m/>
    <n v="0"/>
    <m/>
    <x v="5"/>
    <n v="1"/>
    <s v="uros"/>
  </r>
  <r>
    <n v="3913"/>
    <x v="41"/>
    <d v="1899-12-30T11:07:53"/>
    <x v="0"/>
    <n v="6"/>
    <m/>
    <m/>
    <m/>
    <n v="0"/>
    <m/>
    <x v="5"/>
    <n v="1"/>
    <s v="uros"/>
  </r>
  <r>
    <n v="3914"/>
    <x v="41"/>
    <d v="1899-12-30T11:31:17"/>
    <x v="1"/>
    <n v="5"/>
    <m/>
    <m/>
    <m/>
    <n v="0"/>
    <m/>
    <x v="5"/>
    <n v="1"/>
    <s v="uros"/>
  </r>
  <r>
    <n v="3915"/>
    <x v="41"/>
    <d v="1899-12-30T11:36:15"/>
    <x v="0"/>
    <n v="6"/>
    <m/>
    <m/>
    <m/>
    <n v="0"/>
    <m/>
    <x v="5"/>
    <n v="1"/>
    <s v="uros"/>
  </r>
  <r>
    <n v="3916"/>
    <x v="41"/>
    <d v="1899-12-30T11:39:07"/>
    <x v="0"/>
    <n v="6"/>
    <m/>
    <m/>
    <m/>
    <n v="0"/>
    <m/>
    <x v="5"/>
    <n v="1"/>
    <s v="naaras"/>
  </r>
  <r>
    <n v="3917"/>
    <x v="41"/>
    <d v="1899-12-30T11:45:21"/>
    <x v="1"/>
    <n v="5"/>
    <n v="1"/>
    <m/>
    <m/>
    <n v="1"/>
    <m/>
    <x v="5"/>
    <n v="1"/>
    <s v="uros"/>
  </r>
  <r>
    <n v="3918"/>
    <x v="41"/>
    <d v="1899-12-30T11:47:20"/>
    <x v="0"/>
    <n v="6"/>
    <m/>
    <m/>
    <m/>
    <n v="0"/>
    <m/>
    <x v="5"/>
    <n v="1"/>
    <s v="uros"/>
  </r>
  <r>
    <n v="3919"/>
    <x v="41"/>
    <d v="1899-12-30T11:49:07"/>
    <x v="1"/>
    <n v="6"/>
    <m/>
    <m/>
    <m/>
    <n v="0"/>
    <m/>
    <x v="5"/>
    <n v="1"/>
    <s v="naaras"/>
  </r>
  <r>
    <n v="3920"/>
    <x v="41"/>
    <d v="1899-12-30T11:58:38"/>
    <x v="0"/>
    <n v="6"/>
    <m/>
    <m/>
    <m/>
    <n v="0"/>
    <m/>
    <x v="5"/>
    <n v="1"/>
    <s v="uros"/>
  </r>
  <r>
    <n v="3921"/>
    <x v="41"/>
    <d v="1899-12-30T12:04:20"/>
    <x v="1"/>
    <n v="6"/>
    <m/>
    <m/>
    <m/>
    <n v="0"/>
    <m/>
    <x v="5"/>
    <n v="1"/>
    <s v="uros"/>
  </r>
  <r>
    <n v="3922"/>
    <x v="41"/>
    <d v="1899-12-30T12:46:16"/>
    <x v="1"/>
    <n v="4"/>
    <m/>
    <m/>
    <m/>
    <n v="0"/>
    <m/>
    <x v="5"/>
    <n v="1"/>
    <s v="naaras"/>
  </r>
  <r>
    <n v="3923"/>
    <x v="41"/>
    <d v="1899-12-30T13:27:42"/>
    <x v="0"/>
    <n v="4"/>
    <m/>
    <m/>
    <m/>
    <n v="0"/>
    <n v="5"/>
    <x v="1"/>
    <m/>
    <m/>
  </r>
  <r>
    <n v="3924"/>
    <x v="41"/>
    <d v="1899-12-30T13:34:26"/>
    <x v="0"/>
    <n v="5"/>
    <m/>
    <m/>
    <m/>
    <n v="0"/>
    <m/>
    <x v="5"/>
    <n v="1"/>
    <s v="uros"/>
  </r>
  <r>
    <n v="3925"/>
    <x v="41"/>
    <d v="1899-12-30T13:39:38"/>
    <x v="1"/>
    <n v="6"/>
    <m/>
    <n v="1"/>
    <m/>
    <n v="1"/>
    <m/>
    <x v="1"/>
    <m/>
    <m/>
  </r>
  <r>
    <n v="3926"/>
    <x v="41"/>
    <d v="1899-12-30T13:48:37"/>
    <x v="0"/>
    <n v="6"/>
    <m/>
    <m/>
    <m/>
    <n v="0"/>
    <m/>
    <x v="5"/>
    <n v="1"/>
    <s v="uros"/>
  </r>
  <r>
    <n v="3927"/>
    <x v="41"/>
    <d v="1899-12-30T13:54:30"/>
    <x v="0"/>
    <n v="4"/>
    <m/>
    <m/>
    <m/>
    <n v="0"/>
    <n v="1"/>
    <x v="1"/>
    <m/>
    <m/>
  </r>
  <r>
    <n v="3928"/>
    <x v="41"/>
    <d v="1899-12-30T14:10:36"/>
    <x v="1"/>
    <n v="5"/>
    <m/>
    <m/>
    <m/>
    <n v="0"/>
    <m/>
    <x v="5"/>
    <n v="4"/>
    <s v="3 x uros + naaras"/>
  </r>
  <r>
    <n v="3929"/>
    <x v="41"/>
    <d v="1899-12-30T14:10:49"/>
    <x v="1"/>
    <s v="4,5,6"/>
    <m/>
    <m/>
    <m/>
    <n v="0"/>
    <m/>
    <x v="5"/>
    <n v="18"/>
    <s v="9 x uros + 9 x naaras"/>
  </r>
  <r>
    <n v="3930"/>
    <x v="41"/>
    <d v="1899-12-30T14:13:17"/>
    <x v="1"/>
    <n v="5"/>
    <m/>
    <m/>
    <m/>
    <n v="0"/>
    <m/>
    <x v="5"/>
    <n v="2"/>
    <s v="uros"/>
  </r>
  <r>
    <n v="3931"/>
    <x v="41"/>
    <d v="1899-12-30T14:18:08"/>
    <x v="0"/>
    <n v="4"/>
    <m/>
    <m/>
    <m/>
    <n v="0"/>
    <m/>
    <x v="5"/>
    <n v="1"/>
    <s v="uros"/>
  </r>
  <r>
    <n v="3932"/>
    <x v="41"/>
    <d v="1899-12-30T14:18:25"/>
    <x v="0"/>
    <n v="5"/>
    <m/>
    <m/>
    <m/>
    <n v="0"/>
    <m/>
    <x v="5"/>
    <n v="1"/>
    <s v="uros"/>
  </r>
  <r>
    <n v="3933"/>
    <x v="41"/>
    <d v="1899-12-30T14:28:08"/>
    <x v="1"/>
    <n v="4"/>
    <m/>
    <m/>
    <m/>
    <n v="0"/>
    <m/>
    <x v="5"/>
    <n v="1"/>
    <s v="uros"/>
  </r>
  <r>
    <n v="3934"/>
    <x v="41"/>
    <d v="1899-12-30T14:29:06"/>
    <x v="0"/>
    <n v="6"/>
    <m/>
    <m/>
    <m/>
    <n v="0"/>
    <m/>
    <x v="5"/>
    <n v="4"/>
    <s v="uros + 3 x naaras"/>
  </r>
  <r>
    <n v="3935"/>
    <x v="41"/>
    <d v="1899-12-30T14:29:23"/>
    <x v="0"/>
    <n v="4"/>
    <m/>
    <m/>
    <m/>
    <n v="0"/>
    <m/>
    <x v="5"/>
    <n v="4"/>
    <s v="3 x uros + naaras"/>
  </r>
  <r>
    <n v="3936"/>
    <x v="41"/>
    <d v="1899-12-30T14:30:37"/>
    <x v="0"/>
    <n v="6"/>
    <m/>
    <m/>
    <m/>
    <n v="0"/>
    <n v="1"/>
    <x v="1"/>
    <m/>
    <m/>
  </r>
  <r>
    <n v="3937"/>
    <x v="41"/>
    <d v="1899-12-30T14:32:53"/>
    <x v="1"/>
    <n v="5"/>
    <m/>
    <m/>
    <m/>
    <n v="0"/>
    <m/>
    <x v="5"/>
    <n v="2"/>
    <s v="uros + naaras"/>
  </r>
  <r>
    <n v="3938"/>
    <x v="41"/>
    <d v="1899-12-30T14:34:41"/>
    <x v="0"/>
    <n v="6"/>
    <m/>
    <m/>
    <m/>
    <n v="0"/>
    <m/>
    <x v="5"/>
    <n v="2"/>
    <s v="uros + naaras"/>
  </r>
  <r>
    <n v="3939"/>
    <x v="41"/>
    <d v="1899-12-30T14:35:53"/>
    <x v="1"/>
    <n v="5"/>
    <m/>
    <m/>
    <m/>
    <n v="0"/>
    <m/>
    <x v="5"/>
    <n v="6"/>
    <s v="3 x uros + 3 x naaras"/>
  </r>
  <r>
    <n v="3940"/>
    <x v="41"/>
    <d v="1899-12-30T14:37:49"/>
    <x v="0"/>
    <n v="4.5"/>
    <m/>
    <m/>
    <m/>
    <n v="0"/>
    <m/>
    <x v="5"/>
    <n v="4"/>
    <s v="uros"/>
  </r>
  <r>
    <n v="3941"/>
    <x v="41"/>
    <d v="1899-12-30T14:41:42"/>
    <x v="1"/>
    <n v="4"/>
    <m/>
    <m/>
    <m/>
    <n v="0"/>
    <m/>
    <x v="5"/>
    <n v="1"/>
    <s v="uros"/>
  </r>
  <r>
    <n v="3942"/>
    <x v="41"/>
    <d v="1899-12-30T14:49:49"/>
    <x v="0"/>
    <n v="4"/>
    <m/>
    <m/>
    <m/>
    <n v="0"/>
    <m/>
    <x v="5"/>
    <n v="3"/>
    <s v="2 x uros + naaras"/>
  </r>
  <r>
    <n v="3943"/>
    <x v="41"/>
    <d v="1899-12-30T14:52:00"/>
    <x v="0"/>
    <n v="6"/>
    <m/>
    <m/>
    <m/>
    <n v="0"/>
    <m/>
    <x v="5"/>
    <n v="3"/>
    <s v="uros + 2 x naaras"/>
  </r>
  <r>
    <n v="3944"/>
    <x v="41"/>
    <d v="1899-12-30T14:56:25"/>
    <x v="1"/>
    <n v="6"/>
    <m/>
    <n v="1"/>
    <m/>
    <n v="1"/>
    <m/>
    <x v="1"/>
    <m/>
    <m/>
  </r>
  <r>
    <n v="3945"/>
    <x v="41"/>
    <d v="1899-12-30T14:59:35"/>
    <x v="1"/>
    <n v="6"/>
    <m/>
    <m/>
    <m/>
    <n v="0"/>
    <m/>
    <x v="5"/>
    <n v="2"/>
    <s v="uros + naaras"/>
  </r>
  <r>
    <n v="3946"/>
    <x v="41"/>
    <d v="1899-12-30T15:02:03"/>
    <x v="1"/>
    <n v="6"/>
    <m/>
    <m/>
    <m/>
    <n v="0"/>
    <m/>
    <x v="5"/>
    <n v="1"/>
    <s v="uros"/>
  </r>
  <r>
    <n v="3947"/>
    <x v="41"/>
    <d v="1899-12-30T15:03:12"/>
    <x v="0"/>
    <n v="5"/>
    <m/>
    <m/>
    <m/>
    <n v="0"/>
    <n v="9"/>
    <x v="1"/>
    <m/>
    <m/>
  </r>
  <r>
    <n v="3948"/>
    <x v="41"/>
    <d v="1899-12-30T15:03:15"/>
    <x v="0"/>
    <n v="6"/>
    <m/>
    <m/>
    <m/>
    <n v="0"/>
    <m/>
    <x v="5"/>
    <n v="2"/>
    <s v="uros"/>
  </r>
  <r>
    <n v="3949"/>
    <x v="41"/>
    <d v="1899-12-30T15:10:25"/>
    <x v="1"/>
    <n v="6"/>
    <m/>
    <m/>
    <m/>
    <n v="0"/>
    <m/>
    <x v="5"/>
    <n v="1"/>
    <s v="naaras"/>
  </r>
  <r>
    <n v="3950"/>
    <x v="41"/>
    <d v="1899-12-30T15:11:40"/>
    <x v="0"/>
    <n v="6"/>
    <m/>
    <m/>
    <m/>
    <n v="0"/>
    <m/>
    <x v="5"/>
    <n v="1"/>
    <s v="naaras"/>
  </r>
  <r>
    <n v="3951"/>
    <x v="41"/>
    <d v="1899-12-30T15:22:19"/>
    <x v="0"/>
    <n v="6"/>
    <m/>
    <m/>
    <m/>
    <n v="0"/>
    <m/>
    <x v="5"/>
    <n v="4"/>
    <s v="2 x uros + 2 x naaras"/>
  </r>
  <r>
    <n v="3952"/>
    <x v="41"/>
    <d v="1899-12-30T15:33:39"/>
    <x v="0"/>
    <n v="4"/>
    <m/>
    <m/>
    <m/>
    <n v="0"/>
    <n v="4"/>
    <x v="1"/>
    <m/>
    <m/>
  </r>
  <r>
    <n v="3953"/>
    <x v="41"/>
    <d v="1899-12-30T15:41:09"/>
    <x v="1"/>
    <n v="5"/>
    <m/>
    <m/>
    <m/>
    <n v="0"/>
    <m/>
    <x v="5"/>
    <n v="1"/>
    <s v="uros"/>
  </r>
  <r>
    <n v="3954"/>
    <x v="41"/>
    <d v="1899-12-30T15:46:29"/>
    <x v="0"/>
    <n v="4"/>
    <m/>
    <m/>
    <m/>
    <n v="0"/>
    <m/>
    <x v="5"/>
    <n v="2"/>
    <s v="uros"/>
  </r>
  <r>
    <n v="3955"/>
    <x v="41"/>
    <d v="1899-12-30T15:47:31"/>
    <x v="1"/>
    <n v="6"/>
    <m/>
    <m/>
    <m/>
    <n v="0"/>
    <m/>
    <x v="5"/>
    <n v="3"/>
    <s v="uros"/>
  </r>
  <r>
    <n v="3956"/>
    <x v="41"/>
    <d v="1899-12-30T15:49:32"/>
    <x v="0"/>
    <n v="6"/>
    <m/>
    <m/>
    <m/>
    <n v="0"/>
    <m/>
    <x v="5"/>
    <n v="1"/>
    <s v="uros"/>
  </r>
  <r>
    <n v="3957"/>
    <x v="41"/>
    <d v="1899-12-30T15:51:51"/>
    <x v="1"/>
    <n v="5"/>
    <m/>
    <m/>
    <m/>
    <n v="0"/>
    <m/>
    <x v="5"/>
    <n v="4"/>
    <s v="2 x uros + 2 x naaras"/>
  </r>
  <r>
    <n v="3958"/>
    <x v="41"/>
    <d v="1899-12-30T15:52:14"/>
    <x v="1"/>
    <n v="6"/>
    <m/>
    <m/>
    <m/>
    <n v="0"/>
    <m/>
    <x v="5"/>
    <n v="1"/>
    <s v="uros"/>
  </r>
  <r>
    <n v="3959"/>
    <x v="41"/>
    <d v="1899-12-30T15:52:23"/>
    <x v="0"/>
    <n v="4"/>
    <m/>
    <m/>
    <m/>
    <n v="0"/>
    <m/>
    <x v="5"/>
    <n v="2"/>
    <s v="uros"/>
  </r>
  <r>
    <n v="3960"/>
    <x v="41"/>
    <d v="1899-12-30T15:54:28"/>
    <x v="0"/>
    <n v="6.7"/>
    <m/>
    <m/>
    <m/>
    <n v="0"/>
    <m/>
    <x v="5"/>
    <n v="5"/>
    <s v="3 x uros + 2 x naaras"/>
  </r>
  <r>
    <n v="3961"/>
    <x v="41"/>
    <d v="1899-12-30T15:55:51"/>
    <x v="1"/>
    <n v="5.6"/>
    <m/>
    <m/>
    <m/>
    <n v="0"/>
    <m/>
    <x v="5"/>
    <n v="4"/>
    <s v="uros"/>
  </r>
  <r>
    <n v="3962"/>
    <x v="41"/>
    <d v="1899-12-30T15:58:48"/>
    <x v="1"/>
    <n v="4"/>
    <m/>
    <m/>
    <m/>
    <n v="0"/>
    <m/>
    <x v="5"/>
    <n v="1"/>
    <s v="uros"/>
  </r>
  <r>
    <n v="3963"/>
    <x v="41"/>
    <d v="1899-12-30T16:04:42"/>
    <x v="0"/>
    <n v="4"/>
    <m/>
    <m/>
    <m/>
    <n v="0"/>
    <m/>
    <x v="5"/>
    <n v="2"/>
    <s v="uros + naaras"/>
  </r>
  <r>
    <n v="3964"/>
    <x v="41"/>
    <d v="1899-12-30T16:05:27"/>
    <x v="0"/>
    <n v="6"/>
    <m/>
    <m/>
    <m/>
    <n v="0"/>
    <m/>
    <x v="5"/>
    <n v="2"/>
    <s v="uros + naaras"/>
  </r>
  <r>
    <n v="3965"/>
    <x v="41"/>
    <d v="1899-12-30T16:28:17"/>
    <x v="1"/>
    <n v="6"/>
    <m/>
    <n v="1"/>
    <m/>
    <n v="1"/>
    <m/>
    <x v="1"/>
    <m/>
    <m/>
  </r>
  <r>
    <n v="3966"/>
    <x v="41"/>
    <d v="1899-12-30T17:08:56"/>
    <x v="1"/>
    <n v="6"/>
    <m/>
    <m/>
    <m/>
    <n v="0"/>
    <m/>
    <x v="5"/>
    <n v="1"/>
    <s v="uros"/>
  </r>
  <r>
    <n v="3967"/>
    <x v="41"/>
    <d v="1899-12-30T17:09:39"/>
    <x v="1"/>
    <s v="4,5,6"/>
    <m/>
    <m/>
    <m/>
    <n v="0"/>
    <m/>
    <x v="5"/>
    <n v="3"/>
    <s v="uros"/>
  </r>
  <r>
    <n v="3968"/>
    <x v="41"/>
    <d v="1899-12-30T17:10:07"/>
    <x v="1"/>
    <n v="4"/>
    <m/>
    <m/>
    <m/>
    <n v="0"/>
    <m/>
    <x v="5"/>
    <n v="1"/>
    <s v="uros"/>
  </r>
  <r>
    <n v="3969"/>
    <x v="41"/>
    <d v="1899-12-30T17:10:10"/>
    <x v="1"/>
    <n v="4"/>
    <m/>
    <m/>
    <m/>
    <n v="0"/>
    <m/>
    <x v="5"/>
    <n v="1"/>
    <s v="uros"/>
  </r>
  <r>
    <n v="3970"/>
    <x v="41"/>
    <d v="1899-12-30T17:10:11"/>
    <x v="1"/>
    <n v="4"/>
    <m/>
    <m/>
    <m/>
    <n v="0"/>
    <m/>
    <x v="5"/>
    <n v="1"/>
    <s v="uros"/>
  </r>
  <r>
    <n v="3971"/>
    <x v="41"/>
    <d v="1899-12-30T17:10:38"/>
    <x v="0"/>
    <n v="4"/>
    <m/>
    <m/>
    <m/>
    <n v="0"/>
    <m/>
    <x v="5"/>
    <n v="2"/>
    <s v="uros"/>
  </r>
  <r>
    <n v="3972"/>
    <x v="41"/>
    <d v="1899-12-30T17:11:16"/>
    <x v="1"/>
    <n v="4"/>
    <m/>
    <m/>
    <m/>
    <n v="0"/>
    <m/>
    <x v="5"/>
    <n v="15"/>
    <s v="10 x uros + 5 x naaras"/>
  </r>
  <r>
    <n v="3973"/>
    <x v="41"/>
    <d v="1899-12-30T17:11:54"/>
    <x v="0"/>
    <n v="6"/>
    <m/>
    <m/>
    <m/>
    <n v="0"/>
    <m/>
    <x v="5"/>
    <n v="1"/>
    <s v="naaras"/>
  </r>
  <r>
    <n v="3974"/>
    <x v="41"/>
    <d v="1899-12-30T17:12:03"/>
    <x v="1"/>
    <n v="5"/>
    <m/>
    <m/>
    <m/>
    <n v="0"/>
    <m/>
    <x v="5"/>
    <n v="1"/>
    <s v="naaras"/>
  </r>
  <r>
    <n v="3975"/>
    <x v="41"/>
    <d v="1899-12-30T17:12:04"/>
    <x v="0"/>
    <n v="7"/>
    <m/>
    <m/>
    <m/>
    <n v="0"/>
    <m/>
    <x v="5"/>
    <n v="2"/>
    <s v="uros + naaras"/>
  </r>
  <r>
    <n v="3976"/>
    <x v="41"/>
    <d v="1899-12-30T17:12:04"/>
    <x v="1"/>
    <n v="5.6"/>
    <m/>
    <m/>
    <m/>
    <n v="0"/>
    <m/>
    <x v="5"/>
    <n v="4"/>
    <s v="uros + 3 x naaras"/>
  </r>
  <r>
    <n v="3977"/>
    <x v="41"/>
    <d v="1899-12-30T17:12:08"/>
    <x v="1"/>
    <s v="4,5,6"/>
    <m/>
    <m/>
    <m/>
    <n v="0"/>
    <m/>
    <x v="5"/>
    <n v="11"/>
    <s v="5 x uros + 6 x naaras"/>
  </r>
  <r>
    <n v="3978"/>
    <x v="41"/>
    <d v="1899-12-30T17:12:37"/>
    <x v="1"/>
    <n v="5.6"/>
    <m/>
    <m/>
    <m/>
    <n v="0"/>
    <m/>
    <x v="5"/>
    <n v="12"/>
    <s v="5 x uros + 7 x naaras"/>
  </r>
  <r>
    <n v="3979"/>
    <x v="41"/>
    <d v="1899-12-30T17:13:21"/>
    <x v="1"/>
    <n v="5.6"/>
    <m/>
    <m/>
    <m/>
    <n v="0"/>
    <m/>
    <x v="5"/>
    <n v="7"/>
    <s v="3 x uros + 4 x naaras"/>
  </r>
  <r>
    <n v="3980"/>
    <x v="41"/>
    <d v="1899-12-30T17:13:52"/>
    <x v="1"/>
    <n v="6"/>
    <m/>
    <m/>
    <m/>
    <n v="0"/>
    <m/>
    <x v="5"/>
    <n v="1"/>
    <s v="naaras"/>
  </r>
  <r>
    <n v="3981"/>
    <x v="41"/>
    <d v="1899-12-30T17:14:00"/>
    <x v="0"/>
    <n v="4"/>
    <m/>
    <m/>
    <m/>
    <n v="0"/>
    <m/>
    <x v="5"/>
    <n v="7"/>
    <s v="4 x uros + 3 x naaras"/>
  </r>
  <r>
    <n v="3982"/>
    <x v="41"/>
    <d v="1899-12-30T17:14:28"/>
    <x v="1"/>
    <n v="6"/>
    <m/>
    <m/>
    <m/>
    <n v="0"/>
    <m/>
    <x v="5"/>
    <n v="10"/>
    <s v="3 x uros + 7 x naaras"/>
  </r>
  <r>
    <n v="3983"/>
    <x v="41"/>
    <d v="1899-12-30T17:16:44"/>
    <x v="1"/>
    <n v="5"/>
    <m/>
    <m/>
    <m/>
    <n v="0"/>
    <m/>
    <x v="5"/>
    <n v="1"/>
    <s v="uros"/>
  </r>
  <r>
    <n v="3984"/>
    <x v="41"/>
    <d v="1899-12-30T17:17:03"/>
    <x v="1"/>
    <n v="4"/>
    <m/>
    <m/>
    <m/>
    <n v="0"/>
    <m/>
    <x v="5"/>
    <n v="1"/>
    <s v="uros"/>
  </r>
  <r>
    <n v="3985"/>
    <x v="41"/>
    <d v="1899-12-30T17:19:46"/>
    <x v="1"/>
    <n v="6"/>
    <m/>
    <m/>
    <m/>
    <n v="0"/>
    <m/>
    <x v="5"/>
    <n v="2"/>
    <s v="uros + naaras"/>
  </r>
  <r>
    <n v="3986"/>
    <x v="41"/>
    <d v="1899-12-30T17:20:15"/>
    <x v="0"/>
    <n v="5.6"/>
    <m/>
    <m/>
    <m/>
    <n v="0"/>
    <m/>
    <x v="5"/>
    <n v="3"/>
    <s v="uros"/>
  </r>
  <r>
    <n v="3987"/>
    <x v="41"/>
    <d v="1899-12-30T17:20:25"/>
    <x v="1"/>
    <n v="4"/>
    <m/>
    <m/>
    <m/>
    <n v="0"/>
    <m/>
    <x v="5"/>
    <n v="2"/>
    <s v="uros + naaras"/>
  </r>
  <r>
    <n v="3988"/>
    <x v="41"/>
    <d v="1899-12-30T17:21:33"/>
    <x v="1"/>
    <n v="5.6"/>
    <m/>
    <m/>
    <m/>
    <n v="0"/>
    <m/>
    <x v="5"/>
    <n v="3"/>
    <s v="2 x uros + naaras"/>
  </r>
  <r>
    <n v="3989"/>
    <x v="41"/>
    <d v="1899-12-30T17:21:56"/>
    <x v="0"/>
    <n v="4"/>
    <m/>
    <m/>
    <m/>
    <n v="0"/>
    <m/>
    <x v="5"/>
    <n v="6"/>
    <s v="uros + 5 x naaras"/>
  </r>
  <r>
    <n v="3990"/>
    <x v="41"/>
    <d v="1899-12-30T17:23:51"/>
    <x v="1"/>
    <n v="5"/>
    <m/>
    <m/>
    <m/>
    <n v="0"/>
    <m/>
    <x v="5"/>
    <n v="1"/>
    <s v="uros"/>
  </r>
  <r>
    <n v="3991"/>
    <x v="41"/>
    <d v="1899-12-30T17:25:06"/>
    <x v="1"/>
    <n v="6"/>
    <m/>
    <m/>
    <m/>
    <n v="0"/>
    <m/>
    <x v="5"/>
    <n v="2"/>
    <s v="uros + naaras"/>
  </r>
  <r>
    <n v="3992"/>
    <x v="41"/>
    <d v="1899-12-30T17:26:55"/>
    <x v="0"/>
    <s v="4,5,6,7"/>
    <m/>
    <m/>
    <m/>
    <n v="0"/>
    <m/>
    <x v="5"/>
    <n v="12"/>
    <s v="7 x uros + 5 x naaras"/>
  </r>
  <r>
    <n v="3993"/>
    <x v="41"/>
    <d v="1899-12-30T17:28:33"/>
    <x v="1"/>
    <n v="6"/>
    <m/>
    <m/>
    <m/>
    <n v="0"/>
    <m/>
    <x v="5"/>
    <n v="2"/>
    <s v="naaras"/>
  </r>
  <r>
    <n v="3994"/>
    <x v="41"/>
    <d v="1899-12-30T17:29:08"/>
    <x v="0"/>
    <n v="7"/>
    <m/>
    <m/>
    <m/>
    <n v="0"/>
    <m/>
    <x v="5"/>
    <n v="1"/>
    <s v="naaras"/>
  </r>
  <r>
    <n v="3995"/>
    <x v="41"/>
    <d v="1899-12-30T17:29:26"/>
    <x v="0"/>
    <n v="4"/>
    <m/>
    <m/>
    <m/>
    <n v="0"/>
    <m/>
    <x v="5"/>
    <n v="3"/>
    <s v="uros + 2 x naaras"/>
  </r>
  <r>
    <n v="3996"/>
    <x v="41"/>
    <d v="1899-12-30T17:30:29"/>
    <x v="0"/>
    <n v="4.5"/>
    <m/>
    <m/>
    <m/>
    <n v="0"/>
    <m/>
    <x v="5"/>
    <n v="7"/>
    <s v="5 x uros + 2 x naaras"/>
  </r>
  <r>
    <n v="3997"/>
    <x v="41"/>
    <d v="1899-12-30T17:31:20"/>
    <x v="1"/>
    <n v="5"/>
    <m/>
    <m/>
    <m/>
    <n v="0"/>
    <m/>
    <x v="5"/>
    <n v="1"/>
    <s v="naaras"/>
  </r>
  <r>
    <n v="3998"/>
    <x v="41"/>
    <d v="1899-12-30T17:32:49"/>
    <x v="0"/>
    <n v="4"/>
    <m/>
    <m/>
    <m/>
    <n v="0"/>
    <m/>
    <x v="5"/>
    <n v="6"/>
    <s v="3 x uros + 3 x naaras"/>
  </r>
  <r>
    <n v="3999"/>
    <x v="41"/>
    <d v="1899-12-30T17:35:13"/>
    <x v="1"/>
    <n v="5.6"/>
    <m/>
    <n v="1"/>
    <m/>
    <n v="1"/>
    <m/>
    <x v="5"/>
    <n v="5"/>
    <s v="4 x uros + naaras"/>
  </r>
  <r>
    <n v="4000"/>
    <x v="41"/>
    <d v="1899-12-30T17:35:32"/>
    <x v="1"/>
    <n v="4.5"/>
    <m/>
    <m/>
    <m/>
    <n v="0"/>
    <m/>
    <x v="5"/>
    <n v="14"/>
    <s v="10 x uros + 4 x naaras"/>
  </r>
  <r>
    <n v="4001"/>
    <x v="41"/>
    <d v="1899-12-30T17:37:21"/>
    <x v="1"/>
    <n v="4"/>
    <m/>
    <m/>
    <m/>
    <n v="0"/>
    <m/>
    <x v="5"/>
    <n v="1"/>
    <s v="naaras"/>
  </r>
  <r>
    <n v="4002"/>
    <x v="41"/>
    <d v="1899-12-30T17:38:18"/>
    <x v="0"/>
    <s v="5,6,7"/>
    <m/>
    <m/>
    <m/>
    <n v="0"/>
    <m/>
    <x v="5"/>
    <n v="17"/>
    <s v="8 x uros + 9 x naaras"/>
  </r>
  <r>
    <n v="4003"/>
    <x v="41"/>
    <d v="1899-12-30T17:40:59"/>
    <x v="1"/>
    <n v="4"/>
    <m/>
    <m/>
    <m/>
    <n v="0"/>
    <m/>
    <x v="5"/>
    <n v="9"/>
    <s v="7 x uros + 2 x naaras"/>
  </r>
  <r>
    <n v="4004"/>
    <x v="41"/>
    <d v="1899-12-30T17:41:18"/>
    <x v="1"/>
    <n v="4"/>
    <m/>
    <m/>
    <m/>
    <n v="0"/>
    <m/>
    <x v="5"/>
    <n v="4"/>
    <s v="3 x uros + naaras"/>
  </r>
  <r>
    <n v="4005"/>
    <x v="41"/>
    <d v="1899-12-30T17:44:49"/>
    <x v="0"/>
    <n v="5.6"/>
    <m/>
    <m/>
    <m/>
    <n v="0"/>
    <m/>
    <x v="5"/>
    <n v="8"/>
    <s v="4 x uros + 4 x naaras"/>
  </r>
  <r>
    <n v="4006"/>
    <x v="41"/>
    <d v="1899-12-30T17:47:39"/>
    <x v="0"/>
    <n v="4"/>
    <m/>
    <m/>
    <m/>
    <n v="0"/>
    <n v="1"/>
    <x v="1"/>
    <m/>
    <m/>
  </r>
  <r>
    <n v="4007"/>
    <x v="41"/>
    <d v="1899-12-30T17:48:10"/>
    <x v="1"/>
    <n v="6"/>
    <m/>
    <m/>
    <m/>
    <n v="0"/>
    <m/>
    <x v="5"/>
    <n v="1"/>
    <s v="naaras"/>
  </r>
  <r>
    <n v="4008"/>
    <x v="41"/>
    <d v="1899-12-30T17:48:45"/>
    <x v="1"/>
    <n v="4"/>
    <m/>
    <m/>
    <m/>
    <n v="0"/>
    <m/>
    <x v="5"/>
    <n v="1"/>
    <s v="naaras"/>
  </r>
  <r>
    <n v="4009"/>
    <x v="41"/>
    <d v="1899-12-30T17:53:26"/>
    <x v="1"/>
    <n v="5"/>
    <m/>
    <m/>
    <m/>
    <n v="0"/>
    <m/>
    <x v="5"/>
    <n v="2"/>
    <s v="uros"/>
  </r>
  <r>
    <n v="4010"/>
    <x v="41"/>
    <d v="1899-12-30T17:53:39"/>
    <x v="1"/>
    <n v="4"/>
    <m/>
    <m/>
    <m/>
    <n v="0"/>
    <m/>
    <x v="5"/>
    <n v="2"/>
    <s v="naaras"/>
  </r>
  <r>
    <n v="4011"/>
    <x v="41"/>
    <d v="1899-12-30T17:55:10"/>
    <x v="1"/>
    <n v="6"/>
    <m/>
    <m/>
    <m/>
    <n v="0"/>
    <m/>
    <x v="5"/>
    <n v="2"/>
    <s v="uros + naaras"/>
  </r>
  <r>
    <n v="4012"/>
    <x v="41"/>
    <d v="1899-12-30T17:56:18"/>
    <x v="1"/>
    <n v="6"/>
    <m/>
    <n v="1"/>
    <m/>
    <n v="1"/>
    <m/>
    <x v="1"/>
    <m/>
    <m/>
  </r>
  <r>
    <n v="4013"/>
    <x v="41"/>
    <d v="1899-12-30T17:56:24"/>
    <x v="1"/>
    <n v="6"/>
    <m/>
    <m/>
    <m/>
    <n v="0"/>
    <m/>
    <x v="5"/>
    <n v="1"/>
    <s v="uros"/>
  </r>
  <r>
    <n v="4014"/>
    <x v="41"/>
    <d v="1899-12-30T17:57:09"/>
    <x v="0"/>
    <n v="5.6"/>
    <m/>
    <m/>
    <m/>
    <n v="0"/>
    <m/>
    <x v="5"/>
    <n v="5"/>
    <s v="2 x uros +  3 x naaras"/>
  </r>
  <r>
    <n v="4015"/>
    <x v="41"/>
    <d v="1899-12-30T18:01:58"/>
    <x v="0"/>
    <n v="4"/>
    <m/>
    <m/>
    <m/>
    <n v="0"/>
    <m/>
    <x v="5"/>
    <n v="7"/>
    <s v="6 x uros + naaras"/>
  </r>
  <r>
    <n v="4016"/>
    <x v="41"/>
    <d v="1899-12-30T18:04:39"/>
    <x v="1"/>
    <n v="6"/>
    <m/>
    <n v="1"/>
    <m/>
    <n v="1"/>
    <m/>
    <x v="5"/>
    <n v="1"/>
    <s v="naaras"/>
  </r>
  <r>
    <n v="4017"/>
    <x v="41"/>
    <d v="1899-12-30T18:09:12"/>
    <x v="0"/>
    <n v="6"/>
    <m/>
    <m/>
    <m/>
    <n v="0"/>
    <m/>
    <x v="5"/>
    <n v="5"/>
    <s v="2 x uros +  3 x naaras"/>
  </r>
  <r>
    <n v="4018"/>
    <x v="41"/>
    <d v="1899-12-30T18:13:18"/>
    <x v="1"/>
    <n v="4"/>
    <m/>
    <m/>
    <m/>
    <n v="0"/>
    <m/>
    <x v="5"/>
    <n v="1"/>
    <s v="naaras"/>
  </r>
  <r>
    <n v="4019"/>
    <x v="41"/>
    <d v="1899-12-30T18:17:02"/>
    <x v="1"/>
    <n v="4"/>
    <m/>
    <m/>
    <m/>
    <n v="0"/>
    <m/>
    <x v="5"/>
    <n v="1"/>
    <s v="uros"/>
  </r>
  <r>
    <n v="4020"/>
    <x v="41"/>
    <d v="1899-12-30T18:17:07"/>
    <x v="0"/>
    <n v="6"/>
    <m/>
    <m/>
    <m/>
    <n v="0"/>
    <m/>
    <x v="5"/>
    <n v="4"/>
    <s v="2 x uros + 2 x naaras"/>
  </r>
  <r>
    <n v="4021"/>
    <x v="41"/>
    <d v="1899-12-30T18:18:19"/>
    <x v="1"/>
    <n v="5.6"/>
    <m/>
    <m/>
    <m/>
    <n v="0"/>
    <m/>
    <x v="5"/>
    <n v="4"/>
    <s v="3 x uros + naaras"/>
  </r>
  <r>
    <n v="4022"/>
    <x v="41"/>
    <d v="1899-12-30T18:20:47"/>
    <x v="1"/>
    <n v="4.5"/>
    <m/>
    <m/>
    <m/>
    <n v="0"/>
    <m/>
    <x v="5"/>
    <n v="2"/>
    <s v="uros"/>
  </r>
  <r>
    <n v="4023"/>
    <x v="41"/>
    <d v="1899-12-30T18:24:24"/>
    <x v="0"/>
    <n v="4"/>
    <m/>
    <m/>
    <m/>
    <n v="0"/>
    <m/>
    <x v="5"/>
    <n v="4"/>
    <s v="uros + 3 x naaras"/>
  </r>
  <r>
    <n v="4024"/>
    <x v="41"/>
    <d v="1899-12-30T18:24:34"/>
    <x v="0"/>
    <n v="5.6"/>
    <m/>
    <m/>
    <m/>
    <n v="0"/>
    <m/>
    <x v="5"/>
    <n v="6"/>
    <s v="3 x uros + 3 x naaras"/>
  </r>
  <r>
    <n v="4025"/>
    <x v="41"/>
    <d v="1899-12-30T18:25:46"/>
    <x v="0"/>
    <n v="4"/>
    <m/>
    <m/>
    <m/>
    <n v="0"/>
    <m/>
    <x v="5"/>
    <n v="2"/>
    <s v="uros + naaras"/>
  </r>
  <r>
    <n v="4026"/>
    <x v="41"/>
    <d v="1899-12-30T18:26:42"/>
    <x v="1"/>
    <n v="6"/>
    <m/>
    <m/>
    <m/>
    <n v="0"/>
    <m/>
    <x v="5"/>
    <n v="2"/>
    <s v="uros"/>
  </r>
  <r>
    <n v="4027"/>
    <x v="41"/>
    <d v="1899-12-30T18:27:27"/>
    <x v="1"/>
    <n v="5"/>
    <m/>
    <m/>
    <m/>
    <n v="0"/>
    <m/>
    <x v="5"/>
    <n v="2"/>
    <s v="naaras"/>
  </r>
  <r>
    <n v="4028"/>
    <x v="41"/>
    <d v="1899-12-30T18:28:29"/>
    <x v="1"/>
    <n v="5"/>
    <m/>
    <m/>
    <m/>
    <n v="0"/>
    <m/>
    <x v="5"/>
    <n v="1"/>
    <s v="naaras"/>
  </r>
  <r>
    <n v="4029"/>
    <x v="41"/>
    <d v="1899-12-30T18:30:22"/>
    <x v="1"/>
    <n v="6"/>
    <m/>
    <m/>
    <m/>
    <n v="0"/>
    <m/>
    <x v="5"/>
    <n v="2"/>
    <s v="uros + naaras"/>
  </r>
  <r>
    <n v="4030"/>
    <x v="41"/>
    <d v="1899-12-30T18:32:16"/>
    <x v="0"/>
    <n v="4.5"/>
    <m/>
    <m/>
    <m/>
    <n v="0"/>
    <m/>
    <x v="5"/>
    <n v="12"/>
    <s v="8 x uros + 4 x naaras"/>
  </r>
  <r>
    <n v="4031"/>
    <x v="41"/>
    <d v="1899-12-30T18:33:28"/>
    <x v="1"/>
    <n v="5.6"/>
    <m/>
    <m/>
    <m/>
    <n v="0"/>
    <m/>
    <x v="5"/>
    <n v="4"/>
    <s v="2 x uros + 2 x naaras"/>
  </r>
  <r>
    <n v="4032"/>
    <x v="41"/>
    <d v="1899-12-30T18:34:48"/>
    <x v="0"/>
    <n v="6"/>
    <m/>
    <m/>
    <m/>
    <n v="0"/>
    <m/>
    <x v="5"/>
    <n v="4"/>
    <s v="3 x uros + naaras"/>
  </r>
  <r>
    <n v="4033"/>
    <x v="41"/>
    <d v="1899-12-30T18:36:00"/>
    <x v="1"/>
    <n v="4.5"/>
    <m/>
    <m/>
    <m/>
    <n v="0"/>
    <m/>
    <x v="5"/>
    <n v="3"/>
    <s v="naaras"/>
  </r>
  <r>
    <n v="4034"/>
    <x v="41"/>
    <d v="1899-12-30T18:36:30"/>
    <x v="1"/>
    <s v="4,5,6"/>
    <m/>
    <m/>
    <m/>
    <n v="0"/>
    <m/>
    <x v="5"/>
    <n v="8"/>
    <s v="4 x uros + 4 x naaras"/>
  </r>
  <r>
    <n v="4035"/>
    <x v="41"/>
    <d v="1899-12-30T18:41:38"/>
    <x v="0"/>
    <n v="6.7"/>
    <m/>
    <m/>
    <m/>
    <n v="0"/>
    <m/>
    <x v="5"/>
    <n v="4"/>
    <s v="2 x uros + 2 x naaras"/>
  </r>
  <r>
    <n v="4036"/>
    <x v="41"/>
    <d v="1899-12-30T18:47:49"/>
    <x v="1"/>
    <n v="4"/>
    <m/>
    <m/>
    <m/>
    <n v="0"/>
    <m/>
    <x v="5"/>
    <n v="1"/>
    <s v="uros"/>
  </r>
  <r>
    <n v="4037"/>
    <x v="41"/>
    <d v="1899-12-30T18:48:21"/>
    <x v="1"/>
    <n v="4"/>
    <n v="1"/>
    <m/>
    <m/>
    <n v="1"/>
    <m/>
    <x v="5"/>
    <n v="2"/>
    <s v="uros"/>
  </r>
  <r>
    <n v="4038"/>
    <x v="41"/>
    <d v="1899-12-30T18:49:22"/>
    <x v="1"/>
    <n v="6"/>
    <n v="1"/>
    <m/>
    <m/>
    <n v="1"/>
    <m/>
    <x v="1"/>
    <m/>
    <m/>
  </r>
  <r>
    <n v="4039"/>
    <x v="41"/>
    <d v="1899-12-30T18:51:42"/>
    <x v="0"/>
    <n v="4"/>
    <m/>
    <m/>
    <m/>
    <n v="0"/>
    <m/>
    <x v="5"/>
    <n v="2"/>
    <s v="uros + naaras"/>
  </r>
  <r>
    <n v="4040"/>
    <x v="41"/>
    <d v="1899-12-30T18:52:05"/>
    <x v="1"/>
    <n v="5"/>
    <m/>
    <m/>
    <m/>
    <n v="0"/>
    <m/>
    <x v="5"/>
    <n v="1"/>
    <s v="uros"/>
  </r>
  <r>
    <n v="4041"/>
    <x v="41"/>
    <d v="1899-12-30T18:53:08"/>
    <x v="0"/>
    <n v="5"/>
    <m/>
    <m/>
    <m/>
    <n v="0"/>
    <m/>
    <x v="5"/>
    <n v="3"/>
    <s v="2 x uros + naaras"/>
  </r>
  <r>
    <n v="4042"/>
    <x v="41"/>
    <d v="1899-12-30T18:53:42"/>
    <x v="0"/>
    <n v="5"/>
    <m/>
    <m/>
    <m/>
    <n v="0"/>
    <m/>
    <x v="5"/>
    <n v="4"/>
    <s v="uros + 3 x naaras"/>
  </r>
  <r>
    <n v="4043"/>
    <x v="41"/>
    <d v="1899-12-30T18:56:06"/>
    <x v="0"/>
    <n v="6"/>
    <m/>
    <m/>
    <m/>
    <n v="0"/>
    <m/>
    <x v="5"/>
    <n v="3"/>
    <s v="uros + 2 x naaras"/>
  </r>
  <r>
    <n v="4044"/>
    <x v="41"/>
    <d v="1899-12-30T18:56:27"/>
    <x v="1"/>
    <n v="5"/>
    <m/>
    <m/>
    <m/>
    <n v="0"/>
    <m/>
    <x v="5"/>
    <n v="1"/>
    <s v="naaras"/>
  </r>
  <r>
    <n v="4045"/>
    <x v="41"/>
    <d v="1899-12-30T18:57:34"/>
    <x v="1"/>
    <n v="5"/>
    <m/>
    <m/>
    <m/>
    <n v="0"/>
    <m/>
    <x v="5"/>
    <n v="1"/>
    <s v="uros"/>
  </r>
  <r>
    <n v="4046"/>
    <x v="41"/>
    <d v="1899-12-30T19:00:11"/>
    <x v="1"/>
    <n v="4"/>
    <m/>
    <m/>
    <m/>
    <n v="0"/>
    <m/>
    <x v="5"/>
    <n v="2"/>
    <s v="naaras"/>
  </r>
  <r>
    <n v="4047"/>
    <x v="41"/>
    <d v="1899-12-30T19:00:54"/>
    <x v="1"/>
    <n v="6"/>
    <m/>
    <m/>
    <m/>
    <n v="0"/>
    <m/>
    <x v="5"/>
    <n v="2"/>
    <s v="uros + naaras"/>
  </r>
  <r>
    <n v="4048"/>
    <x v="41"/>
    <d v="1899-12-30T19:07:41"/>
    <x v="1"/>
    <n v="6"/>
    <m/>
    <m/>
    <m/>
    <n v="0"/>
    <m/>
    <x v="5"/>
    <n v="1"/>
    <s v="uros"/>
  </r>
  <r>
    <n v="4049"/>
    <x v="41"/>
    <d v="1899-12-30T19:09:45"/>
    <x v="1"/>
    <n v="5"/>
    <m/>
    <m/>
    <m/>
    <n v="0"/>
    <m/>
    <x v="5"/>
    <n v="1"/>
    <s v="naaras"/>
  </r>
  <r>
    <n v="4050"/>
    <x v="41"/>
    <d v="1899-12-30T19:15:05"/>
    <x v="1"/>
    <n v="4"/>
    <m/>
    <m/>
    <m/>
    <n v="0"/>
    <m/>
    <x v="5"/>
    <n v="1"/>
    <s v="uros"/>
  </r>
  <r>
    <n v="4051"/>
    <x v="41"/>
    <d v="1899-12-30T19:29:46"/>
    <x v="0"/>
    <n v="7"/>
    <m/>
    <m/>
    <m/>
    <n v="0"/>
    <m/>
    <x v="2"/>
    <n v="1"/>
    <n v="1"/>
  </r>
  <r>
    <n v="4052"/>
    <x v="41"/>
    <d v="1899-12-30T19:30:04"/>
    <x v="0"/>
    <n v="6"/>
    <m/>
    <m/>
    <m/>
    <n v="0"/>
    <m/>
    <x v="5"/>
    <n v="1"/>
    <s v="naaras"/>
  </r>
  <r>
    <n v="4053"/>
    <x v="41"/>
    <d v="1899-12-30T19:32:01"/>
    <x v="1"/>
    <n v="5"/>
    <m/>
    <m/>
    <m/>
    <n v="0"/>
    <m/>
    <x v="5"/>
    <n v="1"/>
    <s v="uros"/>
  </r>
  <r>
    <n v="4054"/>
    <x v="41"/>
    <d v="1899-12-30T19:33:53"/>
    <x v="1"/>
    <n v="5"/>
    <m/>
    <n v="1"/>
    <m/>
    <n v="1"/>
    <m/>
    <x v="1"/>
    <m/>
    <m/>
  </r>
  <r>
    <n v="4055"/>
    <x v="41"/>
    <d v="1899-12-30T19:39:14"/>
    <x v="1"/>
    <n v="6"/>
    <m/>
    <m/>
    <m/>
    <n v="0"/>
    <m/>
    <x v="5"/>
    <n v="2"/>
    <s v="uros + naaras"/>
  </r>
  <r>
    <n v="4056"/>
    <x v="41"/>
    <d v="1899-12-30T19:42:16"/>
    <x v="1"/>
    <n v="6"/>
    <m/>
    <m/>
    <m/>
    <n v="0"/>
    <m/>
    <x v="5"/>
    <n v="1"/>
    <s v="uros"/>
  </r>
  <r>
    <n v="4057"/>
    <x v="41"/>
    <d v="1899-12-30T19:52:08"/>
    <x v="0"/>
    <n v="4"/>
    <m/>
    <m/>
    <m/>
    <n v="0"/>
    <n v="25"/>
    <x v="1"/>
    <m/>
    <m/>
  </r>
  <r>
    <n v="4058"/>
    <x v="41"/>
    <d v="1899-12-30T19:55:21"/>
    <x v="1"/>
    <n v="5"/>
    <m/>
    <m/>
    <m/>
    <n v="0"/>
    <m/>
    <x v="5"/>
    <n v="1"/>
    <s v="naaras"/>
  </r>
  <r>
    <n v="4059"/>
    <x v="41"/>
    <d v="1899-12-30T19:56:53"/>
    <x v="0"/>
    <n v="5"/>
    <m/>
    <m/>
    <m/>
    <n v="0"/>
    <m/>
    <x v="5"/>
    <n v="2"/>
    <s v="uros + naaras"/>
  </r>
  <r>
    <n v="4060"/>
    <x v="41"/>
    <d v="1899-12-30T19:59:59"/>
    <x v="1"/>
    <n v="5"/>
    <m/>
    <m/>
    <m/>
    <n v="0"/>
    <m/>
    <x v="5"/>
    <n v="1"/>
    <s v="uros"/>
  </r>
  <r>
    <n v="4061"/>
    <x v="41"/>
    <d v="1899-12-30T20:06:32"/>
    <x v="1"/>
    <n v="6"/>
    <m/>
    <m/>
    <m/>
    <n v="0"/>
    <m/>
    <x v="5"/>
    <n v="1"/>
    <s v="uros"/>
  </r>
  <r>
    <n v="4062"/>
    <x v="41"/>
    <d v="1899-12-30T20:08:01"/>
    <x v="0"/>
    <n v="5"/>
    <m/>
    <m/>
    <m/>
    <n v="0"/>
    <m/>
    <x v="5"/>
    <n v="1"/>
    <s v="naaras"/>
  </r>
  <r>
    <n v="4063"/>
    <x v="41"/>
    <d v="1899-12-30T20:17:18"/>
    <x v="0"/>
    <s v="4,5,6"/>
    <m/>
    <m/>
    <m/>
    <n v="0"/>
    <m/>
    <x v="5"/>
    <n v="5"/>
    <s v="4 x uros + naaras"/>
  </r>
  <r>
    <n v="4064"/>
    <x v="41"/>
    <d v="1899-12-30T20:17:28"/>
    <x v="1"/>
    <n v="5"/>
    <m/>
    <m/>
    <m/>
    <n v="0"/>
    <m/>
    <x v="5"/>
    <n v="1"/>
    <s v="naaras"/>
  </r>
  <r>
    <n v="4065"/>
    <x v="41"/>
    <d v="1899-12-30T20:19:38"/>
    <x v="1"/>
    <n v="5"/>
    <m/>
    <m/>
    <m/>
    <n v="0"/>
    <m/>
    <x v="5"/>
    <n v="1"/>
    <s v="naaras"/>
  </r>
  <r>
    <n v="4066"/>
    <x v="41"/>
    <d v="1899-12-30T20:25:59"/>
    <x v="0"/>
    <n v="4"/>
    <m/>
    <m/>
    <m/>
    <n v="0"/>
    <m/>
    <x v="5"/>
    <n v="8"/>
    <s v="5 x uros + 3 x naaras"/>
  </r>
  <r>
    <n v="4067"/>
    <x v="41"/>
    <d v="1899-12-30T20:28:13"/>
    <x v="1"/>
    <n v="6"/>
    <m/>
    <m/>
    <m/>
    <n v="0"/>
    <m/>
    <x v="5"/>
    <n v="2"/>
    <s v="uros + naaras"/>
  </r>
  <r>
    <n v="4068"/>
    <x v="41"/>
    <d v="1899-12-30T20:29:59"/>
    <x v="1"/>
    <n v="6"/>
    <m/>
    <m/>
    <m/>
    <n v="0"/>
    <m/>
    <x v="5"/>
    <n v="1"/>
    <s v="uros"/>
  </r>
  <r>
    <n v="4069"/>
    <x v="41"/>
    <d v="1899-12-30T20:34:20"/>
    <x v="0"/>
    <n v="6"/>
    <m/>
    <m/>
    <m/>
    <n v="0"/>
    <m/>
    <x v="5"/>
    <n v="2"/>
    <s v="uros"/>
  </r>
  <r>
    <n v="4070"/>
    <x v="41"/>
    <d v="1899-12-30T20:34:53"/>
    <x v="1"/>
    <n v="6"/>
    <m/>
    <m/>
    <m/>
    <n v="0"/>
    <m/>
    <x v="5"/>
    <n v="2"/>
    <s v="uros + naaras"/>
  </r>
  <r>
    <n v="4071"/>
    <x v="41"/>
    <d v="1899-12-30T20:46:56"/>
    <x v="1"/>
    <n v="6"/>
    <m/>
    <m/>
    <m/>
    <n v="0"/>
    <m/>
    <x v="5"/>
    <n v="2"/>
    <s v="uros"/>
  </r>
  <r>
    <n v="4072"/>
    <x v="41"/>
    <d v="1899-12-30T20:52:38"/>
    <x v="0"/>
    <n v="5.6"/>
    <m/>
    <m/>
    <m/>
    <n v="0"/>
    <m/>
    <x v="5"/>
    <n v="4"/>
    <s v="3 x uros + naaras"/>
  </r>
  <r>
    <n v="4073"/>
    <x v="41"/>
    <d v="1899-12-30T20:53:13"/>
    <x v="1"/>
    <n v="5"/>
    <m/>
    <m/>
    <m/>
    <n v="0"/>
    <m/>
    <x v="5"/>
    <n v="1"/>
    <s v="uros"/>
  </r>
  <r>
    <n v="4074"/>
    <x v="41"/>
    <d v="1899-12-30T20:53:41"/>
    <x v="0"/>
    <n v="6"/>
    <m/>
    <m/>
    <m/>
    <n v="0"/>
    <m/>
    <x v="5"/>
    <n v="1"/>
    <s v="uros"/>
  </r>
  <r>
    <n v="4075"/>
    <x v="41"/>
    <d v="1899-12-30T21:00:57"/>
    <x v="0"/>
    <n v="6"/>
    <m/>
    <m/>
    <m/>
    <n v="0"/>
    <m/>
    <x v="5"/>
    <n v="4"/>
    <s v="3 x uros + naaras"/>
  </r>
  <r>
    <n v="4076"/>
    <x v="41"/>
    <d v="1899-12-30T21:01:26"/>
    <x v="0"/>
    <n v="4"/>
    <m/>
    <m/>
    <m/>
    <n v="0"/>
    <m/>
    <x v="5"/>
    <n v="1"/>
    <s v="uros"/>
  </r>
  <r>
    <n v="4077"/>
    <x v="41"/>
    <d v="1899-12-30T21:03:09"/>
    <x v="1"/>
    <n v="4"/>
    <m/>
    <m/>
    <m/>
    <n v="0"/>
    <m/>
    <x v="5"/>
    <n v="1"/>
    <s v="uros"/>
  </r>
  <r>
    <n v="4078"/>
    <x v="41"/>
    <d v="1899-12-30T21:05:24"/>
    <x v="0"/>
    <n v="5"/>
    <m/>
    <n v="1"/>
    <m/>
    <n v="1"/>
    <m/>
    <x v="1"/>
    <m/>
    <m/>
  </r>
  <r>
    <n v="4079"/>
    <x v="41"/>
    <d v="1899-12-30T21:05:38"/>
    <x v="1"/>
    <n v="5.6"/>
    <m/>
    <m/>
    <m/>
    <n v="0"/>
    <m/>
    <x v="5"/>
    <n v="2"/>
    <s v="uros"/>
  </r>
  <r>
    <n v="4080"/>
    <x v="41"/>
    <d v="1899-12-30T21:08:45"/>
    <x v="0"/>
    <n v="4"/>
    <m/>
    <m/>
    <m/>
    <n v="0"/>
    <n v="2"/>
    <x v="1"/>
    <m/>
    <m/>
  </r>
  <r>
    <n v="4081"/>
    <x v="41"/>
    <d v="1899-12-30T21:08:52"/>
    <x v="0"/>
    <n v="6"/>
    <m/>
    <m/>
    <m/>
    <n v="0"/>
    <m/>
    <x v="5"/>
    <n v="1"/>
    <s v="uros"/>
  </r>
  <r>
    <n v="4082"/>
    <x v="41"/>
    <d v="1899-12-30T21:10:36"/>
    <x v="1"/>
    <n v="5"/>
    <m/>
    <m/>
    <m/>
    <n v="0"/>
    <m/>
    <x v="5"/>
    <n v="1"/>
    <s v="naaras"/>
  </r>
  <r>
    <n v="4083"/>
    <x v="41"/>
    <d v="1899-12-30T21:15:17"/>
    <x v="1"/>
    <n v="4"/>
    <m/>
    <m/>
    <m/>
    <n v="0"/>
    <m/>
    <x v="5"/>
    <n v="2"/>
    <s v="uros + naaras"/>
  </r>
  <r>
    <n v="4084"/>
    <x v="41"/>
    <d v="1899-12-30T21:15:37"/>
    <x v="1"/>
    <n v="5"/>
    <m/>
    <m/>
    <m/>
    <n v="0"/>
    <m/>
    <x v="5"/>
    <n v="1"/>
    <s v="naaras"/>
  </r>
  <r>
    <n v="4085"/>
    <x v="41"/>
    <d v="1899-12-30T21:16:31"/>
    <x v="0"/>
    <n v="6"/>
    <m/>
    <m/>
    <m/>
    <n v="0"/>
    <m/>
    <x v="5"/>
    <n v="1"/>
    <s v="naaras"/>
  </r>
  <r>
    <n v="4086"/>
    <x v="41"/>
    <d v="1899-12-30T21:20:04"/>
    <x v="1"/>
    <n v="6"/>
    <m/>
    <m/>
    <m/>
    <n v="0"/>
    <m/>
    <x v="5"/>
    <n v="1"/>
    <s v="uros"/>
  </r>
  <r>
    <n v="4087"/>
    <x v="41"/>
    <d v="1899-12-30T21:21:53"/>
    <x v="0"/>
    <n v="4"/>
    <m/>
    <m/>
    <m/>
    <n v="0"/>
    <m/>
    <x v="5"/>
    <n v="1"/>
    <s v="naaras"/>
  </r>
  <r>
    <n v="4088"/>
    <x v="41"/>
    <d v="1899-12-30T21:24:55"/>
    <x v="0"/>
    <n v="6"/>
    <m/>
    <m/>
    <m/>
    <n v="0"/>
    <n v="1"/>
    <x v="1"/>
    <m/>
    <m/>
  </r>
  <r>
    <n v="4089"/>
    <x v="41"/>
    <d v="1899-12-30T21:26:29"/>
    <x v="0"/>
    <n v="5"/>
    <m/>
    <m/>
    <m/>
    <n v="0"/>
    <m/>
    <x v="5"/>
    <n v="1"/>
    <s v="uros"/>
  </r>
  <r>
    <n v="4090"/>
    <x v="41"/>
    <d v="1899-12-30T21:58:14"/>
    <x v="0"/>
    <n v="4"/>
    <m/>
    <m/>
    <m/>
    <n v="0"/>
    <n v="15"/>
    <x v="1"/>
    <m/>
    <m/>
  </r>
  <r>
    <n v="4091"/>
    <x v="41"/>
    <d v="1899-12-30T21:58:41"/>
    <x v="0"/>
    <n v="5"/>
    <m/>
    <m/>
    <m/>
    <n v="0"/>
    <m/>
    <x v="5"/>
    <n v="1"/>
    <s v="uros"/>
  </r>
  <r>
    <n v="4092"/>
    <x v="41"/>
    <d v="1899-12-30T22:02:19"/>
    <x v="1"/>
    <n v="5"/>
    <m/>
    <n v="1"/>
    <m/>
    <n v="1"/>
    <m/>
    <x v="1"/>
    <m/>
    <m/>
  </r>
  <r>
    <n v="4093"/>
    <x v="41"/>
    <d v="1899-12-30T22:07:01"/>
    <x v="0"/>
    <n v="4"/>
    <m/>
    <m/>
    <m/>
    <n v="0"/>
    <m/>
    <x v="5"/>
    <n v="1"/>
    <s v="naaras"/>
  </r>
  <r>
    <n v="4094"/>
    <x v="41"/>
    <d v="1899-12-30T22:09:56"/>
    <x v="1"/>
    <n v="5"/>
    <m/>
    <m/>
    <m/>
    <n v="0"/>
    <m/>
    <x v="5"/>
    <n v="1"/>
    <s v="naaras"/>
  </r>
  <r>
    <n v="4095"/>
    <x v="41"/>
    <d v="1899-12-30T22:11:57"/>
    <x v="1"/>
    <n v="5"/>
    <m/>
    <m/>
    <m/>
    <n v="0"/>
    <m/>
    <x v="5"/>
    <n v="1"/>
    <s v="uros"/>
  </r>
  <r>
    <n v="4096"/>
    <x v="41"/>
    <d v="1899-12-30T22:14:26"/>
    <x v="1"/>
    <n v="4"/>
    <m/>
    <n v="1"/>
    <m/>
    <n v="1"/>
    <m/>
    <x v="1"/>
    <m/>
    <m/>
  </r>
  <r>
    <n v="4097"/>
    <x v="41"/>
    <d v="1899-12-30T22:18:48"/>
    <x v="1"/>
    <n v="6"/>
    <m/>
    <m/>
    <m/>
    <n v="0"/>
    <m/>
    <x v="5"/>
    <n v="1"/>
    <s v="naaras"/>
  </r>
  <r>
    <n v="4098"/>
    <x v="41"/>
    <d v="1899-12-30T22:19:29"/>
    <x v="1"/>
    <n v="4"/>
    <m/>
    <m/>
    <m/>
    <n v="0"/>
    <m/>
    <x v="5"/>
    <n v="1"/>
    <s v="naaras"/>
  </r>
  <r>
    <n v="4099"/>
    <x v="41"/>
    <d v="1899-12-30T22:22:21"/>
    <x v="1"/>
    <n v="6"/>
    <m/>
    <n v="1"/>
    <m/>
    <n v="1"/>
    <m/>
    <x v="1"/>
    <m/>
    <m/>
  </r>
  <r>
    <n v="4100"/>
    <x v="41"/>
    <d v="1899-12-30T22:22:42"/>
    <x v="0"/>
    <n v="4"/>
    <m/>
    <m/>
    <m/>
    <n v="0"/>
    <m/>
    <x v="5"/>
    <n v="1"/>
    <s v="naaras"/>
  </r>
  <r>
    <n v="4101"/>
    <x v="41"/>
    <d v="1899-12-30T22:24:35"/>
    <x v="1"/>
    <n v="5"/>
    <m/>
    <m/>
    <m/>
    <n v="0"/>
    <m/>
    <x v="5"/>
    <n v="1"/>
    <s v="uros"/>
  </r>
  <r>
    <n v="4102"/>
    <x v="41"/>
    <d v="1899-12-30T22:24:49"/>
    <x v="0"/>
    <n v="4"/>
    <m/>
    <m/>
    <m/>
    <n v="0"/>
    <m/>
    <x v="5"/>
    <n v="1"/>
    <s v="naaras"/>
  </r>
  <r>
    <n v="4103"/>
    <x v="41"/>
    <d v="1899-12-30T22:25:59"/>
    <x v="0"/>
    <n v="5"/>
    <m/>
    <m/>
    <m/>
    <n v="0"/>
    <m/>
    <x v="5"/>
    <n v="1"/>
    <s v="uros"/>
  </r>
  <r>
    <n v="4104"/>
    <x v="41"/>
    <d v="1899-12-30T22:31:19"/>
    <x v="0"/>
    <n v="4"/>
    <m/>
    <m/>
    <m/>
    <n v="0"/>
    <m/>
    <x v="5"/>
    <n v="1"/>
    <s v="uros"/>
  </r>
  <r>
    <n v="4105"/>
    <x v="41"/>
    <d v="1899-12-30T22:36:09"/>
    <x v="0"/>
    <n v="6"/>
    <m/>
    <m/>
    <m/>
    <n v="0"/>
    <m/>
    <x v="5"/>
    <n v="1"/>
    <s v="uros"/>
  </r>
  <r>
    <n v="4106"/>
    <x v="41"/>
    <d v="1899-12-30T22:37:24"/>
    <x v="0"/>
    <n v="4"/>
    <m/>
    <m/>
    <m/>
    <n v="0"/>
    <m/>
    <x v="2"/>
    <n v="1"/>
    <n v="2"/>
  </r>
  <r>
    <n v="4107"/>
    <x v="41"/>
    <d v="1899-12-30T22:42:20"/>
    <x v="0"/>
    <n v="4"/>
    <m/>
    <m/>
    <m/>
    <n v="0"/>
    <m/>
    <x v="5"/>
    <n v="2"/>
    <s v="uros"/>
  </r>
  <r>
    <n v="4108"/>
    <x v="41"/>
    <d v="1899-12-30T22:53:49"/>
    <x v="0"/>
    <n v="6"/>
    <m/>
    <m/>
    <m/>
    <n v="0"/>
    <n v="1"/>
    <x v="1"/>
    <m/>
    <m/>
  </r>
  <r>
    <n v="4109"/>
    <x v="41"/>
    <d v="1899-12-30T22:54:38"/>
    <x v="0"/>
    <n v="4"/>
    <m/>
    <m/>
    <m/>
    <n v="0"/>
    <m/>
    <x v="5"/>
    <n v="1"/>
    <s v="naaras"/>
  </r>
  <r>
    <n v="4110"/>
    <x v="41"/>
    <d v="1899-12-30T22:55:10"/>
    <x v="1"/>
    <n v="6"/>
    <m/>
    <m/>
    <m/>
    <n v="0"/>
    <m/>
    <x v="5"/>
    <n v="1"/>
    <s v="naaras"/>
  </r>
  <r>
    <n v="4111"/>
    <x v="41"/>
    <d v="1899-12-30T22:57:32"/>
    <x v="0"/>
    <n v="4"/>
    <m/>
    <m/>
    <m/>
    <n v="0"/>
    <m/>
    <x v="5"/>
    <n v="1"/>
    <s v="uros"/>
  </r>
  <r>
    <n v="4112"/>
    <x v="41"/>
    <d v="1899-12-30T22:58:07"/>
    <x v="0"/>
    <n v="5"/>
    <m/>
    <m/>
    <m/>
    <n v="0"/>
    <n v="1"/>
    <x v="1"/>
    <m/>
    <m/>
  </r>
  <r>
    <n v="4113"/>
    <x v="41"/>
    <d v="1899-12-30T23:05:42"/>
    <x v="1"/>
    <n v="6"/>
    <m/>
    <m/>
    <m/>
    <n v="0"/>
    <m/>
    <x v="5"/>
    <n v="1"/>
    <s v="naaras"/>
  </r>
  <r>
    <n v="4114"/>
    <x v="41"/>
    <d v="1899-12-30T23:12:54"/>
    <x v="0"/>
    <n v="5"/>
    <m/>
    <m/>
    <m/>
    <n v="0"/>
    <m/>
    <x v="5"/>
    <n v="1"/>
    <s v="naaras"/>
  </r>
  <r>
    <n v="4115"/>
    <x v="41"/>
    <d v="1899-12-30T23:15:49"/>
    <x v="0"/>
    <n v="5"/>
    <m/>
    <m/>
    <m/>
    <n v="0"/>
    <n v="1"/>
    <x v="1"/>
    <m/>
    <m/>
  </r>
  <r>
    <n v="4116"/>
    <x v="41"/>
    <d v="1899-12-30T23:18:18"/>
    <x v="0"/>
    <n v="5"/>
    <m/>
    <m/>
    <m/>
    <n v="0"/>
    <m/>
    <x v="5"/>
    <n v="1"/>
    <s v="naaras"/>
  </r>
  <r>
    <n v="4117"/>
    <x v="41"/>
    <d v="1899-12-30T23:46:20"/>
    <x v="1"/>
    <n v="5"/>
    <m/>
    <m/>
    <m/>
    <n v="0"/>
    <m/>
    <x v="5"/>
    <n v="1"/>
    <s v="naaras"/>
  </r>
  <r>
    <n v="4118"/>
    <x v="41"/>
    <d v="1899-12-30T23:48:54"/>
    <x v="0"/>
    <n v="6"/>
    <m/>
    <m/>
    <m/>
    <n v="0"/>
    <m/>
    <x v="5"/>
    <n v="1"/>
    <s v="naaras"/>
  </r>
  <r>
    <n v="4119"/>
    <x v="41"/>
    <d v="1899-12-30T23:49:34"/>
    <x v="1"/>
    <n v="5"/>
    <m/>
    <m/>
    <m/>
    <n v="0"/>
    <m/>
    <x v="5"/>
    <n v="1"/>
    <s v="naaras"/>
  </r>
  <r>
    <n v="4120"/>
    <x v="41"/>
    <d v="1899-12-30T23:54:09"/>
    <x v="1"/>
    <n v="5"/>
    <n v="1"/>
    <m/>
    <m/>
    <n v="1"/>
    <m/>
    <x v="1"/>
    <m/>
    <m/>
  </r>
  <r>
    <n v="4121"/>
    <x v="41"/>
    <d v="1899-12-30T23:54:49"/>
    <x v="0"/>
    <n v="5"/>
    <m/>
    <m/>
    <m/>
    <n v="0"/>
    <m/>
    <x v="5"/>
    <n v="1"/>
    <s v="naaras"/>
  </r>
  <r>
    <n v="4122"/>
    <x v="41"/>
    <d v="1899-12-30T23:57:45"/>
    <x v="0"/>
    <n v="6"/>
    <m/>
    <m/>
    <m/>
    <n v="0"/>
    <m/>
    <x v="5"/>
    <n v="1"/>
    <s v="uros"/>
  </r>
  <r>
    <n v="4123"/>
    <x v="41"/>
    <d v="1899-12-30T23:58:35"/>
    <x v="1"/>
    <n v="5.6"/>
    <m/>
    <m/>
    <m/>
    <n v="0"/>
    <m/>
    <x v="5"/>
    <n v="2"/>
    <s v="uros + naaras"/>
  </r>
  <r>
    <n v="4124"/>
    <x v="42"/>
    <d v="1899-12-30T00:13:03"/>
    <x v="0"/>
    <n v="4"/>
    <m/>
    <m/>
    <m/>
    <n v="0"/>
    <m/>
    <x v="5"/>
    <n v="1"/>
    <s v="uros"/>
  </r>
  <r>
    <n v="4125"/>
    <x v="42"/>
    <d v="1899-12-30T00:16:02"/>
    <x v="0"/>
    <n v="6"/>
    <m/>
    <m/>
    <m/>
    <n v="0"/>
    <m/>
    <x v="2"/>
    <n v="1"/>
    <n v="1"/>
  </r>
  <r>
    <n v="4126"/>
    <x v="42"/>
    <d v="1899-12-30T00:22:41"/>
    <x v="1"/>
    <n v="7"/>
    <m/>
    <n v="2"/>
    <m/>
    <n v="2"/>
    <m/>
    <x v="1"/>
    <m/>
    <m/>
  </r>
  <r>
    <n v="4127"/>
    <x v="42"/>
    <d v="1899-12-30T00:27:34"/>
    <x v="0"/>
    <n v="5"/>
    <m/>
    <m/>
    <m/>
    <n v="0"/>
    <m/>
    <x v="5"/>
    <n v="2"/>
    <s v="uros + naaras"/>
  </r>
  <r>
    <n v="4128"/>
    <x v="42"/>
    <d v="1899-12-30T00:29:56"/>
    <x v="0"/>
    <n v="4"/>
    <m/>
    <m/>
    <m/>
    <n v="0"/>
    <m/>
    <x v="5"/>
    <n v="1"/>
    <s v="uros"/>
  </r>
  <r>
    <n v="4129"/>
    <x v="42"/>
    <d v="1899-12-30T00:30:17"/>
    <x v="1"/>
    <n v="6"/>
    <m/>
    <m/>
    <m/>
    <n v="0"/>
    <m/>
    <x v="5"/>
    <n v="2"/>
    <s v="uros + naaras"/>
  </r>
  <r>
    <n v="4130"/>
    <x v="42"/>
    <d v="1899-12-30T00:34:04"/>
    <x v="1"/>
    <n v="6"/>
    <m/>
    <n v="1"/>
    <m/>
    <n v="1"/>
    <m/>
    <x v="1"/>
    <m/>
    <m/>
  </r>
  <r>
    <n v="4131"/>
    <x v="42"/>
    <d v="1899-12-30T00:34:29"/>
    <x v="1"/>
    <n v="4"/>
    <m/>
    <m/>
    <m/>
    <n v="0"/>
    <m/>
    <x v="5"/>
    <n v="2"/>
    <s v="uros + naaras"/>
  </r>
  <r>
    <n v="4132"/>
    <x v="42"/>
    <d v="1899-12-30T00:41:01"/>
    <x v="0"/>
    <n v="4.5999999999999996"/>
    <m/>
    <m/>
    <m/>
    <n v="0"/>
    <m/>
    <x v="5"/>
    <n v="3"/>
    <s v="2 x uros + naaras"/>
  </r>
  <r>
    <n v="4133"/>
    <x v="42"/>
    <d v="1899-12-30T00:43:51"/>
    <x v="0"/>
    <n v="4"/>
    <m/>
    <m/>
    <m/>
    <n v="0"/>
    <m/>
    <x v="5"/>
    <n v="1"/>
    <s v="naaras"/>
  </r>
  <r>
    <n v="4134"/>
    <x v="42"/>
    <d v="1899-12-30T00:44:52"/>
    <x v="1"/>
    <n v="4"/>
    <m/>
    <m/>
    <m/>
    <n v="0"/>
    <m/>
    <x v="5"/>
    <n v="1"/>
    <s v="naaras"/>
  </r>
  <r>
    <n v="4135"/>
    <x v="42"/>
    <d v="1899-12-30T00:46:39"/>
    <x v="0"/>
    <n v="4"/>
    <m/>
    <m/>
    <m/>
    <n v="0"/>
    <m/>
    <x v="5"/>
    <n v="1"/>
    <s v="naaras"/>
  </r>
  <r>
    <n v="4136"/>
    <x v="42"/>
    <d v="1899-12-30T00:49:45"/>
    <x v="1"/>
    <n v="6.7"/>
    <m/>
    <m/>
    <m/>
    <n v="0"/>
    <m/>
    <x v="5"/>
    <n v="2"/>
    <s v="uros + naaras"/>
  </r>
  <r>
    <n v="4137"/>
    <x v="42"/>
    <d v="1899-12-30T00:49:50"/>
    <x v="0"/>
    <n v="7"/>
    <m/>
    <m/>
    <m/>
    <n v="0"/>
    <m/>
    <x v="5"/>
    <n v="1"/>
    <s v="uros"/>
  </r>
  <r>
    <n v="4138"/>
    <x v="42"/>
    <d v="1899-12-30T00:50:16"/>
    <x v="1"/>
    <n v="5"/>
    <m/>
    <m/>
    <m/>
    <n v="0"/>
    <m/>
    <x v="5"/>
    <n v="1"/>
    <s v="uros"/>
  </r>
  <r>
    <n v="4139"/>
    <x v="42"/>
    <d v="1899-12-30T00:50:21"/>
    <x v="0"/>
    <n v="4"/>
    <m/>
    <n v="1"/>
    <m/>
    <n v="1"/>
    <m/>
    <x v="1"/>
    <m/>
    <m/>
  </r>
  <r>
    <n v="4140"/>
    <x v="42"/>
    <d v="1899-12-30T01:06:18"/>
    <x v="1"/>
    <n v="5"/>
    <m/>
    <m/>
    <m/>
    <n v="0"/>
    <m/>
    <x v="5"/>
    <n v="1"/>
    <s v="naaras"/>
  </r>
  <r>
    <n v="4141"/>
    <x v="42"/>
    <d v="1899-12-30T01:16:36"/>
    <x v="0"/>
    <n v="4"/>
    <m/>
    <m/>
    <m/>
    <n v="0"/>
    <m/>
    <x v="5"/>
    <n v="1"/>
    <s v="naaras"/>
  </r>
  <r>
    <n v="4142"/>
    <x v="42"/>
    <d v="1899-12-30T01:17:01"/>
    <x v="1"/>
    <n v="5"/>
    <m/>
    <m/>
    <m/>
    <n v="0"/>
    <m/>
    <x v="5"/>
    <n v="1"/>
    <s v="naaras"/>
  </r>
  <r>
    <n v="4143"/>
    <x v="42"/>
    <d v="1899-12-30T01:21:40"/>
    <x v="0"/>
    <n v="6"/>
    <m/>
    <m/>
    <m/>
    <n v="0"/>
    <m/>
    <x v="5"/>
    <n v="1"/>
    <s v="naaras"/>
  </r>
  <r>
    <n v="4144"/>
    <x v="42"/>
    <d v="1899-12-30T01:29:17"/>
    <x v="1"/>
    <n v="5"/>
    <m/>
    <n v="1"/>
    <m/>
    <n v="1"/>
    <m/>
    <x v="1"/>
    <m/>
    <m/>
  </r>
  <r>
    <n v="4145"/>
    <x v="42"/>
    <d v="1899-12-30T01:31:47"/>
    <x v="0"/>
    <n v="4"/>
    <m/>
    <n v="2"/>
    <m/>
    <n v="2"/>
    <m/>
    <x v="1"/>
    <m/>
    <m/>
  </r>
  <r>
    <n v="4146"/>
    <x v="42"/>
    <d v="1899-12-30T01:31:54"/>
    <x v="1"/>
    <n v="5"/>
    <m/>
    <n v="1"/>
    <m/>
    <n v="1"/>
    <m/>
    <x v="1"/>
    <m/>
    <m/>
  </r>
  <r>
    <n v="4147"/>
    <x v="42"/>
    <d v="1899-12-30T01:34:23"/>
    <x v="1"/>
    <n v="6"/>
    <m/>
    <m/>
    <m/>
    <n v="0"/>
    <m/>
    <x v="5"/>
    <n v="1"/>
    <s v="uros"/>
  </r>
  <r>
    <n v="4148"/>
    <x v="42"/>
    <d v="1899-12-30T01:35:59"/>
    <x v="1"/>
    <n v="5.6"/>
    <m/>
    <m/>
    <m/>
    <n v="0"/>
    <m/>
    <x v="5"/>
    <n v="2"/>
    <s v="uros + naaras"/>
  </r>
  <r>
    <n v="4149"/>
    <x v="42"/>
    <d v="1899-12-30T01:40:20"/>
    <x v="0"/>
    <n v="4"/>
    <m/>
    <m/>
    <m/>
    <n v="0"/>
    <m/>
    <x v="5"/>
    <n v="1"/>
    <s v="naaras"/>
  </r>
  <r>
    <n v="4150"/>
    <x v="42"/>
    <d v="1899-12-30T01:41:08"/>
    <x v="1"/>
    <n v="6"/>
    <m/>
    <n v="1"/>
    <m/>
    <n v="1"/>
    <m/>
    <x v="1"/>
    <m/>
    <m/>
  </r>
  <r>
    <n v="4151"/>
    <x v="42"/>
    <d v="1899-12-30T01:46:06"/>
    <x v="1"/>
    <n v="4"/>
    <m/>
    <m/>
    <m/>
    <n v="0"/>
    <m/>
    <x v="5"/>
    <n v="1"/>
    <s v="uros"/>
  </r>
  <r>
    <n v="4152"/>
    <x v="42"/>
    <d v="1899-12-30T01:49:35"/>
    <x v="0"/>
    <n v="4"/>
    <m/>
    <m/>
    <m/>
    <n v="0"/>
    <m/>
    <x v="5"/>
    <n v="1"/>
    <s v="uros"/>
  </r>
  <r>
    <n v="4153"/>
    <x v="42"/>
    <d v="1899-12-30T01:52:14"/>
    <x v="0"/>
    <n v="7"/>
    <m/>
    <m/>
    <m/>
    <n v="0"/>
    <m/>
    <x v="5"/>
    <n v="1"/>
    <s v="uros"/>
  </r>
  <r>
    <n v="4154"/>
    <x v="42"/>
    <d v="1899-12-30T02:03:56"/>
    <x v="1"/>
    <n v="6"/>
    <m/>
    <m/>
    <m/>
    <n v="0"/>
    <m/>
    <x v="5"/>
    <n v="1"/>
    <s v="uros"/>
  </r>
  <r>
    <n v="4155"/>
    <x v="42"/>
    <d v="1899-12-30T02:15:42"/>
    <x v="1"/>
    <n v="4"/>
    <m/>
    <m/>
    <m/>
    <n v="0"/>
    <m/>
    <x v="2"/>
    <n v="1"/>
    <n v="2"/>
  </r>
  <r>
    <n v="4156"/>
    <x v="42"/>
    <d v="1899-12-30T02:23:42"/>
    <x v="0"/>
    <n v="6"/>
    <m/>
    <m/>
    <m/>
    <n v="0"/>
    <m/>
    <x v="5"/>
    <n v="1"/>
    <s v="uros"/>
  </r>
  <r>
    <n v="4157"/>
    <x v="42"/>
    <d v="1899-12-30T02:38:45"/>
    <x v="0"/>
    <n v="7"/>
    <m/>
    <m/>
    <m/>
    <n v="0"/>
    <m/>
    <x v="2"/>
    <n v="1"/>
    <n v="1"/>
  </r>
  <r>
    <n v="4158"/>
    <x v="42"/>
    <d v="1899-12-30T02:39:19"/>
    <x v="1"/>
    <n v="6"/>
    <m/>
    <n v="1"/>
    <m/>
    <n v="1"/>
    <m/>
    <x v="1"/>
    <m/>
    <m/>
  </r>
  <r>
    <n v="4159"/>
    <x v="42"/>
    <d v="1899-12-30T02:43:31"/>
    <x v="0"/>
    <n v="6"/>
    <m/>
    <m/>
    <m/>
    <n v="0"/>
    <m/>
    <x v="5"/>
    <n v="1"/>
    <s v="uros"/>
  </r>
  <r>
    <n v="4160"/>
    <x v="42"/>
    <d v="1899-12-30T02:44:54"/>
    <x v="1"/>
    <n v="4"/>
    <m/>
    <m/>
    <m/>
    <n v="0"/>
    <m/>
    <x v="5"/>
    <n v="1"/>
    <s v="uros"/>
  </r>
  <r>
    <n v="4161"/>
    <x v="42"/>
    <d v="1899-12-30T02:45:49"/>
    <x v="0"/>
    <n v="5"/>
    <m/>
    <m/>
    <m/>
    <n v="0"/>
    <m/>
    <x v="5"/>
    <n v="1"/>
    <s v="uros"/>
  </r>
  <r>
    <n v="4162"/>
    <x v="42"/>
    <d v="1899-12-30T02:51:17"/>
    <x v="1"/>
    <n v="6"/>
    <m/>
    <m/>
    <m/>
    <n v="0"/>
    <m/>
    <x v="5"/>
    <n v="1"/>
    <s v="uros"/>
  </r>
  <r>
    <n v="4163"/>
    <x v="42"/>
    <d v="1899-12-30T02:59:40"/>
    <x v="1"/>
    <n v="7"/>
    <m/>
    <n v="1"/>
    <m/>
    <n v="1"/>
    <m/>
    <x v="1"/>
    <m/>
    <m/>
  </r>
  <r>
    <n v="4164"/>
    <x v="42"/>
    <d v="1899-12-30T03:10:31"/>
    <x v="1"/>
    <n v="5"/>
    <m/>
    <m/>
    <m/>
    <n v="0"/>
    <m/>
    <x v="5"/>
    <n v="1"/>
    <s v="uros"/>
  </r>
  <r>
    <n v="4165"/>
    <x v="42"/>
    <d v="1899-12-30T03:12:42"/>
    <x v="1"/>
    <n v="5.6"/>
    <m/>
    <m/>
    <m/>
    <n v="0"/>
    <m/>
    <x v="5"/>
    <n v="2"/>
    <s v="uros"/>
  </r>
  <r>
    <n v="4166"/>
    <x v="42"/>
    <d v="1899-12-30T03:12:56"/>
    <x v="1"/>
    <n v="5.6"/>
    <m/>
    <m/>
    <m/>
    <n v="0"/>
    <m/>
    <x v="5"/>
    <n v="2"/>
    <s v="uros"/>
  </r>
  <r>
    <n v="4167"/>
    <x v="42"/>
    <d v="1899-12-30T03:17:50"/>
    <x v="1"/>
    <n v="6"/>
    <n v="1"/>
    <m/>
    <m/>
    <n v="1"/>
    <m/>
    <x v="1"/>
    <m/>
    <m/>
  </r>
  <r>
    <n v="4168"/>
    <x v="42"/>
    <d v="1899-12-30T03:20:12"/>
    <x v="0"/>
    <n v="5"/>
    <m/>
    <m/>
    <m/>
    <n v="0"/>
    <m/>
    <x v="5"/>
    <n v="1"/>
    <s v="uros"/>
  </r>
  <r>
    <n v="4169"/>
    <x v="42"/>
    <d v="1899-12-30T03:42:41"/>
    <x v="0"/>
    <n v="6"/>
    <m/>
    <m/>
    <m/>
    <n v="0"/>
    <m/>
    <x v="5"/>
    <n v="1"/>
    <s v="uros"/>
  </r>
  <r>
    <n v="4170"/>
    <x v="42"/>
    <d v="1899-12-30T03:55:36"/>
    <x v="1"/>
    <n v="6"/>
    <m/>
    <n v="1"/>
    <m/>
    <n v="1"/>
    <m/>
    <x v="1"/>
    <m/>
    <m/>
  </r>
  <r>
    <n v="4171"/>
    <x v="42"/>
    <d v="1899-12-30T04:34:08"/>
    <x v="1"/>
    <n v="6"/>
    <m/>
    <n v="1"/>
    <m/>
    <n v="1"/>
    <m/>
    <x v="1"/>
    <m/>
    <m/>
  </r>
  <r>
    <n v="4172"/>
    <x v="42"/>
    <d v="1899-12-30T04:39:25"/>
    <x v="1"/>
    <n v="6"/>
    <m/>
    <m/>
    <m/>
    <n v="0"/>
    <m/>
    <x v="5"/>
    <n v="1"/>
    <s v="uros"/>
  </r>
  <r>
    <n v="4173"/>
    <x v="42"/>
    <d v="1899-12-30T04:41:27"/>
    <x v="1"/>
    <n v="5"/>
    <m/>
    <m/>
    <m/>
    <n v="0"/>
    <m/>
    <x v="5"/>
    <n v="1"/>
    <s v="uros"/>
  </r>
  <r>
    <n v="4174"/>
    <x v="42"/>
    <d v="1899-12-30T04:42:57"/>
    <x v="0"/>
    <n v="6"/>
    <m/>
    <m/>
    <m/>
    <n v="0"/>
    <m/>
    <x v="5"/>
    <n v="1"/>
    <s v="uros"/>
  </r>
  <r>
    <n v="4175"/>
    <x v="42"/>
    <d v="1899-12-30T04:47:05"/>
    <x v="1"/>
    <n v="7"/>
    <m/>
    <m/>
    <m/>
    <n v="0"/>
    <m/>
    <x v="5"/>
    <n v="1"/>
    <s v="uros"/>
  </r>
  <r>
    <n v="4176"/>
    <x v="42"/>
    <d v="1899-12-30T04:49:01"/>
    <x v="0"/>
    <n v="5"/>
    <m/>
    <m/>
    <m/>
    <n v="0"/>
    <m/>
    <x v="5"/>
    <n v="1"/>
    <s v="uros"/>
  </r>
  <r>
    <n v="4177"/>
    <x v="42"/>
    <d v="1899-12-30T04:52:02"/>
    <x v="1"/>
    <n v="4"/>
    <m/>
    <n v="1"/>
    <m/>
    <n v="1"/>
    <m/>
    <x v="1"/>
    <m/>
    <m/>
  </r>
  <r>
    <n v="4178"/>
    <x v="42"/>
    <d v="1899-12-30T04:52:41"/>
    <x v="1"/>
    <n v="6"/>
    <m/>
    <n v="1"/>
    <m/>
    <n v="1"/>
    <m/>
    <x v="1"/>
    <m/>
    <m/>
  </r>
  <r>
    <n v="4179"/>
    <x v="42"/>
    <d v="1899-12-30T05:12:45"/>
    <x v="1"/>
    <n v="6"/>
    <m/>
    <m/>
    <m/>
    <n v="0"/>
    <m/>
    <x v="5"/>
    <n v="1"/>
    <s v="uros"/>
  </r>
  <r>
    <n v="4180"/>
    <x v="42"/>
    <d v="1899-12-30T05:13:57"/>
    <x v="0"/>
    <n v="6"/>
    <m/>
    <m/>
    <m/>
    <n v="0"/>
    <m/>
    <x v="5"/>
    <n v="1"/>
    <s v="uros"/>
  </r>
  <r>
    <n v="4181"/>
    <x v="42"/>
    <d v="1899-12-30T05:27:18"/>
    <x v="0"/>
    <n v="7"/>
    <m/>
    <m/>
    <m/>
    <n v="0"/>
    <n v="1"/>
    <x v="1"/>
    <m/>
    <m/>
  </r>
  <r>
    <n v="4182"/>
    <x v="42"/>
    <d v="1899-12-30T05:32:13"/>
    <x v="1"/>
    <n v="5.6"/>
    <m/>
    <m/>
    <m/>
    <n v="0"/>
    <m/>
    <x v="5"/>
    <n v="2"/>
    <s v="uros"/>
  </r>
  <r>
    <n v="4183"/>
    <x v="42"/>
    <d v="1899-12-30T05:33:58"/>
    <x v="1"/>
    <n v="5.6"/>
    <m/>
    <m/>
    <m/>
    <n v="0"/>
    <m/>
    <x v="5"/>
    <n v="5"/>
    <s v="4 x uros + naaras"/>
  </r>
  <r>
    <n v="4184"/>
    <x v="42"/>
    <d v="1899-12-30T05:35:36"/>
    <x v="0"/>
    <n v="4.5"/>
    <m/>
    <m/>
    <m/>
    <n v="0"/>
    <m/>
    <x v="5"/>
    <n v="7"/>
    <s v="5 x uros + 2 x naaras"/>
  </r>
  <r>
    <n v="4185"/>
    <x v="42"/>
    <d v="1899-12-30T05:35:52"/>
    <x v="0"/>
    <n v="6"/>
    <m/>
    <m/>
    <m/>
    <n v="0"/>
    <m/>
    <x v="2"/>
    <n v="1"/>
    <n v="2"/>
  </r>
  <r>
    <n v="4186"/>
    <x v="42"/>
    <d v="1899-12-30T05:37:04"/>
    <x v="1"/>
    <n v="4.5"/>
    <m/>
    <m/>
    <m/>
    <n v="0"/>
    <m/>
    <x v="5"/>
    <n v="3"/>
    <s v="uros"/>
  </r>
  <r>
    <n v="4187"/>
    <x v="42"/>
    <d v="1899-12-30T05:39:16"/>
    <x v="0"/>
    <n v="7"/>
    <m/>
    <m/>
    <m/>
    <n v="0"/>
    <m/>
    <x v="5"/>
    <n v="1"/>
    <s v="uros"/>
  </r>
  <r>
    <n v="4188"/>
    <x v="42"/>
    <d v="1899-12-30T05:39:24"/>
    <x v="0"/>
    <n v="5"/>
    <m/>
    <m/>
    <m/>
    <n v="0"/>
    <m/>
    <x v="5"/>
    <n v="1"/>
    <s v="uros"/>
  </r>
  <r>
    <n v="4189"/>
    <x v="42"/>
    <d v="1899-12-30T05:39:35"/>
    <x v="1"/>
    <n v="6"/>
    <m/>
    <m/>
    <m/>
    <n v="0"/>
    <m/>
    <x v="5"/>
    <n v="1"/>
    <s v="uros"/>
  </r>
  <r>
    <n v="4190"/>
    <x v="42"/>
    <d v="1899-12-30T05:51:09"/>
    <x v="0"/>
    <n v="4"/>
    <m/>
    <m/>
    <m/>
    <n v="0"/>
    <m/>
    <x v="5"/>
    <n v="1"/>
    <s v="uros"/>
  </r>
  <r>
    <n v="4191"/>
    <x v="42"/>
    <d v="1899-12-30T05:51:15"/>
    <x v="0"/>
    <n v="4"/>
    <m/>
    <m/>
    <m/>
    <n v="0"/>
    <m/>
    <x v="2"/>
    <n v="1"/>
    <n v="1"/>
  </r>
  <r>
    <n v="4192"/>
    <x v="42"/>
    <d v="1899-12-30T05:56:27"/>
    <x v="1"/>
    <n v="4.5"/>
    <m/>
    <m/>
    <m/>
    <n v="0"/>
    <m/>
    <x v="5"/>
    <n v="3"/>
    <s v="uros"/>
  </r>
  <r>
    <n v="4193"/>
    <x v="42"/>
    <d v="1899-12-30T06:03:54"/>
    <x v="1"/>
    <n v="6"/>
    <m/>
    <m/>
    <m/>
    <n v="0"/>
    <m/>
    <x v="5"/>
    <n v="1"/>
    <s v="uros"/>
  </r>
  <r>
    <n v="4194"/>
    <x v="42"/>
    <d v="1899-12-30T06:03:57"/>
    <x v="0"/>
    <n v="5"/>
    <m/>
    <m/>
    <m/>
    <n v="0"/>
    <m/>
    <x v="5"/>
    <n v="1"/>
    <s v="naaras"/>
  </r>
  <r>
    <n v="4195"/>
    <x v="42"/>
    <d v="1899-12-30T06:10:45"/>
    <x v="1"/>
    <n v="6"/>
    <n v="1"/>
    <n v="1"/>
    <m/>
    <n v="2"/>
    <m/>
    <x v="1"/>
    <m/>
    <m/>
  </r>
  <r>
    <n v="4196"/>
    <x v="42"/>
    <d v="1899-12-30T06:11:51"/>
    <x v="0"/>
    <n v="4"/>
    <m/>
    <m/>
    <m/>
    <n v="0"/>
    <m/>
    <x v="5"/>
    <n v="3"/>
    <s v="uros"/>
  </r>
  <r>
    <n v="4197"/>
    <x v="42"/>
    <d v="1899-12-30T06:28:50"/>
    <x v="1"/>
    <n v="6"/>
    <m/>
    <m/>
    <m/>
    <n v="0"/>
    <m/>
    <x v="5"/>
    <n v="1"/>
    <s v="uros"/>
  </r>
  <r>
    <n v="4198"/>
    <x v="42"/>
    <d v="1899-12-30T06:32:21"/>
    <x v="1"/>
    <n v="4"/>
    <m/>
    <m/>
    <m/>
    <n v="0"/>
    <m/>
    <x v="5"/>
    <n v="1"/>
    <s v="naaras"/>
  </r>
  <r>
    <n v="4199"/>
    <x v="42"/>
    <d v="1899-12-30T06:43:07"/>
    <x v="0"/>
    <n v="6"/>
    <m/>
    <m/>
    <m/>
    <n v="0"/>
    <m/>
    <x v="5"/>
    <n v="1"/>
    <s v="uros"/>
  </r>
  <r>
    <n v="4200"/>
    <x v="42"/>
    <d v="1899-12-30T06:46:28"/>
    <x v="0"/>
    <n v="4"/>
    <m/>
    <m/>
    <m/>
    <n v="0"/>
    <m/>
    <x v="5"/>
    <n v="1"/>
    <s v="naaras"/>
  </r>
  <r>
    <n v="4201"/>
    <x v="42"/>
    <d v="1899-12-30T06:55:04"/>
    <x v="1"/>
    <n v="5"/>
    <m/>
    <m/>
    <m/>
    <n v="0"/>
    <m/>
    <x v="5"/>
    <n v="1"/>
    <s v="uros"/>
  </r>
  <r>
    <n v="4202"/>
    <x v="42"/>
    <d v="1899-12-30T06:57:29"/>
    <x v="0"/>
    <n v="5"/>
    <m/>
    <m/>
    <m/>
    <n v="0"/>
    <m/>
    <x v="5"/>
    <n v="1"/>
    <s v="uros"/>
  </r>
  <r>
    <n v="4203"/>
    <x v="42"/>
    <d v="1899-12-30T07:02:46"/>
    <x v="1"/>
    <n v="4"/>
    <m/>
    <n v="1"/>
    <m/>
    <n v="1"/>
    <m/>
    <x v="1"/>
    <m/>
    <m/>
  </r>
  <r>
    <n v="4204"/>
    <x v="42"/>
    <d v="1899-12-30T07:04:53"/>
    <x v="1"/>
    <n v="4"/>
    <m/>
    <m/>
    <m/>
    <n v="0"/>
    <m/>
    <x v="5"/>
    <n v="3"/>
    <s v="2 x uros + naaras"/>
  </r>
  <r>
    <n v="4205"/>
    <x v="42"/>
    <d v="1899-12-30T07:06:08"/>
    <x v="0"/>
    <n v="4"/>
    <m/>
    <m/>
    <m/>
    <n v="0"/>
    <m/>
    <x v="5"/>
    <n v="7"/>
    <s v="4 x uros + 3 x naaras"/>
  </r>
  <r>
    <n v="4206"/>
    <x v="42"/>
    <d v="1899-12-30T07:06:48"/>
    <x v="0"/>
    <n v="4"/>
    <m/>
    <m/>
    <m/>
    <n v="0"/>
    <m/>
    <x v="5"/>
    <n v="1"/>
    <s v="naaras"/>
  </r>
  <r>
    <n v="4207"/>
    <x v="42"/>
    <d v="1899-12-30T07:09:35"/>
    <x v="1"/>
    <n v="5"/>
    <m/>
    <m/>
    <m/>
    <n v="0"/>
    <m/>
    <x v="5"/>
    <n v="1"/>
    <s v="uros"/>
  </r>
  <r>
    <n v="4208"/>
    <x v="42"/>
    <d v="1899-12-30T07:10:47"/>
    <x v="1"/>
    <n v="6"/>
    <n v="1"/>
    <m/>
    <m/>
    <n v="1"/>
    <m/>
    <x v="1"/>
    <m/>
    <m/>
  </r>
  <r>
    <n v="4209"/>
    <x v="42"/>
    <d v="1899-12-30T07:11:04"/>
    <x v="0"/>
    <n v="4"/>
    <m/>
    <m/>
    <m/>
    <n v="0"/>
    <m/>
    <x v="5"/>
    <n v="3"/>
    <s v="uros"/>
  </r>
  <r>
    <n v="4210"/>
    <x v="42"/>
    <d v="1899-12-30T07:15:39"/>
    <x v="1"/>
    <n v="6"/>
    <m/>
    <m/>
    <m/>
    <n v="0"/>
    <m/>
    <x v="5"/>
    <n v="2"/>
    <s v="uros + naaras"/>
  </r>
  <r>
    <n v="4211"/>
    <x v="42"/>
    <d v="1899-12-30T07:16:26"/>
    <x v="0"/>
    <n v="5"/>
    <m/>
    <m/>
    <m/>
    <n v="0"/>
    <m/>
    <x v="5"/>
    <n v="2"/>
    <s v="uros + naaras"/>
  </r>
  <r>
    <n v="4212"/>
    <x v="42"/>
    <d v="1899-12-30T07:17:23"/>
    <x v="1"/>
    <n v="4"/>
    <m/>
    <n v="1"/>
    <m/>
    <n v="1"/>
    <m/>
    <x v="1"/>
    <m/>
    <m/>
  </r>
  <r>
    <n v="4213"/>
    <x v="42"/>
    <d v="1899-12-30T07:36:37"/>
    <x v="1"/>
    <n v="6"/>
    <m/>
    <m/>
    <m/>
    <n v="0"/>
    <m/>
    <x v="5"/>
    <n v="1"/>
    <s v="uros"/>
  </r>
  <r>
    <n v="4214"/>
    <x v="42"/>
    <d v="1899-12-30T07:37:34"/>
    <x v="0"/>
    <n v="4"/>
    <m/>
    <m/>
    <m/>
    <n v="0"/>
    <m/>
    <x v="5"/>
    <n v="1"/>
    <s v="uros"/>
  </r>
  <r>
    <n v="4215"/>
    <x v="42"/>
    <d v="1899-12-30T07:40:22"/>
    <x v="1"/>
    <n v="5.7"/>
    <m/>
    <m/>
    <m/>
    <n v="0"/>
    <m/>
    <x v="5"/>
    <n v="2"/>
    <s v="uros + naaras"/>
  </r>
  <r>
    <n v="4216"/>
    <x v="42"/>
    <d v="1899-12-30T07:41:03"/>
    <x v="1"/>
    <n v="4"/>
    <m/>
    <m/>
    <m/>
    <n v="0"/>
    <m/>
    <x v="5"/>
    <n v="1"/>
    <s v="uros"/>
  </r>
  <r>
    <n v="4217"/>
    <x v="42"/>
    <d v="1899-12-30T07:41:38"/>
    <x v="1"/>
    <n v="5"/>
    <m/>
    <m/>
    <m/>
    <n v="0"/>
    <m/>
    <x v="5"/>
    <n v="1"/>
    <s v="uros"/>
  </r>
  <r>
    <n v="4218"/>
    <x v="42"/>
    <d v="1899-12-30T07:45:14"/>
    <x v="0"/>
    <n v="5"/>
    <m/>
    <m/>
    <m/>
    <n v="0"/>
    <m/>
    <x v="5"/>
    <n v="1"/>
    <s v="uros"/>
  </r>
  <r>
    <n v="4219"/>
    <x v="42"/>
    <d v="1899-12-30T07:56:17"/>
    <x v="0"/>
    <n v="4"/>
    <m/>
    <m/>
    <m/>
    <n v="0"/>
    <m/>
    <x v="5"/>
    <n v="1"/>
    <s v="uros"/>
  </r>
  <r>
    <n v="4220"/>
    <x v="42"/>
    <d v="1899-12-30T08:19:50"/>
    <x v="0"/>
    <n v="7"/>
    <m/>
    <m/>
    <m/>
    <n v="0"/>
    <n v="2"/>
    <x v="1"/>
    <m/>
    <m/>
  </r>
  <r>
    <n v="4221"/>
    <x v="42"/>
    <d v="1899-12-30T08:21:27"/>
    <x v="1"/>
    <n v="5"/>
    <m/>
    <m/>
    <m/>
    <n v="0"/>
    <m/>
    <x v="5"/>
    <n v="1"/>
    <s v="naaras"/>
  </r>
  <r>
    <n v="4222"/>
    <x v="42"/>
    <d v="1899-12-30T08:27:57"/>
    <x v="0"/>
    <n v="4"/>
    <m/>
    <m/>
    <m/>
    <n v="0"/>
    <n v="1"/>
    <x v="1"/>
    <m/>
    <m/>
  </r>
  <r>
    <n v="4223"/>
    <x v="42"/>
    <d v="1899-12-30T08:36:05"/>
    <x v="1"/>
    <n v="5"/>
    <m/>
    <m/>
    <m/>
    <n v="0"/>
    <m/>
    <x v="5"/>
    <n v="3"/>
    <s v="uros"/>
  </r>
  <r>
    <n v="4224"/>
    <x v="42"/>
    <d v="1899-12-30T08:38:24"/>
    <x v="0"/>
    <n v="4"/>
    <m/>
    <n v="1"/>
    <m/>
    <n v="1"/>
    <m/>
    <x v="1"/>
    <m/>
    <m/>
  </r>
  <r>
    <n v="4225"/>
    <x v="42"/>
    <d v="1899-12-30T08:38:25"/>
    <x v="0"/>
    <n v="4.5"/>
    <m/>
    <m/>
    <m/>
    <n v="0"/>
    <m/>
    <x v="5"/>
    <n v="2"/>
    <s v="uros"/>
  </r>
  <r>
    <n v="4226"/>
    <x v="42"/>
    <d v="1899-12-30T08:38:35"/>
    <x v="1"/>
    <s v="4,5,6"/>
    <m/>
    <m/>
    <m/>
    <n v="0"/>
    <m/>
    <x v="5"/>
    <n v="6"/>
    <s v="5 x uros + naaras"/>
  </r>
  <r>
    <n v="4227"/>
    <x v="42"/>
    <d v="1899-12-30T08:48:07"/>
    <x v="0"/>
    <n v="5"/>
    <m/>
    <m/>
    <m/>
    <n v="0"/>
    <m/>
    <x v="5"/>
    <n v="1"/>
    <s v="uros"/>
  </r>
  <r>
    <n v="4228"/>
    <x v="42"/>
    <d v="1899-12-30T08:50:25"/>
    <x v="1"/>
    <n v="5"/>
    <m/>
    <n v="1"/>
    <m/>
    <n v="1"/>
    <m/>
    <x v="1"/>
    <m/>
    <m/>
  </r>
  <r>
    <n v="4229"/>
    <x v="42"/>
    <d v="1899-12-30T08:58:47"/>
    <x v="0"/>
    <n v="4"/>
    <m/>
    <m/>
    <m/>
    <n v="0"/>
    <n v="2"/>
    <x v="1"/>
    <m/>
    <m/>
  </r>
  <r>
    <n v="4230"/>
    <x v="42"/>
    <d v="1899-12-30T09:04:49"/>
    <x v="1"/>
    <n v="5"/>
    <m/>
    <m/>
    <m/>
    <n v="0"/>
    <m/>
    <x v="5"/>
    <n v="2"/>
    <s v="uros + naaras"/>
  </r>
  <r>
    <n v="4231"/>
    <x v="42"/>
    <d v="1899-12-30T09:08:39"/>
    <x v="0"/>
    <n v="5"/>
    <m/>
    <m/>
    <m/>
    <n v="0"/>
    <m/>
    <x v="5"/>
    <n v="1"/>
    <s v="naaras"/>
  </r>
  <r>
    <n v="4232"/>
    <x v="42"/>
    <d v="1899-12-30T09:13:23"/>
    <x v="1"/>
    <n v="5"/>
    <n v="1"/>
    <m/>
    <m/>
    <n v="1"/>
    <m/>
    <x v="5"/>
    <n v="1"/>
    <s v="naaras"/>
  </r>
  <r>
    <n v="4233"/>
    <x v="42"/>
    <d v="1899-12-30T09:17:56"/>
    <x v="1"/>
    <n v="4"/>
    <n v="1"/>
    <m/>
    <m/>
    <n v="1"/>
    <m/>
    <x v="1"/>
    <m/>
    <m/>
  </r>
  <r>
    <n v="4234"/>
    <x v="42"/>
    <d v="1899-12-30T09:32:15"/>
    <x v="1"/>
    <n v="6"/>
    <m/>
    <n v="1"/>
    <m/>
    <n v="1"/>
    <m/>
    <x v="1"/>
    <m/>
    <m/>
  </r>
  <r>
    <n v="4235"/>
    <x v="42"/>
    <d v="1899-12-30T09:35:04"/>
    <x v="1"/>
    <n v="6"/>
    <m/>
    <n v="1"/>
    <m/>
    <n v="1"/>
    <m/>
    <x v="1"/>
    <m/>
    <m/>
  </r>
  <r>
    <n v="4236"/>
    <x v="42"/>
    <d v="1899-12-30T09:35:27"/>
    <x v="1"/>
    <n v="6"/>
    <m/>
    <m/>
    <m/>
    <n v="0"/>
    <m/>
    <x v="5"/>
    <n v="1"/>
    <s v="uros"/>
  </r>
  <r>
    <n v="4237"/>
    <x v="42"/>
    <d v="1899-12-30T09:37:43"/>
    <x v="1"/>
    <n v="6"/>
    <m/>
    <m/>
    <m/>
    <n v="0"/>
    <m/>
    <x v="2"/>
    <n v="1"/>
    <n v="1"/>
  </r>
  <r>
    <n v="4238"/>
    <x v="42"/>
    <d v="1899-12-30T09:43:48"/>
    <x v="0"/>
    <n v="4"/>
    <n v="1"/>
    <m/>
    <m/>
    <n v="1"/>
    <m/>
    <x v="1"/>
    <m/>
    <m/>
  </r>
  <r>
    <n v="4239"/>
    <x v="42"/>
    <d v="1899-12-30T09:45:00"/>
    <x v="1"/>
    <n v="5.6"/>
    <n v="1"/>
    <m/>
    <m/>
    <n v="1"/>
    <m/>
    <x v="5"/>
    <n v="5"/>
    <s v="uros"/>
  </r>
  <r>
    <n v="4240"/>
    <x v="42"/>
    <d v="1899-12-30T09:51:13"/>
    <x v="1"/>
    <n v="6"/>
    <n v="1"/>
    <m/>
    <m/>
    <n v="1"/>
    <m/>
    <x v="1"/>
    <m/>
    <m/>
  </r>
  <r>
    <n v="4241"/>
    <x v="42"/>
    <d v="1899-12-30T09:51:57"/>
    <x v="1"/>
    <n v="5"/>
    <m/>
    <m/>
    <m/>
    <n v="0"/>
    <m/>
    <x v="5"/>
    <n v="2"/>
    <s v="uros + naaras"/>
  </r>
  <r>
    <n v="4242"/>
    <x v="42"/>
    <d v="1899-12-30T09:53:27"/>
    <x v="0"/>
    <n v="5"/>
    <m/>
    <m/>
    <m/>
    <n v="0"/>
    <m/>
    <x v="5"/>
    <n v="1"/>
    <s v="uros"/>
  </r>
  <r>
    <n v="4243"/>
    <x v="42"/>
    <d v="1899-12-30T09:53:50"/>
    <x v="0"/>
    <n v="6"/>
    <m/>
    <m/>
    <m/>
    <n v="0"/>
    <m/>
    <x v="2"/>
    <n v="1"/>
    <n v="1"/>
  </r>
  <r>
    <n v="4244"/>
    <x v="42"/>
    <d v="1899-12-30T09:54:33"/>
    <x v="0"/>
    <n v="5"/>
    <m/>
    <m/>
    <m/>
    <n v="0"/>
    <m/>
    <x v="5"/>
    <n v="1"/>
    <s v="naaras"/>
  </r>
  <r>
    <n v="4245"/>
    <x v="42"/>
    <d v="1899-12-30T09:56:56"/>
    <x v="1"/>
    <n v="5"/>
    <m/>
    <m/>
    <m/>
    <n v="0"/>
    <m/>
    <x v="5"/>
    <n v="1"/>
    <s v="uros"/>
  </r>
  <r>
    <n v="4246"/>
    <x v="42"/>
    <d v="1899-12-30T09:57:28"/>
    <x v="0"/>
    <n v="5"/>
    <m/>
    <m/>
    <m/>
    <n v="0"/>
    <m/>
    <x v="5"/>
    <n v="1"/>
    <s v="uros"/>
  </r>
  <r>
    <n v="4247"/>
    <x v="42"/>
    <d v="1899-12-30T10:16:25"/>
    <x v="1"/>
    <n v="4"/>
    <m/>
    <m/>
    <m/>
    <n v="0"/>
    <m/>
    <x v="5"/>
    <n v="1"/>
    <s v="uros"/>
  </r>
  <r>
    <n v="4248"/>
    <x v="42"/>
    <d v="1899-12-30T10:33:05"/>
    <x v="1"/>
    <n v="5"/>
    <m/>
    <m/>
    <m/>
    <n v="0"/>
    <m/>
    <x v="5"/>
    <n v="1"/>
    <s v="naaras"/>
  </r>
  <r>
    <n v="4249"/>
    <x v="42"/>
    <d v="1899-12-30T10:33:31"/>
    <x v="1"/>
    <n v="5"/>
    <m/>
    <n v="1"/>
    <m/>
    <n v="1"/>
    <m/>
    <x v="5"/>
    <n v="1"/>
    <s v="uros"/>
  </r>
  <r>
    <n v="4250"/>
    <x v="42"/>
    <d v="1899-12-30T10:38:04"/>
    <x v="1"/>
    <n v="6"/>
    <m/>
    <m/>
    <m/>
    <n v="0"/>
    <m/>
    <x v="5"/>
    <n v="1"/>
    <s v="uros"/>
  </r>
  <r>
    <n v="4251"/>
    <x v="42"/>
    <d v="1899-12-30T10:40:37"/>
    <x v="1"/>
    <n v="5"/>
    <m/>
    <m/>
    <m/>
    <n v="0"/>
    <m/>
    <x v="5"/>
    <n v="1"/>
    <s v="uros"/>
  </r>
  <r>
    <n v="4252"/>
    <x v="42"/>
    <d v="1899-12-30T10:53:36"/>
    <x v="0"/>
    <n v="4"/>
    <m/>
    <m/>
    <m/>
    <n v="0"/>
    <n v="9"/>
    <x v="1"/>
    <m/>
    <m/>
  </r>
  <r>
    <n v="4253"/>
    <x v="42"/>
    <d v="1899-12-30T10:56:10"/>
    <x v="0"/>
    <n v="6"/>
    <m/>
    <m/>
    <m/>
    <n v="0"/>
    <m/>
    <x v="5"/>
    <n v="1"/>
    <s v="uros"/>
  </r>
  <r>
    <n v="4254"/>
    <x v="42"/>
    <d v="1899-12-30T11:03:50"/>
    <x v="1"/>
    <n v="6"/>
    <m/>
    <m/>
    <m/>
    <n v="0"/>
    <m/>
    <x v="5"/>
    <n v="1"/>
    <s v="naaras"/>
  </r>
  <r>
    <n v="4255"/>
    <x v="42"/>
    <d v="1899-12-30T11:04:14"/>
    <x v="1"/>
    <n v="5"/>
    <m/>
    <m/>
    <m/>
    <n v="0"/>
    <m/>
    <x v="5"/>
    <n v="1"/>
    <s v="naaras"/>
  </r>
  <r>
    <n v="4256"/>
    <x v="42"/>
    <d v="1899-12-30T11:06:44"/>
    <x v="1"/>
    <n v="4.5"/>
    <m/>
    <m/>
    <m/>
    <n v="0"/>
    <m/>
    <x v="5"/>
    <n v="5"/>
    <s v="naaras"/>
  </r>
  <r>
    <n v="4257"/>
    <x v="42"/>
    <d v="1899-12-30T11:06:57"/>
    <x v="1"/>
    <n v="5"/>
    <m/>
    <m/>
    <m/>
    <n v="0"/>
    <m/>
    <x v="5"/>
    <n v="4"/>
    <s v="uros + 3 x naaras"/>
  </r>
  <r>
    <n v="4258"/>
    <x v="42"/>
    <d v="1899-12-30T11:30:28"/>
    <x v="0"/>
    <n v="5"/>
    <m/>
    <m/>
    <m/>
    <n v="0"/>
    <m/>
    <x v="5"/>
    <n v="1"/>
    <s v="uros"/>
  </r>
  <r>
    <n v="4259"/>
    <x v="42"/>
    <d v="1899-12-30T11:40:25"/>
    <x v="0"/>
    <n v="4"/>
    <m/>
    <n v="1"/>
    <m/>
    <n v="1"/>
    <m/>
    <x v="1"/>
    <m/>
    <s v="menee 3:sta"/>
  </r>
  <r>
    <n v="4260"/>
    <x v="42"/>
    <d v="1899-12-30T12:02:39"/>
    <x v="0"/>
    <n v="6"/>
    <m/>
    <m/>
    <m/>
    <n v="0"/>
    <m/>
    <x v="5"/>
    <n v="1"/>
    <s v="naaras"/>
  </r>
  <r>
    <n v="4261"/>
    <x v="42"/>
    <d v="1899-12-30T12:03:56"/>
    <x v="0"/>
    <n v="4"/>
    <m/>
    <m/>
    <m/>
    <n v="0"/>
    <m/>
    <x v="5"/>
    <n v="1"/>
    <s v="uros"/>
  </r>
  <r>
    <n v="4262"/>
    <x v="42"/>
    <d v="1899-12-30T12:07:19"/>
    <x v="1"/>
    <n v="6"/>
    <m/>
    <m/>
    <m/>
    <n v="0"/>
    <m/>
    <x v="5"/>
    <n v="2"/>
    <s v="naaras"/>
  </r>
  <r>
    <n v="4263"/>
    <x v="42"/>
    <d v="1899-12-30T13:24:51"/>
    <x v="1"/>
    <n v="5.6"/>
    <m/>
    <m/>
    <m/>
    <n v="0"/>
    <m/>
    <x v="5"/>
    <n v="79"/>
    <s v="46 x uros + 33 x naaras"/>
  </r>
  <r>
    <n v="4264"/>
    <x v="42"/>
    <d v="1899-12-30T13:26:09"/>
    <x v="1"/>
    <s v="4,5,6,7"/>
    <m/>
    <m/>
    <m/>
    <n v="0"/>
    <m/>
    <x v="5"/>
    <n v="17"/>
    <s v="11 x uros + 6 x naaras"/>
  </r>
  <r>
    <n v="4265"/>
    <x v="42"/>
    <d v="1899-12-30T13:26:25"/>
    <x v="1"/>
    <n v="4.5"/>
    <m/>
    <m/>
    <m/>
    <n v="0"/>
    <m/>
    <x v="5"/>
    <n v="7"/>
    <s v="6 x uros + naaras"/>
  </r>
  <r>
    <n v="4266"/>
    <x v="42"/>
    <d v="1899-12-30T13:26:42"/>
    <x v="1"/>
    <s v="4,5,6"/>
    <m/>
    <m/>
    <m/>
    <n v="0"/>
    <m/>
    <x v="5"/>
    <n v="23"/>
    <s v="17 x uros + 6 x naaras"/>
  </r>
  <r>
    <n v="4267"/>
    <x v="42"/>
    <d v="1899-12-30T13:27:03"/>
    <x v="1"/>
    <s v="4,5,6,7"/>
    <m/>
    <m/>
    <m/>
    <n v="0"/>
    <m/>
    <x v="5"/>
    <n v="45"/>
    <s v="24 x uros + 21 x naaras"/>
  </r>
  <r>
    <n v="4268"/>
    <x v="42"/>
    <d v="1899-12-30T13:27:47"/>
    <x v="1"/>
    <s v="5,6,7"/>
    <m/>
    <m/>
    <m/>
    <n v="0"/>
    <m/>
    <x v="5"/>
    <n v="6"/>
    <s v="5 x uros + naaras"/>
  </r>
  <r>
    <n v="4269"/>
    <x v="42"/>
    <d v="1899-12-30T13:28:17"/>
    <x v="1"/>
    <n v="6"/>
    <m/>
    <m/>
    <m/>
    <n v="0"/>
    <m/>
    <x v="5"/>
    <n v="5"/>
    <s v="naaras"/>
  </r>
  <r>
    <n v="4270"/>
    <x v="42"/>
    <d v="1899-12-30T13:29:42"/>
    <x v="1"/>
    <n v="6"/>
    <m/>
    <m/>
    <m/>
    <n v="0"/>
    <m/>
    <x v="5"/>
    <n v="7"/>
    <s v="6 x uros + naaras"/>
  </r>
  <r>
    <n v="4271"/>
    <x v="42"/>
    <d v="1899-12-30T13:29:48"/>
    <x v="0"/>
    <n v="4"/>
    <m/>
    <m/>
    <m/>
    <n v="0"/>
    <m/>
    <x v="5"/>
    <n v="2"/>
    <s v="naaras"/>
  </r>
  <r>
    <n v="4272"/>
    <x v="42"/>
    <d v="1899-12-30T13:30:09"/>
    <x v="1"/>
    <n v="5"/>
    <m/>
    <m/>
    <m/>
    <n v="0"/>
    <m/>
    <x v="5"/>
    <n v="1"/>
    <s v="naaras"/>
  </r>
  <r>
    <n v="4273"/>
    <x v="42"/>
    <d v="1899-12-30T13:30:50"/>
    <x v="1"/>
    <n v="5"/>
    <m/>
    <m/>
    <m/>
    <n v="0"/>
    <m/>
    <x v="5"/>
    <n v="2"/>
    <s v="uros + naaras"/>
  </r>
  <r>
    <n v="4274"/>
    <x v="42"/>
    <d v="1899-12-30T13:32:06"/>
    <x v="0"/>
    <n v="4"/>
    <m/>
    <m/>
    <m/>
    <n v="0"/>
    <m/>
    <x v="5"/>
    <n v="2"/>
    <s v="uros + naaras"/>
  </r>
  <r>
    <n v="4275"/>
    <x v="42"/>
    <d v="1899-12-30T13:33:49"/>
    <x v="1"/>
    <n v="6"/>
    <m/>
    <m/>
    <m/>
    <n v="0"/>
    <m/>
    <x v="5"/>
    <n v="1"/>
    <s v="uros"/>
  </r>
  <r>
    <n v="4276"/>
    <x v="42"/>
    <d v="1899-12-30T13:34:25"/>
    <x v="0"/>
    <n v="6"/>
    <m/>
    <m/>
    <m/>
    <n v="0"/>
    <m/>
    <x v="5"/>
    <n v="4"/>
    <s v="3 x uros + naaras"/>
  </r>
  <r>
    <n v="4277"/>
    <x v="42"/>
    <d v="1899-12-30T13:36:04"/>
    <x v="0"/>
    <n v="6"/>
    <m/>
    <m/>
    <m/>
    <n v="0"/>
    <m/>
    <x v="5"/>
    <n v="2"/>
    <s v="uros + naaras"/>
  </r>
  <r>
    <n v="4278"/>
    <x v="42"/>
    <d v="1899-12-30T13:36:21"/>
    <x v="1"/>
    <n v="5"/>
    <m/>
    <m/>
    <m/>
    <n v="0"/>
    <m/>
    <x v="5"/>
    <n v="1"/>
    <s v="uros"/>
  </r>
  <r>
    <n v="4279"/>
    <x v="42"/>
    <d v="1899-12-30T13:37:10"/>
    <x v="0"/>
    <n v="6"/>
    <m/>
    <m/>
    <m/>
    <n v="0"/>
    <m/>
    <x v="5"/>
    <n v="5"/>
    <s v="2 x uros + 3 x naaras"/>
  </r>
  <r>
    <n v="4280"/>
    <x v="42"/>
    <d v="1899-12-30T13:37:51"/>
    <x v="0"/>
    <n v="5"/>
    <m/>
    <m/>
    <m/>
    <n v="0"/>
    <m/>
    <x v="5"/>
    <n v="1"/>
    <s v="uros"/>
  </r>
  <r>
    <n v="4281"/>
    <x v="42"/>
    <d v="1899-12-30T13:38:56"/>
    <x v="0"/>
    <n v="5"/>
    <m/>
    <m/>
    <m/>
    <n v="0"/>
    <m/>
    <x v="5"/>
    <n v="3"/>
    <s v="uros + 2 x naaras"/>
  </r>
  <r>
    <n v="4282"/>
    <x v="42"/>
    <d v="1899-12-30T13:39:07"/>
    <x v="1"/>
    <n v="4"/>
    <m/>
    <m/>
    <m/>
    <n v="0"/>
    <m/>
    <x v="5"/>
    <n v="1"/>
    <s v="naaras"/>
  </r>
  <r>
    <n v="4283"/>
    <x v="42"/>
    <d v="1899-12-30T13:41:08"/>
    <x v="1"/>
    <n v="4"/>
    <m/>
    <m/>
    <m/>
    <n v="0"/>
    <m/>
    <x v="5"/>
    <n v="3"/>
    <s v="uros"/>
  </r>
  <r>
    <n v="4284"/>
    <x v="42"/>
    <d v="1899-12-30T13:43:13"/>
    <x v="0"/>
    <n v="4"/>
    <m/>
    <m/>
    <m/>
    <n v="0"/>
    <m/>
    <x v="5"/>
    <n v="1"/>
    <s v="uros"/>
  </r>
  <r>
    <n v="4285"/>
    <x v="42"/>
    <d v="1899-12-30T13:51:28"/>
    <x v="0"/>
    <n v="6.7"/>
    <m/>
    <m/>
    <m/>
    <n v="0"/>
    <m/>
    <x v="5"/>
    <n v="12"/>
    <s v="9 x uros + 3 x naaras"/>
  </r>
  <r>
    <n v="4286"/>
    <x v="42"/>
    <d v="1899-12-30T13:51:56"/>
    <x v="1"/>
    <n v="6"/>
    <m/>
    <m/>
    <m/>
    <n v="0"/>
    <m/>
    <x v="5"/>
    <n v="2"/>
    <s v="uros"/>
  </r>
  <r>
    <n v="4287"/>
    <x v="42"/>
    <d v="1899-12-30T13:52:22"/>
    <x v="0"/>
    <n v="7"/>
    <m/>
    <m/>
    <m/>
    <n v="0"/>
    <m/>
    <x v="5"/>
    <n v="7"/>
    <s v="3 x uros + 4 x naaras"/>
  </r>
  <r>
    <n v="4288"/>
    <x v="42"/>
    <d v="1899-12-30T13:54:12"/>
    <x v="0"/>
    <s v="5,6,7"/>
    <m/>
    <m/>
    <m/>
    <n v="0"/>
    <m/>
    <x v="5"/>
    <n v="13"/>
    <s v="7 x uros + 6 x naaras"/>
  </r>
  <r>
    <n v="4289"/>
    <x v="42"/>
    <d v="1899-12-30T13:56:12"/>
    <x v="0"/>
    <n v="4"/>
    <m/>
    <m/>
    <m/>
    <n v="0"/>
    <m/>
    <x v="5"/>
    <n v="2"/>
    <s v="uros + naaras"/>
  </r>
  <r>
    <n v="4290"/>
    <x v="42"/>
    <d v="1899-12-30T13:56:30"/>
    <x v="0"/>
    <n v="7"/>
    <m/>
    <m/>
    <m/>
    <n v="0"/>
    <m/>
    <x v="5"/>
    <n v="7"/>
    <s v="4 x uros + 3 x naaras"/>
  </r>
  <r>
    <n v="4291"/>
    <x v="42"/>
    <d v="1899-12-30T13:56:48"/>
    <x v="1"/>
    <s v="5,6,7"/>
    <m/>
    <m/>
    <m/>
    <n v="0"/>
    <m/>
    <x v="5"/>
    <n v="8"/>
    <s v="uros + 7 x naaras"/>
  </r>
  <r>
    <n v="4292"/>
    <x v="42"/>
    <d v="1899-12-30T13:59:04"/>
    <x v="0"/>
    <s v="4,5,6,7"/>
    <m/>
    <m/>
    <m/>
    <n v="0"/>
    <m/>
    <x v="5"/>
    <n v="10"/>
    <s v="5 x uros + 5 x naaras"/>
  </r>
  <r>
    <n v="4293"/>
    <x v="42"/>
    <d v="1899-12-30T14:00:29"/>
    <x v="1"/>
    <n v="5.6"/>
    <m/>
    <m/>
    <m/>
    <n v="0"/>
    <m/>
    <x v="5"/>
    <n v="4"/>
    <s v="2 x uros + 2 x naaras"/>
  </r>
  <r>
    <n v="4294"/>
    <x v="42"/>
    <d v="1899-12-30T14:01:21"/>
    <x v="1"/>
    <n v="6"/>
    <m/>
    <m/>
    <m/>
    <n v="0"/>
    <m/>
    <x v="5"/>
    <n v="5"/>
    <s v="4 x uros + naaras"/>
  </r>
  <r>
    <n v="4295"/>
    <x v="42"/>
    <d v="1899-12-30T14:02:10"/>
    <x v="0"/>
    <n v="4.5"/>
    <m/>
    <m/>
    <m/>
    <n v="0"/>
    <m/>
    <x v="5"/>
    <n v="29"/>
    <s v="20 x uros + 9 x naaras"/>
  </r>
  <r>
    <n v="4296"/>
    <x v="42"/>
    <d v="1899-12-30T14:02:22"/>
    <x v="1"/>
    <s v="4,5,6"/>
    <m/>
    <m/>
    <m/>
    <n v="0"/>
    <m/>
    <x v="5"/>
    <n v="7"/>
    <s v="4 x uros + 3 x naaras"/>
  </r>
  <r>
    <n v="4297"/>
    <x v="42"/>
    <d v="1899-12-30T14:02:37"/>
    <x v="0"/>
    <n v="4.5999999999999996"/>
    <m/>
    <m/>
    <m/>
    <n v="0"/>
    <m/>
    <x v="5"/>
    <n v="17"/>
    <s v="11 x uros + 6 x naaras"/>
  </r>
  <r>
    <n v="4298"/>
    <x v="42"/>
    <d v="1899-12-30T14:05:04"/>
    <x v="1"/>
    <n v="6"/>
    <m/>
    <m/>
    <m/>
    <n v="0"/>
    <m/>
    <x v="5"/>
    <n v="4"/>
    <s v="uros + 3 x naaras"/>
  </r>
  <r>
    <n v="4299"/>
    <x v="42"/>
    <d v="1899-12-30T14:05:55"/>
    <x v="1"/>
    <n v="6.7"/>
    <m/>
    <m/>
    <m/>
    <n v="0"/>
    <m/>
    <x v="5"/>
    <n v="3"/>
    <s v="uros + 2 x naaras"/>
  </r>
  <r>
    <n v="4300"/>
    <x v="42"/>
    <d v="1899-12-30T14:08:24"/>
    <x v="1"/>
    <n v="6"/>
    <m/>
    <m/>
    <m/>
    <n v="0"/>
    <m/>
    <x v="5"/>
    <n v="1"/>
    <s v="uros"/>
  </r>
  <r>
    <n v="4301"/>
    <x v="42"/>
    <d v="1899-12-30T14:09:33"/>
    <x v="0"/>
    <n v="5"/>
    <m/>
    <m/>
    <m/>
    <n v="0"/>
    <m/>
    <x v="5"/>
    <n v="1"/>
    <s v="naaras"/>
  </r>
  <r>
    <n v="4302"/>
    <x v="42"/>
    <d v="1899-12-30T14:10:02"/>
    <x v="1"/>
    <n v="6"/>
    <m/>
    <n v="1"/>
    <m/>
    <n v="1"/>
    <m/>
    <x v="1"/>
    <m/>
    <m/>
  </r>
  <r>
    <n v="4303"/>
    <x v="42"/>
    <d v="1899-12-30T14:10:08"/>
    <x v="0"/>
    <n v="6.7"/>
    <m/>
    <m/>
    <m/>
    <n v="0"/>
    <m/>
    <x v="5"/>
    <n v="10"/>
    <s v="6 x uros + 4 x naaras"/>
  </r>
  <r>
    <n v="4304"/>
    <x v="42"/>
    <d v="1899-12-30T14:11:01"/>
    <x v="1"/>
    <n v="4"/>
    <m/>
    <m/>
    <m/>
    <n v="0"/>
    <m/>
    <x v="5"/>
    <n v="2"/>
    <s v="uros"/>
  </r>
  <r>
    <n v="4305"/>
    <x v="42"/>
    <d v="1899-12-30T14:12:15"/>
    <x v="0"/>
    <n v="4"/>
    <m/>
    <m/>
    <m/>
    <n v="0"/>
    <m/>
    <x v="5"/>
    <n v="2"/>
    <s v="naaras"/>
  </r>
  <r>
    <n v="4306"/>
    <x v="42"/>
    <d v="1899-12-30T14:12:48"/>
    <x v="1"/>
    <n v="5.6"/>
    <m/>
    <m/>
    <m/>
    <n v="0"/>
    <m/>
    <x v="5"/>
    <n v="7"/>
    <s v="4 x uros + 3 x naaras"/>
  </r>
  <r>
    <n v="4307"/>
    <x v="42"/>
    <d v="1899-12-30T14:14:08"/>
    <x v="1"/>
    <n v="5"/>
    <m/>
    <m/>
    <m/>
    <n v="0"/>
    <m/>
    <x v="5"/>
    <n v="3"/>
    <s v="2 x uros + naaras"/>
  </r>
  <r>
    <n v="4308"/>
    <x v="42"/>
    <d v="1899-12-30T14:14:34"/>
    <x v="1"/>
    <n v="6"/>
    <m/>
    <m/>
    <m/>
    <n v="0"/>
    <m/>
    <x v="5"/>
    <n v="2"/>
    <s v="uros + naaras"/>
  </r>
  <r>
    <n v="4309"/>
    <x v="42"/>
    <d v="1899-12-30T14:15:37"/>
    <x v="1"/>
    <n v="5"/>
    <m/>
    <m/>
    <m/>
    <n v="0"/>
    <m/>
    <x v="5"/>
    <n v="1"/>
    <s v="naaras"/>
  </r>
  <r>
    <n v="4310"/>
    <x v="42"/>
    <d v="1899-12-30T14:16:23"/>
    <x v="1"/>
    <n v="4"/>
    <m/>
    <m/>
    <m/>
    <n v="0"/>
    <m/>
    <x v="5"/>
    <n v="2"/>
    <s v="uros + naaras"/>
  </r>
  <r>
    <n v="4311"/>
    <x v="42"/>
    <d v="1899-12-30T14:16:50"/>
    <x v="0"/>
    <n v="6"/>
    <m/>
    <m/>
    <m/>
    <n v="0"/>
    <m/>
    <x v="5"/>
    <n v="2"/>
    <s v="uros + naaras"/>
  </r>
  <r>
    <n v="4312"/>
    <x v="42"/>
    <d v="1899-12-30T14:17:55"/>
    <x v="0"/>
    <n v="6"/>
    <m/>
    <n v="1"/>
    <m/>
    <n v="1"/>
    <m/>
    <x v="5"/>
    <n v="7"/>
    <s v="3 x uros + 4 x naaras"/>
  </r>
  <r>
    <n v="4313"/>
    <x v="42"/>
    <d v="1899-12-30T14:18:49"/>
    <x v="0"/>
    <n v="5.6"/>
    <m/>
    <m/>
    <m/>
    <n v="0"/>
    <m/>
    <x v="5"/>
    <n v="3"/>
    <s v="2 x uros + naaras"/>
  </r>
  <r>
    <n v="4314"/>
    <x v="42"/>
    <d v="1899-12-30T14:19:06"/>
    <x v="0"/>
    <n v="6.7"/>
    <m/>
    <m/>
    <m/>
    <n v="0"/>
    <m/>
    <x v="5"/>
    <n v="19"/>
    <s v="12 x uros + 7 x naaras"/>
  </r>
  <r>
    <n v="4315"/>
    <x v="42"/>
    <d v="1899-12-30T14:19:38"/>
    <x v="1"/>
    <n v="6"/>
    <m/>
    <m/>
    <m/>
    <n v="0"/>
    <m/>
    <x v="5"/>
    <n v="2"/>
    <s v="uros + naaras"/>
  </r>
  <r>
    <n v="4316"/>
    <x v="42"/>
    <d v="1899-12-30T14:20:00"/>
    <x v="0"/>
    <n v="6"/>
    <m/>
    <m/>
    <m/>
    <n v="0"/>
    <m/>
    <x v="5"/>
    <n v="9"/>
    <s v="8 x uros + naaras"/>
  </r>
  <r>
    <n v="4317"/>
    <x v="42"/>
    <d v="1899-12-30T14:20:36"/>
    <x v="1"/>
    <n v="6"/>
    <m/>
    <m/>
    <m/>
    <n v="0"/>
    <m/>
    <x v="5"/>
    <n v="1"/>
    <s v="uros"/>
  </r>
  <r>
    <n v="4318"/>
    <x v="42"/>
    <d v="1899-12-30T14:22:08"/>
    <x v="0"/>
    <n v="4"/>
    <m/>
    <m/>
    <m/>
    <n v="0"/>
    <m/>
    <x v="5"/>
    <n v="7"/>
    <s v="3 x uros + 4 x naaras"/>
  </r>
  <r>
    <n v="4319"/>
    <x v="42"/>
    <d v="1899-12-30T14:22:14"/>
    <x v="1"/>
    <n v="5.6"/>
    <m/>
    <m/>
    <m/>
    <n v="0"/>
    <m/>
    <x v="5"/>
    <n v="3"/>
    <s v="naaras"/>
  </r>
  <r>
    <n v="4320"/>
    <x v="42"/>
    <d v="1899-12-30T14:22:46"/>
    <x v="1"/>
    <n v="5"/>
    <m/>
    <m/>
    <m/>
    <n v="0"/>
    <m/>
    <x v="5"/>
    <n v="5"/>
    <s v="3 x uros + 2 x naaras"/>
  </r>
  <r>
    <n v="4321"/>
    <x v="42"/>
    <d v="1899-12-30T14:23:24"/>
    <x v="0"/>
    <n v="6.7"/>
    <m/>
    <m/>
    <m/>
    <n v="0"/>
    <m/>
    <x v="5"/>
    <n v="40"/>
    <s v="20 x uros + 20 x naaras"/>
  </r>
  <r>
    <n v="4322"/>
    <x v="42"/>
    <d v="1899-12-30T14:23:44"/>
    <x v="1"/>
    <n v="5.6"/>
    <m/>
    <m/>
    <m/>
    <n v="0"/>
    <m/>
    <x v="5"/>
    <n v="3"/>
    <s v="2 x uros + naaras"/>
  </r>
  <r>
    <n v="4323"/>
    <x v="42"/>
    <d v="1899-12-30T14:24:07"/>
    <x v="1"/>
    <n v="6"/>
    <m/>
    <m/>
    <m/>
    <n v="0"/>
    <m/>
    <x v="5"/>
    <n v="1"/>
    <s v="uros"/>
  </r>
  <r>
    <n v="4324"/>
    <x v="42"/>
    <d v="1899-12-30T14:25:18"/>
    <x v="0"/>
    <s v="4,5,6,7"/>
    <m/>
    <m/>
    <m/>
    <n v="0"/>
    <m/>
    <x v="5"/>
    <n v="16"/>
    <s v="11 x uros + 5 x naaras"/>
  </r>
  <r>
    <n v="4325"/>
    <x v="42"/>
    <d v="1899-12-30T14:26:16"/>
    <x v="0"/>
    <n v="6.7"/>
    <m/>
    <m/>
    <m/>
    <n v="0"/>
    <m/>
    <x v="5"/>
    <n v="15"/>
    <s v="10 x uros + 5 x naaras"/>
  </r>
  <r>
    <n v="4326"/>
    <x v="42"/>
    <d v="1899-12-30T14:27:39"/>
    <x v="1"/>
    <n v="6"/>
    <m/>
    <m/>
    <m/>
    <n v="0"/>
    <m/>
    <x v="5"/>
    <n v="2"/>
    <s v="uros + naaras"/>
  </r>
  <r>
    <n v="4327"/>
    <x v="42"/>
    <d v="1899-12-30T14:28:20"/>
    <x v="1"/>
    <n v="5.6"/>
    <m/>
    <m/>
    <m/>
    <n v="0"/>
    <m/>
    <x v="5"/>
    <n v="11"/>
    <s v="5 x uros + 6 x naaras"/>
  </r>
  <r>
    <n v="4328"/>
    <x v="42"/>
    <d v="1899-12-30T14:29:18"/>
    <x v="0"/>
    <s v="4,5,6"/>
    <m/>
    <m/>
    <m/>
    <n v="0"/>
    <m/>
    <x v="5"/>
    <n v="9"/>
    <s v="5 x uros + 4 x naaras"/>
  </r>
  <r>
    <n v="4329"/>
    <x v="42"/>
    <d v="1899-12-30T14:29:36"/>
    <x v="0"/>
    <s v="4,5,6,7"/>
    <m/>
    <m/>
    <m/>
    <n v="0"/>
    <m/>
    <x v="5"/>
    <n v="22"/>
    <s v="16 x uros + 6 x naaras"/>
  </r>
  <r>
    <n v="4330"/>
    <x v="42"/>
    <d v="1899-12-30T14:31:35"/>
    <x v="1"/>
    <n v="6"/>
    <m/>
    <m/>
    <m/>
    <n v="0"/>
    <m/>
    <x v="5"/>
    <n v="22"/>
    <s v="15 x uros + 7 x naaras"/>
  </r>
  <r>
    <n v="4331"/>
    <x v="42"/>
    <d v="1899-12-30T14:32:36"/>
    <x v="1"/>
    <n v="5.6"/>
    <m/>
    <m/>
    <m/>
    <n v="0"/>
    <m/>
    <x v="5"/>
    <n v="5"/>
    <s v="3 x uros + 2 x naaras"/>
  </r>
  <r>
    <n v="4332"/>
    <x v="42"/>
    <d v="1899-12-30T14:32:41"/>
    <x v="0"/>
    <n v="5.6"/>
    <m/>
    <m/>
    <m/>
    <n v="0"/>
    <m/>
    <x v="5"/>
    <n v="7"/>
    <s v="6 x uros + naaras"/>
  </r>
  <r>
    <n v="4333"/>
    <x v="42"/>
    <d v="1899-12-30T14:34:07"/>
    <x v="1"/>
    <n v="6"/>
    <m/>
    <m/>
    <m/>
    <n v="0"/>
    <m/>
    <x v="5"/>
    <n v="2"/>
    <s v="uros + naaras"/>
  </r>
  <r>
    <n v="4334"/>
    <x v="42"/>
    <d v="1899-12-30T14:35:17"/>
    <x v="1"/>
    <n v="6"/>
    <m/>
    <m/>
    <m/>
    <n v="0"/>
    <m/>
    <x v="5"/>
    <n v="3"/>
    <s v="2 x uros + naaras"/>
  </r>
  <r>
    <n v="4335"/>
    <x v="42"/>
    <d v="1899-12-30T14:35:54"/>
    <x v="1"/>
    <n v="4.5"/>
    <m/>
    <m/>
    <m/>
    <n v="0"/>
    <m/>
    <x v="5"/>
    <n v="10"/>
    <s v="7 x uros + 3 x naaras"/>
  </r>
  <r>
    <n v="4336"/>
    <x v="42"/>
    <d v="1899-12-30T14:36:41"/>
    <x v="0"/>
    <n v="6"/>
    <m/>
    <m/>
    <m/>
    <n v="0"/>
    <m/>
    <x v="5"/>
    <n v="1"/>
    <s v="uros"/>
  </r>
  <r>
    <n v="4337"/>
    <x v="42"/>
    <d v="1899-12-30T14:38:53"/>
    <x v="0"/>
    <n v="6"/>
    <m/>
    <m/>
    <m/>
    <n v="0"/>
    <m/>
    <x v="5"/>
    <n v="5"/>
    <s v="2 x uros + 3 x naaras"/>
  </r>
  <r>
    <n v="4338"/>
    <x v="42"/>
    <d v="1899-12-30T14:41:01"/>
    <x v="0"/>
    <n v="4"/>
    <m/>
    <m/>
    <m/>
    <n v="0"/>
    <m/>
    <x v="5"/>
    <n v="7"/>
    <s v="6 x uros + naaras"/>
  </r>
  <r>
    <n v="4339"/>
    <x v="42"/>
    <d v="1899-12-30T14:41:56"/>
    <x v="1"/>
    <n v="5"/>
    <m/>
    <m/>
    <m/>
    <n v="0"/>
    <m/>
    <x v="5"/>
    <n v="1"/>
    <s v="uros"/>
  </r>
  <r>
    <n v="4340"/>
    <x v="42"/>
    <d v="1899-12-30T14:42:07"/>
    <x v="1"/>
    <n v="6"/>
    <m/>
    <m/>
    <m/>
    <n v="0"/>
    <m/>
    <x v="5"/>
    <n v="3"/>
    <s v="2 x uros + naaras"/>
  </r>
  <r>
    <n v="4341"/>
    <x v="42"/>
    <d v="1899-12-30T14:44:27"/>
    <x v="1"/>
    <s v="4,5,6"/>
    <m/>
    <m/>
    <m/>
    <n v="0"/>
    <m/>
    <x v="5"/>
    <n v="5"/>
    <s v="2 x uros + 3 x naaras"/>
  </r>
  <r>
    <n v="4342"/>
    <x v="42"/>
    <d v="1899-12-30T14:46:54"/>
    <x v="1"/>
    <n v="6"/>
    <m/>
    <m/>
    <m/>
    <n v="0"/>
    <m/>
    <x v="5"/>
    <n v="1"/>
    <s v="uros"/>
  </r>
  <r>
    <n v="4343"/>
    <x v="42"/>
    <d v="1899-12-30T14:51:50"/>
    <x v="1"/>
    <s v="4,5,6"/>
    <m/>
    <m/>
    <m/>
    <n v="0"/>
    <m/>
    <x v="5"/>
    <n v="5"/>
    <s v="2 x uros + 3 x naaras"/>
  </r>
  <r>
    <n v="4344"/>
    <x v="42"/>
    <d v="1899-12-30T14:52:52"/>
    <x v="0"/>
    <n v="6"/>
    <m/>
    <m/>
    <m/>
    <n v="0"/>
    <m/>
    <x v="5"/>
    <n v="1"/>
    <s v="uros"/>
  </r>
  <r>
    <n v="4345"/>
    <x v="42"/>
    <d v="1899-12-30T14:53:16"/>
    <x v="0"/>
    <n v="6"/>
    <m/>
    <m/>
    <m/>
    <n v="0"/>
    <m/>
    <x v="5"/>
    <n v="1"/>
    <s v="uros"/>
  </r>
  <r>
    <n v="4346"/>
    <x v="42"/>
    <d v="1899-12-30T14:53:41"/>
    <x v="0"/>
    <n v="4"/>
    <m/>
    <m/>
    <m/>
    <n v="0"/>
    <m/>
    <x v="5"/>
    <n v="1"/>
    <s v="naaras"/>
  </r>
  <r>
    <n v="4347"/>
    <x v="42"/>
    <d v="1899-12-30T14:56:41"/>
    <x v="1"/>
    <n v="5"/>
    <m/>
    <m/>
    <m/>
    <n v="0"/>
    <m/>
    <x v="5"/>
    <n v="1"/>
    <s v="uros"/>
  </r>
  <r>
    <n v="4348"/>
    <x v="42"/>
    <d v="1899-12-30T14:58:10"/>
    <x v="1"/>
    <n v="6"/>
    <m/>
    <m/>
    <m/>
    <n v="0"/>
    <m/>
    <x v="5"/>
    <n v="1"/>
    <s v="naaras"/>
  </r>
  <r>
    <n v="4349"/>
    <x v="42"/>
    <d v="1899-12-30T15:01:01"/>
    <x v="1"/>
    <n v="6"/>
    <m/>
    <m/>
    <m/>
    <n v="0"/>
    <m/>
    <x v="5"/>
    <n v="1"/>
    <s v="uros"/>
  </r>
  <r>
    <n v="4350"/>
    <x v="42"/>
    <d v="1899-12-30T15:01:53"/>
    <x v="1"/>
    <n v="4"/>
    <m/>
    <m/>
    <m/>
    <n v="0"/>
    <m/>
    <x v="5"/>
    <n v="1"/>
    <s v="naaras"/>
  </r>
  <r>
    <n v="4351"/>
    <x v="42"/>
    <d v="1899-12-30T15:02:46"/>
    <x v="1"/>
    <n v="5"/>
    <m/>
    <m/>
    <m/>
    <n v="0"/>
    <m/>
    <x v="5"/>
    <n v="1"/>
    <s v="uros"/>
  </r>
  <r>
    <n v="4352"/>
    <x v="42"/>
    <d v="1899-12-30T15:08:32"/>
    <x v="0"/>
    <n v="6"/>
    <m/>
    <m/>
    <m/>
    <n v="0"/>
    <m/>
    <x v="5"/>
    <n v="4"/>
    <s v="uros + 3 x naaras"/>
  </r>
  <r>
    <n v="4353"/>
    <x v="42"/>
    <d v="1899-12-30T15:09:29"/>
    <x v="1"/>
    <n v="5"/>
    <m/>
    <m/>
    <m/>
    <n v="0"/>
    <m/>
    <x v="5"/>
    <n v="2"/>
    <s v="naaras"/>
  </r>
  <r>
    <n v="4354"/>
    <x v="42"/>
    <d v="1899-12-30T15:10:33"/>
    <x v="1"/>
    <n v="6"/>
    <m/>
    <m/>
    <m/>
    <n v="0"/>
    <m/>
    <x v="5"/>
    <n v="1"/>
    <s v="uros"/>
  </r>
  <r>
    <n v="4355"/>
    <x v="42"/>
    <d v="1899-12-30T15:15:53"/>
    <x v="1"/>
    <n v="4.5"/>
    <m/>
    <m/>
    <m/>
    <n v="0"/>
    <m/>
    <x v="5"/>
    <n v="2"/>
    <s v="uros"/>
  </r>
  <r>
    <n v="4356"/>
    <x v="42"/>
    <d v="1899-12-30T15:17:18"/>
    <x v="0"/>
    <n v="6"/>
    <m/>
    <m/>
    <m/>
    <n v="0"/>
    <m/>
    <x v="5"/>
    <n v="2"/>
    <s v="uros + naaras"/>
  </r>
  <r>
    <n v="4357"/>
    <x v="42"/>
    <d v="1899-12-30T15:18:20"/>
    <x v="1"/>
    <n v="5"/>
    <m/>
    <m/>
    <m/>
    <n v="0"/>
    <m/>
    <x v="5"/>
    <n v="3"/>
    <s v="2 x uros + naaras"/>
  </r>
  <r>
    <n v="4358"/>
    <x v="42"/>
    <d v="1899-12-30T15:19:01"/>
    <x v="1"/>
    <n v="6"/>
    <m/>
    <m/>
    <m/>
    <n v="0"/>
    <m/>
    <x v="5"/>
    <n v="1"/>
    <s v="uros"/>
  </r>
  <r>
    <n v="4359"/>
    <x v="42"/>
    <d v="1899-12-30T15:19:10"/>
    <x v="1"/>
    <n v="5"/>
    <m/>
    <m/>
    <m/>
    <n v="0"/>
    <m/>
    <x v="5"/>
    <n v="2"/>
    <s v="uros + naaras"/>
  </r>
  <r>
    <n v="4360"/>
    <x v="42"/>
    <d v="1899-12-30T15:23:27"/>
    <x v="0"/>
    <n v="6"/>
    <m/>
    <m/>
    <m/>
    <n v="0"/>
    <m/>
    <x v="5"/>
    <n v="2"/>
    <s v="uros"/>
  </r>
  <r>
    <n v="4361"/>
    <x v="42"/>
    <d v="1899-12-30T15:25:50"/>
    <x v="0"/>
    <n v="6"/>
    <m/>
    <m/>
    <m/>
    <n v="0"/>
    <m/>
    <x v="5"/>
    <n v="1"/>
    <s v="uros"/>
  </r>
  <r>
    <n v="4362"/>
    <x v="42"/>
    <d v="1899-12-30T15:26:00"/>
    <x v="1"/>
    <n v="6.7"/>
    <m/>
    <m/>
    <m/>
    <n v="0"/>
    <m/>
    <x v="5"/>
    <n v="3"/>
    <s v="uros"/>
  </r>
  <r>
    <n v="4363"/>
    <x v="42"/>
    <d v="1899-12-30T15:26:06"/>
    <x v="1"/>
    <n v="4.5"/>
    <m/>
    <m/>
    <m/>
    <n v="0"/>
    <m/>
    <x v="5"/>
    <n v="5"/>
    <s v="uros"/>
  </r>
  <r>
    <n v="4364"/>
    <x v="42"/>
    <d v="1899-12-30T15:29:15"/>
    <x v="0"/>
    <n v="4.5"/>
    <m/>
    <m/>
    <m/>
    <n v="0"/>
    <m/>
    <x v="5"/>
    <n v="15"/>
    <s v="6 x uros + 9 x naaras"/>
  </r>
  <r>
    <n v="4365"/>
    <x v="42"/>
    <d v="1899-12-30T15:31:07"/>
    <x v="1"/>
    <n v="6"/>
    <m/>
    <m/>
    <m/>
    <n v="0"/>
    <m/>
    <x v="5"/>
    <n v="4"/>
    <s v="3 x uros + naaras"/>
  </r>
  <r>
    <n v="4366"/>
    <x v="42"/>
    <d v="1899-12-30T15:32:42"/>
    <x v="0"/>
    <n v="5"/>
    <m/>
    <m/>
    <m/>
    <n v="0"/>
    <m/>
    <x v="5"/>
    <n v="4"/>
    <s v="2 x uros + 2 x naaras"/>
  </r>
  <r>
    <n v="4367"/>
    <x v="42"/>
    <d v="1899-12-30T15:37:41"/>
    <x v="1"/>
    <n v="5.6"/>
    <m/>
    <m/>
    <m/>
    <n v="0"/>
    <m/>
    <x v="5"/>
    <n v="4"/>
    <s v="naaras"/>
  </r>
  <r>
    <n v="4368"/>
    <x v="42"/>
    <d v="1899-12-30T15:38:32"/>
    <x v="0"/>
    <n v="4"/>
    <m/>
    <m/>
    <m/>
    <n v="0"/>
    <m/>
    <x v="5"/>
    <n v="12"/>
    <s v="10 x uros + 2 x naaras"/>
  </r>
  <r>
    <n v="4369"/>
    <x v="42"/>
    <d v="1899-12-30T15:41:24"/>
    <x v="0"/>
    <n v="5.6"/>
    <m/>
    <m/>
    <m/>
    <n v="0"/>
    <m/>
    <x v="5"/>
    <n v="2"/>
    <s v="uros + naaras"/>
  </r>
  <r>
    <n v="4370"/>
    <x v="42"/>
    <d v="1899-12-30T15:44:43"/>
    <x v="1"/>
    <n v="5"/>
    <m/>
    <m/>
    <m/>
    <n v="0"/>
    <m/>
    <x v="5"/>
    <n v="1"/>
    <s v="naaras"/>
  </r>
  <r>
    <n v="4371"/>
    <x v="42"/>
    <d v="1899-12-30T15:44:38"/>
    <x v="0"/>
    <n v="4.5"/>
    <m/>
    <m/>
    <m/>
    <n v="0"/>
    <m/>
    <x v="5"/>
    <n v="7"/>
    <s v="6 x uros + naaras"/>
  </r>
  <r>
    <n v="4372"/>
    <x v="42"/>
    <d v="1899-12-30T15:51:56"/>
    <x v="1"/>
    <n v="4"/>
    <m/>
    <m/>
    <m/>
    <n v="0"/>
    <m/>
    <x v="5"/>
    <n v="1"/>
    <s v="uros"/>
  </r>
  <r>
    <n v="4373"/>
    <x v="42"/>
    <d v="1899-12-30T15:53:39"/>
    <x v="1"/>
    <n v="6"/>
    <m/>
    <m/>
    <m/>
    <n v="0"/>
    <m/>
    <x v="5"/>
    <n v="2"/>
    <s v="uros"/>
  </r>
  <r>
    <n v="4374"/>
    <x v="42"/>
    <d v="1899-12-30T16:02:35"/>
    <x v="1"/>
    <n v="5"/>
    <m/>
    <m/>
    <m/>
    <n v="0"/>
    <m/>
    <x v="5"/>
    <n v="1"/>
    <s v="naaras"/>
  </r>
  <r>
    <n v="4375"/>
    <x v="42"/>
    <d v="1899-12-30T16:04:10"/>
    <x v="1"/>
    <n v="5"/>
    <m/>
    <m/>
    <m/>
    <n v="0"/>
    <m/>
    <x v="5"/>
    <n v="1"/>
    <s v="uros"/>
  </r>
  <r>
    <n v="4376"/>
    <x v="42"/>
    <d v="1899-12-30T16:05:27"/>
    <x v="1"/>
    <n v="5"/>
    <m/>
    <m/>
    <m/>
    <n v="0"/>
    <m/>
    <x v="5"/>
    <n v="1"/>
    <s v="naaras"/>
  </r>
  <r>
    <n v="4377"/>
    <x v="42"/>
    <d v="1899-12-30T16:05:38"/>
    <x v="0"/>
    <n v="5.6"/>
    <m/>
    <m/>
    <m/>
    <n v="0"/>
    <m/>
    <x v="5"/>
    <n v="4"/>
    <s v="3 x uros + naaras"/>
  </r>
  <r>
    <n v="4378"/>
    <x v="42"/>
    <d v="1899-12-30T16:05:53"/>
    <x v="0"/>
    <n v="4.5"/>
    <m/>
    <m/>
    <m/>
    <n v="0"/>
    <m/>
    <x v="5"/>
    <n v="6"/>
    <s v="4 x uros + 2 x naaras"/>
  </r>
  <r>
    <n v="4379"/>
    <x v="42"/>
    <d v="1899-12-30T16:07:42"/>
    <x v="1"/>
    <n v="6"/>
    <m/>
    <m/>
    <m/>
    <n v="0"/>
    <m/>
    <x v="5"/>
    <n v="1"/>
    <s v="naaras"/>
  </r>
  <r>
    <n v="4380"/>
    <x v="42"/>
    <d v="1899-12-30T16:11:26"/>
    <x v="1"/>
    <n v="4"/>
    <m/>
    <m/>
    <m/>
    <n v="0"/>
    <m/>
    <x v="5"/>
    <n v="1"/>
    <s v="uros"/>
  </r>
  <r>
    <n v="4381"/>
    <x v="42"/>
    <d v="1899-12-30T16:14:01"/>
    <x v="1"/>
    <n v="6"/>
    <m/>
    <m/>
    <m/>
    <n v="0"/>
    <m/>
    <x v="5"/>
    <n v="1"/>
    <s v="uros"/>
  </r>
  <r>
    <n v="4382"/>
    <x v="42"/>
    <d v="1899-12-30T16:20:09"/>
    <x v="1"/>
    <n v="6"/>
    <m/>
    <m/>
    <m/>
    <n v="0"/>
    <m/>
    <x v="5"/>
    <n v="1"/>
    <s v="uros"/>
  </r>
  <r>
    <n v="4383"/>
    <x v="42"/>
    <d v="1899-12-30T16:28:34"/>
    <x v="1"/>
    <n v="4"/>
    <m/>
    <m/>
    <m/>
    <n v="0"/>
    <m/>
    <x v="5"/>
    <n v="1"/>
    <s v="naaras"/>
  </r>
  <r>
    <n v="4384"/>
    <x v="42"/>
    <d v="1899-12-30T16:30:51"/>
    <x v="0"/>
    <n v="4"/>
    <m/>
    <m/>
    <m/>
    <n v="0"/>
    <m/>
    <x v="5"/>
    <n v="4"/>
    <s v="uros + 3 x naaras"/>
  </r>
  <r>
    <n v="4385"/>
    <x v="42"/>
    <d v="1899-12-30T16:38:50"/>
    <x v="1"/>
    <n v="5"/>
    <m/>
    <m/>
    <m/>
    <n v="0"/>
    <m/>
    <x v="5"/>
    <n v="1"/>
    <s v="naaras"/>
  </r>
  <r>
    <n v="4386"/>
    <x v="42"/>
    <d v="1899-12-30T16:44:20"/>
    <x v="0"/>
    <n v="5"/>
    <m/>
    <m/>
    <m/>
    <n v="0"/>
    <m/>
    <x v="5"/>
    <n v="1"/>
    <s v="uros"/>
  </r>
  <r>
    <n v="4387"/>
    <x v="42"/>
    <d v="1899-12-30T16:45:28"/>
    <x v="1"/>
    <n v="4.5"/>
    <m/>
    <m/>
    <m/>
    <n v="0"/>
    <m/>
    <x v="5"/>
    <n v="2"/>
    <s v="uros + naaras"/>
  </r>
  <r>
    <n v="4388"/>
    <x v="42"/>
    <d v="1899-12-30T16:47:09"/>
    <x v="0"/>
    <n v="6"/>
    <m/>
    <m/>
    <m/>
    <n v="0"/>
    <m/>
    <x v="5"/>
    <n v="2"/>
    <s v="naaras"/>
  </r>
  <r>
    <n v="4389"/>
    <x v="42"/>
    <d v="1899-12-30T16:47:49"/>
    <x v="1"/>
    <n v="6"/>
    <m/>
    <m/>
    <m/>
    <n v="0"/>
    <m/>
    <x v="5"/>
    <n v="1"/>
    <s v="naaras"/>
  </r>
  <r>
    <n v="4390"/>
    <x v="42"/>
    <d v="1899-12-30T16:51:47"/>
    <x v="1"/>
    <n v="6"/>
    <m/>
    <m/>
    <m/>
    <n v="0"/>
    <m/>
    <x v="5"/>
    <n v="1"/>
    <s v="naaras"/>
  </r>
  <r>
    <n v="4391"/>
    <x v="42"/>
    <d v="1899-12-30T16:52:14"/>
    <x v="0"/>
    <n v="7"/>
    <m/>
    <m/>
    <m/>
    <n v="0"/>
    <m/>
    <x v="5"/>
    <n v="1"/>
    <s v="naaras"/>
  </r>
  <r>
    <n v="4392"/>
    <x v="42"/>
    <d v="1899-12-30T16:54:59"/>
    <x v="1"/>
    <n v="6"/>
    <m/>
    <m/>
    <m/>
    <n v="0"/>
    <m/>
    <x v="5"/>
    <n v="2"/>
    <s v="uros + naaras"/>
  </r>
  <r>
    <n v="4393"/>
    <x v="42"/>
    <d v="1899-12-30T16:56:24"/>
    <x v="0"/>
    <n v="5"/>
    <m/>
    <m/>
    <m/>
    <n v="0"/>
    <n v="3"/>
    <x v="1"/>
    <m/>
    <m/>
  </r>
  <r>
    <n v="4394"/>
    <x v="42"/>
    <d v="1899-12-30T16:56:38"/>
    <x v="0"/>
    <n v="6"/>
    <m/>
    <m/>
    <m/>
    <n v="0"/>
    <m/>
    <x v="5"/>
    <n v="1"/>
    <s v="naaras"/>
  </r>
  <r>
    <n v="4395"/>
    <x v="42"/>
    <d v="1899-12-30T16:56:47"/>
    <x v="0"/>
    <n v="6"/>
    <m/>
    <m/>
    <m/>
    <n v="0"/>
    <m/>
    <x v="5"/>
    <n v="2"/>
    <s v="uros + naaras"/>
  </r>
  <r>
    <n v="4396"/>
    <x v="42"/>
    <d v="1899-12-30T16:57:01"/>
    <x v="1"/>
    <n v="4.5"/>
    <m/>
    <m/>
    <m/>
    <n v="0"/>
    <m/>
    <x v="5"/>
    <n v="3"/>
    <s v="2 x uros + naaras"/>
  </r>
  <r>
    <n v="4397"/>
    <x v="42"/>
    <d v="1899-12-30T17:04:22"/>
    <x v="0"/>
    <n v="6"/>
    <m/>
    <m/>
    <m/>
    <n v="0"/>
    <m/>
    <x v="5"/>
    <n v="1"/>
    <s v="naaras"/>
  </r>
  <r>
    <n v="4398"/>
    <x v="42"/>
    <d v="1899-12-30T17:10:58"/>
    <x v="1"/>
    <n v="5"/>
    <m/>
    <m/>
    <m/>
    <n v="0"/>
    <m/>
    <x v="5"/>
    <n v="1"/>
    <s v="uros"/>
  </r>
  <r>
    <n v="4399"/>
    <x v="42"/>
    <d v="1899-12-30T17:15:16"/>
    <x v="1"/>
    <n v="6"/>
    <m/>
    <m/>
    <m/>
    <n v="0"/>
    <m/>
    <x v="5"/>
    <n v="1"/>
    <s v="naaras"/>
  </r>
  <r>
    <n v="4400"/>
    <x v="42"/>
    <d v="1899-12-30T17:18:25"/>
    <x v="0"/>
    <n v="6"/>
    <m/>
    <m/>
    <m/>
    <n v="0"/>
    <m/>
    <x v="5"/>
    <n v="1"/>
    <s v="naaras"/>
  </r>
  <r>
    <n v="4401"/>
    <x v="42"/>
    <d v="1899-12-30T17:18:42"/>
    <x v="0"/>
    <n v="6"/>
    <m/>
    <m/>
    <m/>
    <n v="0"/>
    <m/>
    <x v="5"/>
    <n v="1"/>
    <s v="uros"/>
  </r>
  <r>
    <n v="4402"/>
    <x v="42"/>
    <d v="1899-12-30T17:20:25"/>
    <x v="0"/>
    <n v="6"/>
    <m/>
    <m/>
    <m/>
    <n v="0"/>
    <m/>
    <x v="5"/>
    <n v="3"/>
    <s v="uros + 2 x naaras"/>
  </r>
  <r>
    <n v="4403"/>
    <x v="42"/>
    <d v="1899-12-30T17:21:35"/>
    <x v="1"/>
    <n v="5.6"/>
    <m/>
    <m/>
    <m/>
    <n v="0"/>
    <m/>
    <x v="5"/>
    <n v="2"/>
    <s v="uros + naaras"/>
  </r>
  <r>
    <n v="4404"/>
    <x v="42"/>
    <d v="1899-12-30T17:47:28"/>
    <x v="0"/>
    <n v="5"/>
    <m/>
    <m/>
    <m/>
    <n v="0"/>
    <m/>
    <x v="5"/>
    <n v="1"/>
    <s v="uros"/>
  </r>
  <r>
    <n v="4405"/>
    <x v="42"/>
    <d v="1899-12-30T17:56:07"/>
    <x v="1"/>
    <n v="6"/>
    <m/>
    <m/>
    <m/>
    <n v="0"/>
    <m/>
    <x v="5"/>
    <n v="1"/>
    <s v="uros"/>
  </r>
  <r>
    <n v="4406"/>
    <x v="42"/>
    <d v="1899-12-30T18:06:16"/>
    <x v="1"/>
    <n v="6"/>
    <m/>
    <m/>
    <m/>
    <n v="0"/>
    <m/>
    <x v="5"/>
    <n v="2"/>
    <s v="uros + naaras"/>
  </r>
  <r>
    <n v="4407"/>
    <x v="42"/>
    <d v="1899-12-30T18:08:29"/>
    <x v="0"/>
    <n v="6"/>
    <m/>
    <m/>
    <m/>
    <n v="0"/>
    <m/>
    <x v="5"/>
    <n v="1"/>
    <s v="uros"/>
  </r>
  <r>
    <n v="4408"/>
    <x v="42"/>
    <d v="1899-12-30T18:36:34"/>
    <x v="1"/>
    <n v="6"/>
    <m/>
    <m/>
    <m/>
    <n v="0"/>
    <m/>
    <x v="5"/>
    <n v="1"/>
    <s v="uros"/>
  </r>
  <r>
    <n v="4409"/>
    <x v="42"/>
    <d v="1899-12-30T18:37:10"/>
    <x v="1"/>
    <n v="6"/>
    <m/>
    <m/>
    <m/>
    <n v="0"/>
    <m/>
    <x v="5"/>
    <n v="1"/>
    <s v="uros"/>
  </r>
  <r>
    <n v="4410"/>
    <x v="42"/>
    <d v="1899-12-30T18:40:10"/>
    <x v="0"/>
    <n v="4.5999999999999996"/>
    <m/>
    <m/>
    <m/>
    <n v="0"/>
    <m/>
    <x v="5"/>
    <n v="3"/>
    <s v="uros"/>
  </r>
  <r>
    <n v="4411"/>
    <x v="42"/>
    <d v="1899-12-30T18:40:31"/>
    <x v="0"/>
    <n v="4"/>
    <m/>
    <m/>
    <m/>
    <n v="0"/>
    <m/>
    <x v="5"/>
    <n v="3"/>
    <s v="uros + 2 x naaras"/>
  </r>
  <r>
    <n v="4412"/>
    <x v="42"/>
    <d v="1899-12-30T18:41:44"/>
    <x v="1"/>
    <n v="5"/>
    <m/>
    <m/>
    <m/>
    <n v="0"/>
    <m/>
    <x v="5"/>
    <n v="1"/>
    <s v="uros"/>
  </r>
  <r>
    <n v="4413"/>
    <x v="42"/>
    <d v="1899-12-30T18:42:16"/>
    <x v="1"/>
    <n v="6"/>
    <m/>
    <m/>
    <m/>
    <n v="0"/>
    <m/>
    <x v="5"/>
    <n v="2"/>
    <s v="uros + naaras"/>
  </r>
  <r>
    <n v="4414"/>
    <x v="42"/>
    <d v="1899-12-30T18:48:21"/>
    <x v="1"/>
    <n v="6"/>
    <m/>
    <m/>
    <m/>
    <n v="0"/>
    <m/>
    <x v="5"/>
    <n v="1"/>
    <s v="uros"/>
  </r>
  <r>
    <n v="4415"/>
    <x v="42"/>
    <d v="1899-12-30T18:50:10"/>
    <x v="1"/>
    <n v="6"/>
    <m/>
    <m/>
    <m/>
    <n v="0"/>
    <m/>
    <x v="5"/>
    <n v="1"/>
    <s v="uros"/>
  </r>
  <r>
    <n v="4416"/>
    <x v="42"/>
    <d v="1899-12-30T18:52:31"/>
    <x v="1"/>
    <n v="6"/>
    <m/>
    <m/>
    <m/>
    <n v="0"/>
    <m/>
    <x v="5"/>
    <n v="1"/>
    <s v="naaras"/>
  </r>
  <r>
    <n v="4417"/>
    <x v="42"/>
    <d v="1899-12-30T19:01:49"/>
    <x v="0"/>
    <n v="6"/>
    <m/>
    <m/>
    <m/>
    <n v="0"/>
    <m/>
    <x v="5"/>
    <n v="2"/>
    <s v="uros + naaras"/>
  </r>
  <r>
    <n v="4418"/>
    <x v="42"/>
    <d v="1899-12-30T19:07:10"/>
    <x v="0"/>
    <n v="5"/>
    <m/>
    <m/>
    <m/>
    <n v="0"/>
    <m/>
    <x v="5"/>
    <n v="5"/>
    <s v="3 x uros + 2 x naaras"/>
  </r>
  <r>
    <n v="4419"/>
    <x v="42"/>
    <d v="1899-12-30T19:10:42"/>
    <x v="1"/>
    <n v="5"/>
    <m/>
    <m/>
    <m/>
    <n v="0"/>
    <m/>
    <x v="5"/>
    <n v="2"/>
    <s v="uros + naaras"/>
  </r>
  <r>
    <n v="4420"/>
    <x v="42"/>
    <d v="1899-12-30T19:11:26"/>
    <x v="1"/>
    <n v="6"/>
    <m/>
    <m/>
    <m/>
    <n v="0"/>
    <m/>
    <x v="5"/>
    <n v="1"/>
    <s v="uros"/>
  </r>
  <r>
    <n v="4421"/>
    <x v="42"/>
    <d v="1899-12-30T19:14:50"/>
    <x v="1"/>
    <n v="6"/>
    <m/>
    <m/>
    <m/>
    <n v="0"/>
    <m/>
    <x v="5"/>
    <n v="1"/>
    <s v="uros"/>
  </r>
  <r>
    <n v="4422"/>
    <x v="42"/>
    <d v="1899-12-30T19:15:41"/>
    <x v="1"/>
    <n v="5"/>
    <m/>
    <m/>
    <m/>
    <n v="0"/>
    <m/>
    <x v="5"/>
    <n v="2"/>
    <s v="uros"/>
  </r>
  <r>
    <n v="4423"/>
    <x v="42"/>
    <d v="1899-12-30T19:16:19"/>
    <x v="0"/>
    <n v="5.6"/>
    <m/>
    <m/>
    <m/>
    <n v="0"/>
    <m/>
    <x v="5"/>
    <n v="3"/>
    <s v="uros"/>
  </r>
  <r>
    <n v="4424"/>
    <x v="42"/>
    <d v="1899-12-30T19:21:13"/>
    <x v="1"/>
    <n v="5"/>
    <m/>
    <m/>
    <m/>
    <n v="0"/>
    <m/>
    <x v="5"/>
    <n v="1"/>
    <s v="uros"/>
  </r>
  <r>
    <n v="4425"/>
    <x v="42"/>
    <d v="1899-12-30T19:22:53"/>
    <x v="1"/>
    <n v="6"/>
    <m/>
    <m/>
    <m/>
    <n v="0"/>
    <m/>
    <x v="5"/>
    <n v="1"/>
    <s v="uros"/>
  </r>
  <r>
    <n v="4426"/>
    <x v="42"/>
    <d v="1899-12-30T19:36:41"/>
    <x v="0"/>
    <n v="5"/>
    <m/>
    <m/>
    <m/>
    <n v="0"/>
    <m/>
    <x v="5"/>
    <n v="1"/>
    <s v="uros"/>
  </r>
  <r>
    <n v="4427"/>
    <x v="42"/>
    <d v="1899-12-30T19:42:31"/>
    <x v="1"/>
    <n v="5"/>
    <m/>
    <m/>
    <m/>
    <n v="0"/>
    <m/>
    <x v="5"/>
    <n v="1"/>
    <s v="uros"/>
  </r>
  <r>
    <n v="4428"/>
    <x v="42"/>
    <d v="1899-12-30T19:48:32"/>
    <x v="0"/>
    <n v="6"/>
    <m/>
    <m/>
    <m/>
    <n v="0"/>
    <m/>
    <x v="5"/>
    <n v="1"/>
    <s v="uros"/>
  </r>
  <r>
    <n v="4429"/>
    <x v="42"/>
    <d v="1899-12-30T19:49:00"/>
    <x v="0"/>
    <n v="4"/>
    <m/>
    <m/>
    <m/>
    <n v="0"/>
    <m/>
    <x v="5"/>
    <n v="1"/>
    <s v="naaras"/>
  </r>
  <r>
    <n v="4430"/>
    <x v="42"/>
    <d v="1899-12-30T19:51:20"/>
    <x v="1"/>
    <n v="4"/>
    <m/>
    <m/>
    <m/>
    <n v="0"/>
    <m/>
    <x v="5"/>
    <n v="1"/>
    <s v="uros"/>
  </r>
  <r>
    <n v="4431"/>
    <x v="42"/>
    <d v="1899-12-30T19:56:55"/>
    <x v="1"/>
    <n v="4"/>
    <n v="1"/>
    <m/>
    <m/>
    <n v="1"/>
    <m/>
    <x v="1"/>
    <m/>
    <m/>
  </r>
  <r>
    <n v="4432"/>
    <x v="42"/>
    <d v="1899-12-30T19:57:46"/>
    <x v="0"/>
    <n v="6"/>
    <m/>
    <m/>
    <m/>
    <n v="0"/>
    <m/>
    <x v="5"/>
    <n v="3"/>
    <s v="2 x uros + naaras"/>
  </r>
  <r>
    <n v="4433"/>
    <x v="42"/>
    <d v="1899-12-30T19:59:51"/>
    <x v="1"/>
    <n v="5"/>
    <m/>
    <m/>
    <m/>
    <n v="0"/>
    <m/>
    <x v="5"/>
    <n v="1"/>
    <s v="uros"/>
  </r>
  <r>
    <n v="4434"/>
    <x v="42"/>
    <d v="1899-12-30T20:01:43"/>
    <x v="1"/>
    <n v="4"/>
    <m/>
    <m/>
    <m/>
    <n v="0"/>
    <m/>
    <x v="5"/>
    <n v="1"/>
    <s v="uros"/>
  </r>
  <r>
    <n v="4435"/>
    <x v="42"/>
    <d v="1899-12-30T20:04:53"/>
    <x v="1"/>
    <n v="5"/>
    <m/>
    <m/>
    <m/>
    <n v="0"/>
    <m/>
    <x v="5"/>
    <n v="1"/>
    <s v="uros"/>
  </r>
  <r>
    <n v="4436"/>
    <x v="42"/>
    <d v="1899-12-30T20:05:12"/>
    <x v="0"/>
    <n v="4"/>
    <m/>
    <m/>
    <m/>
    <n v="0"/>
    <m/>
    <x v="5"/>
    <n v="2"/>
    <s v="uros + naaras"/>
  </r>
  <r>
    <n v="4437"/>
    <x v="42"/>
    <d v="1899-12-30T20:09:32"/>
    <x v="0"/>
    <n v="6"/>
    <m/>
    <m/>
    <m/>
    <n v="0"/>
    <m/>
    <x v="5"/>
    <n v="1"/>
    <s v="uros"/>
  </r>
  <r>
    <n v="4438"/>
    <x v="42"/>
    <d v="1899-12-30T20:16:15"/>
    <x v="1"/>
    <n v="6"/>
    <m/>
    <m/>
    <m/>
    <n v="0"/>
    <m/>
    <x v="5"/>
    <n v="2"/>
    <s v="uros"/>
  </r>
  <r>
    <n v="4439"/>
    <x v="42"/>
    <d v="1899-12-30T20:17:08"/>
    <x v="1"/>
    <n v="5.6"/>
    <m/>
    <n v="1"/>
    <m/>
    <n v="1"/>
    <m/>
    <x v="5"/>
    <n v="1"/>
    <s v="naaras"/>
  </r>
  <r>
    <n v="4440"/>
    <x v="42"/>
    <d v="1899-12-30T20:17:30"/>
    <x v="0"/>
    <n v="5"/>
    <m/>
    <m/>
    <m/>
    <n v="0"/>
    <m/>
    <x v="5"/>
    <n v="1"/>
    <s v="uros"/>
  </r>
  <r>
    <n v="4441"/>
    <x v="42"/>
    <d v="1899-12-30T20:27:30"/>
    <x v="0"/>
    <n v="5.6"/>
    <m/>
    <m/>
    <m/>
    <n v="0"/>
    <m/>
    <x v="5"/>
    <n v="9"/>
    <s v="6 x uros + 3 x naaras"/>
  </r>
  <r>
    <n v="4442"/>
    <x v="42"/>
    <d v="1899-12-30T20:28:22"/>
    <x v="1"/>
    <n v="6"/>
    <m/>
    <m/>
    <m/>
    <n v="0"/>
    <m/>
    <x v="5"/>
    <n v="2"/>
    <s v="uros + naaras"/>
  </r>
  <r>
    <n v="4443"/>
    <x v="42"/>
    <d v="1899-12-30T20:29:13"/>
    <x v="1"/>
    <n v="6"/>
    <m/>
    <m/>
    <m/>
    <n v="0"/>
    <m/>
    <x v="5"/>
    <n v="1"/>
    <s v="uros"/>
  </r>
  <r>
    <n v="4444"/>
    <x v="42"/>
    <d v="1899-12-30T20:29:32"/>
    <x v="1"/>
    <n v="6.7"/>
    <m/>
    <m/>
    <m/>
    <n v="0"/>
    <m/>
    <x v="5"/>
    <n v="2"/>
    <s v="uros + naaras"/>
  </r>
  <r>
    <n v="4445"/>
    <x v="42"/>
    <d v="1899-12-30T20:29:48"/>
    <x v="0"/>
    <n v="6"/>
    <m/>
    <m/>
    <m/>
    <n v="0"/>
    <m/>
    <x v="5"/>
    <n v="1"/>
    <s v="naaras"/>
  </r>
  <r>
    <n v="4446"/>
    <x v="42"/>
    <d v="1899-12-30T20:30:02"/>
    <x v="0"/>
    <n v="6"/>
    <m/>
    <m/>
    <m/>
    <n v="0"/>
    <m/>
    <x v="5"/>
    <n v="3"/>
    <s v="uros + 2 x naaras"/>
  </r>
  <r>
    <n v="4447"/>
    <x v="42"/>
    <d v="1899-12-30T20:30:13"/>
    <x v="1"/>
    <s v="5,6,7"/>
    <m/>
    <m/>
    <m/>
    <n v="0"/>
    <m/>
    <x v="5"/>
    <n v="7"/>
    <s v="4 x uros + 3 x naaras"/>
  </r>
  <r>
    <n v="4448"/>
    <x v="42"/>
    <d v="1899-12-30T20:30:58"/>
    <x v="0"/>
    <s v="4,5,6,7"/>
    <m/>
    <m/>
    <m/>
    <n v="0"/>
    <m/>
    <x v="5"/>
    <n v="29"/>
    <s v="23 x uros + 6 x naaras"/>
  </r>
  <r>
    <n v="4449"/>
    <x v="42"/>
    <d v="1899-12-30T20:31:24"/>
    <x v="0"/>
    <n v="6"/>
    <m/>
    <m/>
    <m/>
    <n v="0"/>
    <m/>
    <x v="5"/>
    <n v="3"/>
    <s v="naaras"/>
  </r>
  <r>
    <n v="4450"/>
    <x v="42"/>
    <d v="1899-12-30T20:31:34"/>
    <x v="0"/>
    <n v="5"/>
    <m/>
    <m/>
    <m/>
    <n v="0"/>
    <m/>
    <x v="5"/>
    <n v="3"/>
    <s v="uros + 2 x naaras"/>
  </r>
  <r>
    <n v="4451"/>
    <x v="42"/>
    <d v="1899-12-30T20:31:44"/>
    <x v="0"/>
    <n v="5"/>
    <m/>
    <m/>
    <m/>
    <n v="0"/>
    <m/>
    <x v="5"/>
    <n v="3"/>
    <s v="2 x uros + naaras"/>
  </r>
  <r>
    <n v="4452"/>
    <x v="42"/>
    <d v="1899-12-30T20:31:53"/>
    <x v="0"/>
    <n v="6"/>
    <m/>
    <m/>
    <m/>
    <n v="0"/>
    <m/>
    <x v="5"/>
    <n v="10"/>
    <s v="8 x uros + 2 x naaras"/>
  </r>
  <r>
    <n v="4453"/>
    <x v="42"/>
    <d v="1899-12-30T20:32:06"/>
    <x v="0"/>
    <n v="4"/>
    <m/>
    <m/>
    <m/>
    <n v="0"/>
    <m/>
    <x v="5"/>
    <n v="6"/>
    <s v="3 x uros + 3 x naaras"/>
  </r>
  <r>
    <n v="4454"/>
    <x v="42"/>
    <d v="1899-12-30T20:32:22"/>
    <x v="1"/>
    <n v="5.6"/>
    <m/>
    <m/>
    <m/>
    <n v="0"/>
    <m/>
    <x v="5"/>
    <n v="8"/>
    <s v="4 x uros + 4 x naaras"/>
  </r>
  <r>
    <n v="4455"/>
    <x v="42"/>
    <d v="1899-12-30T20:32:52"/>
    <x v="1"/>
    <n v="6"/>
    <m/>
    <m/>
    <m/>
    <n v="0"/>
    <m/>
    <x v="5"/>
    <n v="1"/>
    <s v="uros"/>
  </r>
  <r>
    <n v="4456"/>
    <x v="42"/>
    <d v="1899-12-30T20:33:12"/>
    <x v="1"/>
    <n v="6"/>
    <m/>
    <m/>
    <m/>
    <n v="0"/>
    <m/>
    <x v="5"/>
    <n v="1"/>
    <s v="naaras"/>
  </r>
  <r>
    <n v="4457"/>
    <x v="42"/>
    <d v="1899-12-30T20:34:07"/>
    <x v="0"/>
    <n v="6"/>
    <m/>
    <m/>
    <m/>
    <n v="0"/>
    <m/>
    <x v="5"/>
    <n v="3"/>
    <s v="2 x uros + naaras"/>
  </r>
  <r>
    <n v="4458"/>
    <x v="42"/>
    <d v="1899-12-30T20:36:46"/>
    <x v="1"/>
    <n v="4"/>
    <m/>
    <m/>
    <m/>
    <n v="0"/>
    <m/>
    <x v="5"/>
    <n v="1"/>
    <s v="uros"/>
  </r>
  <r>
    <n v="4459"/>
    <x v="42"/>
    <d v="1899-12-30T20:37:01"/>
    <x v="1"/>
    <n v="4.5"/>
    <m/>
    <m/>
    <m/>
    <n v="0"/>
    <m/>
    <x v="5"/>
    <n v="11"/>
    <s v="9 x uros + 2 x naaras"/>
  </r>
  <r>
    <n v="4460"/>
    <x v="42"/>
    <d v="1899-12-30T20:38:00"/>
    <x v="1"/>
    <n v="5"/>
    <m/>
    <m/>
    <m/>
    <n v="0"/>
    <m/>
    <x v="5"/>
    <n v="1"/>
    <s v="naaras"/>
  </r>
  <r>
    <n v="4461"/>
    <x v="42"/>
    <d v="1899-12-30T20:38:38"/>
    <x v="1"/>
    <n v="6"/>
    <m/>
    <m/>
    <m/>
    <n v="0"/>
    <m/>
    <x v="5"/>
    <n v="1"/>
    <s v="uros"/>
  </r>
  <r>
    <n v="4462"/>
    <x v="42"/>
    <d v="1899-12-30T20:39:42"/>
    <x v="1"/>
    <n v="7"/>
    <m/>
    <m/>
    <m/>
    <n v="0"/>
    <m/>
    <x v="5"/>
    <n v="3"/>
    <s v="uros"/>
  </r>
  <r>
    <n v="4463"/>
    <x v="42"/>
    <d v="1899-12-30T20:43:06"/>
    <x v="0"/>
    <n v="6"/>
    <m/>
    <m/>
    <m/>
    <n v="0"/>
    <m/>
    <x v="5"/>
    <n v="1"/>
    <s v="uros"/>
  </r>
  <r>
    <n v="4464"/>
    <x v="42"/>
    <d v="1899-12-30T20:43:32"/>
    <x v="0"/>
    <n v="6"/>
    <m/>
    <m/>
    <m/>
    <n v="0"/>
    <m/>
    <x v="5"/>
    <n v="2"/>
    <s v="naaras"/>
  </r>
  <r>
    <n v="4465"/>
    <x v="42"/>
    <d v="1899-12-30T20:43:57"/>
    <x v="0"/>
    <n v="4.5"/>
    <m/>
    <m/>
    <m/>
    <n v="0"/>
    <m/>
    <x v="5"/>
    <n v="13"/>
    <s v="9 x uros + 4 x naaras"/>
  </r>
  <r>
    <n v="4466"/>
    <x v="42"/>
    <d v="1899-12-30T20:44:12"/>
    <x v="1"/>
    <n v="5.6"/>
    <m/>
    <m/>
    <m/>
    <n v="0"/>
    <m/>
    <x v="5"/>
    <n v="2"/>
    <s v="uros + naaras"/>
  </r>
  <r>
    <n v="4467"/>
    <x v="42"/>
    <d v="1899-12-30T20:45:17"/>
    <x v="0"/>
    <n v="4"/>
    <m/>
    <m/>
    <m/>
    <n v="0"/>
    <m/>
    <x v="5"/>
    <n v="20"/>
    <s v="13 x uros + 7 x naaras"/>
  </r>
  <r>
    <n v="4468"/>
    <x v="42"/>
    <d v="1899-12-30T20:47:23"/>
    <x v="1"/>
    <n v="5"/>
    <m/>
    <m/>
    <m/>
    <n v="0"/>
    <m/>
    <x v="5"/>
    <n v="1"/>
    <s v="uros"/>
  </r>
  <r>
    <n v="4469"/>
    <x v="42"/>
    <d v="1899-12-30T20:47:49"/>
    <x v="0"/>
    <n v="4.5"/>
    <m/>
    <m/>
    <m/>
    <n v="0"/>
    <m/>
    <x v="5"/>
    <n v="13"/>
    <s v="12 x uros + naaras"/>
  </r>
  <r>
    <n v="4470"/>
    <x v="42"/>
    <d v="1899-12-30T20:48:46"/>
    <x v="1"/>
    <n v="6"/>
    <m/>
    <m/>
    <m/>
    <n v="0"/>
    <m/>
    <x v="5"/>
    <n v="2"/>
    <s v="uros"/>
  </r>
  <r>
    <n v="4471"/>
    <x v="42"/>
    <d v="1899-12-30T20:49:25"/>
    <x v="1"/>
    <n v="5.6"/>
    <m/>
    <m/>
    <m/>
    <n v="0"/>
    <m/>
    <x v="5"/>
    <n v="6"/>
    <s v="uros"/>
  </r>
  <r>
    <n v="4472"/>
    <x v="42"/>
    <d v="1899-12-30T20:50:37"/>
    <x v="1"/>
    <n v="4"/>
    <m/>
    <m/>
    <m/>
    <n v="0"/>
    <m/>
    <x v="5"/>
    <n v="1"/>
    <s v="uros"/>
  </r>
  <r>
    <n v="4473"/>
    <x v="42"/>
    <d v="1899-12-30T20:51:14"/>
    <x v="1"/>
    <n v="6"/>
    <m/>
    <m/>
    <m/>
    <n v="0"/>
    <m/>
    <x v="5"/>
    <n v="2"/>
    <s v="uros + naaras"/>
  </r>
  <r>
    <n v="4474"/>
    <x v="42"/>
    <d v="1899-12-30T20:51:44"/>
    <x v="1"/>
    <n v="5"/>
    <m/>
    <m/>
    <m/>
    <n v="0"/>
    <m/>
    <x v="5"/>
    <n v="1"/>
    <s v="naaras"/>
  </r>
  <r>
    <n v="4475"/>
    <x v="42"/>
    <d v="1899-12-30T20:54:06"/>
    <x v="0"/>
    <n v="4"/>
    <m/>
    <n v="1"/>
    <m/>
    <n v="1"/>
    <m/>
    <x v="5"/>
    <n v="2"/>
    <s v="uros"/>
  </r>
  <r>
    <n v="4476"/>
    <x v="42"/>
    <d v="1899-12-30T20:55:07"/>
    <x v="1"/>
    <n v="4.5"/>
    <m/>
    <m/>
    <m/>
    <n v="0"/>
    <m/>
    <x v="5"/>
    <n v="7"/>
    <s v="4 x uros + 3 x naaras"/>
  </r>
  <r>
    <n v="4477"/>
    <x v="42"/>
    <d v="1899-12-30T20:56:50"/>
    <x v="1"/>
    <n v="6"/>
    <m/>
    <m/>
    <m/>
    <n v="0"/>
    <m/>
    <x v="5"/>
    <n v="1"/>
    <s v="naaras"/>
  </r>
  <r>
    <n v="4478"/>
    <x v="42"/>
    <d v="1899-12-30T20:57:32"/>
    <x v="1"/>
    <n v="5"/>
    <m/>
    <m/>
    <m/>
    <n v="0"/>
    <m/>
    <x v="5"/>
    <n v="2"/>
    <s v="uros"/>
  </r>
  <r>
    <n v="4479"/>
    <x v="42"/>
    <d v="1899-12-30T20:57:42"/>
    <x v="0"/>
    <n v="5.6"/>
    <m/>
    <m/>
    <m/>
    <n v="0"/>
    <m/>
    <x v="5"/>
    <n v="2"/>
    <s v="naaras"/>
  </r>
  <r>
    <n v="4480"/>
    <x v="42"/>
    <d v="1899-12-30T20:58:05"/>
    <x v="0"/>
    <n v="4"/>
    <m/>
    <m/>
    <m/>
    <n v="0"/>
    <m/>
    <x v="5"/>
    <n v="3"/>
    <s v="uros + 2 x naaras"/>
  </r>
  <r>
    <n v="4481"/>
    <x v="42"/>
    <d v="1899-12-30T20:59:07"/>
    <x v="1"/>
    <n v="4"/>
    <m/>
    <m/>
    <m/>
    <n v="0"/>
    <m/>
    <x v="5"/>
    <n v="1"/>
    <s v="uros"/>
  </r>
  <r>
    <n v="4482"/>
    <x v="42"/>
    <d v="1899-12-30T21:00:11"/>
    <x v="0"/>
    <n v="4"/>
    <m/>
    <m/>
    <m/>
    <n v="0"/>
    <m/>
    <x v="5"/>
    <n v="1"/>
    <s v="uros"/>
  </r>
  <r>
    <n v="4483"/>
    <x v="42"/>
    <d v="1899-12-30T21:00:51"/>
    <x v="0"/>
    <n v="6"/>
    <m/>
    <m/>
    <m/>
    <n v="0"/>
    <m/>
    <x v="5"/>
    <n v="2"/>
    <s v="naaras"/>
  </r>
  <r>
    <n v="4484"/>
    <x v="42"/>
    <d v="1899-12-30T21:01:15"/>
    <x v="1"/>
    <n v="5"/>
    <m/>
    <m/>
    <m/>
    <n v="0"/>
    <m/>
    <x v="5"/>
    <n v="2"/>
    <s v="uros + naaras"/>
  </r>
  <r>
    <n v="4485"/>
    <x v="42"/>
    <d v="1899-12-30T21:02:09"/>
    <x v="0"/>
    <n v="5.6"/>
    <m/>
    <m/>
    <m/>
    <n v="0"/>
    <m/>
    <x v="5"/>
    <n v="7"/>
    <s v="5 x uros + 2 x naaras"/>
  </r>
  <r>
    <n v="4486"/>
    <x v="42"/>
    <d v="1899-12-30T21:02:34"/>
    <x v="0"/>
    <n v="6"/>
    <m/>
    <m/>
    <m/>
    <n v="0"/>
    <m/>
    <x v="5"/>
    <n v="2"/>
    <s v="uros "/>
  </r>
  <r>
    <n v="4487"/>
    <x v="42"/>
    <d v="1899-12-30T21:05:21"/>
    <x v="1"/>
    <n v="4"/>
    <m/>
    <m/>
    <m/>
    <n v="0"/>
    <m/>
    <x v="5"/>
    <n v="1"/>
    <s v="naaras"/>
  </r>
  <r>
    <n v="4488"/>
    <x v="42"/>
    <d v="1899-12-30T21:07:02"/>
    <x v="1"/>
    <n v="4"/>
    <m/>
    <m/>
    <m/>
    <n v="0"/>
    <m/>
    <x v="5"/>
    <n v="1"/>
    <s v="naaras"/>
  </r>
  <r>
    <n v="4489"/>
    <x v="42"/>
    <d v="1899-12-30T21:08:50"/>
    <x v="1"/>
    <n v="4"/>
    <m/>
    <m/>
    <m/>
    <n v="0"/>
    <m/>
    <x v="5"/>
    <n v="1"/>
    <s v="uros"/>
  </r>
  <r>
    <n v="4490"/>
    <x v="42"/>
    <d v="1899-12-30T21:09:58"/>
    <x v="0"/>
    <n v="5.6"/>
    <m/>
    <m/>
    <m/>
    <n v="0"/>
    <m/>
    <x v="5"/>
    <n v="14"/>
    <s v="7 x uros + 7 x naaras"/>
  </r>
  <r>
    <n v="4491"/>
    <x v="42"/>
    <d v="1899-12-30T21:11:32"/>
    <x v="1"/>
    <n v="5"/>
    <m/>
    <m/>
    <m/>
    <n v="0"/>
    <m/>
    <x v="5"/>
    <n v="1"/>
    <s v="uros"/>
  </r>
  <r>
    <n v="4492"/>
    <x v="42"/>
    <d v="1899-12-30T21:12:06"/>
    <x v="0"/>
    <n v="4"/>
    <m/>
    <m/>
    <m/>
    <n v="0"/>
    <m/>
    <x v="5"/>
    <n v="3"/>
    <s v="uros + 2 x naaras"/>
  </r>
  <r>
    <n v="4493"/>
    <x v="42"/>
    <d v="1899-12-30T21:12:17"/>
    <x v="0"/>
    <n v="6"/>
    <m/>
    <m/>
    <m/>
    <n v="0"/>
    <m/>
    <x v="5"/>
    <n v="6"/>
    <s v="4 x uros + 2 x naaras"/>
  </r>
  <r>
    <n v="4494"/>
    <x v="42"/>
    <d v="1899-12-30T21:12:29"/>
    <x v="1"/>
    <n v="4"/>
    <m/>
    <m/>
    <m/>
    <n v="0"/>
    <m/>
    <x v="5"/>
    <n v="2"/>
    <s v="naaras"/>
  </r>
  <r>
    <n v="4495"/>
    <x v="42"/>
    <d v="1899-12-30T21:13:46"/>
    <x v="1"/>
    <n v="6"/>
    <m/>
    <m/>
    <m/>
    <n v="0"/>
    <m/>
    <x v="5"/>
    <n v="2"/>
    <s v="uros"/>
  </r>
  <r>
    <n v="4496"/>
    <x v="42"/>
    <d v="1899-12-30T21:14:15"/>
    <x v="1"/>
    <n v="5"/>
    <m/>
    <m/>
    <m/>
    <n v="0"/>
    <m/>
    <x v="5"/>
    <n v="1"/>
    <s v="uros"/>
  </r>
  <r>
    <n v="4497"/>
    <x v="42"/>
    <d v="1899-12-30T21:17:16"/>
    <x v="1"/>
    <n v="6"/>
    <m/>
    <m/>
    <m/>
    <n v="0"/>
    <m/>
    <x v="5"/>
    <n v="1"/>
    <s v="uros"/>
  </r>
  <r>
    <n v="4498"/>
    <x v="42"/>
    <d v="1899-12-30T21:20:03"/>
    <x v="0"/>
    <n v="5.6"/>
    <m/>
    <m/>
    <m/>
    <n v="0"/>
    <m/>
    <x v="5"/>
    <n v="6"/>
    <s v="5 x uros + naaras"/>
  </r>
  <r>
    <n v="4499"/>
    <x v="42"/>
    <d v="1899-12-30T21:21:42"/>
    <x v="1"/>
    <n v="6"/>
    <m/>
    <m/>
    <m/>
    <n v="0"/>
    <m/>
    <x v="5"/>
    <n v="1"/>
    <s v="uros"/>
  </r>
  <r>
    <n v="4500"/>
    <x v="42"/>
    <d v="1899-12-30T21:23:43"/>
    <x v="0"/>
    <s v="4,5,6"/>
    <m/>
    <m/>
    <m/>
    <n v="0"/>
    <m/>
    <x v="5"/>
    <n v="6"/>
    <s v="4 x uros + 2 x naaras"/>
  </r>
  <r>
    <n v="4501"/>
    <x v="42"/>
    <d v="1899-12-30T21:26:57"/>
    <x v="1"/>
    <n v="5"/>
    <m/>
    <m/>
    <m/>
    <n v="0"/>
    <m/>
    <x v="5"/>
    <n v="2"/>
    <s v="uros + naaras"/>
  </r>
  <r>
    <n v="4502"/>
    <x v="42"/>
    <d v="1899-12-30T21:27:32"/>
    <x v="1"/>
    <n v="4"/>
    <m/>
    <m/>
    <m/>
    <n v="0"/>
    <m/>
    <x v="5"/>
    <n v="1"/>
    <s v="uros"/>
  </r>
  <r>
    <n v="4503"/>
    <x v="42"/>
    <d v="1899-12-30T21:27:46"/>
    <x v="1"/>
    <n v="5"/>
    <m/>
    <m/>
    <m/>
    <n v="0"/>
    <m/>
    <x v="5"/>
    <n v="1"/>
    <s v="uros"/>
  </r>
  <r>
    <n v="4504"/>
    <x v="42"/>
    <d v="1899-12-30T21:28:48"/>
    <x v="1"/>
    <n v="5"/>
    <m/>
    <m/>
    <m/>
    <n v="0"/>
    <m/>
    <x v="5"/>
    <n v="1"/>
    <s v="uros"/>
  </r>
  <r>
    <n v="4505"/>
    <x v="42"/>
    <d v="1899-12-30T21:29:58"/>
    <x v="1"/>
    <n v="5"/>
    <m/>
    <m/>
    <m/>
    <n v="0"/>
    <m/>
    <x v="5"/>
    <n v="1"/>
    <s v="naaras"/>
  </r>
  <r>
    <n v="4506"/>
    <x v="42"/>
    <d v="1899-12-30T21:32:13"/>
    <x v="0"/>
    <n v="5"/>
    <m/>
    <m/>
    <m/>
    <n v="0"/>
    <m/>
    <x v="5"/>
    <n v="2"/>
    <s v="uros + naaras"/>
  </r>
  <r>
    <n v="4507"/>
    <x v="42"/>
    <d v="1899-12-30T21:36:18"/>
    <x v="1"/>
    <n v="6"/>
    <m/>
    <m/>
    <m/>
    <n v="0"/>
    <m/>
    <x v="5"/>
    <n v="1"/>
    <s v="uros"/>
  </r>
  <r>
    <n v="4508"/>
    <x v="42"/>
    <d v="1899-12-30T21:37:47"/>
    <x v="1"/>
    <n v="6"/>
    <m/>
    <m/>
    <m/>
    <n v="0"/>
    <m/>
    <x v="5"/>
    <n v="1"/>
    <s v="uros"/>
  </r>
  <r>
    <n v="4509"/>
    <x v="42"/>
    <d v="1899-12-30T21:47:49"/>
    <x v="0"/>
    <n v="5"/>
    <m/>
    <m/>
    <m/>
    <n v="0"/>
    <m/>
    <x v="5"/>
    <n v="2"/>
    <s v="uros"/>
  </r>
  <r>
    <n v="4510"/>
    <x v="42"/>
    <d v="1899-12-30T21:51:44"/>
    <x v="0"/>
    <s v="4,5,6"/>
    <m/>
    <m/>
    <m/>
    <n v="0"/>
    <m/>
    <x v="5"/>
    <n v="7"/>
    <s v="5 x uros + 2 x naaras"/>
  </r>
  <r>
    <n v="4511"/>
    <x v="42"/>
    <d v="1899-12-30T21:54:37"/>
    <x v="1"/>
    <n v="6"/>
    <m/>
    <m/>
    <m/>
    <n v="0"/>
    <m/>
    <x v="5"/>
    <n v="2"/>
    <s v="uros + naaras"/>
  </r>
  <r>
    <n v="4512"/>
    <x v="42"/>
    <d v="1899-12-30T21:56:59"/>
    <x v="1"/>
    <n v="4"/>
    <n v="1"/>
    <m/>
    <m/>
    <n v="1"/>
    <m/>
    <x v="1"/>
    <m/>
    <m/>
  </r>
  <r>
    <n v="4513"/>
    <x v="42"/>
    <d v="1899-12-30T22:00:14"/>
    <x v="1"/>
    <n v="6"/>
    <m/>
    <m/>
    <m/>
    <n v="0"/>
    <m/>
    <x v="5"/>
    <n v="1"/>
    <s v="uros"/>
  </r>
  <r>
    <n v="4514"/>
    <x v="42"/>
    <d v="1899-12-30T22:01:58"/>
    <x v="0"/>
    <n v="6"/>
    <m/>
    <m/>
    <m/>
    <n v="0"/>
    <m/>
    <x v="5"/>
    <n v="3"/>
    <s v="2 x uros + naaras"/>
  </r>
  <r>
    <n v="4515"/>
    <x v="42"/>
    <d v="1899-12-30T22:04:10"/>
    <x v="1"/>
    <n v="4"/>
    <m/>
    <m/>
    <m/>
    <n v="0"/>
    <m/>
    <x v="5"/>
    <n v="1"/>
    <s v="uros"/>
  </r>
  <r>
    <n v="4516"/>
    <x v="42"/>
    <d v="1899-12-30T22:05:13"/>
    <x v="1"/>
    <n v="6"/>
    <m/>
    <m/>
    <m/>
    <n v="0"/>
    <m/>
    <x v="5"/>
    <n v="1"/>
    <s v="uros"/>
  </r>
  <r>
    <n v="4517"/>
    <x v="42"/>
    <d v="1899-12-30T22:06:09"/>
    <x v="1"/>
    <n v="6"/>
    <m/>
    <n v="1"/>
    <m/>
    <n v="1"/>
    <m/>
    <x v="1"/>
    <m/>
    <m/>
  </r>
  <r>
    <n v="4518"/>
    <x v="42"/>
    <d v="1899-12-30T22:10:27"/>
    <x v="0"/>
    <n v="4"/>
    <m/>
    <m/>
    <m/>
    <n v="0"/>
    <m/>
    <x v="5"/>
    <n v="1"/>
    <s v="uros"/>
  </r>
  <r>
    <n v="4519"/>
    <x v="42"/>
    <d v="1899-12-30T22:11:03"/>
    <x v="1"/>
    <n v="6"/>
    <m/>
    <m/>
    <m/>
    <n v="0"/>
    <m/>
    <x v="5"/>
    <n v="1"/>
    <s v="naaras"/>
  </r>
  <r>
    <n v="4520"/>
    <x v="42"/>
    <d v="1899-12-30T22:12:21"/>
    <x v="1"/>
    <n v="6"/>
    <m/>
    <m/>
    <m/>
    <n v="0"/>
    <m/>
    <x v="5"/>
    <n v="1"/>
    <s v="uros"/>
  </r>
  <r>
    <n v="4521"/>
    <x v="42"/>
    <d v="1899-12-30T22:17:58"/>
    <x v="0"/>
    <n v="6"/>
    <m/>
    <m/>
    <m/>
    <n v="0"/>
    <m/>
    <x v="5"/>
    <n v="2"/>
    <s v="uros"/>
  </r>
  <r>
    <n v="4522"/>
    <x v="42"/>
    <d v="1899-12-30T22:20:54"/>
    <x v="1"/>
    <n v="6"/>
    <m/>
    <m/>
    <m/>
    <n v="0"/>
    <m/>
    <x v="5"/>
    <n v="1"/>
    <s v="uros"/>
  </r>
  <r>
    <n v="4523"/>
    <x v="42"/>
    <d v="1899-12-30T22:24:32"/>
    <x v="1"/>
    <n v="5"/>
    <m/>
    <m/>
    <m/>
    <n v="0"/>
    <m/>
    <x v="5"/>
    <n v="1"/>
    <s v="uros"/>
  </r>
  <r>
    <n v="4524"/>
    <x v="42"/>
    <d v="1899-12-30T22:24:59"/>
    <x v="0"/>
    <n v="4"/>
    <n v="1"/>
    <n v="1"/>
    <m/>
    <n v="2"/>
    <m/>
    <x v="1"/>
    <m/>
    <m/>
  </r>
  <r>
    <n v="4525"/>
    <x v="42"/>
    <d v="1899-12-30T22:25:06"/>
    <x v="0"/>
    <n v="4.5"/>
    <m/>
    <m/>
    <m/>
    <n v="0"/>
    <m/>
    <x v="5"/>
    <n v="2"/>
    <s v="uros"/>
  </r>
  <r>
    <n v="4526"/>
    <x v="42"/>
    <d v="1899-12-30T22:26:16"/>
    <x v="1"/>
    <n v="4"/>
    <m/>
    <m/>
    <m/>
    <n v="0"/>
    <m/>
    <x v="5"/>
    <n v="1"/>
    <s v="uros"/>
  </r>
  <r>
    <n v="4527"/>
    <x v="42"/>
    <d v="1899-12-30T22:27:11"/>
    <x v="0"/>
    <n v="7"/>
    <m/>
    <n v="1"/>
    <m/>
    <n v="1"/>
    <m/>
    <x v="1"/>
    <m/>
    <m/>
  </r>
  <r>
    <n v="4528"/>
    <x v="42"/>
    <d v="1899-12-30T22:27:32"/>
    <x v="1"/>
    <n v="4"/>
    <m/>
    <m/>
    <m/>
    <n v="0"/>
    <m/>
    <x v="5"/>
    <n v="1"/>
    <s v="úros"/>
  </r>
  <r>
    <n v="4529"/>
    <x v="42"/>
    <d v="1899-12-30T22:30:08"/>
    <x v="0"/>
    <s v="4,5,6"/>
    <m/>
    <m/>
    <m/>
    <n v="0"/>
    <m/>
    <x v="5"/>
    <n v="3"/>
    <s v="2 x uros + naaras"/>
  </r>
  <r>
    <n v="4530"/>
    <x v="42"/>
    <d v="1899-12-30T22:30:55"/>
    <x v="0"/>
    <n v="6"/>
    <m/>
    <m/>
    <m/>
    <n v="0"/>
    <m/>
    <x v="5"/>
    <n v="1"/>
    <s v="uros"/>
  </r>
  <r>
    <n v="4531"/>
    <x v="42"/>
    <d v="1899-12-30T22:32:09"/>
    <x v="1"/>
    <n v="6"/>
    <m/>
    <m/>
    <m/>
    <n v="0"/>
    <m/>
    <x v="5"/>
    <n v="1"/>
    <s v="uros"/>
  </r>
  <r>
    <n v="4532"/>
    <x v="42"/>
    <d v="1899-12-30T22:32:40"/>
    <x v="1"/>
    <n v="4"/>
    <m/>
    <m/>
    <m/>
    <n v="0"/>
    <m/>
    <x v="5"/>
    <n v="1"/>
    <s v="uros"/>
  </r>
  <r>
    <n v="4533"/>
    <x v="42"/>
    <d v="1899-12-30T22:36:29"/>
    <x v="0"/>
    <n v="4"/>
    <m/>
    <m/>
    <m/>
    <n v="0"/>
    <m/>
    <x v="5"/>
    <n v="2"/>
    <s v="uros"/>
  </r>
  <r>
    <n v="4534"/>
    <x v="42"/>
    <d v="1899-12-30T22:36:52"/>
    <x v="1"/>
    <n v="4"/>
    <m/>
    <m/>
    <m/>
    <n v="0"/>
    <m/>
    <x v="5"/>
    <n v="1"/>
    <s v="uros"/>
  </r>
  <r>
    <n v="4535"/>
    <x v="42"/>
    <d v="1899-12-30T22:38:20"/>
    <x v="0"/>
    <n v="4.5"/>
    <m/>
    <m/>
    <m/>
    <n v="0"/>
    <m/>
    <x v="5"/>
    <n v="4"/>
    <s v="3 x uros + naaras"/>
  </r>
  <r>
    <n v="4536"/>
    <x v="42"/>
    <d v="1899-12-30T22:38:35"/>
    <x v="1"/>
    <n v="5"/>
    <m/>
    <m/>
    <m/>
    <n v="0"/>
    <m/>
    <x v="5"/>
    <n v="1"/>
    <s v="naaras"/>
  </r>
  <r>
    <n v="4537"/>
    <x v="42"/>
    <d v="1899-12-30T22:39:39"/>
    <x v="1"/>
    <n v="6"/>
    <m/>
    <m/>
    <m/>
    <n v="0"/>
    <m/>
    <x v="5"/>
    <n v="2"/>
    <s v="uros"/>
  </r>
  <r>
    <n v="4538"/>
    <x v="42"/>
    <d v="1899-12-30T22:40:39"/>
    <x v="0"/>
    <n v="6"/>
    <m/>
    <m/>
    <m/>
    <n v="0"/>
    <m/>
    <x v="5"/>
    <n v="1"/>
    <s v="uros"/>
  </r>
  <r>
    <n v="4539"/>
    <x v="42"/>
    <d v="1899-12-30T22:41:14"/>
    <x v="0"/>
    <n v="7"/>
    <m/>
    <m/>
    <m/>
    <n v="0"/>
    <m/>
    <x v="5"/>
    <n v="2"/>
    <s v="naaras"/>
  </r>
  <r>
    <n v="4540"/>
    <x v="42"/>
    <d v="1899-12-30T22:41:43"/>
    <x v="1"/>
    <n v="6"/>
    <m/>
    <m/>
    <m/>
    <n v="0"/>
    <m/>
    <x v="5"/>
    <n v="1"/>
    <s v="uros"/>
  </r>
  <r>
    <n v="4541"/>
    <x v="42"/>
    <d v="1899-12-30T22:43:04"/>
    <x v="1"/>
    <n v="5.6"/>
    <m/>
    <m/>
    <m/>
    <n v="0"/>
    <m/>
    <x v="5"/>
    <n v="2"/>
    <s v="uros + naaras"/>
  </r>
  <r>
    <n v="4542"/>
    <x v="42"/>
    <d v="1899-12-30T22:53:19"/>
    <x v="0"/>
    <n v="5"/>
    <m/>
    <m/>
    <m/>
    <n v="0"/>
    <m/>
    <x v="5"/>
    <n v="1"/>
    <s v="naaras"/>
  </r>
  <r>
    <n v="4543"/>
    <x v="42"/>
    <d v="1899-12-30T23:01:08"/>
    <x v="0"/>
    <n v="5"/>
    <m/>
    <m/>
    <m/>
    <n v="0"/>
    <m/>
    <x v="5"/>
    <n v="1"/>
    <s v="naaras"/>
  </r>
  <r>
    <n v="4544"/>
    <x v="42"/>
    <d v="1899-12-30T23:02:45"/>
    <x v="0"/>
    <n v="6"/>
    <m/>
    <m/>
    <m/>
    <n v="0"/>
    <m/>
    <x v="5"/>
    <n v="1"/>
    <s v="naaras"/>
  </r>
  <r>
    <n v="4545"/>
    <x v="42"/>
    <d v="1899-12-30T23:04:25"/>
    <x v="1"/>
    <n v="6"/>
    <n v="1"/>
    <m/>
    <m/>
    <n v="1"/>
    <m/>
    <x v="1"/>
    <m/>
    <m/>
  </r>
  <r>
    <n v="4546"/>
    <x v="42"/>
    <d v="1899-12-30T23:06:33"/>
    <x v="1"/>
    <n v="5"/>
    <m/>
    <m/>
    <m/>
    <n v="0"/>
    <m/>
    <x v="5"/>
    <n v="1"/>
    <s v="uros"/>
  </r>
  <r>
    <n v="4547"/>
    <x v="42"/>
    <d v="1899-12-30T23:08:41"/>
    <x v="0"/>
    <n v="4"/>
    <m/>
    <n v="1"/>
    <m/>
    <n v="1"/>
    <m/>
    <x v="1"/>
    <m/>
    <m/>
  </r>
  <r>
    <n v="4548"/>
    <x v="42"/>
    <d v="1899-12-30T23:11:01"/>
    <x v="1"/>
    <n v="6"/>
    <m/>
    <m/>
    <m/>
    <n v="0"/>
    <m/>
    <x v="5"/>
    <n v="1"/>
    <s v="naaras"/>
  </r>
  <r>
    <n v="4549"/>
    <x v="42"/>
    <d v="1899-12-30T23:21:25"/>
    <x v="1"/>
    <n v="4"/>
    <m/>
    <m/>
    <m/>
    <n v="0"/>
    <m/>
    <x v="5"/>
    <n v="1"/>
    <s v="uros"/>
  </r>
  <r>
    <n v="4550"/>
    <x v="42"/>
    <d v="1899-12-30T23:22:27"/>
    <x v="1"/>
    <n v="4"/>
    <m/>
    <m/>
    <m/>
    <n v="0"/>
    <m/>
    <x v="5"/>
    <n v="1"/>
    <s v="naaras"/>
  </r>
  <r>
    <n v="4551"/>
    <x v="42"/>
    <d v="1899-12-30T23:23:39"/>
    <x v="0"/>
    <n v="5"/>
    <m/>
    <m/>
    <m/>
    <n v="0"/>
    <m/>
    <x v="5"/>
    <n v="2"/>
    <s v="uros"/>
  </r>
  <r>
    <n v="4552"/>
    <x v="42"/>
    <d v="1899-12-30T23:24:00"/>
    <x v="1"/>
    <n v="6"/>
    <m/>
    <m/>
    <m/>
    <n v="0"/>
    <m/>
    <x v="5"/>
    <n v="1"/>
    <s v="uros"/>
  </r>
  <r>
    <n v="4553"/>
    <x v="42"/>
    <d v="1899-12-30T23:25:16"/>
    <x v="1"/>
    <n v="6"/>
    <m/>
    <n v="1"/>
    <m/>
    <n v="1"/>
    <m/>
    <x v="1"/>
    <m/>
    <m/>
  </r>
  <r>
    <n v="4554"/>
    <x v="42"/>
    <d v="1899-12-30T23:27:00"/>
    <x v="1"/>
    <n v="4"/>
    <m/>
    <m/>
    <m/>
    <n v="0"/>
    <m/>
    <x v="2"/>
    <n v="1"/>
    <n v="1"/>
  </r>
  <r>
    <n v="4555"/>
    <x v="42"/>
    <d v="1899-12-30T23:27:58"/>
    <x v="1"/>
    <n v="4"/>
    <m/>
    <m/>
    <m/>
    <n v="0"/>
    <m/>
    <x v="5"/>
    <n v="1"/>
    <s v="uros"/>
  </r>
  <r>
    <n v="4556"/>
    <x v="42"/>
    <d v="1899-12-30T23:29:26"/>
    <x v="1"/>
    <n v="6"/>
    <m/>
    <n v="1"/>
    <m/>
    <n v="1"/>
    <m/>
    <x v="1"/>
    <m/>
    <m/>
  </r>
  <r>
    <n v="4557"/>
    <x v="42"/>
    <d v="1899-12-30T23:43:04"/>
    <x v="0"/>
    <n v="4"/>
    <m/>
    <m/>
    <m/>
    <n v="0"/>
    <m/>
    <x v="5"/>
    <n v="1"/>
    <s v="naaras"/>
  </r>
  <r>
    <n v="4558"/>
    <x v="42"/>
    <d v="1899-12-30T23:44:06"/>
    <x v="1"/>
    <n v="6"/>
    <m/>
    <n v="1"/>
    <m/>
    <n v="1"/>
    <m/>
    <x v="1"/>
    <m/>
    <m/>
  </r>
  <r>
    <n v="4559"/>
    <x v="42"/>
    <d v="1899-12-30T23:51:27"/>
    <x v="1"/>
    <n v="6"/>
    <m/>
    <m/>
    <m/>
    <n v="0"/>
    <m/>
    <x v="5"/>
    <n v="1"/>
    <s v="naaras"/>
  </r>
  <r>
    <n v="4560"/>
    <x v="42"/>
    <d v="1899-12-30T23:53:03"/>
    <x v="0"/>
    <n v="6"/>
    <m/>
    <m/>
    <m/>
    <n v="0"/>
    <m/>
    <x v="5"/>
    <n v="1"/>
    <s v="uros"/>
  </r>
  <r>
    <n v="4561"/>
    <x v="42"/>
    <d v="1899-12-30T23:55:37"/>
    <x v="0"/>
    <n v="5"/>
    <m/>
    <m/>
    <m/>
    <n v="0"/>
    <m/>
    <x v="5"/>
    <n v="2"/>
    <s v="uros"/>
  </r>
  <r>
    <n v="4562"/>
    <x v="42"/>
    <d v="1899-12-30T23:56:04"/>
    <x v="1"/>
    <n v="6"/>
    <m/>
    <m/>
    <m/>
    <n v="0"/>
    <m/>
    <x v="5"/>
    <n v="2"/>
    <s v="uros"/>
  </r>
  <r>
    <n v="4563"/>
    <x v="42"/>
    <d v="1899-12-30T23:59:05"/>
    <x v="0"/>
    <n v="4"/>
    <m/>
    <m/>
    <m/>
    <n v="0"/>
    <m/>
    <x v="5"/>
    <n v="2"/>
    <s v="uros"/>
  </r>
  <r>
    <n v="4564"/>
    <x v="42"/>
    <d v="1899-12-30T23:59:33"/>
    <x v="1"/>
    <n v="4"/>
    <m/>
    <m/>
    <m/>
    <n v="0"/>
    <m/>
    <x v="5"/>
    <n v="1"/>
    <s v="uros"/>
  </r>
  <r>
    <n v="4565"/>
    <x v="43"/>
    <d v="1899-12-30T00:00:49"/>
    <x v="0"/>
    <n v="4.5"/>
    <m/>
    <m/>
    <m/>
    <n v="0"/>
    <m/>
    <x v="5"/>
    <n v="5"/>
    <s v="uros"/>
  </r>
  <r>
    <n v="4566"/>
    <x v="43"/>
    <d v="1899-12-30T00:01:42"/>
    <x v="0"/>
    <n v="6"/>
    <m/>
    <n v="1"/>
    <m/>
    <n v="1"/>
    <m/>
    <x v="1"/>
    <m/>
    <m/>
  </r>
  <r>
    <n v="4567"/>
    <x v="43"/>
    <d v="1899-12-30T00:02:28"/>
    <x v="1"/>
    <n v="5"/>
    <m/>
    <m/>
    <m/>
    <n v="0"/>
    <m/>
    <x v="5"/>
    <n v="1"/>
    <s v="uros"/>
  </r>
  <r>
    <n v="4568"/>
    <x v="43"/>
    <d v="1899-12-30T00:06:35"/>
    <x v="1"/>
    <n v="4"/>
    <m/>
    <m/>
    <m/>
    <n v="0"/>
    <m/>
    <x v="5"/>
    <n v="1"/>
    <s v="uros"/>
  </r>
  <r>
    <n v="4569"/>
    <x v="43"/>
    <d v="1899-12-30T00:09:19"/>
    <x v="0"/>
    <n v="4.5999999999999996"/>
    <m/>
    <m/>
    <m/>
    <n v="0"/>
    <m/>
    <x v="5"/>
    <n v="3"/>
    <s v="uros + 2 x naaras"/>
  </r>
  <r>
    <n v="4570"/>
    <x v="43"/>
    <d v="1899-12-30T00:11:02"/>
    <x v="0"/>
    <n v="4"/>
    <m/>
    <m/>
    <m/>
    <n v="0"/>
    <m/>
    <x v="5"/>
    <n v="1"/>
    <s v="uros"/>
  </r>
  <r>
    <n v="4571"/>
    <x v="43"/>
    <d v="1899-12-30T00:14:17"/>
    <x v="1"/>
    <n v="4.5"/>
    <m/>
    <m/>
    <m/>
    <n v="0"/>
    <m/>
    <x v="5"/>
    <n v="2"/>
    <s v="uros + naaras"/>
  </r>
  <r>
    <n v="4572"/>
    <x v="43"/>
    <d v="1899-12-30T00:14:32"/>
    <x v="0"/>
    <n v="6"/>
    <m/>
    <n v="1"/>
    <m/>
    <n v="1"/>
    <m/>
    <x v="1"/>
    <m/>
    <m/>
  </r>
  <r>
    <n v="4573"/>
    <x v="43"/>
    <d v="1899-12-30T00:14:41"/>
    <x v="1"/>
    <n v="4"/>
    <m/>
    <m/>
    <m/>
    <n v="0"/>
    <m/>
    <x v="5"/>
    <n v="1"/>
    <s v="uros"/>
  </r>
  <r>
    <n v="4574"/>
    <x v="43"/>
    <d v="1899-12-30T00:23:43"/>
    <x v="1"/>
    <n v="5"/>
    <m/>
    <m/>
    <m/>
    <n v="0"/>
    <m/>
    <x v="5"/>
    <n v="1"/>
    <s v="uros"/>
  </r>
  <r>
    <n v="4575"/>
    <x v="43"/>
    <d v="1899-12-30T00:25:14"/>
    <x v="0"/>
    <n v="4"/>
    <m/>
    <m/>
    <m/>
    <n v="0"/>
    <m/>
    <x v="5"/>
    <n v="1"/>
    <s v="uros"/>
  </r>
  <r>
    <n v="4576"/>
    <x v="43"/>
    <d v="1899-12-30T00:26:19"/>
    <x v="0"/>
    <n v="5"/>
    <m/>
    <m/>
    <m/>
    <n v="0"/>
    <m/>
    <x v="5"/>
    <n v="1"/>
    <s v="naaras"/>
  </r>
  <r>
    <n v="4577"/>
    <x v="43"/>
    <d v="1899-12-30T00:26:55"/>
    <x v="1"/>
    <n v="5"/>
    <m/>
    <m/>
    <m/>
    <n v="0"/>
    <m/>
    <x v="5"/>
    <n v="1"/>
    <s v="naaras"/>
  </r>
  <r>
    <n v="4578"/>
    <x v="43"/>
    <d v="1899-12-30T00:28:34"/>
    <x v="0"/>
    <n v="4"/>
    <m/>
    <m/>
    <m/>
    <n v="0"/>
    <m/>
    <x v="5"/>
    <n v="2"/>
    <s v="uros + naaras"/>
  </r>
  <r>
    <n v="4579"/>
    <x v="43"/>
    <d v="1899-12-30T00:28:39"/>
    <x v="1"/>
    <n v="6"/>
    <m/>
    <m/>
    <m/>
    <n v="0"/>
    <m/>
    <x v="5"/>
    <n v="1"/>
    <s v="uros"/>
  </r>
  <r>
    <n v="4580"/>
    <x v="43"/>
    <d v="1899-12-30T00:29:08"/>
    <x v="1"/>
    <n v="6"/>
    <m/>
    <m/>
    <m/>
    <n v="0"/>
    <m/>
    <x v="5"/>
    <n v="1"/>
    <s v="naaras"/>
  </r>
  <r>
    <n v="4581"/>
    <x v="43"/>
    <d v="1899-12-30T00:30:26"/>
    <x v="1"/>
    <n v="6"/>
    <m/>
    <m/>
    <m/>
    <n v="0"/>
    <m/>
    <x v="5"/>
    <n v="1"/>
    <s v="uros"/>
  </r>
  <r>
    <n v="4582"/>
    <x v="43"/>
    <d v="1899-12-30T00:30:39"/>
    <x v="0"/>
    <n v="6"/>
    <m/>
    <m/>
    <m/>
    <n v="0"/>
    <m/>
    <x v="5"/>
    <n v="1"/>
    <s v="uros"/>
  </r>
  <r>
    <n v="4583"/>
    <x v="43"/>
    <d v="1899-12-30T00:30:59"/>
    <x v="1"/>
    <n v="4"/>
    <m/>
    <m/>
    <m/>
    <n v="0"/>
    <m/>
    <x v="5"/>
    <n v="1"/>
    <s v="uros"/>
  </r>
  <r>
    <n v="4584"/>
    <x v="43"/>
    <d v="1899-12-30T00:31:15"/>
    <x v="1"/>
    <n v="4"/>
    <m/>
    <m/>
    <m/>
    <n v="0"/>
    <m/>
    <x v="5"/>
    <n v="1"/>
    <s v="uros"/>
  </r>
  <r>
    <n v="4585"/>
    <x v="43"/>
    <d v="1899-12-30T00:32:46"/>
    <x v="1"/>
    <n v="5"/>
    <m/>
    <m/>
    <m/>
    <n v="0"/>
    <m/>
    <x v="5"/>
    <n v="1"/>
    <s v="uros"/>
  </r>
  <r>
    <n v="4586"/>
    <x v="43"/>
    <d v="1899-12-30T00:33:29"/>
    <x v="0"/>
    <n v="6"/>
    <m/>
    <m/>
    <m/>
    <n v="0"/>
    <m/>
    <x v="5"/>
    <n v="2"/>
    <s v="uros + naaras"/>
  </r>
  <r>
    <n v="4587"/>
    <x v="43"/>
    <d v="1899-12-30T00:34:25"/>
    <x v="1"/>
    <n v="5"/>
    <m/>
    <m/>
    <m/>
    <n v="0"/>
    <m/>
    <x v="5"/>
    <n v="1"/>
    <s v="naaras"/>
  </r>
  <r>
    <n v="4588"/>
    <x v="43"/>
    <d v="1899-12-30T00:35:15"/>
    <x v="0"/>
    <n v="4"/>
    <m/>
    <m/>
    <m/>
    <n v="0"/>
    <m/>
    <x v="5"/>
    <n v="2"/>
    <s v="uros"/>
  </r>
  <r>
    <n v="4589"/>
    <x v="43"/>
    <d v="1899-12-30T00:37:02"/>
    <x v="1"/>
    <n v="4"/>
    <m/>
    <m/>
    <m/>
    <n v="0"/>
    <m/>
    <x v="5"/>
    <n v="1"/>
    <s v="uros"/>
  </r>
  <r>
    <n v="4590"/>
    <x v="43"/>
    <d v="1899-12-30T00:39:46"/>
    <x v="0"/>
    <n v="5.6"/>
    <m/>
    <m/>
    <m/>
    <n v="0"/>
    <m/>
    <x v="5"/>
    <n v="2"/>
    <s v="uros"/>
  </r>
  <r>
    <n v="4591"/>
    <x v="43"/>
    <d v="1899-12-30T00:40:06"/>
    <x v="1"/>
    <n v="6"/>
    <m/>
    <n v="1"/>
    <m/>
    <n v="1"/>
    <m/>
    <x v="1"/>
    <m/>
    <m/>
  </r>
  <r>
    <n v="4592"/>
    <x v="43"/>
    <d v="1899-12-30T00:40:43"/>
    <x v="1"/>
    <n v="6"/>
    <m/>
    <m/>
    <m/>
    <n v="0"/>
    <m/>
    <x v="5"/>
    <n v="1"/>
    <s v="naaras"/>
  </r>
  <r>
    <n v="4593"/>
    <x v="43"/>
    <d v="1899-12-30T00:41:15"/>
    <x v="0"/>
    <n v="5"/>
    <m/>
    <m/>
    <m/>
    <n v="0"/>
    <m/>
    <x v="5"/>
    <n v="1"/>
    <s v="naaras"/>
  </r>
  <r>
    <n v="4594"/>
    <x v="43"/>
    <d v="1899-12-30T00:42:40"/>
    <x v="1"/>
    <n v="5"/>
    <m/>
    <m/>
    <m/>
    <n v="0"/>
    <m/>
    <x v="5"/>
    <n v="1"/>
    <s v="uros"/>
  </r>
  <r>
    <n v="4595"/>
    <x v="43"/>
    <d v="1899-12-30T00:46:54"/>
    <x v="0"/>
    <n v="4"/>
    <m/>
    <m/>
    <m/>
    <n v="0"/>
    <m/>
    <x v="5"/>
    <n v="1"/>
    <s v="uros"/>
  </r>
  <r>
    <n v="4596"/>
    <x v="43"/>
    <d v="1899-12-30T00:48:29"/>
    <x v="0"/>
    <n v="6"/>
    <m/>
    <n v="1"/>
    <m/>
    <n v="1"/>
    <m/>
    <x v="1"/>
    <m/>
    <m/>
  </r>
  <r>
    <n v="4597"/>
    <x v="43"/>
    <d v="1899-12-30T00:50:52"/>
    <x v="0"/>
    <n v="6"/>
    <m/>
    <m/>
    <m/>
    <n v="0"/>
    <m/>
    <x v="5"/>
    <n v="1"/>
    <s v="uros"/>
  </r>
  <r>
    <n v="4598"/>
    <x v="43"/>
    <d v="1899-12-30T00:52:44"/>
    <x v="0"/>
    <n v="6"/>
    <m/>
    <m/>
    <m/>
    <n v="0"/>
    <m/>
    <x v="5"/>
    <n v="1"/>
    <s v="uros"/>
  </r>
  <r>
    <n v="4599"/>
    <x v="43"/>
    <d v="1899-12-30T00:53:11"/>
    <x v="0"/>
    <n v="4"/>
    <m/>
    <m/>
    <m/>
    <n v="0"/>
    <m/>
    <x v="5"/>
    <n v="1"/>
    <s v="naaras"/>
  </r>
  <r>
    <n v="4600"/>
    <x v="43"/>
    <d v="1899-12-30T00:53:39"/>
    <x v="0"/>
    <n v="4"/>
    <m/>
    <m/>
    <m/>
    <n v="0"/>
    <m/>
    <x v="5"/>
    <n v="1"/>
    <s v="uros"/>
  </r>
  <r>
    <n v="4601"/>
    <x v="43"/>
    <d v="1899-12-30T00:54:02"/>
    <x v="0"/>
    <n v="6"/>
    <m/>
    <m/>
    <m/>
    <n v="0"/>
    <m/>
    <x v="5"/>
    <n v="1"/>
    <s v="uros"/>
  </r>
  <r>
    <n v="4602"/>
    <x v="43"/>
    <d v="1899-12-30T00:54:26"/>
    <x v="1"/>
    <n v="5"/>
    <m/>
    <m/>
    <m/>
    <n v="0"/>
    <m/>
    <x v="5"/>
    <n v="1"/>
    <s v="uros"/>
  </r>
  <r>
    <n v="4603"/>
    <x v="43"/>
    <d v="1899-12-30T01:05:33"/>
    <x v="0"/>
    <n v="6"/>
    <m/>
    <m/>
    <m/>
    <n v="0"/>
    <m/>
    <x v="5"/>
    <n v="1"/>
    <s v="uros"/>
  </r>
  <r>
    <n v="4604"/>
    <x v="43"/>
    <d v="1899-12-30T01:13:36"/>
    <x v="0"/>
    <n v="6"/>
    <m/>
    <m/>
    <m/>
    <n v="0"/>
    <m/>
    <x v="5"/>
    <n v="1"/>
    <s v="naaras"/>
  </r>
  <r>
    <n v="4605"/>
    <x v="43"/>
    <d v="1899-12-30T01:17:14"/>
    <x v="0"/>
    <n v="6"/>
    <m/>
    <m/>
    <m/>
    <n v="0"/>
    <m/>
    <x v="5"/>
    <n v="2"/>
    <s v="uros + naaras"/>
  </r>
  <r>
    <n v="4606"/>
    <x v="43"/>
    <d v="1899-12-30T01:17:34"/>
    <x v="0"/>
    <n v="7"/>
    <m/>
    <m/>
    <m/>
    <n v="0"/>
    <m/>
    <x v="5"/>
    <n v="2"/>
    <s v="uros"/>
  </r>
  <r>
    <n v="4607"/>
    <x v="43"/>
    <d v="1899-12-30T01:17:55"/>
    <x v="1"/>
    <n v="4"/>
    <m/>
    <m/>
    <m/>
    <n v="0"/>
    <m/>
    <x v="5"/>
    <n v="1"/>
    <s v="uros"/>
  </r>
  <r>
    <n v="4608"/>
    <x v="43"/>
    <d v="1899-12-30T01:19:02"/>
    <x v="1"/>
    <n v="4"/>
    <m/>
    <m/>
    <m/>
    <n v="0"/>
    <m/>
    <x v="5"/>
    <n v="1"/>
    <s v="uros"/>
  </r>
  <r>
    <n v="4609"/>
    <x v="43"/>
    <d v="1899-12-30T01:21:37"/>
    <x v="0"/>
    <n v="6"/>
    <m/>
    <m/>
    <m/>
    <n v="0"/>
    <m/>
    <x v="5"/>
    <n v="3"/>
    <s v="uros"/>
  </r>
  <r>
    <n v="4610"/>
    <x v="43"/>
    <d v="1899-12-30T01:22:08"/>
    <x v="1"/>
    <n v="6"/>
    <m/>
    <m/>
    <m/>
    <n v="0"/>
    <m/>
    <x v="5"/>
    <n v="1"/>
    <s v="uros"/>
  </r>
  <r>
    <n v="4611"/>
    <x v="43"/>
    <d v="1899-12-30T01:28:52"/>
    <x v="1"/>
    <n v="5"/>
    <m/>
    <m/>
    <m/>
    <n v="0"/>
    <m/>
    <x v="5"/>
    <n v="1"/>
    <s v="uros"/>
  </r>
  <r>
    <n v="4612"/>
    <x v="43"/>
    <d v="1899-12-30T01:33:27"/>
    <x v="0"/>
    <n v="5"/>
    <m/>
    <m/>
    <m/>
    <n v="0"/>
    <m/>
    <x v="5"/>
    <n v="1"/>
    <s v="uros"/>
  </r>
  <r>
    <n v="4613"/>
    <x v="43"/>
    <d v="1899-12-30T01:35:39"/>
    <x v="1"/>
    <n v="4"/>
    <n v="1"/>
    <m/>
    <m/>
    <n v="1"/>
    <m/>
    <x v="1"/>
    <m/>
    <m/>
  </r>
  <r>
    <n v="4614"/>
    <x v="43"/>
    <d v="1899-12-30T01:37:11"/>
    <x v="1"/>
    <n v="4"/>
    <m/>
    <m/>
    <m/>
    <n v="0"/>
    <m/>
    <x v="5"/>
    <n v="1"/>
    <s v="uros"/>
  </r>
  <r>
    <n v="4615"/>
    <x v="43"/>
    <d v="1899-12-30T01:37:37"/>
    <x v="0"/>
    <n v="6"/>
    <m/>
    <m/>
    <m/>
    <n v="0"/>
    <m/>
    <x v="5"/>
    <n v="1"/>
    <s v="uros"/>
  </r>
  <r>
    <n v="4616"/>
    <x v="43"/>
    <d v="1899-12-30T01:58:00"/>
    <x v="0"/>
    <n v="5"/>
    <m/>
    <m/>
    <m/>
    <n v="0"/>
    <m/>
    <x v="5"/>
    <n v="1"/>
    <s v="naaras"/>
  </r>
  <r>
    <n v="4617"/>
    <x v="43"/>
    <d v="1899-12-30T01:58:50"/>
    <x v="1"/>
    <n v="5"/>
    <m/>
    <m/>
    <m/>
    <n v="0"/>
    <m/>
    <x v="5"/>
    <n v="1"/>
    <s v="naaras"/>
  </r>
  <r>
    <n v="4618"/>
    <x v="43"/>
    <d v="1899-12-30T01:59:12"/>
    <x v="1"/>
    <n v="6"/>
    <m/>
    <n v="1"/>
    <m/>
    <n v="1"/>
    <m/>
    <x v="1"/>
    <m/>
    <m/>
  </r>
  <r>
    <n v="4619"/>
    <x v="43"/>
    <d v="1899-12-30T02:01:56"/>
    <x v="0"/>
    <n v="5.6"/>
    <m/>
    <m/>
    <m/>
    <n v="0"/>
    <m/>
    <x v="5"/>
    <n v="2"/>
    <s v="uros"/>
  </r>
  <r>
    <n v="4620"/>
    <x v="43"/>
    <d v="1899-12-30T02:02:02"/>
    <x v="1"/>
    <n v="6"/>
    <m/>
    <m/>
    <m/>
    <n v="0"/>
    <m/>
    <x v="2"/>
    <n v="1"/>
    <n v="2"/>
  </r>
  <r>
    <n v="4621"/>
    <x v="43"/>
    <d v="1899-12-30T02:03:48"/>
    <x v="1"/>
    <n v="4.5"/>
    <m/>
    <m/>
    <m/>
    <n v="0"/>
    <m/>
    <x v="5"/>
    <n v="2"/>
    <s v="uros + naaras"/>
  </r>
  <r>
    <n v="4622"/>
    <x v="43"/>
    <d v="1899-12-30T02:04:50"/>
    <x v="0"/>
    <n v="6"/>
    <m/>
    <m/>
    <m/>
    <n v="0"/>
    <m/>
    <x v="5"/>
    <n v="1"/>
    <s v="uros"/>
  </r>
  <r>
    <n v="4623"/>
    <x v="43"/>
    <d v="1899-12-30T02:04:57"/>
    <x v="1"/>
    <n v="7"/>
    <m/>
    <n v="1"/>
    <m/>
    <n v="1"/>
    <m/>
    <x v="1"/>
    <m/>
    <m/>
  </r>
  <r>
    <n v="4624"/>
    <x v="43"/>
    <d v="1899-12-30T02:05:03"/>
    <x v="1"/>
    <n v="5"/>
    <m/>
    <m/>
    <m/>
    <n v="0"/>
    <m/>
    <x v="5"/>
    <n v="1"/>
    <s v="uros"/>
  </r>
  <r>
    <n v="4625"/>
    <x v="43"/>
    <d v="1899-12-30T02:06:24"/>
    <x v="0"/>
    <n v="5"/>
    <m/>
    <m/>
    <m/>
    <n v="0"/>
    <m/>
    <x v="5"/>
    <n v="1"/>
    <s v="naaras"/>
  </r>
  <r>
    <n v="4626"/>
    <x v="43"/>
    <d v="1899-12-30T02:07:47"/>
    <x v="1"/>
    <n v="6"/>
    <m/>
    <n v="1"/>
    <m/>
    <n v="1"/>
    <m/>
    <x v="5"/>
    <n v="1"/>
    <s v="naaras"/>
  </r>
  <r>
    <n v="4627"/>
    <x v="43"/>
    <d v="1899-12-30T02:08:54"/>
    <x v="0"/>
    <n v="5"/>
    <m/>
    <m/>
    <m/>
    <n v="0"/>
    <m/>
    <x v="5"/>
    <n v="1"/>
    <s v="uros"/>
  </r>
  <r>
    <n v="4628"/>
    <x v="43"/>
    <d v="1899-12-30T02:10:42"/>
    <x v="0"/>
    <n v="5.6"/>
    <m/>
    <m/>
    <m/>
    <n v="0"/>
    <m/>
    <x v="5"/>
    <n v="3"/>
    <s v="uros"/>
  </r>
  <r>
    <n v="4629"/>
    <x v="43"/>
    <d v="1899-12-30T02:10:52"/>
    <x v="1"/>
    <n v="4"/>
    <m/>
    <m/>
    <m/>
    <n v="0"/>
    <m/>
    <x v="5"/>
    <n v="1"/>
    <s v="uros"/>
  </r>
  <r>
    <n v="4630"/>
    <x v="43"/>
    <d v="1899-12-30T02:15:19"/>
    <x v="0"/>
    <n v="5"/>
    <m/>
    <m/>
    <m/>
    <n v="0"/>
    <m/>
    <x v="5"/>
    <n v="1"/>
    <s v="uros"/>
  </r>
  <r>
    <n v="4631"/>
    <x v="43"/>
    <d v="1899-12-30T02:16:06"/>
    <x v="0"/>
    <n v="6"/>
    <m/>
    <m/>
    <m/>
    <n v="0"/>
    <m/>
    <x v="2"/>
    <n v="1"/>
    <n v="1"/>
  </r>
  <r>
    <n v="4632"/>
    <x v="43"/>
    <d v="1899-12-30T02:16:50"/>
    <x v="0"/>
    <n v="5"/>
    <m/>
    <m/>
    <m/>
    <n v="0"/>
    <m/>
    <x v="5"/>
    <n v="1"/>
    <s v="naaras"/>
  </r>
  <r>
    <n v="4633"/>
    <x v="43"/>
    <d v="1899-12-30T02:25:15"/>
    <x v="1"/>
    <n v="6"/>
    <m/>
    <m/>
    <m/>
    <n v="0"/>
    <m/>
    <x v="5"/>
    <n v="1"/>
    <s v="uros"/>
  </r>
  <r>
    <n v="4634"/>
    <x v="43"/>
    <d v="1899-12-30T02:32:33"/>
    <x v="1"/>
    <n v="5"/>
    <m/>
    <m/>
    <m/>
    <n v="0"/>
    <m/>
    <x v="5"/>
    <n v="1"/>
    <s v="uros"/>
  </r>
  <r>
    <n v="4635"/>
    <x v="43"/>
    <d v="1899-12-30T02:44:01"/>
    <x v="0"/>
    <n v="6"/>
    <m/>
    <m/>
    <m/>
    <n v="0"/>
    <m/>
    <x v="5"/>
    <n v="1"/>
    <s v="uros"/>
  </r>
  <r>
    <n v="4636"/>
    <x v="43"/>
    <d v="1899-12-30T02:48:07"/>
    <x v="1"/>
    <n v="4"/>
    <m/>
    <m/>
    <m/>
    <n v="0"/>
    <m/>
    <x v="5"/>
    <n v="1"/>
    <s v="uros"/>
  </r>
  <r>
    <n v="4637"/>
    <x v="43"/>
    <d v="1899-12-30T02:53:45"/>
    <x v="1"/>
    <n v="4"/>
    <m/>
    <m/>
    <m/>
    <n v="0"/>
    <m/>
    <x v="5"/>
    <n v="1"/>
    <s v="uros"/>
  </r>
  <r>
    <n v="4638"/>
    <x v="43"/>
    <d v="1899-12-30T02:58:13"/>
    <x v="1"/>
    <n v="4"/>
    <m/>
    <m/>
    <m/>
    <n v="0"/>
    <m/>
    <x v="5"/>
    <n v="1"/>
    <s v="uros"/>
  </r>
  <r>
    <n v="4639"/>
    <x v="43"/>
    <d v="1899-12-30T02:59:36"/>
    <x v="0"/>
    <n v="5"/>
    <m/>
    <m/>
    <m/>
    <n v="0"/>
    <m/>
    <x v="5"/>
    <n v="1"/>
    <s v="uros"/>
  </r>
  <r>
    <n v="4640"/>
    <x v="43"/>
    <d v="1899-12-30T03:01:05"/>
    <x v="1"/>
    <n v="5.6"/>
    <m/>
    <n v="1"/>
    <m/>
    <n v="1"/>
    <m/>
    <x v="5"/>
    <n v="1"/>
    <s v="uros"/>
  </r>
  <r>
    <n v="4641"/>
    <x v="43"/>
    <d v="1899-12-30T03:01:32"/>
    <x v="1"/>
    <n v="5"/>
    <m/>
    <m/>
    <m/>
    <n v="0"/>
    <m/>
    <x v="5"/>
    <n v="1"/>
    <s v="uros"/>
  </r>
  <r>
    <n v="4642"/>
    <x v="43"/>
    <d v="1899-12-30T03:01:53"/>
    <x v="0"/>
    <n v="6"/>
    <m/>
    <m/>
    <m/>
    <n v="0"/>
    <m/>
    <x v="5"/>
    <n v="1"/>
    <s v="uros"/>
  </r>
  <r>
    <n v="4643"/>
    <x v="43"/>
    <d v="1899-12-30T03:05:14"/>
    <x v="0"/>
    <n v="5"/>
    <m/>
    <m/>
    <m/>
    <n v="0"/>
    <m/>
    <x v="5"/>
    <n v="2"/>
    <s v="uros"/>
  </r>
  <r>
    <n v="4644"/>
    <x v="43"/>
    <d v="1899-12-30T03:06:48"/>
    <x v="1"/>
    <n v="4.5"/>
    <m/>
    <m/>
    <m/>
    <n v="0"/>
    <m/>
    <x v="5"/>
    <n v="2"/>
    <s v="uros"/>
  </r>
  <r>
    <n v="4645"/>
    <x v="43"/>
    <d v="1899-12-30T03:12:21"/>
    <x v="0"/>
    <n v="6"/>
    <m/>
    <m/>
    <m/>
    <n v="0"/>
    <m/>
    <x v="5"/>
    <n v="2"/>
    <s v="uros + naaras"/>
  </r>
  <r>
    <n v="4646"/>
    <x v="43"/>
    <d v="1899-12-30T03:15:59"/>
    <x v="1"/>
    <n v="6"/>
    <m/>
    <m/>
    <m/>
    <n v="0"/>
    <m/>
    <x v="5"/>
    <n v="1"/>
    <s v="uros"/>
  </r>
  <r>
    <n v="4647"/>
    <x v="43"/>
    <d v="1899-12-30T03:16:43"/>
    <x v="1"/>
    <n v="6"/>
    <m/>
    <m/>
    <m/>
    <n v="0"/>
    <m/>
    <x v="5"/>
    <n v="1"/>
    <s v="naaras"/>
  </r>
  <r>
    <n v="4648"/>
    <x v="43"/>
    <d v="1899-12-30T03:34:01"/>
    <x v="1"/>
    <n v="6"/>
    <m/>
    <m/>
    <m/>
    <n v="0"/>
    <m/>
    <x v="5"/>
    <n v="1"/>
    <s v="uros"/>
  </r>
  <r>
    <n v="4649"/>
    <x v="43"/>
    <d v="1899-12-30T03:36:03"/>
    <x v="1"/>
    <n v="6"/>
    <m/>
    <m/>
    <m/>
    <n v="0"/>
    <m/>
    <x v="5"/>
    <n v="1"/>
    <s v="uros"/>
  </r>
  <r>
    <n v="4650"/>
    <x v="43"/>
    <d v="1899-12-30T03:43:09"/>
    <x v="0"/>
    <n v="6"/>
    <m/>
    <m/>
    <m/>
    <n v="0"/>
    <m/>
    <x v="5"/>
    <n v="1"/>
    <s v="uros"/>
  </r>
  <r>
    <n v="4651"/>
    <x v="43"/>
    <d v="1899-12-30T03:44:56"/>
    <x v="1"/>
    <n v="6"/>
    <m/>
    <m/>
    <m/>
    <n v="0"/>
    <m/>
    <x v="5"/>
    <n v="1"/>
    <s v="naaras"/>
  </r>
  <r>
    <n v="4652"/>
    <x v="43"/>
    <d v="1899-12-30T03:45:27"/>
    <x v="1"/>
    <n v="5"/>
    <m/>
    <m/>
    <m/>
    <n v="0"/>
    <m/>
    <x v="5"/>
    <n v="1"/>
    <s v="uros"/>
  </r>
  <r>
    <n v="4653"/>
    <x v="43"/>
    <d v="1899-12-30T03:49:53"/>
    <x v="0"/>
    <n v="4"/>
    <m/>
    <m/>
    <m/>
    <n v="0"/>
    <m/>
    <x v="5"/>
    <n v="1"/>
    <s v="uros"/>
  </r>
  <r>
    <n v="4654"/>
    <x v="43"/>
    <d v="1899-12-30T03:50:24"/>
    <x v="1"/>
    <n v="6"/>
    <m/>
    <m/>
    <m/>
    <n v="0"/>
    <m/>
    <x v="5"/>
    <n v="1"/>
    <s v="uros"/>
  </r>
  <r>
    <n v="4655"/>
    <x v="43"/>
    <d v="1899-12-30T03:51:51"/>
    <x v="1"/>
    <n v="6"/>
    <m/>
    <m/>
    <m/>
    <n v="0"/>
    <m/>
    <x v="5"/>
    <n v="1"/>
    <s v="uros"/>
  </r>
  <r>
    <n v="4656"/>
    <x v="43"/>
    <d v="1899-12-30T03:53:39"/>
    <x v="1"/>
    <n v="6"/>
    <m/>
    <m/>
    <m/>
    <n v="0"/>
    <m/>
    <x v="5"/>
    <n v="1"/>
    <s v="uros"/>
  </r>
  <r>
    <n v="4657"/>
    <x v="43"/>
    <d v="1899-12-30T03:53:52"/>
    <x v="0"/>
    <n v="4"/>
    <m/>
    <m/>
    <m/>
    <n v="0"/>
    <m/>
    <x v="5"/>
    <n v="1"/>
    <s v="naaras"/>
  </r>
  <r>
    <n v="4658"/>
    <x v="43"/>
    <d v="1899-12-30T03:53:56"/>
    <x v="1"/>
    <n v="6"/>
    <m/>
    <n v="1"/>
    <m/>
    <n v="1"/>
    <m/>
    <x v="5"/>
    <n v="1"/>
    <s v="uros"/>
  </r>
  <r>
    <n v="4659"/>
    <x v="43"/>
    <d v="1899-12-30T03:54:20"/>
    <x v="1"/>
    <n v="5"/>
    <m/>
    <m/>
    <m/>
    <n v="0"/>
    <m/>
    <x v="5"/>
    <n v="1"/>
    <s v="naaras"/>
  </r>
  <r>
    <n v="4660"/>
    <x v="43"/>
    <d v="1899-12-30T03:56:14"/>
    <x v="0"/>
    <n v="4"/>
    <m/>
    <m/>
    <m/>
    <n v="0"/>
    <m/>
    <x v="5"/>
    <n v="2"/>
    <s v="uros"/>
  </r>
  <r>
    <n v="4661"/>
    <x v="43"/>
    <d v="1899-12-30T03:56:27"/>
    <x v="0"/>
    <n v="5"/>
    <m/>
    <m/>
    <m/>
    <n v="0"/>
    <m/>
    <x v="5"/>
    <n v="1"/>
    <s v="uros"/>
  </r>
  <r>
    <n v="4662"/>
    <x v="43"/>
    <d v="1899-12-30T03:56:41"/>
    <x v="1"/>
    <n v="5"/>
    <m/>
    <m/>
    <m/>
    <n v="0"/>
    <m/>
    <x v="5"/>
    <n v="1"/>
    <s v="uros"/>
  </r>
  <r>
    <n v="4663"/>
    <x v="43"/>
    <d v="1899-12-30T03:56:51"/>
    <x v="0"/>
    <n v="6"/>
    <m/>
    <m/>
    <m/>
    <n v="0"/>
    <m/>
    <x v="5"/>
    <n v="1"/>
    <s v="naaras"/>
  </r>
  <r>
    <n v="4664"/>
    <x v="43"/>
    <d v="1899-12-30T03:59:44"/>
    <x v="1"/>
    <n v="5"/>
    <n v="1"/>
    <m/>
    <m/>
    <n v="1"/>
    <m/>
    <x v="1"/>
    <m/>
    <m/>
  </r>
  <r>
    <n v="4665"/>
    <x v="43"/>
    <d v="1899-12-30T04:00:07"/>
    <x v="0"/>
    <n v="6"/>
    <m/>
    <m/>
    <m/>
    <n v="0"/>
    <m/>
    <x v="5"/>
    <n v="1"/>
    <s v="uros"/>
  </r>
  <r>
    <n v="4666"/>
    <x v="43"/>
    <d v="1899-12-30T04:00:41"/>
    <x v="1"/>
    <n v="6"/>
    <m/>
    <m/>
    <m/>
    <n v="0"/>
    <m/>
    <x v="5"/>
    <n v="1"/>
    <s v="uros"/>
  </r>
  <r>
    <n v="4667"/>
    <x v="43"/>
    <d v="1899-12-30T04:01:37"/>
    <x v="0"/>
    <n v="5"/>
    <m/>
    <m/>
    <m/>
    <n v="0"/>
    <n v="1"/>
    <x v="1"/>
    <m/>
    <m/>
  </r>
  <r>
    <n v="4668"/>
    <x v="43"/>
    <d v="1899-12-30T04:04:19"/>
    <x v="0"/>
    <n v="5"/>
    <m/>
    <m/>
    <m/>
    <n v="0"/>
    <m/>
    <x v="5"/>
    <n v="1"/>
    <s v="uros"/>
  </r>
  <r>
    <n v="4669"/>
    <x v="43"/>
    <d v="1899-12-30T04:07:02"/>
    <x v="0"/>
    <n v="6"/>
    <m/>
    <m/>
    <m/>
    <n v="0"/>
    <m/>
    <x v="5"/>
    <n v="1"/>
    <s v="uros"/>
  </r>
  <r>
    <n v="4670"/>
    <x v="43"/>
    <d v="1899-12-30T04:09:01"/>
    <x v="1"/>
    <n v="5"/>
    <m/>
    <m/>
    <m/>
    <n v="0"/>
    <m/>
    <x v="5"/>
    <n v="1"/>
    <s v="uros"/>
  </r>
  <r>
    <n v="4671"/>
    <x v="43"/>
    <d v="1899-12-30T04:13:26"/>
    <x v="1"/>
    <n v="6"/>
    <m/>
    <m/>
    <m/>
    <n v="0"/>
    <m/>
    <x v="5"/>
    <n v="1"/>
    <s v="uros"/>
  </r>
  <r>
    <n v="4672"/>
    <x v="43"/>
    <d v="1899-12-30T04:17:31"/>
    <x v="1"/>
    <n v="5"/>
    <m/>
    <m/>
    <m/>
    <n v="0"/>
    <m/>
    <x v="5"/>
    <n v="1"/>
    <s v="uros"/>
  </r>
  <r>
    <n v="4673"/>
    <x v="43"/>
    <d v="1899-12-30T04:25:15"/>
    <x v="1"/>
    <n v="6"/>
    <m/>
    <m/>
    <m/>
    <n v="0"/>
    <m/>
    <x v="5"/>
    <n v="1"/>
    <s v="naaras"/>
  </r>
  <r>
    <n v="4674"/>
    <x v="43"/>
    <d v="1899-12-30T04:25:43"/>
    <x v="0"/>
    <n v="6"/>
    <m/>
    <n v="1"/>
    <m/>
    <n v="1"/>
    <m/>
    <x v="5"/>
    <n v="1"/>
    <s v="uros"/>
  </r>
  <r>
    <n v="4675"/>
    <x v="43"/>
    <d v="1899-12-30T04:27:13"/>
    <x v="1"/>
    <n v="5"/>
    <m/>
    <m/>
    <m/>
    <n v="0"/>
    <m/>
    <x v="5"/>
    <n v="1"/>
    <s v="uros"/>
  </r>
  <r>
    <n v="4676"/>
    <x v="43"/>
    <d v="1899-12-30T04:30:17"/>
    <x v="0"/>
    <n v="6"/>
    <m/>
    <m/>
    <m/>
    <n v="0"/>
    <m/>
    <x v="5"/>
    <n v="1"/>
    <s v="uros"/>
  </r>
  <r>
    <n v="4677"/>
    <x v="43"/>
    <d v="1899-12-30T04:37:10"/>
    <x v="0"/>
    <n v="5.6"/>
    <m/>
    <m/>
    <m/>
    <n v="0"/>
    <m/>
    <x v="5"/>
    <n v="2"/>
    <s v="uros + naaras"/>
  </r>
  <r>
    <n v="4678"/>
    <x v="43"/>
    <d v="1899-12-30T04:37:43"/>
    <x v="1"/>
    <n v="5"/>
    <m/>
    <m/>
    <m/>
    <n v="0"/>
    <m/>
    <x v="5"/>
    <n v="2"/>
    <s v="uros + naaras"/>
  </r>
  <r>
    <n v="4679"/>
    <x v="43"/>
    <d v="1899-12-30T04:52:19"/>
    <x v="1"/>
    <n v="6"/>
    <m/>
    <m/>
    <m/>
    <n v="0"/>
    <m/>
    <x v="5"/>
    <n v="1"/>
    <s v="uros"/>
  </r>
  <r>
    <n v="4680"/>
    <x v="43"/>
    <d v="1899-12-30T04:53:49"/>
    <x v="1"/>
    <n v="6"/>
    <m/>
    <m/>
    <m/>
    <n v="0"/>
    <m/>
    <x v="5"/>
    <n v="1"/>
    <s v="naaras"/>
  </r>
  <r>
    <n v="4681"/>
    <x v="43"/>
    <d v="1899-12-30T04:57:05"/>
    <x v="0"/>
    <n v="4"/>
    <m/>
    <m/>
    <m/>
    <n v="0"/>
    <m/>
    <x v="5"/>
    <n v="2"/>
    <s v="uros"/>
  </r>
  <r>
    <n v="4682"/>
    <x v="43"/>
    <d v="1899-12-30T04:59:21"/>
    <x v="1"/>
    <n v="5.6"/>
    <m/>
    <m/>
    <m/>
    <n v="0"/>
    <m/>
    <x v="5"/>
    <n v="2"/>
    <s v="uros"/>
  </r>
  <r>
    <n v="4683"/>
    <x v="43"/>
    <d v="1899-12-30T05:11:07"/>
    <x v="0"/>
    <n v="5"/>
    <m/>
    <m/>
    <m/>
    <n v="0"/>
    <m/>
    <x v="5"/>
    <n v="1"/>
    <s v="uros"/>
  </r>
  <r>
    <n v="4684"/>
    <x v="43"/>
    <d v="1899-12-30T05:13:17"/>
    <x v="1"/>
    <n v="5"/>
    <m/>
    <m/>
    <m/>
    <n v="0"/>
    <m/>
    <x v="5"/>
    <n v="1"/>
    <s v="uros"/>
  </r>
  <r>
    <n v="4685"/>
    <x v="43"/>
    <d v="1899-12-30T05:23:00"/>
    <x v="1"/>
    <n v="5"/>
    <m/>
    <m/>
    <m/>
    <n v="0"/>
    <m/>
    <x v="5"/>
    <n v="1"/>
    <s v="uros"/>
  </r>
  <r>
    <n v="4686"/>
    <x v="43"/>
    <d v="1899-12-30T05:27:38"/>
    <x v="1"/>
    <n v="5"/>
    <m/>
    <m/>
    <m/>
    <n v="0"/>
    <m/>
    <x v="5"/>
    <n v="1"/>
    <s v="naaras"/>
  </r>
  <r>
    <n v="4687"/>
    <x v="43"/>
    <d v="1899-12-30T05:28:45"/>
    <x v="0"/>
    <n v="6"/>
    <m/>
    <m/>
    <m/>
    <n v="0"/>
    <m/>
    <x v="5"/>
    <n v="1"/>
    <s v="uros"/>
  </r>
  <r>
    <n v="4688"/>
    <x v="43"/>
    <d v="1899-12-30T05:29:10"/>
    <x v="1"/>
    <n v="5"/>
    <m/>
    <m/>
    <m/>
    <n v="0"/>
    <m/>
    <x v="5"/>
    <n v="1"/>
    <s v="uros"/>
  </r>
  <r>
    <n v="4689"/>
    <x v="43"/>
    <d v="1899-12-30T05:41:37"/>
    <x v="0"/>
    <n v="6"/>
    <m/>
    <m/>
    <m/>
    <n v="0"/>
    <m/>
    <x v="5"/>
    <n v="1"/>
    <s v="naaras"/>
  </r>
  <r>
    <n v="4690"/>
    <x v="43"/>
    <d v="1899-12-30T05:44:17"/>
    <x v="1"/>
    <n v="6"/>
    <m/>
    <m/>
    <m/>
    <n v="0"/>
    <m/>
    <x v="5"/>
    <n v="1"/>
    <s v="uros"/>
  </r>
  <r>
    <n v="4691"/>
    <x v="43"/>
    <d v="1899-12-30T05:48:26"/>
    <x v="1"/>
    <n v="5"/>
    <m/>
    <m/>
    <m/>
    <n v="0"/>
    <m/>
    <x v="5"/>
    <n v="1"/>
    <s v="uros"/>
  </r>
  <r>
    <n v="4692"/>
    <x v="43"/>
    <d v="1899-12-30T05:51:23"/>
    <x v="0"/>
    <n v="5"/>
    <m/>
    <m/>
    <m/>
    <n v="0"/>
    <m/>
    <x v="5"/>
    <n v="1"/>
    <s v="uros"/>
  </r>
  <r>
    <n v="4693"/>
    <x v="43"/>
    <d v="1899-12-30T05:53:13"/>
    <x v="0"/>
    <n v="6"/>
    <m/>
    <m/>
    <m/>
    <n v="0"/>
    <m/>
    <x v="5"/>
    <n v="2"/>
    <s v="uros"/>
  </r>
  <r>
    <n v="4694"/>
    <x v="43"/>
    <d v="1899-12-30T05:54:23"/>
    <x v="1"/>
    <n v="6"/>
    <m/>
    <m/>
    <m/>
    <n v="0"/>
    <m/>
    <x v="5"/>
    <n v="4"/>
    <s v="3 x uros + naaras"/>
  </r>
  <r>
    <n v="4695"/>
    <x v="43"/>
    <d v="1899-12-30T05:54:57"/>
    <x v="0"/>
    <n v="6.7"/>
    <m/>
    <m/>
    <m/>
    <n v="0"/>
    <m/>
    <x v="5"/>
    <n v="3"/>
    <s v="2 x uros + naaras"/>
  </r>
  <r>
    <n v="4696"/>
    <x v="43"/>
    <d v="1899-12-30T05:55:39"/>
    <x v="1"/>
    <n v="5.6"/>
    <m/>
    <m/>
    <m/>
    <n v="0"/>
    <m/>
    <x v="5"/>
    <n v="6"/>
    <s v="4 x uros + 2 x naaras"/>
  </r>
  <r>
    <n v="4697"/>
    <x v="43"/>
    <d v="1899-12-30T05:58:29"/>
    <x v="1"/>
    <n v="6"/>
    <m/>
    <m/>
    <m/>
    <n v="0"/>
    <m/>
    <x v="5"/>
    <n v="1"/>
    <s v="uros"/>
  </r>
  <r>
    <n v="4698"/>
    <x v="43"/>
    <d v="1899-12-30T05:59:00"/>
    <x v="1"/>
    <n v="6"/>
    <m/>
    <m/>
    <m/>
    <n v="0"/>
    <m/>
    <x v="5"/>
    <n v="1"/>
    <s v="uros"/>
  </r>
  <r>
    <n v="4699"/>
    <x v="43"/>
    <d v="1899-12-30T05:59:18"/>
    <x v="0"/>
    <n v="6"/>
    <m/>
    <m/>
    <m/>
    <n v="0"/>
    <m/>
    <x v="5"/>
    <n v="2"/>
    <s v="uros"/>
  </r>
  <r>
    <n v="4700"/>
    <x v="43"/>
    <d v="1899-12-30T06:00:05"/>
    <x v="1"/>
    <n v="4.5999999999999996"/>
    <m/>
    <m/>
    <m/>
    <n v="0"/>
    <m/>
    <x v="5"/>
    <n v="2"/>
    <s v="uros"/>
  </r>
  <r>
    <n v="4701"/>
    <x v="43"/>
    <d v="1899-12-30T06:00:39"/>
    <x v="1"/>
    <n v="5.7"/>
    <m/>
    <m/>
    <m/>
    <n v="0"/>
    <m/>
    <x v="5"/>
    <n v="2"/>
    <s v="naaras"/>
  </r>
  <r>
    <n v="4702"/>
    <x v="43"/>
    <d v="1899-12-30T06:01:07"/>
    <x v="1"/>
    <n v="6"/>
    <m/>
    <m/>
    <m/>
    <n v="0"/>
    <m/>
    <x v="5"/>
    <n v="1"/>
    <s v="uros"/>
  </r>
  <r>
    <n v="4703"/>
    <x v="43"/>
    <d v="1899-12-30T06:01:33"/>
    <x v="1"/>
    <n v="6"/>
    <m/>
    <n v="1"/>
    <m/>
    <n v="1"/>
    <m/>
    <x v="1"/>
    <m/>
    <m/>
  </r>
  <r>
    <n v="4704"/>
    <x v="43"/>
    <d v="1899-12-30T06:02:02"/>
    <x v="1"/>
    <n v="4"/>
    <m/>
    <m/>
    <m/>
    <n v="0"/>
    <m/>
    <x v="5"/>
    <n v="1"/>
    <s v="uros"/>
  </r>
  <r>
    <n v="4705"/>
    <x v="43"/>
    <d v="1899-12-30T06:03:25"/>
    <x v="0"/>
    <n v="6"/>
    <m/>
    <m/>
    <m/>
    <n v="0"/>
    <m/>
    <x v="5"/>
    <n v="1"/>
    <s v="naaras"/>
  </r>
  <r>
    <n v="4706"/>
    <x v="43"/>
    <d v="1899-12-30T06:04:50"/>
    <x v="0"/>
    <n v="6"/>
    <m/>
    <m/>
    <m/>
    <n v="0"/>
    <m/>
    <x v="5"/>
    <n v="1"/>
    <s v="uros"/>
  </r>
  <r>
    <n v="4707"/>
    <x v="43"/>
    <d v="1899-12-30T06:06:36"/>
    <x v="1"/>
    <n v="5"/>
    <m/>
    <m/>
    <m/>
    <n v="0"/>
    <m/>
    <x v="5"/>
    <n v="1"/>
    <s v="uros"/>
  </r>
  <r>
    <n v="4708"/>
    <x v="43"/>
    <d v="1899-12-30T06:12:12"/>
    <x v="0"/>
    <n v="5"/>
    <m/>
    <m/>
    <m/>
    <n v="0"/>
    <m/>
    <x v="5"/>
    <n v="1"/>
    <s v="naaras"/>
  </r>
  <r>
    <n v="4709"/>
    <x v="43"/>
    <d v="1899-12-30T06:14:17"/>
    <x v="0"/>
    <n v="6"/>
    <m/>
    <m/>
    <m/>
    <n v="0"/>
    <m/>
    <x v="5"/>
    <n v="1"/>
    <s v="naaras"/>
  </r>
  <r>
    <n v="4710"/>
    <x v="43"/>
    <d v="1899-12-30T06:14:32"/>
    <x v="1"/>
    <n v="6"/>
    <m/>
    <m/>
    <m/>
    <n v="0"/>
    <m/>
    <x v="5"/>
    <n v="1"/>
    <s v="uros"/>
  </r>
  <r>
    <n v="4711"/>
    <x v="43"/>
    <d v="1899-12-30T06:15:09"/>
    <x v="0"/>
    <n v="6"/>
    <m/>
    <m/>
    <m/>
    <n v="0"/>
    <m/>
    <x v="5"/>
    <n v="1"/>
    <s v="naaras"/>
  </r>
  <r>
    <n v="4712"/>
    <x v="43"/>
    <d v="1899-12-30T06:16:21"/>
    <x v="1"/>
    <n v="5"/>
    <m/>
    <m/>
    <m/>
    <n v="0"/>
    <m/>
    <x v="5"/>
    <n v="1"/>
    <s v="naaras"/>
  </r>
  <r>
    <n v="4713"/>
    <x v="43"/>
    <d v="1899-12-30T06:17:47"/>
    <x v="0"/>
    <n v="4"/>
    <m/>
    <m/>
    <m/>
    <n v="0"/>
    <m/>
    <x v="5"/>
    <n v="4"/>
    <s v="uros"/>
  </r>
  <r>
    <n v="4714"/>
    <x v="43"/>
    <d v="1899-12-30T06:18:15"/>
    <x v="1"/>
    <n v="4"/>
    <m/>
    <m/>
    <m/>
    <n v="0"/>
    <m/>
    <x v="5"/>
    <n v="1"/>
    <s v="uros"/>
  </r>
  <r>
    <n v="4715"/>
    <x v="43"/>
    <d v="1899-12-30T06:18:56"/>
    <x v="1"/>
    <n v="5"/>
    <m/>
    <m/>
    <m/>
    <n v="0"/>
    <m/>
    <x v="5"/>
    <n v="1"/>
    <s v="naaras"/>
  </r>
  <r>
    <n v="4716"/>
    <x v="43"/>
    <d v="1899-12-30T06:22:51"/>
    <x v="1"/>
    <n v="6"/>
    <m/>
    <m/>
    <m/>
    <n v="0"/>
    <m/>
    <x v="5"/>
    <n v="1"/>
    <s v="uros"/>
  </r>
  <r>
    <n v="4717"/>
    <x v="43"/>
    <d v="1899-12-30T06:23:22"/>
    <x v="1"/>
    <n v="5"/>
    <m/>
    <m/>
    <m/>
    <n v="0"/>
    <m/>
    <x v="5"/>
    <n v="2"/>
    <s v="uros"/>
  </r>
  <r>
    <n v="4718"/>
    <x v="43"/>
    <d v="1899-12-30T06:23:48"/>
    <x v="0"/>
    <n v="4"/>
    <m/>
    <m/>
    <m/>
    <n v="0"/>
    <m/>
    <x v="5"/>
    <n v="4"/>
    <s v="3 x uros + naaras"/>
  </r>
  <r>
    <n v="4719"/>
    <x v="43"/>
    <d v="1899-12-30T06:24:34"/>
    <x v="1"/>
    <n v="5"/>
    <m/>
    <m/>
    <m/>
    <n v="0"/>
    <m/>
    <x v="5"/>
    <n v="1"/>
    <s v="uros"/>
  </r>
  <r>
    <n v="4720"/>
    <x v="43"/>
    <d v="1899-12-30T06:27:01"/>
    <x v="0"/>
    <n v="6"/>
    <m/>
    <m/>
    <m/>
    <n v="0"/>
    <m/>
    <x v="5"/>
    <n v="2"/>
    <s v="uros"/>
  </r>
  <r>
    <n v="4721"/>
    <x v="43"/>
    <d v="1899-12-30T06:27:18"/>
    <x v="0"/>
    <n v="6"/>
    <m/>
    <m/>
    <m/>
    <n v="0"/>
    <m/>
    <x v="5"/>
    <n v="1"/>
    <s v="naaras"/>
  </r>
  <r>
    <n v="4722"/>
    <x v="43"/>
    <d v="1899-12-30T06:28:18"/>
    <x v="1"/>
    <n v="5.6"/>
    <m/>
    <m/>
    <m/>
    <n v="0"/>
    <m/>
    <x v="5"/>
    <n v="3"/>
    <s v="uros"/>
  </r>
  <r>
    <n v="4723"/>
    <x v="43"/>
    <d v="1899-12-30T06:28:37"/>
    <x v="1"/>
    <n v="6"/>
    <n v="1"/>
    <m/>
    <m/>
    <n v="1"/>
    <m/>
    <x v="1"/>
    <m/>
    <m/>
  </r>
  <r>
    <n v="4724"/>
    <x v="43"/>
    <d v="1899-12-30T06:28:45"/>
    <x v="1"/>
    <n v="4.5"/>
    <m/>
    <m/>
    <m/>
    <n v="0"/>
    <m/>
    <x v="5"/>
    <n v="5"/>
    <s v="4 x uros + naaras"/>
  </r>
  <r>
    <n v="4725"/>
    <x v="43"/>
    <d v="1899-12-30T06:29:23"/>
    <x v="0"/>
    <n v="6"/>
    <m/>
    <m/>
    <m/>
    <n v="0"/>
    <m/>
    <x v="5"/>
    <n v="2"/>
    <s v="uros"/>
  </r>
  <r>
    <n v="4726"/>
    <x v="43"/>
    <d v="1899-12-30T06:31:42"/>
    <x v="0"/>
    <n v="5"/>
    <m/>
    <m/>
    <m/>
    <n v="0"/>
    <m/>
    <x v="5"/>
    <n v="1"/>
    <s v="uros"/>
  </r>
  <r>
    <n v="4727"/>
    <x v="43"/>
    <d v="1899-12-30T06:32:19"/>
    <x v="1"/>
    <n v="4"/>
    <m/>
    <m/>
    <m/>
    <n v="0"/>
    <m/>
    <x v="5"/>
    <n v="1"/>
    <s v="naaras"/>
  </r>
  <r>
    <n v="4728"/>
    <x v="43"/>
    <d v="1899-12-30T06:33:38"/>
    <x v="1"/>
    <n v="6"/>
    <m/>
    <m/>
    <m/>
    <n v="0"/>
    <m/>
    <x v="5"/>
    <n v="2"/>
    <s v="uros"/>
  </r>
  <r>
    <n v="4729"/>
    <x v="43"/>
    <d v="1899-12-30T06:34:25"/>
    <x v="0"/>
    <n v="6"/>
    <m/>
    <m/>
    <m/>
    <n v="0"/>
    <m/>
    <x v="5"/>
    <n v="1"/>
    <s v="uros"/>
  </r>
  <r>
    <n v="4730"/>
    <x v="43"/>
    <d v="1899-12-30T06:34:37"/>
    <x v="1"/>
    <n v="6"/>
    <m/>
    <m/>
    <m/>
    <n v="0"/>
    <m/>
    <x v="5"/>
    <n v="1"/>
    <s v="naaras"/>
  </r>
  <r>
    <n v="4731"/>
    <x v="43"/>
    <d v="1899-12-30T06:34:45"/>
    <x v="0"/>
    <n v="6"/>
    <m/>
    <m/>
    <m/>
    <n v="0"/>
    <m/>
    <x v="5"/>
    <n v="3"/>
    <s v="naaras"/>
  </r>
  <r>
    <n v="4732"/>
    <x v="43"/>
    <d v="1899-12-30T06:35:19"/>
    <x v="1"/>
    <n v="6"/>
    <m/>
    <m/>
    <m/>
    <n v="0"/>
    <m/>
    <x v="5"/>
    <n v="2"/>
    <s v="uros + naaras"/>
  </r>
  <r>
    <n v="4733"/>
    <x v="43"/>
    <d v="1899-12-30T06:35:48"/>
    <x v="1"/>
    <n v="4"/>
    <n v="1"/>
    <m/>
    <m/>
    <n v="1"/>
    <m/>
    <x v="1"/>
    <m/>
    <m/>
  </r>
  <r>
    <n v="4734"/>
    <x v="43"/>
    <d v="1899-12-30T06:35:51"/>
    <x v="0"/>
    <n v="6"/>
    <m/>
    <m/>
    <m/>
    <n v="0"/>
    <m/>
    <x v="5"/>
    <n v="1"/>
    <s v="naaras"/>
  </r>
  <r>
    <n v="4735"/>
    <x v="43"/>
    <d v="1899-12-30T06:36:17"/>
    <x v="0"/>
    <s v="4,5,6"/>
    <m/>
    <m/>
    <m/>
    <n v="0"/>
    <m/>
    <x v="5"/>
    <n v="8"/>
    <s v="7 x uros + naaras"/>
  </r>
  <r>
    <n v="4736"/>
    <x v="43"/>
    <d v="1899-12-30T06:36:39"/>
    <x v="1"/>
    <n v="5"/>
    <m/>
    <m/>
    <m/>
    <n v="0"/>
    <m/>
    <x v="5"/>
    <n v="1"/>
    <s v="uros"/>
  </r>
  <r>
    <n v="4737"/>
    <x v="43"/>
    <d v="1899-12-30T06:36:55"/>
    <x v="1"/>
    <n v="6"/>
    <m/>
    <m/>
    <m/>
    <n v="0"/>
    <m/>
    <x v="5"/>
    <n v="3"/>
    <s v="uros"/>
  </r>
  <r>
    <n v="4738"/>
    <x v="43"/>
    <d v="1899-12-30T06:41:05"/>
    <x v="1"/>
    <n v="6"/>
    <m/>
    <m/>
    <m/>
    <n v="0"/>
    <m/>
    <x v="5"/>
    <n v="1"/>
    <s v="naaras"/>
  </r>
  <r>
    <n v="4739"/>
    <x v="43"/>
    <d v="1899-12-30T06:42:59"/>
    <x v="1"/>
    <n v="4.5"/>
    <m/>
    <m/>
    <m/>
    <n v="0"/>
    <m/>
    <x v="5"/>
    <n v="3"/>
    <s v="2 x uros + naaras"/>
  </r>
  <r>
    <n v="4740"/>
    <x v="43"/>
    <d v="1899-12-30T06:44:28"/>
    <x v="0"/>
    <n v="6"/>
    <m/>
    <m/>
    <m/>
    <n v="0"/>
    <m/>
    <x v="5"/>
    <n v="1"/>
    <s v="naaras"/>
  </r>
  <r>
    <n v="4741"/>
    <x v="43"/>
    <d v="1899-12-30T06:45:04"/>
    <x v="1"/>
    <n v="5"/>
    <m/>
    <m/>
    <m/>
    <n v="0"/>
    <m/>
    <x v="5"/>
    <n v="1"/>
    <s v="naaras"/>
  </r>
  <r>
    <n v="4742"/>
    <x v="43"/>
    <d v="1899-12-30T06:45:28"/>
    <x v="1"/>
    <n v="5"/>
    <m/>
    <m/>
    <m/>
    <n v="0"/>
    <m/>
    <x v="5"/>
    <n v="1"/>
    <s v="uros"/>
  </r>
  <r>
    <n v="4743"/>
    <x v="43"/>
    <d v="1899-12-30T06:51:30"/>
    <x v="1"/>
    <n v="6"/>
    <m/>
    <m/>
    <m/>
    <n v="0"/>
    <m/>
    <x v="5"/>
    <n v="1"/>
    <s v="naaras"/>
  </r>
  <r>
    <n v="4744"/>
    <x v="43"/>
    <d v="1899-12-30T06:56:40"/>
    <x v="1"/>
    <n v="7"/>
    <n v="1"/>
    <m/>
    <m/>
    <n v="1"/>
    <m/>
    <x v="1"/>
    <m/>
    <m/>
  </r>
  <r>
    <n v="4745"/>
    <x v="43"/>
    <d v="1899-12-30T06:57:55"/>
    <x v="0"/>
    <n v="7"/>
    <n v="1"/>
    <m/>
    <m/>
    <n v="1"/>
    <m/>
    <x v="1"/>
    <m/>
    <m/>
  </r>
  <r>
    <n v="4746"/>
    <x v="43"/>
    <d v="1899-12-30T07:01:04"/>
    <x v="0"/>
    <n v="6"/>
    <m/>
    <m/>
    <m/>
    <n v="0"/>
    <m/>
    <x v="5"/>
    <n v="2"/>
    <s v="uros + naaras"/>
  </r>
  <r>
    <n v="4747"/>
    <x v="43"/>
    <d v="1899-12-30T07:02:33"/>
    <x v="0"/>
    <n v="5"/>
    <m/>
    <m/>
    <m/>
    <n v="0"/>
    <m/>
    <x v="5"/>
    <n v="1"/>
    <s v="naaras"/>
  </r>
  <r>
    <n v="4748"/>
    <x v="43"/>
    <d v="1899-12-30T07:02:52"/>
    <x v="0"/>
    <n v="5"/>
    <m/>
    <m/>
    <m/>
    <n v="0"/>
    <m/>
    <x v="5"/>
    <n v="1"/>
    <s v="naaras"/>
  </r>
  <r>
    <n v="4749"/>
    <x v="43"/>
    <d v="1899-12-30T07:04:07"/>
    <x v="1"/>
    <s v="4,5,6"/>
    <m/>
    <m/>
    <m/>
    <n v="0"/>
    <m/>
    <x v="5"/>
    <n v="3"/>
    <s v="2 x uros + naaras"/>
  </r>
  <r>
    <n v="4750"/>
    <x v="43"/>
    <d v="1899-12-30T07:05:13"/>
    <x v="0"/>
    <n v="6"/>
    <m/>
    <m/>
    <m/>
    <n v="0"/>
    <m/>
    <x v="5"/>
    <n v="1"/>
    <s v="naaras"/>
  </r>
  <r>
    <n v="4751"/>
    <x v="43"/>
    <d v="1899-12-30T07:08:58"/>
    <x v="1"/>
    <n v="6"/>
    <m/>
    <m/>
    <m/>
    <n v="0"/>
    <m/>
    <x v="5"/>
    <n v="1"/>
    <s v="uros"/>
  </r>
  <r>
    <n v="4752"/>
    <x v="43"/>
    <d v="1899-12-30T07:14:30"/>
    <x v="0"/>
    <n v="6"/>
    <m/>
    <m/>
    <m/>
    <n v="0"/>
    <m/>
    <x v="5"/>
    <n v="2"/>
    <s v="uros"/>
  </r>
  <r>
    <n v="4753"/>
    <x v="43"/>
    <d v="1899-12-30T07:18:11"/>
    <x v="1"/>
    <n v="4"/>
    <m/>
    <m/>
    <m/>
    <n v="0"/>
    <m/>
    <x v="5"/>
    <n v="2"/>
    <s v="uros"/>
  </r>
  <r>
    <n v="4754"/>
    <x v="43"/>
    <d v="1899-12-30T07:18:35"/>
    <x v="1"/>
    <n v="5"/>
    <n v="1"/>
    <m/>
    <m/>
    <n v="1"/>
    <m/>
    <x v="1"/>
    <m/>
    <m/>
  </r>
  <r>
    <n v="4755"/>
    <x v="43"/>
    <d v="1899-12-30T07:21:18"/>
    <x v="0"/>
    <n v="5"/>
    <m/>
    <m/>
    <m/>
    <n v="0"/>
    <m/>
    <x v="5"/>
    <n v="3"/>
    <s v="2 x uros + naaras"/>
  </r>
  <r>
    <n v="4756"/>
    <x v="43"/>
    <d v="1899-12-30T07:24:54"/>
    <x v="1"/>
    <n v="6"/>
    <m/>
    <m/>
    <m/>
    <n v="0"/>
    <m/>
    <x v="5"/>
    <n v="1"/>
    <s v="uros"/>
  </r>
  <r>
    <n v="4757"/>
    <x v="43"/>
    <d v="1899-12-30T07:25:18"/>
    <x v="1"/>
    <n v="5"/>
    <m/>
    <m/>
    <m/>
    <n v="0"/>
    <m/>
    <x v="5"/>
    <n v="1"/>
    <s v="naaras"/>
  </r>
  <r>
    <n v="4758"/>
    <x v="43"/>
    <d v="1899-12-30T07:27:12"/>
    <x v="1"/>
    <n v="5"/>
    <m/>
    <m/>
    <m/>
    <n v="0"/>
    <m/>
    <x v="5"/>
    <n v="1"/>
    <s v="uros"/>
  </r>
  <r>
    <n v="4759"/>
    <x v="43"/>
    <d v="1899-12-30T07:28:54"/>
    <x v="1"/>
    <n v="6"/>
    <m/>
    <m/>
    <m/>
    <n v="0"/>
    <m/>
    <x v="5"/>
    <n v="1"/>
    <s v="uros"/>
  </r>
  <r>
    <n v="4760"/>
    <x v="43"/>
    <d v="1899-12-30T07:36:11"/>
    <x v="0"/>
    <n v="6"/>
    <m/>
    <m/>
    <m/>
    <n v="0"/>
    <m/>
    <x v="5"/>
    <n v="1"/>
    <s v="uros"/>
  </r>
  <r>
    <n v="4761"/>
    <x v="43"/>
    <d v="1899-12-30T07:45:31"/>
    <x v="1"/>
    <n v="6"/>
    <m/>
    <n v="1"/>
    <m/>
    <n v="1"/>
    <m/>
    <x v="1"/>
    <m/>
    <m/>
  </r>
  <r>
    <n v="4762"/>
    <x v="43"/>
    <d v="1899-12-30T07:45:50"/>
    <x v="1"/>
    <n v="5"/>
    <m/>
    <m/>
    <m/>
    <n v="0"/>
    <m/>
    <x v="5"/>
    <n v="1"/>
    <s v="uros"/>
  </r>
  <r>
    <n v="4763"/>
    <x v="43"/>
    <d v="1899-12-30T08:02:31"/>
    <x v="1"/>
    <n v="5"/>
    <m/>
    <m/>
    <m/>
    <n v="0"/>
    <m/>
    <x v="5"/>
    <n v="1"/>
    <s v="uros"/>
  </r>
  <r>
    <n v="4764"/>
    <x v="43"/>
    <d v="1899-12-30T08:05:50"/>
    <x v="1"/>
    <n v="4"/>
    <n v="1"/>
    <m/>
    <m/>
    <n v="1"/>
    <m/>
    <x v="1"/>
    <m/>
    <m/>
  </r>
  <r>
    <n v="4765"/>
    <x v="43"/>
    <d v="1899-12-30T08:13:39"/>
    <x v="0"/>
    <n v="5"/>
    <m/>
    <m/>
    <m/>
    <n v="0"/>
    <m/>
    <x v="5"/>
    <n v="1"/>
    <s v="uros"/>
  </r>
  <r>
    <n v="4766"/>
    <x v="43"/>
    <d v="1899-12-30T08:27:14"/>
    <x v="0"/>
    <n v="6"/>
    <m/>
    <m/>
    <m/>
    <n v="0"/>
    <m/>
    <x v="5"/>
    <n v="1"/>
    <s v="uros"/>
  </r>
  <r>
    <n v="4767"/>
    <x v="43"/>
    <d v="1899-12-30T08:29:37"/>
    <x v="1"/>
    <n v="6"/>
    <m/>
    <m/>
    <m/>
    <n v="0"/>
    <m/>
    <x v="5"/>
    <n v="1"/>
    <s v="uros"/>
  </r>
  <r>
    <n v="4768"/>
    <x v="43"/>
    <d v="1899-12-30T08:32:43"/>
    <x v="1"/>
    <n v="6"/>
    <m/>
    <m/>
    <m/>
    <n v="0"/>
    <m/>
    <x v="5"/>
    <n v="1"/>
    <s v="uros"/>
  </r>
  <r>
    <n v="4769"/>
    <x v="43"/>
    <d v="1899-12-30T08:33:19"/>
    <x v="1"/>
    <n v="4"/>
    <m/>
    <m/>
    <m/>
    <n v="0"/>
    <m/>
    <x v="5"/>
    <n v="1"/>
    <s v="uros"/>
  </r>
  <r>
    <n v="4770"/>
    <x v="43"/>
    <d v="1899-12-30T08:35:12"/>
    <x v="0"/>
    <n v="5"/>
    <m/>
    <m/>
    <m/>
    <n v="0"/>
    <m/>
    <x v="5"/>
    <n v="2"/>
    <s v="uros"/>
  </r>
  <r>
    <n v="4771"/>
    <x v="43"/>
    <d v="1899-12-30T08:47:33"/>
    <x v="1"/>
    <n v="5"/>
    <m/>
    <m/>
    <m/>
    <n v="0"/>
    <m/>
    <x v="5"/>
    <n v="1"/>
    <s v="uros"/>
  </r>
  <r>
    <n v="4772"/>
    <x v="43"/>
    <d v="1899-12-30T08:48:33"/>
    <x v="1"/>
    <n v="5"/>
    <m/>
    <m/>
    <m/>
    <n v="0"/>
    <m/>
    <x v="5"/>
    <n v="1"/>
    <s v="uros"/>
  </r>
  <r>
    <n v="4773"/>
    <x v="43"/>
    <d v="1899-12-30T08:50:25"/>
    <x v="0"/>
    <n v="6.7"/>
    <m/>
    <m/>
    <m/>
    <n v="0"/>
    <m/>
    <x v="5"/>
    <n v="2"/>
    <s v="uros"/>
  </r>
  <r>
    <n v="4774"/>
    <x v="43"/>
    <d v="1899-12-30T08:56:51"/>
    <x v="1"/>
    <n v="6"/>
    <m/>
    <m/>
    <m/>
    <n v="0"/>
    <m/>
    <x v="5"/>
    <n v="1"/>
    <s v="uros"/>
  </r>
  <r>
    <n v="4775"/>
    <x v="43"/>
    <d v="1899-12-30T09:03:34"/>
    <x v="1"/>
    <n v="6"/>
    <m/>
    <m/>
    <m/>
    <n v="0"/>
    <m/>
    <x v="5"/>
    <n v="1"/>
    <s v="uros"/>
  </r>
  <r>
    <n v="4776"/>
    <x v="43"/>
    <d v="1899-12-30T09:18:10"/>
    <x v="0"/>
    <n v="6"/>
    <m/>
    <m/>
    <m/>
    <n v="0"/>
    <m/>
    <x v="5"/>
    <n v="1"/>
    <s v="uros"/>
  </r>
  <r>
    <n v="4777"/>
    <x v="43"/>
    <d v="1899-12-30T09:22:56"/>
    <x v="1"/>
    <n v="5.6"/>
    <m/>
    <m/>
    <m/>
    <n v="0"/>
    <m/>
    <x v="5"/>
    <n v="2"/>
    <s v="uros"/>
  </r>
  <r>
    <n v="4778"/>
    <x v="43"/>
    <d v="1899-12-30T09:29:39"/>
    <x v="0"/>
    <n v="5"/>
    <m/>
    <m/>
    <m/>
    <n v="0"/>
    <m/>
    <x v="5"/>
    <n v="1"/>
    <s v="uros"/>
  </r>
  <r>
    <n v="4779"/>
    <x v="43"/>
    <d v="1899-12-30T09:50:16"/>
    <x v="1"/>
    <n v="4"/>
    <m/>
    <n v="1"/>
    <m/>
    <n v="1"/>
    <m/>
    <x v="1"/>
    <m/>
    <m/>
  </r>
  <r>
    <n v="4780"/>
    <x v="43"/>
    <d v="1899-12-30T09:50:36"/>
    <x v="1"/>
    <n v="5"/>
    <m/>
    <m/>
    <m/>
    <n v="0"/>
    <m/>
    <x v="5"/>
    <n v="1"/>
    <s v="uros"/>
  </r>
  <r>
    <n v="4781"/>
    <x v="43"/>
    <d v="1899-12-30T09:54:01"/>
    <x v="0"/>
    <n v="6"/>
    <m/>
    <m/>
    <m/>
    <n v="0"/>
    <m/>
    <x v="5"/>
    <n v="1"/>
    <s v="uros"/>
  </r>
  <r>
    <n v="4782"/>
    <x v="43"/>
    <d v="1899-12-30T10:03:03"/>
    <x v="0"/>
    <n v="6"/>
    <m/>
    <m/>
    <m/>
    <n v="0"/>
    <m/>
    <x v="5"/>
    <n v="1"/>
    <s v="uros"/>
  </r>
  <r>
    <n v="4783"/>
    <x v="43"/>
    <d v="1899-12-30T10:05:09"/>
    <x v="1"/>
    <n v="6"/>
    <m/>
    <m/>
    <m/>
    <n v="0"/>
    <m/>
    <x v="5"/>
    <n v="1"/>
    <s v="uros"/>
  </r>
  <r>
    <n v="4784"/>
    <x v="43"/>
    <d v="1899-12-30T10:30:19"/>
    <x v="1"/>
    <n v="4"/>
    <m/>
    <m/>
    <m/>
    <n v="0"/>
    <m/>
    <x v="5"/>
    <n v="1"/>
    <s v="naaras"/>
  </r>
  <r>
    <n v="4785"/>
    <x v="43"/>
    <d v="1899-12-30T10:35:11"/>
    <x v="1"/>
    <n v="4"/>
    <m/>
    <m/>
    <m/>
    <n v="0"/>
    <m/>
    <x v="5"/>
    <n v="1"/>
    <s v="naaras"/>
  </r>
  <r>
    <n v="4786"/>
    <x v="43"/>
    <d v="1899-12-30T10:58:58"/>
    <x v="0"/>
    <n v="5.6"/>
    <m/>
    <m/>
    <m/>
    <n v="0"/>
    <m/>
    <x v="5"/>
    <n v="12"/>
    <s v="8 x uros + 4 x naaras"/>
  </r>
  <r>
    <n v="4787"/>
    <x v="43"/>
    <d v="1899-12-30T10:59:28"/>
    <x v="1"/>
    <n v="6"/>
    <m/>
    <m/>
    <m/>
    <n v="0"/>
    <m/>
    <x v="5"/>
    <n v="3"/>
    <s v="uros + 2 x naaras"/>
  </r>
  <r>
    <n v="4788"/>
    <x v="43"/>
    <d v="1899-12-30T10:59:50"/>
    <x v="0"/>
    <n v="6"/>
    <m/>
    <m/>
    <m/>
    <n v="0"/>
    <m/>
    <x v="5"/>
    <n v="1"/>
    <s v="uros"/>
  </r>
  <r>
    <n v="4789"/>
    <x v="43"/>
    <d v="1899-12-30T11:00:01"/>
    <x v="1"/>
    <s v="4,5,6"/>
    <m/>
    <m/>
    <m/>
    <n v="0"/>
    <m/>
    <x v="5"/>
    <n v="27"/>
    <s v="20 x uros + 7 x naaras"/>
  </r>
  <r>
    <n v="4790"/>
    <x v="43"/>
    <d v="1899-12-30T11:00:33"/>
    <x v="0"/>
    <s v="4,5,6"/>
    <m/>
    <m/>
    <m/>
    <n v="0"/>
    <m/>
    <x v="5"/>
    <n v="22"/>
    <s v="18 x uros + 4 x naaras"/>
  </r>
  <r>
    <n v="4791"/>
    <x v="43"/>
    <d v="1899-12-30T11:00:54"/>
    <x v="0"/>
    <n v="5"/>
    <m/>
    <m/>
    <m/>
    <n v="0"/>
    <m/>
    <x v="5"/>
    <n v="1"/>
    <s v="uros"/>
  </r>
  <r>
    <n v="4792"/>
    <x v="43"/>
    <d v="1899-12-30T11:01:15"/>
    <x v="1"/>
    <n v="5.6"/>
    <m/>
    <m/>
    <m/>
    <n v="0"/>
    <m/>
    <x v="5"/>
    <n v="22"/>
    <s v="15 x uros + 7 x naaras"/>
  </r>
  <r>
    <n v="4793"/>
    <x v="43"/>
    <d v="1899-12-30T11:02:08"/>
    <x v="1"/>
    <n v="4.5999999999999996"/>
    <m/>
    <m/>
    <m/>
    <n v="0"/>
    <m/>
    <x v="5"/>
    <n v="3"/>
    <s v="uros + 2 x naaras"/>
  </r>
  <r>
    <n v="4794"/>
    <x v="43"/>
    <d v="1899-12-30T11:02:31"/>
    <x v="0"/>
    <n v="4.5"/>
    <m/>
    <m/>
    <m/>
    <n v="0"/>
    <m/>
    <x v="5"/>
    <n v="8"/>
    <s v="6 x uros + 2 x naaras"/>
  </r>
  <r>
    <n v="4795"/>
    <x v="43"/>
    <d v="1899-12-30T11:02:49"/>
    <x v="1"/>
    <n v="4"/>
    <m/>
    <m/>
    <m/>
    <n v="0"/>
    <m/>
    <x v="5"/>
    <n v="1"/>
    <s v="uros"/>
  </r>
  <r>
    <n v="4796"/>
    <x v="43"/>
    <d v="1899-12-30T11:03:59"/>
    <x v="1"/>
    <n v="5"/>
    <m/>
    <m/>
    <m/>
    <n v="0"/>
    <m/>
    <x v="5"/>
    <n v="3"/>
    <s v="uros + 2 x naaras"/>
  </r>
  <r>
    <n v="4797"/>
    <x v="43"/>
    <d v="1899-12-30T11:04:53"/>
    <x v="0"/>
    <n v="6"/>
    <m/>
    <m/>
    <m/>
    <n v="0"/>
    <m/>
    <x v="5"/>
    <n v="3"/>
    <s v="uros"/>
  </r>
  <r>
    <n v="4798"/>
    <x v="43"/>
    <d v="1899-12-30T11:05:53"/>
    <x v="0"/>
    <n v="6"/>
    <m/>
    <m/>
    <m/>
    <n v="0"/>
    <m/>
    <x v="5"/>
    <n v="1"/>
    <s v="naaras"/>
  </r>
  <r>
    <n v="4799"/>
    <x v="43"/>
    <d v="1899-12-30T11:06:01"/>
    <x v="0"/>
    <n v="5.6"/>
    <m/>
    <m/>
    <m/>
    <n v="0"/>
    <m/>
    <x v="5"/>
    <n v="2"/>
    <s v="uros"/>
  </r>
  <r>
    <n v="4800"/>
    <x v="43"/>
    <d v="1899-12-30T11:06:53"/>
    <x v="0"/>
    <n v="4"/>
    <m/>
    <m/>
    <m/>
    <n v="0"/>
    <m/>
    <x v="5"/>
    <n v="5"/>
    <s v="4 x uros + naaras"/>
  </r>
  <r>
    <n v="4801"/>
    <x v="43"/>
    <d v="1899-12-30T11:08:54"/>
    <x v="1"/>
    <n v="6"/>
    <m/>
    <m/>
    <m/>
    <n v="0"/>
    <m/>
    <x v="5"/>
    <n v="3"/>
    <s v="2 x uros + naaras"/>
  </r>
  <r>
    <n v="4802"/>
    <x v="43"/>
    <d v="1899-12-30T11:09:42"/>
    <x v="0"/>
    <n v="6"/>
    <m/>
    <m/>
    <m/>
    <n v="0"/>
    <m/>
    <x v="5"/>
    <n v="1"/>
    <s v="naaras"/>
  </r>
  <r>
    <n v="4803"/>
    <x v="43"/>
    <d v="1899-12-30T11:12:05"/>
    <x v="1"/>
    <n v="6"/>
    <m/>
    <m/>
    <m/>
    <n v="0"/>
    <m/>
    <x v="5"/>
    <n v="1"/>
    <s v="uros"/>
  </r>
  <r>
    <n v="4804"/>
    <x v="43"/>
    <d v="1899-12-30T11:12:17"/>
    <x v="1"/>
    <n v="5"/>
    <m/>
    <m/>
    <m/>
    <n v="0"/>
    <m/>
    <x v="5"/>
    <n v="1"/>
    <s v="naaras"/>
  </r>
  <r>
    <n v="4805"/>
    <x v="43"/>
    <d v="1899-12-30T11:12:56"/>
    <x v="1"/>
    <n v="4.5"/>
    <m/>
    <m/>
    <m/>
    <n v="0"/>
    <m/>
    <x v="5"/>
    <n v="4"/>
    <s v="3 x uros + naaras"/>
  </r>
  <r>
    <n v="4806"/>
    <x v="43"/>
    <d v="1899-12-30T11:13:19"/>
    <x v="0"/>
    <n v="6"/>
    <m/>
    <m/>
    <m/>
    <n v="0"/>
    <m/>
    <x v="5"/>
    <n v="1"/>
    <s v="naaras"/>
  </r>
  <r>
    <n v="4807"/>
    <x v="43"/>
    <d v="1899-12-30T11:15:21"/>
    <x v="1"/>
    <n v="6"/>
    <m/>
    <m/>
    <m/>
    <n v="0"/>
    <m/>
    <x v="5"/>
    <n v="1"/>
    <s v="uros"/>
  </r>
  <r>
    <n v="4808"/>
    <x v="43"/>
    <d v="1899-12-30T11:18:32"/>
    <x v="0"/>
    <n v="6"/>
    <m/>
    <m/>
    <m/>
    <n v="0"/>
    <m/>
    <x v="5"/>
    <n v="2"/>
    <s v="uros + naaras"/>
  </r>
  <r>
    <n v="4809"/>
    <x v="43"/>
    <d v="1899-12-30T11:19:12"/>
    <x v="0"/>
    <n v="6"/>
    <m/>
    <m/>
    <m/>
    <n v="0"/>
    <m/>
    <x v="5"/>
    <n v="3"/>
    <s v="2 x uros + naaras"/>
  </r>
  <r>
    <n v="4810"/>
    <x v="43"/>
    <d v="1899-12-30T11:21:06"/>
    <x v="0"/>
    <n v="6.7"/>
    <m/>
    <m/>
    <m/>
    <n v="0"/>
    <m/>
    <x v="5"/>
    <n v="2"/>
    <s v="uros + naaras"/>
  </r>
  <r>
    <n v="4811"/>
    <x v="43"/>
    <d v="1899-12-30T11:23:13"/>
    <x v="0"/>
    <n v="7"/>
    <m/>
    <m/>
    <m/>
    <n v="0"/>
    <m/>
    <x v="5"/>
    <n v="1"/>
    <s v="naaras"/>
  </r>
  <r>
    <n v="4812"/>
    <x v="43"/>
    <d v="1899-12-30T11:23:44"/>
    <x v="1"/>
    <n v="6.7"/>
    <m/>
    <m/>
    <m/>
    <n v="0"/>
    <m/>
    <x v="5"/>
    <n v="2"/>
    <s v="uros + naaras"/>
  </r>
  <r>
    <n v="4813"/>
    <x v="43"/>
    <d v="1899-12-30T11:24:12"/>
    <x v="1"/>
    <n v="5"/>
    <m/>
    <m/>
    <m/>
    <n v="0"/>
    <m/>
    <x v="5"/>
    <n v="2"/>
    <s v="naaras"/>
  </r>
  <r>
    <n v="4814"/>
    <x v="43"/>
    <d v="1899-12-30T11:25:41"/>
    <x v="1"/>
    <n v="6"/>
    <m/>
    <m/>
    <m/>
    <n v="0"/>
    <m/>
    <x v="5"/>
    <n v="1"/>
    <s v="naaras"/>
  </r>
  <r>
    <n v="4815"/>
    <x v="43"/>
    <d v="1899-12-30T11:28:43"/>
    <x v="0"/>
    <n v="6"/>
    <m/>
    <m/>
    <m/>
    <n v="0"/>
    <m/>
    <x v="5"/>
    <n v="3"/>
    <s v="2 x uros + naaras"/>
  </r>
  <r>
    <n v="4816"/>
    <x v="43"/>
    <d v="1899-12-30T11:32:09"/>
    <x v="1"/>
    <n v="6"/>
    <m/>
    <m/>
    <m/>
    <n v="0"/>
    <m/>
    <x v="5"/>
    <n v="1"/>
    <s v="uros"/>
  </r>
  <r>
    <n v="4817"/>
    <x v="43"/>
    <d v="1899-12-30T11:35:27"/>
    <x v="1"/>
    <n v="6"/>
    <m/>
    <m/>
    <m/>
    <n v="0"/>
    <m/>
    <x v="5"/>
    <n v="1"/>
    <s v="uros"/>
  </r>
  <r>
    <n v="4818"/>
    <x v="43"/>
    <d v="1899-12-30T11:37:32"/>
    <x v="0"/>
    <n v="6"/>
    <m/>
    <m/>
    <m/>
    <n v="0"/>
    <m/>
    <x v="5"/>
    <n v="1"/>
    <s v="uros"/>
  </r>
  <r>
    <n v="4819"/>
    <x v="43"/>
    <d v="1899-12-30T11:39:35"/>
    <x v="1"/>
    <n v="4"/>
    <m/>
    <m/>
    <m/>
    <n v="0"/>
    <m/>
    <x v="5"/>
    <n v="1"/>
    <s v="uros"/>
  </r>
  <r>
    <n v="4820"/>
    <x v="43"/>
    <d v="1899-12-30T11:46:25"/>
    <x v="1"/>
    <n v="5"/>
    <m/>
    <m/>
    <m/>
    <n v="0"/>
    <m/>
    <x v="5"/>
    <n v="1"/>
    <s v="naaras"/>
  </r>
  <r>
    <n v="4821"/>
    <x v="43"/>
    <d v="1899-12-30T11:48:51"/>
    <x v="0"/>
    <n v="6"/>
    <m/>
    <m/>
    <m/>
    <n v="0"/>
    <m/>
    <x v="5"/>
    <n v="1"/>
    <s v="naaras"/>
  </r>
  <r>
    <n v="4822"/>
    <x v="43"/>
    <d v="1899-12-30T11:49:26"/>
    <x v="0"/>
    <n v="6"/>
    <m/>
    <m/>
    <m/>
    <n v="0"/>
    <m/>
    <x v="5"/>
    <n v="1"/>
    <s v="naaras"/>
  </r>
  <r>
    <n v="4823"/>
    <x v="43"/>
    <d v="1899-12-30T11:53:18"/>
    <x v="1"/>
    <n v="6"/>
    <m/>
    <m/>
    <m/>
    <n v="0"/>
    <m/>
    <x v="5"/>
    <n v="1"/>
    <s v="naaras"/>
  </r>
  <r>
    <n v="4824"/>
    <x v="43"/>
    <d v="1899-12-30T11:56:56"/>
    <x v="0"/>
    <n v="6"/>
    <m/>
    <m/>
    <m/>
    <n v="0"/>
    <m/>
    <x v="5"/>
    <n v="1"/>
    <s v="uros"/>
  </r>
  <r>
    <n v="4825"/>
    <x v="43"/>
    <d v="1899-12-30T12:00:59"/>
    <x v="1"/>
    <n v="4"/>
    <m/>
    <m/>
    <m/>
    <n v="0"/>
    <m/>
    <x v="5"/>
    <n v="1"/>
    <s v="uros"/>
  </r>
  <r>
    <n v="4826"/>
    <x v="43"/>
    <d v="1899-12-30T12:15:56"/>
    <x v="1"/>
    <n v="5.6"/>
    <m/>
    <m/>
    <m/>
    <n v="0"/>
    <m/>
    <x v="5"/>
    <n v="2"/>
    <s v="naaras"/>
  </r>
  <r>
    <n v="4827"/>
    <x v="43"/>
    <d v="1899-12-30T12:16:19"/>
    <x v="1"/>
    <n v="5"/>
    <m/>
    <m/>
    <m/>
    <n v="0"/>
    <m/>
    <x v="5"/>
    <n v="1"/>
    <s v="uros"/>
  </r>
  <r>
    <n v="4828"/>
    <x v="43"/>
    <d v="1899-12-30T12:30:19"/>
    <x v="1"/>
    <n v="6"/>
    <m/>
    <m/>
    <m/>
    <n v="0"/>
    <m/>
    <x v="5"/>
    <n v="1"/>
    <s v="uros"/>
  </r>
  <r>
    <n v="4829"/>
    <x v="43"/>
    <d v="1899-12-30T12:39:34"/>
    <x v="1"/>
    <n v="5"/>
    <m/>
    <m/>
    <m/>
    <n v="0"/>
    <m/>
    <x v="5"/>
    <n v="1"/>
    <s v="uros"/>
  </r>
  <r>
    <n v="4830"/>
    <x v="43"/>
    <d v="1899-12-30T12:44:37"/>
    <x v="0"/>
    <n v="4"/>
    <m/>
    <m/>
    <m/>
    <n v="0"/>
    <m/>
    <x v="5"/>
    <n v="1"/>
    <s v="uros"/>
  </r>
  <r>
    <n v="4831"/>
    <x v="43"/>
    <d v="1899-12-30T12:44:55"/>
    <x v="1"/>
    <n v="4"/>
    <m/>
    <m/>
    <m/>
    <n v="0"/>
    <m/>
    <x v="5"/>
    <n v="1"/>
    <s v="uros"/>
  </r>
  <r>
    <n v="4832"/>
    <x v="43"/>
    <d v="1899-12-30T12:53:11"/>
    <x v="1"/>
    <n v="4"/>
    <m/>
    <m/>
    <m/>
    <n v="0"/>
    <m/>
    <x v="5"/>
    <n v="1"/>
    <s v="uros"/>
  </r>
  <r>
    <n v="4833"/>
    <x v="43"/>
    <d v="1899-12-30T12:57:11"/>
    <x v="1"/>
    <n v="4"/>
    <m/>
    <m/>
    <m/>
    <n v="0"/>
    <m/>
    <x v="5"/>
    <n v="2"/>
    <s v="uros"/>
  </r>
  <r>
    <n v="4834"/>
    <x v="43"/>
    <d v="1899-12-30T13:08:18"/>
    <x v="0"/>
    <n v="5.6"/>
    <m/>
    <m/>
    <m/>
    <n v="0"/>
    <m/>
    <x v="5"/>
    <n v="5"/>
    <s v="uros"/>
  </r>
  <r>
    <n v="4835"/>
    <x v="43"/>
    <d v="1899-12-30T13:19:40"/>
    <x v="1"/>
    <n v="4"/>
    <m/>
    <m/>
    <m/>
    <n v="0"/>
    <m/>
    <x v="5"/>
    <n v="1"/>
    <s v="naaras"/>
  </r>
  <r>
    <n v="4836"/>
    <x v="43"/>
    <d v="1899-12-30T13:32:48"/>
    <x v="1"/>
    <n v="6"/>
    <m/>
    <m/>
    <m/>
    <n v="0"/>
    <m/>
    <x v="5"/>
    <n v="1"/>
    <s v="uros"/>
  </r>
  <r>
    <n v="4837"/>
    <x v="43"/>
    <d v="1899-12-30T13:42:06"/>
    <x v="1"/>
    <n v="5"/>
    <m/>
    <m/>
    <m/>
    <n v="0"/>
    <m/>
    <x v="5"/>
    <n v="1"/>
    <s v="uros"/>
  </r>
  <r>
    <n v="4838"/>
    <x v="43"/>
    <d v="1899-12-30T13:56:08"/>
    <x v="0"/>
    <n v="6"/>
    <m/>
    <m/>
    <m/>
    <n v="0"/>
    <m/>
    <x v="5"/>
    <n v="1"/>
    <s v="uros"/>
  </r>
  <r>
    <n v="4839"/>
    <x v="43"/>
    <d v="1899-12-30T13:57:07"/>
    <x v="1"/>
    <n v="5.6"/>
    <m/>
    <m/>
    <m/>
    <n v="0"/>
    <m/>
    <x v="5"/>
    <n v="2"/>
    <s v="uros + naaras"/>
  </r>
  <r>
    <n v="4840"/>
    <x v="43"/>
    <d v="1899-12-30T14:06:37"/>
    <x v="0"/>
    <n v="6"/>
    <m/>
    <m/>
    <m/>
    <n v="0"/>
    <m/>
    <x v="5"/>
    <n v="1"/>
    <s v="uros"/>
  </r>
  <r>
    <n v="4841"/>
    <x v="43"/>
    <d v="1899-12-30T14:07:18"/>
    <x v="1"/>
    <n v="5"/>
    <m/>
    <m/>
    <m/>
    <n v="0"/>
    <m/>
    <x v="5"/>
    <n v="1"/>
    <s v="uros"/>
  </r>
  <r>
    <n v="4842"/>
    <x v="43"/>
    <d v="1899-12-30T14:12:05"/>
    <x v="1"/>
    <n v="6"/>
    <m/>
    <m/>
    <m/>
    <n v="0"/>
    <m/>
    <x v="5"/>
    <n v="1"/>
    <s v="uros"/>
  </r>
  <r>
    <n v="4843"/>
    <x v="43"/>
    <d v="1899-12-30T14:14:13"/>
    <x v="1"/>
    <n v="5"/>
    <m/>
    <m/>
    <m/>
    <n v="0"/>
    <m/>
    <x v="5"/>
    <n v="1"/>
    <s v="naaras"/>
  </r>
  <r>
    <n v="4844"/>
    <x v="43"/>
    <d v="1899-12-30T14:14:51"/>
    <x v="0"/>
    <n v="5.6"/>
    <m/>
    <m/>
    <m/>
    <n v="0"/>
    <m/>
    <x v="5"/>
    <n v="3"/>
    <s v="uros"/>
  </r>
  <r>
    <n v="4845"/>
    <x v="43"/>
    <d v="1899-12-30T14:20:13"/>
    <x v="1"/>
    <n v="7"/>
    <m/>
    <m/>
    <m/>
    <n v="0"/>
    <m/>
    <x v="5"/>
    <n v="1"/>
    <s v="uros"/>
  </r>
  <r>
    <n v="4846"/>
    <x v="43"/>
    <d v="1899-12-30T14:24:29"/>
    <x v="0"/>
    <n v="6"/>
    <m/>
    <m/>
    <m/>
    <n v="0"/>
    <m/>
    <x v="5"/>
    <n v="1"/>
    <s v="uros"/>
  </r>
  <r>
    <n v="4847"/>
    <x v="43"/>
    <d v="1899-12-30T14:30:00"/>
    <x v="0"/>
    <n v="4"/>
    <m/>
    <m/>
    <m/>
    <n v="0"/>
    <m/>
    <x v="5"/>
    <n v="1"/>
    <s v="naaras"/>
  </r>
  <r>
    <n v="4848"/>
    <x v="43"/>
    <d v="1899-12-30T14:31:18"/>
    <x v="1"/>
    <n v="4"/>
    <m/>
    <m/>
    <m/>
    <n v="0"/>
    <m/>
    <x v="5"/>
    <n v="1"/>
    <s v="uros"/>
  </r>
  <r>
    <n v="4849"/>
    <x v="43"/>
    <d v="1899-12-30T14:33:09"/>
    <x v="1"/>
    <n v="6"/>
    <m/>
    <m/>
    <m/>
    <n v="0"/>
    <m/>
    <x v="5"/>
    <n v="1"/>
    <s v="naaras"/>
  </r>
  <r>
    <n v="4850"/>
    <x v="43"/>
    <d v="1899-12-30T14:42:55"/>
    <x v="1"/>
    <n v="6"/>
    <m/>
    <m/>
    <m/>
    <n v="0"/>
    <m/>
    <x v="5"/>
    <n v="1"/>
    <s v="uros"/>
  </r>
  <r>
    <n v="4851"/>
    <x v="43"/>
    <d v="1899-12-30T14:55:25"/>
    <x v="1"/>
    <n v="6"/>
    <n v="1"/>
    <m/>
    <m/>
    <n v="1"/>
    <m/>
    <x v="1"/>
    <m/>
    <m/>
  </r>
  <r>
    <n v="4852"/>
    <x v="43"/>
    <d v="1899-12-30T15:37:46"/>
    <x v="0"/>
    <n v="6"/>
    <m/>
    <m/>
    <m/>
    <n v="0"/>
    <m/>
    <x v="5"/>
    <n v="1"/>
    <s v="uros"/>
  </r>
  <r>
    <n v="4853"/>
    <x v="43"/>
    <d v="1899-12-30T15:41:43"/>
    <x v="1"/>
    <n v="5"/>
    <m/>
    <m/>
    <m/>
    <n v="0"/>
    <m/>
    <x v="5"/>
    <n v="1"/>
    <s v="uros"/>
  </r>
  <r>
    <n v="4854"/>
    <x v="43"/>
    <d v="1899-12-30T15:52:44"/>
    <x v="1"/>
    <n v="4"/>
    <m/>
    <m/>
    <m/>
    <n v="0"/>
    <m/>
    <x v="5"/>
    <n v="1"/>
    <s v="uros"/>
  </r>
  <r>
    <n v="4855"/>
    <x v="43"/>
    <d v="1899-12-30T16:01:09"/>
    <x v="1"/>
    <n v="5"/>
    <m/>
    <m/>
    <m/>
    <n v="0"/>
    <m/>
    <x v="5"/>
    <n v="1"/>
    <s v="naaras"/>
  </r>
  <r>
    <n v="4856"/>
    <x v="43"/>
    <d v="1899-12-30T16:10:48"/>
    <x v="1"/>
    <n v="6"/>
    <m/>
    <m/>
    <m/>
    <n v="0"/>
    <m/>
    <x v="5"/>
    <n v="1"/>
    <s v="uros"/>
  </r>
  <r>
    <n v="4857"/>
    <x v="43"/>
    <d v="1899-12-30T16:12:21"/>
    <x v="1"/>
    <n v="6"/>
    <m/>
    <n v="1"/>
    <m/>
    <n v="1"/>
    <m/>
    <x v="1"/>
    <m/>
    <m/>
  </r>
  <r>
    <n v="4858"/>
    <x v="43"/>
    <d v="1899-12-30T16:16:03"/>
    <x v="0"/>
    <n v="5"/>
    <m/>
    <m/>
    <m/>
    <n v="0"/>
    <m/>
    <x v="5"/>
    <n v="1"/>
    <s v="naaras"/>
  </r>
  <r>
    <n v="4859"/>
    <x v="43"/>
    <d v="1899-12-30T16:53:36"/>
    <x v="0"/>
    <n v="6"/>
    <m/>
    <m/>
    <m/>
    <n v="0"/>
    <m/>
    <x v="5"/>
    <n v="4"/>
    <s v="uros"/>
  </r>
  <r>
    <n v="4860"/>
    <x v="43"/>
    <d v="1899-12-30T16:53:37"/>
    <x v="1"/>
    <n v="5"/>
    <m/>
    <m/>
    <m/>
    <n v="0"/>
    <m/>
    <x v="5"/>
    <n v="3"/>
    <s v="uros"/>
  </r>
  <r>
    <n v="4861"/>
    <x v="43"/>
    <d v="1899-12-30T16:53:46"/>
    <x v="0"/>
    <n v="4"/>
    <m/>
    <m/>
    <m/>
    <n v="0"/>
    <m/>
    <x v="5"/>
    <n v="2"/>
    <s v="uros"/>
  </r>
  <r>
    <n v="4862"/>
    <x v="43"/>
    <d v="1899-12-30T16:53:57"/>
    <x v="1"/>
    <n v="6"/>
    <m/>
    <m/>
    <m/>
    <n v="0"/>
    <m/>
    <x v="5"/>
    <n v="3"/>
    <s v="uros"/>
  </r>
  <r>
    <n v="4863"/>
    <x v="43"/>
    <d v="1899-12-30T16:54:08"/>
    <x v="0"/>
    <n v="5"/>
    <m/>
    <m/>
    <m/>
    <n v="0"/>
    <m/>
    <x v="5"/>
    <n v="1"/>
    <s v="naaras"/>
  </r>
  <r>
    <n v="4864"/>
    <x v="43"/>
    <d v="1899-12-30T16:54:30"/>
    <x v="0"/>
    <n v="5.6"/>
    <m/>
    <m/>
    <m/>
    <n v="0"/>
    <m/>
    <x v="5"/>
    <n v="4"/>
    <s v="uros"/>
  </r>
  <r>
    <n v="4865"/>
    <x v="43"/>
    <d v="1899-12-30T16:54:45"/>
    <x v="0"/>
    <n v="4"/>
    <m/>
    <m/>
    <m/>
    <n v="0"/>
    <m/>
    <x v="5"/>
    <n v="2"/>
    <s v="uros"/>
  </r>
  <r>
    <n v="4866"/>
    <x v="43"/>
    <d v="1899-12-30T16:54:57"/>
    <x v="0"/>
    <n v="5"/>
    <m/>
    <m/>
    <m/>
    <n v="0"/>
    <m/>
    <x v="5"/>
    <n v="1"/>
    <s v="uros"/>
  </r>
  <r>
    <n v="4867"/>
    <x v="43"/>
    <d v="1899-12-30T16:55:12"/>
    <x v="1"/>
    <n v="5.6"/>
    <m/>
    <m/>
    <m/>
    <n v="0"/>
    <m/>
    <x v="5"/>
    <n v="3"/>
    <s v="2 x uros + naaras"/>
  </r>
  <r>
    <n v="4868"/>
    <x v="43"/>
    <d v="1899-12-30T16:57:23"/>
    <x v="1"/>
    <s v="4,5,6"/>
    <m/>
    <m/>
    <m/>
    <n v="0"/>
    <m/>
    <x v="5"/>
    <n v="7"/>
    <s v="6 x uros + naaras"/>
  </r>
  <r>
    <n v="4869"/>
    <x v="43"/>
    <d v="1899-12-30T16:58:39"/>
    <x v="1"/>
    <n v="6"/>
    <m/>
    <m/>
    <m/>
    <n v="0"/>
    <m/>
    <x v="5"/>
    <n v="1"/>
    <s v="uros"/>
  </r>
  <r>
    <n v="4870"/>
    <x v="43"/>
    <d v="1899-12-30T16:59:00"/>
    <x v="1"/>
    <n v="6"/>
    <m/>
    <m/>
    <m/>
    <n v="0"/>
    <m/>
    <x v="5"/>
    <n v="1"/>
    <s v="uros"/>
  </r>
  <r>
    <n v="4871"/>
    <x v="43"/>
    <d v="1899-12-30T16:59:20"/>
    <x v="0"/>
    <n v="6"/>
    <m/>
    <m/>
    <m/>
    <n v="0"/>
    <m/>
    <x v="5"/>
    <n v="1"/>
    <s v="uros"/>
  </r>
  <r>
    <n v="4872"/>
    <x v="43"/>
    <d v="1899-12-30T16:59:22"/>
    <x v="0"/>
    <n v="5"/>
    <m/>
    <m/>
    <m/>
    <n v="0"/>
    <m/>
    <x v="5"/>
    <n v="3"/>
    <s v="uros"/>
  </r>
  <r>
    <n v="4873"/>
    <x v="43"/>
    <d v="1899-12-30T16:59:29"/>
    <x v="0"/>
    <n v="4.5"/>
    <m/>
    <m/>
    <m/>
    <n v="0"/>
    <m/>
    <x v="5"/>
    <n v="6"/>
    <s v="5 x uros + naaras"/>
  </r>
  <r>
    <n v="4874"/>
    <x v="43"/>
    <d v="1899-12-30T17:00:17"/>
    <x v="0"/>
    <n v="6"/>
    <m/>
    <m/>
    <m/>
    <n v="0"/>
    <m/>
    <x v="5"/>
    <n v="2"/>
    <s v="uros + naaras"/>
  </r>
  <r>
    <n v="4875"/>
    <x v="43"/>
    <d v="1899-12-30T17:00:28"/>
    <x v="1"/>
    <n v="5"/>
    <m/>
    <m/>
    <m/>
    <n v="0"/>
    <m/>
    <x v="5"/>
    <n v="1"/>
    <s v="uros"/>
  </r>
  <r>
    <n v="4876"/>
    <x v="43"/>
    <d v="1899-12-30T17:02:43"/>
    <x v="1"/>
    <n v="6"/>
    <m/>
    <m/>
    <m/>
    <n v="0"/>
    <m/>
    <x v="5"/>
    <n v="4"/>
    <s v="3 x uros + naaras"/>
  </r>
  <r>
    <n v="4877"/>
    <x v="43"/>
    <d v="1899-12-30T17:03:39"/>
    <x v="1"/>
    <n v="4"/>
    <m/>
    <m/>
    <m/>
    <n v="0"/>
    <m/>
    <x v="5"/>
    <n v="1"/>
    <s v="naaras"/>
  </r>
  <r>
    <n v="4878"/>
    <x v="43"/>
    <d v="1899-12-30T17:09:30"/>
    <x v="0"/>
    <n v="6"/>
    <m/>
    <m/>
    <m/>
    <n v="0"/>
    <m/>
    <x v="2"/>
    <n v="1"/>
    <n v="1"/>
  </r>
  <r>
    <n v="4879"/>
    <x v="43"/>
    <d v="1899-12-30T17:13:37"/>
    <x v="0"/>
    <n v="6"/>
    <m/>
    <m/>
    <m/>
    <n v="0"/>
    <m/>
    <x v="5"/>
    <n v="1"/>
    <s v="uros"/>
  </r>
  <r>
    <n v="4880"/>
    <x v="43"/>
    <d v="1899-12-30T17:23:16"/>
    <x v="0"/>
    <n v="4"/>
    <m/>
    <m/>
    <m/>
    <n v="0"/>
    <m/>
    <x v="2"/>
    <n v="1"/>
    <n v="1"/>
  </r>
  <r>
    <n v="4881"/>
    <x v="43"/>
    <d v="1899-12-30T17:26:58"/>
    <x v="0"/>
    <n v="6"/>
    <m/>
    <m/>
    <m/>
    <n v="0"/>
    <m/>
    <x v="5"/>
    <n v="1"/>
    <s v="uros"/>
  </r>
  <r>
    <n v="4882"/>
    <x v="43"/>
    <d v="1899-12-30T17:33:41"/>
    <x v="0"/>
    <n v="5"/>
    <m/>
    <m/>
    <m/>
    <n v="0"/>
    <m/>
    <x v="5"/>
    <n v="1"/>
    <s v="naaras"/>
  </r>
  <r>
    <n v="4883"/>
    <x v="43"/>
    <d v="1899-12-30T17:41:24"/>
    <x v="1"/>
    <n v="6"/>
    <m/>
    <n v="1"/>
    <m/>
    <n v="1"/>
    <m/>
    <x v="1"/>
    <m/>
    <m/>
  </r>
  <r>
    <n v="4884"/>
    <x v="43"/>
    <d v="1899-12-30T17:52:24"/>
    <x v="0"/>
    <n v="5.6"/>
    <m/>
    <m/>
    <m/>
    <n v="0"/>
    <m/>
    <x v="5"/>
    <n v="3"/>
    <s v="2 x uros + naaras"/>
  </r>
  <r>
    <n v="4885"/>
    <x v="43"/>
    <d v="1899-12-30T17:52:41"/>
    <x v="1"/>
    <n v="5"/>
    <m/>
    <m/>
    <m/>
    <n v="0"/>
    <m/>
    <x v="5"/>
    <n v="1"/>
    <s v="uros"/>
  </r>
  <r>
    <n v="4886"/>
    <x v="43"/>
    <d v="1899-12-30T17:54:08"/>
    <x v="1"/>
    <n v="4"/>
    <n v="1"/>
    <m/>
    <m/>
    <n v="1"/>
    <m/>
    <x v="1"/>
    <m/>
    <m/>
  </r>
  <r>
    <n v="4887"/>
    <x v="43"/>
    <d v="1899-12-30T18:03:31"/>
    <x v="0"/>
    <n v="5"/>
    <m/>
    <m/>
    <m/>
    <n v="0"/>
    <m/>
    <x v="5"/>
    <n v="2"/>
    <s v="uros + naaras"/>
  </r>
  <r>
    <n v="4888"/>
    <x v="43"/>
    <d v="1899-12-30T18:04:03"/>
    <x v="1"/>
    <n v="5"/>
    <m/>
    <m/>
    <m/>
    <n v="0"/>
    <m/>
    <x v="5"/>
    <n v="1"/>
    <s v="uros"/>
  </r>
  <r>
    <n v="4889"/>
    <x v="43"/>
    <d v="1899-12-30T18:47:58"/>
    <x v="1"/>
    <s v="4,5,6"/>
    <m/>
    <m/>
    <m/>
    <n v="0"/>
    <m/>
    <x v="5"/>
    <n v="7"/>
    <s v="4 x uros + 3 x naaras"/>
  </r>
  <r>
    <n v="4890"/>
    <x v="43"/>
    <d v="1899-12-30T18:48:30"/>
    <x v="0"/>
    <n v="4"/>
    <m/>
    <m/>
    <m/>
    <n v="0"/>
    <m/>
    <x v="5"/>
    <n v="2"/>
    <s v="uros"/>
  </r>
  <r>
    <n v="4891"/>
    <x v="43"/>
    <d v="1899-12-30T18:48:53"/>
    <x v="1"/>
    <n v="5.6"/>
    <m/>
    <m/>
    <m/>
    <n v="0"/>
    <m/>
    <x v="5"/>
    <n v="2"/>
    <s v="uros + naaras"/>
  </r>
  <r>
    <n v="4892"/>
    <x v="43"/>
    <d v="1899-12-30T18:49:17"/>
    <x v="0"/>
    <n v="6"/>
    <m/>
    <m/>
    <m/>
    <n v="0"/>
    <m/>
    <x v="5"/>
    <n v="6"/>
    <s v="4 x uros + 2 x naaras"/>
  </r>
  <r>
    <n v="4893"/>
    <x v="43"/>
    <d v="1899-12-30T18:49:23"/>
    <x v="1"/>
    <n v="4.5999999999999996"/>
    <m/>
    <m/>
    <m/>
    <n v="0"/>
    <m/>
    <x v="5"/>
    <n v="3"/>
    <s v="2 x uros + naaras"/>
  </r>
  <r>
    <n v="4894"/>
    <x v="43"/>
    <d v="1899-12-30T18:49:44"/>
    <x v="0"/>
    <n v="6"/>
    <m/>
    <m/>
    <m/>
    <n v="0"/>
    <m/>
    <x v="5"/>
    <n v="5"/>
    <s v="3 x uros + 2 x naaras"/>
  </r>
  <r>
    <n v="4895"/>
    <x v="43"/>
    <d v="1899-12-30T18:49:55"/>
    <x v="1"/>
    <n v="5"/>
    <m/>
    <m/>
    <m/>
    <n v="0"/>
    <m/>
    <x v="5"/>
    <n v="4"/>
    <s v="uros + 3 x naaras"/>
  </r>
  <r>
    <n v="4896"/>
    <x v="43"/>
    <d v="1899-12-30T18:50:30"/>
    <x v="0"/>
    <n v="5.6"/>
    <m/>
    <m/>
    <m/>
    <n v="0"/>
    <m/>
    <x v="5"/>
    <n v="10"/>
    <s v="7 x uros + 3 x naaras"/>
  </r>
  <r>
    <n v="4897"/>
    <x v="43"/>
    <d v="1899-12-30T18:50:36"/>
    <x v="1"/>
    <n v="4.5"/>
    <m/>
    <m/>
    <m/>
    <n v="0"/>
    <m/>
    <x v="5"/>
    <n v="6"/>
    <s v="4 x uros + 2 x naaras"/>
  </r>
  <r>
    <n v="4898"/>
    <x v="43"/>
    <d v="1899-12-30T19:27:39"/>
    <x v="1"/>
    <n v="4"/>
    <m/>
    <m/>
    <m/>
    <n v="0"/>
    <m/>
    <x v="5"/>
    <n v="2"/>
    <s v="uros"/>
  </r>
  <r>
    <n v="4899"/>
    <x v="43"/>
    <d v="1899-12-30T19:27:56"/>
    <x v="0"/>
    <n v="5"/>
    <m/>
    <m/>
    <m/>
    <n v="0"/>
    <m/>
    <x v="5"/>
    <n v="7"/>
    <s v="uros"/>
  </r>
  <r>
    <n v="4900"/>
    <x v="43"/>
    <d v="1899-12-30T19:28:57"/>
    <x v="1"/>
    <n v="5.6"/>
    <m/>
    <m/>
    <m/>
    <n v="0"/>
    <m/>
    <x v="5"/>
    <n v="12"/>
    <s v="8 x uros + 4 x naaras"/>
  </r>
  <r>
    <n v="4901"/>
    <x v="43"/>
    <d v="1899-12-30T19:29:19"/>
    <x v="1"/>
    <n v="5.6"/>
    <m/>
    <m/>
    <m/>
    <n v="0"/>
    <m/>
    <x v="5"/>
    <n v="14"/>
    <s v="11 x uros + 3 x naaras"/>
  </r>
  <r>
    <n v="4902"/>
    <x v="43"/>
    <d v="1899-12-30T19:30:50"/>
    <x v="0"/>
    <n v="5"/>
    <m/>
    <m/>
    <m/>
    <n v="0"/>
    <m/>
    <x v="5"/>
    <n v="1"/>
    <s v="naaras"/>
  </r>
  <r>
    <n v="4903"/>
    <x v="43"/>
    <d v="1899-12-30T19:31:31"/>
    <x v="0"/>
    <n v="7"/>
    <m/>
    <m/>
    <m/>
    <n v="0"/>
    <m/>
    <x v="5"/>
    <n v="1"/>
    <s v="uros"/>
  </r>
  <r>
    <n v="4904"/>
    <x v="43"/>
    <d v="1899-12-30T19:32:11"/>
    <x v="1"/>
    <n v="4"/>
    <m/>
    <m/>
    <m/>
    <n v="0"/>
    <m/>
    <x v="5"/>
    <n v="1"/>
    <s v="uros"/>
  </r>
  <r>
    <n v="4905"/>
    <x v="43"/>
    <d v="1899-12-30T19:32:17"/>
    <x v="0"/>
    <n v="4.5"/>
    <m/>
    <m/>
    <m/>
    <n v="0"/>
    <m/>
    <x v="5"/>
    <n v="16"/>
    <s v="11 x uros + 5 x naaras"/>
  </r>
  <r>
    <n v="4906"/>
    <x v="43"/>
    <d v="1899-12-30T19:33:16"/>
    <x v="0"/>
    <n v="6"/>
    <m/>
    <m/>
    <m/>
    <n v="0"/>
    <m/>
    <x v="5"/>
    <n v="1"/>
    <s v="naaras"/>
  </r>
  <r>
    <n v="4907"/>
    <x v="43"/>
    <d v="1899-12-30T19:49:17"/>
    <x v="0"/>
    <n v="6"/>
    <m/>
    <m/>
    <m/>
    <n v="0"/>
    <m/>
    <x v="5"/>
    <n v="6"/>
    <s v="3 x uros + 3 x naaras"/>
  </r>
  <r>
    <n v="4908"/>
    <x v="43"/>
    <d v="1899-12-30T19:50:04"/>
    <x v="0"/>
    <n v="4.5"/>
    <m/>
    <m/>
    <m/>
    <n v="0"/>
    <m/>
    <x v="5"/>
    <n v="10"/>
    <s v="5 x uros + 5 x naaras"/>
  </r>
  <r>
    <n v="4909"/>
    <x v="43"/>
    <d v="1899-12-30T19:51:15"/>
    <x v="0"/>
    <n v="6"/>
    <m/>
    <m/>
    <m/>
    <n v="0"/>
    <m/>
    <x v="5"/>
    <n v="1"/>
    <s v="uros"/>
  </r>
  <r>
    <n v="4910"/>
    <x v="43"/>
    <d v="1899-12-30T19:53:10"/>
    <x v="1"/>
    <n v="5"/>
    <m/>
    <m/>
    <m/>
    <n v="0"/>
    <m/>
    <x v="5"/>
    <n v="2"/>
    <s v="naaras"/>
  </r>
  <r>
    <n v="4911"/>
    <x v="43"/>
    <d v="1899-12-30T19:54:23"/>
    <x v="0"/>
    <n v="4"/>
    <m/>
    <m/>
    <m/>
    <n v="0"/>
    <m/>
    <x v="5"/>
    <n v="2"/>
    <s v="uros + naaras"/>
  </r>
  <r>
    <n v="4912"/>
    <x v="43"/>
    <d v="1899-12-30T19:54:38"/>
    <x v="1"/>
    <n v="5"/>
    <m/>
    <m/>
    <m/>
    <n v="0"/>
    <m/>
    <x v="5"/>
    <n v="2"/>
    <s v="uros + naaras"/>
  </r>
  <r>
    <n v="4913"/>
    <x v="43"/>
    <d v="1899-12-30T19:56:36"/>
    <x v="0"/>
    <n v="4"/>
    <m/>
    <m/>
    <m/>
    <n v="0"/>
    <m/>
    <x v="5"/>
    <n v="2"/>
    <s v="uros + naaras"/>
  </r>
  <r>
    <n v="4914"/>
    <x v="43"/>
    <d v="1899-12-30T19:57:05"/>
    <x v="1"/>
    <n v="4"/>
    <m/>
    <m/>
    <m/>
    <n v="0"/>
    <m/>
    <x v="5"/>
    <n v="1"/>
    <s v="uros"/>
  </r>
  <r>
    <n v="4915"/>
    <x v="43"/>
    <d v="1899-12-30T19:58:40"/>
    <x v="1"/>
    <n v="4"/>
    <m/>
    <m/>
    <m/>
    <n v="0"/>
    <m/>
    <x v="5"/>
    <n v="2"/>
    <s v="naaras"/>
  </r>
  <r>
    <n v="4916"/>
    <x v="43"/>
    <d v="1899-12-30T19:58:58"/>
    <x v="0"/>
    <n v="6"/>
    <m/>
    <m/>
    <m/>
    <n v="0"/>
    <n v="10"/>
    <x v="1"/>
    <m/>
    <m/>
  </r>
  <r>
    <n v="4917"/>
    <x v="43"/>
    <d v="1899-12-30T19:59:59"/>
    <x v="1"/>
    <n v="4"/>
    <m/>
    <m/>
    <m/>
    <n v="0"/>
    <m/>
    <x v="5"/>
    <n v="1"/>
    <s v="naaras"/>
  </r>
  <r>
    <n v="4918"/>
    <x v="43"/>
    <d v="1899-12-30T20:00:11"/>
    <x v="1"/>
    <s v="4,5,6"/>
    <m/>
    <m/>
    <m/>
    <n v="0"/>
    <m/>
    <x v="5"/>
    <n v="16"/>
    <s v="13 x uros + 3 x naaras"/>
  </r>
  <r>
    <n v="4919"/>
    <x v="43"/>
    <d v="1899-12-30T20:00:15"/>
    <x v="0"/>
    <n v="7"/>
    <m/>
    <m/>
    <m/>
    <n v="0"/>
    <m/>
    <x v="5"/>
    <n v="5"/>
    <s v="4 x uros + naaras"/>
  </r>
  <r>
    <n v="4920"/>
    <x v="43"/>
    <d v="1899-12-30T20:00:22"/>
    <x v="0"/>
    <n v="6"/>
    <m/>
    <m/>
    <m/>
    <n v="0"/>
    <m/>
    <x v="5"/>
    <n v="1"/>
    <s v="uros"/>
  </r>
  <r>
    <n v="4921"/>
    <x v="43"/>
    <d v="1899-12-30T20:00:31"/>
    <x v="0"/>
    <n v="5.6"/>
    <m/>
    <m/>
    <m/>
    <n v="0"/>
    <m/>
    <x v="5"/>
    <n v="4"/>
    <s v="3 x uros + naaras"/>
  </r>
  <r>
    <n v="4922"/>
    <x v="43"/>
    <d v="1899-12-30T20:00:56"/>
    <x v="1"/>
    <n v="4"/>
    <m/>
    <m/>
    <m/>
    <n v="0"/>
    <m/>
    <x v="5"/>
    <n v="1"/>
    <s v="naaras"/>
  </r>
  <r>
    <n v="4923"/>
    <x v="43"/>
    <d v="1899-12-30T20:00:56"/>
    <x v="0"/>
    <n v="5"/>
    <m/>
    <m/>
    <m/>
    <n v="0"/>
    <m/>
    <x v="5"/>
    <n v="4"/>
    <s v="3 x uros + naaras"/>
  </r>
  <r>
    <n v="4924"/>
    <x v="43"/>
    <d v="1899-12-30T20:03:54"/>
    <x v="0"/>
    <n v="4"/>
    <m/>
    <m/>
    <m/>
    <n v="0"/>
    <m/>
    <x v="5"/>
    <n v="1"/>
    <s v="naaras"/>
  </r>
  <r>
    <n v="4925"/>
    <x v="43"/>
    <d v="1899-12-30T20:10:22"/>
    <x v="0"/>
    <n v="5"/>
    <m/>
    <m/>
    <m/>
    <n v="0"/>
    <m/>
    <x v="5"/>
    <n v="1"/>
    <s v="uros"/>
  </r>
  <r>
    <n v="4926"/>
    <x v="43"/>
    <d v="1899-12-30T20:13:31"/>
    <x v="0"/>
    <n v="5"/>
    <m/>
    <m/>
    <m/>
    <n v="0"/>
    <m/>
    <x v="5"/>
    <n v="2"/>
    <s v="uros"/>
  </r>
  <r>
    <n v="4927"/>
    <x v="43"/>
    <d v="1899-12-30T20:17:40"/>
    <x v="0"/>
    <n v="4"/>
    <m/>
    <m/>
    <m/>
    <n v="0"/>
    <m/>
    <x v="5"/>
    <n v="1"/>
    <s v="uros"/>
  </r>
  <r>
    <n v="4928"/>
    <x v="43"/>
    <d v="1899-12-30T20:24:15"/>
    <x v="1"/>
    <n v="4"/>
    <m/>
    <m/>
    <m/>
    <n v="0"/>
    <m/>
    <x v="5"/>
    <n v="1"/>
    <s v="uros"/>
  </r>
  <r>
    <n v="4929"/>
    <x v="43"/>
    <d v="1899-12-30T20:30:07"/>
    <x v="0"/>
    <n v="4.5"/>
    <m/>
    <m/>
    <m/>
    <n v="0"/>
    <m/>
    <x v="5"/>
    <n v="2"/>
    <s v="uros + naaras"/>
  </r>
  <r>
    <n v="4930"/>
    <x v="43"/>
    <d v="1899-12-30T20:32:12"/>
    <x v="0"/>
    <n v="6"/>
    <m/>
    <m/>
    <m/>
    <n v="0"/>
    <m/>
    <x v="5"/>
    <n v="6"/>
    <s v="5 x uros + naaras"/>
  </r>
  <r>
    <n v="4931"/>
    <x v="43"/>
    <d v="1899-12-30T20:34:58"/>
    <x v="0"/>
    <n v="4"/>
    <m/>
    <m/>
    <m/>
    <n v="0"/>
    <m/>
    <x v="5"/>
    <n v="9"/>
    <s v="8 x uros + naaras"/>
  </r>
  <r>
    <n v="4932"/>
    <x v="43"/>
    <d v="1899-12-30T20:35:37"/>
    <x v="1"/>
    <n v="5"/>
    <m/>
    <m/>
    <m/>
    <n v="0"/>
    <m/>
    <x v="5"/>
    <n v="1"/>
    <s v="uros"/>
  </r>
  <r>
    <n v="4933"/>
    <x v="43"/>
    <d v="1899-12-30T20:36:05"/>
    <x v="1"/>
    <n v="5"/>
    <m/>
    <m/>
    <m/>
    <n v="0"/>
    <m/>
    <x v="5"/>
    <n v="1"/>
    <s v="naaras"/>
  </r>
  <r>
    <n v="4934"/>
    <x v="43"/>
    <d v="1899-12-30T20:38:40"/>
    <x v="1"/>
    <n v="4.5"/>
    <m/>
    <m/>
    <m/>
    <n v="0"/>
    <m/>
    <x v="5"/>
    <n v="3"/>
    <s v="2 x uros + naaras"/>
  </r>
  <r>
    <n v="4935"/>
    <x v="43"/>
    <d v="1899-12-30T20:44:00"/>
    <x v="1"/>
    <n v="4"/>
    <m/>
    <m/>
    <m/>
    <n v="0"/>
    <m/>
    <x v="5"/>
    <n v="1"/>
    <s v="naaras"/>
  </r>
  <r>
    <n v="4936"/>
    <x v="43"/>
    <d v="1899-12-30T20:47:20"/>
    <x v="0"/>
    <n v="5"/>
    <m/>
    <m/>
    <m/>
    <n v="0"/>
    <m/>
    <x v="5"/>
    <n v="1"/>
    <s v="naaras"/>
  </r>
  <r>
    <n v="4937"/>
    <x v="43"/>
    <d v="1899-12-30T20:49:38"/>
    <x v="0"/>
    <n v="4"/>
    <m/>
    <m/>
    <m/>
    <n v="0"/>
    <m/>
    <x v="5"/>
    <n v="3"/>
    <s v="2 x uros + naaras"/>
  </r>
  <r>
    <n v="4938"/>
    <x v="43"/>
    <d v="1899-12-30T20:50:23"/>
    <x v="1"/>
    <n v="4"/>
    <m/>
    <m/>
    <m/>
    <n v="0"/>
    <m/>
    <x v="5"/>
    <n v="1"/>
    <s v="naaras"/>
  </r>
  <r>
    <n v="4939"/>
    <x v="43"/>
    <d v="1899-12-30T20:52:04"/>
    <x v="1"/>
    <n v="4"/>
    <m/>
    <n v="1"/>
    <m/>
    <n v="1"/>
    <m/>
    <x v="1"/>
    <m/>
    <m/>
  </r>
  <r>
    <n v="4940"/>
    <x v="43"/>
    <d v="1899-12-30T20:55:40"/>
    <x v="0"/>
    <n v="4"/>
    <m/>
    <m/>
    <m/>
    <n v="0"/>
    <m/>
    <x v="5"/>
    <n v="1"/>
    <s v="uros"/>
  </r>
  <r>
    <n v="4941"/>
    <x v="43"/>
    <d v="1899-12-30T20:57:22"/>
    <x v="1"/>
    <n v="4"/>
    <m/>
    <m/>
    <m/>
    <n v="0"/>
    <m/>
    <x v="5"/>
    <n v="1"/>
    <s v="uros"/>
  </r>
  <r>
    <n v="4942"/>
    <x v="43"/>
    <d v="1899-12-30T21:00:01"/>
    <x v="0"/>
    <n v="4"/>
    <m/>
    <m/>
    <m/>
    <n v="0"/>
    <m/>
    <x v="5"/>
    <n v="2"/>
    <s v="uros + naaras"/>
  </r>
  <r>
    <n v="4943"/>
    <x v="43"/>
    <d v="1899-12-30T21:03:31"/>
    <x v="1"/>
    <n v="6"/>
    <m/>
    <m/>
    <m/>
    <n v="0"/>
    <m/>
    <x v="5"/>
    <n v="1"/>
    <s v="uros"/>
  </r>
  <r>
    <n v="4944"/>
    <x v="43"/>
    <d v="1899-12-30T21:06:54"/>
    <x v="1"/>
    <n v="5"/>
    <m/>
    <m/>
    <m/>
    <n v="0"/>
    <m/>
    <x v="5"/>
    <n v="1"/>
    <s v="naaras"/>
  </r>
  <r>
    <n v="4945"/>
    <x v="43"/>
    <d v="1899-12-30T21:07:28"/>
    <x v="1"/>
    <n v="6"/>
    <m/>
    <m/>
    <m/>
    <n v="0"/>
    <m/>
    <x v="5"/>
    <n v="1"/>
    <s v="naaras"/>
  </r>
  <r>
    <n v="4946"/>
    <x v="43"/>
    <d v="1899-12-30T21:08:39"/>
    <x v="0"/>
    <n v="6"/>
    <m/>
    <m/>
    <m/>
    <n v="0"/>
    <m/>
    <x v="5"/>
    <n v="1"/>
    <s v="naaras"/>
  </r>
  <r>
    <n v="4947"/>
    <x v="43"/>
    <d v="1899-12-30T21:17:23"/>
    <x v="0"/>
    <n v="5.6"/>
    <m/>
    <m/>
    <m/>
    <n v="0"/>
    <m/>
    <x v="5"/>
    <n v="3"/>
    <s v="uros"/>
  </r>
  <r>
    <n v="4948"/>
    <x v="43"/>
    <d v="1899-12-30T21:20:16"/>
    <x v="0"/>
    <n v="4"/>
    <m/>
    <m/>
    <m/>
    <n v="0"/>
    <m/>
    <x v="5"/>
    <n v="2"/>
    <s v="uros + naaras"/>
  </r>
  <r>
    <n v="4949"/>
    <x v="43"/>
    <d v="1899-12-30T21:31:56"/>
    <x v="0"/>
    <n v="4"/>
    <m/>
    <m/>
    <m/>
    <n v="0"/>
    <m/>
    <x v="5"/>
    <n v="1"/>
    <s v="uros"/>
  </r>
  <r>
    <n v="4950"/>
    <x v="43"/>
    <d v="1899-12-30T21:34:07"/>
    <x v="0"/>
    <n v="4.5999999999999996"/>
    <m/>
    <m/>
    <m/>
    <n v="0"/>
    <m/>
    <x v="5"/>
    <n v="4"/>
    <s v="2 x uros + 2 x naaras"/>
  </r>
  <r>
    <n v="4951"/>
    <x v="43"/>
    <d v="1899-12-30T21:34:24"/>
    <x v="1"/>
    <n v="6"/>
    <m/>
    <m/>
    <m/>
    <n v="0"/>
    <m/>
    <x v="5"/>
    <n v="1"/>
    <s v="uros"/>
  </r>
  <r>
    <n v="4952"/>
    <x v="43"/>
    <d v="1899-12-30T21:37:07"/>
    <x v="1"/>
    <n v="6"/>
    <m/>
    <m/>
    <m/>
    <n v="0"/>
    <m/>
    <x v="5"/>
    <n v="1"/>
    <s v="uros"/>
  </r>
  <r>
    <n v="4953"/>
    <x v="43"/>
    <d v="1899-12-30T21:40:11"/>
    <x v="1"/>
    <n v="4"/>
    <m/>
    <m/>
    <m/>
    <n v="0"/>
    <m/>
    <x v="5"/>
    <n v="1"/>
    <s v="uros"/>
  </r>
  <r>
    <n v="4954"/>
    <x v="43"/>
    <d v="1899-12-30T21:41:02"/>
    <x v="1"/>
    <n v="5"/>
    <m/>
    <m/>
    <m/>
    <n v="0"/>
    <m/>
    <x v="5"/>
    <n v="1"/>
    <s v="uros"/>
  </r>
  <r>
    <n v="4955"/>
    <x v="43"/>
    <d v="1899-12-30T21:44:23"/>
    <x v="1"/>
    <n v="5"/>
    <m/>
    <m/>
    <m/>
    <n v="0"/>
    <m/>
    <x v="5"/>
    <n v="1"/>
    <s v="naaras"/>
  </r>
  <r>
    <n v="4956"/>
    <x v="43"/>
    <d v="1899-12-30T21:48:39"/>
    <x v="1"/>
    <n v="6"/>
    <m/>
    <m/>
    <m/>
    <n v="0"/>
    <m/>
    <x v="5"/>
    <n v="1"/>
    <s v="naaras"/>
  </r>
  <r>
    <n v="4957"/>
    <x v="43"/>
    <d v="1899-12-30T21:48:41"/>
    <x v="0"/>
    <n v="7"/>
    <m/>
    <m/>
    <m/>
    <n v="0"/>
    <m/>
    <x v="5"/>
    <n v="1"/>
    <s v="uros"/>
  </r>
  <r>
    <n v="4958"/>
    <x v="43"/>
    <d v="1899-12-30T21:50:34"/>
    <x v="1"/>
    <n v="6"/>
    <m/>
    <m/>
    <m/>
    <n v="0"/>
    <m/>
    <x v="5"/>
    <n v="1"/>
    <s v="uros"/>
  </r>
  <r>
    <n v="4959"/>
    <x v="43"/>
    <d v="1899-12-30T21:52:41"/>
    <x v="1"/>
    <n v="4"/>
    <m/>
    <m/>
    <m/>
    <n v="0"/>
    <m/>
    <x v="5"/>
    <n v="1"/>
    <s v="uros"/>
  </r>
  <r>
    <n v="4960"/>
    <x v="43"/>
    <d v="1899-12-30T21:53:35"/>
    <x v="0"/>
    <n v="4"/>
    <m/>
    <m/>
    <m/>
    <n v="0"/>
    <m/>
    <x v="5"/>
    <n v="1"/>
    <s v="naaras"/>
  </r>
  <r>
    <n v="4961"/>
    <x v="43"/>
    <d v="1899-12-30T21:54:46"/>
    <x v="1"/>
    <n v="6"/>
    <m/>
    <m/>
    <m/>
    <n v="0"/>
    <m/>
    <x v="5"/>
    <n v="1"/>
    <s v="naaras"/>
  </r>
  <r>
    <n v="4962"/>
    <x v="43"/>
    <d v="1899-12-30T21:55:05"/>
    <x v="1"/>
    <n v="6"/>
    <m/>
    <m/>
    <m/>
    <n v="0"/>
    <m/>
    <x v="5"/>
    <n v="1"/>
    <s v="naaras"/>
  </r>
  <r>
    <n v="4963"/>
    <x v="43"/>
    <d v="1899-12-30T22:04:32"/>
    <x v="1"/>
    <n v="4"/>
    <m/>
    <m/>
    <m/>
    <n v="0"/>
    <m/>
    <x v="5"/>
    <n v="1"/>
    <s v="naaras"/>
  </r>
  <r>
    <n v="4964"/>
    <x v="43"/>
    <d v="1899-12-30T22:06:00"/>
    <x v="1"/>
    <n v="4"/>
    <m/>
    <m/>
    <m/>
    <n v="0"/>
    <m/>
    <x v="5"/>
    <n v="1"/>
    <s v="uros"/>
  </r>
  <r>
    <n v="4965"/>
    <x v="43"/>
    <d v="1899-12-30T22:08:13"/>
    <x v="1"/>
    <n v="6"/>
    <m/>
    <m/>
    <m/>
    <n v="0"/>
    <m/>
    <x v="5"/>
    <n v="1"/>
    <s v="uros"/>
  </r>
  <r>
    <n v="4966"/>
    <x v="43"/>
    <d v="1899-12-30T22:17:37"/>
    <x v="0"/>
    <n v="4"/>
    <m/>
    <m/>
    <m/>
    <n v="0"/>
    <m/>
    <x v="5"/>
    <n v="3"/>
    <s v="2 x uros + naaras"/>
  </r>
  <r>
    <n v="4967"/>
    <x v="43"/>
    <d v="1899-12-30T22:23:33"/>
    <x v="1"/>
    <n v="6"/>
    <m/>
    <m/>
    <m/>
    <n v="0"/>
    <m/>
    <x v="5"/>
    <n v="1"/>
    <s v="uros"/>
  </r>
  <r>
    <n v="4968"/>
    <x v="43"/>
    <d v="1899-12-30T22:25:46"/>
    <x v="0"/>
    <n v="5.6"/>
    <m/>
    <m/>
    <m/>
    <n v="0"/>
    <m/>
    <x v="5"/>
    <n v="4"/>
    <s v="2 x uros + 2 x naaras"/>
  </r>
  <r>
    <n v="4969"/>
    <x v="43"/>
    <d v="1899-12-30T22:29:30"/>
    <x v="1"/>
    <n v="5"/>
    <m/>
    <m/>
    <m/>
    <n v="0"/>
    <m/>
    <x v="5"/>
    <n v="1"/>
    <s v="naaras"/>
  </r>
  <r>
    <n v="4970"/>
    <x v="43"/>
    <d v="1899-12-30T22:29:57"/>
    <x v="1"/>
    <n v="6"/>
    <m/>
    <m/>
    <m/>
    <n v="0"/>
    <m/>
    <x v="5"/>
    <n v="1"/>
    <s v="uros"/>
  </r>
  <r>
    <n v="4971"/>
    <x v="43"/>
    <d v="1899-12-30T22:31:04"/>
    <x v="1"/>
    <n v="6"/>
    <m/>
    <m/>
    <m/>
    <n v="0"/>
    <m/>
    <x v="5"/>
    <n v="1"/>
    <s v="naaras"/>
  </r>
  <r>
    <n v="4972"/>
    <x v="43"/>
    <d v="1899-12-30T22:34:15"/>
    <x v="1"/>
    <n v="6"/>
    <m/>
    <m/>
    <m/>
    <n v="0"/>
    <m/>
    <x v="5"/>
    <n v="1"/>
    <s v="uros"/>
  </r>
  <r>
    <n v="4973"/>
    <x v="43"/>
    <d v="1899-12-30T22:36:26"/>
    <x v="1"/>
    <n v="6"/>
    <m/>
    <m/>
    <m/>
    <n v="0"/>
    <m/>
    <x v="5"/>
    <n v="1"/>
    <s v="uros"/>
  </r>
  <r>
    <n v="4974"/>
    <x v="43"/>
    <d v="1899-12-30T22:37:03"/>
    <x v="1"/>
    <n v="5"/>
    <m/>
    <m/>
    <m/>
    <n v="0"/>
    <m/>
    <x v="5"/>
    <n v="2"/>
    <s v="uros + naaras"/>
  </r>
  <r>
    <n v="4975"/>
    <x v="43"/>
    <d v="1899-12-30T22:39:26"/>
    <x v="0"/>
    <n v="6"/>
    <m/>
    <m/>
    <m/>
    <n v="0"/>
    <m/>
    <x v="5"/>
    <n v="1"/>
    <s v="naaras"/>
  </r>
  <r>
    <n v="4976"/>
    <x v="43"/>
    <d v="1899-12-30T22:47:30"/>
    <x v="1"/>
    <n v="6"/>
    <m/>
    <m/>
    <m/>
    <n v="0"/>
    <m/>
    <x v="5"/>
    <n v="1"/>
    <s v="uros"/>
  </r>
  <r>
    <n v="4977"/>
    <x v="43"/>
    <d v="1899-12-30T23:07:19"/>
    <x v="0"/>
    <n v="4"/>
    <m/>
    <m/>
    <m/>
    <n v="0"/>
    <m/>
    <x v="5"/>
    <n v="1"/>
    <s v="uros"/>
  </r>
  <r>
    <n v="4978"/>
    <x v="43"/>
    <d v="1899-12-30T23:15:23"/>
    <x v="1"/>
    <n v="5"/>
    <m/>
    <m/>
    <m/>
    <n v="0"/>
    <m/>
    <x v="5"/>
    <n v="1"/>
    <s v="naaras"/>
  </r>
  <r>
    <n v="4979"/>
    <x v="43"/>
    <d v="1899-12-30T23:26:21"/>
    <x v="0"/>
    <n v="5"/>
    <m/>
    <m/>
    <m/>
    <n v="0"/>
    <m/>
    <x v="5"/>
    <n v="1"/>
    <s v="naaras"/>
  </r>
  <r>
    <n v="4980"/>
    <x v="43"/>
    <d v="1899-12-30T23:35:21"/>
    <x v="1"/>
    <n v="4"/>
    <m/>
    <m/>
    <m/>
    <n v="0"/>
    <m/>
    <x v="5"/>
    <n v="1"/>
    <s v="uros"/>
  </r>
  <r>
    <n v="4981"/>
    <x v="43"/>
    <d v="1899-12-30T23:37:35"/>
    <x v="1"/>
    <n v="5"/>
    <m/>
    <m/>
    <m/>
    <n v="0"/>
    <m/>
    <x v="5"/>
    <n v="1"/>
    <s v="naaras"/>
  </r>
  <r>
    <n v="4982"/>
    <x v="43"/>
    <d v="1899-12-30T23:40:07"/>
    <x v="0"/>
    <n v="4"/>
    <m/>
    <m/>
    <m/>
    <n v="0"/>
    <n v="11"/>
    <x v="1"/>
    <m/>
    <m/>
  </r>
  <r>
    <n v="4983"/>
    <x v="44"/>
    <d v="1899-12-30T00:03:44"/>
    <x v="0"/>
    <n v="4"/>
    <m/>
    <m/>
    <m/>
    <n v="0"/>
    <m/>
    <x v="5"/>
    <n v="1"/>
    <s v="naaras"/>
  </r>
  <r>
    <n v="4984"/>
    <x v="44"/>
    <d v="1899-12-30T00:07:52"/>
    <x v="0"/>
    <n v="5"/>
    <m/>
    <m/>
    <m/>
    <n v="0"/>
    <m/>
    <x v="5"/>
    <n v="2"/>
    <s v="uros + naaras"/>
  </r>
  <r>
    <n v="4985"/>
    <x v="44"/>
    <d v="1899-12-30T00:10:51"/>
    <x v="1"/>
    <n v="5"/>
    <m/>
    <m/>
    <m/>
    <n v="0"/>
    <m/>
    <x v="5"/>
    <n v="1"/>
    <s v="uros"/>
  </r>
  <r>
    <n v="4986"/>
    <x v="44"/>
    <d v="1899-12-30T00:11:28"/>
    <x v="1"/>
    <n v="4"/>
    <m/>
    <m/>
    <m/>
    <n v="0"/>
    <m/>
    <x v="5"/>
    <n v="1"/>
    <s v="uros"/>
  </r>
  <r>
    <n v="4987"/>
    <x v="44"/>
    <d v="1899-12-30T00:11:59"/>
    <x v="1"/>
    <n v="6"/>
    <m/>
    <m/>
    <m/>
    <n v="0"/>
    <m/>
    <x v="5"/>
    <n v="1"/>
    <s v="uros"/>
  </r>
  <r>
    <n v="4988"/>
    <x v="44"/>
    <d v="1899-12-30T00:12:32"/>
    <x v="0"/>
    <n v="6"/>
    <m/>
    <m/>
    <m/>
    <n v="0"/>
    <m/>
    <x v="5"/>
    <n v="1"/>
    <s v="uros"/>
  </r>
  <r>
    <n v="4989"/>
    <x v="44"/>
    <d v="1899-12-30T00:19:17"/>
    <x v="0"/>
    <n v="4"/>
    <m/>
    <m/>
    <m/>
    <n v="0"/>
    <m/>
    <x v="5"/>
    <n v="1"/>
    <s v="naaras"/>
  </r>
  <r>
    <n v="4990"/>
    <x v="44"/>
    <d v="1899-12-30T00:21:04"/>
    <x v="1"/>
    <n v="6"/>
    <m/>
    <m/>
    <m/>
    <n v="0"/>
    <m/>
    <x v="5"/>
    <n v="1"/>
    <s v="uros"/>
  </r>
  <r>
    <n v="4991"/>
    <x v="44"/>
    <d v="1899-12-30T00:21:32"/>
    <x v="0"/>
    <n v="4"/>
    <m/>
    <m/>
    <m/>
    <n v="0"/>
    <m/>
    <x v="5"/>
    <n v="1"/>
    <s v="uros"/>
  </r>
  <r>
    <n v="4992"/>
    <x v="44"/>
    <d v="1899-12-30T00:25:14"/>
    <x v="1"/>
    <n v="6"/>
    <m/>
    <m/>
    <m/>
    <n v="0"/>
    <m/>
    <x v="5"/>
    <n v="1"/>
    <s v="uros"/>
  </r>
  <r>
    <n v="4993"/>
    <x v="44"/>
    <d v="1899-12-30T00:27:36"/>
    <x v="0"/>
    <n v="6"/>
    <m/>
    <m/>
    <m/>
    <n v="0"/>
    <m/>
    <x v="5"/>
    <n v="2"/>
    <s v="uros"/>
  </r>
  <r>
    <n v="4994"/>
    <x v="44"/>
    <d v="1899-12-30T00:28:49"/>
    <x v="1"/>
    <n v="5"/>
    <m/>
    <m/>
    <m/>
    <n v="0"/>
    <m/>
    <x v="5"/>
    <n v="1"/>
    <s v="uros"/>
  </r>
  <r>
    <n v="4995"/>
    <x v="44"/>
    <d v="1899-12-30T00:29:47"/>
    <x v="0"/>
    <n v="5"/>
    <m/>
    <m/>
    <m/>
    <n v="0"/>
    <m/>
    <x v="5"/>
    <n v="1"/>
    <s v="uros"/>
  </r>
  <r>
    <n v="4996"/>
    <x v="44"/>
    <d v="1899-12-30T00:32:21"/>
    <x v="1"/>
    <n v="6"/>
    <m/>
    <m/>
    <m/>
    <n v="0"/>
    <m/>
    <x v="5"/>
    <n v="1"/>
    <s v="uros"/>
  </r>
  <r>
    <n v="4997"/>
    <x v="44"/>
    <d v="1899-12-30T00:35:20"/>
    <x v="1"/>
    <n v="6"/>
    <m/>
    <m/>
    <m/>
    <n v="0"/>
    <m/>
    <x v="5"/>
    <n v="1"/>
    <s v="uros"/>
  </r>
  <r>
    <n v="4998"/>
    <x v="44"/>
    <d v="1899-12-30T00:35:46"/>
    <x v="0"/>
    <n v="6"/>
    <m/>
    <m/>
    <m/>
    <n v="0"/>
    <m/>
    <x v="5"/>
    <n v="1"/>
    <s v="uros"/>
  </r>
  <r>
    <n v="4999"/>
    <x v="44"/>
    <d v="1899-12-30T00:36:34"/>
    <x v="0"/>
    <n v="6"/>
    <m/>
    <m/>
    <m/>
    <n v="0"/>
    <m/>
    <x v="5"/>
    <n v="3"/>
    <s v="2 x uros + naaras"/>
  </r>
  <r>
    <n v="5000"/>
    <x v="44"/>
    <d v="1899-12-30T00:38:59"/>
    <x v="1"/>
    <n v="5"/>
    <m/>
    <m/>
    <m/>
    <n v="0"/>
    <m/>
    <x v="5"/>
    <n v="1"/>
    <s v="uros"/>
  </r>
  <r>
    <n v="5001"/>
    <x v="44"/>
    <d v="1899-12-30T00:40:15"/>
    <x v="1"/>
    <n v="5"/>
    <m/>
    <m/>
    <m/>
    <n v="0"/>
    <m/>
    <x v="5"/>
    <n v="1"/>
    <s v="naaras"/>
  </r>
  <r>
    <n v="5002"/>
    <x v="44"/>
    <d v="1899-12-30T00:41:30"/>
    <x v="0"/>
    <n v="5"/>
    <m/>
    <m/>
    <m/>
    <n v="0"/>
    <m/>
    <x v="5"/>
    <n v="2"/>
    <s v="uros"/>
  </r>
  <r>
    <n v="5003"/>
    <x v="44"/>
    <d v="1899-12-30T00:45:04"/>
    <x v="1"/>
    <n v="6"/>
    <m/>
    <n v="2"/>
    <m/>
    <n v="2"/>
    <m/>
    <x v="1"/>
    <m/>
    <m/>
  </r>
  <r>
    <n v="5004"/>
    <x v="44"/>
    <d v="1899-12-30T00:48:52"/>
    <x v="1"/>
    <n v="5"/>
    <m/>
    <m/>
    <m/>
    <n v="0"/>
    <m/>
    <x v="5"/>
    <n v="1"/>
    <s v="uros"/>
  </r>
  <r>
    <n v="5005"/>
    <x v="44"/>
    <d v="1899-12-30T00:50:53"/>
    <x v="0"/>
    <n v="5"/>
    <m/>
    <m/>
    <m/>
    <n v="0"/>
    <m/>
    <x v="5"/>
    <n v="1"/>
    <s v="uros"/>
  </r>
  <r>
    <n v="5006"/>
    <x v="44"/>
    <d v="1899-12-30T00:52:02"/>
    <x v="0"/>
    <n v="7"/>
    <m/>
    <m/>
    <m/>
    <n v="0"/>
    <n v="2"/>
    <x v="1"/>
    <m/>
    <m/>
  </r>
  <r>
    <n v="5007"/>
    <x v="44"/>
    <d v="1899-12-30T00:53:19"/>
    <x v="0"/>
    <n v="7"/>
    <m/>
    <n v="1"/>
    <m/>
    <n v="1"/>
    <m/>
    <x v="1"/>
    <m/>
    <m/>
  </r>
  <r>
    <n v="5008"/>
    <x v="44"/>
    <d v="1899-12-30T00:53:54"/>
    <x v="1"/>
    <n v="4"/>
    <m/>
    <m/>
    <m/>
    <n v="0"/>
    <m/>
    <x v="5"/>
    <n v="2"/>
    <s v="uros + naaras"/>
  </r>
  <r>
    <n v="5009"/>
    <x v="44"/>
    <d v="1899-12-30T00:54:02"/>
    <x v="0"/>
    <n v="5"/>
    <m/>
    <m/>
    <m/>
    <n v="0"/>
    <m/>
    <x v="5"/>
    <n v="1"/>
    <s v="uros"/>
  </r>
  <r>
    <n v="5010"/>
    <x v="44"/>
    <d v="1899-12-30T00:54:54"/>
    <x v="1"/>
    <n v="6"/>
    <m/>
    <m/>
    <m/>
    <n v="0"/>
    <m/>
    <x v="5"/>
    <n v="1"/>
    <s v="uros"/>
  </r>
  <r>
    <n v="5011"/>
    <x v="44"/>
    <d v="1899-12-30T00:55:46"/>
    <x v="0"/>
    <n v="6"/>
    <m/>
    <m/>
    <m/>
    <n v="0"/>
    <m/>
    <x v="5"/>
    <n v="3"/>
    <s v="2 x uros + naaras"/>
  </r>
  <r>
    <n v="5012"/>
    <x v="44"/>
    <d v="1899-12-30T01:00:55"/>
    <x v="0"/>
    <n v="5.6"/>
    <m/>
    <m/>
    <m/>
    <n v="0"/>
    <m/>
    <x v="5"/>
    <n v="3"/>
    <s v="2 x uros + naaras"/>
  </r>
  <r>
    <n v="5013"/>
    <x v="44"/>
    <d v="1899-12-30T01:03:42"/>
    <x v="1"/>
    <n v="5.7"/>
    <m/>
    <m/>
    <m/>
    <n v="0"/>
    <m/>
    <x v="5"/>
    <n v="2"/>
    <s v="uros"/>
  </r>
  <r>
    <n v="5014"/>
    <x v="44"/>
    <d v="1899-12-30T01:04:39"/>
    <x v="1"/>
    <n v="7"/>
    <m/>
    <m/>
    <m/>
    <n v="0"/>
    <m/>
    <x v="5"/>
    <n v="1"/>
    <s v="uros"/>
  </r>
  <r>
    <n v="5015"/>
    <x v="44"/>
    <d v="1899-12-30T01:05:02"/>
    <x v="0"/>
    <n v="5"/>
    <m/>
    <m/>
    <m/>
    <n v="0"/>
    <m/>
    <x v="5"/>
    <n v="1"/>
    <s v="naaras"/>
  </r>
  <r>
    <n v="5016"/>
    <x v="44"/>
    <d v="1899-12-30T01:13:09"/>
    <x v="1"/>
    <n v="4"/>
    <m/>
    <m/>
    <m/>
    <n v="0"/>
    <m/>
    <x v="5"/>
    <n v="1"/>
    <s v="naaras"/>
  </r>
  <r>
    <n v="5017"/>
    <x v="44"/>
    <d v="1899-12-30T01:14:09"/>
    <x v="0"/>
    <n v="5.6"/>
    <m/>
    <m/>
    <m/>
    <n v="0"/>
    <m/>
    <x v="5"/>
    <n v="2"/>
    <s v="uros"/>
  </r>
  <r>
    <n v="5018"/>
    <x v="44"/>
    <d v="1899-12-30T01:18:33"/>
    <x v="1"/>
    <n v="6"/>
    <m/>
    <m/>
    <m/>
    <n v="0"/>
    <m/>
    <x v="5"/>
    <n v="1"/>
    <s v="uros"/>
  </r>
  <r>
    <n v="5019"/>
    <x v="44"/>
    <d v="1899-12-30T01:24:52"/>
    <x v="1"/>
    <n v="4"/>
    <m/>
    <m/>
    <m/>
    <n v="0"/>
    <m/>
    <x v="5"/>
    <n v="1"/>
    <s v="uros"/>
  </r>
  <r>
    <n v="5020"/>
    <x v="44"/>
    <d v="1899-12-30T01:26:21"/>
    <x v="0"/>
    <n v="4"/>
    <m/>
    <m/>
    <m/>
    <n v="0"/>
    <m/>
    <x v="5"/>
    <n v="2"/>
    <s v="uros"/>
  </r>
  <r>
    <n v="5021"/>
    <x v="44"/>
    <d v="1899-12-30T01:29:01"/>
    <x v="0"/>
    <n v="4"/>
    <m/>
    <m/>
    <m/>
    <n v="0"/>
    <m/>
    <x v="5"/>
    <n v="6"/>
    <s v="uros"/>
  </r>
  <r>
    <n v="5022"/>
    <x v="44"/>
    <d v="1899-12-30T01:29:18"/>
    <x v="1"/>
    <n v="4.5"/>
    <m/>
    <m/>
    <m/>
    <n v="0"/>
    <m/>
    <x v="5"/>
    <n v="7"/>
    <s v="6 x uros + naaras"/>
  </r>
  <r>
    <n v="5023"/>
    <x v="44"/>
    <d v="1899-12-30T01:29:56"/>
    <x v="1"/>
    <n v="4"/>
    <m/>
    <m/>
    <m/>
    <n v="0"/>
    <m/>
    <x v="5"/>
    <n v="1"/>
    <s v="uros"/>
  </r>
  <r>
    <n v="5024"/>
    <x v="44"/>
    <d v="1899-12-30T01:32:29"/>
    <x v="1"/>
    <n v="4"/>
    <m/>
    <m/>
    <m/>
    <n v="0"/>
    <m/>
    <x v="5"/>
    <n v="1"/>
    <s v="naaras"/>
  </r>
  <r>
    <n v="5025"/>
    <x v="44"/>
    <d v="1899-12-30T01:32:59"/>
    <x v="1"/>
    <n v="6"/>
    <m/>
    <m/>
    <m/>
    <n v="0"/>
    <m/>
    <x v="5"/>
    <n v="1"/>
    <s v="naaras"/>
  </r>
  <r>
    <n v="5026"/>
    <x v="44"/>
    <d v="1899-12-30T01:35:24"/>
    <x v="0"/>
    <n v="5.7"/>
    <m/>
    <m/>
    <m/>
    <n v="0"/>
    <m/>
    <x v="5"/>
    <n v="2"/>
    <s v="uros + naaras"/>
  </r>
  <r>
    <n v="5027"/>
    <x v="44"/>
    <d v="1899-12-30T01:35:36"/>
    <x v="0"/>
    <n v="6"/>
    <m/>
    <m/>
    <m/>
    <n v="0"/>
    <m/>
    <x v="5"/>
    <n v="1"/>
    <s v="uros"/>
  </r>
  <r>
    <n v="5028"/>
    <x v="44"/>
    <d v="1899-12-30T01:35:36"/>
    <x v="0"/>
    <n v="6"/>
    <m/>
    <m/>
    <m/>
    <n v="0"/>
    <m/>
    <x v="5"/>
    <n v="3"/>
    <s v="2 x uros + naaras"/>
  </r>
  <r>
    <n v="5029"/>
    <x v="44"/>
    <d v="1899-12-30T01:35:40"/>
    <x v="1"/>
    <n v="5"/>
    <m/>
    <m/>
    <m/>
    <n v="0"/>
    <m/>
    <x v="5"/>
    <n v="2"/>
    <s v="uros + naaras"/>
  </r>
  <r>
    <n v="5030"/>
    <x v="44"/>
    <d v="1899-12-30T01:38:37"/>
    <x v="0"/>
    <n v="5"/>
    <m/>
    <m/>
    <m/>
    <n v="0"/>
    <m/>
    <x v="5"/>
    <n v="1"/>
    <s v="uros"/>
  </r>
  <r>
    <n v="5031"/>
    <x v="44"/>
    <d v="1899-12-30T01:38:52"/>
    <x v="0"/>
    <n v="5"/>
    <m/>
    <m/>
    <m/>
    <n v="0"/>
    <m/>
    <x v="5"/>
    <n v="1"/>
    <s v="naaras"/>
  </r>
  <r>
    <n v="5032"/>
    <x v="44"/>
    <d v="1899-12-30T01:41:19"/>
    <x v="1"/>
    <n v="6"/>
    <m/>
    <m/>
    <m/>
    <n v="0"/>
    <m/>
    <x v="5"/>
    <n v="1"/>
    <s v="uros"/>
  </r>
  <r>
    <n v="5033"/>
    <x v="44"/>
    <d v="1899-12-30T01:47:39"/>
    <x v="0"/>
    <n v="4"/>
    <m/>
    <m/>
    <m/>
    <n v="0"/>
    <m/>
    <x v="5"/>
    <n v="1"/>
    <s v="uros"/>
  </r>
  <r>
    <n v="5034"/>
    <x v="44"/>
    <d v="1899-12-30T01:47:59"/>
    <x v="1"/>
    <n v="5"/>
    <m/>
    <m/>
    <m/>
    <n v="0"/>
    <m/>
    <x v="5"/>
    <n v="1"/>
    <s v="naaras"/>
  </r>
  <r>
    <n v="5035"/>
    <x v="44"/>
    <d v="1899-12-30T01:50:00"/>
    <x v="1"/>
    <n v="5"/>
    <m/>
    <m/>
    <m/>
    <n v="0"/>
    <m/>
    <x v="5"/>
    <n v="1"/>
    <s v="uros"/>
  </r>
  <r>
    <n v="5036"/>
    <x v="44"/>
    <d v="1899-12-30T01:55:06"/>
    <x v="1"/>
    <n v="5"/>
    <m/>
    <m/>
    <m/>
    <n v="0"/>
    <m/>
    <x v="5"/>
    <n v="1"/>
    <s v="uros"/>
  </r>
  <r>
    <n v="5037"/>
    <x v="44"/>
    <d v="1899-12-30T02:13:38"/>
    <x v="1"/>
    <n v="4"/>
    <n v="1"/>
    <m/>
    <m/>
    <n v="1"/>
    <m/>
    <x v="1"/>
    <m/>
    <m/>
  </r>
  <r>
    <n v="5038"/>
    <x v="44"/>
    <d v="1899-12-30T02:23:09"/>
    <x v="0"/>
    <n v="4"/>
    <m/>
    <m/>
    <m/>
    <n v="0"/>
    <m/>
    <x v="5"/>
    <n v="1"/>
    <s v="uros"/>
  </r>
  <r>
    <n v="5039"/>
    <x v="44"/>
    <d v="1899-12-30T02:23:26"/>
    <x v="0"/>
    <n v="4"/>
    <n v="1"/>
    <m/>
    <m/>
    <n v="1"/>
    <m/>
    <x v="5"/>
    <n v="1"/>
    <s v="uros"/>
  </r>
  <r>
    <n v="5040"/>
    <x v="44"/>
    <d v="1899-12-30T02:23:45"/>
    <x v="1"/>
    <n v="4.5"/>
    <n v="2"/>
    <m/>
    <m/>
    <n v="2"/>
    <m/>
    <x v="5"/>
    <n v="1"/>
    <s v="uros"/>
  </r>
  <r>
    <n v="5041"/>
    <x v="44"/>
    <d v="1899-12-30T02:26:46"/>
    <x v="1"/>
    <n v="4.7"/>
    <m/>
    <m/>
    <m/>
    <n v="0"/>
    <m/>
    <x v="5"/>
    <n v="2"/>
    <s v="uros"/>
  </r>
  <r>
    <n v="5042"/>
    <x v="44"/>
    <d v="1899-12-30T02:28:40"/>
    <x v="1"/>
    <n v="6"/>
    <n v="1"/>
    <m/>
    <m/>
    <n v="1"/>
    <m/>
    <x v="1"/>
    <m/>
    <m/>
  </r>
  <r>
    <n v="5043"/>
    <x v="44"/>
    <d v="1899-12-30T02:31:25"/>
    <x v="1"/>
    <n v="6"/>
    <m/>
    <m/>
    <m/>
    <n v="0"/>
    <m/>
    <x v="5"/>
    <n v="1"/>
    <s v="uros"/>
  </r>
  <r>
    <n v="5044"/>
    <x v="44"/>
    <d v="1899-12-30T02:34:45"/>
    <x v="1"/>
    <n v="5.6"/>
    <m/>
    <m/>
    <m/>
    <n v="0"/>
    <m/>
    <x v="5"/>
    <n v="3"/>
    <s v="uros"/>
  </r>
  <r>
    <n v="5045"/>
    <x v="44"/>
    <d v="1899-12-30T02:38:57"/>
    <x v="1"/>
    <n v="4"/>
    <m/>
    <m/>
    <m/>
    <n v="0"/>
    <m/>
    <x v="5"/>
    <n v="1"/>
    <s v="uros"/>
  </r>
  <r>
    <n v="5046"/>
    <x v="44"/>
    <d v="1899-12-30T02:40:08"/>
    <x v="0"/>
    <n v="4"/>
    <m/>
    <m/>
    <m/>
    <n v="0"/>
    <m/>
    <x v="5"/>
    <n v="1"/>
    <s v="uros"/>
  </r>
  <r>
    <n v="5047"/>
    <x v="44"/>
    <d v="1899-12-30T02:55:57"/>
    <x v="0"/>
    <n v="4"/>
    <m/>
    <m/>
    <m/>
    <n v="0"/>
    <m/>
    <x v="5"/>
    <n v="1"/>
    <s v="uros"/>
  </r>
  <r>
    <n v="5048"/>
    <x v="44"/>
    <d v="1899-12-30T03:15:23"/>
    <x v="1"/>
    <n v="4"/>
    <m/>
    <m/>
    <m/>
    <n v="0"/>
    <m/>
    <x v="5"/>
    <n v="2"/>
    <s v="uros + naaras"/>
  </r>
  <r>
    <n v="5049"/>
    <x v="44"/>
    <d v="1899-12-30T03:19:09"/>
    <x v="0"/>
    <n v="4.5"/>
    <m/>
    <m/>
    <m/>
    <n v="0"/>
    <m/>
    <x v="5"/>
    <n v="4"/>
    <s v="3 x uros + naaras"/>
  </r>
  <r>
    <n v="5050"/>
    <x v="44"/>
    <d v="1899-12-30T03:21:57"/>
    <x v="0"/>
    <n v="4"/>
    <m/>
    <m/>
    <m/>
    <n v="0"/>
    <m/>
    <x v="5"/>
    <n v="1"/>
    <s v="naaras"/>
  </r>
  <r>
    <n v="5051"/>
    <x v="44"/>
    <d v="1899-12-30T03:22:55"/>
    <x v="1"/>
    <n v="5"/>
    <m/>
    <m/>
    <m/>
    <n v="0"/>
    <m/>
    <x v="5"/>
    <n v="1"/>
    <s v="uros"/>
  </r>
  <r>
    <n v="5052"/>
    <x v="44"/>
    <d v="1899-12-30T03:25:21"/>
    <x v="0"/>
    <n v="6"/>
    <n v="1"/>
    <m/>
    <m/>
    <n v="1"/>
    <m/>
    <x v="1"/>
    <m/>
    <m/>
  </r>
  <r>
    <n v="5053"/>
    <x v="44"/>
    <d v="1899-12-30T03:26:39"/>
    <x v="1"/>
    <n v="5"/>
    <m/>
    <m/>
    <m/>
    <n v="0"/>
    <m/>
    <x v="5"/>
    <n v="1"/>
    <s v="uros"/>
  </r>
  <r>
    <n v="5054"/>
    <x v="44"/>
    <d v="1899-12-30T03:30:56"/>
    <x v="0"/>
    <n v="5"/>
    <m/>
    <m/>
    <m/>
    <n v="0"/>
    <m/>
    <x v="5"/>
    <n v="1"/>
    <s v="uros"/>
  </r>
  <r>
    <n v="5055"/>
    <x v="44"/>
    <d v="1899-12-30T03:33:05"/>
    <x v="0"/>
    <n v="6"/>
    <m/>
    <m/>
    <m/>
    <n v="0"/>
    <m/>
    <x v="5"/>
    <n v="1"/>
    <s v="uros"/>
  </r>
  <r>
    <n v="5056"/>
    <x v="44"/>
    <d v="1899-12-30T03:36:04"/>
    <x v="0"/>
    <n v="5"/>
    <m/>
    <m/>
    <m/>
    <n v="0"/>
    <m/>
    <x v="5"/>
    <n v="1"/>
    <s v="uros"/>
  </r>
  <r>
    <n v="5057"/>
    <x v="44"/>
    <d v="1899-12-30T03:39:36"/>
    <x v="0"/>
    <n v="4"/>
    <m/>
    <m/>
    <m/>
    <n v="0"/>
    <m/>
    <x v="5"/>
    <n v="1"/>
    <s v="naaras"/>
  </r>
  <r>
    <n v="5058"/>
    <x v="44"/>
    <d v="1899-12-30T03:39:43"/>
    <x v="1"/>
    <n v="5"/>
    <m/>
    <m/>
    <m/>
    <n v="0"/>
    <m/>
    <x v="5"/>
    <n v="2"/>
    <s v="uros + naaras"/>
  </r>
  <r>
    <n v="5059"/>
    <x v="44"/>
    <d v="1899-12-30T03:41:45"/>
    <x v="0"/>
    <n v="4.5999999999999996"/>
    <m/>
    <m/>
    <m/>
    <n v="0"/>
    <m/>
    <x v="5"/>
    <n v="2"/>
    <s v="uros + naaras"/>
  </r>
  <r>
    <n v="5060"/>
    <x v="44"/>
    <d v="1899-12-30T03:43:10"/>
    <x v="1"/>
    <n v="5"/>
    <m/>
    <m/>
    <m/>
    <n v="0"/>
    <m/>
    <x v="5"/>
    <n v="1"/>
    <s v="uros"/>
  </r>
  <r>
    <n v="5061"/>
    <x v="44"/>
    <d v="1899-12-30T03:43:58"/>
    <x v="0"/>
    <n v="6"/>
    <m/>
    <m/>
    <m/>
    <n v="0"/>
    <m/>
    <x v="5"/>
    <n v="1"/>
    <s v="uros"/>
  </r>
  <r>
    <n v="5062"/>
    <x v="44"/>
    <d v="1899-12-30T03:44:50"/>
    <x v="1"/>
    <n v="4"/>
    <m/>
    <m/>
    <m/>
    <n v="0"/>
    <m/>
    <x v="5"/>
    <n v="1"/>
    <s v="naaras"/>
  </r>
  <r>
    <n v="5063"/>
    <x v="44"/>
    <d v="1899-12-30T03:46:38"/>
    <x v="0"/>
    <n v="5"/>
    <m/>
    <m/>
    <m/>
    <n v="0"/>
    <m/>
    <x v="5"/>
    <n v="1"/>
    <s v="uros"/>
  </r>
  <r>
    <n v="5064"/>
    <x v="44"/>
    <d v="1899-12-30T03:48:47"/>
    <x v="1"/>
    <n v="6"/>
    <n v="1"/>
    <m/>
    <m/>
    <n v="1"/>
    <m/>
    <x v="5"/>
    <n v="1"/>
    <s v="uros"/>
  </r>
  <r>
    <n v="5065"/>
    <x v="44"/>
    <d v="1899-12-30T03:54:17"/>
    <x v="0"/>
    <n v="6"/>
    <m/>
    <m/>
    <m/>
    <n v="0"/>
    <m/>
    <x v="5"/>
    <n v="1"/>
    <s v="uros"/>
  </r>
  <r>
    <n v="5066"/>
    <x v="44"/>
    <d v="1899-12-30T03:55:15"/>
    <x v="1"/>
    <n v="5"/>
    <m/>
    <m/>
    <m/>
    <n v="0"/>
    <m/>
    <x v="5"/>
    <n v="1"/>
    <s v="uros"/>
  </r>
  <r>
    <n v="5067"/>
    <x v="44"/>
    <d v="1899-12-30T04:03:20"/>
    <x v="0"/>
    <n v="6"/>
    <m/>
    <m/>
    <m/>
    <n v="0"/>
    <m/>
    <x v="5"/>
    <n v="1"/>
    <s v="uros"/>
  </r>
  <r>
    <n v="5068"/>
    <x v="44"/>
    <d v="1899-12-30T04:09:08"/>
    <x v="0"/>
    <n v="5"/>
    <m/>
    <m/>
    <m/>
    <n v="0"/>
    <m/>
    <x v="5"/>
    <n v="1"/>
    <s v="naaras"/>
  </r>
  <r>
    <n v="5069"/>
    <x v="44"/>
    <d v="1899-12-30T04:09:35"/>
    <x v="1"/>
    <n v="5"/>
    <m/>
    <m/>
    <m/>
    <n v="0"/>
    <m/>
    <x v="5"/>
    <n v="1"/>
    <s v="uros"/>
  </r>
  <r>
    <n v="5070"/>
    <x v="44"/>
    <d v="1899-12-30T04:10:18"/>
    <x v="1"/>
    <n v="5"/>
    <n v="1"/>
    <m/>
    <m/>
    <n v="1"/>
    <m/>
    <x v="1"/>
    <m/>
    <m/>
  </r>
  <r>
    <n v="5071"/>
    <x v="44"/>
    <d v="1899-12-30T04:13:30"/>
    <x v="1"/>
    <n v="4"/>
    <n v="1"/>
    <m/>
    <m/>
    <n v="1"/>
    <m/>
    <x v="1"/>
    <m/>
    <m/>
  </r>
  <r>
    <n v="5072"/>
    <x v="44"/>
    <d v="1899-12-30T04:21:04"/>
    <x v="1"/>
    <s v="4,5,6"/>
    <m/>
    <m/>
    <m/>
    <n v="0"/>
    <m/>
    <x v="5"/>
    <n v="8"/>
    <s v="5 x uros + 3 x naaras"/>
  </r>
  <r>
    <n v="5073"/>
    <x v="44"/>
    <d v="1899-12-30T04:23:11"/>
    <x v="1"/>
    <n v="5"/>
    <m/>
    <m/>
    <m/>
    <n v="0"/>
    <m/>
    <x v="5"/>
    <n v="2"/>
    <s v="uros"/>
  </r>
  <r>
    <n v="5074"/>
    <x v="44"/>
    <d v="1899-12-30T04:23:29"/>
    <x v="0"/>
    <n v="7"/>
    <m/>
    <m/>
    <m/>
    <n v="0"/>
    <m/>
    <x v="5"/>
    <n v="3"/>
    <s v="uros"/>
  </r>
  <r>
    <n v="5075"/>
    <x v="44"/>
    <d v="1899-12-30T04:23:37"/>
    <x v="0"/>
    <n v="4"/>
    <m/>
    <m/>
    <m/>
    <n v="0"/>
    <m/>
    <x v="5"/>
    <n v="1"/>
    <s v="uros"/>
  </r>
  <r>
    <n v="5076"/>
    <x v="44"/>
    <d v="1899-12-30T04:24:17"/>
    <x v="1"/>
    <n v="5"/>
    <n v="1"/>
    <m/>
    <m/>
    <n v="1"/>
    <m/>
    <x v="5"/>
    <n v="1"/>
    <s v="uros"/>
  </r>
  <r>
    <n v="5077"/>
    <x v="44"/>
    <d v="1899-12-30T04:25:25"/>
    <x v="1"/>
    <n v="5"/>
    <m/>
    <m/>
    <m/>
    <n v="0"/>
    <m/>
    <x v="5"/>
    <n v="1"/>
    <s v="uros"/>
  </r>
  <r>
    <n v="5078"/>
    <x v="44"/>
    <d v="1899-12-30T04:26:38"/>
    <x v="1"/>
    <n v="6"/>
    <m/>
    <m/>
    <m/>
    <n v="0"/>
    <m/>
    <x v="5"/>
    <n v="1"/>
    <s v="uros"/>
  </r>
  <r>
    <n v="5079"/>
    <x v="44"/>
    <d v="1899-12-30T04:28:29"/>
    <x v="1"/>
    <n v="6"/>
    <m/>
    <m/>
    <m/>
    <n v="0"/>
    <m/>
    <x v="5"/>
    <n v="1"/>
    <s v="uros"/>
  </r>
  <r>
    <n v="5080"/>
    <x v="44"/>
    <d v="1899-12-30T04:34:01"/>
    <x v="1"/>
    <n v="4"/>
    <m/>
    <m/>
    <m/>
    <n v="0"/>
    <m/>
    <x v="5"/>
    <n v="1"/>
    <s v="uros"/>
  </r>
  <r>
    <n v="5081"/>
    <x v="44"/>
    <d v="1899-12-30T04:39:47"/>
    <x v="0"/>
    <n v="6.7"/>
    <m/>
    <m/>
    <m/>
    <n v="0"/>
    <m/>
    <x v="5"/>
    <n v="2"/>
    <s v="uros"/>
  </r>
  <r>
    <n v="5082"/>
    <x v="44"/>
    <d v="1899-12-30T04:41:44"/>
    <x v="0"/>
    <n v="6"/>
    <m/>
    <m/>
    <m/>
    <n v="0"/>
    <m/>
    <x v="5"/>
    <n v="2"/>
    <s v="uros"/>
  </r>
  <r>
    <n v="5083"/>
    <x v="44"/>
    <d v="1899-12-30T04:42:30"/>
    <x v="1"/>
    <n v="5.6"/>
    <m/>
    <m/>
    <m/>
    <n v="0"/>
    <m/>
    <x v="5"/>
    <n v="2"/>
    <s v="uros"/>
  </r>
  <r>
    <n v="5084"/>
    <x v="44"/>
    <d v="1899-12-30T04:45:55"/>
    <x v="1"/>
    <n v="5"/>
    <m/>
    <m/>
    <m/>
    <n v="0"/>
    <m/>
    <x v="5"/>
    <n v="1"/>
    <s v="uros"/>
  </r>
  <r>
    <n v="5085"/>
    <x v="44"/>
    <d v="1899-12-30T04:53:31"/>
    <x v="1"/>
    <n v="5"/>
    <m/>
    <m/>
    <m/>
    <n v="0"/>
    <m/>
    <x v="5"/>
    <n v="2"/>
    <s v="uros"/>
  </r>
  <r>
    <n v="5086"/>
    <x v="44"/>
    <d v="1899-12-30T04:58:55"/>
    <x v="0"/>
    <n v="6"/>
    <m/>
    <m/>
    <m/>
    <n v="0"/>
    <m/>
    <x v="5"/>
    <n v="1"/>
    <s v="uros"/>
  </r>
  <r>
    <n v="5087"/>
    <x v="44"/>
    <d v="1899-12-30T05:02:53"/>
    <x v="1"/>
    <n v="6"/>
    <m/>
    <m/>
    <m/>
    <n v="0"/>
    <m/>
    <x v="5"/>
    <n v="1"/>
    <s v="uros"/>
  </r>
  <r>
    <n v="5088"/>
    <x v="44"/>
    <d v="1899-12-30T05:03:34"/>
    <x v="0"/>
    <n v="4"/>
    <n v="1"/>
    <m/>
    <m/>
    <n v="1"/>
    <m/>
    <x v="5"/>
    <n v="1"/>
    <s v="uros"/>
  </r>
  <r>
    <n v="5089"/>
    <x v="44"/>
    <d v="1899-12-30T05:09:21"/>
    <x v="0"/>
    <n v="4"/>
    <n v="1"/>
    <m/>
    <m/>
    <n v="1"/>
    <m/>
    <x v="1"/>
    <m/>
    <m/>
  </r>
  <r>
    <n v="5090"/>
    <x v="44"/>
    <d v="1899-12-30T05:18:04"/>
    <x v="1"/>
    <n v="5"/>
    <m/>
    <m/>
    <m/>
    <n v="0"/>
    <m/>
    <x v="5"/>
    <n v="1"/>
    <s v="naaras"/>
  </r>
  <r>
    <n v="5091"/>
    <x v="44"/>
    <d v="1899-12-30T05:21:54"/>
    <x v="0"/>
    <n v="6"/>
    <m/>
    <m/>
    <m/>
    <n v="0"/>
    <m/>
    <x v="5"/>
    <n v="3"/>
    <s v="uros"/>
  </r>
  <r>
    <n v="5092"/>
    <x v="44"/>
    <d v="1899-12-30T05:22:41"/>
    <x v="1"/>
    <n v="5"/>
    <m/>
    <m/>
    <m/>
    <n v="0"/>
    <m/>
    <x v="5"/>
    <n v="1"/>
    <s v="uros"/>
  </r>
  <r>
    <n v="5093"/>
    <x v="44"/>
    <d v="1899-12-30T05:24:24"/>
    <x v="1"/>
    <n v="5"/>
    <m/>
    <m/>
    <m/>
    <n v="0"/>
    <m/>
    <x v="5"/>
    <n v="2"/>
    <s v="uros"/>
  </r>
  <r>
    <n v="5094"/>
    <x v="44"/>
    <d v="1899-12-30T05:36:55"/>
    <x v="1"/>
    <n v="4"/>
    <m/>
    <m/>
    <m/>
    <n v="0"/>
    <m/>
    <x v="5"/>
    <n v="1"/>
    <s v="uros"/>
  </r>
  <r>
    <n v="5095"/>
    <x v="44"/>
    <d v="1899-12-30T05:43:57"/>
    <x v="0"/>
    <n v="6"/>
    <m/>
    <n v="1"/>
    <m/>
    <n v="1"/>
    <m/>
    <x v="1"/>
    <m/>
    <m/>
  </r>
  <r>
    <n v="5096"/>
    <x v="44"/>
    <d v="1899-12-30T05:58:27"/>
    <x v="1"/>
    <n v="6"/>
    <m/>
    <m/>
    <m/>
    <n v="0"/>
    <m/>
    <x v="5"/>
    <n v="1"/>
    <s v="uros"/>
  </r>
  <r>
    <n v="5097"/>
    <x v="44"/>
    <d v="1899-12-30T06:02:27"/>
    <x v="0"/>
    <n v="4"/>
    <m/>
    <m/>
    <m/>
    <n v="0"/>
    <m/>
    <x v="5"/>
    <n v="1"/>
    <s v="uros"/>
  </r>
  <r>
    <n v="5098"/>
    <x v="44"/>
    <d v="1899-12-30T06:03:47"/>
    <x v="1"/>
    <n v="5"/>
    <m/>
    <m/>
    <m/>
    <n v="0"/>
    <m/>
    <x v="5"/>
    <n v="1"/>
    <s v="uros"/>
  </r>
  <r>
    <n v="5099"/>
    <x v="44"/>
    <d v="1899-12-30T06:06:38"/>
    <x v="1"/>
    <n v="4"/>
    <m/>
    <m/>
    <m/>
    <n v="0"/>
    <m/>
    <x v="5"/>
    <n v="1"/>
    <s v="uros"/>
  </r>
  <r>
    <n v="5100"/>
    <x v="44"/>
    <d v="1899-12-30T06:19:38"/>
    <x v="1"/>
    <n v="4"/>
    <m/>
    <n v="1"/>
    <m/>
    <n v="1"/>
    <m/>
    <x v="1"/>
    <m/>
    <m/>
  </r>
  <r>
    <n v="5101"/>
    <x v="44"/>
    <d v="1899-12-30T06:19:46"/>
    <x v="0"/>
    <n v="6.7"/>
    <m/>
    <m/>
    <m/>
    <n v="0"/>
    <m/>
    <x v="5"/>
    <n v="5"/>
    <s v="3 x uros + 2 x naaras"/>
  </r>
  <r>
    <n v="5102"/>
    <x v="44"/>
    <d v="1899-12-30T06:20:02"/>
    <x v="1"/>
    <n v="4.5"/>
    <m/>
    <m/>
    <m/>
    <n v="0"/>
    <m/>
    <x v="5"/>
    <n v="5"/>
    <s v="3 x uros + 2 x naaras"/>
  </r>
  <r>
    <n v="5103"/>
    <x v="44"/>
    <d v="1899-12-30T06:20:40"/>
    <x v="1"/>
    <n v="4.5"/>
    <m/>
    <m/>
    <m/>
    <n v="0"/>
    <m/>
    <x v="5"/>
    <n v="3"/>
    <s v="uros"/>
  </r>
  <r>
    <n v="5104"/>
    <x v="44"/>
    <d v="1899-12-30T06:21:12"/>
    <x v="1"/>
    <n v="4"/>
    <m/>
    <m/>
    <m/>
    <n v="0"/>
    <m/>
    <x v="5"/>
    <n v="1"/>
    <s v="uros"/>
  </r>
  <r>
    <n v="5105"/>
    <x v="44"/>
    <d v="1899-12-30T06:21:39"/>
    <x v="0"/>
    <n v="4"/>
    <m/>
    <m/>
    <m/>
    <n v="0"/>
    <m/>
    <x v="5"/>
    <n v="2"/>
    <s v="uros"/>
  </r>
  <r>
    <n v="5106"/>
    <x v="44"/>
    <d v="1899-12-30T06:21:53"/>
    <x v="1"/>
    <n v="4"/>
    <m/>
    <m/>
    <m/>
    <n v="0"/>
    <m/>
    <x v="5"/>
    <n v="1"/>
    <s v="uros"/>
  </r>
  <r>
    <n v="5107"/>
    <x v="44"/>
    <d v="1899-12-30T06:22:17"/>
    <x v="0"/>
    <n v="4"/>
    <m/>
    <n v="1"/>
    <m/>
    <n v="1"/>
    <m/>
    <x v="1"/>
    <m/>
    <m/>
  </r>
  <r>
    <n v="5108"/>
    <x v="44"/>
    <d v="1899-12-30T06:23:41"/>
    <x v="1"/>
    <n v="4"/>
    <m/>
    <n v="1"/>
    <m/>
    <n v="1"/>
    <m/>
    <x v="1"/>
    <m/>
    <m/>
  </r>
  <r>
    <n v="5109"/>
    <x v="44"/>
    <d v="1899-12-30T06:23:54"/>
    <x v="1"/>
    <n v="5"/>
    <m/>
    <m/>
    <m/>
    <n v="0"/>
    <m/>
    <x v="5"/>
    <n v="1"/>
    <s v="uros"/>
  </r>
  <r>
    <n v="5110"/>
    <x v="44"/>
    <d v="1899-12-30T06:25:01"/>
    <x v="0"/>
    <n v="4.5999999999999996"/>
    <m/>
    <n v="1"/>
    <m/>
    <n v="1"/>
    <m/>
    <x v="5"/>
    <n v="4"/>
    <s v="uros"/>
  </r>
  <r>
    <n v="5111"/>
    <x v="44"/>
    <d v="1899-12-30T06:26:04"/>
    <x v="1"/>
    <n v="4"/>
    <m/>
    <n v="1"/>
    <m/>
    <n v="1"/>
    <m/>
    <x v="1"/>
    <m/>
    <m/>
  </r>
  <r>
    <n v="5112"/>
    <x v="44"/>
    <d v="1899-12-30T06:27:48"/>
    <x v="1"/>
    <n v="4"/>
    <m/>
    <m/>
    <m/>
    <n v="0"/>
    <m/>
    <x v="5"/>
    <n v="1"/>
    <s v="uros"/>
  </r>
  <r>
    <n v="5113"/>
    <x v="44"/>
    <d v="1899-12-30T06:28:42"/>
    <x v="1"/>
    <n v="5"/>
    <m/>
    <m/>
    <m/>
    <n v="0"/>
    <m/>
    <x v="5"/>
    <n v="1"/>
    <s v="naaras"/>
  </r>
  <r>
    <n v="5114"/>
    <x v="44"/>
    <d v="1899-12-30T06:31:31"/>
    <x v="1"/>
    <n v="5"/>
    <m/>
    <m/>
    <m/>
    <n v="0"/>
    <m/>
    <x v="5"/>
    <n v="1"/>
    <s v="uros"/>
  </r>
  <r>
    <n v="5115"/>
    <x v="44"/>
    <d v="1899-12-30T06:42:10"/>
    <x v="1"/>
    <n v="6"/>
    <m/>
    <m/>
    <m/>
    <n v="0"/>
    <m/>
    <x v="5"/>
    <n v="1"/>
    <s v="naaras"/>
  </r>
  <r>
    <n v="5116"/>
    <x v="44"/>
    <d v="1899-12-30T06:44:51"/>
    <x v="0"/>
    <n v="6"/>
    <m/>
    <m/>
    <m/>
    <n v="0"/>
    <m/>
    <x v="5"/>
    <n v="1"/>
    <s v="uros"/>
  </r>
  <r>
    <n v="5117"/>
    <x v="44"/>
    <d v="1899-12-30T06:45:49"/>
    <x v="1"/>
    <n v="4"/>
    <m/>
    <m/>
    <m/>
    <n v="0"/>
    <m/>
    <x v="5"/>
    <n v="1"/>
    <s v="uros"/>
  </r>
  <r>
    <n v="5118"/>
    <x v="44"/>
    <d v="1899-12-30T06:51:03"/>
    <x v="1"/>
    <n v="5"/>
    <m/>
    <m/>
    <m/>
    <n v="0"/>
    <m/>
    <x v="5"/>
    <n v="1"/>
    <s v="naaras"/>
  </r>
  <r>
    <n v="5119"/>
    <x v="44"/>
    <d v="1899-12-30T06:54:53"/>
    <x v="0"/>
    <n v="4"/>
    <m/>
    <n v="1"/>
    <m/>
    <n v="1"/>
    <m/>
    <x v="1"/>
    <m/>
    <m/>
  </r>
  <r>
    <n v="5120"/>
    <x v="44"/>
    <d v="1899-12-30T06:59:11"/>
    <x v="1"/>
    <n v="5"/>
    <m/>
    <n v="1"/>
    <m/>
    <n v="1"/>
    <m/>
    <x v="1"/>
    <m/>
    <m/>
  </r>
  <r>
    <n v="5121"/>
    <x v="44"/>
    <d v="1899-12-30T07:06:57"/>
    <x v="0"/>
    <n v="5"/>
    <m/>
    <m/>
    <m/>
    <n v="0"/>
    <m/>
    <x v="5"/>
    <n v="1"/>
    <s v="uros"/>
  </r>
  <r>
    <n v="5122"/>
    <x v="44"/>
    <d v="1899-12-30T07:07:36"/>
    <x v="0"/>
    <n v="6"/>
    <m/>
    <m/>
    <m/>
    <n v="0"/>
    <m/>
    <x v="5"/>
    <n v="1"/>
    <s v="uros"/>
  </r>
  <r>
    <n v="5123"/>
    <x v="44"/>
    <d v="1899-12-30T07:07:59"/>
    <x v="1"/>
    <n v="6"/>
    <m/>
    <m/>
    <m/>
    <n v="0"/>
    <m/>
    <x v="5"/>
    <n v="1"/>
    <s v="uros"/>
  </r>
  <r>
    <n v="5124"/>
    <x v="44"/>
    <d v="1899-12-30T07:10:51"/>
    <x v="1"/>
    <n v="6"/>
    <m/>
    <m/>
    <m/>
    <n v="0"/>
    <m/>
    <x v="5"/>
    <n v="1"/>
    <s v="uros"/>
  </r>
  <r>
    <n v="5125"/>
    <x v="44"/>
    <d v="1899-12-30T07:10:53"/>
    <x v="0"/>
    <n v="4"/>
    <m/>
    <m/>
    <m/>
    <n v="0"/>
    <m/>
    <x v="5"/>
    <n v="1"/>
    <s v="uros"/>
  </r>
  <r>
    <n v="5126"/>
    <x v="44"/>
    <d v="1899-12-30T07:11:53"/>
    <x v="0"/>
    <n v="6"/>
    <m/>
    <m/>
    <m/>
    <n v="0"/>
    <m/>
    <x v="5"/>
    <n v="1"/>
    <s v="uros"/>
  </r>
  <r>
    <n v="5127"/>
    <x v="44"/>
    <d v="1899-12-30T07:12:15"/>
    <x v="1"/>
    <n v="4"/>
    <m/>
    <m/>
    <m/>
    <n v="0"/>
    <m/>
    <x v="5"/>
    <n v="1"/>
    <s v="naaras"/>
  </r>
  <r>
    <n v="5128"/>
    <x v="44"/>
    <d v="1899-12-30T07:12:23"/>
    <x v="0"/>
    <n v="5.6"/>
    <m/>
    <m/>
    <m/>
    <n v="0"/>
    <m/>
    <x v="5"/>
    <n v="3"/>
    <s v="uros + 2 x naaras"/>
  </r>
  <r>
    <n v="5129"/>
    <x v="44"/>
    <d v="1899-12-30T07:13:32"/>
    <x v="1"/>
    <n v="6"/>
    <m/>
    <m/>
    <m/>
    <n v="0"/>
    <m/>
    <x v="5"/>
    <n v="1"/>
    <s v="uros"/>
  </r>
  <r>
    <n v="5130"/>
    <x v="44"/>
    <d v="1899-12-30T07:13:54"/>
    <x v="1"/>
    <n v="5"/>
    <m/>
    <m/>
    <m/>
    <n v="0"/>
    <m/>
    <x v="5"/>
    <n v="3"/>
    <s v="2 x uros + naaras"/>
  </r>
  <r>
    <n v="5131"/>
    <x v="44"/>
    <d v="1899-12-30T07:16:25"/>
    <x v="1"/>
    <n v="5"/>
    <m/>
    <m/>
    <m/>
    <n v="0"/>
    <m/>
    <x v="5"/>
    <n v="1"/>
    <s v="naaras"/>
  </r>
  <r>
    <n v="5132"/>
    <x v="44"/>
    <d v="1899-12-30T07:17:20"/>
    <x v="0"/>
    <n v="4"/>
    <m/>
    <m/>
    <m/>
    <n v="0"/>
    <m/>
    <x v="5"/>
    <n v="1"/>
    <s v="naaras"/>
  </r>
  <r>
    <n v="5133"/>
    <x v="44"/>
    <d v="1899-12-30T07:17:31"/>
    <x v="0"/>
    <n v="5"/>
    <m/>
    <m/>
    <m/>
    <n v="0"/>
    <m/>
    <x v="5"/>
    <n v="4"/>
    <s v="3 x uros + naaras"/>
  </r>
  <r>
    <n v="5134"/>
    <x v="44"/>
    <d v="1899-12-30T07:17:40"/>
    <x v="0"/>
    <n v="6"/>
    <m/>
    <m/>
    <m/>
    <n v="0"/>
    <m/>
    <x v="5"/>
    <n v="2"/>
    <s v="uros"/>
  </r>
  <r>
    <n v="5135"/>
    <x v="44"/>
    <d v="1899-12-30T07:17:53"/>
    <x v="1"/>
    <n v="6"/>
    <m/>
    <m/>
    <m/>
    <n v="0"/>
    <m/>
    <x v="5"/>
    <n v="2"/>
    <s v="uros"/>
  </r>
  <r>
    <n v="5136"/>
    <x v="44"/>
    <d v="1899-12-30T07:18:47"/>
    <x v="0"/>
    <n v="6"/>
    <m/>
    <m/>
    <m/>
    <n v="0"/>
    <m/>
    <x v="5"/>
    <n v="3"/>
    <s v="uros"/>
  </r>
  <r>
    <n v="5137"/>
    <x v="44"/>
    <d v="1899-12-30T07:18:56"/>
    <x v="0"/>
    <n v="5"/>
    <m/>
    <m/>
    <m/>
    <n v="0"/>
    <m/>
    <x v="5"/>
    <n v="1"/>
    <s v="uros"/>
  </r>
  <r>
    <n v="5138"/>
    <x v="44"/>
    <d v="1899-12-30T07:19:04"/>
    <x v="0"/>
    <n v="5"/>
    <m/>
    <m/>
    <m/>
    <n v="0"/>
    <m/>
    <x v="5"/>
    <n v="2"/>
    <s v="uros + naaras"/>
  </r>
  <r>
    <n v="5139"/>
    <x v="44"/>
    <d v="1899-12-30T07:19:27"/>
    <x v="1"/>
    <n v="6"/>
    <m/>
    <m/>
    <m/>
    <n v="0"/>
    <m/>
    <x v="5"/>
    <n v="2"/>
    <s v="uros"/>
  </r>
  <r>
    <n v="5140"/>
    <x v="44"/>
    <d v="1899-12-30T07:20:21"/>
    <x v="1"/>
    <n v="4"/>
    <m/>
    <m/>
    <m/>
    <n v="0"/>
    <m/>
    <x v="5"/>
    <n v="1"/>
    <s v="naaras"/>
  </r>
  <r>
    <n v="5141"/>
    <x v="44"/>
    <d v="1899-12-30T07:21:09"/>
    <x v="0"/>
    <n v="4"/>
    <m/>
    <m/>
    <m/>
    <n v="0"/>
    <m/>
    <x v="5"/>
    <n v="6"/>
    <s v="3 x uros + 3 x naaras"/>
  </r>
  <r>
    <n v="5142"/>
    <x v="44"/>
    <d v="1899-12-30T07:22:39"/>
    <x v="1"/>
    <n v="4.5"/>
    <m/>
    <m/>
    <m/>
    <n v="0"/>
    <m/>
    <x v="5"/>
    <n v="2"/>
    <s v="uros"/>
  </r>
  <r>
    <n v="5143"/>
    <x v="44"/>
    <d v="1899-12-30T07:24:46"/>
    <x v="1"/>
    <n v="4"/>
    <m/>
    <m/>
    <m/>
    <n v="0"/>
    <m/>
    <x v="5"/>
    <n v="1"/>
    <s v="naaras"/>
  </r>
  <r>
    <n v="5144"/>
    <x v="44"/>
    <d v="1899-12-30T07:24:46"/>
    <x v="0"/>
    <n v="5"/>
    <m/>
    <m/>
    <m/>
    <n v="0"/>
    <m/>
    <x v="5"/>
    <n v="2"/>
    <s v="uros + naaras"/>
  </r>
  <r>
    <n v="5145"/>
    <x v="44"/>
    <d v="1899-12-30T07:25:31"/>
    <x v="1"/>
    <n v="5"/>
    <m/>
    <m/>
    <m/>
    <n v="0"/>
    <m/>
    <x v="5"/>
    <n v="2"/>
    <s v="uros"/>
  </r>
  <r>
    <n v="5146"/>
    <x v="44"/>
    <d v="1899-12-30T07:30:04"/>
    <x v="1"/>
    <n v="5"/>
    <m/>
    <m/>
    <m/>
    <n v="0"/>
    <m/>
    <x v="5"/>
    <n v="1"/>
    <s v="uros"/>
  </r>
  <r>
    <n v="5147"/>
    <x v="44"/>
    <d v="1899-12-30T07:32:39"/>
    <x v="0"/>
    <n v="5"/>
    <m/>
    <m/>
    <m/>
    <n v="0"/>
    <m/>
    <x v="5"/>
    <n v="4"/>
    <s v="3 x uros + naaras"/>
  </r>
  <r>
    <n v="5148"/>
    <x v="44"/>
    <d v="1899-12-30T07:33:05"/>
    <x v="1"/>
    <n v="4.5"/>
    <m/>
    <m/>
    <m/>
    <n v="0"/>
    <m/>
    <x v="5"/>
    <n v="4"/>
    <s v="3 x uros + naaras"/>
  </r>
  <r>
    <n v="5149"/>
    <x v="44"/>
    <d v="1899-12-30T07:35:09"/>
    <x v="0"/>
    <n v="6"/>
    <m/>
    <m/>
    <m/>
    <n v="0"/>
    <m/>
    <x v="5"/>
    <n v="1"/>
    <s v="uros"/>
  </r>
  <r>
    <n v="5150"/>
    <x v="44"/>
    <d v="1899-12-30T07:38:27"/>
    <x v="1"/>
    <n v="4"/>
    <m/>
    <n v="1"/>
    <m/>
    <n v="1"/>
    <m/>
    <x v="1"/>
    <m/>
    <m/>
  </r>
  <r>
    <n v="5151"/>
    <x v="44"/>
    <d v="1899-12-30T07:53:33"/>
    <x v="0"/>
    <n v="5"/>
    <m/>
    <m/>
    <m/>
    <n v="0"/>
    <m/>
    <x v="5"/>
    <n v="2"/>
    <s v="uros"/>
  </r>
  <r>
    <n v="5152"/>
    <x v="44"/>
    <d v="1899-12-30T07:55:54"/>
    <x v="0"/>
    <n v="4"/>
    <m/>
    <m/>
    <m/>
    <n v="0"/>
    <m/>
    <x v="5"/>
    <n v="2"/>
    <s v="uros + naaras"/>
  </r>
  <r>
    <n v="5153"/>
    <x v="44"/>
    <d v="1899-12-30T08:23:25"/>
    <x v="1"/>
    <n v="6"/>
    <m/>
    <m/>
    <m/>
    <n v="0"/>
    <m/>
    <x v="5"/>
    <n v="1"/>
    <s v="uros"/>
  </r>
  <r>
    <n v="5154"/>
    <x v="44"/>
    <d v="1899-12-30T08:29:48"/>
    <x v="1"/>
    <n v="6"/>
    <m/>
    <m/>
    <m/>
    <n v="0"/>
    <m/>
    <x v="5"/>
    <n v="1"/>
    <s v="uros"/>
  </r>
  <r>
    <n v="5155"/>
    <x v="44"/>
    <d v="1899-12-30T08:30:00"/>
    <x v="0"/>
    <n v="5"/>
    <m/>
    <m/>
    <m/>
    <n v="0"/>
    <m/>
    <x v="5"/>
    <n v="1"/>
    <s v="uros"/>
  </r>
  <r>
    <n v="5156"/>
    <x v="44"/>
    <d v="1899-12-30T08:37:15"/>
    <x v="1"/>
    <n v="5.6"/>
    <m/>
    <m/>
    <m/>
    <n v="0"/>
    <m/>
    <x v="5"/>
    <n v="2"/>
    <s v="naaras"/>
  </r>
  <r>
    <n v="5157"/>
    <x v="44"/>
    <d v="1899-12-30T08:38:47"/>
    <x v="1"/>
    <n v="6"/>
    <m/>
    <m/>
    <m/>
    <n v="0"/>
    <m/>
    <x v="2"/>
    <n v="1"/>
    <n v="2"/>
  </r>
  <r>
    <n v="5158"/>
    <x v="44"/>
    <d v="1899-12-30T08:44:59"/>
    <x v="0"/>
    <n v="6"/>
    <m/>
    <n v="1"/>
    <m/>
    <n v="1"/>
    <m/>
    <x v="1"/>
    <m/>
    <m/>
  </r>
  <r>
    <n v="5159"/>
    <x v="44"/>
    <d v="1899-12-30T08:58:14"/>
    <x v="1"/>
    <n v="6"/>
    <m/>
    <m/>
    <m/>
    <n v="0"/>
    <m/>
    <x v="5"/>
    <n v="1"/>
    <s v="naaras"/>
  </r>
  <r>
    <n v="5160"/>
    <x v="44"/>
    <d v="1899-12-30T09:07:20"/>
    <x v="0"/>
    <n v="4"/>
    <m/>
    <m/>
    <m/>
    <n v="0"/>
    <m/>
    <x v="2"/>
    <n v="1"/>
    <n v="1"/>
  </r>
  <r>
    <n v="5161"/>
    <x v="44"/>
    <d v="1899-12-30T09:23:07"/>
    <x v="0"/>
    <n v="7"/>
    <m/>
    <m/>
    <m/>
    <n v="0"/>
    <m/>
    <x v="5"/>
    <n v="1"/>
    <s v="naaras"/>
  </r>
  <r>
    <n v="5162"/>
    <x v="44"/>
    <d v="1899-12-30T09:24:10"/>
    <x v="1"/>
    <n v="6"/>
    <m/>
    <m/>
    <m/>
    <n v="0"/>
    <m/>
    <x v="5"/>
    <n v="1"/>
    <s v="uros"/>
  </r>
  <r>
    <n v="5163"/>
    <x v="44"/>
    <d v="1899-12-30T09:32:09"/>
    <x v="1"/>
    <n v="6"/>
    <m/>
    <m/>
    <m/>
    <n v="0"/>
    <m/>
    <x v="5"/>
    <n v="2"/>
    <s v="uros + naaras"/>
  </r>
  <r>
    <n v="5164"/>
    <x v="44"/>
    <d v="1899-12-30T09:43:47"/>
    <x v="0"/>
    <n v="4"/>
    <m/>
    <m/>
    <m/>
    <n v="0"/>
    <m/>
    <x v="2"/>
    <n v="1"/>
    <n v="1"/>
  </r>
  <r>
    <n v="5165"/>
    <x v="44"/>
    <d v="1899-12-30T09:44:51"/>
    <x v="1"/>
    <n v="7"/>
    <m/>
    <m/>
    <m/>
    <n v="0"/>
    <m/>
    <x v="2"/>
    <n v="1"/>
    <n v="1"/>
  </r>
  <r>
    <n v="5166"/>
    <x v="44"/>
    <d v="1899-12-30T09:48:37"/>
    <x v="1"/>
    <n v="5"/>
    <m/>
    <m/>
    <m/>
    <n v="0"/>
    <m/>
    <x v="5"/>
    <n v="1"/>
    <s v="uros"/>
  </r>
  <r>
    <n v="5167"/>
    <x v="44"/>
    <d v="1899-12-30T09:53:25"/>
    <x v="1"/>
    <n v="6"/>
    <m/>
    <m/>
    <m/>
    <n v="0"/>
    <m/>
    <x v="5"/>
    <n v="1"/>
    <s v="uros"/>
  </r>
  <r>
    <n v="5168"/>
    <x v="44"/>
    <d v="1899-12-30T10:01:21"/>
    <x v="0"/>
    <n v="6"/>
    <m/>
    <m/>
    <m/>
    <n v="0"/>
    <m/>
    <x v="5"/>
    <n v="3"/>
    <s v="2 x uros + naaras"/>
  </r>
  <r>
    <n v="5169"/>
    <x v="44"/>
    <d v="1899-12-30T10:03:32"/>
    <x v="0"/>
    <n v="6"/>
    <m/>
    <m/>
    <m/>
    <n v="0"/>
    <m/>
    <x v="5"/>
    <n v="1"/>
    <s v="uros"/>
  </r>
  <r>
    <n v="5170"/>
    <x v="44"/>
    <d v="1899-12-30T10:10:54"/>
    <x v="1"/>
    <n v="5.6"/>
    <m/>
    <m/>
    <m/>
    <n v="0"/>
    <m/>
    <x v="5"/>
    <n v="2"/>
    <s v="uros + naaras"/>
  </r>
  <r>
    <n v="5171"/>
    <x v="44"/>
    <d v="1899-12-30T10:13:20"/>
    <x v="0"/>
    <n v="4"/>
    <m/>
    <m/>
    <m/>
    <n v="0"/>
    <m/>
    <x v="5"/>
    <n v="2"/>
    <s v="naaras"/>
  </r>
  <r>
    <n v="5172"/>
    <x v="44"/>
    <d v="1899-12-30T10:19:03"/>
    <x v="1"/>
    <n v="6"/>
    <m/>
    <n v="1"/>
    <m/>
    <n v="1"/>
    <m/>
    <x v="1"/>
    <m/>
    <m/>
  </r>
  <r>
    <n v="5173"/>
    <x v="44"/>
    <d v="1899-12-30T10:24:50"/>
    <x v="1"/>
    <n v="5"/>
    <m/>
    <m/>
    <m/>
    <n v="0"/>
    <m/>
    <x v="5"/>
    <n v="1"/>
    <s v="uros"/>
  </r>
  <r>
    <n v="5174"/>
    <x v="44"/>
    <d v="1899-12-30T10:27:52"/>
    <x v="1"/>
    <n v="5"/>
    <n v="1"/>
    <m/>
    <m/>
    <n v="1"/>
    <m/>
    <x v="1"/>
    <m/>
    <m/>
  </r>
  <r>
    <n v="5175"/>
    <x v="44"/>
    <d v="1899-12-30T10:32:05"/>
    <x v="0"/>
    <n v="5"/>
    <m/>
    <m/>
    <m/>
    <n v="0"/>
    <m/>
    <x v="5"/>
    <n v="1"/>
    <s v="uros"/>
  </r>
  <r>
    <n v="5176"/>
    <x v="44"/>
    <d v="1899-12-30T10:35:45"/>
    <x v="1"/>
    <n v="5"/>
    <m/>
    <m/>
    <m/>
    <n v="0"/>
    <m/>
    <x v="5"/>
    <n v="1"/>
    <s v="uros"/>
  </r>
  <r>
    <n v="5177"/>
    <x v="44"/>
    <d v="1899-12-30T10:37:03"/>
    <x v="1"/>
    <n v="5"/>
    <m/>
    <m/>
    <m/>
    <n v="0"/>
    <m/>
    <x v="5"/>
    <n v="1"/>
    <s v="uros"/>
  </r>
  <r>
    <n v="5178"/>
    <x v="44"/>
    <d v="1899-12-30T10:39:09"/>
    <x v="1"/>
    <n v="6"/>
    <m/>
    <m/>
    <m/>
    <n v="0"/>
    <m/>
    <x v="5"/>
    <n v="1"/>
    <s v="uros"/>
  </r>
  <r>
    <n v="5179"/>
    <x v="44"/>
    <d v="1899-12-30T10:40:01"/>
    <x v="0"/>
    <n v="5"/>
    <m/>
    <m/>
    <m/>
    <n v="0"/>
    <m/>
    <x v="5"/>
    <n v="1"/>
    <s v="uros"/>
  </r>
  <r>
    <n v="5180"/>
    <x v="44"/>
    <d v="1899-12-30T10:56:18"/>
    <x v="1"/>
    <n v="6"/>
    <n v="1"/>
    <m/>
    <m/>
    <n v="1"/>
    <m/>
    <x v="1"/>
    <m/>
    <m/>
  </r>
  <r>
    <n v="5181"/>
    <x v="44"/>
    <d v="1899-12-30T11:18:57"/>
    <x v="0"/>
    <n v="4"/>
    <m/>
    <m/>
    <m/>
    <n v="0"/>
    <m/>
    <x v="5"/>
    <n v="2"/>
    <s v="uros"/>
  </r>
  <r>
    <n v="5182"/>
    <x v="44"/>
    <d v="1899-12-30T11:21:07"/>
    <x v="1"/>
    <n v="5"/>
    <m/>
    <m/>
    <m/>
    <n v="0"/>
    <m/>
    <x v="5"/>
    <n v="2"/>
    <s v="uros + naaras"/>
  </r>
  <r>
    <n v="5183"/>
    <x v="44"/>
    <d v="1899-12-30T11:29:00"/>
    <x v="0"/>
    <n v="6"/>
    <m/>
    <m/>
    <m/>
    <n v="0"/>
    <m/>
    <x v="5"/>
    <n v="1"/>
    <s v="naaras"/>
  </r>
  <r>
    <n v="5184"/>
    <x v="44"/>
    <d v="1899-12-30T12:15:16"/>
    <x v="0"/>
    <n v="4"/>
    <m/>
    <n v="1"/>
    <m/>
    <n v="1"/>
    <m/>
    <x v="1"/>
    <m/>
    <m/>
  </r>
  <r>
    <n v="5185"/>
    <x v="44"/>
    <d v="1899-12-30T13:34:46"/>
    <x v="1"/>
    <n v="4"/>
    <m/>
    <m/>
    <m/>
    <n v="0"/>
    <m/>
    <x v="5"/>
    <n v="1"/>
    <s v="uros"/>
  </r>
  <r>
    <n v="5186"/>
    <x v="44"/>
    <d v="1899-12-30T13:35:51"/>
    <x v="0"/>
    <n v="4"/>
    <m/>
    <m/>
    <m/>
    <n v="0"/>
    <m/>
    <x v="5"/>
    <n v="1"/>
    <s v="naaras"/>
  </r>
  <r>
    <n v="5187"/>
    <x v="44"/>
    <d v="1899-12-30T14:16:52"/>
    <x v="1"/>
    <n v="5"/>
    <m/>
    <m/>
    <m/>
    <n v="0"/>
    <m/>
    <x v="5"/>
    <n v="1"/>
    <s v="uros"/>
  </r>
  <r>
    <n v="5188"/>
    <x v="44"/>
    <d v="1899-12-30T15:01:31"/>
    <x v="1"/>
    <n v="6"/>
    <m/>
    <n v="1"/>
    <m/>
    <n v="1"/>
    <m/>
    <x v="1"/>
    <m/>
    <s v="iso"/>
  </r>
  <r>
    <n v="5189"/>
    <x v="44"/>
    <d v="1899-12-30T15:02:15"/>
    <x v="1"/>
    <n v="6"/>
    <n v="1"/>
    <m/>
    <m/>
    <n v="1"/>
    <m/>
    <x v="1"/>
    <m/>
    <m/>
  </r>
  <r>
    <n v="5190"/>
    <x v="44"/>
    <d v="1899-12-30T16:53:08"/>
    <x v="1"/>
    <n v="6"/>
    <m/>
    <m/>
    <m/>
    <n v="0"/>
    <m/>
    <x v="5"/>
    <n v="1"/>
    <s v="uros"/>
  </r>
  <r>
    <n v="5191"/>
    <x v="44"/>
    <d v="1899-12-30T17:05:06"/>
    <x v="0"/>
    <n v="6"/>
    <m/>
    <m/>
    <m/>
    <n v="0"/>
    <m/>
    <x v="5"/>
    <n v="1"/>
    <s v="uros"/>
  </r>
  <r>
    <n v="5192"/>
    <x v="44"/>
    <d v="1899-12-30T17:13:22"/>
    <x v="1"/>
    <n v="5"/>
    <m/>
    <m/>
    <m/>
    <n v="0"/>
    <m/>
    <x v="5"/>
    <n v="1"/>
    <s v="naaras"/>
  </r>
  <r>
    <n v="5193"/>
    <x v="44"/>
    <d v="1899-12-30T17:29:41"/>
    <x v="1"/>
    <n v="4"/>
    <m/>
    <m/>
    <m/>
    <n v="0"/>
    <m/>
    <x v="5"/>
    <n v="1"/>
    <s v="naaras"/>
  </r>
  <r>
    <n v="5194"/>
    <x v="44"/>
    <d v="1899-12-30T17:49:07"/>
    <x v="1"/>
    <s v="4,5,6"/>
    <m/>
    <m/>
    <m/>
    <n v="0"/>
    <m/>
    <x v="5"/>
    <n v="22"/>
    <s v="13 x uros + 9 x naaras"/>
  </r>
  <r>
    <n v="5195"/>
    <x v="44"/>
    <d v="1899-12-30T18:02:22"/>
    <x v="0"/>
    <n v="5"/>
    <m/>
    <m/>
    <m/>
    <n v="0"/>
    <m/>
    <x v="5"/>
    <n v="1"/>
    <s v="naaras"/>
  </r>
  <r>
    <n v="5196"/>
    <x v="44"/>
    <d v="1899-12-30T18:05:49"/>
    <x v="0"/>
    <n v="5"/>
    <m/>
    <m/>
    <m/>
    <n v="0"/>
    <m/>
    <x v="5"/>
    <n v="1"/>
    <s v="uros"/>
  </r>
  <r>
    <n v="5197"/>
    <x v="44"/>
    <d v="1899-12-30T18:07:29"/>
    <x v="1"/>
    <n v="5"/>
    <m/>
    <m/>
    <m/>
    <n v="0"/>
    <m/>
    <x v="5"/>
    <n v="1"/>
    <s v="uros"/>
  </r>
  <r>
    <n v="5198"/>
    <x v="44"/>
    <d v="1899-12-30T18:08:42"/>
    <x v="0"/>
    <n v="5"/>
    <m/>
    <m/>
    <m/>
    <n v="0"/>
    <m/>
    <x v="5"/>
    <n v="2"/>
    <s v="uros + naaras"/>
  </r>
  <r>
    <n v="5199"/>
    <x v="44"/>
    <d v="1899-12-30T18:14:27"/>
    <x v="1"/>
    <n v="5"/>
    <m/>
    <m/>
    <m/>
    <n v="0"/>
    <m/>
    <x v="5"/>
    <n v="1"/>
    <s v="uros"/>
  </r>
  <r>
    <n v="5200"/>
    <x v="44"/>
    <d v="1899-12-30T18:15:26"/>
    <x v="0"/>
    <n v="5"/>
    <m/>
    <m/>
    <m/>
    <n v="0"/>
    <m/>
    <x v="5"/>
    <n v="1"/>
    <s v="naaras"/>
  </r>
  <r>
    <n v="5201"/>
    <x v="44"/>
    <d v="1899-12-30T18:25:18"/>
    <x v="0"/>
    <n v="5.6"/>
    <m/>
    <m/>
    <m/>
    <n v="0"/>
    <m/>
    <x v="5"/>
    <n v="2"/>
    <s v="uros"/>
  </r>
  <r>
    <n v="5202"/>
    <x v="44"/>
    <d v="1899-12-30T18:29:50"/>
    <x v="0"/>
    <n v="4"/>
    <m/>
    <m/>
    <m/>
    <n v="0"/>
    <m/>
    <x v="5"/>
    <n v="2"/>
    <s v="uros + naaras"/>
  </r>
  <r>
    <n v="5203"/>
    <x v="44"/>
    <d v="1899-12-30T18:33:48"/>
    <x v="1"/>
    <n v="4"/>
    <m/>
    <m/>
    <m/>
    <n v="0"/>
    <m/>
    <x v="5"/>
    <n v="1"/>
    <s v="naaras"/>
  </r>
  <r>
    <n v="5204"/>
    <x v="44"/>
    <d v="1899-12-30T18:36:05"/>
    <x v="0"/>
    <n v="4"/>
    <n v="1"/>
    <m/>
    <m/>
    <n v="1"/>
    <m/>
    <x v="1"/>
    <m/>
    <m/>
  </r>
  <r>
    <n v="5205"/>
    <x v="44"/>
    <d v="1899-12-30T18:45:58"/>
    <x v="0"/>
    <n v="5"/>
    <m/>
    <m/>
    <m/>
    <n v="0"/>
    <m/>
    <x v="5"/>
    <n v="1"/>
    <s v="uros"/>
  </r>
  <r>
    <n v="5206"/>
    <x v="44"/>
    <d v="1899-12-30T19:00:21"/>
    <x v="0"/>
    <n v="5"/>
    <m/>
    <m/>
    <m/>
    <n v="0"/>
    <m/>
    <x v="5"/>
    <n v="1"/>
    <s v="naaras"/>
  </r>
  <r>
    <n v="5207"/>
    <x v="44"/>
    <d v="1899-12-30T19:00:55"/>
    <x v="0"/>
    <n v="5"/>
    <m/>
    <m/>
    <m/>
    <n v="0"/>
    <m/>
    <x v="5"/>
    <n v="1"/>
    <s v="uros"/>
  </r>
  <r>
    <n v="5208"/>
    <x v="44"/>
    <d v="1899-12-30T19:22:18"/>
    <x v="0"/>
    <n v="5"/>
    <m/>
    <m/>
    <m/>
    <n v="0"/>
    <m/>
    <x v="5"/>
    <n v="3"/>
    <s v="uros"/>
  </r>
  <r>
    <n v="5209"/>
    <x v="44"/>
    <d v="1899-12-30T19:24:36"/>
    <x v="0"/>
    <n v="5"/>
    <m/>
    <m/>
    <m/>
    <n v="0"/>
    <m/>
    <x v="5"/>
    <n v="1"/>
    <s v="uros"/>
  </r>
  <r>
    <n v="5210"/>
    <x v="44"/>
    <d v="1899-12-30T19:25:36"/>
    <x v="1"/>
    <n v="5"/>
    <m/>
    <m/>
    <m/>
    <n v="0"/>
    <m/>
    <x v="5"/>
    <n v="1"/>
    <s v="uros"/>
  </r>
  <r>
    <n v="5211"/>
    <x v="44"/>
    <d v="1899-12-30T19:35:47"/>
    <x v="1"/>
    <n v="5"/>
    <m/>
    <n v="1"/>
    <m/>
    <n v="1"/>
    <m/>
    <x v="1"/>
    <m/>
    <m/>
  </r>
  <r>
    <n v="5212"/>
    <x v="44"/>
    <d v="1899-12-30T19:38:05"/>
    <x v="0"/>
    <n v="6"/>
    <m/>
    <m/>
    <m/>
    <n v="0"/>
    <m/>
    <x v="5"/>
    <n v="1"/>
    <s v="uros"/>
  </r>
  <r>
    <n v="5213"/>
    <x v="44"/>
    <d v="1899-12-30T19:54:45"/>
    <x v="1"/>
    <n v="6"/>
    <m/>
    <n v="1"/>
    <m/>
    <n v="1"/>
    <m/>
    <x v="1"/>
    <m/>
    <m/>
  </r>
  <r>
    <n v="5214"/>
    <x v="44"/>
    <d v="1899-12-30T20:16:13"/>
    <x v="1"/>
    <n v="6"/>
    <m/>
    <m/>
    <m/>
    <n v="0"/>
    <m/>
    <x v="5"/>
    <n v="1"/>
    <s v="uros"/>
  </r>
  <r>
    <n v="5215"/>
    <x v="44"/>
    <d v="1899-12-30T20:25:47"/>
    <x v="0"/>
    <n v="6"/>
    <m/>
    <m/>
    <m/>
    <n v="0"/>
    <m/>
    <x v="5"/>
    <n v="1"/>
    <s v="uros"/>
  </r>
  <r>
    <n v="5216"/>
    <x v="44"/>
    <d v="1899-12-30T20:26:31"/>
    <x v="1"/>
    <n v="5.6"/>
    <m/>
    <m/>
    <m/>
    <n v="0"/>
    <m/>
    <x v="5"/>
    <n v="2"/>
    <s v="uros + naaras"/>
  </r>
  <r>
    <n v="5217"/>
    <x v="44"/>
    <d v="1899-12-30T20:27:20"/>
    <x v="0"/>
    <n v="4"/>
    <m/>
    <m/>
    <m/>
    <n v="0"/>
    <m/>
    <x v="5"/>
    <n v="1"/>
    <s v="naaras"/>
  </r>
  <r>
    <n v="5218"/>
    <x v="44"/>
    <d v="1899-12-30T20:42:14"/>
    <x v="0"/>
    <n v="5"/>
    <m/>
    <m/>
    <m/>
    <n v="0"/>
    <m/>
    <x v="5"/>
    <n v="2"/>
    <s v="uros"/>
  </r>
  <r>
    <n v="5219"/>
    <x v="44"/>
    <d v="1899-12-30T20:48:36"/>
    <x v="1"/>
    <n v="4"/>
    <m/>
    <m/>
    <m/>
    <n v="0"/>
    <m/>
    <x v="5"/>
    <n v="1"/>
    <s v="uros"/>
  </r>
  <r>
    <n v="5220"/>
    <x v="44"/>
    <d v="1899-12-30T20:59:13"/>
    <x v="0"/>
    <n v="5"/>
    <m/>
    <m/>
    <m/>
    <n v="0"/>
    <m/>
    <x v="5"/>
    <n v="1"/>
    <s v="uros"/>
  </r>
  <r>
    <n v="5221"/>
    <x v="44"/>
    <d v="1899-12-30T21:00:34"/>
    <x v="1"/>
    <n v="5"/>
    <m/>
    <m/>
    <m/>
    <n v="0"/>
    <m/>
    <x v="5"/>
    <n v="1"/>
    <s v="uros"/>
  </r>
  <r>
    <n v="5222"/>
    <x v="44"/>
    <d v="1899-12-30T21:06:25"/>
    <x v="1"/>
    <n v="4"/>
    <m/>
    <m/>
    <m/>
    <n v="0"/>
    <m/>
    <x v="5"/>
    <n v="1"/>
    <s v="uros"/>
  </r>
  <r>
    <n v="5223"/>
    <x v="44"/>
    <d v="1899-12-30T21:16:10"/>
    <x v="0"/>
    <n v="4"/>
    <m/>
    <m/>
    <m/>
    <n v="0"/>
    <m/>
    <x v="5"/>
    <n v="1"/>
    <s v="uros"/>
  </r>
  <r>
    <n v="5224"/>
    <x v="44"/>
    <d v="1899-12-30T21:21:18"/>
    <x v="1"/>
    <n v="6"/>
    <m/>
    <m/>
    <m/>
    <n v="0"/>
    <m/>
    <x v="5"/>
    <n v="1"/>
    <s v="naaras"/>
  </r>
  <r>
    <n v="5225"/>
    <x v="44"/>
    <d v="1899-12-30T22:44:23"/>
    <x v="1"/>
    <n v="4"/>
    <m/>
    <m/>
    <m/>
    <n v="0"/>
    <m/>
    <x v="5"/>
    <n v="1"/>
    <s v="naaras"/>
  </r>
  <r>
    <n v="5226"/>
    <x v="44"/>
    <d v="1899-12-30T22:54:10"/>
    <x v="0"/>
    <n v="4"/>
    <m/>
    <m/>
    <m/>
    <n v="0"/>
    <m/>
    <x v="5"/>
    <n v="1"/>
    <s v="naaras"/>
  </r>
  <r>
    <n v="5227"/>
    <x v="44"/>
    <d v="1899-12-30T23:04:04"/>
    <x v="1"/>
    <n v="5"/>
    <m/>
    <m/>
    <m/>
    <n v="0"/>
    <m/>
    <x v="5"/>
    <n v="1"/>
    <s v="naaras"/>
  </r>
  <r>
    <n v="5228"/>
    <x v="44"/>
    <d v="1899-12-30T23:30:14"/>
    <x v="0"/>
    <n v="4"/>
    <m/>
    <m/>
    <m/>
    <n v="0"/>
    <m/>
    <x v="5"/>
    <n v="1"/>
    <s v="naaras"/>
  </r>
  <r>
    <n v="5229"/>
    <x v="44"/>
    <d v="1899-12-30T23:40:04"/>
    <x v="0"/>
    <n v="4.5"/>
    <m/>
    <m/>
    <m/>
    <n v="0"/>
    <m/>
    <x v="5"/>
    <n v="5"/>
    <s v="3 x uros + 2 x naaras"/>
  </r>
  <r>
    <n v="5230"/>
    <x v="44"/>
    <d v="1899-12-30T23:41:00"/>
    <x v="0"/>
    <n v="4"/>
    <m/>
    <m/>
    <m/>
    <n v="0"/>
    <m/>
    <x v="5"/>
    <n v="1"/>
    <s v="uros"/>
  </r>
  <r>
    <n v="5231"/>
    <x v="44"/>
    <d v="1899-12-30T23:42:21"/>
    <x v="1"/>
    <n v="6"/>
    <m/>
    <m/>
    <m/>
    <n v="0"/>
    <m/>
    <x v="5"/>
    <n v="1"/>
    <s v="uros"/>
  </r>
  <r>
    <n v="5232"/>
    <x v="44"/>
    <d v="1899-12-30T23:44:05"/>
    <x v="1"/>
    <n v="5"/>
    <n v="1"/>
    <m/>
    <m/>
    <n v="1"/>
    <m/>
    <x v="1"/>
    <m/>
    <m/>
  </r>
  <r>
    <n v="5233"/>
    <x v="44"/>
    <d v="1899-12-30T23:45:15"/>
    <x v="1"/>
    <n v="5"/>
    <m/>
    <m/>
    <m/>
    <n v="0"/>
    <m/>
    <x v="5"/>
    <n v="1"/>
    <s v="naaras"/>
  </r>
  <r>
    <n v="5234"/>
    <x v="44"/>
    <d v="1899-12-30T23:48:30"/>
    <x v="0"/>
    <n v="5"/>
    <m/>
    <m/>
    <m/>
    <n v="0"/>
    <m/>
    <x v="5"/>
    <n v="1"/>
    <s v="uros"/>
  </r>
  <r>
    <n v="5235"/>
    <x v="45"/>
    <d v="1899-12-30T00:00:10"/>
    <x v="0"/>
    <n v="6"/>
    <m/>
    <m/>
    <m/>
    <n v="0"/>
    <m/>
    <x v="5"/>
    <n v="1"/>
    <s v="uros"/>
  </r>
  <r>
    <n v="5236"/>
    <x v="45"/>
    <d v="1899-12-30T00:03:34"/>
    <x v="0"/>
    <n v="7"/>
    <m/>
    <m/>
    <m/>
    <n v="0"/>
    <n v="1"/>
    <x v="1"/>
    <m/>
    <m/>
  </r>
  <r>
    <n v="5237"/>
    <x v="45"/>
    <d v="1899-12-30T00:06:10"/>
    <x v="1"/>
    <n v="6"/>
    <n v="1"/>
    <m/>
    <m/>
    <n v="1"/>
    <m/>
    <x v="1"/>
    <m/>
    <m/>
  </r>
  <r>
    <n v="5238"/>
    <x v="45"/>
    <d v="1899-12-30T00:06:44"/>
    <x v="0"/>
    <n v="5.6"/>
    <m/>
    <m/>
    <m/>
    <n v="0"/>
    <m/>
    <x v="5"/>
    <n v="3"/>
    <s v="2 x uros + naaras"/>
  </r>
  <r>
    <n v="5239"/>
    <x v="45"/>
    <d v="1899-12-30T00:09:20"/>
    <x v="1"/>
    <n v="4.5999999999999996"/>
    <m/>
    <m/>
    <m/>
    <n v="0"/>
    <m/>
    <x v="1"/>
    <n v="2"/>
    <s v="uros + naaras"/>
  </r>
  <r>
    <n v="5240"/>
    <x v="45"/>
    <d v="1899-12-30T00:10:40"/>
    <x v="1"/>
    <n v="6"/>
    <m/>
    <m/>
    <m/>
    <n v="0"/>
    <m/>
    <x v="5"/>
    <n v="1"/>
    <s v="uros"/>
  </r>
  <r>
    <n v="5241"/>
    <x v="45"/>
    <d v="1899-12-30T00:16:49"/>
    <x v="1"/>
    <n v="6"/>
    <m/>
    <n v="1"/>
    <m/>
    <n v="1"/>
    <m/>
    <x v="1"/>
    <m/>
    <m/>
  </r>
  <r>
    <n v="5242"/>
    <x v="45"/>
    <d v="1899-12-30T00:24:51"/>
    <x v="1"/>
    <n v="4"/>
    <m/>
    <m/>
    <m/>
    <n v="0"/>
    <m/>
    <x v="5"/>
    <n v="1"/>
    <s v="uros"/>
  </r>
  <r>
    <n v="5243"/>
    <x v="45"/>
    <d v="1899-12-30T00:31:34"/>
    <x v="0"/>
    <n v="5"/>
    <m/>
    <m/>
    <m/>
    <n v="0"/>
    <n v="1"/>
    <x v="1"/>
    <m/>
    <m/>
  </r>
  <r>
    <n v="5244"/>
    <x v="45"/>
    <d v="1899-12-30T00:40:16"/>
    <x v="0"/>
    <n v="6"/>
    <m/>
    <m/>
    <m/>
    <n v="0"/>
    <m/>
    <x v="5"/>
    <n v="1"/>
    <s v="naaras"/>
  </r>
  <r>
    <n v="5245"/>
    <x v="45"/>
    <d v="1899-12-30T00:45:31"/>
    <x v="0"/>
    <n v="7"/>
    <m/>
    <m/>
    <m/>
    <n v="0"/>
    <m/>
    <x v="5"/>
    <n v="2"/>
    <s v="uros"/>
  </r>
  <r>
    <n v="5246"/>
    <x v="45"/>
    <d v="1899-12-30T00:48:03"/>
    <x v="1"/>
    <n v="6"/>
    <m/>
    <m/>
    <m/>
    <n v="0"/>
    <m/>
    <x v="5"/>
    <n v="1"/>
    <s v="uros"/>
  </r>
  <r>
    <n v="5247"/>
    <x v="45"/>
    <d v="1899-12-30T00:48:53"/>
    <x v="1"/>
    <n v="6"/>
    <m/>
    <m/>
    <m/>
    <n v="0"/>
    <m/>
    <x v="5"/>
    <n v="1"/>
    <s v="naaras"/>
  </r>
  <r>
    <n v="5248"/>
    <x v="45"/>
    <d v="1899-12-30T00:49:30"/>
    <x v="0"/>
    <n v="4"/>
    <m/>
    <m/>
    <m/>
    <n v="0"/>
    <n v="1"/>
    <x v="1"/>
    <m/>
    <m/>
  </r>
  <r>
    <n v="5249"/>
    <x v="45"/>
    <d v="1899-12-30T00:49:57"/>
    <x v="1"/>
    <n v="6"/>
    <m/>
    <m/>
    <m/>
    <n v="0"/>
    <m/>
    <x v="5"/>
    <n v="1"/>
    <s v="uros"/>
  </r>
  <r>
    <n v="5250"/>
    <x v="45"/>
    <d v="1899-12-30T00:51:16"/>
    <x v="0"/>
    <n v="4"/>
    <m/>
    <m/>
    <m/>
    <n v="0"/>
    <n v="3"/>
    <x v="1"/>
    <m/>
    <m/>
  </r>
  <r>
    <n v="5251"/>
    <x v="45"/>
    <d v="1899-12-30T00:56:10"/>
    <x v="0"/>
    <n v="4"/>
    <m/>
    <m/>
    <m/>
    <n v="0"/>
    <m/>
    <x v="5"/>
    <n v="1"/>
    <s v="uros"/>
  </r>
  <r>
    <n v="5252"/>
    <x v="45"/>
    <d v="1899-12-30T01:17:06"/>
    <x v="0"/>
    <n v="5"/>
    <m/>
    <m/>
    <m/>
    <n v="0"/>
    <m/>
    <x v="5"/>
    <n v="1"/>
    <s v="naaras"/>
  </r>
  <r>
    <n v="5253"/>
    <x v="45"/>
    <d v="1899-12-30T01:17:47"/>
    <x v="1"/>
    <n v="5"/>
    <m/>
    <m/>
    <m/>
    <n v="0"/>
    <m/>
    <x v="5"/>
    <n v="1"/>
    <s v="naaras"/>
  </r>
  <r>
    <n v="5254"/>
    <x v="45"/>
    <d v="1899-12-30T01:18:42"/>
    <x v="0"/>
    <n v="6"/>
    <m/>
    <m/>
    <m/>
    <n v="0"/>
    <m/>
    <x v="5"/>
    <n v="1"/>
    <s v="uros"/>
  </r>
  <r>
    <n v="5255"/>
    <x v="45"/>
    <d v="1899-12-30T01:19:32"/>
    <x v="1"/>
    <n v="5"/>
    <m/>
    <m/>
    <m/>
    <n v="0"/>
    <m/>
    <x v="5"/>
    <n v="1"/>
    <s v="uros"/>
  </r>
  <r>
    <n v="5256"/>
    <x v="45"/>
    <d v="1899-12-30T01:40:38"/>
    <x v="1"/>
    <n v="6"/>
    <n v="1"/>
    <m/>
    <m/>
    <n v="1"/>
    <m/>
    <x v="1"/>
    <m/>
    <m/>
  </r>
  <r>
    <n v="5257"/>
    <x v="45"/>
    <d v="1899-12-30T01:45:02"/>
    <x v="1"/>
    <n v="4"/>
    <m/>
    <m/>
    <m/>
    <n v="0"/>
    <m/>
    <x v="2"/>
    <n v="1"/>
    <n v="1"/>
  </r>
  <r>
    <n v="5258"/>
    <x v="45"/>
    <d v="1899-12-30T01:50:41"/>
    <x v="0"/>
    <n v="5"/>
    <n v="1"/>
    <m/>
    <m/>
    <n v="1"/>
    <m/>
    <x v="1"/>
    <m/>
    <m/>
  </r>
  <r>
    <n v="5259"/>
    <x v="45"/>
    <d v="1899-12-30T02:06:52"/>
    <x v="1"/>
    <n v="4"/>
    <m/>
    <m/>
    <m/>
    <n v="0"/>
    <m/>
    <x v="5"/>
    <n v="1"/>
    <s v="uros"/>
  </r>
  <r>
    <n v="5260"/>
    <x v="45"/>
    <d v="1899-12-30T02:07:24"/>
    <x v="1"/>
    <n v="6"/>
    <n v="1"/>
    <m/>
    <m/>
    <n v="1"/>
    <m/>
    <x v="5"/>
    <n v="1"/>
    <s v="naaras"/>
  </r>
  <r>
    <n v="5261"/>
    <x v="45"/>
    <d v="1899-12-30T02:07:55"/>
    <x v="0"/>
    <n v="4"/>
    <m/>
    <m/>
    <m/>
    <n v="0"/>
    <m/>
    <x v="5"/>
    <n v="2"/>
    <s v="uros"/>
  </r>
  <r>
    <n v="5262"/>
    <x v="45"/>
    <d v="1899-12-30T02:10:10"/>
    <x v="1"/>
    <n v="6"/>
    <m/>
    <m/>
    <m/>
    <n v="0"/>
    <m/>
    <x v="5"/>
    <n v="1"/>
    <s v="uros"/>
  </r>
  <r>
    <n v="5263"/>
    <x v="45"/>
    <d v="1899-12-30T02:29:00"/>
    <x v="1"/>
    <n v="4"/>
    <n v="1"/>
    <m/>
    <m/>
    <n v="1"/>
    <m/>
    <x v="1"/>
    <m/>
    <m/>
  </r>
  <r>
    <n v="5264"/>
    <x v="45"/>
    <d v="1899-12-30T02:30:51"/>
    <x v="0"/>
    <n v="4"/>
    <m/>
    <m/>
    <m/>
    <n v="0"/>
    <n v="7"/>
    <x v="1"/>
    <m/>
    <m/>
  </r>
  <r>
    <n v="5265"/>
    <x v="45"/>
    <d v="1899-12-30T02:35:24"/>
    <x v="1"/>
    <n v="5"/>
    <m/>
    <m/>
    <n v="1"/>
    <n v="1"/>
    <m/>
    <x v="1"/>
    <m/>
    <m/>
  </r>
  <r>
    <n v="5266"/>
    <x v="45"/>
    <d v="1899-12-30T02:35:55"/>
    <x v="0"/>
    <n v="6"/>
    <m/>
    <m/>
    <m/>
    <n v="0"/>
    <m/>
    <x v="5"/>
    <n v="1"/>
    <s v="uros"/>
  </r>
  <r>
    <n v="5267"/>
    <x v="45"/>
    <d v="1899-12-30T02:39:09"/>
    <x v="0"/>
    <n v="4"/>
    <m/>
    <m/>
    <m/>
    <n v="0"/>
    <m/>
    <x v="5"/>
    <n v="2"/>
    <s v="uros"/>
  </r>
  <r>
    <n v="5268"/>
    <x v="45"/>
    <d v="1899-12-30T02:44:41"/>
    <x v="1"/>
    <n v="5"/>
    <m/>
    <m/>
    <m/>
    <n v="0"/>
    <m/>
    <x v="5"/>
    <n v="1"/>
    <s v="uros"/>
  </r>
  <r>
    <n v="5269"/>
    <x v="45"/>
    <d v="1899-12-30T02:48:11"/>
    <x v="1"/>
    <n v="4"/>
    <m/>
    <m/>
    <m/>
    <n v="0"/>
    <m/>
    <x v="5"/>
    <n v="1"/>
    <s v="uros"/>
  </r>
  <r>
    <n v="5270"/>
    <x v="45"/>
    <d v="1899-12-30T03:45:41"/>
    <x v="0"/>
    <n v="4"/>
    <m/>
    <m/>
    <m/>
    <n v="0"/>
    <m/>
    <x v="5"/>
    <n v="1"/>
    <s v="uros"/>
  </r>
  <r>
    <n v="5271"/>
    <x v="45"/>
    <d v="1899-12-30T03:47:48"/>
    <x v="1"/>
    <n v="4"/>
    <m/>
    <m/>
    <m/>
    <n v="0"/>
    <m/>
    <x v="5"/>
    <n v="2"/>
    <s v="uros"/>
  </r>
  <r>
    <n v="5272"/>
    <x v="45"/>
    <d v="1899-12-30T03:48:18"/>
    <x v="0"/>
    <n v="7"/>
    <m/>
    <m/>
    <m/>
    <n v="0"/>
    <m/>
    <x v="5"/>
    <n v="1"/>
    <s v="uros"/>
  </r>
  <r>
    <n v="5273"/>
    <x v="45"/>
    <d v="1899-12-30T03:55:04"/>
    <x v="1"/>
    <n v="4.5"/>
    <m/>
    <m/>
    <m/>
    <n v="0"/>
    <m/>
    <x v="5"/>
    <n v="2"/>
    <s v="uros"/>
  </r>
  <r>
    <n v="5274"/>
    <x v="45"/>
    <d v="1899-12-30T04:07:46"/>
    <x v="0"/>
    <n v="4"/>
    <m/>
    <m/>
    <m/>
    <n v="0"/>
    <m/>
    <x v="5"/>
    <n v="3"/>
    <s v="2 x uros + naaras"/>
  </r>
  <r>
    <n v="5275"/>
    <x v="45"/>
    <d v="1899-12-30T04:08:53"/>
    <x v="1"/>
    <n v="4"/>
    <m/>
    <m/>
    <m/>
    <n v="0"/>
    <m/>
    <x v="5"/>
    <n v="1"/>
    <s v="uros"/>
  </r>
  <r>
    <n v="5276"/>
    <x v="45"/>
    <d v="1899-12-30T04:11:36"/>
    <x v="1"/>
    <n v="5"/>
    <m/>
    <m/>
    <m/>
    <n v="0"/>
    <m/>
    <x v="5"/>
    <n v="1"/>
    <s v="uros"/>
  </r>
  <r>
    <n v="5277"/>
    <x v="45"/>
    <d v="1899-12-30T04:13:18"/>
    <x v="1"/>
    <n v="5"/>
    <m/>
    <m/>
    <m/>
    <n v="0"/>
    <m/>
    <x v="5"/>
    <n v="1"/>
    <s v="naaras"/>
  </r>
  <r>
    <n v="5278"/>
    <x v="45"/>
    <d v="1899-12-30T04:15:06"/>
    <x v="0"/>
    <n v="5"/>
    <m/>
    <m/>
    <m/>
    <n v="0"/>
    <m/>
    <x v="5"/>
    <n v="1"/>
    <s v="uros"/>
  </r>
  <r>
    <n v="5279"/>
    <x v="45"/>
    <d v="1899-12-30T04:17:43"/>
    <x v="0"/>
    <n v="4"/>
    <m/>
    <m/>
    <m/>
    <n v="0"/>
    <m/>
    <x v="5"/>
    <n v="2"/>
    <s v="uros + naaras"/>
  </r>
  <r>
    <n v="5280"/>
    <x v="45"/>
    <d v="1899-12-30T04:18:39"/>
    <x v="0"/>
    <n v="5"/>
    <n v="1"/>
    <m/>
    <m/>
    <n v="1"/>
    <m/>
    <x v="1"/>
    <m/>
    <m/>
  </r>
  <r>
    <n v="5281"/>
    <x v="45"/>
    <d v="1899-12-30T04:20:25"/>
    <x v="1"/>
    <n v="4"/>
    <m/>
    <m/>
    <m/>
    <n v="0"/>
    <m/>
    <x v="5"/>
    <n v="1"/>
    <s v="uros"/>
  </r>
  <r>
    <n v="5282"/>
    <x v="45"/>
    <d v="1899-12-30T04:31:52"/>
    <x v="1"/>
    <n v="6"/>
    <n v="1"/>
    <m/>
    <m/>
    <n v="1"/>
    <m/>
    <x v="1"/>
    <m/>
    <m/>
  </r>
  <r>
    <n v="5283"/>
    <x v="45"/>
    <d v="1899-12-30T04:37:30"/>
    <x v="1"/>
    <n v="6"/>
    <m/>
    <m/>
    <m/>
    <n v="0"/>
    <m/>
    <x v="5"/>
    <n v="1"/>
    <s v="uros"/>
  </r>
  <r>
    <n v="5284"/>
    <x v="45"/>
    <d v="1899-12-30T04:41:08"/>
    <x v="1"/>
    <n v="6"/>
    <n v="1"/>
    <m/>
    <m/>
    <n v="1"/>
    <m/>
    <x v="1"/>
    <m/>
    <m/>
  </r>
  <r>
    <n v="5285"/>
    <x v="45"/>
    <d v="1899-12-30T04:47:38"/>
    <x v="1"/>
    <n v="6"/>
    <m/>
    <m/>
    <m/>
    <n v="0"/>
    <m/>
    <x v="5"/>
    <n v="1"/>
    <s v="naaras"/>
  </r>
  <r>
    <n v="5286"/>
    <x v="45"/>
    <d v="1899-12-30T04:52:05"/>
    <x v="0"/>
    <n v="6"/>
    <m/>
    <m/>
    <m/>
    <n v="0"/>
    <n v="1"/>
    <x v="1"/>
    <m/>
    <m/>
  </r>
  <r>
    <n v="5287"/>
    <x v="45"/>
    <d v="1899-12-30T05:06:06"/>
    <x v="0"/>
    <n v="6"/>
    <m/>
    <m/>
    <m/>
    <n v="0"/>
    <m/>
    <x v="5"/>
    <n v="1"/>
    <s v="naaras"/>
  </r>
  <r>
    <n v="5288"/>
    <x v="45"/>
    <d v="1899-12-30T05:09:07"/>
    <x v="1"/>
    <n v="6"/>
    <m/>
    <m/>
    <m/>
    <n v="0"/>
    <m/>
    <x v="5"/>
    <n v="1"/>
    <s v="naaras"/>
  </r>
  <r>
    <n v="5289"/>
    <x v="45"/>
    <d v="1899-12-30T05:09:52"/>
    <x v="1"/>
    <n v="5"/>
    <m/>
    <m/>
    <n v="1"/>
    <n v="1"/>
    <m/>
    <x v="5"/>
    <n v="1"/>
    <s v="naaras"/>
  </r>
  <r>
    <n v="5290"/>
    <x v="45"/>
    <d v="1899-12-30T05:13:31"/>
    <x v="0"/>
    <n v="4"/>
    <m/>
    <m/>
    <m/>
    <n v="0"/>
    <m/>
    <x v="2"/>
    <n v="1"/>
    <n v="1"/>
  </r>
  <r>
    <n v="5291"/>
    <x v="45"/>
    <d v="1899-12-30T05:21:23"/>
    <x v="0"/>
    <n v="4.5"/>
    <m/>
    <m/>
    <m/>
    <n v="0"/>
    <m/>
    <x v="5"/>
    <n v="4"/>
    <s v="2 x uros + 2 x naaras"/>
  </r>
  <r>
    <n v="5292"/>
    <x v="45"/>
    <d v="1899-12-30T05:23:28"/>
    <x v="1"/>
    <n v="4"/>
    <m/>
    <m/>
    <m/>
    <n v="0"/>
    <m/>
    <x v="5"/>
    <n v="1"/>
    <s v="uros"/>
  </r>
  <r>
    <n v="5293"/>
    <x v="45"/>
    <d v="1899-12-30T05:26:52"/>
    <x v="1"/>
    <n v="6"/>
    <m/>
    <m/>
    <m/>
    <n v="0"/>
    <m/>
    <x v="5"/>
    <n v="1"/>
    <s v="naaras"/>
  </r>
  <r>
    <n v="5294"/>
    <x v="45"/>
    <d v="1899-12-30T05:34:42"/>
    <x v="1"/>
    <n v="6"/>
    <m/>
    <m/>
    <m/>
    <n v="0"/>
    <m/>
    <x v="5"/>
    <n v="1"/>
    <s v="naaras"/>
  </r>
  <r>
    <n v="5295"/>
    <x v="45"/>
    <d v="1899-12-30T05:52:48"/>
    <x v="0"/>
    <n v="6"/>
    <m/>
    <n v="1"/>
    <m/>
    <n v="1"/>
    <m/>
    <x v="1"/>
    <m/>
    <m/>
  </r>
  <r>
    <n v="5296"/>
    <x v="45"/>
    <d v="1899-12-30T05:53:37"/>
    <x v="1"/>
    <n v="7"/>
    <m/>
    <n v="1"/>
    <m/>
    <n v="1"/>
    <m/>
    <x v="1"/>
    <m/>
    <m/>
  </r>
  <r>
    <n v="5297"/>
    <x v="45"/>
    <d v="1899-12-30T06:15:02"/>
    <x v="0"/>
    <n v="4"/>
    <m/>
    <m/>
    <m/>
    <n v="0"/>
    <m/>
    <x v="5"/>
    <n v="6"/>
    <s v="5 x uros + naaras"/>
  </r>
  <r>
    <n v="5298"/>
    <x v="45"/>
    <d v="1899-12-30T06:15:25"/>
    <x v="1"/>
    <n v="5.6"/>
    <m/>
    <m/>
    <m/>
    <n v="0"/>
    <m/>
    <x v="5"/>
    <n v="2"/>
    <s v="uros"/>
  </r>
  <r>
    <n v="5299"/>
    <x v="45"/>
    <d v="1899-12-30T06:16:36"/>
    <x v="1"/>
    <n v="5"/>
    <m/>
    <m/>
    <m/>
    <n v="0"/>
    <m/>
    <x v="5"/>
    <n v="1"/>
    <s v="uros"/>
  </r>
  <r>
    <n v="5300"/>
    <x v="45"/>
    <d v="1899-12-30T06:17:43"/>
    <x v="0"/>
    <n v="6"/>
    <m/>
    <m/>
    <n v="1"/>
    <n v="1"/>
    <m/>
    <x v="1"/>
    <m/>
    <m/>
  </r>
  <r>
    <n v="5301"/>
    <x v="45"/>
    <d v="1899-12-30T06:27:29"/>
    <x v="1"/>
    <n v="5"/>
    <m/>
    <m/>
    <m/>
    <n v="0"/>
    <m/>
    <x v="5"/>
    <n v="1"/>
    <s v="uros"/>
  </r>
  <r>
    <n v="5302"/>
    <x v="45"/>
    <d v="1899-12-30T06:50:50"/>
    <x v="0"/>
    <n v="6"/>
    <m/>
    <m/>
    <m/>
    <n v="0"/>
    <m/>
    <x v="5"/>
    <n v="1"/>
    <s v="uros"/>
  </r>
  <r>
    <n v="5303"/>
    <x v="45"/>
    <d v="1899-12-30T06:51:58"/>
    <x v="0"/>
    <n v="6"/>
    <m/>
    <m/>
    <m/>
    <n v="0"/>
    <m/>
    <x v="5"/>
    <n v="1"/>
    <s v="uros"/>
  </r>
  <r>
    <n v="5304"/>
    <x v="45"/>
    <d v="1899-12-30T06:54:53"/>
    <x v="1"/>
    <n v="7"/>
    <m/>
    <m/>
    <m/>
    <n v="0"/>
    <m/>
    <x v="5"/>
    <n v="1"/>
    <s v="uros"/>
  </r>
  <r>
    <n v="5305"/>
    <x v="45"/>
    <d v="1899-12-30T07:13:57"/>
    <x v="0"/>
    <n v="5"/>
    <m/>
    <m/>
    <m/>
    <n v="0"/>
    <m/>
    <x v="5"/>
    <n v="1"/>
    <s v="uros"/>
  </r>
  <r>
    <n v="5306"/>
    <x v="45"/>
    <d v="1899-12-30T07:29:54"/>
    <x v="0"/>
    <n v="6"/>
    <m/>
    <m/>
    <m/>
    <n v="0"/>
    <m/>
    <x v="5"/>
    <n v="1"/>
    <s v="uros"/>
  </r>
  <r>
    <n v="5307"/>
    <x v="45"/>
    <d v="1899-12-30T07:49:05"/>
    <x v="1"/>
    <n v="4"/>
    <m/>
    <m/>
    <m/>
    <n v="0"/>
    <m/>
    <x v="5"/>
    <n v="1"/>
    <s v="uros"/>
  </r>
  <r>
    <n v="5308"/>
    <x v="45"/>
    <d v="1899-12-30T07:55:30"/>
    <x v="0"/>
    <n v="5"/>
    <m/>
    <m/>
    <m/>
    <n v="0"/>
    <n v="6"/>
    <x v="1"/>
    <m/>
    <m/>
  </r>
  <r>
    <n v="5309"/>
    <x v="45"/>
    <d v="1899-12-30T08:15:18"/>
    <x v="1"/>
    <n v="5"/>
    <m/>
    <m/>
    <m/>
    <n v="0"/>
    <m/>
    <x v="5"/>
    <n v="1"/>
    <s v="uros"/>
  </r>
  <r>
    <n v="5310"/>
    <x v="45"/>
    <d v="1899-12-30T08:18:00"/>
    <x v="1"/>
    <n v="4.5"/>
    <m/>
    <m/>
    <m/>
    <n v="0"/>
    <m/>
    <x v="5"/>
    <n v="5"/>
    <s v="uros"/>
  </r>
  <r>
    <n v="5311"/>
    <x v="45"/>
    <d v="1899-12-30T08:22:00"/>
    <x v="0"/>
    <n v="5"/>
    <m/>
    <m/>
    <m/>
    <n v="0"/>
    <m/>
    <x v="5"/>
    <n v="2"/>
    <s v="uros + naaras"/>
  </r>
  <r>
    <n v="5312"/>
    <x v="45"/>
    <d v="1899-12-30T08:25:06"/>
    <x v="1"/>
    <n v="4"/>
    <m/>
    <m/>
    <m/>
    <n v="0"/>
    <m/>
    <x v="5"/>
    <n v="1"/>
    <s v="naaras"/>
  </r>
  <r>
    <n v="5313"/>
    <x v="45"/>
    <d v="1899-12-30T08:25:25"/>
    <x v="1"/>
    <s v="4,5,6"/>
    <m/>
    <m/>
    <m/>
    <n v="0"/>
    <m/>
    <x v="5"/>
    <n v="10"/>
    <s v="5 x uros + 5 x naaras"/>
  </r>
  <r>
    <n v="5314"/>
    <x v="45"/>
    <d v="1899-12-30T08:26:49"/>
    <x v="0"/>
    <n v="5"/>
    <m/>
    <m/>
    <m/>
    <n v="0"/>
    <m/>
    <x v="5"/>
    <n v="4"/>
    <s v="2 x uros + 2 x naaras"/>
  </r>
  <r>
    <n v="5315"/>
    <x v="45"/>
    <d v="1899-12-30T08:27:36"/>
    <x v="1"/>
    <n v="5"/>
    <m/>
    <m/>
    <m/>
    <n v="0"/>
    <m/>
    <x v="5"/>
    <n v="4"/>
    <s v="2 x uros + 2 x naaras"/>
  </r>
  <r>
    <n v="5316"/>
    <x v="45"/>
    <d v="1899-12-30T08:28:01"/>
    <x v="0"/>
    <n v="6"/>
    <m/>
    <m/>
    <m/>
    <n v="0"/>
    <m/>
    <x v="5"/>
    <n v="1"/>
    <s v="naaras"/>
  </r>
  <r>
    <n v="5317"/>
    <x v="45"/>
    <d v="1899-12-30T08:28:45"/>
    <x v="0"/>
    <n v="6"/>
    <m/>
    <m/>
    <m/>
    <n v="0"/>
    <m/>
    <x v="5"/>
    <n v="1"/>
    <s v="uros"/>
  </r>
  <r>
    <n v="5318"/>
    <x v="45"/>
    <d v="1899-12-30T08:28:57"/>
    <x v="0"/>
    <n v="5"/>
    <m/>
    <m/>
    <m/>
    <n v="0"/>
    <m/>
    <x v="5"/>
    <n v="5"/>
    <s v="3 x uros + 2 x naaras"/>
  </r>
  <r>
    <n v="5319"/>
    <x v="45"/>
    <d v="1899-12-30T08:32:30"/>
    <x v="0"/>
    <n v="5"/>
    <m/>
    <m/>
    <m/>
    <n v="0"/>
    <m/>
    <x v="5"/>
    <n v="2"/>
    <s v="uros + naaras"/>
  </r>
  <r>
    <n v="5320"/>
    <x v="45"/>
    <d v="1899-12-30T08:34:33"/>
    <x v="1"/>
    <n v="5"/>
    <m/>
    <m/>
    <m/>
    <n v="0"/>
    <m/>
    <x v="5"/>
    <n v="1"/>
    <s v="uros"/>
  </r>
  <r>
    <n v="5321"/>
    <x v="45"/>
    <d v="1899-12-30T08:49:37"/>
    <x v="1"/>
    <n v="4"/>
    <n v="1"/>
    <m/>
    <m/>
    <n v="1"/>
    <m/>
    <x v="1"/>
    <m/>
    <m/>
  </r>
  <r>
    <n v="5322"/>
    <x v="45"/>
    <d v="1899-12-30T08:58:09"/>
    <x v="1"/>
    <n v="4"/>
    <n v="1"/>
    <m/>
    <m/>
    <n v="1"/>
    <m/>
    <x v="1"/>
    <m/>
    <m/>
  </r>
  <r>
    <n v="5323"/>
    <x v="45"/>
    <d v="1899-12-30T09:43:56"/>
    <x v="1"/>
    <n v="6"/>
    <m/>
    <m/>
    <m/>
    <n v="0"/>
    <m/>
    <x v="5"/>
    <n v="1"/>
    <s v="uros"/>
  </r>
  <r>
    <n v="5324"/>
    <x v="45"/>
    <d v="1899-12-30T09:47:05"/>
    <x v="1"/>
    <n v="7"/>
    <m/>
    <m/>
    <m/>
    <n v="0"/>
    <m/>
    <x v="5"/>
    <n v="1"/>
    <s v="naaras"/>
  </r>
  <r>
    <n v="5325"/>
    <x v="45"/>
    <d v="1899-12-30T09:47:08"/>
    <x v="0"/>
    <n v="7"/>
    <m/>
    <m/>
    <m/>
    <n v="0"/>
    <m/>
    <x v="5"/>
    <n v="1"/>
    <s v="naaras"/>
  </r>
  <r>
    <n v="5326"/>
    <x v="45"/>
    <d v="1899-12-30T09:52:32"/>
    <x v="0"/>
    <n v="6"/>
    <m/>
    <m/>
    <m/>
    <n v="0"/>
    <m/>
    <x v="5"/>
    <n v="1"/>
    <s v="uros"/>
  </r>
  <r>
    <n v="5327"/>
    <x v="45"/>
    <d v="1899-12-30T10:03:31"/>
    <x v="1"/>
    <n v="6"/>
    <m/>
    <m/>
    <m/>
    <n v="0"/>
    <m/>
    <x v="5"/>
    <n v="1"/>
    <s v="uros"/>
  </r>
  <r>
    <n v="5328"/>
    <x v="45"/>
    <d v="1899-12-30T10:48:13"/>
    <x v="1"/>
    <n v="5"/>
    <m/>
    <m/>
    <m/>
    <n v="0"/>
    <m/>
    <x v="5"/>
    <n v="1"/>
    <s v="uros"/>
  </r>
  <r>
    <n v="5329"/>
    <x v="45"/>
    <d v="1899-12-30T10:55:37"/>
    <x v="0"/>
    <n v="6"/>
    <m/>
    <m/>
    <m/>
    <n v="0"/>
    <m/>
    <x v="2"/>
    <n v="1"/>
    <n v="1"/>
  </r>
  <r>
    <n v="5330"/>
    <x v="45"/>
    <d v="1899-12-30T11:07:42"/>
    <x v="1"/>
    <n v="5"/>
    <m/>
    <m/>
    <m/>
    <n v="0"/>
    <m/>
    <x v="5"/>
    <n v="1"/>
    <s v="naaras"/>
  </r>
  <r>
    <n v="5331"/>
    <x v="45"/>
    <d v="1899-12-30T11:46:02"/>
    <x v="1"/>
    <n v="5"/>
    <m/>
    <m/>
    <m/>
    <n v="0"/>
    <m/>
    <x v="5"/>
    <n v="1"/>
    <s v="uros"/>
  </r>
  <r>
    <n v="5332"/>
    <x v="45"/>
    <d v="1899-12-30T12:28:28"/>
    <x v="0"/>
    <s v="4,5,6"/>
    <m/>
    <m/>
    <m/>
    <n v="0"/>
    <m/>
    <x v="5"/>
    <n v="7"/>
    <s v="6 x uros + naaras"/>
  </r>
  <r>
    <n v="5333"/>
    <x v="45"/>
    <d v="1899-12-30T12:28:35"/>
    <x v="1"/>
    <n v="5.6"/>
    <m/>
    <m/>
    <m/>
    <n v="0"/>
    <m/>
    <x v="5"/>
    <n v="8"/>
    <s v="7 x uros + naaras"/>
  </r>
  <r>
    <n v="5334"/>
    <x v="45"/>
    <d v="1899-12-30T12:39:15"/>
    <x v="1"/>
    <n v="6"/>
    <m/>
    <m/>
    <m/>
    <n v="0"/>
    <m/>
    <x v="5"/>
    <n v="1"/>
    <s v="uros"/>
  </r>
  <r>
    <n v="5335"/>
    <x v="45"/>
    <d v="1899-12-30T12:51:48"/>
    <x v="1"/>
    <n v="6"/>
    <m/>
    <m/>
    <m/>
    <n v="0"/>
    <m/>
    <x v="5"/>
    <n v="1"/>
    <s v="uros"/>
  </r>
  <r>
    <n v="5336"/>
    <x v="45"/>
    <d v="1899-12-30T12:53:21"/>
    <x v="1"/>
    <n v="4"/>
    <m/>
    <m/>
    <m/>
    <n v="0"/>
    <m/>
    <x v="5"/>
    <n v="1"/>
    <s v="naaras"/>
  </r>
  <r>
    <n v="5337"/>
    <x v="45"/>
    <d v="1899-12-30T12:54:37"/>
    <x v="1"/>
    <n v="5"/>
    <m/>
    <m/>
    <m/>
    <n v="0"/>
    <m/>
    <x v="5"/>
    <n v="1"/>
    <s v="uros"/>
  </r>
  <r>
    <n v="5338"/>
    <x v="45"/>
    <d v="1899-12-30T12:59:29"/>
    <x v="0"/>
    <n v="5"/>
    <m/>
    <m/>
    <m/>
    <n v="0"/>
    <m/>
    <x v="5"/>
    <n v="1"/>
    <s v="naaras"/>
  </r>
  <r>
    <n v="5339"/>
    <x v="45"/>
    <d v="1899-12-30T13:04:07"/>
    <x v="0"/>
    <n v="5"/>
    <m/>
    <m/>
    <m/>
    <n v="0"/>
    <m/>
    <x v="5"/>
    <n v="1"/>
    <s v="uros"/>
  </r>
  <r>
    <n v="5340"/>
    <x v="45"/>
    <d v="1899-12-30T13:05:55"/>
    <x v="1"/>
    <n v="6"/>
    <m/>
    <m/>
    <m/>
    <n v="0"/>
    <m/>
    <x v="5"/>
    <n v="1"/>
    <s v="uros"/>
  </r>
  <r>
    <n v="5341"/>
    <x v="45"/>
    <d v="1899-12-30T13:30:56"/>
    <x v="1"/>
    <n v="4"/>
    <n v="1"/>
    <m/>
    <m/>
    <n v="1"/>
    <m/>
    <x v="1"/>
    <m/>
    <m/>
  </r>
  <r>
    <n v="5342"/>
    <x v="45"/>
    <d v="1899-12-30T13:36:19"/>
    <x v="0"/>
    <n v="5"/>
    <m/>
    <m/>
    <m/>
    <n v="0"/>
    <m/>
    <x v="5"/>
    <n v="1"/>
    <s v="uros"/>
  </r>
  <r>
    <n v="5343"/>
    <x v="45"/>
    <d v="1899-12-30T13:37:52"/>
    <x v="0"/>
    <n v="6"/>
    <m/>
    <n v="1"/>
    <m/>
    <n v="1"/>
    <m/>
    <x v="1"/>
    <m/>
    <m/>
  </r>
  <r>
    <n v="5344"/>
    <x v="45"/>
    <d v="1899-12-30T14:00:49"/>
    <x v="1"/>
    <n v="4"/>
    <n v="1"/>
    <m/>
    <m/>
    <n v="1"/>
    <m/>
    <x v="1"/>
    <m/>
    <m/>
  </r>
  <r>
    <n v="5345"/>
    <x v="45"/>
    <d v="1899-12-30T14:12:07"/>
    <x v="1"/>
    <n v="6"/>
    <n v="1"/>
    <m/>
    <m/>
    <n v="1"/>
    <m/>
    <x v="1"/>
    <m/>
    <m/>
  </r>
  <r>
    <n v="5346"/>
    <x v="45"/>
    <d v="1899-12-30T14:37:39"/>
    <x v="0"/>
    <n v="6"/>
    <n v="1"/>
    <m/>
    <m/>
    <n v="1"/>
    <m/>
    <x v="1"/>
    <m/>
    <m/>
  </r>
  <r>
    <n v="5347"/>
    <x v="45"/>
    <d v="1899-12-30T14:44:50"/>
    <x v="1"/>
    <n v="6"/>
    <m/>
    <m/>
    <m/>
    <n v="0"/>
    <m/>
    <x v="5"/>
    <n v="1"/>
    <s v="uros"/>
  </r>
  <r>
    <n v="5348"/>
    <x v="45"/>
    <d v="1899-12-30T16:16:18"/>
    <x v="0"/>
    <n v="4"/>
    <n v="1"/>
    <m/>
    <m/>
    <n v="1"/>
    <m/>
    <x v="1"/>
    <m/>
    <m/>
  </r>
  <r>
    <n v="5349"/>
    <x v="45"/>
    <d v="1899-12-30T16:35:19"/>
    <x v="1"/>
    <n v="6"/>
    <m/>
    <m/>
    <m/>
    <n v="0"/>
    <m/>
    <x v="5"/>
    <n v="1"/>
    <s v="uros"/>
  </r>
  <r>
    <n v="5350"/>
    <x v="45"/>
    <d v="1899-12-30T16:36:47"/>
    <x v="1"/>
    <n v="6"/>
    <m/>
    <m/>
    <m/>
    <n v="0"/>
    <m/>
    <x v="5"/>
    <n v="1"/>
    <s v="uros"/>
  </r>
  <r>
    <n v="5351"/>
    <x v="45"/>
    <d v="1899-12-30T16:42:36"/>
    <x v="0"/>
    <n v="6"/>
    <m/>
    <m/>
    <m/>
    <n v="0"/>
    <m/>
    <x v="5"/>
    <n v="7"/>
    <s v="6 x uros + naaras"/>
  </r>
  <r>
    <n v="5352"/>
    <x v="45"/>
    <d v="1899-12-30T16:42:53"/>
    <x v="1"/>
    <n v="5.6"/>
    <m/>
    <m/>
    <m/>
    <n v="0"/>
    <m/>
    <x v="5"/>
    <n v="5"/>
    <s v="4 x uros + naaras"/>
  </r>
  <r>
    <n v="5353"/>
    <x v="45"/>
    <d v="1899-12-30T16:44:20"/>
    <x v="1"/>
    <n v="6"/>
    <m/>
    <m/>
    <m/>
    <n v="0"/>
    <m/>
    <x v="5"/>
    <n v="1"/>
    <s v="uros"/>
  </r>
  <r>
    <n v="5354"/>
    <x v="45"/>
    <d v="1899-12-30T16:44:24"/>
    <x v="0"/>
    <n v="5"/>
    <m/>
    <m/>
    <m/>
    <n v="0"/>
    <m/>
    <x v="5"/>
    <n v="1"/>
    <s v="uros"/>
  </r>
  <r>
    <n v="5355"/>
    <x v="45"/>
    <d v="1899-12-30T16:44:34"/>
    <x v="0"/>
    <n v="6"/>
    <m/>
    <m/>
    <m/>
    <n v="0"/>
    <m/>
    <x v="5"/>
    <n v="1"/>
    <s v="uros"/>
  </r>
  <r>
    <n v="5356"/>
    <x v="45"/>
    <d v="1899-12-30T16:45:09"/>
    <x v="1"/>
    <n v="6"/>
    <m/>
    <m/>
    <m/>
    <n v="0"/>
    <m/>
    <x v="5"/>
    <n v="1"/>
    <s v="naaras"/>
  </r>
  <r>
    <n v="5357"/>
    <x v="45"/>
    <d v="1899-12-30T16:46:27"/>
    <x v="1"/>
    <n v="4"/>
    <m/>
    <m/>
    <m/>
    <n v="0"/>
    <m/>
    <x v="5"/>
    <n v="1"/>
    <s v="naaras"/>
  </r>
  <r>
    <n v="5358"/>
    <x v="45"/>
    <d v="1899-12-30T16:51:41"/>
    <x v="1"/>
    <n v="6"/>
    <n v="1"/>
    <m/>
    <m/>
    <n v="1"/>
    <m/>
    <x v="1"/>
    <m/>
    <m/>
  </r>
  <r>
    <n v="5359"/>
    <x v="45"/>
    <d v="1899-12-30T16:54:34"/>
    <x v="0"/>
    <n v="6"/>
    <m/>
    <n v="1"/>
    <m/>
    <n v="1"/>
    <m/>
    <x v="5"/>
    <n v="1"/>
    <s v="naaras"/>
  </r>
  <r>
    <n v="5360"/>
    <x v="45"/>
    <d v="1899-12-30T16:55:22"/>
    <x v="1"/>
    <n v="6"/>
    <m/>
    <m/>
    <m/>
    <n v="0"/>
    <m/>
    <x v="5"/>
    <n v="1"/>
    <s v="naaras"/>
  </r>
  <r>
    <n v="5361"/>
    <x v="45"/>
    <d v="1899-12-30T17:04:27"/>
    <x v="1"/>
    <n v="6"/>
    <m/>
    <m/>
    <m/>
    <n v="0"/>
    <m/>
    <x v="5"/>
    <n v="1"/>
    <s v="uros"/>
  </r>
  <r>
    <n v="5362"/>
    <x v="45"/>
    <d v="1899-12-30T17:08:34"/>
    <x v="0"/>
    <n v="5"/>
    <m/>
    <m/>
    <m/>
    <n v="0"/>
    <m/>
    <x v="5"/>
    <n v="2"/>
    <s v="uros"/>
  </r>
  <r>
    <n v="5363"/>
    <x v="45"/>
    <d v="1899-12-30T17:32:23"/>
    <x v="1"/>
    <n v="6"/>
    <m/>
    <n v="1"/>
    <m/>
    <n v="1"/>
    <m/>
    <x v="1"/>
    <m/>
    <m/>
  </r>
  <r>
    <n v="5364"/>
    <x v="45"/>
    <d v="1899-12-30T17:48:11"/>
    <x v="1"/>
    <n v="6"/>
    <n v="1"/>
    <m/>
    <m/>
    <n v="1"/>
    <m/>
    <x v="1"/>
    <m/>
    <m/>
  </r>
  <r>
    <n v="5365"/>
    <x v="45"/>
    <d v="1899-12-30T18:13:32"/>
    <x v="0"/>
    <n v="5.6"/>
    <m/>
    <n v="1"/>
    <m/>
    <n v="1"/>
    <m/>
    <x v="5"/>
    <n v="1"/>
    <s v="naaras"/>
  </r>
  <r>
    <n v="5366"/>
    <x v="45"/>
    <d v="1899-12-30T18:14:12"/>
    <x v="1"/>
    <n v="5"/>
    <m/>
    <m/>
    <m/>
    <n v="0"/>
    <m/>
    <x v="5"/>
    <n v="1"/>
    <s v="naaras"/>
  </r>
  <r>
    <n v="5367"/>
    <x v="45"/>
    <d v="1899-12-30T18:17:34"/>
    <x v="0"/>
    <n v="5"/>
    <m/>
    <m/>
    <m/>
    <n v="0"/>
    <m/>
    <x v="5"/>
    <n v="1"/>
    <s v="uros"/>
  </r>
  <r>
    <n v="5368"/>
    <x v="45"/>
    <d v="1899-12-30T18:24:28"/>
    <x v="1"/>
    <n v="6"/>
    <n v="1"/>
    <m/>
    <m/>
    <n v="1"/>
    <m/>
    <x v="1"/>
    <m/>
    <m/>
  </r>
  <r>
    <n v="5369"/>
    <x v="45"/>
    <d v="1899-12-30T18:50:34"/>
    <x v="1"/>
    <n v="5"/>
    <m/>
    <m/>
    <m/>
    <n v="0"/>
    <m/>
    <x v="5"/>
    <n v="1"/>
    <s v="naaras"/>
  </r>
  <r>
    <n v="5370"/>
    <x v="45"/>
    <d v="1899-12-30T19:42:01"/>
    <x v="0"/>
    <n v="4"/>
    <m/>
    <m/>
    <m/>
    <n v="0"/>
    <n v="2"/>
    <x v="1"/>
    <m/>
    <m/>
  </r>
  <r>
    <n v="5371"/>
    <x v="45"/>
    <d v="1899-12-30T20:11:35"/>
    <x v="0"/>
    <n v="5"/>
    <m/>
    <m/>
    <m/>
    <n v="0"/>
    <m/>
    <x v="5"/>
    <n v="1"/>
    <s v="uros"/>
  </r>
  <r>
    <n v="5372"/>
    <x v="45"/>
    <d v="1899-12-30T20:25:15"/>
    <x v="1"/>
    <n v="5"/>
    <m/>
    <m/>
    <m/>
    <n v="0"/>
    <m/>
    <x v="5"/>
    <n v="1"/>
    <s v="uros"/>
  </r>
  <r>
    <n v="5373"/>
    <x v="45"/>
    <d v="1899-12-30T20:44:34"/>
    <x v="1"/>
    <n v="5"/>
    <m/>
    <m/>
    <m/>
    <n v="0"/>
    <m/>
    <x v="5"/>
    <n v="1"/>
    <s v="uros"/>
  </r>
  <r>
    <n v="5374"/>
    <x v="45"/>
    <d v="1899-12-30T20:45:06"/>
    <x v="0"/>
    <n v="6"/>
    <m/>
    <m/>
    <m/>
    <n v="0"/>
    <m/>
    <x v="5"/>
    <n v="1"/>
    <s v="naaras"/>
  </r>
  <r>
    <n v="5375"/>
    <x v="45"/>
    <d v="1899-12-30T20:47:56"/>
    <x v="1"/>
    <n v="4"/>
    <m/>
    <m/>
    <m/>
    <n v="0"/>
    <m/>
    <x v="5"/>
    <n v="1"/>
    <s v="naaras"/>
  </r>
  <r>
    <n v="5376"/>
    <x v="45"/>
    <d v="1899-12-30T20:48:08"/>
    <x v="0"/>
    <n v="5"/>
    <m/>
    <m/>
    <m/>
    <n v="0"/>
    <m/>
    <x v="5"/>
    <n v="1"/>
    <s v="naaras"/>
  </r>
  <r>
    <n v="5377"/>
    <x v="45"/>
    <d v="1899-12-30T20:48:42"/>
    <x v="0"/>
    <n v="4"/>
    <m/>
    <m/>
    <m/>
    <n v="0"/>
    <m/>
    <x v="5"/>
    <n v="2"/>
    <s v="naaras"/>
  </r>
  <r>
    <n v="5378"/>
    <x v="45"/>
    <d v="1899-12-30T20:50:00"/>
    <x v="1"/>
    <n v="4"/>
    <m/>
    <m/>
    <m/>
    <n v="0"/>
    <m/>
    <x v="5"/>
    <n v="2"/>
    <s v="naaras"/>
  </r>
  <r>
    <n v="5379"/>
    <x v="45"/>
    <d v="1899-12-30T21:17:32"/>
    <x v="0"/>
    <n v="5"/>
    <m/>
    <m/>
    <m/>
    <n v="0"/>
    <m/>
    <x v="5"/>
    <n v="1"/>
    <s v="uros"/>
  </r>
  <r>
    <n v="5380"/>
    <x v="45"/>
    <d v="1899-12-30T21:27:17"/>
    <x v="1"/>
    <n v="6"/>
    <m/>
    <m/>
    <m/>
    <n v="0"/>
    <m/>
    <x v="5"/>
    <n v="1"/>
    <s v="uros"/>
  </r>
  <r>
    <n v="5381"/>
    <x v="45"/>
    <d v="1899-12-30T21:53:31"/>
    <x v="1"/>
    <n v="7"/>
    <n v="1"/>
    <m/>
    <m/>
    <n v="1"/>
    <m/>
    <x v="1"/>
    <m/>
    <m/>
  </r>
  <r>
    <n v="5382"/>
    <x v="45"/>
    <d v="1899-12-30T21:58:25"/>
    <x v="1"/>
    <n v="6"/>
    <m/>
    <m/>
    <m/>
    <n v="0"/>
    <m/>
    <x v="5"/>
    <n v="1"/>
    <s v="naaras"/>
  </r>
  <r>
    <n v="5383"/>
    <x v="45"/>
    <d v="1899-12-30T22:07:46"/>
    <x v="0"/>
    <n v="5"/>
    <m/>
    <m/>
    <m/>
    <n v="0"/>
    <m/>
    <x v="5"/>
    <n v="1"/>
    <s v="uros"/>
  </r>
  <r>
    <n v="5384"/>
    <x v="45"/>
    <d v="1899-12-30T22:20:49"/>
    <x v="0"/>
    <n v="7"/>
    <m/>
    <m/>
    <m/>
    <n v="0"/>
    <m/>
    <x v="5"/>
    <n v="1"/>
    <s v="naaras"/>
  </r>
  <r>
    <n v="5385"/>
    <x v="45"/>
    <d v="1899-12-30T22:43:33"/>
    <x v="0"/>
    <n v="7"/>
    <m/>
    <n v="1"/>
    <m/>
    <n v="1"/>
    <m/>
    <x v="1"/>
    <m/>
    <m/>
  </r>
  <r>
    <n v="5386"/>
    <x v="45"/>
    <d v="1899-12-30T22:50:57"/>
    <x v="1"/>
    <n v="5"/>
    <m/>
    <m/>
    <m/>
    <n v="0"/>
    <m/>
    <x v="5"/>
    <n v="1"/>
    <s v="uros"/>
  </r>
  <r>
    <n v="5387"/>
    <x v="45"/>
    <d v="1899-12-30T22:57:52"/>
    <x v="0"/>
    <n v="5"/>
    <m/>
    <m/>
    <m/>
    <n v="0"/>
    <m/>
    <x v="5"/>
    <n v="1"/>
    <s v="uros"/>
  </r>
  <r>
    <n v="5388"/>
    <x v="45"/>
    <d v="1899-12-30T23:15:00"/>
    <x v="1"/>
    <n v="5"/>
    <m/>
    <m/>
    <m/>
    <n v="0"/>
    <m/>
    <x v="5"/>
    <n v="1"/>
    <s v="uros"/>
  </r>
  <r>
    <n v="5389"/>
    <x v="45"/>
    <d v="1899-12-30T23:22:02"/>
    <x v="1"/>
    <n v="5"/>
    <m/>
    <n v="1"/>
    <m/>
    <n v="1"/>
    <m/>
    <x v="1"/>
    <m/>
    <m/>
  </r>
  <r>
    <n v="5390"/>
    <x v="45"/>
    <d v="1899-12-30T23:23:18"/>
    <x v="1"/>
    <n v="4"/>
    <m/>
    <m/>
    <m/>
    <n v="0"/>
    <m/>
    <x v="5"/>
    <n v="1"/>
    <s v="uros"/>
  </r>
  <r>
    <n v="5391"/>
    <x v="45"/>
    <d v="1899-12-30T23:23:24"/>
    <x v="0"/>
    <n v="5"/>
    <m/>
    <m/>
    <m/>
    <n v="0"/>
    <m/>
    <x v="5"/>
    <n v="1"/>
    <s v="uros"/>
  </r>
  <r>
    <n v="5392"/>
    <x v="45"/>
    <d v="1899-12-30T23:28:34"/>
    <x v="1"/>
    <n v="6"/>
    <m/>
    <m/>
    <m/>
    <n v="0"/>
    <m/>
    <x v="5"/>
    <n v="1"/>
    <s v="uros"/>
  </r>
  <r>
    <n v="5393"/>
    <x v="45"/>
    <d v="1899-12-30T23:35:48"/>
    <x v="0"/>
    <n v="4.5"/>
    <m/>
    <m/>
    <m/>
    <n v="0"/>
    <m/>
    <x v="5"/>
    <n v="2"/>
    <s v="uros"/>
  </r>
  <r>
    <n v="5394"/>
    <x v="45"/>
    <d v="1899-12-30T23:42:24"/>
    <x v="1"/>
    <n v="6"/>
    <m/>
    <m/>
    <m/>
    <n v="0"/>
    <m/>
    <x v="5"/>
    <n v="1"/>
    <s v="uros"/>
  </r>
  <r>
    <n v="5395"/>
    <x v="45"/>
    <d v="1899-12-30T23:55:02"/>
    <x v="1"/>
    <n v="5"/>
    <m/>
    <m/>
    <m/>
    <n v="0"/>
    <m/>
    <x v="5"/>
    <n v="1"/>
    <s v="uros"/>
  </r>
  <r>
    <n v="5396"/>
    <x v="45"/>
    <d v="1899-12-30T23:59:37"/>
    <x v="0"/>
    <n v="6"/>
    <m/>
    <m/>
    <m/>
    <n v="0"/>
    <m/>
    <x v="5"/>
    <n v="1"/>
    <s v="uros"/>
  </r>
  <r>
    <n v="5397"/>
    <x v="46"/>
    <d v="1899-12-30T00:03:45"/>
    <x v="1"/>
    <n v="5"/>
    <m/>
    <m/>
    <m/>
    <n v="0"/>
    <m/>
    <x v="5"/>
    <n v="1"/>
    <s v="naaras"/>
  </r>
  <r>
    <n v="5398"/>
    <x v="46"/>
    <d v="1899-12-30T00:06:38"/>
    <x v="0"/>
    <n v="4"/>
    <m/>
    <m/>
    <m/>
    <n v="0"/>
    <m/>
    <x v="5"/>
    <n v="1"/>
    <s v="uros"/>
  </r>
  <r>
    <n v="5399"/>
    <x v="46"/>
    <d v="1899-12-30T00:06:38"/>
    <x v="0"/>
    <n v="4"/>
    <m/>
    <m/>
    <m/>
    <n v="0"/>
    <m/>
    <x v="5"/>
    <n v="1"/>
    <s v="uros + naaras"/>
  </r>
  <r>
    <n v="5400"/>
    <x v="46"/>
    <d v="1899-12-30T00:34:58"/>
    <x v="0"/>
    <n v="5"/>
    <m/>
    <m/>
    <m/>
    <n v="0"/>
    <m/>
    <x v="5"/>
    <n v="1"/>
    <s v="uros"/>
  </r>
  <r>
    <n v="5401"/>
    <x v="46"/>
    <d v="1899-12-30T00:49:04"/>
    <x v="1"/>
    <n v="4"/>
    <m/>
    <m/>
    <m/>
    <n v="0"/>
    <m/>
    <x v="5"/>
    <n v="1"/>
    <s v="uros"/>
  </r>
  <r>
    <n v="5402"/>
    <x v="46"/>
    <d v="1899-12-30T01:13:05"/>
    <x v="0"/>
    <n v="7"/>
    <m/>
    <m/>
    <m/>
    <n v="0"/>
    <m/>
    <x v="5"/>
    <n v="1"/>
    <s v="uros"/>
  </r>
  <r>
    <n v="5403"/>
    <x v="46"/>
    <d v="1899-12-30T01:37:50"/>
    <x v="0"/>
    <n v="4"/>
    <m/>
    <m/>
    <m/>
    <n v="0"/>
    <m/>
    <x v="5"/>
    <n v="1"/>
    <s v="uros"/>
  </r>
  <r>
    <n v="5404"/>
    <x v="46"/>
    <d v="1899-12-30T01:39:38"/>
    <x v="0"/>
    <n v="6"/>
    <m/>
    <m/>
    <m/>
    <n v="0"/>
    <m/>
    <x v="5"/>
    <n v="1"/>
    <s v="uros"/>
  </r>
  <r>
    <n v="5405"/>
    <x v="46"/>
    <d v="1899-12-30T01:40:12"/>
    <x v="0"/>
    <n v="5.7"/>
    <m/>
    <m/>
    <m/>
    <n v="0"/>
    <m/>
    <x v="5"/>
    <n v="2"/>
    <s v="naaras"/>
  </r>
  <r>
    <n v="5406"/>
    <x v="46"/>
    <d v="1899-12-30T01:40:26"/>
    <x v="1"/>
    <n v="4"/>
    <m/>
    <m/>
    <m/>
    <n v="0"/>
    <m/>
    <x v="5"/>
    <n v="1"/>
    <s v="uros"/>
  </r>
  <r>
    <n v="5407"/>
    <x v="46"/>
    <d v="1899-12-30T01:42:58"/>
    <x v="1"/>
    <n v="5"/>
    <n v="1"/>
    <m/>
    <m/>
    <n v="1"/>
    <m/>
    <x v="1"/>
    <m/>
    <m/>
  </r>
  <r>
    <n v="5408"/>
    <x v="46"/>
    <d v="1899-12-30T01:45:10"/>
    <x v="0"/>
    <n v="6"/>
    <m/>
    <m/>
    <m/>
    <n v="0"/>
    <m/>
    <x v="5"/>
    <n v="1"/>
    <s v="uros"/>
  </r>
  <r>
    <n v="5409"/>
    <x v="46"/>
    <d v="1899-12-30T01:52:04"/>
    <x v="0"/>
    <n v="4"/>
    <m/>
    <m/>
    <m/>
    <n v="0"/>
    <m/>
    <x v="5"/>
    <n v="1"/>
    <s v="uros"/>
  </r>
  <r>
    <n v="5410"/>
    <x v="46"/>
    <d v="1899-12-30T01:57:20"/>
    <x v="0"/>
    <n v="6"/>
    <m/>
    <m/>
    <m/>
    <n v="0"/>
    <m/>
    <x v="5"/>
    <n v="1"/>
    <s v="naaras"/>
  </r>
  <r>
    <n v="5411"/>
    <x v="46"/>
    <d v="1899-12-30T01:58:02"/>
    <x v="0"/>
    <n v="6"/>
    <m/>
    <m/>
    <m/>
    <n v="0"/>
    <m/>
    <x v="5"/>
    <n v="1"/>
    <s v="uros"/>
  </r>
  <r>
    <n v="5412"/>
    <x v="46"/>
    <d v="1899-12-30T01:58:56"/>
    <x v="1"/>
    <n v="6"/>
    <m/>
    <m/>
    <m/>
    <n v="0"/>
    <m/>
    <x v="5"/>
    <n v="1"/>
    <s v="uros"/>
  </r>
  <r>
    <n v="5413"/>
    <x v="46"/>
    <d v="1899-12-30T02:01:25"/>
    <x v="0"/>
    <n v="5"/>
    <m/>
    <m/>
    <m/>
    <n v="0"/>
    <m/>
    <x v="5"/>
    <n v="1"/>
    <s v="naaras"/>
  </r>
  <r>
    <n v="5414"/>
    <x v="46"/>
    <d v="1899-12-30T02:05:04"/>
    <x v="1"/>
    <n v="6"/>
    <m/>
    <m/>
    <m/>
    <n v="0"/>
    <m/>
    <x v="5"/>
    <n v="1"/>
    <s v="naaras"/>
  </r>
  <r>
    <n v="5415"/>
    <x v="46"/>
    <d v="1899-12-30T02:15:13"/>
    <x v="0"/>
    <n v="4"/>
    <m/>
    <m/>
    <m/>
    <n v="0"/>
    <m/>
    <x v="5"/>
    <n v="1"/>
    <s v="uros"/>
  </r>
  <r>
    <n v="5416"/>
    <x v="46"/>
    <d v="1899-12-30T02:21:49"/>
    <x v="0"/>
    <n v="4"/>
    <m/>
    <m/>
    <m/>
    <n v="0"/>
    <m/>
    <x v="5"/>
    <n v="2"/>
    <s v="uros"/>
  </r>
  <r>
    <n v="5417"/>
    <x v="46"/>
    <d v="1899-12-30T02:22:01"/>
    <x v="1"/>
    <n v="7"/>
    <m/>
    <m/>
    <m/>
    <n v="0"/>
    <m/>
    <x v="5"/>
    <n v="1"/>
    <s v="uros"/>
  </r>
  <r>
    <n v="5418"/>
    <x v="46"/>
    <d v="1899-12-30T02:24:20"/>
    <x v="1"/>
    <n v="6"/>
    <m/>
    <n v="1"/>
    <m/>
    <n v="1"/>
    <m/>
    <x v="1"/>
    <m/>
    <m/>
  </r>
  <r>
    <n v="5419"/>
    <x v="46"/>
    <d v="1899-12-30T02:26:21"/>
    <x v="1"/>
    <n v="5"/>
    <m/>
    <m/>
    <m/>
    <n v="0"/>
    <m/>
    <x v="5"/>
    <n v="1"/>
    <s v="uros"/>
  </r>
  <r>
    <n v="5420"/>
    <x v="46"/>
    <d v="1899-12-30T02:29:26"/>
    <x v="1"/>
    <n v="5"/>
    <m/>
    <m/>
    <m/>
    <n v="0"/>
    <m/>
    <x v="5"/>
    <n v="1"/>
    <s v="uros"/>
  </r>
  <r>
    <n v="5421"/>
    <x v="46"/>
    <d v="1899-12-30T02:33:48"/>
    <x v="1"/>
    <n v="5"/>
    <m/>
    <m/>
    <m/>
    <n v="0"/>
    <m/>
    <x v="5"/>
    <n v="1"/>
    <s v="naaras"/>
  </r>
  <r>
    <n v="5422"/>
    <x v="46"/>
    <d v="1899-12-30T02:54:34"/>
    <x v="1"/>
    <n v="4"/>
    <m/>
    <m/>
    <m/>
    <n v="0"/>
    <m/>
    <x v="5"/>
    <n v="1"/>
    <s v="uros"/>
  </r>
  <r>
    <n v="5423"/>
    <x v="46"/>
    <d v="1899-12-30T03:05:08"/>
    <x v="0"/>
    <n v="6"/>
    <m/>
    <m/>
    <m/>
    <n v="0"/>
    <m/>
    <x v="5"/>
    <n v="1"/>
    <s v="uros"/>
  </r>
  <r>
    <n v="5424"/>
    <x v="46"/>
    <d v="1899-12-30T03:06:34"/>
    <x v="1"/>
    <n v="4"/>
    <m/>
    <m/>
    <m/>
    <n v="0"/>
    <m/>
    <x v="5"/>
    <n v="1"/>
    <s v="uros"/>
  </r>
  <r>
    <n v="5425"/>
    <x v="46"/>
    <d v="1899-12-30T03:29:21"/>
    <x v="0"/>
    <n v="4"/>
    <m/>
    <m/>
    <m/>
    <n v="0"/>
    <m/>
    <x v="5"/>
    <n v="1"/>
    <s v="uros"/>
  </r>
  <r>
    <n v="5426"/>
    <x v="46"/>
    <d v="1899-12-30T03:30:50"/>
    <x v="1"/>
    <n v="5"/>
    <m/>
    <m/>
    <m/>
    <n v="0"/>
    <m/>
    <x v="5"/>
    <n v="1"/>
    <s v="naaras"/>
  </r>
  <r>
    <n v="5427"/>
    <x v="46"/>
    <d v="1899-12-30T03:32:51"/>
    <x v="1"/>
    <n v="5"/>
    <n v="1"/>
    <m/>
    <m/>
    <n v="1"/>
    <m/>
    <x v="1"/>
    <m/>
    <m/>
  </r>
  <r>
    <n v="5428"/>
    <x v="46"/>
    <d v="1899-12-30T03:40:26"/>
    <x v="1"/>
    <n v="4"/>
    <m/>
    <m/>
    <m/>
    <n v="0"/>
    <m/>
    <x v="5"/>
    <n v="1"/>
    <s v="naaras"/>
  </r>
  <r>
    <n v="5429"/>
    <x v="46"/>
    <d v="1899-12-30T03:50:12"/>
    <x v="1"/>
    <n v="5"/>
    <m/>
    <m/>
    <m/>
    <n v="0"/>
    <m/>
    <x v="5"/>
    <n v="1"/>
    <s v="uros"/>
  </r>
  <r>
    <n v="5430"/>
    <x v="46"/>
    <d v="1899-12-30T03:55:41"/>
    <x v="1"/>
    <n v="4"/>
    <m/>
    <m/>
    <m/>
    <n v="0"/>
    <m/>
    <x v="5"/>
    <n v="1"/>
    <s v="uros"/>
  </r>
  <r>
    <n v="5431"/>
    <x v="46"/>
    <d v="1899-12-30T04:04:36"/>
    <x v="0"/>
    <n v="4"/>
    <m/>
    <m/>
    <m/>
    <n v="0"/>
    <m/>
    <x v="5"/>
    <n v="1"/>
    <s v="uros"/>
  </r>
  <r>
    <n v="5432"/>
    <x v="46"/>
    <d v="1899-12-30T04:04:46"/>
    <x v="1"/>
    <n v="5"/>
    <m/>
    <m/>
    <m/>
    <n v="0"/>
    <m/>
    <x v="5"/>
    <n v="1"/>
    <s v="naaras"/>
  </r>
  <r>
    <n v="5433"/>
    <x v="46"/>
    <d v="1899-12-30T04:09:03"/>
    <x v="0"/>
    <n v="4"/>
    <m/>
    <m/>
    <m/>
    <n v="0"/>
    <m/>
    <x v="5"/>
    <n v="1"/>
    <s v="uros"/>
  </r>
  <r>
    <n v="5434"/>
    <x v="46"/>
    <d v="1899-12-30T04:10:31"/>
    <x v="1"/>
    <n v="4"/>
    <m/>
    <m/>
    <m/>
    <n v="0"/>
    <m/>
    <x v="5"/>
    <n v="1"/>
    <s v="naaras"/>
  </r>
  <r>
    <n v="5435"/>
    <x v="46"/>
    <d v="1899-12-30T04:20:01"/>
    <x v="1"/>
    <n v="6"/>
    <m/>
    <m/>
    <m/>
    <n v="0"/>
    <m/>
    <x v="5"/>
    <n v="1"/>
    <s v="uros"/>
  </r>
  <r>
    <n v="5436"/>
    <x v="46"/>
    <d v="1899-12-30T05:03:03"/>
    <x v="1"/>
    <n v="6"/>
    <m/>
    <m/>
    <m/>
    <n v="0"/>
    <m/>
    <x v="5"/>
    <n v="1"/>
    <s v="naaras"/>
  </r>
  <r>
    <n v="5437"/>
    <x v="46"/>
    <d v="1899-12-30T05:03:14"/>
    <x v="1"/>
    <n v="5"/>
    <m/>
    <m/>
    <m/>
    <n v="0"/>
    <m/>
    <x v="5"/>
    <n v="1"/>
    <s v="naaras"/>
  </r>
  <r>
    <n v="5438"/>
    <x v="46"/>
    <d v="1899-12-30T05:30:56"/>
    <x v="0"/>
    <n v="5"/>
    <m/>
    <m/>
    <m/>
    <n v="0"/>
    <m/>
    <x v="5"/>
    <n v="1"/>
    <s v="uros"/>
  </r>
  <r>
    <n v="5439"/>
    <x v="46"/>
    <d v="1899-12-30T05:33:36"/>
    <x v="1"/>
    <n v="6"/>
    <m/>
    <m/>
    <m/>
    <n v="0"/>
    <m/>
    <x v="5"/>
    <n v="1"/>
    <s v="naaras"/>
  </r>
  <r>
    <n v="5440"/>
    <x v="46"/>
    <d v="1899-12-30T05:47:14"/>
    <x v="0"/>
    <n v="4"/>
    <m/>
    <m/>
    <m/>
    <n v="0"/>
    <m/>
    <x v="5"/>
    <n v="1"/>
    <s v="uros"/>
  </r>
  <r>
    <n v="5441"/>
    <x v="46"/>
    <d v="1899-12-30T06:34:55"/>
    <x v="1"/>
    <n v="6"/>
    <m/>
    <m/>
    <m/>
    <n v="0"/>
    <m/>
    <x v="5"/>
    <n v="1"/>
    <s v="uros"/>
  </r>
  <r>
    <n v="5442"/>
    <x v="46"/>
    <d v="1899-12-30T06:46:04"/>
    <x v="1"/>
    <n v="5"/>
    <m/>
    <m/>
    <m/>
    <n v="0"/>
    <m/>
    <x v="5"/>
    <n v="2"/>
    <s v="naaras"/>
  </r>
  <r>
    <n v="5443"/>
    <x v="46"/>
    <d v="1899-12-30T06:50:18"/>
    <x v="1"/>
    <n v="5"/>
    <m/>
    <m/>
    <m/>
    <n v="0"/>
    <m/>
    <x v="5"/>
    <n v="1"/>
    <s v="naaras"/>
  </r>
  <r>
    <n v="5444"/>
    <x v="46"/>
    <d v="1899-12-30T07:27:56"/>
    <x v="0"/>
    <n v="5"/>
    <m/>
    <m/>
    <m/>
    <n v="0"/>
    <m/>
    <x v="5"/>
    <n v="1"/>
    <s v="uros"/>
  </r>
  <r>
    <n v="5445"/>
    <x v="46"/>
    <d v="1899-12-30T07:37:23"/>
    <x v="1"/>
    <n v="4"/>
    <m/>
    <n v="1"/>
    <m/>
    <n v="1"/>
    <m/>
    <x v="1"/>
    <m/>
    <m/>
  </r>
  <r>
    <n v="5446"/>
    <x v="46"/>
    <d v="1899-12-30T07:39:13"/>
    <x v="1"/>
    <n v="5"/>
    <m/>
    <m/>
    <m/>
    <n v="0"/>
    <m/>
    <x v="5"/>
    <n v="1"/>
    <s v="uros"/>
  </r>
  <r>
    <n v="5447"/>
    <x v="46"/>
    <d v="1899-12-30T07:55:17"/>
    <x v="1"/>
    <n v="6"/>
    <m/>
    <m/>
    <m/>
    <n v="0"/>
    <m/>
    <x v="5"/>
    <n v="1"/>
    <s v="uros"/>
  </r>
  <r>
    <n v="5448"/>
    <x v="46"/>
    <d v="1899-12-30T07:57:54"/>
    <x v="0"/>
    <n v="5"/>
    <m/>
    <m/>
    <m/>
    <n v="0"/>
    <m/>
    <x v="5"/>
    <n v="1"/>
    <s v="naaras"/>
  </r>
  <r>
    <n v="5449"/>
    <x v="46"/>
    <d v="1899-12-30T08:11:33"/>
    <x v="0"/>
    <n v="6"/>
    <m/>
    <m/>
    <m/>
    <n v="0"/>
    <m/>
    <x v="5"/>
    <n v="1"/>
    <s v="naaras"/>
  </r>
  <r>
    <n v="5450"/>
    <x v="46"/>
    <d v="1899-12-30T08:28:34"/>
    <x v="1"/>
    <n v="5"/>
    <m/>
    <m/>
    <m/>
    <n v="0"/>
    <m/>
    <x v="5"/>
    <n v="1"/>
    <s v="uros"/>
  </r>
  <r>
    <n v="5451"/>
    <x v="46"/>
    <d v="1899-12-30T09:05:55"/>
    <x v="1"/>
    <n v="5"/>
    <m/>
    <m/>
    <m/>
    <n v="0"/>
    <m/>
    <x v="5"/>
    <n v="1"/>
    <s v="uros"/>
  </r>
  <r>
    <n v="5452"/>
    <x v="46"/>
    <d v="1899-12-30T09:06:31"/>
    <x v="0"/>
    <n v="6"/>
    <m/>
    <m/>
    <m/>
    <n v="0"/>
    <m/>
    <x v="5"/>
    <n v="1"/>
    <s v="uros"/>
  </r>
  <r>
    <n v="5453"/>
    <x v="46"/>
    <d v="1899-12-30T09:07:55"/>
    <x v="0"/>
    <n v="5"/>
    <m/>
    <m/>
    <m/>
    <n v="0"/>
    <m/>
    <x v="5"/>
    <n v="1"/>
    <s v="uros"/>
  </r>
  <r>
    <n v="5454"/>
    <x v="46"/>
    <d v="1899-12-30T09:09:13"/>
    <x v="0"/>
    <n v="5"/>
    <m/>
    <m/>
    <m/>
    <n v="0"/>
    <m/>
    <x v="5"/>
    <n v="1"/>
    <s v="uros"/>
  </r>
  <r>
    <n v="5455"/>
    <x v="46"/>
    <d v="1899-12-30T09:10:14"/>
    <x v="1"/>
    <n v="4.5999999999999996"/>
    <m/>
    <m/>
    <m/>
    <n v="0"/>
    <m/>
    <x v="5"/>
    <n v="2"/>
    <s v="uros"/>
  </r>
  <r>
    <n v="5456"/>
    <x v="46"/>
    <d v="1899-12-30T09:26:19"/>
    <x v="0"/>
    <n v="5"/>
    <m/>
    <m/>
    <m/>
    <n v="0"/>
    <m/>
    <x v="5"/>
    <n v="1"/>
    <s v="naaras"/>
  </r>
  <r>
    <n v="5457"/>
    <x v="46"/>
    <d v="1899-12-30T09:31:41"/>
    <x v="1"/>
    <n v="5"/>
    <m/>
    <m/>
    <m/>
    <n v="0"/>
    <m/>
    <x v="5"/>
    <n v="1"/>
    <s v="uros"/>
  </r>
  <r>
    <n v="5458"/>
    <x v="46"/>
    <d v="1899-12-30T10:59:23"/>
    <x v="1"/>
    <n v="5"/>
    <m/>
    <n v="1"/>
    <m/>
    <n v="1"/>
    <m/>
    <x v="1"/>
    <m/>
    <m/>
  </r>
  <r>
    <n v="5459"/>
    <x v="46"/>
    <d v="1899-12-30T11:07:18"/>
    <x v="0"/>
    <n v="6"/>
    <m/>
    <n v="1"/>
    <m/>
    <n v="1"/>
    <m/>
    <x v="1"/>
    <m/>
    <m/>
  </r>
  <r>
    <n v="5460"/>
    <x v="46"/>
    <d v="1899-12-30T11:47:36"/>
    <x v="0"/>
    <n v="7"/>
    <n v="1"/>
    <m/>
    <m/>
    <n v="1"/>
    <m/>
    <x v="1"/>
    <m/>
    <m/>
  </r>
  <r>
    <n v="5461"/>
    <x v="46"/>
    <d v="1899-12-30T13:12:07"/>
    <x v="0"/>
    <n v="5"/>
    <m/>
    <m/>
    <m/>
    <n v="0"/>
    <m/>
    <x v="5"/>
    <n v="2"/>
    <s v="uros"/>
  </r>
  <r>
    <n v="5462"/>
    <x v="46"/>
    <d v="1899-12-30T13:15:48"/>
    <x v="0"/>
    <n v="6"/>
    <m/>
    <m/>
    <m/>
    <n v="0"/>
    <m/>
    <x v="5"/>
    <n v="1"/>
    <s v="naaras"/>
  </r>
  <r>
    <n v="5463"/>
    <x v="46"/>
    <d v="1899-12-30T13:20:01"/>
    <x v="1"/>
    <n v="4"/>
    <m/>
    <m/>
    <m/>
    <n v="0"/>
    <m/>
    <x v="5"/>
    <n v="1"/>
    <s v="uros"/>
  </r>
  <r>
    <n v="5464"/>
    <x v="46"/>
    <d v="1899-12-30T13:36:31"/>
    <x v="1"/>
    <n v="4"/>
    <m/>
    <m/>
    <m/>
    <n v="0"/>
    <m/>
    <x v="5"/>
    <n v="1"/>
    <s v="uros"/>
  </r>
  <r>
    <n v="5465"/>
    <x v="46"/>
    <d v="1899-12-30T13:39:29"/>
    <x v="0"/>
    <s v="4,5,6,7"/>
    <m/>
    <m/>
    <m/>
    <n v="0"/>
    <m/>
    <x v="5"/>
    <n v="26"/>
    <s v="19 x uros + 7 x naaras"/>
  </r>
  <r>
    <n v="5466"/>
    <x v="46"/>
    <d v="1899-12-30T13:40:15"/>
    <x v="0"/>
    <n v="4"/>
    <m/>
    <m/>
    <m/>
    <n v="0"/>
    <m/>
    <x v="5"/>
    <n v="2"/>
    <s v="naaras"/>
  </r>
  <r>
    <n v="5467"/>
    <x v="46"/>
    <d v="1899-12-30T13:40:59"/>
    <x v="1"/>
    <s v="5,6,7"/>
    <m/>
    <m/>
    <m/>
    <n v="0"/>
    <m/>
    <x v="5"/>
    <n v="29"/>
    <s v="20 x uros + 9 x naaras"/>
  </r>
  <r>
    <n v="5468"/>
    <x v="46"/>
    <d v="1899-12-30T13:43:06"/>
    <x v="0"/>
    <n v="6"/>
    <m/>
    <m/>
    <m/>
    <n v="0"/>
    <m/>
    <x v="5"/>
    <n v="13"/>
    <s v="10 x uros + 3 x naaras"/>
  </r>
  <r>
    <n v="5469"/>
    <x v="46"/>
    <d v="1899-12-30T13:43:45"/>
    <x v="1"/>
    <s v="4,5,6"/>
    <m/>
    <m/>
    <m/>
    <n v="0"/>
    <m/>
    <x v="5"/>
    <n v="31"/>
    <s v="18 x uros + 13 x naaras"/>
  </r>
  <r>
    <n v="5470"/>
    <x v="46"/>
    <d v="1899-12-30T13:44:17"/>
    <x v="0"/>
    <n v="6"/>
    <m/>
    <m/>
    <m/>
    <n v="0"/>
    <m/>
    <x v="5"/>
    <n v="8"/>
    <s v="5 x uros + 3 x naaras"/>
  </r>
  <r>
    <n v="5471"/>
    <x v="46"/>
    <d v="1899-12-30T13:44:57"/>
    <x v="0"/>
    <n v="6"/>
    <m/>
    <m/>
    <m/>
    <n v="0"/>
    <m/>
    <x v="5"/>
    <n v="17"/>
    <s v="12 x uros + 5 x naaras"/>
  </r>
  <r>
    <n v="5472"/>
    <x v="46"/>
    <d v="1899-12-30T13:46:13"/>
    <x v="0"/>
    <n v="6"/>
    <m/>
    <m/>
    <m/>
    <n v="0"/>
    <m/>
    <x v="5"/>
    <n v="1"/>
    <s v="naaras"/>
  </r>
  <r>
    <n v="5473"/>
    <x v="46"/>
    <d v="1899-12-30T13:47:16"/>
    <x v="0"/>
    <n v="5.6"/>
    <m/>
    <m/>
    <m/>
    <n v="0"/>
    <m/>
    <x v="5"/>
    <n v="3"/>
    <s v="2 x uros + naaras"/>
  </r>
  <r>
    <n v="5474"/>
    <x v="46"/>
    <d v="1899-12-30T13:51:03"/>
    <x v="1"/>
    <n v="6"/>
    <m/>
    <n v="1"/>
    <m/>
    <n v="1"/>
    <m/>
    <x v="5"/>
    <n v="1"/>
    <s v="naaras"/>
  </r>
  <r>
    <n v="5475"/>
    <x v="46"/>
    <d v="1899-12-30T13:54:34"/>
    <x v="0"/>
    <n v="4"/>
    <m/>
    <m/>
    <m/>
    <n v="0"/>
    <m/>
    <x v="5"/>
    <n v="3"/>
    <s v="2 x uros + naaras"/>
  </r>
  <r>
    <n v="5476"/>
    <x v="46"/>
    <d v="1899-12-30T13:57:01"/>
    <x v="1"/>
    <n v="5"/>
    <m/>
    <m/>
    <m/>
    <n v="0"/>
    <m/>
    <x v="5"/>
    <n v="1"/>
    <s v="uros"/>
  </r>
  <r>
    <n v="5477"/>
    <x v="46"/>
    <d v="1899-12-30T13:58:26"/>
    <x v="1"/>
    <n v="4"/>
    <m/>
    <m/>
    <m/>
    <n v="0"/>
    <m/>
    <x v="5"/>
    <n v="1"/>
    <s v="uros"/>
  </r>
  <r>
    <n v="5478"/>
    <x v="46"/>
    <d v="1899-12-30T14:00:32"/>
    <x v="1"/>
    <n v="6"/>
    <m/>
    <m/>
    <m/>
    <n v="0"/>
    <m/>
    <x v="5"/>
    <n v="1"/>
    <s v="uros"/>
  </r>
  <r>
    <n v="5479"/>
    <x v="46"/>
    <d v="1899-12-30T14:03:52"/>
    <x v="0"/>
    <n v="6"/>
    <m/>
    <m/>
    <m/>
    <n v="0"/>
    <m/>
    <x v="5"/>
    <n v="1"/>
    <s v="naaras"/>
  </r>
  <r>
    <n v="5480"/>
    <x v="46"/>
    <d v="1899-12-30T14:04:00"/>
    <x v="0"/>
    <n v="5"/>
    <m/>
    <m/>
    <m/>
    <n v="0"/>
    <m/>
    <x v="5"/>
    <n v="1"/>
    <s v="uros"/>
  </r>
  <r>
    <n v="5481"/>
    <x v="46"/>
    <d v="1899-12-30T14:04:14"/>
    <x v="1"/>
    <n v="6"/>
    <m/>
    <m/>
    <m/>
    <n v="0"/>
    <m/>
    <x v="5"/>
    <n v="1"/>
    <s v="naaras"/>
  </r>
  <r>
    <n v="5482"/>
    <x v="46"/>
    <d v="1899-12-30T14:05:52"/>
    <x v="0"/>
    <n v="6"/>
    <m/>
    <n v="1"/>
    <m/>
    <n v="1"/>
    <m/>
    <x v="2"/>
    <n v="1"/>
    <n v="2"/>
  </r>
  <r>
    <n v="5483"/>
    <x v="46"/>
    <d v="1899-12-30T14:05:57"/>
    <x v="0"/>
    <n v="5"/>
    <m/>
    <m/>
    <m/>
    <n v="0"/>
    <m/>
    <x v="5"/>
    <n v="1"/>
    <s v="uros"/>
  </r>
  <r>
    <n v="5484"/>
    <x v="46"/>
    <d v="1899-12-30T14:09:32"/>
    <x v="1"/>
    <n v="5"/>
    <m/>
    <m/>
    <m/>
    <n v="0"/>
    <m/>
    <x v="5"/>
    <n v="1"/>
    <s v="uros"/>
  </r>
  <r>
    <n v="5485"/>
    <x v="46"/>
    <d v="1899-12-30T14:15:00"/>
    <x v="1"/>
    <n v="5"/>
    <m/>
    <m/>
    <m/>
    <n v="0"/>
    <m/>
    <x v="5"/>
    <n v="1"/>
    <s v="uros"/>
  </r>
  <r>
    <n v="5486"/>
    <x v="46"/>
    <d v="1899-12-30T14:17:20"/>
    <x v="1"/>
    <n v="4"/>
    <m/>
    <m/>
    <m/>
    <n v="0"/>
    <m/>
    <x v="5"/>
    <n v="1"/>
    <s v="uros"/>
  </r>
  <r>
    <n v="5487"/>
    <x v="46"/>
    <d v="1899-12-30T14:20:10"/>
    <x v="1"/>
    <n v="4"/>
    <m/>
    <n v="1"/>
    <m/>
    <n v="1"/>
    <m/>
    <x v="5"/>
    <n v="1"/>
    <s v="naaras"/>
  </r>
  <r>
    <n v="5488"/>
    <x v="46"/>
    <d v="1899-12-30T14:21:03"/>
    <x v="1"/>
    <n v="4"/>
    <m/>
    <m/>
    <m/>
    <n v="0"/>
    <m/>
    <x v="5"/>
    <n v="1"/>
    <s v="uros"/>
  </r>
  <r>
    <n v="5489"/>
    <x v="46"/>
    <d v="1899-12-30T14:58:44"/>
    <x v="1"/>
    <n v="5"/>
    <m/>
    <m/>
    <m/>
    <n v="0"/>
    <m/>
    <x v="5"/>
    <n v="1"/>
    <s v="uros"/>
  </r>
  <r>
    <n v="5490"/>
    <x v="46"/>
    <d v="1899-12-30T15:02:24"/>
    <x v="0"/>
    <n v="5"/>
    <m/>
    <m/>
    <m/>
    <n v="0"/>
    <m/>
    <x v="5"/>
    <n v="1"/>
    <s v="uros"/>
  </r>
  <r>
    <n v="5491"/>
    <x v="46"/>
    <d v="1899-12-30T15:32:27"/>
    <x v="0"/>
    <n v="7"/>
    <m/>
    <m/>
    <m/>
    <n v="0"/>
    <m/>
    <x v="2"/>
    <n v="1"/>
    <n v="1"/>
  </r>
  <r>
    <n v="5492"/>
    <x v="46"/>
    <d v="1899-12-30T15:33:25"/>
    <x v="0"/>
    <n v="5"/>
    <m/>
    <m/>
    <m/>
    <n v="0"/>
    <m/>
    <x v="5"/>
    <n v="1"/>
    <s v="naaras"/>
  </r>
  <r>
    <n v="5493"/>
    <x v="46"/>
    <d v="1899-12-30T15:44:52"/>
    <x v="1"/>
    <n v="4"/>
    <m/>
    <m/>
    <m/>
    <n v="0"/>
    <m/>
    <x v="5"/>
    <n v="1"/>
    <s v="uros"/>
  </r>
  <r>
    <n v="5494"/>
    <x v="46"/>
    <d v="1899-12-30T16:08:18"/>
    <x v="1"/>
    <n v="7"/>
    <n v="1"/>
    <m/>
    <m/>
    <n v="1"/>
    <m/>
    <x v="1"/>
    <m/>
    <m/>
  </r>
  <r>
    <n v="5495"/>
    <x v="46"/>
    <d v="1899-12-30T16:11:33"/>
    <x v="0"/>
    <n v="5"/>
    <m/>
    <m/>
    <m/>
    <n v="0"/>
    <m/>
    <x v="5"/>
    <n v="1"/>
    <s v="uros"/>
  </r>
  <r>
    <n v="5496"/>
    <x v="46"/>
    <d v="1899-12-30T16:33:27"/>
    <x v="0"/>
    <n v="5"/>
    <m/>
    <m/>
    <m/>
    <n v="0"/>
    <m/>
    <x v="5"/>
    <n v="1"/>
    <s v="uros"/>
  </r>
  <r>
    <n v="5497"/>
    <x v="46"/>
    <d v="1899-12-30T16:36:46"/>
    <x v="1"/>
    <n v="6"/>
    <m/>
    <m/>
    <m/>
    <n v="0"/>
    <m/>
    <x v="5"/>
    <n v="1"/>
    <s v="uros"/>
  </r>
  <r>
    <n v="5498"/>
    <x v="46"/>
    <d v="1899-12-30T19:13:50"/>
    <x v="0"/>
    <n v="4"/>
    <m/>
    <m/>
    <m/>
    <n v="0"/>
    <n v="3"/>
    <x v="1"/>
    <m/>
    <m/>
  </r>
  <r>
    <n v="5499"/>
    <x v="46"/>
    <d v="1899-12-30T19:18:09"/>
    <x v="1"/>
    <n v="5"/>
    <m/>
    <m/>
    <m/>
    <n v="0"/>
    <m/>
    <x v="5"/>
    <n v="1"/>
    <s v="uros"/>
  </r>
  <r>
    <n v="5500"/>
    <x v="46"/>
    <d v="1899-12-30T19:26:35"/>
    <x v="1"/>
    <s v="4,5,6"/>
    <m/>
    <m/>
    <m/>
    <n v="0"/>
    <m/>
    <x v="5"/>
    <n v="15"/>
    <s v="7 x uros + 8 x naaras"/>
  </r>
  <r>
    <n v="5501"/>
    <x v="46"/>
    <d v="1899-12-30T19:26:56"/>
    <x v="1"/>
    <n v="5.6"/>
    <m/>
    <m/>
    <m/>
    <n v="0"/>
    <m/>
    <x v="5"/>
    <n v="2"/>
    <s v="uros"/>
  </r>
  <r>
    <n v="5502"/>
    <x v="46"/>
    <d v="1899-12-30T19:27:11"/>
    <x v="1"/>
    <n v="6"/>
    <m/>
    <m/>
    <m/>
    <n v="0"/>
    <m/>
    <x v="5"/>
    <n v="1"/>
    <s v="uros"/>
  </r>
  <r>
    <n v="5503"/>
    <x v="46"/>
    <d v="1899-12-30T19:27:28"/>
    <x v="1"/>
    <n v="6"/>
    <m/>
    <m/>
    <m/>
    <n v="0"/>
    <m/>
    <x v="5"/>
    <n v="3"/>
    <s v="2 x uros + naaras"/>
  </r>
  <r>
    <n v="5504"/>
    <x v="46"/>
    <d v="1899-12-30T19:30:00"/>
    <x v="0"/>
    <n v="4.5"/>
    <m/>
    <m/>
    <m/>
    <n v="0"/>
    <m/>
    <x v="5"/>
    <n v="9"/>
    <s v="5 x uros + 4 x naaras"/>
  </r>
  <r>
    <n v="5505"/>
    <x v="46"/>
    <d v="1899-12-30T19:30:40"/>
    <x v="0"/>
    <n v="5.6"/>
    <m/>
    <m/>
    <m/>
    <n v="0"/>
    <m/>
    <x v="5"/>
    <n v="6"/>
    <s v="5 x uros + naaras"/>
  </r>
  <r>
    <n v="5506"/>
    <x v="46"/>
    <d v="1899-12-30T19:31:07"/>
    <x v="1"/>
    <n v="6"/>
    <m/>
    <m/>
    <m/>
    <n v="0"/>
    <m/>
    <x v="5"/>
    <n v="2"/>
    <s v="uros"/>
  </r>
  <r>
    <n v="5507"/>
    <x v="46"/>
    <d v="1899-12-30T19:35:59"/>
    <x v="0"/>
    <n v="6"/>
    <m/>
    <m/>
    <m/>
    <n v="0"/>
    <m/>
    <x v="5"/>
    <n v="1"/>
    <s v="uros"/>
  </r>
  <r>
    <n v="5508"/>
    <x v="46"/>
    <d v="1899-12-30T19:39:50"/>
    <x v="0"/>
    <n v="5"/>
    <m/>
    <m/>
    <m/>
    <n v="0"/>
    <m/>
    <x v="5"/>
    <n v="1"/>
    <s v="uros"/>
  </r>
  <r>
    <n v="5509"/>
    <x v="46"/>
    <d v="1899-12-30T19:40:58"/>
    <x v="0"/>
    <n v="5"/>
    <m/>
    <m/>
    <m/>
    <n v="0"/>
    <m/>
    <x v="5"/>
    <n v="1"/>
    <s v="uros"/>
  </r>
  <r>
    <n v="5510"/>
    <x v="46"/>
    <d v="1899-12-30T19:47:02"/>
    <x v="0"/>
    <n v="5"/>
    <m/>
    <m/>
    <m/>
    <n v="0"/>
    <m/>
    <x v="5"/>
    <n v="1"/>
    <s v="naaras"/>
  </r>
  <r>
    <n v="5511"/>
    <x v="46"/>
    <d v="1899-12-30T20:04:21"/>
    <x v="1"/>
    <n v="6"/>
    <m/>
    <n v="1"/>
    <m/>
    <n v="1"/>
    <m/>
    <x v="1"/>
    <m/>
    <m/>
  </r>
  <r>
    <n v="5512"/>
    <x v="46"/>
    <d v="1899-12-30T20:11:28"/>
    <x v="1"/>
    <n v="4"/>
    <m/>
    <m/>
    <m/>
    <n v="0"/>
    <m/>
    <x v="5"/>
    <n v="1"/>
    <s v="uros"/>
  </r>
  <r>
    <n v="5513"/>
    <x v="46"/>
    <d v="1899-12-30T20:15:30"/>
    <x v="0"/>
    <n v="5"/>
    <m/>
    <m/>
    <m/>
    <n v="0"/>
    <m/>
    <x v="5"/>
    <n v="1"/>
    <s v="uros"/>
  </r>
  <r>
    <n v="5514"/>
    <x v="46"/>
    <d v="1899-12-30T20:54:46"/>
    <x v="1"/>
    <n v="5.6"/>
    <m/>
    <m/>
    <m/>
    <n v="0"/>
    <m/>
    <x v="5"/>
    <n v="3"/>
    <s v="2 x uros + naaras"/>
  </r>
  <r>
    <n v="5515"/>
    <x v="46"/>
    <d v="1899-12-30T21:45:37"/>
    <x v="0"/>
    <n v="5"/>
    <m/>
    <m/>
    <m/>
    <n v="0"/>
    <m/>
    <x v="5"/>
    <n v="1"/>
    <s v="naaras"/>
  </r>
  <r>
    <n v="5516"/>
    <x v="46"/>
    <d v="1899-12-30T21:46:06"/>
    <x v="0"/>
    <n v="5"/>
    <m/>
    <m/>
    <m/>
    <n v="0"/>
    <m/>
    <x v="5"/>
    <n v="1"/>
    <s v="uros"/>
  </r>
  <r>
    <n v="5517"/>
    <x v="46"/>
    <d v="1899-12-30T21:50:34"/>
    <x v="0"/>
    <n v="5"/>
    <m/>
    <m/>
    <m/>
    <n v="0"/>
    <m/>
    <x v="5"/>
    <n v="1"/>
    <s v="naaras"/>
  </r>
  <r>
    <n v="5518"/>
    <x v="46"/>
    <d v="1899-12-30T21:55:45"/>
    <x v="1"/>
    <n v="5"/>
    <m/>
    <m/>
    <m/>
    <n v="0"/>
    <m/>
    <x v="5"/>
    <n v="1"/>
    <s v="uros"/>
  </r>
  <r>
    <n v="5519"/>
    <x v="46"/>
    <d v="1899-12-30T21:58:28"/>
    <x v="1"/>
    <n v="7"/>
    <n v="1"/>
    <m/>
    <m/>
    <n v="1"/>
    <m/>
    <x v="1"/>
    <m/>
    <m/>
  </r>
  <r>
    <n v="5520"/>
    <x v="46"/>
    <d v="1899-12-30T22:09:07"/>
    <x v="0"/>
    <n v="4"/>
    <m/>
    <m/>
    <m/>
    <n v="0"/>
    <m/>
    <x v="5"/>
    <n v="2"/>
    <s v="uros"/>
  </r>
  <r>
    <n v="5521"/>
    <x v="46"/>
    <d v="1899-12-30T22:10:42"/>
    <x v="1"/>
    <n v="5"/>
    <m/>
    <m/>
    <m/>
    <n v="0"/>
    <m/>
    <x v="5"/>
    <n v="1"/>
    <s v="uros"/>
  </r>
  <r>
    <n v="5522"/>
    <x v="46"/>
    <d v="1899-12-30T22:11:22"/>
    <x v="1"/>
    <n v="4"/>
    <m/>
    <n v="1"/>
    <m/>
    <n v="1"/>
    <m/>
    <x v="1"/>
    <m/>
    <m/>
  </r>
  <r>
    <n v="5523"/>
    <x v="46"/>
    <d v="1899-12-30T22:14:37"/>
    <x v="1"/>
    <n v="5"/>
    <m/>
    <m/>
    <m/>
    <n v="0"/>
    <m/>
    <x v="5"/>
    <n v="1"/>
    <s v="naaras"/>
  </r>
  <r>
    <n v="5524"/>
    <x v="46"/>
    <d v="1899-12-30T22:16:59"/>
    <x v="1"/>
    <n v="6"/>
    <m/>
    <n v="1"/>
    <m/>
    <n v="1"/>
    <m/>
    <x v="1"/>
    <m/>
    <m/>
  </r>
  <r>
    <n v="5525"/>
    <x v="46"/>
    <d v="1899-12-30T22:24:12"/>
    <x v="0"/>
    <n v="5"/>
    <m/>
    <m/>
    <m/>
    <n v="0"/>
    <m/>
    <x v="5"/>
    <n v="1"/>
    <s v="naaras"/>
  </r>
  <r>
    <n v="5526"/>
    <x v="46"/>
    <d v="1899-12-30T22:25:38"/>
    <x v="0"/>
    <n v="6"/>
    <m/>
    <m/>
    <m/>
    <n v="0"/>
    <m/>
    <x v="5"/>
    <n v="1"/>
    <s v="uros"/>
  </r>
  <r>
    <n v="5527"/>
    <x v="46"/>
    <d v="1899-12-30T22:26:56"/>
    <x v="1"/>
    <n v="5"/>
    <m/>
    <n v="1"/>
    <m/>
    <n v="1"/>
    <m/>
    <x v="1"/>
    <m/>
    <m/>
  </r>
  <r>
    <n v="5528"/>
    <x v="46"/>
    <d v="1899-12-30T22:30:55"/>
    <x v="1"/>
    <n v="5"/>
    <m/>
    <m/>
    <m/>
    <n v="0"/>
    <m/>
    <x v="5"/>
    <n v="1"/>
    <s v="uros"/>
  </r>
  <r>
    <n v="5529"/>
    <x v="46"/>
    <d v="1899-12-30T22:34:52"/>
    <x v="0"/>
    <n v="6"/>
    <m/>
    <m/>
    <m/>
    <n v="0"/>
    <m/>
    <x v="5"/>
    <n v="1"/>
    <s v="naaras"/>
  </r>
  <r>
    <n v="5530"/>
    <x v="46"/>
    <d v="1899-12-30T22:40:21"/>
    <x v="0"/>
    <n v="4"/>
    <n v="1"/>
    <m/>
    <m/>
    <n v="1"/>
    <m/>
    <x v="1"/>
    <m/>
    <s v="iso"/>
  </r>
  <r>
    <n v="5531"/>
    <x v="46"/>
    <d v="1899-12-30T22:43:03"/>
    <x v="1"/>
    <n v="6"/>
    <m/>
    <m/>
    <m/>
    <n v="0"/>
    <m/>
    <x v="5"/>
    <n v="1"/>
    <s v="uros"/>
  </r>
  <r>
    <n v="5532"/>
    <x v="46"/>
    <d v="1899-12-30T23:20:44"/>
    <x v="1"/>
    <n v="5"/>
    <m/>
    <m/>
    <m/>
    <n v="0"/>
    <m/>
    <x v="5"/>
    <n v="1"/>
    <s v="uros"/>
  </r>
  <r>
    <n v="5533"/>
    <x v="46"/>
    <d v="1899-12-30T23:28:34"/>
    <x v="1"/>
    <n v="5"/>
    <m/>
    <m/>
    <m/>
    <n v="0"/>
    <m/>
    <x v="5"/>
    <n v="1"/>
    <s v="uros"/>
  </r>
  <r>
    <n v="5534"/>
    <x v="46"/>
    <d v="1899-12-30T23:33:05"/>
    <x v="0"/>
    <n v="5"/>
    <m/>
    <m/>
    <m/>
    <n v="0"/>
    <m/>
    <x v="5"/>
    <n v="2"/>
    <s v="uros"/>
  </r>
  <r>
    <n v="5535"/>
    <x v="46"/>
    <d v="1899-12-30T23:34:04"/>
    <x v="1"/>
    <n v="5"/>
    <m/>
    <m/>
    <m/>
    <n v="0"/>
    <m/>
    <x v="5"/>
    <n v="1"/>
    <s v="uros"/>
  </r>
  <r>
    <n v="5536"/>
    <x v="46"/>
    <d v="1899-12-30T23:35:55"/>
    <x v="0"/>
    <n v="4.5"/>
    <m/>
    <m/>
    <m/>
    <n v="0"/>
    <m/>
    <x v="5"/>
    <n v="18"/>
    <s v="15 x uros + 3 x naaras"/>
  </r>
  <r>
    <n v="5537"/>
    <x v="46"/>
    <d v="1899-12-30T23:36:04"/>
    <x v="0"/>
    <n v="7"/>
    <m/>
    <n v="1"/>
    <m/>
    <n v="1"/>
    <m/>
    <x v="5"/>
    <n v="3"/>
    <s v="2 x uros + naaras"/>
  </r>
  <r>
    <n v="5538"/>
    <x v="46"/>
    <d v="1899-12-30T23:36:06"/>
    <x v="1"/>
    <n v="5"/>
    <m/>
    <m/>
    <m/>
    <n v="0"/>
    <m/>
    <x v="5"/>
    <n v="1"/>
    <s v="uros"/>
  </r>
  <r>
    <n v="5539"/>
    <x v="46"/>
    <d v="1899-12-30T23:37:53"/>
    <x v="1"/>
    <n v="5.6"/>
    <m/>
    <m/>
    <m/>
    <n v="0"/>
    <m/>
    <x v="5"/>
    <n v="10"/>
    <s v="9 x uros + naaras"/>
  </r>
  <r>
    <n v="5540"/>
    <x v="46"/>
    <d v="1899-12-30T23:39:10"/>
    <x v="0"/>
    <n v="5"/>
    <m/>
    <m/>
    <m/>
    <n v="0"/>
    <m/>
    <x v="5"/>
    <n v="2"/>
    <s v="uros"/>
  </r>
  <r>
    <n v="5541"/>
    <x v="46"/>
    <d v="1899-12-30T23:42:06"/>
    <x v="1"/>
    <n v="4"/>
    <m/>
    <m/>
    <m/>
    <n v="0"/>
    <m/>
    <x v="5"/>
    <n v="2"/>
    <s v="uros"/>
  </r>
  <r>
    <n v="5542"/>
    <x v="46"/>
    <d v="1899-12-30T23:43:46"/>
    <x v="1"/>
    <n v="5.6"/>
    <m/>
    <m/>
    <m/>
    <n v="0"/>
    <m/>
    <x v="5"/>
    <n v="4"/>
    <s v="2 x uros + 2 x naaras"/>
  </r>
  <r>
    <n v="5543"/>
    <x v="46"/>
    <d v="1899-12-30T23:44:32"/>
    <x v="0"/>
    <n v="5.6"/>
    <m/>
    <m/>
    <m/>
    <n v="0"/>
    <m/>
    <x v="5"/>
    <n v="10"/>
    <s v="9 x uros + naaras"/>
  </r>
  <r>
    <n v="5544"/>
    <x v="46"/>
    <d v="1899-12-30T23:44:45"/>
    <x v="0"/>
    <n v="4.5"/>
    <m/>
    <m/>
    <m/>
    <n v="0"/>
    <m/>
    <x v="5"/>
    <n v="5"/>
    <s v="3 x uros + 2 x naaras"/>
  </r>
  <r>
    <n v="5545"/>
    <x v="46"/>
    <d v="1899-12-30T23:48:12"/>
    <x v="1"/>
    <n v="5.6"/>
    <m/>
    <m/>
    <m/>
    <n v="0"/>
    <m/>
    <x v="5"/>
    <n v="8"/>
    <s v="uros"/>
  </r>
  <r>
    <n v="5546"/>
    <x v="46"/>
    <d v="1899-12-30T23:49:40"/>
    <x v="0"/>
    <n v="4"/>
    <m/>
    <m/>
    <m/>
    <n v="0"/>
    <m/>
    <x v="5"/>
    <n v="2"/>
    <s v="uros"/>
  </r>
  <r>
    <n v="5547"/>
    <x v="46"/>
    <d v="1899-12-30T23:50:53"/>
    <x v="0"/>
    <n v="4.5"/>
    <m/>
    <m/>
    <m/>
    <n v="0"/>
    <m/>
    <x v="5"/>
    <n v="3"/>
    <s v="uros + 2 x naaras"/>
  </r>
  <r>
    <n v="5548"/>
    <x v="46"/>
    <d v="1899-12-30T23:51:07"/>
    <x v="0"/>
    <n v="6"/>
    <m/>
    <m/>
    <m/>
    <n v="0"/>
    <m/>
    <x v="5"/>
    <n v="3"/>
    <s v="uros"/>
  </r>
  <r>
    <n v="5549"/>
    <x v="46"/>
    <d v="1899-12-30T23:51:49"/>
    <x v="1"/>
    <n v="6"/>
    <m/>
    <m/>
    <m/>
    <n v="0"/>
    <m/>
    <x v="5"/>
    <n v="1"/>
    <s v="naaras"/>
  </r>
  <r>
    <n v="5550"/>
    <x v="46"/>
    <d v="1899-12-30T23:52:19"/>
    <x v="1"/>
    <n v="5.6"/>
    <m/>
    <m/>
    <m/>
    <n v="0"/>
    <m/>
    <x v="5"/>
    <n v="2"/>
    <s v="uros + naaras"/>
  </r>
  <r>
    <n v="5551"/>
    <x v="46"/>
    <d v="1899-12-30T23:52:31"/>
    <x v="0"/>
    <n v="4"/>
    <m/>
    <m/>
    <m/>
    <n v="0"/>
    <m/>
    <x v="5"/>
    <n v="2"/>
    <s v="uros"/>
  </r>
  <r>
    <n v="5552"/>
    <x v="46"/>
    <d v="1899-12-30T23:52:59"/>
    <x v="1"/>
    <n v="4.5"/>
    <m/>
    <m/>
    <m/>
    <n v="0"/>
    <m/>
    <x v="5"/>
    <n v="8"/>
    <s v="7 x uros + naaras"/>
  </r>
  <r>
    <n v="5553"/>
    <x v="46"/>
    <d v="1899-12-30T23:53:22"/>
    <x v="1"/>
    <n v="5"/>
    <m/>
    <m/>
    <m/>
    <n v="0"/>
    <m/>
    <x v="5"/>
    <n v="1"/>
    <s v="uros"/>
  </r>
  <r>
    <n v="5554"/>
    <x v="46"/>
    <d v="1899-12-30T23:56:06"/>
    <x v="1"/>
    <n v="4.5"/>
    <m/>
    <m/>
    <m/>
    <n v="0"/>
    <m/>
    <x v="5"/>
    <n v="2"/>
    <s v="uros"/>
  </r>
  <r>
    <n v="5555"/>
    <x v="46"/>
    <d v="1899-12-30T23:58:21"/>
    <x v="0"/>
    <n v="5"/>
    <m/>
    <m/>
    <m/>
    <n v="0"/>
    <m/>
    <x v="5"/>
    <n v="3"/>
    <s v="uros"/>
  </r>
  <r>
    <n v="5556"/>
    <x v="46"/>
    <d v="1899-12-30T23:58:31"/>
    <x v="0"/>
    <n v="6"/>
    <m/>
    <m/>
    <m/>
    <n v="0"/>
    <m/>
    <x v="5"/>
    <n v="5"/>
    <s v="4 x uros + naaras"/>
  </r>
  <r>
    <n v="5557"/>
    <x v="46"/>
    <d v="1899-12-30T23:58:46"/>
    <x v="1"/>
    <n v="6"/>
    <m/>
    <m/>
    <m/>
    <n v="0"/>
    <m/>
    <x v="5"/>
    <n v="1"/>
    <s v="uros"/>
  </r>
  <r>
    <n v="5558"/>
    <x v="46"/>
    <d v="1899-12-30T23:59:38"/>
    <x v="1"/>
    <n v="5"/>
    <m/>
    <m/>
    <m/>
    <n v="0"/>
    <m/>
    <x v="5"/>
    <n v="3"/>
    <s v="uros"/>
  </r>
  <r>
    <n v="5559"/>
    <x v="47"/>
    <d v="1899-12-30T00:00:25"/>
    <x v="0"/>
    <n v="4"/>
    <m/>
    <m/>
    <m/>
    <n v="0"/>
    <m/>
    <x v="5"/>
    <n v="5"/>
    <s v="3 x uros + 2 x naaras"/>
  </r>
  <r>
    <n v="5560"/>
    <x v="47"/>
    <d v="1899-12-30T00:01:35"/>
    <x v="1"/>
    <n v="4"/>
    <m/>
    <m/>
    <m/>
    <n v="0"/>
    <m/>
    <x v="5"/>
    <n v="1"/>
    <s v="uros"/>
  </r>
  <r>
    <n v="5561"/>
    <x v="47"/>
    <d v="1899-12-30T00:02:19"/>
    <x v="1"/>
    <s v="4,5,6"/>
    <m/>
    <m/>
    <m/>
    <n v="0"/>
    <m/>
    <x v="5"/>
    <n v="4"/>
    <s v="naaras"/>
  </r>
  <r>
    <n v="5562"/>
    <x v="47"/>
    <d v="1899-12-30T00:05:02"/>
    <x v="0"/>
    <n v="4"/>
    <m/>
    <n v="1"/>
    <m/>
    <n v="1"/>
    <m/>
    <x v="1"/>
    <m/>
    <m/>
  </r>
  <r>
    <n v="5563"/>
    <x v="47"/>
    <d v="1899-12-30T00:06:28"/>
    <x v="0"/>
    <n v="5.6"/>
    <m/>
    <m/>
    <m/>
    <n v="0"/>
    <m/>
    <x v="5"/>
    <n v="5"/>
    <s v="3 x uros + 2 x naaras"/>
  </r>
  <r>
    <n v="5564"/>
    <x v="47"/>
    <d v="1899-12-30T00:10:15"/>
    <x v="1"/>
    <n v="5.6"/>
    <m/>
    <m/>
    <m/>
    <n v="0"/>
    <m/>
    <x v="5"/>
    <n v="2"/>
    <s v="uros + naaras"/>
  </r>
  <r>
    <n v="5565"/>
    <x v="47"/>
    <d v="1899-12-30T00:15:18"/>
    <x v="1"/>
    <n v="4.5"/>
    <m/>
    <m/>
    <m/>
    <n v="0"/>
    <m/>
    <x v="5"/>
    <n v="3"/>
    <s v="2 x uros + naaras"/>
  </r>
  <r>
    <n v="5566"/>
    <x v="47"/>
    <d v="1899-12-30T00:16:44"/>
    <x v="1"/>
    <n v="5"/>
    <m/>
    <m/>
    <m/>
    <n v="0"/>
    <m/>
    <x v="5"/>
    <n v="2"/>
    <s v="uros + naaras"/>
  </r>
  <r>
    <n v="5567"/>
    <x v="47"/>
    <d v="1899-12-30T00:18:26"/>
    <x v="1"/>
    <n v="5"/>
    <m/>
    <m/>
    <m/>
    <n v="0"/>
    <m/>
    <x v="5"/>
    <n v="2"/>
    <s v="uros"/>
  </r>
  <r>
    <n v="5568"/>
    <x v="47"/>
    <d v="1899-12-30T00:20:20"/>
    <x v="0"/>
    <n v="4"/>
    <m/>
    <m/>
    <m/>
    <n v="0"/>
    <m/>
    <x v="5"/>
    <n v="1"/>
    <s v="uros"/>
  </r>
  <r>
    <n v="5569"/>
    <x v="47"/>
    <d v="1899-12-30T00:22:14"/>
    <x v="0"/>
    <n v="4"/>
    <m/>
    <m/>
    <m/>
    <n v="0"/>
    <m/>
    <x v="5"/>
    <n v="3"/>
    <s v="uros"/>
  </r>
  <r>
    <n v="5570"/>
    <x v="47"/>
    <d v="1899-12-30T00:25:43"/>
    <x v="1"/>
    <n v="5"/>
    <m/>
    <m/>
    <m/>
    <n v="0"/>
    <m/>
    <x v="5"/>
    <n v="1"/>
    <s v="uros"/>
  </r>
  <r>
    <n v="5571"/>
    <x v="47"/>
    <d v="1899-12-30T00:30:20"/>
    <x v="0"/>
    <n v="6"/>
    <m/>
    <m/>
    <m/>
    <n v="0"/>
    <m/>
    <x v="5"/>
    <n v="1"/>
    <s v="uros"/>
  </r>
  <r>
    <n v="5572"/>
    <x v="47"/>
    <d v="1899-12-30T00:36:39"/>
    <x v="1"/>
    <n v="4"/>
    <m/>
    <m/>
    <m/>
    <n v="0"/>
    <m/>
    <x v="5"/>
    <n v="1"/>
    <s v="uros"/>
  </r>
  <r>
    <n v="5573"/>
    <x v="47"/>
    <d v="1899-12-30T00:36:55"/>
    <x v="0"/>
    <n v="5"/>
    <m/>
    <m/>
    <m/>
    <n v="0"/>
    <m/>
    <x v="5"/>
    <n v="1"/>
    <s v="uros"/>
  </r>
  <r>
    <n v="5574"/>
    <x v="47"/>
    <d v="1899-12-30T00:38:48"/>
    <x v="0"/>
    <n v="4"/>
    <m/>
    <m/>
    <m/>
    <n v="0"/>
    <m/>
    <x v="5"/>
    <n v="2"/>
    <s v="uros"/>
  </r>
  <r>
    <n v="5575"/>
    <x v="47"/>
    <d v="1899-12-30T00:39:57"/>
    <x v="0"/>
    <n v="4.5"/>
    <m/>
    <m/>
    <m/>
    <n v="0"/>
    <m/>
    <x v="5"/>
    <n v="7"/>
    <s v="5 x uros + 2 x naaras"/>
  </r>
  <r>
    <n v="5576"/>
    <x v="47"/>
    <d v="1899-12-30T00:40:25"/>
    <x v="1"/>
    <n v="5"/>
    <m/>
    <m/>
    <m/>
    <n v="0"/>
    <m/>
    <x v="5"/>
    <n v="2"/>
    <s v="uros + naaras"/>
  </r>
  <r>
    <n v="5577"/>
    <x v="47"/>
    <d v="1899-12-30T00:41:15"/>
    <x v="1"/>
    <n v="5"/>
    <m/>
    <m/>
    <m/>
    <n v="0"/>
    <m/>
    <x v="5"/>
    <n v="1"/>
    <s v="uros"/>
  </r>
  <r>
    <n v="5578"/>
    <x v="47"/>
    <d v="1899-12-30T00:43:07"/>
    <x v="0"/>
    <n v="4"/>
    <m/>
    <m/>
    <m/>
    <n v="0"/>
    <m/>
    <x v="5"/>
    <n v="2"/>
    <s v="uros"/>
  </r>
  <r>
    <n v="5579"/>
    <x v="47"/>
    <d v="1899-12-30T00:44:35"/>
    <x v="1"/>
    <n v="5"/>
    <m/>
    <m/>
    <m/>
    <n v="0"/>
    <m/>
    <x v="5"/>
    <n v="5"/>
    <s v="uros"/>
  </r>
  <r>
    <n v="5580"/>
    <x v="47"/>
    <d v="1899-12-30T00:45:06"/>
    <x v="0"/>
    <n v="5.6"/>
    <m/>
    <m/>
    <m/>
    <n v="0"/>
    <m/>
    <x v="5"/>
    <n v="3"/>
    <s v="2 x uros + naaras"/>
  </r>
  <r>
    <n v="5581"/>
    <x v="47"/>
    <d v="1899-12-30T00:45:23"/>
    <x v="0"/>
    <n v="4"/>
    <m/>
    <m/>
    <m/>
    <n v="0"/>
    <m/>
    <x v="5"/>
    <n v="1"/>
    <s v="uros"/>
  </r>
  <r>
    <n v="5582"/>
    <x v="47"/>
    <d v="1899-12-30T00:46:55"/>
    <x v="1"/>
    <n v="6"/>
    <m/>
    <m/>
    <m/>
    <n v="0"/>
    <m/>
    <x v="5"/>
    <n v="1"/>
    <s v="uros"/>
  </r>
  <r>
    <n v="5583"/>
    <x v="47"/>
    <d v="1899-12-30T00:47:51"/>
    <x v="1"/>
    <n v="4.5"/>
    <m/>
    <m/>
    <m/>
    <n v="0"/>
    <m/>
    <x v="5"/>
    <n v="3"/>
    <s v="2 x uros + naaras"/>
  </r>
  <r>
    <n v="5584"/>
    <x v="47"/>
    <d v="1899-12-30T00:51:42"/>
    <x v="0"/>
    <n v="5"/>
    <m/>
    <m/>
    <m/>
    <n v="0"/>
    <m/>
    <x v="5"/>
    <n v="1"/>
    <s v="uros"/>
  </r>
  <r>
    <n v="5585"/>
    <x v="47"/>
    <d v="1899-12-30T00:52:00"/>
    <x v="0"/>
    <n v="4"/>
    <m/>
    <m/>
    <m/>
    <n v="0"/>
    <m/>
    <x v="5"/>
    <n v="1"/>
    <s v="uros"/>
  </r>
  <r>
    <n v="5586"/>
    <x v="47"/>
    <d v="1899-12-30T00:54:09"/>
    <x v="1"/>
    <n v="5"/>
    <m/>
    <m/>
    <m/>
    <n v="0"/>
    <m/>
    <x v="5"/>
    <n v="2"/>
    <s v="uros"/>
  </r>
  <r>
    <n v="5587"/>
    <x v="47"/>
    <d v="1899-12-30T00:56:27"/>
    <x v="0"/>
    <n v="6"/>
    <m/>
    <m/>
    <m/>
    <n v="0"/>
    <m/>
    <x v="5"/>
    <n v="2"/>
    <s v="uros + naaras"/>
  </r>
  <r>
    <n v="5588"/>
    <x v="47"/>
    <d v="1899-12-30T00:57:03"/>
    <x v="0"/>
    <n v="4"/>
    <m/>
    <m/>
    <m/>
    <n v="0"/>
    <m/>
    <x v="5"/>
    <n v="1"/>
    <s v="uros"/>
  </r>
  <r>
    <n v="5589"/>
    <x v="47"/>
    <d v="1899-12-30T00:57:32"/>
    <x v="1"/>
    <n v="5"/>
    <m/>
    <m/>
    <m/>
    <n v="0"/>
    <m/>
    <x v="5"/>
    <n v="1"/>
    <s v="uros"/>
  </r>
  <r>
    <n v="5590"/>
    <x v="47"/>
    <d v="1899-12-30T00:57:59"/>
    <x v="0"/>
    <n v="5"/>
    <m/>
    <m/>
    <m/>
    <n v="0"/>
    <m/>
    <x v="5"/>
    <n v="1"/>
    <s v="uros"/>
  </r>
  <r>
    <n v="5591"/>
    <x v="47"/>
    <d v="1899-12-30T00:58:17"/>
    <x v="1"/>
    <n v="5"/>
    <m/>
    <m/>
    <m/>
    <n v="0"/>
    <m/>
    <x v="5"/>
    <n v="1"/>
    <s v="naaras"/>
  </r>
  <r>
    <n v="5592"/>
    <x v="47"/>
    <d v="1899-12-30T01:09:59"/>
    <x v="1"/>
    <n v="4"/>
    <m/>
    <m/>
    <m/>
    <n v="0"/>
    <m/>
    <x v="5"/>
    <n v="2"/>
    <s v="uros + naaras"/>
  </r>
  <r>
    <n v="5593"/>
    <x v="47"/>
    <d v="1899-12-30T01:15:59"/>
    <x v="0"/>
    <n v="6"/>
    <m/>
    <m/>
    <m/>
    <n v="0"/>
    <m/>
    <x v="5"/>
    <n v="2"/>
    <s v="uros + naaras"/>
  </r>
  <r>
    <n v="5594"/>
    <x v="47"/>
    <d v="1899-12-30T01:16:35"/>
    <x v="1"/>
    <n v="5"/>
    <m/>
    <m/>
    <m/>
    <n v="0"/>
    <m/>
    <x v="5"/>
    <n v="1"/>
    <s v="uros"/>
  </r>
  <r>
    <n v="5595"/>
    <x v="47"/>
    <d v="1899-12-30T01:28:02"/>
    <x v="1"/>
    <n v="4"/>
    <m/>
    <m/>
    <m/>
    <n v="0"/>
    <m/>
    <x v="5"/>
    <n v="1"/>
    <s v="uros"/>
  </r>
  <r>
    <n v="5596"/>
    <x v="47"/>
    <d v="1899-12-30T01:46:49"/>
    <x v="1"/>
    <n v="6"/>
    <m/>
    <m/>
    <m/>
    <n v="0"/>
    <m/>
    <x v="5"/>
    <n v="1"/>
    <s v="uros"/>
  </r>
  <r>
    <n v="5597"/>
    <x v="47"/>
    <d v="1899-12-30T01:59:55"/>
    <x v="1"/>
    <s v="5,6,7"/>
    <m/>
    <m/>
    <m/>
    <n v="0"/>
    <m/>
    <x v="5"/>
    <n v="19"/>
    <s v="13 x uros + 6 x naaras"/>
  </r>
  <r>
    <n v="5598"/>
    <x v="47"/>
    <d v="1899-12-30T02:00:32"/>
    <x v="0"/>
    <n v="6"/>
    <m/>
    <m/>
    <m/>
    <n v="0"/>
    <m/>
    <x v="5"/>
    <n v="1"/>
    <s v="uros"/>
  </r>
  <r>
    <n v="5599"/>
    <x v="47"/>
    <d v="1899-12-30T02:00:46"/>
    <x v="1"/>
    <n v="5"/>
    <m/>
    <m/>
    <m/>
    <n v="0"/>
    <m/>
    <x v="5"/>
    <n v="6"/>
    <s v="5 x uros + naaras"/>
  </r>
  <r>
    <n v="5600"/>
    <x v="47"/>
    <d v="1899-12-30T02:01:16"/>
    <x v="1"/>
    <n v="6"/>
    <m/>
    <m/>
    <m/>
    <n v="0"/>
    <m/>
    <x v="5"/>
    <n v="11"/>
    <s v="7 x uros + 4 x naaras"/>
  </r>
  <r>
    <n v="5601"/>
    <x v="47"/>
    <d v="1899-12-30T02:01:56"/>
    <x v="1"/>
    <n v="4.5"/>
    <m/>
    <m/>
    <m/>
    <n v="0"/>
    <m/>
    <x v="5"/>
    <n v="7"/>
    <s v="5 x uros + 2 x naaras"/>
  </r>
  <r>
    <n v="5602"/>
    <x v="47"/>
    <d v="1899-12-30T02:02:18"/>
    <x v="0"/>
    <n v="5"/>
    <m/>
    <m/>
    <m/>
    <n v="0"/>
    <m/>
    <x v="5"/>
    <n v="1"/>
    <s v="uros"/>
  </r>
  <r>
    <n v="5603"/>
    <x v="47"/>
    <d v="1899-12-30T02:02:20"/>
    <x v="1"/>
    <n v="6.7"/>
    <m/>
    <m/>
    <m/>
    <n v="0"/>
    <m/>
    <x v="5"/>
    <n v="5"/>
    <s v="4 x uros + naaras"/>
  </r>
  <r>
    <n v="5604"/>
    <x v="47"/>
    <d v="1899-12-30T02:03:46"/>
    <x v="0"/>
    <n v="4.5999999999999996"/>
    <m/>
    <m/>
    <m/>
    <n v="0"/>
    <m/>
    <x v="5"/>
    <n v="3"/>
    <s v="2 x uros + naaras"/>
  </r>
  <r>
    <n v="5605"/>
    <x v="47"/>
    <d v="1899-12-30T02:05:20"/>
    <x v="0"/>
    <n v="4"/>
    <m/>
    <m/>
    <m/>
    <n v="0"/>
    <m/>
    <x v="5"/>
    <n v="5"/>
    <s v="3 x uros + 2 x naaras"/>
  </r>
  <r>
    <n v="5606"/>
    <x v="47"/>
    <d v="1899-12-30T02:06:24"/>
    <x v="1"/>
    <n v="4"/>
    <m/>
    <m/>
    <m/>
    <n v="0"/>
    <m/>
    <x v="5"/>
    <n v="1"/>
    <s v="naaras"/>
  </r>
  <r>
    <n v="5607"/>
    <x v="47"/>
    <d v="1899-12-30T02:07:15"/>
    <x v="1"/>
    <n v="5"/>
    <m/>
    <m/>
    <m/>
    <n v="0"/>
    <m/>
    <x v="5"/>
    <n v="1"/>
    <s v="uros"/>
  </r>
  <r>
    <n v="5608"/>
    <x v="47"/>
    <d v="1899-12-30T02:07:19"/>
    <x v="0"/>
    <n v="6.7"/>
    <m/>
    <m/>
    <m/>
    <n v="0"/>
    <m/>
    <x v="5"/>
    <n v="9"/>
    <s v="8 x uros + naaras"/>
  </r>
  <r>
    <n v="5609"/>
    <x v="47"/>
    <d v="1899-12-30T02:07:31"/>
    <x v="1"/>
    <n v="4"/>
    <m/>
    <m/>
    <m/>
    <n v="0"/>
    <m/>
    <x v="5"/>
    <n v="3"/>
    <s v="naaras"/>
  </r>
  <r>
    <n v="5610"/>
    <x v="47"/>
    <d v="1899-12-30T02:07:52"/>
    <x v="1"/>
    <n v="4"/>
    <m/>
    <m/>
    <m/>
    <n v="0"/>
    <m/>
    <x v="5"/>
    <n v="4"/>
    <s v="2 x uros + 2 x naaras"/>
  </r>
  <r>
    <n v="5611"/>
    <x v="47"/>
    <d v="1899-12-30T02:08:44"/>
    <x v="1"/>
    <n v="4"/>
    <m/>
    <m/>
    <m/>
    <n v="0"/>
    <m/>
    <x v="5"/>
    <n v="3"/>
    <s v="2 x uros + naaras"/>
  </r>
  <r>
    <n v="5612"/>
    <x v="47"/>
    <d v="1899-12-30T02:13:57"/>
    <x v="0"/>
    <n v="4"/>
    <m/>
    <m/>
    <m/>
    <n v="0"/>
    <m/>
    <x v="5"/>
    <n v="1"/>
    <s v="naaras"/>
  </r>
  <r>
    <n v="5613"/>
    <x v="47"/>
    <d v="1899-12-30T02:18:52"/>
    <x v="1"/>
    <n v="4"/>
    <m/>
    <m/>
    <m/>
    <n v="0"/>
    <m/>
    <x v="5"/>
    <n v="2"/>
    <s v="uros"/>
  </r>
  <r>
    <n v="5614"/>
    <x v="47"/>
    <d v="1899-12-30T02:20:58"/>
    <x v="0"/>
    <s v="4,5,6"/>
    <m/>
    <m/>
    <m/>
    <n v="0"/>
    <m/>
    <x v="5"/>
    <n v="18"/>
    <s v="12 x uros + 6 x naaras "/>
  </r>
  <r>
    <n v="5615"/>
    <x v="47"/>
    <d v="1899-12-30T02:21:01"/>
    <x v="1"/>
    <n v="6.7"/>
    <m/>
    <m/>
    <m/>
    <n v="0"/>
    <m/>
    <x v="5"/>
    <n v="9"/>
    <s v="4 x uros + 5 x naaras"/>
  </r>
  <r>
    <n v="5616"/>
    <x v="47"/>
    <d v="1899-12-30T02:21:08"/>
    <x v="0"/>
    <n v="4.5"/>
    <m/>
    <m/>
    <m/>
    <n v="0"/>
    <m/>
    <x v="5"/>
    <n v="7"/>
    <s v="6 x uros + naaras"/>
  </r>
  <r>
    <n v="5617"/>
    <x v="47"/>
    <d v="1899-12-30T02:21:16"/>
    <x v="1"/>
    <n v="4.5"/>
    <m/>
    <m/>
    <m/>
    <n v="0"/>
    <m/>
    <x v="5"/>
    <n v="8"/>
    <s v="5 x uros + 3 x naaras"/>
  </r>
  <r>
    <n v="5618"/>
    <x v="47"/>
    <d v="1899-12-30T02:21:59"/>
    <x v="0"/>
    <n v="6"/>
    <m/>
    <m/>
    <m/>
    <n v="0"/>
    <m/>
    <x v="5"/>
    <n v="1"/>
    <s v="uros"/>
  </r>
  <r>
    <n v="5619"/>
    <x v="47"/>
    <d v="1899-12-30T02:22:54"/>
    <x v="1"/>
    <n v="5.6"/>
    <m/>
    <m/>
    <m/>
    <n v="0"/>
    <m/>
    <x v="5"/>
    <n v="7"/>
    <s v="4 x uros + 3 x naaras"/>
  </r>
  <r>
    <n v="5620"/>
    <x v="47"/>
    <d v="1899-12-30T02:23:02"/>
    <x v="0"/>
    <n v="6"/>
    <m/>
    <m/>
    <m/>
    <n v="0"/>
    <m/>
    <x v="5"/>
    <n v="2"/>
    <s v="uros"/>
  </r>
  <r>
    <n v="5621"/>
    <x v="47"/>
    <d v="1899-12-30T02:23:31"/>
    <x v="1"/>
    <n v="5"/>
    <m/>
    <m/>
    <m/>
    <n v="0"/>
    <m/>
    <x v="5"/>
    <n v="2"/>
    <s v="uros"/>
  </r>
  <r>
    <n v="5622"/>
    <x v="47"/>
    <d v="1899-12-30T02:23:54"/>
    <x v="0"/>
    <n v="4.5"/>
    <m/>
    <m/>
    <m/>
    <n v="0"/>
    <m/>
    <x v="5"/>
    <n v="25"/>
    <s v="20 x uros + 5 x naaras"/>
  </r>
  <r>
    <n v="5623"/>
    <x v="47"/>
    <d v="1899-12-30T02:24:24"/>
    <x v="1"/>
    <n v="4"/>
    <m/>
    <m/>
    <m/>
    <n v="0"/>
    <m/>
    <x v="5"/>
    <n v="2"/>
    <s v="uros + naaras"/>
  </r>
  <r>
    <n v="5624"/>
    <x v="47"/>
    <d v="1899-12-30T02:25:49"/>
    <x v="1"/>
    <n v="5"/>
    <m/>
    <m/>
    <m/>
    <n v="0"/>
    <m/>
    <x v="5"/>
    <n v="2"/>
    <s v="uros + naaras"/>
  </r>
  <r>
    <n v="5625"/>
    <x v="47"/>
    <d v="1899-12-30T02:26:29"/>
    <x v="1"/>
    <n v="5"/>
    <m/>
    <m/>
    <m/>
    <n v="0"/>
    <m/>
    <x v="5"/>
    <n v="5"/>
    <s v="4 x uors + naaras"/>
  </r>
  <r>
    <n v="5626"/>
    <x v="47"/>
    <d v="1899-12-30T02:26:58"/>
    <x v="1"/>
    <n v="4"/>
    <m/>
    <m/>
    <m/>
    <n v="0"/>
    <m/>
    <x v="5"/>
    <n v="1"/>
    <s v="naaras"/>
  </r>
  <r>
    <n v="5627"/>
    <x v="47"/>
    <d v="1899-12-30T02:27:00"/>
    <x v="0"/>
    <n v="4"/>
    <m/>
    <m/>
    <m/>
    <n v="0"/>
    <m/>
    <x v="5"/>
    <n v="1"/>
    <s v="uros"/>
  </r>
  <r>
    <n v="5628"/>
    <x v="47"/>
    <d v="1899-12-30T02:27:08"/>
    <x v="0"/>
    <n v="5"/>
    <m/>
    <m/>
    <m/>
    <n v="0"/>
    <m/>
    <x v="5"/>
    <n v="1"/>
    <s v="naaras"/>
  </r>
  <r>
    <n v="5629"/>
    <x v="47"/>
    <d v="1899-12-30T02:27:10"/>
    <x v="1"/>
    <n v="4"/>
    <m/>
    <m/>
    <m/>
    <n v="0"/>
    <m/>
    <x v="5"/>
    <n v="2"/>
    <s v="uros + naaras"/>
  </r>
  <r>
    <n v="5630"/>
    <x v="47"/>
    <d v="1899-12-30T02:28:38"/>
    <x v="1"/>
    <n v="5"/>
    <m/>
    <m/>
    <m/>
    <n v="0"/>
    <m/>
    <x v="5"/>
    <n v="2"/>
    <s v="uros"/>
  </r>
  <r>
    <n v="5631"/>
    <x v="47"/>
    <d v="1899-12-30T02:29:52"/>
    <x v="1"/>
    <n v="4.5999999999999996"/>
    <n v="1"/>
    <m/>
    <m/>
    <n v="1"/>
    <m/>
    <x v="5"/>
    <n v="2"/>
    <s v="uros + naaras"/>
  </r>
  <r>
    <n v="5632"/>
    <x v="47"/>
    <d v="1899-12-30T02:31:35"/>
    <x v="1"/>
    <n v="5"/>
    <m/>
    <m/>
    <m/>
    <n v="0"/>
    <m/>
    <x v="5"/>
    <n v="1"/>
    <s v="naaras"/>
  </r>
  <r>
    <n v="5633"/>
    <x v="47"/>
    <d v="1899-12-30T02:33:01"/>
    <x v="0"/>
    <n v="5"/>
    <m/>
    <m/>
    <m/>
    <n v="0"/>
    <m/>
    <x v="5"/>
    <n v="1"/>
    <s v="naaras"/>
  </r>
  <r>
    <n v="5634"/>
    <x v="47"/>
    <d v="1899-12-30T02:33:11"/>
    <x v="0"/>
    <n v="5.6"/>
    <m/>
    <m/>
    <m/>
    <n v="0"/>
    <m/>
    <x v="5"/>
    <n v="5"/>
    <s v="uros"/>
  </r>
  <r>
    <n v="5635"/>
    <x v="47"/>
    <d v="1899-12-30T02:33:31"/>
    <x v="1"/>
    <n v="5"/>
    <m/>
    <m/>
    <m/>
    <n v="0"/>
    <m/>
    <x v="5"/>
    <n v="1"/>
    <s v="uros"/>
  </r>
  <r>
    <n v="5636"/>
    <x v="47"/>
    <d v="1899-12-30T02:33:44"/>
    <x v="1"/>
    <n v="5"/>
    <m/>
    <m/>
    <m/>
    <n v="0"/>
    <m/>
    <x v="5"/>
    <n v="7"/>
    <s v="5 x uros + 2 x naaras"/>
  </r>
  <r>
    <n v="5637"/>
    <x v="47"/>
    <d v="1899-12-30T02:34:18"/>
    <x v="1"/>
    <n v="5"/>
    <m/>
    <m/>
    <m/>
    <n v="0"/>
    <m/>
    <x v="5"/>
    <n v="1"/>
    <s v="uros"/>
  </r>
  <r>
    <n v="5638"/>
    <x v="47"/>
    <d v="1899-12-30T02:35:56"/>
    <x v="1"/>
    <n v="4"/>
    <m/>
    <m/>
    <m/>
    <n v="0"/>
    <m/>
    <x v="5"/>
    <n v="2"/>
    <s v="uros + naaras"/>
  </r>
  <r>
    <n v="5639"/>
    <x v="47"/>
    <d v="1899-12-30T02:37:16"/>
    <x v="1"/>
    <n v="5"/>
    <m/>
    <m/>
    <m/>
    <n v="0"/>
    <m/>
    <x v="5"/>
    <n v="1"/>
    <s v="naaras"/>
  </r>
  <r>
    <n v="5640"/>
    <x v="47"/>
    <d v="1899-12-30T02:38:46"/>
    <x v="1"/>
    <n v="4.5"/>
    <m/>
    <m/>
    <m/>
    <n v="0"/>
    <m/>
    <x v="5"/>
    <n v="4"/>
    <s v="3 x uros + naaras"/>
  </r>
  <r>
    <n v="5641"/>
    <x v="47"/>
    <d v="1899-12-30T02:39:53"/>
    <x v="1"/>
    <n v="4"/>
    <m/>
    <m/>
    <m/>
    <n v="0"/>
    <m/>
    <x v="5"/>
    <n v="3"/>
    <s v="uros"/>
  </r>
  <r>
    <n v="5642"/>
    <x v="47"/>
    <d v="1899-12-30T02:41:31"/>
    <x v="0"/>
    <n v="5"/>
    <m/>
    <m/>
    <m/>
    <n v="0"/>
    <m/>
    <x v="5"/>
    <n v="2"/>
    <s v="uros"/>
  </r>
  <r>
    <n v="5643"/>
    <x v="47"/>
    <d v="1899-12-30T02:42:40"/>
    <x v="1"/>
    <n v="5"/>
    <m/>
    <m/>
    <m/>
    <n v="0"/>
    <m/>
    <x v="5"/>
    <n v="1"/>
    <s v="uros"/>
  </r>
  <r>
    <n v="5644"/>
    <x v="47"/>
    <d v="1899-12-30T02:43:11"/>
    <x v="0"/>
    <n v="6"/>
    <m/>
    <m/>
    <m/>
    <n v="0"/>
    <m/>
    <x v="5"/>
    <n v="1"/>
    <s v="naaras"/>
  </r>
  <r>
    <n v="5645"/>
    <x v="47"/>
    <d v="1899-12-30T02:44:43"/>
    <x v="1"/>
    <n v="5"/>
    <m/>
    <m/>
    <m/>
    <n v="0"/>
    <m/>
    <x v="5"/>
    <n v="1"/>
    <s v="uros"/>
  </r>
  <r>
    <n v="5646"/>
    <x v="47"/>
    <d v="1899-12-30T02:44:58"/>
    <x v="1"/>
    <n v="6"/>
    <m/>
    <m/>
    <m/>
    <n v="0"/>
    <m/>
    <x v="5"/>
    <n v="1"/>
    <s v="naaras"/>
  </r>
  <r>
    <n v="5647"/>
    <x v="47"/>
    <d v="1899-12-30T02:47:14"/>
    <x v="1"/>
    <n v="5.6"/>
    <m/>
    <m/>
    <m/>
    <n v="0"/>
    <m/>
    <x v="5"/>
    <n v="3"/>
    <s v="uros"/>
  </r>
  <r>
    <n v="5648"/>
    <x v="47"/>
    <d v="1899-12-30T02:47:54"/>
    <x v="1"/>
    <n v="4"/>
    <m/>
    <m/>
    <m/>
    <n v="0"/>
    <m/>
    <x v="5"/>
    <n v="2"/>
    <s v="uros + naaras"/>
  </r>
  <r>
    <n v="5649"/>
    <x v="47"/>
    <d v="1899-12-30T02:48:07"/>
    <x v="0"/>
    <n v="5"/>
    <m/>
    <m/>
    <m/>
    <n v="0"/>
    <m/>
    <x v="5"/>
    <n v="1"/>
    <s v="uros"/>
  </r>
  <r>
    <n v="5650"/>
    <x v="47"/>
    <d v="1899-12-30T02:48:41"/>
    <x v="0"/>
    <n v="6"/>
    <m/>
    <m/>
    <m/>
    <n v="0"/>
    <m/>
    <x v="5"/>
    <n v="1"/>
    <s v="naaras"/>
  </r>
  <r>
    <n v="5651"/>
    <x v="47"/>
    <d v="1899-12-30T02:49:12"/>
    <x v="1"/>
    <n v="6"/>
    <m/>
    <m/>
    <m/>
    <n v="0"/>
    <m/>
    <x v="5"/>
    <n v="2"/>
    <s v="uros + naaras"/>
  </r>
  <r>
    <n v="5652"/>
    <x v="47"/>
    <d v="1899-12-30T02:50:22"/>
    <x v="0"/>
    <n v="5"/>
    <m/>
    <m/>
    <m/>
    <n v="0"/>
    <m/>
    <x v="5"/>
    <n v="2"/>
    <s v="uros"/>
  </r>
  <r>
    <n v="5653"/>
    <x v="47"/>
    <d v="1899-12-30T02:50:41"/>
    <x v="1"/>
    <n v="4"/>
    <m/>
    <m/>
    <m/>
    <n v="0"/>
    <m/>
    <x v="5"/>
    <n v="2"/>
    <s v="uros"/>
  </r>
  <r>
    <n v="5654"/>
    <x v="47"/>
    <d v="1899-12-30T02:51:23"/>
    <x v="1"/>
    <n v="6"/>
    <m/>
    <m/>
    <m/>
    <n v="0"/>
    <m/>
    <x v="5"/>
    <n v="1"/>
    <s v="uros"/>
  </r>
  <r>
    <n v="5655"/>
    <x v="47"/>
    <d v="1899-12-30T02:52:01"/>
    <x v="1"/>
    <n v="5"/>
    <m/>
    <m/>
    <m/>
    <n v="0"/>
    <m/>
    <x v="5"/>
    <n v="1"/>
    <s v="uros"/>
  </r>
  <r>
    <n v="5656"/>
    <x v="47"/>
    <d v="1899-12-30T02:52:49"/>
    <x v="1"/>
    <n v="6"/>
    <m/>
    <m/>
    <m/>
    <n v="0"/>
    <m/>
    <x v="5"/>
    <n v="2"/>
    <s v="uros + naaras"/>
  </r>
  <r>
    <n v="5657"/>
    <x v="47"/>
    <d v="1899-12-30T02:54:05"/>
    <x v="0"/>
    <n v="5"/>
    <m/>
    <m/>
    <m/>
    <n v="0"/>
    <m/>
    <x v="5"/>
    <n v="1"/>
    <s v="uros"/>
  </r>
  <r>
    <n v="5658"/>
    <x v="47"/>
    <d v="1899-12-30T02:54:14"/>
    <x v="1"/>
    <n v="4"/>
    <m/>
    <m/>
    <m/>
    <n v="0"/>
    <m/>
    <x v="5"/>
    <n v="1"/>
    <s v="uros"/>
  </r>
  <r>
    <n v="5659"/>
    <x v="47"/>
    <d v="1899-12-30T02:54:31"/>
    <x v="1"/>
    <n v="6"/>
    <m/>
    <m/>
    <m/>
    <n v="0"/>
    <m/>
    <x v="5"/>
    <n v="1"/>
    <s v="uros"/>
  </r>
  <r>
    <n v="5660"/>
    <x v="47"/>
    <d v="1899-12-30T02:56:11"/>
    <x v="0"/>
    <n v="6"/>
    <m/>
    <m/>
    <m/>
    <n v="0"/>
    <m/>
    <x v="5"/>
    <n v="3"/>
    <s v="2 x uros + naaras"/>
  </r>
  <r>
    <n v="5661"/>
    <x v="47"/>
    <d v="1899-12-30T02:56:21"/>
    <x v="1"/>
    <n v="4"/>
    <m/>
    <m/>
    <m/>
    <n v="0"/>
    <m/>
    <x v="5"/>
    <n v="1"/>
    <s v="uros"/>
  </r>
  <r>
    <n v="5662"/>
    <x v="47"/>
    <d v="1899-12-30T02:56:24"/>
    <x v="0"/>
    <n v="6.7"/>
    <m/>
    <m/>
    <m/>
    <n v="0"/>
    <m/>
    <x v="5"/>
    <n v="3"/>
    <s v="uros"/>
  </r>
  <r>
    <n v="5663"/>
    <x v="47"/>
    <d v="1899-12-30T02:57:43"/>
    <x v="1"/>
    <n v="5"/>
    <m/>
    <m/>
    <m/>
    <n v="0"/>
    <m/>
    <x v="5"/>
    <n v="1"/>
    <s v="uros"/>
  </r>
  <r>
    <n v="5664"/>
    <x v="47"/>
    <d v="1899-12-30T02:59:31"/>
    <x v="1"/>
    <n v="5"/>
    <m/>
    <m/>
    <m/>
    <n v="0"/>
    <m/>
    <x v="5"/>
    <n v="2"/>
    <s v="uros + naaras"/>
  </r>
  <r>
    <n v="5665"/>
    <x v="47"/>
    <d v="1899-12-30T02:59:51"/>
    <x v="0"/>
    <n v="4.5"/>
    <m/>
    <m/>
    <m/>
    <n v="0"/>
    <m/>
    <x v="5"/>
    <n v="19"/>
    <s v="14 x uros + 5 x naaras"/>
  </r>
  <r>
    <n v="5666"/>
    <x v="47"/>
    <d v="1899-12-30T03:00:00"/>
    <x v="0"/>
    <s v="4,5,6,7"/>
    <m/>
    <m/>
    <m/>
    <n v="0"/>
    <m/>
    <x v="5"/>
    <n v="24"/>
    <s v="18  xuros + 6 x naaras"/>
  </r>
  <r>
    <n v="5667"/>
    <x v="47"/>
    <d v="1899-12-30T03:00:39"/>
    <x v="1"/>
    <n v="4"/>
    <m/>
    <m/>
    <m/>
    <n v="0"/>
    <m/>
    <x v="5"/>
    <n v="1"/>
    <s v="naaras"/>
  </r>
  <r>
    <n v="5668"/>
    <x v="47"/>
    <d v="1899-12-30T03:00:56"/>
    <x v="0"/>
    <n v="6"/>
    <m/>
    <m/>
    <m/>
    <n v="0"/>
    <m/>
    <x v="5"/>
    <n v="2"/>
    <s v="uros + naaras"/>
  </r>
  <r>
    <n v="5669"/>
    <x v="47"/>
    <d v="1899-12-30T03:01:13"/>
    <x v="1"/>
    <s v="4,5,6"/>
    <m/>
    <m/>
    <m/>
    <n v="0"/>
    <m/>
    <x v="5"/>
    <n v="6"/>
    <s v="5 x uros + naaras"/>
  </r>
  <r>
    <n v="5670"/>
    <x v="47"/>
    <d v="1899-12-30T03:02:13"/>
    <x v="1"/>
    <n v="4"/>
    <m/>
    <m/>
    <m/>
    <n v="0"/>
    <m/>
    <x v="5"/>
    <n v="1"/>
    <s v="uros"/>
  </r>
  <r>
    <n v="5671"/>
    <x v="47"/>
    <d v="1899-12-30T03:02:44"/>
    <x v="1"/>
    <n v="4"/>
    <m/>
    <m/>
    <m/>
    <n v="0"/>
    <m/>
    <x v="5"/>
    <n v="4"/>
    <s v="3 x uros + naaras"/>
  </r>
  <r>
    <n v="5672"/>
    <x v="47"/>
    <d v="1899-12-30T03:03:21"/>
    <x v="1"/>
    <n v="6"/>
    <m/>
    <m/>
    <m/>
    <n v="0"/>
    <m/>
    <x v="5"/>
    <n v="3"/>
    <s v="2 x uros + naaras"/>
  </r>
  <r>
    <n v="5673"/>
    <x v="47"/>
    <d v="1899-12-30T03:03:54"/>
    <x v="1"/>
    <n v="5"/>
    <m/>
    <m/>
    <m/>
    <n v="0"/>
    <m/>
    <x v="5"/>
    <n v="1"/>
    <s v="naaras"/>
  </r>
  <r>
    <n v="5674"/>
    <x v="47"/>
    <d v="1899-12-30T03:04:24"/>
    <x v="1"/>
    <n v="4.5"/>
    <m/>
    <m/>
    <m/>
    <n v="0"/>
    <m/>
    <x v="5"/>
    <n v="3"/>
    <s v="uros + 2 x naaras"/>
  </r>
  <r>
    <n v="5675"/>
    <x v="47"/>
    <d v="1899-12-30T03:07:55"/>
    <x v="1"/>
    <s v="4,5,6"/>
    <m/>
    <m/>
    <m/>
    <n v="0"/>
    <m/>
    <x v="5"/>
    <n v="7"/>
    <s v="4 x uros + 3 x naaras"/>
  </r>
  <r>
    <n v="5676"/>
    <x v="47"/>
    <d v="1899-12-30T03:08:24"/>
    <x v="1"/>
    <n v="4.5"/>
    <m/>
    <m/>
    <m/>
    <n v="0"/>
    <m/>
    <x v="5"/>
    <n v="8"/>
    <s v="6 x uros + 2 x naaras"/>
  </r>
  <r>
    <n v="5677"/>
    <x v="47"/>
    <d v="1899-12-30T03:10:36"/>
    <x v="1"/>
    <n v="4"/>
    <m/>
    <m/>
    <m/>
    <n v="0"/>
    <m/>
    <x v="5"/>
    <n v="1"/>
    <s v="naaras"/>
  </r>
  <r>
    <n v="5678"/>
    <x v="47"/>
    <d v="1899-12-30T03:13:14"/>
    <x v="1"/>
    <n v="5"/>
    <m/>
    <m/>
    <m/>
    <n v="0"/>
    <m/>
    <x v="5"/>
    <n v="1"/>
    <s v="naaras"/>
  </r>
  <r>
    <n v="5679"/>
    <x v="47"/>
    <d v="1899-12-30T03:13:41"/>
    <x v="1"/>
    <n v="4"/>
    <m/>
    <m/>
    <m/>
    <n v="0"/>
    <m/>
    <x v="5"/>
    <n v="1"/>
    <s v="uros"/>
  </r>
  <r>
    <n v="5680"/>
    <x v="47"/>
    <d v="1899-12-30T03:16:25"/>
    <x v="1"/>
    <n v="5"/>
    <m/>
    <m/>
    <m/>
    <n v="0"/>
    <m/>
    <x v="5"/>
    <n v="1"/>
    <s v="naaras"/>
  </r>
  <r>
    <n v="5681"/>
    <x v="47"/>
    <d v="1899-12-30T03:22:42"/>
    <x v="1"/>
    <n v="5"/>
    <m/>
    <m/>
    <m/>
    <n v="0"/>
    <m/>
    <x v="5"/>
    <n v="1"/>
    <s v="uros"/>
  </r>
  <r>
    <n v="5682"/>
    <x v="47"/>
    <d v="1899-12-30T03:24:08"/>
    <x v="1"/>
    <n v="4"/>
    <m/>
    <m/>
    <m/>
    <n v="0"/>
    <m/>
    <x v="5"/>
    <n v="1"/>
    <s v="uros"/>
  </r>
  <r>
    <n v="5683"/>
    <x v="47"/>
    <d v="1899-12-30T03:30:37"/>
    <x v="1"/>
    <n v="5"/>
    <m/>
    <m/>
    <m/>
    <n v="0"/>
    <m/>
    <x v="5"/>
    <n v="2"/>
    <s v="uros"/>
  </r>
  <r>
    <n v="5684"/>
    <x v="47"/>
    <d v="1899-12-30T03:32:10"/>
    <x v="1"/>
    <n v="6"/>
    <m/>
    <m/>
    <m/>
    <n v="0"/>
    <m/>
    <x v="5"/>
    <n v="1"/>
    <s v="uros"/>
  </r>
  <r>
    <n v="5685"/>
    <x v="47"/>
    <d v="1899-12-30T03:35:08"/>
    <x v="1"/>
    <n v="4"/>
    <m/>
    <m/>
    <m/>
    <n v="0"/>
    <m/>
    <x v="5"/>
    <n v="1"/>
    <s v="uros"/>
  </r>
  <r>
    <n v="5686"/>
    <x v="47"/>
    <d v="1899-12-30T03:35:29"/>
    <x v="1"/>
    <n v="4"/>
    <m/>
    <m/>
    <m/>
    <n v="0"/>
    <m/>
    <x v="5"/>
    <n v="1"/>
    <s v="uros"/>
  </r>
  <r>
    <n v="5687"/>
    <x v="47"/>
    <d v="1899-12-30T03:38:27"/>
    <x v="1"/>
    <n v="4"/>
    <m/>
    <m/>
    <m/>
    <n v="0"/>
    <m/>
    <x v="5"/>
    <n v="1"/>
    <s v="uros"/>
  </r>
  <r>
    <n v="5688"/>
    <x v="47"/>
    <d v="1899-12-30T03:38:48"/>
    <x v="1"/>
    <n v="5"/>
    <m/>
    <m/>
    <m/>
    <n v="0"/>
    <m/>
    <x v="5"/>
    <n v="1"/>
    <s v="uros"/>
  </r>
  <r>
    <n v="5689"/>
    <x v="47"/>
    <d v="1899-12-30T03:39:59"/>
    <x v="1"/>
    <n v="5"/>
    <m/>
    <m/>
    <m/>
    <n v="0"/>
    <m/>
    <x v="5"/>
    <n v="1"/>
    <s v="uros"/>
  </r>
  <r>
    <n v="5690"/>
    <x v="47"/>
    <d v="1899-12-30T03:43:11"/>
    <x v="1"/>
    <n v="5"/>
    <m/>
    <m/>
    <m/>
    <n v="0"/>
    <m/>
    <x v="5"/>
    <n v="1"/>
    <s v="uros"/>
  </r>
  <r>
    <n v="5691"/>
    <x v="47"/>
    <d v="1899-12-30T03:47:29"/>
    <x v="0"/>
    <n v="6"/>
    <m/>
    <m/>
    <m/>
    <n v="0"/>
    <m/>
    <x v="5"/>
    <n v="2"/>
    <s v="uros"/>
  </r>
  <r>
    <n v="5692"/>
    <x v="47"/>
    <d v="1899-12-30T03:51:53"/>
    <x v="1"/>
    <n v="4"/>
    <m/>
    <m/>
    <m/>
    <n v="0"/>
    <m/>
    <x v="5"/>
    <n v="1"/>
    <s v="naaras"/>
  </r>
  <r>
    <n v="5693"/>
    <x v="47"/>
    <d v="1899-12-30T03:52:09"/>
    <x v="0"/>
    <n v="5"/>
    <m/>
    <m/>
    <m/>
    <n v="0"/>
    <m/>
    <x v="5"/>
    <n v="1"/>
    <s v="naaras"/>
  </r>
  <r>
    <n v="5694"/>
    <x v="47"/>
    <d v="1899-12-30T03:53:01"/>
    <x v="1"/>
    <n v="6"/>
    <m/>
    <m/>
    <m/>
    <n v="0"/>
    <m/>
    <x v="5"/>
    <n v="1"/>
    <s v="uros"/>
  </r>
  <r>
    <n v="5695"/>
    <x v="47"/>
    <d v="1899-12-30T03:55:47"/>
    <x v="0"/>
    <n v="4"/>
    <m/>
    <m/>
    <m/>
    <n v="0"/>
    <m/>
    <x v="5"/>
    <n v="1"/>
    <s v="uros"/>
  </r>
  <r>
    <n v="5696"/>
    <x v="47"/>
    <d v="1899-12-30T03:56:17"/>
    <x v="1"/>
    <n v="5"/>
    <m/>
    <m/>
    <m/>
    <n v="0"/>
    <m/>
    <x v="5"/>
    <n v="1"/>
    <s v="uros"/>
  </r>
  <r>
    <n v="5697"/>
    <x v="47"/>
    <d v="1899-12-30T04:05:38"/>
    <x v="0"/>
    <n v="5"/>
    <m/>
    <m/>
    <m/>
    <n v="0"/>
    <m/>
    <x v="5"/>
    <n v="1"/>
    <s v="uros"/>
  </r>
  <r>
    <n v="5698"/>
    <x v="47"/>
    <d v="1899-12-30T04:10:52"/>
    <x v="0"/>
    <n v="5"/>
    <m/>
    <m/>
    <m/>
    <n v="0"/>
    <m/>
    <x v="5"/>
    <n v="2"/>
    <s v="uros"/>
  </r>
  <r>
    <n v="5699"/>
    <x v="47"/>
    <d v="1899-12-30T04:13:39"/>
    <x v="1"/>
    <n v="5"/>
    <m/>
    <m/>
    <m/>
    <n v="0"/>
    <m/>
    <x v="5"/>
    <n v="1"/>
    <s v="uros"/>
  </r>
  <r>
    <n v="5700"/>
    <x v="47"/>
    <d v="1899-12-30T04:15:09"/>
    <x v="1"/>
    <n v="4.5"/>
    <m/>
    <m/>
    <m/>
    <n v="0"/>
    <m/>
    <x v="5"/>
    <n v="2"/>
    <s v="uros"/>
  </r>
  <r>
    <n v="5701"/>
    <x v="47"/>
    <d v="1899-12-30T04:19:11"/>
    <x v="1"/>
    <n v="6"/>
    <m/>
    <m/>
    <m/>
    <n v="0"/>
    <m/>
    <x v="5"/>
    <n v="1"/>
    <s v="uros"/>
  </r>
  <r>
    <n v="5702"/>
    <x v="47"/>
    <d v="1899-12-30T04:23:53"/>
    <x v="1"/>
    <n v="4"/>
    <m/>
    <m/>
    <m/>
    <n v="0"/>
    <m/>
    <x v="5"/>
    <n v="1"/>
    <s v="uros"/>
  </r>
  <r>
    <n v="5703"/>
    <x v="47"/>
    <d v="1899-12-30T04:32:06"/>
    <x v="1"/>
    <n v="5"/>
    <m/>
    <m/>
    <m/>
    <n v="0"/>
    <m/>
    <x v="5"/>
    <n v="1"/>
    <s v="naaras"/>
  </r>
  <r>
    <n v="5704"/>
    <x v="47"/>
    <d v="1899-12-30T04:38:40"/>
    <x v="1"/>
    <n v="4"/>
    <m/>
    <m/>
    <m/>
    <n v="0"/>
    <m/>
    <x v="5"/>
    <n v="1"/>
    <s v="naaras"/>
  </r>
  <r>
    <n v="5705"/>
    <x v="47"/>
    <d v="1899-12-30T04:43:04"/>
    <x v="0"/>
    <n v="4"/>
    <m/>
    <m/>
    <m/>
    <n v="0"/>
    <m/>
    <x v="5"/>
    <n v="1"/>
    <s v="uros"/>
  </r>
  <r>
    <n v="5706"/>
    <x v="47"/>
    <d v="1899-12-30T04:43:41"/>
    <x v="1"/>
    <n v="5"/>
    <m/>
    <m/>
    <m/>
    <n v="0"/>
    <m/>
    <x v="5"/>
    <n v="1"/>
    <s v="uros"/>
  </r>
  <r>
    <n v="5707"/>
    <x v="47"/>
    <d v="1899-12-30T04:45:55"/>
    <x v="0"/>
    <n v="6"/>
    <m/>
    <m/>
    <m/>
    <n v="0"/>
    <m/>
    <x v="5"/>
    <n v="2"/>
    <s v="uros"/>
  </r>
  <r>
    <n v="5708"/>
    <x v="47"/>
    <d v="1899-12-30T04:47:55"/>
    <x v="1"/>
    <n v="4"/>
    <m/>
    <m/>
    <m/>
    <n v="0"/>
    <m/>
    <x v="5"/>
    <n v="2"/>
    <s v="uros"/>
  </r>
  <r>
    <n v="5709"/>
    <x v="47"/>
    <d v="1899-12-30T04:50:48"/>
    <x v="1"/>
    <n v="4"/>
    <m/>
    <m/>
    <m/>
    <n v="0"/>
    <m/>
    <x v="5"/>
    <n v="1"/>
    <s v="uros"/>
  </r>
  <r>
    <n v="5710"/>
    <x v="47"/>
    <d v="1899-12-30T04:51:44"/>
    <x v="1"/>
    <n v="4"/>
    <m/>
    <m/>
    <m/>
    <n v="0"/>
    <m/>
    <x v="5"/>
    <n v="1"/>
    <s v="uros"/>
  </r>
  <r>
    <n v="5711"/>
    <x v="47"/>
    <d v="1899-12-30T04:53:58"/>
    <x v="0"/>
    <n v="6"/>
    <m/>
    <m/>
    <m/>
    <n v="0"/>
    <m/>
    <x v="5"/>
    <n v="1"/>
    <s v="uros"/>
  </r>
  <r>
    <n v="5712"/>
    <x v="47"/>
    <d v="1899-12-30T04:54:33"/>
    <x v="1"/>
    <n v="4"/>
    <m/>
    <m/>
    <m/>
    <n v="0"/>
    <m/>
    <x v="5"/>
    <n v="1"/>
    <s v="uros"/>
  </r>
  <r>
    <n v="5713"/>
    <x v="47"/>
    <d v="1899-12-30T04:55:11"/>
    <x v="1"/>
    <n v="4"/>
    <m/>
    <m/>
    <m/>
    <n v="0"/>
    <m/>
    <x v="5"/>
    <n v="2"/>
    <s v="uros"/>
  </r>
  <r>
    <n v="5714"/>
    <x v="47"/>
    <d v="1899-12-30T04:55:55"/>
    <x v="1"/>
    <n v="5"/>
    <m/>
    <m/>
    <m/>
    <n v="0"/>
    <m/>
    <x v="5"/>
    <n v="1"/>
    <s v="uros"/>
  </r>
  <r>
    <n v="5715"/>
    <x v="47"/>
    <d v="1899-12-30T04:58:51"/>
    <x v="0"/>
    <n v="5"/>
    <m/>
    <m/>
    <m/>
    <n v="0"/>
    <m/>
    <x v="5"/>
    <n v="3"/>
    <s v="uros"/>
  </r>
  <r>
    <n v="5716"/>
    <x v="47"/>
    <d v="1899-12-30T04:58:59"/>
    <x v="1"/>
    <n v="5"/>
    <m/>
    <m/>
    <m/>
    <n v="0"/>
    <m/>
    <x v="5"/>
    <n v="1"/>
    <s v="uros"/>
  </r>
  <r>
    <n v="5717"/>
    <x v="47"/>
    <d v="1899-12-30T05:07:56"/>
    <x v="0"/>
    <n v="6"/>
    <m/>
    <m/>
    <m/>
    <n v="0"/>
    <m/>
    <x v="5"/>
    <n v="1"/>
    <s v="uros"/>
  </r>
  <r>
    <n v="5718"/>
    <x v="47"/>
    <d v="1899-12-30T05:08:32"/>
    <x v="0"/>
    <n v="6"/>
    <m/>
    <n v="1"/>
    <m/>
    <n v="1"/>
    <m/>
    <x v="1"/>
    <m/>
    <m/>
  </r>
  <r>
    <n v="5719"/>
    <x v="47"/>
    <d v="1899-12-30T05:08:45"/>
    <x v="0"/>
    <n v="4"/>
    <m/>
    <m/>
    <m/>
    <n v="0"/>
    <m/>
    <x v="5"/>
    <n v="1"/>
    <s v="uros"/>
  </r>
  <r>
    <n v="5720"/>
    <x v="47"/>
    <d v="1899-12-30T05:17:51"/>
    <x v="0"/>
    <n v="5"/>
    <m/>
    <m/>
    <m/>
    <n v="0"/>
    <m/>
    <x v="5"/>
    <n v="1"/>
    <s v="naaras"/>
  </r>
  <r>
    <n v="5721"/>
    <x v="47"/>
    <d v="1899-12-30T05:19:00"/>
    <x v="0"/>
    <n v="4"/>
    <m/>
    <m/>
    <m/>
    <n v="0"/>
    <m/>
    <x v="5"/>
    <n v="1"/>
    <s v="uros"/>
  </r>
  <r>
    <n v="5722"/>
    <x v="47"/>
    <d v="1899-12-30T05:19:27"/>
    <x v="1"/>
    <n v="5"/>
    <m/>
    <m/>
    <m/>
    <n v="0"/>
    <m/>
    <x v="5"/>
    <n v="1"/>
    <s v="uros"/>
  </r>
  <r>
    <n v="5723"/>
    <x v="47"/>
    <d v="1899-12-30T05:20:43"/>
    <x v="1"/>
    <n v="4.5999999999999996"/>
    <m/>
    <m/>
    <m/>
    <n v="0"/>
    <m/>
    <x v="5"/>
    <n v="2"/>
    <s v="naaras"/>
  </r>
  <r>
    <n v="5724"/>
    <x v="47"/>
    <d v="1899-12-30T05:25:35"/>
    <x v="0"/>
    <n v="5"/>
    <m/>
    <m/>
    <m/>
    <n v="0"/>
    <m/>
    <x v="5"/>
    <n v="1"/>
    <s v="uros"/>
  </r>
  <r>
    <n v="5725"/>
    <x v="47"/>
    <d v="1899-12-30T05:28:53"/>
    <x v="1"/>
    <n v="4"/>
    <m/>
    <m/>
    <m/>
    <n v="0"/>
    <m/>
    <x v="5"/>
    <n v="1"/>
    <s v="uros"/>
  </r>
  <r>
    <n v="5726"/>
    <x v="47"/>
    <d v="1899-12-30T05:30:17"/>
    <x v="1"/>
    <n v="4.5"/>
    <m/>
    <m/>
    <m/>
    <n v="0"/>
    <m/>
    <x v="5"/>
    <n v="2"/>
    <s v="uros + naaras"/>
  </r>
  <r>
    <n v="5727"/>
    <x v="47"/>
    <d v="1899-12-30T05:35:38"/>
    <x v="1"/>
    <n v="5"/>
    <m/>
    <m/>
    <m/>
    <n v="0"/>
    <m/>
    <x v="5"/>
    <n v="1"/>
    <s v="naaras"/>
  </r>
  <r>
    <n v="5728"/>
    <x v="47"/>
    <d v="1899-12-30T05:37:34"/>
    <x v="0"/>
    <n v="5"/>
    <m/>
    <m/>
    <m/>
    <n v="0"/>
    <m/>
    <x v="5"/>
    <n v="1"/>
    <s v="uros"/>
  </r>
  <r>
    <n v="5729"/>
    <x v="47"/>
    <d v="1899-12-30T05:39:53"/>
    <x v="1"/>
    <n v="5"/>
    <m/>
    <m/>
    <m/>
    <n v="0"/>
    <m/>
    <x v="5"/>
    <n v="1"/>
    <s v="uros"/>
  </r>
  <r>
    <n v="5730"/>
    <x v="47"/>
    <d v="1899-12-30T05:46:38"/>
    <x v="0"/>
    <n v="5"/>
    <m/>
    <m/>
    <m/>
    <n v="0"/>
    <m/>
    <x v="5"/>
    <n v="2"/>
    <s v="uros"/>
  </r>
  <r>
    <n v="5731"/>
    <x v="47"/>
    <d v="1899-12-30T05:47:08"/>
    <x v="1"/>
    <n v="5"/>
    <m/>
    <m/>
    <m/>
    <n v="0"/>
    <m/>
    <x v="5"/>
    <n v="1"/>
    <s v="uros"/>
  </r>
  <r>
    <n v="5732"/>
    <x v="47"/>
    <d v="1899-12-30T05:49:01"/>
    <x v="1"/>
    <n v="4"/>
    <m/>
    <m/>
    <m/>
    <n v="0"/>
    <m/>
    <x v="5"/>
    <n v="1"/>
    <s v="uros"/>
  </r>
  <r>
    <n v="5733"/>
    <x v="47"/>
    <d v="1899-12-30T05:50:41"/>
    <x v="0"/>
    <n v="6"/>
    <m/>
    <m/>
    <m/>
    <n v="0"/>
    <m/>
    <x v="5"/>
    <n v="1"/>
    <s v="naaras"/>
  </r>
  <r>
    <n v="5734"/>
    <x v="47"/>
    <d v="1899-12-30T05:57:36"/>
    <x v="0"/>
    <n v="4"/>
    <m/>
    <m/>
    <m/>
    <n v="0"/>
    <m/>
    <x v="5"/>
    <n v="1"/>
    <s v="naaras"/>
  </r>
  <r>
    <n v="5735"/>
    <x v="47"/>
    <d v="1899-12-30T05:58:05"/>
    <x v="1"/>
    <n v="5"/>
    <m/>
    <m/>
    <m/>
    <n v="0"/>
    <m/>
    <x v="5"/>
    <n v="1"/>
    <s v="naaras"/>
  </r>
  <r>
    <n v="5736"/>
    <x v="47"/>
    <d v="1899-12-30T06:15:36"/>
    <x v="1"/>
    <n v="4"/>
    <m/>
    <m/>
    <m/>
    <n v="0"/>
    <m/>
    <x v="5"/>
    <n v="1"/>
    <s v="uros"/>
  </r>
  <r>
    <n v="5737"/>
    <x v="47"/>
    <d v="1899-12-30T06:16:57"/>
    <x v="0"/>
    <n v="4"/>
    <m/>
    <m/>
    <m/>
    <n v="0"/>
    <m/>
    <x v="5"/>
    <n v="1"/>
    <s v="uros"/>
  </r>
  <r>
    <n v="5738"/>
    <x v="47"/>
    <d v="1899-12-30T06:20:35"/>
    <x v="0"/>
    <n v="5"/>
    <m/>
    <m/>
    <m/>
    <n v="0"/>
    <m/>
    <x v="5"/>
    <n v="1"/>
    <s v="uros"/>
  </r>
  <r>
    <n v="5739"/>
    <x v="47"/>
    <d v="1899-12-30T06:20:40"/>
    <x v="0"/>
    <n v="5"/>
    <m/>
    <m/>
    <m/>
    <n v="0"/>
    <m/>
    <x v="5"/>
    <n v="1"/>
    <s v="naaras"/>
  </r>
  <r>
    <n v="5740"/>
    <x v="47"/>
    <d v="1899-12-30T06:20:49"/>
    <x v="1"/>
    <n v="4"/>
    <m/>
    <m/>
    <m/>
    <n v="0"/>
    <m/>
    <x v="5"/>
    <n v="1"/>
    <s v="uros"/>
  </r>
  <r>
    <n v="5741"/>
    <x v="47"/>
    <d v="1899-12-30T06:22:48"/>
    <x v="0"/>
    <n v="5"/>
    <m/>
    <m/>
    <m/>
    <n v="0"/>
    <m/>
    <x v="5"/>
    <n v="2"/>
    <s v="uros"/>
  </r>
  <r>
    <n v="5742"/>
    <x v="47"/>
    <d v="1899-12-30T06:23:05"/>
    <x v="1"/>
    <n v="4"/>
    <m/>
    <m/>
    <m/>
    <n v="0"/>
    <m/>
    <x v="5"/>
    <n v="1"/>
    <s v="uros"/>
  </r>
  <r>
    <n v="5743"/>
    <x v="47"/>
    <d v="1899-12-30T06:24:03"/>
    <x v="1"/>
    <n v="4"/>
    <m/>
    <m/>
    <m/>
    <n v="0"/>
    <m/>
    <x v="5"/>
    <n v="1"/>
    <s v="uros"/>
  </r>
  <r>
    <n v="5744"/>
    <x v="47"/>
    <d v="1899-12-30T06:26:07"/>
    <x v="1"/>
    <n v="4"/>
    <m/>
    <m/>
    <m/>
    <n v="0"/>
    <m/>
    <x v="5"/>
    <n v="1"/>
    <s v="uros"/>
  </r>
  <r>
    <n v="5745"/>
    <x v="47"/>
    <d v="1899-12-30T06:39:44"/>
    <x v="0"/>
    <n v="5"/>
    <m/>
    <m/>
    <m/>
    <n v="0"/>
    <m/>
    <x v="5"/>
    <n v="2"/>
    <s v="uros"/>
  </r>
  <r>
    <n v="5746"/>
    <x v="47"/>
    <d v="1899-12-30T06:40:30"/>
    <x v="1"/>
    <n v="4"/>
    <m/>
    <m/>
    <m/>
    <n v="0"/>
    <m/>
    <x v="5"/>
    <n v="1"/>
    <s v="uros"/>
  </r>
  <r>
    <n v="5747"/>
    <x v="47"/>
    <d v="1899-12-30T06:40:58"/>
    <x v="1"/>
    <n v="5.6"/>
    <m/>
    <m/>
    <m/>
    <n v="0"/>
    <m/>
    <x v="5"/>
    <n v="2"/>
    <s v="uros"/>
  </r>
  <r>
    <n v="5748"/>
    <x v="47"/>
    <d v="1899-12-30T06:44:47"/>
    <x v="0"/>
    <n v="6"/>
    <m/>
    <m/>
    <m/>
    <n v="0"/>
    <m/>
    <x v="5"/>
    <n v="1"/>
    <s v="uros"/>
  </r>
  <r>
    <n v="5749"/>
    <x v="47"/>
    <d v="1899-12-30T06:47:33"/>
    <x v="0"/>
    <n v="5"/>
    <m/>
    <m/>
    <m/>
    <n v="0"/>
    <m/>
    <x v="5"/>
    <n v="1"/>
    <s v="naaras"/>
  </r>
  <r>
    <n v="5750"/>
    <x v="47"/>
    <d v="1899-12-30T06:55:32"/>
    <x v="1"/>
    <n v="5"/>
    <m/>
    <m/>
    <m/>
    <n v="0"/>
    <m/>
    <x v="5"/>
    <n v="1"/>
    <s v="uros"/>
  </r>
  <r>
    <n v="5751"/>
    <x v="47"/>
    <d v="1899-12-30T07:02:15"/>
    <x v="0"/>
    <n v="6"/>
    <m/>
    <m/>
    <m/>
    <n v="0"/>
    <m/>
    <x v="5"/>
    <n v="2"/>
    <s v="uros"/>
  </r>
  <r>
    <n v="5752"/>
    <x v="47"/>
    <d v="1899-12-30T07:06:07"/>
    <x v="1"/>
    <n v="6"/>
    <m/>
    <m/>
    <m/>
    <n v="0"/>
    <m/>
    <x v="5"/>
    <n v="1"/>
    <s v="uros"/>
  </r>
  <r>
    <n v="5753"/>
    <x v="47"/>
    <d v="1899-12-30T07:35:03"/>
    <x v="1"/>
    <n v="4"/>
    <m/>
    <m/>
    <m/>
    <n v="0"/>
    <m/>
    <x v="5"/>
    <n v="1"/>
    <s v="uros"/>
  </r>
  <r>
    <n v="5754"/>
    <x v="47"/>
    <d v="1899-12-30T07:36:12"/>
    <x v="1"/>
    <n v="4"/>
    <m/>
    <m/>
    <m/>
    <n v="0"/>
    <m/>
    <x v="5"/>
    <n v="1"/>
    <s v="uros"/>
  </r>
  <r>
    <n v="5755"/>
    <x v="47"/>
    <d v="1899-12-30T07:39:37"/>
    <x v="0"/>
    <n v="5"/>
    <m/>
    <m/>
    <m/>
    <n v="0"/>
    <m/>
    <x v="5"/>
    <n v="1"/>
    <s v="uros"/>
  </r>
  <r>
    <n v="5756"/>
    <x v="47"/>
    <d v="1899-12-30T07:58:07"/>
    <x v="0"/>
    <n v="6"/>
    <m/>
    <m/>
    <m/>
    <n v="0"/>
    <m/>
    <x v="5"/>
    <n v="1"/>
    <s v="uros"/>
  </r>
  <r>
    <n v="5757"/>
    <x v="47"/>
    <d v="1899-12-30T08:13:03"/>
    <x v="1"/>
    <n v="5"/>
    <m/>
    <m/>
    <m/>
    <n v="0"/>
    <m/>
    <x v="5"/>
    <n v="1"/>
    <s v="naaras"/>
  </r>
  <r>
    <n v="5758"/>
    <x v="47"/>
    <d v="1899-12-30T08:16:05"/>
    <x v="0"/>
    <n v="5.6"/>
    <m/>
    <m/>
    <m/>
    <n v="0"/>
    <m/>
    <x v="5"/>
    <n v="2"/>
    <s v="uros + naaras"/>
  </r>
  <r>
    <n v="5759"/>
    <x v="47"/>
    <d v="1899-12-30T08:49:57"/>
    <x v="1"/>
    <n v="5"/>
    <m/>
    <m/>
    <m/>
    <n v="0"/>
    <m/>
    <x v="5"/>
    <n v="1"/>
    <s v="uros"/>
  </r>
  <r>
    <n v="5760"/>
    <x v="47"/>
    <d v="1899-12-30T08:54:44"/>
    <x v="1"/>
    <n v="5"/>
    <m/>
    <m/>
    <m/>
    <n v="0"/>
    <m/>
    <x v="5"/>
    <n v="2"/>
    <s v="uros"/>
  </r>
  <r>
    <n v="5761"/>
    <x v="47"/>
    <d v="1899-12-30T08:55:08"/>
    <x v="1"/>
    <n v="4"/>
    <m/>
    <m/>
    <m/>
    <n v="0"/>
    <m/>
    <x v="5"/>
    <n v="2"/>
    <s v="uros + naaras"/>
  </r>
  <r>
    <n v="5762"/>
    <x v="47"/>
    <d v="1899-12-30T08:56:37"/>
    <x v="1"/>
    <n v="4"/>
    <m/>
    <m/>
    <m/>
    <n v="0"/>
    <m/>
    <x v="5"/>
    <n v="1"/>
    <s v="naaras"/>
  </r>
  <r>
    <n v="5763"/>
    <x v="47"/>
    <d v="1899-12-30T09:00:21"/>
    <x v="0"/>
    <n v="5"/>
    <m/>
    <m/>
    <m/>
    <n v="0"/>
    <m/>
    <x v="5"/>
    <n v="2"/>
    <s v="uros"/>
  </r>
  <r>
    <n v="5764"/>
    <x v="47"/>
    <d v="1899-12-30T09:00:45"/>
    <x v="1"/>
    <n v="5"/>
    <m/>
    <m/>
    <m/>
    <n v="0"/>
    <m/>
    <x v="5"/>
    <n v="1"/>
    <s v="uros"/>
  </r>
  <r>
    <n v="5765"/>
    <x v="47"/>
    <d v="1899-12-30T09:02:00"/>
    <x v="0"/>
    <n v="5.6"/>
    <m/>
    <m/>
    <m/>
    <n v="0"/>
    <m/>
    <x v="5"/>
    <n v="2"/>
    <s v="uros"/>
  </r>
  <r>
    <n v="5766"/>
    <x v="47"/>
    <d v="1899-12-30T09:10:53"/>
    <x v="1"/>
    <n v="5"/>
    <m/>
    <m/>
    <m/>
    <n v="0"/>
    <m/>
    <x v="5"/>
    <n v="2"/>
    <s v="uros"/>
  </r>
  <r>
    <n v="5767"/>
    <x v="47"/>
    <d v="1899-12-30T09:16:27"/>
    <x v="0"/>
    <n v="5"/>
    <m/>
    <m/>
    <m/>
    <n v="0"/>
    <m/>
    <x v="5"/>
    <n v="1"/>
    <s v="uros"/>
  </r>
  <r>
    <n v="5768"/>
    <x v="47"/>
    <d v="1899-12-30T09:20:23"/>
    <x v="1"/>
    <n v="4"/>
    <m/>
    <m/>
    <m/>
    <n v="0"/>
    <m/>
    <x v="5"/>
    <n v="1"/>
    <s v="uros"/>
  </r>
  <r>
    <n v="5769"/>
    <x v="47"/>
    <d v="1899-12-30T09:23:15"/>
    <x v="0"/>
    <n v="5"/>
    <m/>
    <m/>
    <m/>
    <n v="0"/>
    <m/>
    <x v="5"/>
    <n v="1"/>
    <s v="uros"/>
  </r>
  <r>
    <n v="5770"/>
    <x v="47"/>
    <d v="1899-12-30T09:29:31"/>
    <x v="1"/>
    <n v="4"/>
    <m/>
    <m/>
    <m/>
    <n v="0"/>
    <m/>
    <x v="5"/>
    <n v="1"/>
    <s v="uros"/>
  </r>
  <r>
    <n v="5771"/>
    <x v="47"/>
    <d v="1899-12-30T09:31:38"/>
    <x v="0"/>
    <n v="7"/>
    <m/>
    <m/>
    <m/>
    <n v="0"/>
    <n v="4"/>
    <x v="1"/>
    <m/>
    <m/>
  </r>
  <r>
    <n v="5772"/>
    <x v="47"/>
    <d v="1899-12-30T09:34:27"/>
    <x v="1"/>
    <n v="5"/>
    <m/>
    <m/>
    <m/>
    <n v="0"/>
    <m/>
    <x v="5"/>
    <n v="1"/>
    <s v="uros"/>
  </r>
  <r>
    <n v="5773"/>
    <x v="47"/>
    <d v="1899-12-30T09:42:55"/>
    <x v="0"/>
    <n v="6"/>
    <m/>
    <m/>
    <m/>
    <n v="0"/>
    <m/>
    <x v="5"/>
    <n v="1"/>
    <s v="uros"/>
  </r>
  <r>
    <n v="5774"/>
    <x v="47"/>
    <d v="1899-12-30T09:44:47"/>
    <x v="1"/>
    <n v="4"/>
    <m/>
    <m/>
    <m/>
    <n v="0"/>
    <m/>
    <x v="5"/>
    <n v="1"/>
    <s v="uros"/>
  </r>
  <r>
    <n v="5775"/>
    <x v="47"/>
    <d v="1899-12-30T09:45:30"/>
    <x v="1"/>
    <n v="4.5"/>
    <m/>
    <m/>
    <m/>
    <n v="0"/>
    <m/>
    <x v="5"/>
    <n v="2"/>
    <s v="uros + naaras"/>
  </r>
  <r>
    <n v="5776"/>
    <x v="47"/>
    <d v="1899-12-30T10:00:18"/>
    <x v="1"/>
    <n v="5"/>
    <m/>
    <m/>
    <m/>
    <n v="0"/>
    <m/>
    <x v="5"/>
    <n v="1"/>
    <s v="uros"/>
  </r>
  <r>
    <n v="5777"/>
    <x v="47"/>
    <d v="1899-12-30T10:04:24"/>
    <x v="0"/>
    <n v="6"/>
    <m/>
    <m/>
    <m/>
    <n v="0"/>
    <m/>
    <x v="5"/>
    <n v="1"/>
    <s v="uros"/>
  </r>
  <r>
    <n v="5778"/>
    <x v="47"/>
    <d v="1899-12-30T10:06:23"/>
    <x v="1"/>
    <n v="4"/>
    <m/>
    <m/>
    <m/>
    <n v="0"/>
    <m/>
    <x v="5"/>
    <n v="1"/>
    <s v="uros"/>
  </r>
  <r>
    <n v="5779"/>
    <x v="47"/>
    <d v="1899-12-30T10:07:09"/>
    <x v="1"/>
    <n v="5"/>
    <m/>
    <m/>
    <m/>
    <n v="0"/>
    <m/>
    <x v="5"/>
    <n v="1"/>
    <s v="uros"/>
  </r>
  <r>
    <n v="5780"/>
    <x v="47"/>
    <d v="1899-12-30T10:08:49"/>
    <x v="0"/>
    <n v="5"/>
    <m/>
    <m/>
    <m/>
    <n v="0"/>
    <m/>
    <x v="5"/>
    <n v="1"/>
    <s v="uros"/>
  </r>
  <r>
    <n v="5781"/>
    <x v="47"/>
    <d v="1899-12-30T10:17:02"/>
    <x v="0"/>
    <n v="5"/>
    <m/>
    <m/>
    <m/>
    <n v="0"/>
    <m/>
    <x v="5"/>
    <n v="2"/>
    <s v="uros + naaras"/>
  </r>
  <r>
    <n v="5782"/>
    <x v="47"/>
    <d v="1899-12-30T10:29:53"/>
    <x v="0"/>
    <n v="5.6"/>
    <m/>
    <m/>
    <m/>
    <n v="0"/>
    <m/>
    <x v="5"/>
    <n v="8"/>
    <s v="6 x uros + 2 x naaras"/>
  </r>
  <r>
    <n v="5783"/>
    <x v="47"/>
    <d v="1899-12-30T10:32:47"/>
    <x v="1"/>
    <n v="5.6"/>
    <m/>
    <m/>
    <m/>
    <n v="0"/>
    <m/>
    <x v="5"/>
    <n v="6"/>
    <s v="5 x uros + naaras"/>
  </r>
  <r>
    <n v="5784"/>
    <x v="47"/>
    <d v="1899-12-30T10:33:30"/>
    <x v="1"/>
    <n v="4.5"/>
    <m/>
    <m/>
    <m/>
    <n v="0"/>
    <m/>
    <x v="5"/>
    <n v="43"/>
    <s v="32 x uros + 11 x naaras"/>
  </r>
  <r>
    <n v="5785"/>
    <x v="47"/>
    <d v="1899-12-30T10:34:01"/>
    <x v="0"/>
    <s v="4,5,6"/>
    <m/>
    <m/>
    <m/>
    <n v="0"/>
    <m/>
    <x v="5"/>
    <n v="13"/>
    <s v="10 x uros + 3 x naaras"/>
  </r>
  <r>
    <n v="5786"/>
    <x v="47"/>
    <d v="1899-12-30T10:34:10"/>
    <x v="0"/>
    <s v="4,5,6"/>
    <m/>
    <m/>
    <m/>
    <n v="0"/>
    <m/>
    <x v="5"/>
    <n v="19"/>
    <s v="13 x uros + 6 x naaras"/>
  </r>
  <r>
    <n v="5787"/>
    <x v="47"/>
    <d v="1899-12-30T10:34:35"/>
    <x v="0"/>
    <n v="5"/>
    <m/>
    <m/>
    <m/>
    <n v="0"/>
    <m/>
    <x v="5"/>
    <n v="2"/>
    <s v="uros + naaras"/>
  </r>
  <r>
    <n v="5788"/>
    <x v="47"/>
    <d v="1899-12-30T10:35:29"/>
    <x v="1"/>
    <n v="5"/>
    <n v="1"/>
    <m/>
    <m/>
    <n v="1"/>
    <m/>
    <x v="5"/>
    <n v="2"/>
    <s v="uros"/>
  </r>
  <r>
    <n v="5789"/>
    <x v="47"/>
    <d v="1899-12-30T10:36:22"/>
    <x v="0"/>
    <n v="6"/>
    <m/>
    <m/>
    <m/>
    <n v="0"/>
    <m/>
    <x v="5"/>
    <n v="1"/>
    <s v="uros"/>
  </r>
  <r>
    <n v="5790"/>
    <x v="47"/>
    <d v="1899-12-30T10:36:26"/>
    <x v="0"/>
    <n v="4"/>
    <m/>
    <m/>
    <m/>
    <n v="0"/>
    <m/>
    <x v="5"/>
    <n v="1"/>
    <s v="uros"/>
  </r>
  <r>
    <n v="5791"/>
    <x v="47"/>
    <d v="1899-12-30T10:54:02"/>
    <x v="0"/>
    <n v="5"/>
    <m/>
    <m/>
    <m/>
    <n v="0"/>
    <m/>
    <x v="5"/>
    <n v="1"/>
    <s v="naaras"/>
  </r>
  <r>
    <n v="5792"/>
    <x v="47"/>
    <d v="1899-12-30T10:58:53"/>
    <x v="1"/>
    <n v="6"/>
    <m/>
    <m/>
    <m/>
    <n v="0"/>
    <m/>
    <x v="5"/>
    <n v="1"/>
    <s v="uros"/>
  </r>
  <r>
    <n v="5793"/>
    <x v="47"/>
    <d v="1899-12-30T11:00:12"/>
    <x v="0"/>
    <n v="6"/>
    <m/>
    <m/>
    <m/>
    <n v="0"/>
    <m/>
    <x v="5"/>
    <n v="1"/>
    <s v="uros"/>
  </r>
  <r>
    <n v="5794"/>
    <x v="47"/>
    <d v="1899-12-30T11:01:29"/>
    <x v="1"/>
    <n v="5"/>
    <m/>
    <m/>
    <m/>
    <n v="0"/>
    <m/>
    <x v="5"/>
    <n v="2"/>
    <s v="uros"/>
  </r>
  <r>
    <n v="5795"/>
    <x v="47"/>
    <d v="1899-12-30T11:04:08"/>
    <x v="0"/>
    <n v="6"/>
    <m/>
    <m/>
    <m/>
    <n v="0"/>
    <m/>
    <x v="5"/>
    <n v="5"/>
    <s v="3 x uros + 2 x naaras"/>
  </r>
  <r>
    <n v="5796"/>
    <x v="47"/>
    <d v="1899-12-30T11:09:09"/>
    <x v="0"/>
    <n v="7"/>
    <m/>
    <n v="1"/>
    <m/>
    <n v="1"/>
    <m/>
    <x v="1"/>
    <m/>
    <m/>
  </r>
  <r>
    <n v="5797"/>
    <x v="47"/>
    <d v="1899-12-30T11:10:32"/>
    <x v="0"/>
    <n v="5.6"/>
    <m/>
    <m/>
    <m/>
    <n v="0"/>
    <m/>
    <x v="5"/>
    <n v="2"/>
    <s v="uros + naaras"/>
  </r>
  <r>
    <n v="5798"/>
    <x v="47"/>
    <d v="1899-12-30T11:18:33"/>
    <x v="1"/>
    <n v="7"/>
    <n v="1"/>
    <m/>
    <m/>
    <n v="1"/>
    <m/>
    <x v="1"/>
    <m/>
    <m/>
  </r>
  <r>
    <n v="5799"/>
    <x v="47"/>
    <d v="1899-12-30T11:25:26"/>
    <x v="1"/>
    <n v="4"/>
    <m/>
    <m/>
    <m/>
    <n v="0"/>
    <m/>
    <x v="5"/>
    <n v="2"/>
    <s v="uros"/>
  </r>
  <r>
    <n v="5800"/>
    <x v="47"/>
    <d v="1899-12-30T11:25:52"/>
    <x v="0"/>
    <n v="4"/>
    <m/>
    <m/>
    <m/>
    <n v="0"/>
    <m/>
    <x v="5"/>
    <n v="2"/>
    <s v="uros"/>
  </r>
  <r>
    <n v="5801"/>
    <x v="47"/>
    <d v="1899-12-30T11:57:47"/>
    <x v="1"/>
    <n v="5"/>
    <m/>
    <m/>
    <m/>
    <n v="0"/>
    <m/>
    <x v="5"/>
    <n v="1"/>
    <s v="uros"/>
  </r>
  <r>
    <n v="5802"/>
    <x v="47"/>
    <d v="1899-12-30T11:58:46"/>
    <x v="0"/>
    <n v="5"/>
    <m/>
    <m/>
    <m/>
    <n v="0"/>
    <m/>
    <x v="5"/>
    <n v="1"/>
    <s v="uros"/>
  </r>
  <r>
    <n v="5803"/>
    <x v="47"/>
    <d v="1899-12-30T12:19:52"/>
    <x v="1"/>
    <n v="4"/>
    <m/>
    <n v="2"/>
    <m/>
    <n v="2"/>
    <m/>
    <x v="1"/>
    <m/>
    <m/>
  </r>
  <r>
    <n v="5804"/>
    <x v="47"/>
    <d v="1899-12-30T13:45:08"/>
    <x v="0"/>
    <n v="4"/>
    <m/>
    <n v="3"/>
    <m/>
    <n v="3"/>
    <m/>
    <x v="1"/>
    <m/>
    <m/>
  </r>
  <r>
    <n v="5805"/>
    <x v="47"/>
    <d v="1899-12-30T14:18:46"/>
    <x v="1"/>
    <n v="5"/>
    <m/>
    <m/>
    <m/>
    <n v="0"/>
    <m/>
    <x v="5"/>
    <n v="1"/>
    <s v="uros"/>
  </r>
  <r>
    <n v="5806"/>
    <x v="47"/>
    <d v="1899-12-30T14:19:58"/>
    <x v="0"/>
    <n v="5"/>
    <m/>
    <m/>
    <m/>
    <n v="0"/>
    <m/>
    <x v="5"/>
    <n v="1"/>
    <s v="uros"/>
  </r>
  <r>
    <n v="5807"/>
    <x v="47"/>
    <d v="1899-12-30T14:28:20"/>
    <x v="1"/>
    <n v="6"/>
    <m/>
    <m/>
    <m/>
    <n v="0"/>
    <m/>
    <x v="5"/>
    <n v="1"/>
    <s v="uros"/>
  </r>
  <r>
    <n v="5808"/>
    <x v="47"/>
    <d v="1899-12-30T14:28:56"/>
    <x v="0"/>
    <n v="6"/>
    <m/>
    <m/>
    <m/>
    <n v="0"/>
    <m/>
    <x v="5"/>
    <n v="1"/>
    <s v="uros"/>
  </r>
  <r>
    <n v="5809"/>
    <x v="47"/>
    <d v="1899-12-30T15:38:52"/>
    <x v="0"/>
    <n v="7"/>
    <m/>
    <m/>
    <m/>
    <n v="0"/>
    <n v="10"/>
    <x v="1"/>
    <m/>
    <m/>
  </r>
  <r>
    <n v="5810"/>
    <x v="47"/>
    <d v="1899-12-30T16:07:43"/>
    <x v="0"/>
    <n v="6"/>
    <n v="1"/>
    <n v="2"/>
    <m/>
    <n v="3"/>
    <m/>
    <x v="1"/>
    <m/>
    <m/>
  </r>
  <r>
    <n v="5811"/>
    <x v="47"/>
    <d v="1899-12-30T16:21:32"/>
    <x v="0"/>
    <n v="4"/>
    <m/>
    <n v="1"/>
    <m/>
    <n v="1"/>
    <m/>
    <x v="1"/>
    <m/>
    <m/>
  </r>
  <r>
    <n v="5812"/>
    <x v="47"/>
    <d v="1899-12-30T16:34:37"/>
    <x v="0"/>
    <n v="7"/>
    <m/>
    <m/>
    <m/>
    <n v="0"/>
    <n v="1"/>
    <x v="1"/>
    <m/>
    <m/>
  </r>
  <r>
    <n v="5813"/>
    <x v="47"/>
    <d v="1899-12-30T16:47:10"/>
    <x v="1"/>
    <n v="6"/>
    <m/>
    <n v="1"/>
    <m/>
    <n v="1"/>
    <m/>
    <x v="1"/>
    <m/>
    <m/>
  </r>
  <r>
    <n v="5814"/>
    <x v="47"/>
    <d v="1899-12-30T16:59:21"/>
    <x v="1"/>
    <n v="4"/>
    <m/>
    <m/>
    <m/>
    <n v="0"/>
    <m/>
    <x v="5"/>
    <n v="1"/>
    <s v="naaras"/>
  </r>
  <r>
    <n v="5815"/>
    <x v="47"/>
    <d v="1899-12-30T18:55:44"/>
    <x v="1"/>
    <n v="5"/>
    <m/>
    <m/>
    <m/>
    <n v="0"/>
    <m/>
    <x v="5"/>
    <n v="1"/>
    <s v="naaras"/>
  </r>
  <r>
    <n v="5816"/>
    <x v="47"/>
    <d v="1899-12-30T18:56:23"/>
    <x v="0"/>
    <n v="6"/>
    <m/>
    <m/>
    <m/>
    <n v="0"/>
    <m/>
    <x v="5"/>
    <n v="1"/>
    <s v="naaras"/>
  </r>
  <r>
    <n v="5817"/>
    <x v="47"/>
    <d v="1899-12-30T19:06:14"/>
    <x v="1"/>
    <n v="4"/>
    <m/>
    <m/>
    <m/>
    <n v="0"/>
    <m/>
    <x v="5"/>
    <n v="1"/>
    <s v="uros"/>
  </r>
  <r>
    <n v="5818"/>
    <x v="47"/>
    <d v="1899-12-30T19:07:54"/>
    <x v="0"/>
    <n v="5"/>
    <m/>
    <m/>
    <m/>
    <n v="0"/>
    <m/>
    <x v="5"/>
    <n v="1"/>
    <s v="uros"/>
  </r>
  <r>
    <n v="5819"/>
    <x v="47"/>
    <d v="1899-12-30T19:17:11"/>
    <x v="1"/>
    <n v="6"/>
    <n v="1"/>
    <m/>
    <m/>
    <n v="1"/>
    <m/>
    <x v="1"/>
    <m/>
    <m/>
  </r>
  <r>
    <n v="5820"/>
    <x v="47"/>
    <d v="1899-12-30T19:56:45"/>
    <x v="1"/>
    <n v="5"/>
    <m/>
    <m/>
    <m/>
    <n v="0"/>
    <m/>
    <x v="5"/>
    <n v="1"/>
    <s v="uros"/>
  </r>
  <r>
    <n v="5821"/>
    <x v="47"/>
    <d v="1899-12-30T19:59:43"/>
    <x v="0"/>
    <n v="6"/>
    <m/>
    <m/>
    <m/>
    <n v="0"/>
    <m/>
    <x v="5"/>
    <n v="1"/>
    <s v="uros"/>
  </r>
  <r>
    <n v="5822"/>
    <x v="47"/>
    <d v="1899-12-30T20:00:56"/>
    <x v="0"/>
    <n v="6"/>
    <m/>
    <m/>
    <m/>
    <n v="0"/>
    <m/>
    <x v="5"/>
    <n v="1"/>
    <s v="uros"/>
  </r>
  <r>
    <n v="5823"/>
    <x v="47"/>
    <d v="1899-12-30T20:02:43"/>
    <x v="0"/>
    <n v="6"/>
    <m/>
    <m/>
    <m/>
    <n v="0"/>
    <n v="3"/>
    <x v="1"/>
    <m/>
    <m/>
  </r>
  <r>
    <n v="5824"/>
    <x v="47"/>
    <d v="1899-12-30T20:21:33"/>
    <x v="0"/>
    <n v="6"/>
    <m/>
    <m/>
    <m/>
    <n v="0"/>
    <m/>
    <x v="5"/>
    <n v="1"/>
    <s v="uros"/>
  </r>
  <r>
    <n v="5825"/>
    <x v="47"/>
    <d v="1899-12-30T20:22:09"/>
    <x v="0"/>
    <n v="6"/>
    <m/>
    <m/>
    <m/>
    <n v="0"/>
    <m/>
    <x v="5"/>
    <n v="1"/>
    <s v="uros"/>
  </r>
  <r>
    <n v="5826"/>
    <x v="47"/>
    <d v="1899-12-30T20:29:53"/>
    <x v="1"/>
    <n v="6"/>
    <n v="1"/>
    <m/>
    <m/>
    <n v="1"/>
    <m/>
    <x v="1"/>
    <m/>
    <m/>
  </r>
  <r>
    <n v="5827"/>
    <x v="47"/>
    <d v="1899-12-30T20:41:40"/>
    <x v="1"/>
    <n v="6"/>
    <m/>
    <m/>
    <m/>
    <n v="0"/>
    <m/>
    <x v="5"/>
    <n v="1"/>
    <s v="uros"/>
  </r>
  <r>
    <n v="5828"/>
    <x v="47"/>
    <d v="1899-12-30T20:45:14"/>
    <x v="0"/>
    <n v="6"/>
    <m/>
    <m/>
    <m/>
    <n v="0"/>
    <n v="1"/>
    <x v="1"/>
    <m/>
    <m/>
  </r>
  <r>
    <n v="5829"/>
    <x v="47"/>
    <d v="1899-12-30T20:54:39"/>
    <x v="1"/>
    <n v="4"/>
    <m/>
    <m/>
    <m/>
    <n v="0"/>
    <m/>
    <x v="5"/>
    <n v="1"/>
    <s v="uros"/>
  </r>
  <r>
    <n v="5830"/>
    <x v="47"/>
    <d v="1899-12-30T20:56:47"/>
    <x v="0"/>
    <n v="5"/>
    <m/>
    <m/>
    <m/>
    <n v="0"/>
    <m/>
    <x v="5"/>
    <n v="1"/>
    <s v="uros"/>
  </r>
  <r>
    <n v="5831"/>
    <x v="47"/>
    <d v="1899-12-30T21:03:48"/>
    <x v="1"/>
    <n v="5"/>
    <m/>
    <m/>
    <m/>
    <n v="0"/>
    <m/>
    <x v="5"/>
    <n v="1"/>
    <s v="uros"/>
  </r>
  <r>
    <n v="5832"/>
    <x v="47"/>
    <d v="1899-12-30T21:04:53"/>
    <x v="0"/>
    <n v="6"/>
    <m/>
    <m/>
    <m/>
    <n v="0"/>
    <m/>
    <x v="5"/>
    <n v="1"/>
    <s v="uros"/>
  </r>
  <r>
    <n v="5833"/>
    <x v="47"/>
    <d v="1899-12-30T21:41:07"/>
    <x v="0"/>
    <n v="4"/>
    <n v="1"/>
    <m/>
    <m/>
    <n v="1"/>
    <m/>
    <x v="1"/>
    <m/>
    <m/>
  </r>
  <r>
    <n v="5834"/>
    <x v="47"/>
    <d v="1899-12-30T22:04:41"/>
    <x v="0"/>
    <n v="6"/>
    <m/>
    <m/>
    <m/>
    <n v="0"/>
    <n v="1"/>
    <x v="1"/>
    <m/>
    <m/>
  </r>
  <r>
    <n v="5835"/>
    <x v="47"/>
    <d v="1899-12-30T22:11:05"/>
    <x v="1"/>
    <n v="4"/>
    <n v="1"/>
    <m/>
    <m/>
    <n v="1"/>
    <m/>
    <x v="1"/>
    <m/>
    <m/>
  </r>
  <r>
    <n v="5836"/>
    <x v="47"/>
    <d v="1899-12-30T22:11:26"/>
    <x v="1"/>
    <n v="4"/>
    <m/>
    <m/>
    <m/>
    <n v="0"/>
    <m/>
    <x v="5"/>
    <n v="1"/>
    <s v="uros"/>
  </r>
  <r>
    <n v="5837"/>
    <x v="47"/>
    <d v="1899-12-30T22:12:51"/>
    <x v="0"/>
    <n v="5"/>
    <m/>
    <m/>
    <m/>
    <n v="0"/>
    <m/>
    <x v="5"/>
    <n v="1"/>
    <s v="uros"/>
  </r>
  <r>
    <n v="5838"/>
    <x v="47"/>
    <d v="1899-12-30T22:20:26"/>
    <x v="1"/>
    <n v="6"/>
    <m/>
    <n v="1"/>
    <m/>
    <n v="1"/>
    <m/>
    <x v="1"/>
    <m/>
    <m/>
  </r>
  <r>
    <n v="5839"/>
    <x v="47"/>
    <d v="1899-12-30T22:21:06"/>
    <x v="1"/>
    <n v="4"/>
    <m/>
    <m/>
    <m/>
    <n v="0"/>
    <m/>
    <x v="5"/>
    <n v="1"/>
    <s v="uros"/>
  </r>
  <r>
    <n v="5840"/>
    <x v="47"/>
    <d v="1899-12-30T22:22:52"/>
    <x v="0"/>
    <n v="6"/>
    <m/>
    <m/>
    <m/>
    <n v="0"/>
    <m/>
    <x v="5"/>
    <n v="1"/>
    <s v="uros"/>
  </r>
  <r>
    <n v="5841"/>
    <x v="47"/>
    <d v="1899-12-30T22:25:52"/>
    <x v="0"/>
    <n v="4"/>
    <m/>
    <m/>
    <m/>
    <n v="0"/>
    <m/>
    <x v="5"/>
    <n v="1"/>
    <s v="uros"/>
  </r>
  <r>
    <n v="5842"/>
    <x v="47"/>
    <d v="1899-12-30T22:34:21"/>
    <x v="1"/>
    <n v="4"/>
    <m/>
    <m/>
    <m/>
    <n v="0"/>
    <m/>
    <x v="5"/>
    <n v="1"/>
    <s v="naaras"/>
  </r>
  <r>
    <n v="5843"/>
    <x v="47"/>
    <d v="1899-12-30T22:37:40"/>
    <x v="0"/>
    <n v="5"/>
    <m/>
    <m/>
    <m/>
    <n v="0"/>
    <m/>
    <x v="5"/>
    <n v="1"/>
    <s v="naaras"/>
  </r>
  <r>
    <n v="5844"/>
    <x v="47"/>
    <d v="1899-12-30T22:40:39"/>
    <x v="1"/>
    <n v="6"/>
    <m/>
    <n v="1"/>
    <m/>
    <n v="1"/>
    <m/>
    <x v="1"/>
    <m/>
    <m/>
  </r>
  <r>
    <n v="5845"/>
    <x v="47"/>
    <d v="1899-12-30T22:40:42"/>
    <x v="1"/>
    <n v="5"/>
    <m/>
    <m/>
    <m/>
    <n v="0"/>
    <m/>
    <x v="5"/>
    <n v="1"/>
    <s v="uros"/>
  </r>
  <r>
    <n v="5846"/>
    <x v="47"/>
    <d v="1899-12-30T22:44:37"/>
    <x v="0"/>
    <n v="4"/>
    <m/>
    <m/>
    <m/>
    <n v="0"/>
    <m/>
    <x v="5"/>
    <n v="1"/>
    <s v="uros"/>
  </r>
  <r>
    <n v="5847"/>
    <x v="47"/>
    <d v="1899-12-30T22:48:03"/>
    <x v="1"/>
    <n v="5"/>
    <m/>
    <m/>
    <m/>
    <n v="0"/>
    <m/>
    <x v="5"/>
    <n v="1"/>
    <s v="uros"/>
  </r>
  <r>
    <n v="5848"/>
    <x v="47"/>
    <d v="1899-12-30T22:48:47"/>
    <x v="1"/>
    <n v="5"/>
    <n v="1"/>
    <m/>
    <m/>
    <n v="1"/>
    <m/>
    <x v="1"/>
    <m/>
    <m/>
  </r>
  <r>
    <n v="5849"/>
    <x v="47"/>
    <d v="1899-12-30T22:52:43"/>
    <x v="1"/>
    <n v="4"/>
    <m/>
    <m/>
    <m/>
    <n v="0"/>
    <m/>
    <x v="5"/>
    <n v="1"/>
    <s v="uros"/>
  </r>
  <r>
    <n v="5850"/>
    <x v="47"/>
    <d v="1899-12-30T22:53:41"/>
    <x v="1"/>
    <n v="5"/>
    <m/>
    <m/>
    <m/>
    <n v="0"/>
    <m/>
    <x v="5"/>
    <n v="2"/>
    <s v="uros + naaras"/>
  </r>
  <r>
    <n v="5851"/>
    <x v="47"/>
    <d v="1899-12-30T22:54:28"/>
    <x v="0"/>
    <n v="5"/>
    <m/>
    <m/>
    <m/>
    <n v="0"/>
    <m/>
    <x v="5"/>
    <n v="1"/>
    <s v="naaras"/>
  </r>
  <r>
    <n v="5852"/>
    <x v="47"/>
    <d v="1899-12-30T22:57:01"/>
    <x v="1"/>
    <n v="6"/>
    <m/>
    <n v="1"/>
    <m/>
    <n v="1"/>
    <m/>
    <x v="1"/>
    <m/>
    <m/>
  </r>
  <r>
    <n v="5853"/>
    <x v="47"/>
    <d v="1899-12-30T23:04:00"/>
    <x v="0"/>
    <n v="7"/>
    <m/>
    <m/>
    <m/>
    <n v="0"/>
    <m/>
    <x v="5"/>
    <n v="3"/>
    <s v="uros"/>
  </r>
  <r>
    <n v="5854"/>
    <x v="47"/>
    <d v="1899-12-30T23:04:39"/>
    <x v="1"/>
    <n v="5"/>
    <m/>
    <m/>
    <m/>
    <n v="0"/>
    <m/>
    <x v="5"/>
    <n v="1"/>
    <s v="uros"/>
  </r>
  <r>
    <n v="5855"/>
    <x v="47"/>
    <d v="1899-12-30T23:07:07"/>
    <x v="0"/>
    <n v="6"/>
    <m/>
    <m/>
    <m/>
    <n v="0"/>
    <m/>
    <x v="5"/>
    <n v="1"/>
    <s v="uros"/>
  </r>
  <r>
    <n v="5856"/>
    <x v="47"/>
    <d v="1899-12-30T23:08:29"/>
    <x v="0"/>
    <n v="6"/>
    <m/>
    <m/>
    <m/>
    <n v="0"/>
    <m/>
    <x v="5"/>
    <n v="2"/>
    <s v="uros"/>
  </r>
  <r>
    <n v="5857"/>
    <x v="47"/>
    <d v="1899-12-30T23:14:50"/>
    <x v="1"/>
    <n v="4"/>
    <m/>
    <m/>
    <m/>
    <n v="0"/>
    <m/>
    <x v="5"/>
    <n v="1"/>
    <s v="uros"/>
  </r>
  <r>
    <n v="5858"/>
    <x v="47"/>
    <d v="1899-12-30T23:15:35"/>
    <x v="0"/>
    <n v="6"/>
    <m/>
    <m/>
    <m/>
    <n v="0"/>
    <m/>
    <x v="5"/>
    <n v="1"/>
    <s v="uros"/>
  </r>
  <r>
    <n v="5859"/>
    <x v="47"/>
    <d v="1899-12-30T23:22:11"/>
    <x v="1"/>
    <n v="4"/>
    <m/>
    <m/>
    <m/>
    <n v="0"/>
    <m/>
    <x v="5"/>
    <n v="1"/>
    <s v="uros"/>
  </r>
  <r>
    <n v="5860"/>
    <x v="47"/>
    <d v="1899-12-30T23:23:57"/>
    <x v="0"/>
    <n v="4"/>
    <m/>
    <m/>
    <m/>
    <n v="0"/>
    <m/>
    <x v="5"/>
    <n v="1"/>
    <s v="uros"/>
  </r>
  <r>
    <n v="5861"/>
    <x v="47"/>
    <d v="1899-12-30T23:26:41"/>
    <x v="1"/>
    <n v="5"/>
    <m/>
    <m/>
    <m/>
    <n v="0"/>
    <m/>
    <x v="5"/>
    <n v="1"/>
    <s v="uros"/>
  </r>
  <r>
    <n v="5862"/>
    <x v="47"/>
    <d v="1899-12-30T23:27:34"/>
    <x v="0"/>
    <n v="4.5"/>
    <m/>
    <m/>
    <m/>
    <n v="0"/>
    <m/>
    <x v="5"/>
    <n v="4"/>
    <s v="uros"/>
  </r>
  <r>
    <n v="5863"/>
    <x v="47"/>
    <d v="1899-12-30T23:30:41"/>
    <x v="1"/>
    <n v="5"/>
    <m/>
    <m/>
    <m/>
    <n v="0"/>
    <m/>
    <x v="5"/>
    <n v="1"/>
    <s v="naaras"/>
  </r>
  <r>
    <n v="5864"/>
    <x v="47"/>
    <d v="1899-12-30T23:31:40"/>
    <x v="0"/>
    <n v="5"/>
    <m/>
    <n v="1"/>
    <m/>
    <n v="1"/>
    <m/>
    <x v="1"/>
    <m/>
    <m/>
  </r>
  <r>
    <n v="5865"/>
    <x v="47"/>
    <d v="1899-12-30T23:32:00"/>
    <x v="1"/>
    <n v="5"/>
    <m/>
    <m/>
    <m/>
    <n v="0"/>
    <m/>
    <x v="5"/>
    <n v="1"/>
    <s v="uros"/>
  </r>
  <r>
    <n v="5866"/>
    <x v="47"/>
    <d v="1899-12-30T23:32:50"/>
    <x v="0"/>
    <n v="5"/>
    <m/>
    <m/>
    <m/>
    <n v="0"/>
    <m/>
    <x v="5"/>
    <n v="1"/>
    <s v="uros"/>
  </r>
  <r>
    <n v="5867"/>
    <x v="47"/>
    <d v="1899-12-30T23:34:35"/>
    <x v="0"/>
    <n v="4"/>
    <m/>
    <m/>
    <m/>
    <n v="0"/>
    <m/>
    <x v="5"/>
    <n v="1"/>
    <s v="naaras"/>
  </r>
  <r>
    <n v="5868"/>
    <x v="47"/>
    <d v="1899-12-30T23:38:39"/>
    <x v="1"/>
    <n v="5"/>
    <m/>
    <n v="1"/>
    <m/>
    <n v="1"/>
    <m/>
    <x v="1"/>
    <m/>
    <m/>
  </r>
  <r>
    <n v="5869"/>
    <x v="47"/>
    <d v="1899-12-30T23:40:24"/>
    <x v="1"/>
    <n v="4"/>
    <m/>
    <m/>
    <m/>
    <n v="0"/>
    <m/>
    <x v="5"/>
    <n v="1"/>
    <s v="uros"/>
  </r>
  <r>
    <n v="5870"/>
    <x v="47"/>
    <d v="1899-12-30T23:43:16"/>
    <x v="0"/>
    <n v="6"/>
    <m/>
    <m/>
    <m/>
    <n v="0"/>
    <m/>
    <x v="5"/>
    <n v="1"/>
    <s v="uros"/>
  </r>
  <r>
    <n v="5871"/>
    <x v="47"/>
    <d v="1899-12-30T23:43:37"/>
    <x v="1"/>
    <n v="6"/>
    <m/>
    <n v="1"/>
    <m/>
    <n v="1"/>
    <m/>
    <x v="1"/>
    <m/>
    <m/>
  </r>
  <r>
    <n v="5872"/>
    <x v="47"/>
    <d v="1899-12-30T23:47:32"/>
    <x v="0"/>
    <n v="6"/>
    <m/>
    <m/>
    <m/>
    <n v="0"/>
    <m/>
    <x v="5"/>
    <n v="4"/>
    <s v="uros"/>
  </r>
  <r>
    <n v="5873"/>
    <x v="47"/>
    <d v="1899-12-30T23:58:28"/>
    <x v="1"/>
    <n v="4"/>
    <m/>
    <m/>
    <m/>
    <n v="0"/>
    <m/>
    <x v="5"/>
    <n v="1"/>
    <s v="uros"/>
  </r>
  <r>
    <n v="5874"/>
    <x v="48"/>
    <d v="1899-12-30T00:01:48"/>
    <x v="0"/>
    <n v="6"/>
    <m/>
    <m/>
    <m/>
    <n v="0"/>
    <m/>
    <x v="5"/>
    <n v="2"/>
    <s v="uros"/>
  </r>
  <r>
    <n v="5875"/>
    <x v="48"/>
    <d v="1899-12-30T00:08:02"/>
    <x v="0"/>
    <n v="4"/>
    <m/>
    <m/>
    <m/>
    <n v="0"/>
    <m/>
    <x v="5"/>
    <n v="1"/>
    <s v="uros"/>
  </r>
  <r>
    <n v="5876"/>
    <x v="48"/>
    <d v="1899-12-30T00:12:17"/>
    <x v="0"/>
    <n v="5"/>
    <m/>
    <m/>
    <m/>
    <n v="0"/>
    <m/>
    <x v="5"/>
    <n v="1"/>
    <s v="uros"/>
  </r>
  <r>
    <n v="5877"/>
    <x v="48"/>
    <d v="1899-12-30T00:24:23"/>
    <x v="1"/>
    <n v="5"/>
    <m/>
    <m/>
    <m/>
    <n v="0"/>
    <m/>
    <x v="5"/>
    <n v="1"/>
    <s v="uros"/>
  </r>
  <r>
    <n v="5878"/>
    <x v="48"/>
    <d v="1899-12-30T00:26:43"/>
    <x v="1"/>
    <n v="4"/>
    <m/>
    <m/>
    <m/>
    <n v="0"/>
    <m/>
    <x v="5"/>
    <n v="1"/>
    <s v="naaras"/>
  </r>
  <r>
    <n v="5879"/>
    <x v="48"/>
    <d v="1899-12-30T00:28:02"/>
    <x v="0"/>
    <n v="4"/>
    <m/>
    <m/>
    <m/>
    <n v="0"/>
    <m/>
    <x v="5"/>
    <n v="2"/>
    <s v="uros + naaras"/>
  </r>
  <r>
    <n v="5880"/>
    <x v="48"/>
    <d v="1899-12-30T00:28:25"/>
    <x v="1"/>
    <n v="4"/>
    <m/>
    <m/>
    <m/>
    <n v="0"/>
    <m/>
    <x v="5"/>
    <n v="1"/>
    <s v="uros"/>
  </r>
  <r>
    <n v="5881"/>
    <x v="48"/>
    <d v="1899-12-30T00:29:09"/>
    <x v="0"/>
    <n v="5"/>
    <m/>
    <m/>
    <m/>
    <n v="0"/>
    <m/>
    <x v="5"/>
    <n v="1"/>
    <s v="naaras"/>
  </r>
  <r>
    <n v="5882"/>
    <x v="48"/>
    <d v="1899-12-30T00:31:53"/>
    <x v="1"/>
    <n v="6"/>
    <m/>
    <m/>
    <m/>
    <n v="0"/>
    <m/>
    <x v="5"/>
    <n v="1"/>
    <s v="uros"/>
  </r>
  <r>
    <n v="5883"/>
    <x v="48"/>
    <d v="1899-12-30T00:32:21"/>
    <x v="1"/>
    <n v="4"/>
    <m/>
    <m/>
    <m/>
    <n v="0"/>
    <m/>
    <x v="5"/>
    <n v="1"/>
    <s v="uros"/>
  </r>
  <r>
    <n v="5884"/>
    <x v="48"/>
    <d v="1899-12-30T00:32:47"/>
    <x v="1"/>
    <n v="6"/>
    <m/>
    <n v="1"/>
    <m/>
    <n v="1"/>
    <m/>
    <x v="1"/>
    <m/>
    <m/>
  </r>
  <r>
    <n v="5885"/>
    <x v="48"/>
    <d v="1899-12-30T00:37:24"/>
    <x v="1"/>
    <n v="6"/>
    <m/>
    <m/>
    <m/>
    <n v="0"/>
    <m/>
    <x v="5"/>
    <n v="5"/>
    <s v="4 x uros + naaras"/>
  </r>
  <r>
    <n v="5886"/>
    <x v="48"/>
    <d v="1899-12-30T00:39:28"/>
    <x v="1"/>
    <n v="6"/>
    <n v="1"/>
    <m/>
    <m/>
    <n v="1"/>
    <m/>
    <x v="1"/>
    <m/>
    <m/>
  </r>
  <r>
    <n v="5887"/>
    <x v="48"/>
    <d v="1899-12-30T00:42:48"/>
    <x v="1"/>
    <n v="6"/>
    <m/>
    <m/>
    <m/>
    <n v="0"/>
    <m/>
    <x v="5"/>
    <n v="1"/>
    <s v="uros"/>
  </r>
  <r>
    <n v="5888"/>
    <x v="48"/>
    <d v="1899-12-30T00:43:27"/>
    <x v="1"/>
    <n v="6"/>
    <n v="1"/>
    <m/>
    <m/>
    <n v="1"/>
    <m/>
    <x v="1"/>
    <m/>
    <m/>
  </r>
  <r>
    <n v="5889"/>
    <x v="48"/>
    <d v="1899-12-30T00:43:37"/>
    <x v="0"/>
    <n v="5"/>
    <m/>
    <m/>
    <m/>
    <n v="0"/>
    <m/>
    <x v="5"/>
    <n v="1"/>
    <s v="uros"/>
  </r>
  <r>
    <n v="5890"/>
    <x v="48"/>
    <d v="1899-12-30T00:54:27"/>
    <x v="0"/>
    <n v="5"/>
    <m/>
    <m/>
    <m/>
    <n v="0"/>
    <m/>
    <x v="5"/>
    <n v="2"/>
    <s v="uros"/>
  </r>
  <r>
    <n v="5891"/>
    <x v="48"/>
    <d v="1899-12-30T01:05:23"/>
    <x v="1"/>
    <n v="6"/>
    <m/>
    <m/>
    <m/>
    <n v="0"/>
    <m/>
    <x v="2"/>
    <n v="1"/>
    <n v="1"/>
  </r>
  <r>
    <n v="5892"/>
    <x v="48"/>
    <d v="1899-12-30T01:09:37"/>
    <x v="0"/>
    <n v="4"/>
    <m/>
    <n v="1"/>
    <m/>
    <n v="1"/>
    <m/>
    <x v="1"/>
    <m/>
    <m/>
  </r>
  <r>
    <n v="5893"/>
    <x v="48"/>
    <d v="1899-12-30T01:15:25"/>
    <x v="0"/>
    <n v="4"/>
    <m/>
    <m/>
    <m/>
    <n v="0"/>
    <m/>
    <x v="5"/>
    <n v="2"/>
    <s v="uros"/>
  </r>
  <r>
    <n v="5894"/>
    <x v="48"/>
    <d v="1899-12-30T01:17:01"/>
    <x v="1"/>
    <n v="4"/>
    <m/>
    <m/>
    <m/>
    <n v="0"/>
    <m/>
    <x v="5"/>
    <n v="1"/>
    <s v="uros"/>
  </r>
  <r>
    <n v="5895"/>
    <x v="48"/>
    <d v="1899-12-30T01:18:28"/>
    <x v="0"/>
    <n v="6"/>
    <m/>
    <m/>
    <m/>
    <n v="0"/>
    <m/>
    <x v="5"/>
    <n v="1"/>
    <s v="uros"/>
  </r>
  <r>
    <n v="5896"/>
    <x v="48"/>
    <d v="1899-12-30T01:32:53"/>
    <x v="1"/>
    <n v="6"/>
    <m/>
    <m/>
    <m/>
    <n v="0"/>
    <m/>
    <x v="5"/>
    <n v="1"/>
    <s v="naaras"/>
  </r>
  <r>
    <n v="5897"/>
    <x v="48"/>
    <d v="1899-12-30T01:39:01"/>
    <x v="1"/>
    <n v="5"/>
    <m/>
    <m/>
    <m/>
    <n v="0"/>
    <m/>
    <x v="5"/>
    <n v="1"/>
    <s v="naaras"/>
  </r>
  <r>
    <n v="5898"/>
    <x v="48"/>
    <d v="1899-12-30T01:49:05"/>
    <x v="0"/>
    <n v="4"/>
    <m/>
    <m/>
    <m/>
    <n v="0"/>
    <m/>
    <x v="5"/>
    <n v="1"/>
    <s v="naaras"/>
  </r>
  <r>
    <n v="5899"/>
    <x v="48"/>
    <d v="1899-12-30T01:57:11"/>
    <x v="1"/>
    <n v="6"/>
    <m/>
    <n v="1"/>
    <m/>
    <n v="1"/>
    <m/>
    <x v="1"/>
    <m/>
    <m/>
  </r>
  <r>
    <n v="5900"/>
    <x v="48"/>
    <d v="1899-12-30T02:02:11"/>
    <x v="1"/>
    <n v="4"/>
    <m/>
    <m/>
    <m/>
    <n v="0"/>
    <m/>
    <x v="5"/>
    <n v="1"/>
    <s v="naaras"/>
  </r>
  <r>
    <n v="5901"/>
    <x v="48"/>
    <d v="1899-12-30T02:04:11"/>
    <x v="0"/>
    <n v="5"/>
    <m/>
    <m/>
    <m/>
    <n v="0"/>
    <m/>
    <x v="5"/>
    <n v="1"/>
    <s v="naaras"/>
  </r>
  <r>
    <n v="5902"/>
    <x v="48"/>
    <d v="1899-12-30T02:51:24"/>
    <x v="0"/>
    <n v="6"/>
    <m/>
    <n v="1"/>
    <m/>
    <n v="1"/>
    <m/>
    <x v="1"/>
    <m/>
    <m/>
  </r>
  <r>
    <n v="5903"/>
    <x v="48"/>
    <d v="1899-12-30T03:08:47"/>
    <x v="1"/>
    <n v="4.5"/>
    <m/>
    <m/>
    <m/>
    <n v="0"/>
    <m/>
    <x v="5"/>
    <n v="2"/>
    <s v="uros + naaras"/>
  </r>
  <r>
    <n v="5904"/>
    <x v="48"/>
    <d v="1899-12-30T03:09:29"/>
    <x v="0"/>
    <n v="5.6"/>
    <m/>
    <m/>
    <m/>
    <n v="0"/>
    <m/>
    <x v="5"/>
    <n v="7"/>
    <s v="4 x uros + 3 x naaras"/>
  </r>
  <r>
    <n v="5905"/>
    <x v="48"/>
    <d v="1899-12-30T03:10:16"/>
    <x v="1"/>
    <n v="6"/>
    <m/>
    <n v="1"/>
    <m/>
    <n v="1"/>
    <m/>
    <x v="5"/>
    <n v="2"/>
    <s v="naaras"/>
  </r>
  <r>
    <n v="5906"/>
    <x v="48"/>
    <d v="1899-12-30T03:10:20"/>
    <x v="1"/>
    <n v="4"/>
    <m/>
    <m/>
    <m/>
    <n v="0"/>
    <m/>
    <x v="5"/>
    <n v="1"/>
    <s v="uros"/>
  </r>
  <r>
    <n v="5907"/>
    <x v="48"/>
    <d v="1899-12-30T03:10:54"/>
    <x v="1"/>
    <n v="4"/>
    <m/>
    <m/>
    <m/>
    <n v="0"/>
    <m/>
    <x v="5"/>
    <n v="1"/>
    <s v="uros"/>
  </r>
  <r>
    <n v="5908"/>
    <x v="48"/>
    <d v="1899-12-30T03:11:55"/>
    <x v="1"/>
    <n v="6"/>
    <m/>
    <m/>
    <m/>
    <n v="0"/>
    <m/>
    <x v="5"/>
    <n v="1"/>
    <s v="uros"/>
  </r>
  <r>
    <n v="5909"/>
    <x v="48"/>
    <d v="1899-12-30T03:12:15"/>
    <x v="1"/>
    <n v="4"/>
    <m/>
    <m/>
    <m/>
    <n v="0"/>
    <m/>
    <x v="5"/>
    <n v="3"/>
    <s v="2 x uros + naaras"/>
  </r>
  <r>
    <n v="5910"/>
    <x v="48"/>
    <d v="1899-12-30T03:13:08"/>
    <x v="0"/>
    <n v="5.6"/>
    <m/>
    <m/>
    <m/>
    <n v="0"/>
    <m/>
    <x v="5"/>
    <n v="3"/>
    <s v="uros"/>
  </r>
  <r>
    <n v="5911"/>
    <x v="48"/>
    <d v="1899-12-30T03:13:33"/>
    <x v="0"/>
    <n v="5.6"/>
    <m/>
    <m/>
    <m/>
    <n v="0"/>
    <m/>
    <x v="5"/>
    <n v="5"/>
    <s v="2 x uros + 3 x naaras"/>
  </r>
  <r>
    <n v="5912"/>
    <x v="48"/>
    <d v="1899-12-30T03:14:08"/>
    <x v="0"/>
    <n v="5"/>
    <m/>
    <n v="1"/>
    <m/>
    <n v="1"/>
    <m/>
    <x v="1"/>
    <m/>
    <m/>
  </r>
  <r>
    <n v="5913"/>
    <x v="48"/>
    <d v="1899-12-30T03:35:09"/>
    <x v="0"/>
    <n v="4"/>
    <m/>
    <m/>
    <m/>
    <n v="0"/>
    <m/>
    <x v="5"/>
    <n v="1"/>
    <s v="uros"/>
  </r>
  <r>
    <n v="5914"/>
    <x v="48"/>
    <d v="1899-12-30T03:35:58"/>
    <x v="1"/>
    <n v="5"/>
    <m/>
    <m/>
    <m/>
    <n v="0"/>
    <m/>
    <x v="5"/>
    <n v="2"/>
    <s v="uros + naaras"/>
  </r>
  <r>
    <n v="5915"/>
    <x v="48"/>
    <d v="1899-12-30T03:36:50"/>
    <x v="0"/>
    <n v="5"/>
    <m/>
    <m/>
    <m/>
    <n v="0"/>
    <m/>
    <x v="5"/>
    <n v="1"/>
    <s v="naaras"/>
  </r>
  <r>
    <n v="5916"/>
    <x v="48"/>
    <d v="1899-12-30T03:45:06"/>
    <x v="1"/>
    <n v="4"/>
    <m/>
    <m/>
    <m/>
    <n v="0"/>
    <m/>
    <x v="5"/>
    <n v="1"/>
    <s v="uros"/>
  </r>
  <r>
    <n v="5917"/>
    <x v="48"/>
    <d v="1899-12-30T03:45:08"/>
    <x v="0"/>
    <n v="4"/>
    <m/>
    <m/>
    <m/>
    <n v="0"/>
    <m/>
    <x v="5"/>
    <n v="1"/>
    <s v="uros"/>
  </r>
  <r>
    <n v="5918"/>
    <x v="48"/>
    <d v="1899-12-30T03:48:03"/>
    <x v="1"/>
    <n v="4"/>
    <m/>
    <m/>
    <m/>
    <n v="0"/>
    <m/>
    <x v="5"/>
    <n v="1"/>
    <s v="naaras"/>
  </r>
  <r>
    <n v="5919"/>
    <x v="48"/>
    <d v="1899-12-30T03:50:17"/>
    <x v="0"/>
    <n v="5"/>
    <m/>
    <m/>
    <m/>
    <n v="0"/>
    <m/>
    <x v="5"/>
    <n v="1"/>
    <s v="uros"/>
  </r>
  <r>
    <n v="5920"/>
    <x v="48"/>
    <d v="1899-12-30T03:50:46"/>
    <x v="1"/>
    <n v="5"/>
    <m/>
    <m/>
    <m/>
    <n v="0"/>
    <m/>
    <x v="5"/>
    <n v="1"/>
    <s v="uros"/>
  </r>
  <r>
    <n v="5921"/>
    <x v="48"/>
    <d v="1899-12-30T03:55:57"/>
    <x v="0"/>
    <n v="4"/>
    <m/>
    <m/>
    <m/>
    <n v="0"/>
    <m/>
    <x v="5"/>
    <n v="1"/>
    <s v="uros"/>
  </r>
  <r>
    <n v="5922"/>
    <x v="48"/>
    <d v="1899-12-30T04:09:17"/>
    <x v="0"/>
    <s v="4,5,6"/>
    <m/>
    <m/>
    <m/>
    <n v="0"/>
    <m/>
    <x v="5"/>
    <n v="15"/>
    <s v="14 x uros + naaras"/>
  </r>
  <r>
    <n v="5923"/>
    <x v="48"/>
    <d v="1899-12-30T04:18:35"/>
    <x v="1"/>
    <n v="4.5"/>
    <m/>
    <m/>
    <m/>
    <n v="0"/>
    <m/>
    <x v="5"/>
    <n v="3"/>
    <s v="2 x uros + naaras"/>
  </r>
  <r>
    <n v="5924"/>
    <x v="48"/>
    <d v="1899-12-30T04:19:53"/>
    <x v="0"/>
    <n v="4"/>
    <m/>
    <m/>
    <m/>
    <n v="0"/>
    <m/>
    <x v="5"/>
    <n v="2"/>
    <s v="uros + naaras"/>
  </r>
  <r>
    <n v="5925"/>
    <x v="48"/>
    <d v="1899-12-30T04:37:40"/>
    <x v="1"/>
    <n v="5"/>
    <m/>
    <m/>
    <m/>
    <n v="0"/>
    <m/>
    <x v="5"/>
    <n v="1"/>
    <s v="uros"/>
  </r>
  <r>
    <n v="5926"/>
    <x v="48"/>
    <d v="1899-12-30T04:39:54"/>
    <x v="0"/>
    <n v="4"/>
    <m/>
    <m/>
    <m/>
    <n v="0"/>
    <m/>
    <x v="5"/>
    <n v="1"/>
    <s v="uros"/>
  </r>
  <r>
    <n v="5927"/>
    <x v="48"/>
    <d v="1899-12-30T04:43:08"/>
    <x v="1"/>
    <n v="4"/>
    <m/>
    <m/>
    <m/>
    <n v="0"/>
    <m/>
    <x v="5"/>
    <n v="1"/>
    <s v="uros"/>
  </r>
  <r>
    <n v="5928"/>
    <x v="48"/>
    <d v="1899-12-30T04:45:53"/>
    <x v="0"/>
    <n v="6"/>
    <m/>
    <m/>
    <m/>
    <n v="0"/>
    <m/>
    <x v="5"/>
    <n v="1"/>
    <s v="uros"/>
  </r>
  <r>
    <n v="5929"/>
    <x v="48"/>
    <d v="1899-12-30T04:55:54"/>
    <x v="1"/>
    <n v="5"/>
    <m/>
    <m/>
    <m/>
    <n v="0"/>
    <m/>
    <x v="5"/>
    <n v="1"/>
    <s v="uros"/>
  </r>
  <r>
    <n v="5930"/>
    <x v="48"/>
    <d v="1899-12-30T05:00:58"/>
    <x v="0"/>
    <n v="6"/>
    <m/>
    <m/>
    <m/>
    <n v="0"/>
    <m/>
    <x v="5"/>
    <n v="1"/>
    <s v="uros"/>
  </r>
  <r>
    <n v="5931"/>
    <x v="48"/>
    <d v="1899-12-30T05:20:06"/>
    <x v="0"/>
    <n v="4"/>
    <m/>
    <m/>
    <m/>
    <n v="0"/>
    <m/>
    <x v="5"/>
    <n v="1"/>
    <s v="uros"/>
  </r>
  <r>
    <n v="5932"/>
    <x v="48"/>
    <d v="1899-12-30T05:20:51"/>
    <x v="1"/>
    <n v="4"/>
    <m/>
    <m/>
    <m/>
    <n v="0"/>
    <m/>
    <x v="5"/>
    <n v="1"/>
    <s v="naaras"/>
  </r>
  <r>
    <n v="5933"/>
    <x v="48"/>
    <d v="1899-12-30T05:27:55"/>
    <x v="1"/>
    <n v="5"/>
    <m/>
    <m/>
    <m/>
    <n v="0"/>
    <m/>
    <x v="5"/>
    <n v="1"/>
    <s v="uros"/>
  </r>
  <r>
    <n v="5934"/>
    <x v="48"/>
    <d v="1899-12-30T05:34:36"/>
    <x v="1"/>
    <n v="5"/>
    <m/>
    <m/>
    <m/>
    <n v="0"/>
    <m/>
    <x v="5"/>
    <n v="1"/>
    <s v="uros"/>
  </r>
  <r>
    <n v="5935"/>
    <x v="48"/>
    <d v="1899-12-30T05:34:53"/>
    <x v="0"/>
    <n v="5.6"/>
    <m/>
    <m/>
    <m/>
    <n v="0"/>
    <m/>
    <x v="5"/>
    <n v="3"/>
    <s v="uros"/>
  </r>
  <r>
    <n v="5936"/>
    <x v="48"/>
    <d v="1899-12-30T05:35:06"/>
    <x v="1"/>
    <s v="4,5,6,7"/>
    <m/>
    <n v="1"/>
    <m/>
    <n v="1"/>
    <m/>
    <x v="5"/>
    <n v="13"/>
    <s v="uros"/>
  </r>
  <r>
    <n v="5937"/>
    <x v="48"/>
    <d v="1899-12-30T05:36:58"/>
    <x v="0"/>
    <n v="4.5"/>
    <m/>
    <n v="1"/>
    <m/>
    <n v="1"/>
    <m/>
    <x v="5"/>
    <n v="5"/>
    <s v="uros"/>
  </r>
  <r>
    <n v="5938"/>
    <x v="48"/>
    <d v="1899-12-30T05:38:13"/>
    <x v="0"/>
    <n v="6"/>
    <m/>
    <m/>
    <m/>
    <n v="0"/>
    <m/>
    <x v="5"/>
    <n v="1"/>
    <s v="uros"/>
  </r>
  <r>
    <n v="5939"/>
    <x v="48"/>
    <d v="1899-12-30T05:38:27"/>
    <x v="0"/>
    <s v="4,5,6"/>
    <m/>
    <m/>
    <m/>
    <n v="0"/>
    <m/>
    <x v="5"/>
    <n v="6"/>
    <s v="5 x uros + naaras"/>
  </r>
  <r>
    <n v="5940"/>
    <x v="48"/>
    <d v="1899-12-30T05:42:04"/>
    <x v="1"/>
    <n v="4"/>
    <m/>
    <m/>
    <m/>
    <n v="0"/>
    <m/>
    <x v="5"/>
    <n v="2"/>
    <s v="uros"/>
  </r>
  <r>
    <n v="5941"/>
    <x v="48"/>
    <d v="1899-12-30T05:46:16"/>
    <x v="0"/>
    <n v="4"/>
    <m/>
    <m/>
    <m/>
    <n v="0"/>
    <m/>
    <x v="5"/>
    <n v="4"/>
    <s v="uros"/>
  </r>
  <r>
    <n v="5942"/>
    <x v="48"/>
    <d v="1899-12-30T05:46:51"/>
    <x v="1"/>
    <n v="5"/>
    <m/>
    <m/>
    <m/>
    <n v="0"/>
    <m/>
    <x v="5"/>
    <n v="1"/>
    <s v="uros"/>
  </r>
  <r>
    <n v="5943"/>
    <x v="48"/>
    <d v="1899-12-30T05:47:02"/>
    <x v="1"/>
    <n v="5"/>
    <m/>
    <m/>
    <m/>
    <n v="0"/>
    <m/>
    <x v="5"/>
    <n v="1"/>
    <s v="uros"/>
  </r>
  <r>
    <n v="5944"/>
    <x v="48"/>
    <d v="1899-12-30T06:03:19"/>
    <x v="1"/>
    <n v="4"/>
    <m/>
    <m/>
    <m/>
    <n v="0"/>
    <m/>
    <x v="5"/>
    <n v="1"/>
    <s v="uros"/>
  </r>
  <r>
    <n v="5945"/>
    <x v="48"/>
    <d v="1899-12-30T06:04:49"/>
    <x v="0"/>
    <n v="4"/>
    <m/>
    <m/>
    <m/>
    <n v="0"/>
    <m/>
    <x v="5"/>
    <n v="1"/>
    <s v="uros"/>
  </r>
  <r>
    <n v="5946"/>
    <x v="48"/>
    <d v="1899-12-30T06:12:12"/>
    <x v="1"/>
    <n v="5.6"/>
    <m/>
    <m/>
    <m/>
    <n v="0"/>
    <m/>
    <x v="5"/>
    <n v="2"/>
    <s v="uros"/>
  </r>
  <r>
    <n v="5947"/>
    <x v="48"/>
    <d v="1899-12-30T06:17:42"/>
    <x v="0"/>
    <n v="4"/>
    <m/>
    <m/>
    <m/>
    <n v="0"/>
    <m/>
    <x v="5"/>
    <n v="2"/>
    <s v="uros"/>
  </r>
  <r>
    <n v="5948"/>
    <x v="48"/>
    <d v="1899-12-30T06:20:58"/>
    <x v="1"/>
    <n v="5"/>
    <m/>
    <m/>
    <m/>
    <n v="0"/>
    <m/>
    <x v="5"/>
    <n v="1"/>
    <s v="uros"/>
  </r>
  <r>
    <n v="5949"/>
    <x v="48"/>
    <d v="1899-12-30T06:31:52"/>
    <x v="1"/>
    <n v="4"/>
    <m/>
    <m/>
    <m/>
    <n v="0"/>
    <m/>
    <x v="5"/>
    <n v="2"/>
    <s v="uros + naaras"/>
  </r>
  <r>
    <n v="5950"/>
    <x v="48"/>
    <d v="1899-12-30T06:32:39"/>
    <x v="1"/>
    <n v="5"/>
    <m/>
    <m/>
    <m/>
    <n v="0"/>
    <m/>
    <x v="5"/>
    <n v="1"/>
    <s v="uros"/>
  </r>
  <r>
    <n v="5951"/>
    <x v="48"/>
    <d v="1899-12-30T06:33:09"/>
    <x v="1"/>
    <s v="4,5,6"/>
    <m/>
    <m/>
    <m/>
    <n v="0"/>
    <m/>
    <x v="5"/>
    <n v="15"/>
    <s v="13 x uros + 2 x naaras"/>
  </r>
  <r>
    <n v="5952"/>
    <x v="48"/>
    <d v="1899-12-30T06:33:37"/>
    <x v="1"/>
    <s v="4,5,6"/>
    <m/>
    <n v="1"/>
    <m/>
    <n v="1"/>
    <m/>
    <x v="5"/>
    <n v="4"/>
    <s v="uros"/>
  </r>
  <r>
    <n v="5953"/>
    <x v="48"/>
    <d v="1899-12-30T06:34:11"/>
    <x v="0"/>
    <n v="4"/>
    <m/>
    <m/>
    <m/>
    <n v="0"/>
    <m/>
    <x v="5"/>
    <n v="8"/>
    <s v="uros"/>
  </r>
  <r>
    <n v="5954"/>
    <x v="48"/>
    <d v="1899-12-30T06:44:21"/>
    <x v="0"/>
    <n v="4"/>
    <m/>
    <m/>
    <m/>
    <n v="0"/>
    <m/>
    <x v="5"/>
    <n v="3"/>
    <s v="uros"/>
  </r>
  <r>
    <n v="5955"/>
    <x v="48"/>
    <d v="1899-12-30T06:47:23"/>
    <x v="0"/>
    <n v="6"/>
    <m/>
    <m/>
    <m/>
    <n v="0"/>
    <m/>
    <x v="5"/>
    <n v="3"/>
    <s v="2 x uros + naaras"/>
  </r>
  <r>
    <n v="5956"/>
    <x v="48"/>
    <d v="1899-12-30T06:48:12"/>
    <x v="1"/>
    <n v="6"/>
    <m/>
    <m/>
    <m/>
    <n v="0"/>
    <m/>
    <x v="5"/>
    <n v="3"/>
    <s v="uros"/>
  </r>
  <r>
    <n v="5957"/>
    <x v="48"/>
    <d v="1899-12-30T06:50:05"/>
    <x v="0"/>
    <n v="6"/>
    <m/>
    <m/>
    <m/>
    <n v="0"/>
    <m/>
    <x v="5"/>
    <n v="2"/>
    <s v="uros"/>
  </r>
  <r>
    <n v="5958"/>
    <x v="48"/>
    <d v="1899-12-30T06:54:37"/>
    <x v="0"/>
    <n v="6"/>
    <m/>
    <m/>
    <m/>
    <n v="0"/>
    <m/>
    <x v="5"/>
    <n v="1"/>
    <s v="uros"/>
  </r>
  <r>
    <n v="5959"/>
    <x v="48"/>
    <d v="1899-12-30T07:25:04"/>
    <x v="1"/>
    <n v="6"/>
    <m/>
    <m/>
    <m/>
    <n v="0"/>
    <m/>
    <x v="5"/>
    <n v="1"/>
    <s v="uros"/>
  </r>
  <r>
    <n v="5960"/>
    <x v="48"/>
    <d v="1899-12-30T07:27:02"/>
    <x v="0"/>
    <n v="4"/>
    <m/>
    <m/>
    <m/>
    <n v="0"/>
    <m/>
    <x v="5"/>
    <n v="1"/>
    <s v="uros"/>
  </r>
  <r>
    <n v="5961"/>
    <x v="48"/>
    <d v="1899-12-30T07:31:40"/>
    <x v="1"/>
    <n v="5"/>
    <m/>
    <m/>
    <m/>
    <n v="0"/>
    <m/>
    <x v="5"/>
    <n v="1"/>
    <s v="uros"/>
  </r>
  <r>
    <n v="5962"/>
    <x v="48"/>
    <d v="1899-12-30T07:35:34"/>
    <x v="1"/>
    <n v="6"/>
    <m/>
    <m/>
    <m/>
    <n v="0"/>
    <m/>
    <x v="5"/>
    <n v="1"/>
    <s v="uros"/>
  </r>
  <r>
    <n v="5963"/>
    <x v="48"/>
    <d v="1899-12-30T07:37:44"/>
    <x v="1"/>
    <n v="6"/>
    <n v="1"/>
    <m/>
    <m/>
    <n v="1"/>
    <m/>
    <x v="1"/>
    <m/>
    <m/>
  </r>
  <r>
    <n v="5964"/>
    <x v="48"/>
    <d v="1899-12-30T07:43:59"/>
    <x v="0"/>
    <n v="6"/>
    <m/>
    <m/>
    <m/>
    <n v="0"/>
    <m/>
    <x v="5"/>
    <n v="1"/>
    <s v="uros"/>
  </r>
  <r>
    <n v="5965"/>
    <x v="48"/>
    <d v="1899-12-30T07:48:56"/>
    <x v="0"/>
    <n v="5.6"/>
    <m/>
    <m/>
    <m/>
    <n v="0"/>
    <m/>
    <x v="5"/>
    <n v="2"/>
    <s v="uros"/>
  </r>
  <r>
    <n v="5966"/>
    <x v="48"/>
    <d v="1899-12-30T07:53:54"/>
    <x v="1"/>
    <n v="5"/>
    <m/>
    <m/>
    <m/>
    <n v="0"/>
    <m/>
    <x v="5"/>
    <n v="1"/>
    <s v="uros"/>
  </r>
  <r>
    <n v="5967"/>
    <x v="48"/>
    <d v="1899-12-30T07:56:40"/>
    <x v="1"/>
    <n v="4"/>
    <m/>
    <m/>
    <m/>
    <n v="0"/>
    <m/>
    <x v="5"/>
    <n v="1"/>
    <s v="uros"/>
  </r>
  <r>
    <n v="5968"/>
    <x v="48"/>
    <d v="1899-12-30T07:57:23"/>
    <x v="0"/>
    <n v="4"/>
    <m/>
    <m/>
    <m/>
    <n v="0"/>
    <m/>
    <x v="5"/>
    <n v="1"/>
    <s v="uros"/>
  </r>
  <r>
    <n v="5969"/>
    <x v="48"/>
    <d v="1899-12-30T08:01:42"/>
    <x v="1"/>
    <n v="6"/>
    <m/>
    <m/>
    <m/>
    <n v="0"/>
    <m/>
    <x v="5"/>
    <n v="1"/>
    <s v="uros"/>
  </r>
  <r>
    <n v="5970"/>
    <x v="48"/>
    <d v="1899-12-30T08:02:28"/>
    <x v="0"/>
    <n v="6"/>
    <m/>
    <m/>
    <m/>
    <n v="0"/>
    <m/>
    <x v="5"/>
    <n v="1"/>
    <s v="uros"/>
  </r>
  <r>
    <n v="5971"/>
    <x v="48"/>
    <d v="1899-12-30T08:25:20"/>
    <x v="1"/>
    <n v="4"/>
    <m/>
    <m/>
    <m/>
    <n v="0"/>
    <m/>
    <x v="5"/>
    <n v="1"/>
    <s v="uros"/>
  </r>
  <r>
    <n v="5972"/>
    <x v="48"/>
    <d v="1899-12-30T08:26:07"/>
    <x v="0"/>
    <n v="5"/>
    <m/>
    <m/>
    <m/>
    <n v="0"/>
    <m/>
    <x v="5"/>
    <n v="1"/>
    <s v="uros"/>
  </r>
  <r>
    <n v="5973"/>
    <x v="48"/>
    <d v="1899-12-30T08:35:21"/>
    <x v="1"/>
    <n v="4"/>
    <m/>
    <m/>
    <m/>
    <n v="0"/>
    <m/>
    <x v="5"/>
    <n v="2"/>
    <s v="uros"/>
  </r>
  <r>
    <n v="5974"/>
    <x v="48"/>
    <d v="1899-12-30T08:36:56"/>
    <x v="0"/>
    <n v="4.5"/>
    <m/>
    <m/>
    <m/>
    <n v="0"/>
    <m/>
    <x v="5"/>
    <n v="2"/>
    <s v="uros"/>
  </r>
  <r>
    <n v="5975"/>
    <x v="48"/>
    <d v="1899-12-30T08:55:53"/>
    <x v="1"/>
    <n v="4"/>
    <n v="1"/>
    <m/>
    <m/>
    <n v="1"/>
    <m/>
    <x v="1"/>
    <m/>
    <m/>
  </r>
  <r>
    <n v="5976"/>
    <x v="48"/>
    <d v="1899-12-30T09:04:58"/>
    <x v="1"/>
    <n v="6"/>
    <m/>
    <n v="1"/>
    <m/>
    <n v="1"/>
    <m/>
    <x v="1"/>
    <m/>
    <m/>
  </r>
  <r>
    <n v="5977"/>
    <x v="48"/>
    <d v="1899-12-30T09:43:41"/>
    <x v="1"/>
    <s v="4,5,6,7"/>
    <m/>
    <n v="1"/>
    <m/>
    <n v="1"/>
    <m/>
    <x v="5"/>
    <n v="8"/>
    <s v="7 x uros + naaras"/>
  </r>
  <r>
    <n v="5978"/>
    <x v="48"/>
    <d v="1899-12-30T09:43:46"/>
    <x v="0"/>
    <n v="4.7"/>
    <m/>
    <m/>
    <m/>
    <n v="0"/>
    <m/>
    <x v="5"/>
    <n v="6"/>
    <s v="5 x uros + naaras"/>
  </r>
  <r>
    <n v="5979"/>
    <x v="48"/>
    <d v="1899-12-30T09:44:27"/>
    <x v="0"/>
    <n v="6"/>
    <m/>
    <n v="1"/>
    <m/>
    <n v="1"/>
    <m/>
    <x v="1"/>
    <m/>
    <m/>
  </r>
  <r>
    <n v="5980"/>
    <x v="48"/>
    <d v="1899-12-30T09:47:48"/>
    <x v="0"/>
    <n v="4.5"/>
    <m/>
    <m/>
    <m/>
    <n v="0"/>
    <m/>
    <x v="5"/>
    <n v="3"/>
    <s v="2 x uros + naaras"/>
  </r>
  <r>
    <n v="5981"/>
    <x v="48"/>
    <d v="1899-12-30T10:01:16"/>
    <x v="1"/>
    <n v="5"/>
    <m/>
    <m/>
    <m/>
    <n v="0"/>
    <m/>
    <x v="5"/>
    <n v="1"/>
    <s v="uros"/>
  </r>
  <r>
    <n v="5982"/>
    <x v="48"/>
    <d v="1899-12-30T10:10:58"/>
    <x v="1"/>
    <n v="5"/>
    <m/>
    <m/>
    <m/>
    <n v="0"/>
    <m/>
    <x v="5"/>
    <n v="1"/>
    <s v="uros"/>
  </r>
  <r>
    <n v="5983"/>
    <x v="48"/>
    <d v="1899-12-30T10:22:41"/>
    <x v="1"/>
    <n v="5"/>
    <m/>
    <m/>
    <m/>
    <n v="0"/>
    <m/>
    <x v="5"/>
    <n v="1"/>
    <s v="uros"/>
  </r>
  <r>
    <n v="5984"/>
    <x v="48"/>
    <d v="1899-12-30T10:23:00"/>
    <x v="1"/>
    <n v="6"/>
    <m/>
    <m/>
    <m/>
    <n v="0"/>
    <m/>
    <x v="5"/>
    <n v="1"/>
    <s v="uros"/>
  </r>
  <r>
    <n v="5985"/>
    <x v="48"/>
    <d v="1899-12-30T10:23:11"/>
    <x v="0"/>
    <n v="6"/>
    <m/>
    <m/>
    <m/>
    <n v="0"/>
    <m/>
    <x v="5"/>
    <n v="1"/>
    <s v="uros"/>
  </r>
  <r>
    <n v="5986"/>
    <x v="48"/>
    <d v="1899-12-30T10:32:41"/>
    <x v="1"/>
    <n v="5"/>
    <m/>
    <m/>
    <m/>
    <n v="0"/>
    <m/>
    <x v="5"/>
    <n v="1"/>
    <s v="uros"/>
  </r>
  <r>
    <n v="5987"/>
    <x v="48"/>
    <d v="1899-12-30T10:33:58"/>
    <x v="0"/>
    <n v="5"/>
    <m/>
    <m/>
    <m/>
    <n v="0"/>
    <m/>
    <x v="5"/>
    <n v="1"/>
    <s v="uros"/>
  </r>
  <r>
    <n v="5988"/>
    <x v="48"/>
    <d v="1899-12-30T10:35:04"/>
    <x v="1"/>
    <n v="5"/>
    <m/>
    <m/>
    <m/>
    <n v="0"/>
    <m/>
    <x v="5"/>
    <n v="3"/>
    <s v="uros"/>
  </r>
  <r>
    <n v="5989"/>
    <x v="48"/>
    <d v="1899-12-30T10:39:05"/>
    <x v="1"/>
    <n v="5"/>
    <m/>
    <m/>
    <m/>
    <n v="0"/>
    <m/>
    <x v="5"/>
    <n v="1"/>
    <s v="uros"/>
  </r>
  <r>
    <n v="5990"/>
    <x v="48"/>
    <d v="1899-12-30T10:46:28"/>
    <x v="1"/>
    <n v="5"/>
    <m/>
    <m/>
    <m/>
    <n v="0"/>
    <m/>
    <x v="5"/>
    <n v="1"/>
    <s v="uros"/>
  </r>
  <r>
    <n v="5991"/>
    <x v="48"/>
    <d v="1899-12-30T10:59:50"/>
    <x v="0"/>
    <n v="5"/>
    <m/>
    <m/>
    <m/>
    <n v="0"/>
    <m/>
    <x v="5"/>
    <n v="2"/>
    <s v="uros"/>
  </r>
  <r>
    <n v="5992"/>
    <x v="48"/>
    <d v="1899-12-30T11:10:22"/>
    <x v="1"/>
    <n v="4"/>
    <m/>
    <m/>
    <m/>
    <n v="0"/>
    <m/>
    <x v="5"/>
    <n v="1"/>
    <s v="uros"/>
  </r>
  <r>
    <n v="5993"/>
    <x v="48"/>
    <d v="1899-12-30T11:31:50"/>
    <x v="1"/>
    <n v="5"/>
    <m/>
    <n v="1"/>
    <m/>
    <n v="1"/>
    <m/>
    <x v="1"/>
    <m/>
    <m/>
  </r>
  <r>
    <n v="5994"/>
    <x v="48"/>
    <d v="1899-12-30T11:43:06"/>
    <x v="1"/>
    <n v="4"/>
    <m/>
    <m/>
    <m/>
    <n v="0"/>
    <m/>
    <x v="5"/>
    <n v="1"/>
    <s v="uros"/>
  </r>
  <r>
    <n v="5995"/>
    <x v="48"/>
    <d v="1899-12-30T11:46:06"/>
    <x v="0"/>
    <n v="5"/>
    <m/>
    <m/>
    <m/>
    <n v="0"/>
    <m/>
    <x v="5"/>
    <n v="4"/>
    <s v="uros"/>
  </r>
  <r>
    <n v="5996"/>
    <x v="48"/>
    <d v="1899-12-30T11:49:55"/>
    <x v="1"/>
    <n v="5"/>
    <m/>
    <m/>
    <m/>
    <n v="0"/>
    <m/>
    <x v="5"/>
    <n v="1"/>
    <s v="uros"/>
  </r>
  <r>
    <n v="5997"/>
    <x v="48"/>
    <d v="1899-12-30T12:12:51"/>
    <x v="0"/>
    <n v="5"/>
    <m/>
    <m/>
    <m/>
    <n v="0"/>
    <m/>
    <x v="5"/>
    <n v="1"/>
    <s v="uros"/>
  </r>
  <r>
    <n v="5998"/>
    <x v="48"/>
    <d v="1899-12-30T12:21:50"/>
    <x v="1"/>
    <n v="6"/>
    <m/>
    <n v="1"/>
    <m/>
    <n v="1"/>
    <m/>
    <x v="1"/>
    <m/>
    <m/>
  </r>
  <r>
    <n v="5999"/>
    <x v="48"/>
    <d v="1899-12-30T12:28:13"/>
    <x v="1"/>
    <n v="4"/>
    <n v="1"/>
    <m/>
    <m/>
    <n v="1"/>
    <m/>
    <x v="1"/>
    <m/>
    <m/>
  </r>
  <r>
    <n v="6000"/>
    <x v="48"/>
    <d v="1899-12-30T12:54:16"/>
    <x v="0"/>
    <n v="5"/>
    <m/>
    <m/>
    <m/>
    <n v="0"/>
    <m/>
    <x v="5"/>
    <n v="1"/>
    <s v="uros"/>
  </r>
  <r>
    <n v="6001"/>
    <x v="48"/>
    <d v="1899-12-30T12:55:57"/>
    <x v="1"/>
    <n v="4"/>
    <m/>
    <m/>
    <m/>
    <n v="0"/>
    <m/>
    <x v="5"/>
    <n v="1"/>
    <s v="uros"/>
  </r>
  <r>
    <n v="6002"/>
    <x v="48"/>
    <d v="1899-12-30T13:03:04"/>
    <x v="1"/>
    <n v="5"/>
    <m/>
    <m/>
    <m/>
    <n v="0"/>
    <m/>
    <x v="5"/>
    <n v="3"/>
    <s v="uros"/>
  </r>
  <r>
    <n v="6003"/>
    <x v="48"/>
    <d v="1899-12-30T13:03:36"/>
    <x v="0"/>
    <n v="4"/>
    <m/>
    <m/>
    <m/>
    <n v="0"/>
    <m/>
    <x v="5"/>
    <n v="1"/>
    <s v="uros"/>
  </r>
  <r>
    <n v="6004"/>
    <x v="48"/>
    <d v="1899-12-30T13:05:39"/>
    <x v="1"/>
    <n v="5"/>
    <m/>
    <m/>
    <m/>
    <n v="0"/>
    <m/>
    <x v="5"/>
    <n v="1"/>
    <s v="uros"/>
  </r>
  <r>
    <n v="6005"/>
    <x v="48"/>
    <d v="1899-12-30T13:06:50"/>
    <x v="1"/>
    <n v="5"/>
    <m/>
    <m/>
    <m/>
    <n v="0"/>
    <m/>
    <x v="5"/>
    <n v="1"/>
    <s v="uros"/>
  </r>
  <r>
    <n v="6006"/>
    <x v="48"/>
    <d v="1899-12-30T13:11:41"/>
    <x v="1"/>
    <n v="5"/>
    <m/>
    <m/>
    <m/>
    <n v="0"/>
    <m/>
    <x v="5"/>
    <n v="1"/>
    <s v="uros"/>
  </r>
  <r>
    <n v="6007"/>
    <x v="48"/>
    <d v="1899-12-30T13:16:09"/>
    <x v="0"/>
    <n v="5"/>
    <m/>
    <m/>
    <m/>
    <n v="0"/>
    <m/>
    <x v="5"/>
    <n v="1"/>
    <s v="uros"/>
  </r>
  <r>
    <n v="6008"/>
    <x v="48"/>
    <d v="1899-12-30T13:25:02"/>
    <x v="1"/>
    <n v="4"/>
    <n v="1"/>
    <m/>
    <m/>
    <n v="1"/>
    <m/>
    <x v="1"/>
    <m/>
    <m/>
  </r>
  <r>
    <n v="6009"/>
    <x v="48"/>
    <d v="1899-12-30T13:30:04"/>
    <x v="1"/>
    <n v="4"/>
    <m/>
    <m/>
    <m/>
    <n v="0"/>
    <m/>
    <x v="5"/>
    <n v="1"/>
    <s v="uros"/>
  </r>
  <r>
    <n v="6010"/>
    <x v="48"/>
    <d v="1899-12-30T13:32:52"/>
    <x v="0"/>
    <n v="5"/>
    <m/>
    <m/>
    <m/>
    <n v="0"/>
    <m/>
    <x v="5"/>
    <n v="1"/>
    <s v="naaras"/>
  </r>
  <r>
    <n v="6011"/>
    <x v="48"/>
    <d v="1899-12-30T13:37:25"/>
    <x v="0"/>
    <n v="5"/>
    <m/>
    <m/>
    <m/>
    <n v="0"/>
    <m/>
    <x v="5"/>
    <n v="2"/>
    <s v="uros + naaras"/>
  </r>
  <r>
    <n v="6012"/>
    <x v="48"/>
    <d v="1899-12-30T13:40:30"/>
    <x v="0"/>
    <n v="6"/>
    <m/>
    <m/>
    <m/>
    <n v="0"/>
    <m/>
    <x v="5"/>
    <n v="1"/>
    <s v="uros"/>
  </r>
  <r>
    <n v="6013"/>
    <x v="48"/>
    <d v="1899-12-30T14:39:00"/>
    <x v="1"/>
    <n v="6"/>
    <m/>
    <m/>
    <m/>
    <n v="0"/>
    <m/>
    <x v="2"/>
    <n v="1"/>
    <n v="1"/>
  </r>
  <r>
    <n v="6014"/>
    <x v="48"/>
    <d v="1899-12-30T14:40:23"/>
    <x v="0"/>
    <n v="6"/>
    <m/>
    <m/>
    <m/>
    <n v="0"/>
    <m/>
    <x v="5"/>
    <n v="1"/>
    <s v="uros"/>
  </r>
  <r>
    <n v="6015"/>
    <x v="48"/>
    <d v="1899-12-30T14:53:42"/>
    <x v="1"/>
    <n v="5"/>
    <m/>
    <n v="1"/>
    <m/>
    <n v="1"/>
    <m/>
    <x v="1"/>
    <m/>
    <m/>
  </r>
  <r>
    <n v="6016"/>
    <x v="48"/>
    <d v="1899-12-30T15:02:10"/>
    <x v="0"/>
    <n v="7"/>
    <n v="1"/>
    <m/>
    <m/>
    <n v="1"/>
    <m/>
    <x v="1"/>
    <m/>
    <m/>
  </r>
  <r>
    <n v="6017"/>
    <x v="48"/>
    <d v="1899-12-30T16:02:41"/>
    <x v="1"/>
    <n v="4"/>
    <m/>
    <m/>
    <m/>
    <n v="0"/>
    <m/>
    <x v="5"/>
    <n v="1"/>
    <s v="naaras"/>
  </r>
  <r>
    <n v="6018"/>
    <x v="48"/>
    <d v="1899-12-30T16:13:28"/>
    <x v="1"/>
    <n v="6"/>
    <m/>
    <m/>
    <m/>
    <n v="0"/>
    <m/>
    <x v="5"/>
    <n v="1"/>
    <s v="uros"/>
  </r>
  <r>
    <n v="6019"/>
    <x v="48"/>
    <d v="1899-12-30T16:14:51"/>
    <x v="1"/>
    <n v="6"/>
    <m/>
    <n v="1"/>
    <m/>
    <n v="1"/>
    <m/>
    <x v="1"/>
    <m/>
    <m/>
  </r>
  <r>
    <n v="6020"/>
    <x v="48"/>
    <d v="1899-12-30T16:19:03"/>
    <x v="0"/>
    <n v="4"/>
    <m/>
    <m/>
    <m/>
    <n v="0"/>
    <m/>
    <x v="5"/>
    <n v="1"/>
    <s v="uros"/>
  </r>
  <r>
    <n v="6021"/>
    <x v="48"/>
    <d v="1899-12-30T16:51:20"/>
    <x v="0"/>
    <n v="4"/>
    <m/>
    <m/>
    <m/>
    <n v="0"/>
    <m/>
    <x v="5"/>
    <n v="1"/>
    <s v="naaras"/>
  </r>
  <r>
    <n v="6022"/>
    <x v="48"/>
    <d v="1899-12-30T16:57:25"/>
    <x v="1"/>
    <n v="6"/>
    <m/>
    <n v="1"/>
    <m/>
    <n v="1"/>
    <m/>
    <x v="1"/>
    <m/>
    <m/>
  </r>
  <r>
    <n v="6023"/>
    <x v="48"/>
    <d v="1899-12-30T17:36:14"/>
    <x v="1"/>
    <n v="4"/>
    <m/>
    <m/>
    <m/>
    <n v="0"/>
    <m/>
    <x v="2"/>
    <n v="1"/>
    <n v="1"/>
  </r>
  <r>
    <n v="6024"/>
    <x v="48"/>
    <d v="1899-12-30T17:50:55"/>
    <x v="1"/>
    <n v="4"/>
    <m/>
    <n v="1"/>
    <m/>
    <n v="1"/>
    <m/>
    <x v="1"/>
    <m/>
    <m/>
  </r>
  <r>
    <n v="6025"/>
    <x v="48"/>
    <d v="1899-12-30T18:00:51"/>
    <x v="1"/>
    <n v="4"/>
    <m/>
    <n v="1"/>
    <m/>
    <n v="1"/>
    <m/>
    <x v="1"/>
    <m/>
    <m/>
  </r>
  <r>
    <n v="6026"/>
    <x v="48"/>
    <d v="1899-12-30T18:05:09"/>
    <x v="1"/>
    <n v="6"/>
    <m/>
    <m/>
    <m/>
    <n v="0"/>
    <m/>
    <x v="5"/>
    <n v="1"/>
    <s v="uros"/>
  </r>
  <r>
    <n v="6027"/>
    <x v="48"/>
    <d v="1899-12-30T18:17:29"/>
    <x v="1"/>
    <n v="5.6"/>
    <n v="1"/>
    <m/>
    <m/>
    <n v="1"/>
    <m/>
    <x v="5"/>
    <n v="1"/>
    <s v="uros"/>
  </r>
  <r>
    <n v="6028"/>
    <x v="48"/>
    <d v="1899-12-30T18:22:54"/>
    <x v="1"/>
    <n v="4"/>
    <m/>
    <n v="1"/>
    <m/>
    <n v="1"/>
    <m/>
    <x v="1"/>
    <m/>
    <m/>
  </r>
  <r>
    <n v="6029"/>
    <x v="48"/>
    <d v="1899-12-30T18:31:23"/>
    <x v="0"/>
    <n v="5"/>
    <m/>
    <m/>
    <m/>
    <n v="0"/>
    <m/>
    <x v="5"/>
    <n v="2"/>
    <s v="uros"/>
  </r>
  <r>
    <n v="6030"/>
    <x v="48"/>
    <d v="1899-12-30T18:32:03"/>
    <x v="1"/>
    <n v="5"/>
    <m/>
    <m/>
    <m/>
    <n v="0"/>
    <m/>
    <x v="5"/>
    <n v="2"/>
    <s v="uros + naaras"/>
  </r>
  <r>
    <n v="6031"/>
    <x v="48"/>
    <d v="1899-12-30T18:32:58"/>
    <x v="0"/>
    <n v="5"/>
    <m/>
    <m/>
    <m/>
    <n v="0"/>
    <m/>
    <x v="5"/>
    <n v="1"/>
    <s v="uros"/>
  </r>
  <r>
    <n v="6032"/>
    <x v="48"/>
    <d v="1899-12-30T18:35:28"/>
    <x v="0"/>
    <n v="5"/>
    <m/>
    <n v="2"/>
    <m/>
    <n v="2"/>
    <m/>
    <x v="1"/>
    <m/>
    <m/>
  </r>
  <r>
    <n v="6033"/>
    <x v="48"/>
    <d v="1899-12-30T18:48:51"/>
    <x v="1"/>
    <n v="4"/>
    <m/>
    <n v="1"/>
    <m/>
    <n v="1"/>
    <m/>
    <x v="1"/>
    <m/>
    <m/>
  </r>
  <r>
    <n v="6034"/>
    <x v="48"/>
    <d v="1899-12-30T19:29:46"/>
    <x v="1"/>
    <n v="7"/>
    <m/>
    <m/>
    <m/>
    <n v="0"/>
    <m/>
    <x v="5"/>
    <n v="1"/>
    <s v="uros"/>
  </r>
  <r>
    <n v="6035"/>
    <x v="48"/>
    <d v="1899-12-30T19:30:00"/>
    <x v="1"/>
    <n v="4.5"/>
    <m/>
    <m/>
    <m/>
    <n v="0"/>
    <m/>
    <x v="5"/>
    <n v="20"/>
    <s v="13 x uros + 7 x naaras"/>
  </r>
  <r>
    <n v="6036"/>
    <x v="48"/>
    <d v="1899-12-30T19:30:12"/>
    <x v="0"/>
    <n v="4.5"/>
    <m/>
    <m/>
    <m/>
    <n v="0"/>
    <m/>
    <x v="5"/>
    <n v="6"/>
    <s v="3 x uros + 3 x naaras"/>
  </r>
  <r>
    <n v="6037"/>
    <x v="48"/>
    <d v="1899-12-30T19:31:42"/>
    <x v="1"/>
    <n v="5"/>
    <m/>
    <m/>
    <m/>
    <n v="0"/>
    <m/>
    <x v="5"/>
    <n v="2"/>
    <s v="uros"/>
  </r>
  <r>
    <n v="6038"/>
    <x v="48"/>
    <d v="1899-12-30T19:32:48"/>
    <x v="0"/>
    <n v="5"/>
    <m/>
    <m/>
    <m/>
    <n v="0"/>
    <m/>
    <x v="5"/>
    <n v="1"/>
    <s v="uros"/>
  </r>
  <r>
    <n v="6039"/>
    <x v="48"/>
    <d v="1899-12-30T19:33:09"/>
    <x v="0"/>
    <n v="5"/>
    <m/>
    <m/>
    <m/>
    <n v="0"/>
    <m/>
    <x v="5"/>
    <n v="1"/>
    <s v="uros"/>
  </r>
  <r>
    <n v="6040"/>
    <x v="48"/>
    <d v="1899-12-30T19:33:29"/>
    <x v="1"/>
    <n v="5"/>
    <m/>
    <m/>
    <m/>
    <n v="0"/>
    <m/>
    <x v="5"/>
    <n v="1"/>
    <s v="uros"/>
  </r>
  <r>
    <n v="6041"/>
    <x v="48"/>
    <d v="1899-12-30T19:33:44"/>
    <x v="0"/>
    <n v="5"/>
    <m/>
    <m/>
    <m/>
    <n v="0"/>
    <m/>
    <x v="5"/>
    <n v="1"/>
    <s v="naaras"/>
  </r>
  <r>
    <n v="6042"/>
    <x v="48"/>
    <d v="1899-12-30T19:34:11"/>
    <x v="0"/>
    <n v="5"/>
    <m/>
    <m/>
    <m/>
    <n v="0"/>
    <m/>
    <x v="5"/>
    <n v="1"/>
    <s v="naaras"/>
  </r>
  <r>
    <n v="6043"/>
    <x v="48"/>
    <d v="1899-12-30T19:35:34"/>
    <x v="0"/>
    <n v="5"/>
    <m/>
    <m/>
    <m/>
    <n v="0"/>
    <m/>
    <x v="5"/>
    <n v="1"/>
    <s v="uros"/>
  </r>
  <r>
    <n v="6044"/>
    <x v="48"/>
    <d v="1899-12-30T19:37:41"/>
    <x v="0"/>
    <n v="4"/>
    <m/>
    <m/>
    <m/>
    <n v="0"/>
    <m/>
    <x v="5"/>
    <n v="1"/>
    <s v="naaras"/>
  </r>
  <r>
    <n v="6045"/>
    <x v="48"/>
    <d v="1899-12-30T19:39:04"/>
    <x v="0"/>
    <n v="5"/>
    <m/>
    <m/>
    <m/>
    <n v="0"/>
    <m/>
    <x v="5"/>
    <n v="1"/>
    <s v="uros"/>
  </r>
  <r>
    <n v="6046"/>
    <x v="48"/>
    <d v="1899-12-30T19:40:30"/>
    <x v="1"/>
    <n v="5"/>
    <m/>
    <m/>
    <m/>
    <n v="0"/>
    <m/>
    <x v="5"/>
    <n v="1"/>
    <s v="naaras"/>
  </r>
  <r>
    <n v="6047"/>
    <x v="48"/>
    <d v="1899-12-30T19:42:06"/>
    <x v="0"/>
    <n v="5"/>
    <m/>
    <m/>
    <m/>
    <n v="0"/>
    <m/>
    <x v="5"/>
    <n v="1"/>
    <s v="naaras"/>
  </r>
  <r>
    <n v="6048"/>
    <x v="48"/>
    <d v="1899-12-30T19:43:49"/>
    <x v="0"/>
    <n v="4.5"/>
    <m/>
    <m/>
    <m/>
    <n v="0"/>
    <m/>
    <x v="5"/>
    <n v="5"/>
    <s v="uros"/>
  </r>
  <r>
    <n v="6049"/>
    <x v="48"/>
    <d v="1899-12-30T19:48:31"/>
    <x v="1"/>
    <n v="5"/>
    <m/>
    <m/>
    <m/>
    <n v="0"/>
    <m/>
    <x v="5"/>
    <n v="2"/>
    <s v="uros"/>
  </r>
  <r>
    <n v="6050"/>
    <x v="48"/>
    <d v="1899-12-30T19:48:45"/>
    <x v="0"/>
    <n v="4"/>
    <m/>
    <m/>
    <m/>
    <n v="0"/>
    <m/>
    <x v="5"/>
    <n v="2"/>
    <s v="uros"/>
  </r>
  <r>
    <n v="6051"/>
    <x v="48"/>
    <d v="1899-12-30T19:56:50"/>
    <x v="1"/>
    <s v="4,5,6"/>
    <m/>
    <m/>
    <m/>
    <n v="0"/>
    <m/>
    <x v="5"/>
    <n v="20"/>
    <s v="17 x uros + 3 x naaras"/>
  </r>
  <r>
    <n v="6052"/>
    <x v="48"/>
    <d v="1899-12-30T19:57:16"/>
    <x v="0"/>
    <n v="4"/>
    <m/>
    <m/>
    <m/>
    <n v="0"/>
    <m/>
    <x v="5"/>
    <n v="4"/>
    <s v="uros"/>
  </r>
  <r>
    <n v="6053"/>
    <x v="48"/>
    <d v="1899-12-30T19:58:29"/>
    <x v="0"/>
    <n v="5.6"/>
    <m/>
    <m/>
    <m/>
    <n v="0"/>
    <m/>
    <x v="5"/>
    <n v="3"/>
    <s v="2 x uros + naaras"/>
  </r>
  <r>
    <n v="6054"/>
    <x v="48"/>
    <d v="1899-12-30T20:03:01"/>
    <x v="1"/>
    <n v="5"/>
    <m/>
    <m/>
    <m/>
    <n v="0"/>
    <m/>
    <x v="5"/>
    <n v="1"/>
    <s v="uros"/>
  </r>
  <r>
    <n v="6055"/>
    <x v="48"/>
    <d v="1899-12-30T20:04:18"/>
    <x v="0"/>
    <n v="4"/>
    <m/>
    <m/>
    <m/>
    <n v="0"/>
    <m/>
    <x v="5"/>
    <n v="3"/>
    <s v="2 x uros + naaras"/>
  </r>
  <r>
    <n v="6056"/>
    <x v="48"/>
    <d v="1899-12-30T20:05:50"/>
    <x v="1"/>
    <s v="5,6,7"/>
    <m/>
    <m/>
    <m/>
    <n v="0"/>
    <m/>
    <x v="5"/>
    <n v="4"/>
    <s v="uros"/>
  </r>
  <r>
    <n v="6057"/>
    <x v="48"/>
    <d v="1899-12-30T20:06:00"/>
    <x v="0"/>
    <n v="4.5999999999999996"/>
    <m/>
    <m/>
    <m/>
    <n v="0"/>
    <m/>
    <x v="5"/>
    <n v="3"/>
    <s v="uros"/>
  </r>
  <r>
    <n v="6058"/>
    <x v="48"/>
    <d v="1899-12-30T20:06:18"/>
    <x v="1"/>
    <n v="4"/>
    <m/>
    <m/>
    <m/>
    <n v="0"/>
    <m/>
    <x v="5"/>
    <n v="1"/>
    <s v="uros"/>
  </r>
  <r>
    <n v="6059"/>
    <x v="48"/>
    <d v="1899-12-30T20:07:25"/>
    <x v="1"/>
    <n v="4"/>
    <m/>
    <m/>
    <m/>
    <n v="0"/>
    <m/>
    <x v="5"/>
    <n v="2"/>
    <s v="naaras"/>
  </r>
  <r>
    <n v="6060"/>
    <x v="48"/>
    <d v="1899-12-30T20:08:40"/>
    <x v="1"/>
    <n v="5"/>
    <m/>
    <m/>
    <m/>
    <n v="0"/>
    <m/>
    <x v="5"/>
    <n v="1"/>
    <s v="uros"/>
  </r>
  <r>
    <n v="6061"/>
    <x v="48"/>
    <d v="1899-12-30T20:09:15"/>
    <x v="0"/>
    <n v="4.5"/>
    <m/>
    <m/>
    <m/>
    <n v="0"/>
    <m/>
    <x v="5"/>
    <n v="4"/>
    <s v="uros"/>
  </r>
  <r>
    <n v="6062"/>
    <x v="48"/>
    <d v="1899-12-30T20:18:24"/>
    <x v="0"/>
    <n v="5"/>
    <m/>
    <m/>
    <m/>
    <n v="0"/>
    <m/>
    <x v="5"/>
    <n v="1"/>
    <s v="uros"/>
  </r>
  <r>
    <n v="6063"/>
    <x v="48"/>
    <d v="1899-12-30T20:19:32"/>
    <x v="1"/>
    <n v="6"/>
    <m/>
    <m/>
    <m/>
    <n v="0"/>
    <m/>
    <x v="5"/>
    <n v="1"/>
    <s v="uros"/>
  </r>
  <r>
    <n v="6064"/>
    <x v="48"/>
    <d v="1899-12-30T20:20:17"/>
    <x v="0"/>
    <n v="5"/>
    <m/>
    <m/>
    <m/>
    <n v="0"/>
    <m/>
    <x v="5"/>
    <n v="1"/>
    <s v="uros"/>
  </r>
  <r>
    <n v="6065"/>
    <x v="48"/>
    <d v="1899-12-30T20:47:29"/>
    <x v="0"/>
    <n v="4"/>
    <m/>
    <m/>
    <m/>
    <n v="0"/>
    <m/>
    <x v="5"/>
    <n v="1"/>
    <s v="uros"/>
  </r>
  <r>
    <n v="6066"/>
    <x v="48"/>
    <d v="1899-12-30T20:50:03"/>
    <x v="1"/>
    <n v="6"/>
    <m/>
    <n v="1"/>
    <m/>
    <n v="1"/>
    <m/>
    <x v="1"/>
    <m/>
    <m/>
  </r>
  <r>
    <n v="6067"/>
    <x v="48"/>
    <d v="1899-12-30T20:51:31"/>
    <x v="1"/>
    <n v="5"/>
    <m/>
    <m/>
    <m/>
    <n v="0"/>
    <m/>
    <x v="5"/>
    <n v="2"/>
    <s v="uros + naaras"/>
  </r>
  <r>
    <n v="6068"/>
    <x v="48"/>
    <d v="1899-12-30T20:52:09"/>
    <x v="1"/>
    <n v="4"/>
    <m/>
    <m/>
    <m/>
    <n v="0"/>
    <m/>
    <x v="5"/>
    <n v="2"/>
    <s v="uros + naaras"/>
  </r>
  <r>
    <n v="6069"/>
    <x v="48"/>
    <d v="1899-12-30T20:52:37"/>
    <x v="0"/>
    <n v="6"/>
    <m/>
    <m/>
    <m/>
    <n v="0"/>
    <m/>
    <x v="5"/>
    <n v="1"/>
    <s v="uros"/>
  </r>
  <r>
    <n v="6070"/>
    <x v="48"/>
    <d v="1899-12-30T20:55:21"/>
    <x v="0"/>
    <n v="4.5999999999999996"/>
    <m/>
    <m/>
    <m/>
    <n v="0"/>
    <m/>
    <x v="5"/>
    <n v="4"/>
    <s v="uros + 3 x naaras"/>
  </r>
  <r>
    <n v="6071"/>
    <x v="48"/>
    <d v="1899-12-30T20:55:43"/>
    <x v="1"/>
    <n v="4"/>
    <m/>
    <m/>
    <m/>
    <n v="0"/>
    <m/>
    <x v="5"/>
    <n v="1"/>
    <s v="uros"/>
  </r>
  <r>
    <n v="6072"/>
    <x v="48"/>
    <d v="1899-12-30T20:56:50"/>
    <x v="0"/>
    <n v="4"/>
    <m/>
    <m/>
    <m/>
    <n v="0"/>
    <m/>
    <x v="5"/>
    <n v="1"/>
    <s v="uros"/>
  </r>
  <r>
    <n v="6073"/>
    <x v="48"/>
    <d v="1899-12-30T21:14:06"/>
    <x v="1"/>
    <n v="6"/>
    <m/>
    <m/>
    <m/>
    <n v="0"/>
    <m/>
    <x v="5"/>
    <n v="1"/>
    <s v="uros"/>
  </r>
  <r>
    <n v="6074"/>
    <x v="48"/>
    <d v="1899-12-30T21:16:48"/>
    <x v="0"/>
    <n v="6"/>
    <m/>
    <m/>
    <m/>
    <n v="0"/>
    <m/>
    <x v="5"/>
    <n v="1"/>
    <s v="uros"/>
  </r>
  <r>
    <n v="6075"/>
    <x v="48"/>
    <d v="1899-12-30T21:19:42"/>
    <x v="1"/>
    <n v="4"/>
    <m/>
    <m/>
    <m/>
    <n v="0"/>
    <m/>
    <x v="5"/>
    <n v="1"/>
    <s v="uros"/>
  </r>
  <r>
    <n v="6076"/>
    <x v="48"/>
    <d v="1899-12-30T21:25:19"/>
    <x v="1"/>
    <n v="5.6"/>
    <m/>
    <n v="2"/>
    <m/>
    <n v="2"/>
    <m/>
    <x v="1"/>
    <m/>
    <m/>
  </r>
  <r>
    <n v="6077"/>
    <x v="48"/>
    <d v="1899-12-30T22:14:28"/>
    <x v="0"/>
    <n v="4.5"/>
    <m/>
    <n v="1"/>
    <m/>
    <n v="1"/>
    <m/>
    <x v="5"/>
    <n v="1"/>
    <s v="uros"/>
  </r>
  <r>
    <n v="6078"/>
    <x v="48"/>
    <d v="1899-12-30T22:19:29"/>
    <x v="0"/>
    <n v="4"/>
    <m/>
    <m/>
    <m/>
    <n v="0"/>
    <m/>
    <x v="5"/>
    <n v="1"/>
    <s v="uros"/>
  </r>
  <r>
    <n v="6079"/>
    <x v="48"/>
    <d v="1899-12-30T22:46:53"/>
    <x v="1"/>
    <n v="6"/>
    <m/>
    <m/>
    <m/>
    <n v="0"/>
    <m/>
    <x v="5"/>
    <n v="1"/>
    <s v="uros"/>
  </r>
  <r>
    <n v="6080"/>
    <x v="48"/>
    <d v="1899-12-30T23:00:23"/>
    <x v="0"/>
    <n v="4"/>
    <m/>
    <m/>
    <m/>
    <n v="0"/>
    <m/>
    <x v="5"/>
    <n v="1"/>
    <s v="naaras"/>
  </r>
  <r>
    <n v="6081"/>
    <x v="48"/>
    <d v="1899-12-30T23:00:52"/>
    <x v="1"/>
    <n v="4"/>
    <m/>
    <m/>
    <m/>
    <n v="0"/>
    <m/>
    <x v="5"/>
    <n v="1"/>
    <s v="uros"/>
  </r>
  <r>
    <n v="6082"/>
    <x v="48"/>
    <d v="1899-12-30T23:03:08"/>
    <x v="0"/>
    <n v="4"/>
    <m/>
    <m/>
    <m/>
    <n v="0"/>
    <m/>
    <x v="5"/>
    <n v="2"/>
    <s v="uros"/>
  </r>
  <r>
    <n v="6083"/>
    <x v="48"/>
    <d v="1899-12-30T23:05:14"/>
    <x v="0"/>
    <n v="4"/>
    <m/>
    <m/>
    <m/>
    <n v="0"/>
    <m/>
    <x v="5"/>
    <n v="1"/>
    <s v="uros"/>
  </r>
  <r>
    <n v="6084"/>
    <x v="48"/>
    <d v="1899-12-30T23:28:10"/>
    <x v="1"/>
    <n v="6"/>
    <m/>
    <m/>
    <m/>
    <n v="0"/>
    <m/>
    <x v="5"/>
    <n v="2"/>
    <s v="uros + naaras"/>
  </r>
  <r>
    <n v="6085"/>
    <x v="48"/>
    <d v="1899-12-30T23:28:40"/>
    <x v="0"/>
    <n v="4"/>
    <m/>
    <m/>
    <m/>
    <n v="0"/>
    <m/>
    <x v="5"/>
    <n v="1"/>
    <s v="uros"/>
  </r>
  <r>
    <n v="6086"/>
    <x v="48"/>
    <d v="1899-12-30T23:29:26"/>
    <x v="0"/>
    <n v="5"/>
    <m/>
    <m/>
    <m/>
    <n v="0"/>
    <m/>
    <x v="5"/>
    <n v="1"/>
    <s v="naaras"/>
  </r>
  <r>
    <n v="6087"/>
    <x v="49"/>
    <d v="1899-12-30T00:12:33"/>
    <x v="1"/>
    <n v="6"/>
    <n v="1"/>
    <m/>
    <m/>
    <n v="1"/>
    <m/>
    <x v="1"/>
    <m/>
    <m/>
  </r>
  <r>
    <n v="6088"/>
    <x v="49"/>
    <d v="1899-12-30T00:18:42"/>
    <x v="1"/>
    <n v="5.6"/>
    <m/>
    <m/>
    <m/>
    <n v="0"/>
    <m/>
    <x v="5"/>
    <n v="3"/>
    <s v="2 x uros + naaras"/>
  </r>
  <r>
    <n v="6089"/>
    <x v="49"/>
    <d v="1899-12-30T00:19:10"/>
    <x v="1"/>
    <n v="5"/>
    <m/>
    <m/>
    <m/>
    <n v="0"/>
    <m/>
    <x v="5"/>
    <n v="1"/>
    <s v="uros"/>
  </r>
  <r>
    <n v="6090"/>
    <x v="49"/>
    <d v="1899-12-30T00:21:56"/>
    <x v="0"/>
    <n v="4.5"/>
    <m/>
    <m/>
    <m/>
    <n v="0"/>
    <m/>
    <x v="5"/>
    <n v="3"/>
    <s v="uros"/>
  </r>
  <r>
    <n v="6091"/>
    <x v="49"/>
    <d v="1899-12-30T00:22:59"/>
    <x v="1"/>
    <n v="6"/>
    <m/>
    <m/>
    <m/>
    <n v="0"/>
    <m/>
    <x v="5"/>
    <n v="1"/>
    <s v="uros"/>
  </r>
  <r>
    <n v="6092"/>
    <x v="49"/>
    <d v="1899-12-30T00:29:18"/>
    <x v="0"/>
    <n v="4"/>
    <m/>
    <m/>
    <m/>
    <n v="0"/>
    <m/>
    <x v="5"/>
    <n v="1"/>
    <s v="uros"/>
  </r>
  <r>
    <n v="6093"/>
    <x v="49"/>
    <d v="1899-12-30T00:31:43"/>
    <x v="0"/>
    <n v="4"/>
    <m/>
    <m/>
    <m/>
    <n v="0"/>
    <m/>
    <x v="5"/>
    <n v="1"/>
    <s v="naaras"/>
  </r>
  <r>
    <n v="6094"/>
    <x v="49"/>
    <d v="1899-12-30T00:33:55"/>
    <x v="1"/>
    <n v="4"/>
    <m/>
    <m/>
    <m/>
    <n v="0"/>
    <m/>
    <x v="5"/>
    <n v="1"/>
    <s v="uros"/>
  </r>
  <r>
    <n v="6095"/>
    <x v="49"/>
    <d v="1899-12-30T00:35:28"/>
    <x v="0"/>
    <n v="5"/>
    <m/>
    <m/>
    <m/>
    <n v="0"/>
    <m/>
    <x v="5"/>
    <n v="1"/>
    <s v="uros"/>
  </r>
  <r>
    <n v="6096"/>
    <x v="49"/>
    <d v="1899-12-30T00:42:20"/>
    <x v="1"/>
    <n v="4"/>
    <m/>
    <m/>
    <m/>
    <n v="0"/>
    <m/>
    <x v="5"/>
    <n v="1"/>
    <s v="uros"/>
  </r>
  <r>
    <n v="6097"/>
    <x v="49"/>
    <d v="1899-12-30T00:52:43"/>
    <x v="1"/>
    <n v="4"/>
    <m/>
    <m/>
    <m/>
    <n v="0"/>
    <m/>
    <x v="5"/>
    <n v="1"/>
    <s v="naaras"/>
  </r>
  <r>
    <n v="6098"/>
    <x v="49"/>
    <d v="1899-12-30T00:56:40"/>
    <x v="1"/>
    <n v="5"/>
    <m/>
    <m/>
    <m/>
    <n v="0"/>
    <m/>
    <x v="5"/>
    <n v="1"/>
    <s v="uros"/>
  </r>
  <r>
    <n v="6099"/>
    <x v="49"/>
    <d v="1899-12-30T00:57:01"/>
    <x v="0"/>
    <n v="6"/>
    <m/>
    <m/>
    <m/>
    <n v="0"/>
    <m/>
    <x v="5"/>
    <n v="1"/>
    <s v="uros"/>
  </r>
  <r>
    <n v="6100"/>
    <x v="49"/>
    <d v="1899-12-30T01:02:40"/>
    <x v="1"/>
    <n v="4"/>
    <m/>
    <m/>
    <m/>
    <n v="0"/>
    <m/>
    <x v="5"/>
    <n v="1"/>
    <s v="uros"/>
  </r>
  <r>
    <n v="6101"/>
    <x v="49"/>
    <d v="1899-12-30T01:03:30"/>
    <x v="0"/>
    <n v="4"/>
    <m/>
    <m/>
    <m/>
    <n v="0"/>
    <m/>
    <x v="5"/>
    <n v="1"/>
    <s v="uros"/>
  </r>
  <r>
    <n v="6102"/>
    <x v="49"/>
    <d v="1899-12-30T01:24:51"/>
    <x v="1"/>
    <n v="5"/>
    <m/>
    <m/>
    <m/>
    <n v="0"/>
    <m/>
    <x v="5"/>
    <n v="1"/>
    <s v="uros"/>
  </r>
  <r>
    <n v="6103"/>
    <x v="49"/>
    <d v="1899-12-30T01:25:19"/>
    <x v="1"/>
    <n v="4"/>
    <m/>
    <m/>
    <m/>
    <n v="0"/>
    <m/>
    <x v="5"/>
    <n v="1"/>
    <s v="naaras"/>
  </r>
  <r>
    <n v="6104"/>
    <x v="49"/>
    <d v="1899-12-30T01:26:22"/>
    <x v="0"/>
    <n v="4"/>
    <m/>
    <m/>
    <m/>
    <n v="0"/>
    <m/>
    <x v="5"/>
    <n v="1"/>
    <s v="naaras"/>
  </r>
  <r>
    <n v="6105"/>
    <x v="49"/>
    <d v="1899-12-30T01:26:49"/>
    <x v="0"/>
    <n v="6"/>
    <m/>
    <m/>
    <m/>
    <n v="0"/>
    <m/>
    <x v="5"/>
    <n v="1"/>
    <s v="uros"/>
  </r>
  <r>
    <n v="6106"/>
    <x v="49"/>
    <d v="1899-12-30T01:27:18"/>
    <x v="1"/>
    <n v="5"/>
    <m/>
    <m/>
    <m/>
    <n v="0"/>
    <m/>
    <x v="5"/>
    <n v="1"/>
    <s v="naaras"/>
  </r>
  <r>
    <n v="6107"/>
    <x v="49"/>
    <d v="1899-12-30T01:28:22"/>
    <x v="0"/>
    <n v="5"/>
    <m/>
    <m/>
    <m/>
    <n v="0"/>
    <m/>
    <x v="5"/>
    <n v="1"/>
    <s v="naaras"/>
  </r>
  <r>
    <n v="6108"/>
    <x v="49"/>
    <d v="1899-12-30T01:37:18"/>
    <x v="0"/>
    <n v="4"/>
    <m/>
    <m/>
    <m/>
    <n v="0"/>
    <m/>
    <x v="5"/>
    <n v="1"/>
    <s v="uros"/>
  </r>
  <r>
    <n v="6109"/>
    <x v="49"/>
    <d v="1899-12-30T02:17:41"/>
    <x v="0"/>
    <n v="6"/>
    <m/>
    <m/>
    <m/>
    <n v="0"/>
    <m/>
    <x v="5"/>
    <n v="1"/>
    <s v="uros"/>
  </r>
  <r>
    <n v="6110"/>
    <x v="49"/>
    <d v="1899-12-30T02:26:21"/>
    <x v="1"/>
    <n v="5"/>
    <m/>
    <m/>
    <m/>
    <n v="0"/>
    <m/>
    <x v="5"/>
    <n v="1"/>
    <s v="uros"/>
  </r>
  <r>
    <n v="6111"/>
    <x v="49"/>
    <d v="1899-12-30T02:26:54"/>
    <x v="0"/>
    <n v="6"/>
    <m/>
    <m/>
    <m/>
    <n v="0"/>
    <m/>
    <x v="5"/>
    <n v="1"/>
    <s v="uros"/>
  </r>
  <r>
    <n v="6112"/>
    <x v="49"/>
    <d v="1899-12-30T02:56:18"/>
    <x v="1"/>
    <n v="6"/>
    <m/>
    <n v="1"/>
    <m/>
    <n v="1"/>
    <m/>
    <x v="1"/>
    <m/>
    <m/>
  </r>
  <r>
    <n v="6113"/>
    <x v="49"/>
    <d v="1899-12-30T03:39:44"/>
    <x v="1"/>
    <n v="6"/>
    <m/>
    <m/>
    <m/>
    <n v="0"/>
    <m/>
    <x v="5"/>
    <n v="1"/>
    <s v="uros"/>
  </r>
  <r>
    <n v="6114"/>
    <x v="49"/>
    <d v="1899-12-30T03:51:14"/>
    <x v="0"/>
    <n v="6"/>
    <m/>
    <m/>
    <m/>
    <n v="0"/>
    <m/>
    <x v="2"/>
    <n v="1"/>
    <n v="2"/>
  </r>
  <r>
    <n v="6115"/>
    <x v="49"/>
    <d v="1899-12-30T04:21:24"/>
    <x v="1"/>
    <n v="5"/>
    <m/>
    <m/>
    <m/>
    <n v="0"/>
    <m/>
    <x v="5"/>
    <n v="2"/>
    <s v="uros + naaras"/>
  </r>
  <r>
    <n v="6116"/>
    <x v="49"/>
    <d v="1899-12-30T04:23:11"/>
    <x v="0"/>
    <n v="5"/>
    <m/>
    <m/>
    <m/>
    <n v="0"/>
    <m/>
    <x v="5"/>
    <n v="1"/>
    <s v="uros"/>
  </r>
  <r>
    <n v="6117"/>
    <x v="49"/>
    <d v="1899-12-30T04:23:52"/>
    <x v="0"/>
    <n v="6"/>
    <m/>
    <m/>
    <m/>
    <n v="0"/>
    <m/>
    <x v="5"/>
    <n v="1"/>
    <s v="naaras"/>
  </r>
  <r>
    <n v="6118"/>
    <x v="49"/>
    <d v="1899-12-30T04:33:26"/>
    <x v="1"/>
    <n v="4.5"/>
    <m/>
    <m/>
    <m/>
    <n v="0"/>
    <m/>
    <x v="5"/>
    <n v="7"/>
    <s v="6 x uros + naaras"/>
  </r>
  <r>
    <n v="6119"/>
    <x v="49"/>
    <d v="1899-12-30T04:33:55"/>
    <x v="0"/>
    <n v="6.7"/>
    <m/>
    <m/>
    <m/>
    <n v="0"/>
    <m/>
    <x v="5"/>
    <n v="3"/>
    <s v="uros"/>
  </r>
  <r>
    <n v="6120"/>
    <x v="49"/>
    <d v="1899-12-30T04:42:56"/>
    <x v="0"/>
    <n v="6"/>
    <m/>
    <m/>
    <m/>
    <n v="0"/>
    <m/>
    <x v="5"/>
    <n v="3"/>
    <s v="uros"/>
  </r>
  <r>
    <n v="6121"/>
    <x v="49"/>
    <d v="1899-12-30T04:52:14"/>
    <x v="1"/>
    <n v="5"/>
    <m/>
    <m/>
    <m/>
    <n v="0"/>
    <m/>
    <x v="5"/>
    <n v="1"/>
    <s v="uros"/>
  </r>
  <r>
    <n v="6122"/>
    <x v="49"/>
    <d v="1899-12-30T04:53:10"/>
    <x v="1"/>
    <n v="5.6"/>
    <m/>
    <m/>
    <m/>
    <n v="0"/>
    <m/>
    <x v="5"/>
    <n v="3"/>
    <s v="uros + 2 x naaras"/>
  </r>
  <r>
    <n v="6123"/>
    <x v="49"/>
    <d v="1899-12-30T04:53:48"/>
    <x v="0"/>
    <n v="5"/>
    <m/>
    <m/>
    <m/>
    <n v="0"/>
    <m/>
    <x v="5"/>
    <n v="2"/>
    <s v="naaras"/>
  </r>
  <r>
    <n v="6124"/>
    <x v="49"/>
    <d v="1899-12-30T04:58:31"/>
    <x v="0"/>
    <n v="5.6"/>
    <m/>
    <m/>
    <m/>
    <n v="0"/>
    <m/>
    <x v="5"/>
    <n v="2"/>
    <s v="uros"/>
  </r>
  <r>
    <n v="6125"/>
    <x v="49"/>
    <d v="1899-12-30T04:59:23"/>
    <x v="1"/>
    <n v="6"/>
    <m/>
    <m/>
    <m/>
    <n v="0"/>
    <m/>
    <x v="5"/>
    <n v="1"/>
    <s v="uros"/>
  </r>
  <r>
    <n v="6126"/>
    <x v="49"/>
    <d v="1899-12-30T05:16:49"/>
    <x v="0"/>
    <n v="6"/>
    <m/>
    <m/>
    <m/>
    <n v="0"/>
    <m/>
    <x v="5"/>
    <n v="1"/>
    <s v="uros"/>
  </r>
  <r>
    <n v="6127"/>
    <x v="49"/>
    <d v="1899-12-30T05:21:44"/>
    <x v="1"/>
    <n v="4.5"/>
    <m/>
    <m/>
    <m/>
    <n v="0"/>
    <m/>
    <x v="5"/>
    <n v="3"/>
    <s v="2 x uros + naaras"/>
  </r>
  <r>
    <n v="6128"/>
    <x v="49"/>
    <d v="1899-12-30T05:30:48"/>
    <x v="0"/>
    <n v="4"/>
    <m/>
    <m/>
    <m/>
    <n v="0"/>
    <m/>
    <x v="5"/>
    <n v="1"/>
    <s v="naaras"/>
  </r>
  <r>
    <n v="6129"/>
    <x v="49"/>
    <d v="1899-12-30T05:33:13"/>
    <x v="0"/>
    <n v="6"/>
    <m/>
    <m/>
    <m/>
    <n v="0"/>
    <m/>
    <x v="5"/>
    <n v="2"/>
    <s v="uros + naaras"/>
  </r>
  <r>
    <n v="6130"/>
    <x v="49"/>
    <d v="1899-12-30T05:35:05"/>
    <x v="1"/>
    <n v="6"/>
    <m/>
    <m/>
    <m/>
    <n v="0"/>
    <m/>
    <x v="5"/>
    <n v="2"/>
    <s v="uros + naaras"/>
  </r>
  <r>
    <n v="6131"/>
    <x v="49"/>
    <d v="1899-12-30T05:35:51"/>
    <x v="1"/>
    <n v="4"/>
    <m/>
    <n v="1"/>
    <m/>
    <n v="1"/>
    <m/>
    <x v="1"/>
    <m/>
    <m/>
  </r>
  <r>
    <n v="6132"/>
    <x v="49"/>
    <d v="1899-12-30T05:35:58"/>
    <x v="1"/>
    <n v="6"/>
    <n v="1"/>
    <n v="1"/>
    <m/>
    <n v="2"/>
    <m/>
    <x v="1"/>
    <m/>
    <m/>
  </r>
  <r>
    <n v="6133"/>
    <x v="49"/>
    <d v="1899-12-30T05:36:52"/>
    <x v="1"/>
    <n v="5"/>
    <m/>
    <m/>
    <m/>
    <n v="0"/>
    <m/>
    <x v="5"/>
    <n v="1"/>
    <s v="uros"/>
  </r>
  <r>
    <n v="6134"/>
    <x v="49"/>
    <d v="1899-12-30T05:40:01"/>
    <x v="0"/>
    <n v="5"/>
    <m/>
    <m/>
    <m/>
    <n v="0"/>
    <m/>
    <x v="5"/>
    <n v="1"/>
    <s v="uros"/>
  </r>
  <r>
    <n v="6135"/>
    <x v="49"/>
    <d v="1899-12-30T05:41:32"/>
    <x v="0"/>
    <n v="4"/>
    <m/>
    <m/>
    <m/>
    <n v="0"/>
    <m/>
    <x v="5"/>
    <n v="1"/>
    <s v="naaras"/>
  </r>
  <r>
    <n v="6136"/>
    <x v="49"/>
    <d v="1899-12-30T05:55:07"/>
    <x v="1"/>
    <n v="6"/>
    <m/>
    <m/>
    <m/>
    <n v="0"/>
    <m/>
    <x v="5"/>
    <n v="1"/>
    <s v="uros"/>
  </r>
  <r>
    <n v="6137"/>
    <x v="49"/>
    <d v="1899-12-30T06:06:30"/>
    <x v="0"/>
    <n v="6"/>
    <m/>
    <m/>
    <m/>
    <n v="0"/>
    <m/>
    <x v="5"/>
    <n v="2"/>
    <s v="uros + naaras"/>
  </r>
  <r>
    <n v="6138"/>
    <x v="49"/>
    <d v="1899-12-30T06:19:27"/>
    <x v="1"/>
    <n v="5"/>
    <m/>
    <m/>
    <m/>
    <n v="0"/>
    <m/>
    <x v="5"/>
    <n v="1"/>
    <s v="uros"/>
  </r>
  <r>
    <n v="6139"/>
    <x v="49"/>
    <d v="1899-12-30T06:22:01"/>
    <x v="1"/>
    <n v="5"/>
    <m/>
    <m/>
    <m/>
    <n v="0"/>
    <m/>
    <x v="5"/>
    <n v="1"/>
    <s v="uros"/>
  </r>
  <r>
    <n v="6140"/>
    <x v="49"/>
    <d v="1899-12-30T06:30:22"/>
    <x v="0"/>
    <n v="5"/>
    <m/>
    <m/>
    <m/>
    <n v="0"/>
    <m/>
    <x v="5"/>
    <n v="1"/>
    <s v="uros"/>
  </r>
  <r>
    <n v="6141"/>
    <x v="49"/>
    <d v="1899-12-30T06:49:44"/>
    <x v="0"/>
    <n v="5"/>
    <m/>
    <m/>
    <m/>
    <n v="0"/>
    <m/>
    <x v="5"/>
    <n v="1"/>
    <s v="uros"/>
  </r>
  <r>
    <n v="6142"/>
    <x v="49"/>
    <d v="1899-12-30T06:52:38"/>
    <x v="0"/>
    <n v="6"/>
    <m/>
    <n v="1"/>
    <m/>
    <n v="1"/>
    <m/>
    <x v="1"/>
    <m/>
    <m/>
  </r>
  <r>
    <n v="6143"/>
    <x v="49"/>
    <d v="1899-12-30T07:03:19"/>
    <x v="1"/>
    <n v="5"/>
    <m/>
    <m/>
    <m/>
    <n v="0"/>
    <m/>
    <x v="5"/>
    <n v="1"/>
    <s v="uros"/>
  </r>
  <r>
    <n v="6144"/>
    <x v="49"/>
    <d v="1899-12-30T07:18:10"/>
    <x v="0"/>
    <n v="5"/>
    <m/>
    <m/>
    <m/>
    <n v="0"/>
    <m/>
    <x v="5"/>
    <n v="1"/>
    <s v="uros"/>
  </r>
  <r>
    <n v="6145"/>
    <x v="49"/>
    <d v="1899-12-30T07:53:24"/>
    <x v="1"/>
    <n v="4"/>
    <n v="1"/>
    <m/>
    <m/>
    <n v="1"/>
    <m/>
    <x v="1"/>
    <m/>
    <m/>
  </r>
  <r>
    <n v="6146"/>
    <x v="49"/>
    <d v="1899-12-30T08:05:45"/>
    <x v="0"/>
    <n v="4"/>
    <m/>
    <m/>
    <m/>
    <n v="0"/>
    <n v="1"/>
    <x v="1"/>
    <m/>
    <m/>
  </r>
  <r>
    <n v="6147"/>
    <x v="49"/>
    <d v="1899-12-30T08:10:34"/>
    <x v="1"/>
    <n v="4"/>
    <m/>
    <m/>
    <m/>
    <n v="0"/>
    <m/>
    <x v="5"/>
    <n v="1"/>
    <s v="naaras"/>
  </r>
  <r>
    <n v="6148"/>
    <x v="49"/>
    <d v="1899-12-30T08:16:15"/>
    <x v="0"/>
    <n v="4"/>
    <m/>
    <m/>
    <m/>
    <n v="0"/>
    <m/>
    <x v="5"/>
    <n v="1"/>
    <s v="naaras"/>
  </r>
  <r>
    <n v="6149"/>
    <x v="49"/>
    <d v="1899-12-30T08:39:10"/>
    <x v="1"/>
    <n v="6"/>
    <m/>
    <n v="1"/>
    <m/>
    <n v="1"/>
    <m/>
    <x v="1"/>
    <m/>
    <m/>
  </r>
  <r>
    <n v="6150"/>
    <x v="49"/>
    <d v="1899-12-30T10:03:21"/>
    <x v="1"/>
    <n v="5"/>
    <m/>
    <n v="1"/>
    <m/>
    <n v="1"/>
    <m/>
    <x v="1"/>
    <m/>
    <m/>
  </r>
  <r>
    <n v="6151"/>
    <x v="49"/>
    <d v="1899-12-30T11:01:38"/>
    <x v="1"/>
    <n v="6"/>
    <m/>
    <m/>
    <m/>
    <n v="0"/>
    <m/>
    <x v="5"/>
    <n v="1"/>
    <s v="uros"/>
  </r>
  <r>
    <n v="6152"/>
    <x v="49"/>
    <d v="1899-12-30T11:03:44"/>
    <x v="0"/>
    <n v="6"/>
    <m/>
    <m/>
    <m/>
    <n v="0"/>
    <m/>
    <x v="5"/>
    <n v="1"/>
    <s v="uros"/>
  </r>
  <r>
    <n v="6153"/>
    <x v="49"/>
    <d v="1899-12-30T11:08:26"/>
    <x v="1"/>
    <n v="6"/>
    <m/>
    <m/>
    <m/>
    <n v="0"/>
    <m/>
    <x v="2"/>
    <n v="1"/>
    <n v="1"/>
  </r>
  <r>
    <n v="6154"/>
    <x v="49"/>
    <s v=" 13:23:37"/>
    <x v="1"/>
    <n v="6"/>
    <m/>
    <m/>
    <m/>
    <n v="0"/>
    <m/>
    <x v="2"/>
    <n v="1"/>
    <n v="1"/>
  </r>
  <r>
    <n v="6155"/>
    <x v="49"/>
    <d v="1899-12-30T13:42:41"/>
    <x v="1"/>
    <n v="4"/>
    <m/>
    <n v="1"/>
    <m/>
    <n v="1"/>
    <m/>
    <x v="1"/>
    <m/>
    <m/>
  </r>
  <r>
    <n v="6156"/>
    <x v="49"/>
    <d v="1899-12-30T13:46:32"/>
    <x v="1"/>
    <n v="5"/>
    <m/>
    <m/>
    <m/>
    <n v="0"/>
    <m/>
    <x v="5"/>
    <n v="1"/>
    <s v="uros"/>
  </r>
  <r>
    <n v="6157"/>
    <x v="49"/>
    <d v="1899-12-30T13:57:17"/>
    <x v="1"/>
    <n v="6"/>
    <m/>
    <n v="1"/>
    <m/>
    <n v="1"/>
    <m/>
    <x v="1"/>
    <m/>
    <m/>
  </r>
  <r>
    <n v="6158"/>
    <x v="49"/>
    <d v="1899-12-30T15:08:52"/>
    <x v="1"/>
    <n v="4.5"/>
    <m/>
    <m/>
    <m/>
    <n v="0"/>
    <m/>
    <x v="5"/>
    <n v="2"/>
    <s v="uros + naaras"/>
  </r>
  <r>
    <n v="6159"/>
    <x v="49"/>
    <d v="1899-12-30T15:10:39"/>
    <x v="0"/>
    <n v="6"/>
    <m/>
    <m/>
    <m/>
    <n v="0"/>
    <m/>
    <x v="5"/>
    <n v="1"/>
    <s v="uros"/>
  </r>
  <r>
    <n v="6160"/>
    <x v="49"/>
    <d v="1899-12-30T15:16:21"/>
    <x v="0"/>
    <n v="5"/>
    <m/>
    <m/>
    <m/>
    <n v="0"/>
    <m/>
    <x v="5"/>
    <n v="1"/>
    <s v="naaras"/>
  </r>
  <r>
    <n v="6161"/>
    <x v="49"/>
    <d v="1899-12-30T15:17:26"/>
    <x v="0"/>
    <n v="6"/>
    <m/>
    <m/>
    <m/>
    <n v="0"/>
    <n v="2"/>
    <x v="1"/>
    <m/>
    <m/>
  </r>
  <r>
    <n v="6162"/>
    <x v="49"/>
    <d v="1899-12-30T15:44:43"/>
    <x v="0"/>
    <n v="4"/>
    <m/>
    <m/>
    <m/>
    <n v="0"/>
    <n v="1"/>
    <x v="1"/>
    <m/>
    <m/>
  </r>
  <r>
    <n v="6163"/>
    <x v="49"/>
    <d v="1899-12-30T16:59:09"/>
    <x v="1"/>
    <n v="4"/>
    <m/>
    <n v="1"/>
    <m/>
    <n v="1"/>
    <m/>
    <x v="1"/>
    <m/>
    <m/>
  </r>
  <r>
    <n v="6164"/>
    <x v="49"/>
    <d v="1899-12-30T18:51:29"/>
    <x v="1"/>
    <n v="5"/>
    <m/>
    <n v="1"/>
    <m/>
    <n v="1"/>
    <m/>
    <x v="1"/>
    <m/>
    <m/>
  </r>
  <r>
    <n v="6165"/>
    <x v="49"/>
    <d v="1899-12-30T19:00:33"/>
    <x v="0"/>
    <n v="7"/>
    <m/>
    <n v="1"/>
    <m/>
    <n v="1"/>
    <m/>
    <x v="1"/>
    <m/>
    <m/>
  </r>
  <r>
    <n v="6166"/>
    <x v="49"/>
    <d v="1899-12-30T19:04:28"/>
    <x v="0"/>
    <n v="6"/>
    <m/>
    <n v="1"/>
    <m/>
    <n v="1"/>
    <m/>
    <x v="1"/>
    <m/>
    <m/>
  </r>
  <r>
    <n v="6167"/>
    <x v="49"/>
    <d v="1899-12-30T19:06:50"/>
    <x v="1"/>
    <n v="4"/>
    <m/>
    <n v="1"/>
    <m/>
    <n v="1"/>
    <m/>
    <x v="1"/>
    <m/>
    <m/>
  </r>
  <r>
    <n v="6168"/>
    <x v="49"/>
    <d v="1899-12-30T19:17:30"/>
    <x v="1"/>
    <n v="4"/>
    <m/>
    <n v="1"/>
    <m/>
    <n v="1"/>
    <m/>
    <x v="1"/>
    <m/>
    <m/>
  </r>
  <r>
    <n v="6169"/>
    <x v="49"/>
    <d v="1899-12-30T19:24:20"/>
    <x v="1"/>
    <n v="4"/>
    <n v="1"/>
    <m/>
    <m/>
    <n v="1"/>
    <m/>
    <x v="1"/>
    <m/>
    <m/>
  </r>
  <r>
    <n v="6170"/>
    <x v="49"/>
    <d v="1899-12-30T21:00:14"/>
    <x v="1"/>
    <n v="6"/>
    <m/>
    <n v="1"/>
    <m/>
    <n v="1"/>
    <m/>
    <x v="1"/>
    <m/>
    <m/>
  </r>
  <r>
    <n v="6171"/>
    <x v="49"/>
    <d v="1899-12-30T21:14:48"/>
    <x v="0"/>
    <n v="5"/>
    <m/>
    <n v="1"/>
    <m/>
    <n v="1"/>
    <m/>
    <x v="1"/>
    <m/>
    <m/>
  </r>
  <r>
    <n v="6172"/>
    <x v="49"/>
    <d v="1899-12-30T21:15:37"/>
    <x v="1"/>
    <n v="4"/>
    <m/>
    <n v="1"/>
    <m/>
    <n v="1"/>
    <m/>
    <x v="1"/>
    <m/>
    <m/>
  </r>
  <r>
    <n v="6173"/>
    <x v="49"/>
    <d v="1899-12-30T21:58:20"/>
    <x v="1"/>
    <n v="5"/>
    <m/>
    <m/>
    <m/>
    <n v="0"/>
    <m/>
    <x v="5"/>
    <n v="1"/>
    <s v="uros"/>
  </r>
  <r>
    <n v="6174"/>
    <x v="49"/>
    <d v="1899-12-30T22:04:45"/>
    <x v="0"/>
    <n v="5"/>
    <m/>
    <n v="1"/>
    <m/>
    <n v="1"/>
    <m/>
    <x v="1"/>
    <m/>
    <m/>
  </r>
  <r>
    <n v="6175"/>
    <x v="49"/>
    <d v="1899-12-30T22:21:32"/>
    <x v="1"/>
    <n v="5"/>
    <m/>
    <m/>
    <m/>
    <n v="0"/>
    <m/>
    <x v="5"/>
    <n v="1"/>
    <s v="naaras"/>
  </r>
  <r>
    <n v="6176"/>
    <x v="49"/>
    <d v="1899-12-30T22:23:12"/>
    <x v="0"/>
    <n v="5"/>
    <m/>
    <m/>
    <m/>
    <n v="0"/>
    <m/>
    <x v="5"/>
    <n v="1"/>
    <s v="naaras"/>
  </r>
  <r>
    <n v="6177"/>
    <x v="49"/>
    <d v="1899-12-30T22:34:47"/>
    <x v="0"/>
    <n v="4"/>
    <m/>
    <n v="1"/>
    <m/>
    <n v="1"/>
    <m/>
    <x v="1"/>
    <m/>
    <m/>
  </r>
  <r>
    <n v="6178"/>
    <x v="49"/>
    <d v="1899-12-30T22:44:29"/>
    <x v="1"/>
    <n v="5"/>
    <m/>
    <m/>
    <m/>
    <n v="0"/>
    <m/>
    <x v="5"/>
    <n v="1"/>
    <s v="uros"/>
  </r>
  <r>
    <n v="6179"/>
    <x v="49"/>
    <d v="1899-12-30T22:46:40"/>
    <x v="1"/>
    <n v="5"/>
    <m/>
    <m/>
    <m/>
    <n v="0"/>
    <m/>
    <x v="5"/>
    <n v="1"/>
    <s v="uros"/>
  </r>
  <r>
    <n v="6180"/>
    <x v="49"/>
    <d v="1899-12-30T22:52:21"/>
    <x v="1"/>
    <n v="5"/>
    <m/>
    <m/>
    <m/>
    <n v="0"/>
    <m/>
    <x v="5"/>
    <n v="1"/>
    <s v="uros"/>
  </r>
  <r>
    <n v="6181"/>
    <x v="49"/>
    <d v="1899-12-30T22:53:12"/>
    <x v="0"/>
    <n v="5.6"/>
    <m/>
    <m/>
    <m/>
    <n v="0"/>
    <m/>
    <x v="5"/>
    <n v="2"/>
    <s v="uros"/>
  </r>
  <r>
    <n v="6182"/>
    <x v="49"/>
    <d v="1899-12-30T23:52:33"/>
    <x v="1"/>
    <n v="7"/>
    <m/>
    <m/>
    <m/>
    <n v="0"/>
    <m/>
    <x v="5"/>
    <n v="1"/>
    <s v="uros"/>
  </r>
  <r>
    <n v="6183"/>
    <x v="50"/>
    <d v="1899-12-30T00:20:14"/>
    <x v="1"/>
    <n v="5"/>
    <m/>
    <m/>
    <m/>
    <n v="0"/>
    <m/>
    <x v="5"/>
    <n v="2"/>
    <s v="uros"/>
  </r>
  <r>
    <n v="6184"/>
    <x v="50"/>
    <d v="1899-12-30T00:21:28"/>
    <x v="0"/>
    <n v="6"/>
    <m/>
    <m/>
    <m/>
    <n v="0"/>
    <m/>
    <x v="5"/>
    <n v="2"/>
    <s v="uros"/>
  </r>
  <r>
    <n v="6185"/>
    <x v="50"/>
    <d v="1899-12-30T00:35:08"/>
    <x v="1"/>
    <n v="4"/>
    <m/>
    <n v="1"/>
    <m/>
    <n v="1"/>
    <m/>
    <x v="1"/>
    <m/>
    <m/>
  </r>
  <r>
    <n v="6186"/>
    <x v="50"/>
    <d v="1899-12-30T00:41:06"/>
    <x v="1"/>
    <n v="6"/>
    <m/>
    <m/>
    <m/>
    <n v="0"/>
    <m/>
    <x v="5"/>
    <n v="1"/>
    <s v="uros"/>
  </r>
  <r>
    <n v="6187"/>
    <x v="50"/>
    <d v="1899-12-30T00:44:02"/>
    <x v="1"/>
    <n v="5"/>
    <m/>
    <m/>
    <m/>
    <n v="0"/>
    <m/>
    <x v="5"/>
    <n v="1"/>
    <s v="naaras"/>
  </r>
  <r>
    <n v="6188"/>
    <x v="50"/>
    <d v="1899-12-30T00:47:47"/>
    <x v="1"/>
    <n v="6"/>
    <m/>
    <m/>
    <m/>
    <n v="0"/>
    <m/>
    <x v="5"/>
    <n v="1"/>
    <s v="uros"/>
  </r>
  <r>
    <n v="6189"/>
    <x v="50"/>
    <d v="1899-12-30T00:48:51"/>
    <x v="1"/>
    <n v="4"/>
    <m/>
    <m/>
    <m/>
    <n v="0"/>
    <m/>
    <x v="5"/>
    <n v="1"/>
    <s v="uros"/>
  </r>
  <r>
    <n v="6190"/>
    <x v="50"/>
    <d v="1899-12-30T00:50:41"/>
    <x v="0"/>
    <n v="4"/>
    <m/>
    <m/>
    <m/>
    <n v="0"/>
    <m/>
    <x v="5"/>
    <n v="2"/>
    <s v="uros + naaras"/>
  </r>
  <r>
    <n v="6191"/>
    <x v="50"/>
    <d v="1899-12-30T00:52:10"/>
    <x v="0"/>
    <n v="6"/>
    <m/>
    <m/>
    <m/>
    <n v="0"/>
    <m/>
    <x v="5"/>
    <n v="1"/>
    <s v="uros"/>
  </r>
  <r>
    <n v="6192"/>
    <x v="50"/>
    <d v="1899-12-30T01:04:05"/>
    <x v="1"/>
    <n v="5"/>
    <m/>
    <m/>
    <m/>
    <n v="0"/>
    <m/>
    <x v="5"/>
    <n v="1"/>
    <s v="uros"/>
  </r>
  <r>
    <n v="6193"/>
    <x v="50"/>
    <d v="1899-12-30T01:06:06"/>
    <x v="0"/>
    <n v="5"/>
    <m/>
    <m/>
    <m/>
    <n v="0"/>
    <m/>
    <x v="5"/>
    <n v="1"/>
    <s v="uros"/>
  </r>
  <r>
    <n v="6194"/>
    <x v="50"/>
    <d v="1899-12-30T01:07:40"/>
    <x v="1"/>
    <n v="5"/>
    <m/>
    <m/>
    <m/>
    <n v="0"/>
    <m/>
    <x v="5"/>
    <n v="1"/>
    <s v="uros"/>
  </r>
  <r>
    <n v="6195"/>
    <x v="50"/>
    <d v="1899-12-30T01:08:40"/>
    <x v="0"/>
    <n v="4"/>
    <m/>
    <m/>
    <m/>
    <n v="0"/>
    <m/>
    <x v="5"/>
    <n v="1"/>
    <s v="uros"/>
  </r>
  <r>
    <n v="6196"/>
    <x v="50"/>
    <d v="1899-12-30T01:10:33"/>
    <x v="0"/>
    <n v="4"/>
    <m/>
    <m/>
    <m/>
    <n v="0"/>
    <m/>
    <x v="5"/>
    <n v="1"/>
    <s v="uros"/>
  </r>
  <r>
    <n v="6197"/>
    <x v="50"/>
    <d v="1899-12-30T01:14:27"/>
    <x v="1"/>
    <n v="6"/>
    <m/>
    <m/>
    <m/>
    <n v="0"/>
    <m/>
    <x v="5"/>
    <n v="1"/>
    <s v="uros"/>
  </r>
  <r>
    <n v="6198"/>
    <x v="50"/>
    <d v="1899-12-30T01:22:08"/>
    <x v="1"/>
    <n v="6"/>
    <m/>
    <m/>
    <m/>
    <n v="0"/>
    <m/>
    <x v="5"/>
    <n v="2"/>
    <s v="uros"/>
  </r>
  <r>
    <n v="6199"/>
    <x v="50"/>
    <d v="1899-12-30T01:23:27"/>
    <x v="0"/>
    <n v="5.6"/>
    <m/>
    <m/>
    <m/>
    <n v="0"/>
    <m/>
    <x v="5"/>
    <n v="2"/>
    <s v="uros"/>
  </r>
  <r>
    <n v="6200"/>
    <x v="50"/>
    <d v="1899-12-30T01:25:24"/>
    <x v="0"/>
    <n v="4"/>
    <m/>
    <m/>
    <m/>
    <n v="0"/>
    <m/>
    <x v="5"/>
    <n v="1"/>
    <s v="uros"/>
  </r>
  <r>
    <n v="6201"/>
    <x v="50"/>
    <d v="1899-12-30T01:31:06"/>
    <x v="1"/>
    <n v="5"/>
    <m/>
    <m/>
    <m/>
    <n v="0"/>
    <m/>
    <x v="5"/>
    <n v="1"/>
    <s v="uros"/>
  </r>
  <r>
    <n v="6202"/>
    <x v="50"/>
    <d v="1899-12-30T01:32:12"/>
    <x v="1"/>
    <n v="6"/>
    <m/>
    <n v="1"/>
    <m/>
    <n v="1"/>
    <m/>
    <x v="1"/>
    <m/>
    <m/>
  </r>
  <r>
    <n v="6203"/>
    <x v="50"/>
    <d v="1899-12-30T01:34:52"/>
    <x v="0"/>
    <n v="5"/>
    <m/>
    <m/>
    <m/>
    <n v="0"/>
    <m/>
    <x v="5"/>
    <n v="1"/>
    <s v="uros"/>
  </r>
  <r>
    <n v="6204"/>
    <x v="50"/>
    <d v="1899-12-30T01:37:12"/>
    <x v="0"/>
    <n v="5"/>
    <m/>
    <m/>
    <m/>
    <n v="0"/>
    <m/>
    <x v="5"/>
    <n v="1"/>
    <s v="uros"/>
  </r>
  <r>
    <n v="6205"/>
    <x v="50"/>
    <d v="1899-12-30T01:39:29"/>
    <x v="1"/>
    <n v="6"/>
    <m/>
    <m/>
    <m/>
    <n v="0"/>
    <m/>
    <x v="5"/>
    <n v="1"/>
    <s v="uros"/>
  </r>
  <r>
    <n v="6206"/>
    <x v="50"/>
    <d v="1899-12-30T01:44:48"/>
    <x v="1"/>
    <n v="4"/>
    <n v="1"/>
    <m/>
    <m/>
    <n v="1"/>
    <m/>
    <x v="1"/>
    <m/>
    <m/>
  </r>
  <r>
    <n v="6207"/>
    <x v="50"/>
    <d v="1899-12-30T01:56:41"/>
    <x v="1"/>
    <n v="5"/>
    <m/>
    <m/>
    <m/>
    <n v="0"/>
    <m/>
    <x v="5"/>
    <n v="1"/>
    <s v="uros"/>
  </r>
  <r>
    <n v="6208"/>
    <x v="50"/>
    <d v="1899-12-30T01:58:31"/>
    <x v="1"/>
    <n v="6"/>
    <m/>
    <m/>
    <m/>
    <n v="0"/>
    <m/>
    <x v="5"/>
    <n v="1"/>
    <s v="uros"/>
  </r>
  <r>
    <n v="6209"/>
    <x v="50"/>
    <d v="1899-12-30T01:59:28"/>
    <x v="0"/>
    <n v="5"/>
    <m/>
    <m/>
    <m/>
    <n v="0"/>
    <m/>
    <x v="5"/>
    <n v="1"/>
    <s v="uros"/>
  </r>
  <r>
    <n v="6210"/>
    <x v="50"/>
    <d v="1899-12-30T02:02:35"/>
    <x v="0"/>
    <n v="6"/>
    <m/>
    <m/>
    <m/>
    <n v="0"/>
    <m/>
    <x v="5"/>
    <n v="1"/>
    <s v="uros"/>
  </r>
  <r>
    <n v="6211"/>
    <x v="50"/>
    <d v="1899-12-30T02:02:44"/>
    <x v="0"/>
    <n v="4"/>
    <m/>
    <n v="1"/>
    <m/>
    <n v="1"/>
    <m/>
    <x v="5"/>
    <n v="1"/>
    <s v="uros"/>
  </r>
  <r>
    <n v="6212"/>
    <x v="50"/>
    <d v="1899-12-30T02:04:04"/>
    <x v="1"/>
    <n v="4"/>
    <m/>
    <m/>
    <m/>
    <n v="0"/>
    <m/>
    <x v="5"/>
    <n v="1"/>
    <s v="uros"/>
  </r>
  <r>
    <n v="6213"/>
    <x v="50"/>
    <d v="1899-12-30T02:21:27"/>
    <x v="0"/>
    <n v="4"/>
    <m/>
    <m/>
    <m/>
    <n v="0"/>
    <m/>
    <x v="5"/>
    <n v="1"/>
    <s v="uros"/>
  </r>
  <r>
    <n v="6214"/>
    <x v="50"/>
    <d v="1899-12-30T02:33:21"/>
    <x v="1"/>
    <n v="6"/>
    <m/>
    <m/>
    <m/>
    <n v="0"/>
    <m/>
    <x v="5"/>
    <n v="1"/>
    <s v="uros"/>
  </r>
  <r>
    <n v="6215"/>
    <x v="50"/>
    <d v="1899-12-30T02:49:58"/>
    <x v="0"/>
    <n v="6"/>
    <m/>
    <m/>
    <m/>
    <n v="0"/>
    <m/>
    <x v="5"/>
    <n v="1"/>
    <s v="uros"/>
  </r>
  <r>
    <n v="6216"/>
    <x v="50"/>
    <d v="1899-12-30T02:52:39"/>
    <x v="0"/>
    <n v="7"/>
    <m/>
    <m/>
    <m/>
    <n v="0"/>
    <m/>
    <x v="5"/>
    <n v="1"/>
    <s v="uros"/>
  </r>
  <r>
    <n v="6217"/>
    <x v="50"/>
    <d v="1899-12-30T02:56:11"/>
    <x v="1"/>
    <n v="7"/>
    <m/>
    <m/>
    <m/>
    <n v="0"/>
    <m/>
    <x v="5"/>
    <n v="1"/>
    <s v="uros"/>
  </r>
  <r>
    <n v="6218"/>
    <x v="50"/>
    <d v="1899-12-30T03:12:44"/>
    <x v="1"/>
    <n v="6"/>
    <m/>
    <n v="1"/>
    <m/>
    <n v="1"/>
    <m/>
    <x v="1"/>
    <m/>
    <m/>
  </r>
  <r>
    <n v="6219"/>
    <x v="50"/>
    <d v="1899-12-30T03:30:04"/>
    <x v="0"/>
    <n v="5"/>
    <m/>
    <m/>
    <m/>
    <n v="0"/>
    <m/>
    <x v="5"/>
    <n v="1"/>
    <s v="uros"/>
  </r>
  <r>
    <n v="6220"/>
    <x v="50"/>
    <d v="1899-12-30T03:37:18"/>
    <x v="1"/>
    <n v="4"/>
    <m/>
    <m/>
    <m/>
    <n v="0"/>
    <m/>
    <x v="5"/>
    <n v="1"/>
    <s v="naaras"/>
  </r>
  <r>
    <n v="6221"/>
    <x v="50"/>
    <d v="1899-12-30T03:42:12"/>
    <x v="0"/>
    <n v="6"/>
    <m/>
    <m/>
    <m/>
    <n v="0"/>
    <m/>
    <x v="5"/>
    <n v="1"/>
    <s v="naaras"/>
  </r>
  <r>
    <n v="6222"/>
    <x v="50"/>
    <d v="1899-12-30T03:44:11"/>
    <x v="1"/>
    <n v="5"/>
    <m/>
    <n v="1"/>
    <m/>
    <n v="1"/>
    <m/>
    <x v="1"/>
    <m/>
    <m/>
  </r>
  <r>
    <n v="6223"/>
    <x v="50"/>
    <d v="1899-12-30T04:07:51"/>
    <x v="1"/>
    <n v="6"/>
    <m/>
    <n v="1"/>
    <m/>
    <n v="1"/>
    <m/>
    <x v="1"/>
    <m/>
    <m/>
  </r>
  <r>
    <n v="6224"/>
    <x v="50"/>
    <d v="1899-12-30T04:08:24"/>
    <x v="1"/>
    <n v="6"/>
    <n v="1"/>
    <n v="1"/>
    <m/>
    <n v="2"/>
    <m/>
    <x v="1"/>
    <m/>
    <m/>
  </r>
  <r>
    <n v="6225"/>
    <x v="50"/>
    <d v="1899-12-30T04:50:36"/>
    <x v="0"/>
    <n v="4"/>
    <m/>
    <m/>
    <m/>
    <n v="0"/>
    <n v="2"/>
    <x v="1"/>
    <m/>
    <m/>
  </r>
  <r>
    <n v="6226"/>
    <x v="50"/>
    <d v="1899-12-30T04:56:42"/>
    <x v="0"/>
    <n v="7"/>
    <m/>
    <n v="1"/>
    <m/>
    <n v="1"/>
    <m/>
    <x v="1"/>
    <m/>
    <m/>
  </r>
  <r>
    <n v="6227"/>
    <x v="50"/>
    <d v="1899-12-30T05:45:36"/>
    <x v="1"/>
    <n v="5"/>
    <m/>
    <m/>
    <m/>
    <n v="0"/>
    <m/>
    <x v="5"/>
    <n v="1"/>
    <s v="uros"/>
  </r>
  <r>
    <n v="6228"/>
    <x v="50"/>
    <d v="1899-12-30T05:58:43"/>
    <x v="1"/>
    <n v="6"/>
    <m/>
    <n v="1"/>
    <m/>
    <n v="1"/>
    <m/>
    <x v="1"/>
    <m/>
    <m/>
  </r>
  <r>
    <n v="6229"/>
    <x v="50"/>
    <d v="1899-12-30T05:59:27"/>
    <x v="1"/>
    <n v="4"/>
    <m/>
    <m/>
    <m/>
    <n v="0"/>
    <m/>
    <x v="5"/>
    <n v="2"/>
    <s v="uros"/>
  </r>
  <r>
    <n v="6230"/>
    <x v="50"/>
    <d v="1899-12-30T05:59:42"/>
    <x v="1"/>
    <n v="4"/>
    <m/>
    <m/>
    <m/>
    <n v="0"/>
    <m/>
    <x v="5"/>
    <n v="4"/>
    <s v="uros + 3 x naaras"/>
  </r>
  <r>
    <n v="6231"/>
    <x v="50"/>
    <d v="1899-12-30T05:59:54"/>
    <x v="0"/>
    <n v="5"/>
    <m/>
    <m/>
    <m/>
    <n v="0"/>
    <m/>
    <x v="5"/>
    <n v="1"/>
    <s v="uros"/>
  </r>
  <r>
    <n v="6232"/>
    <x v="50"/>
    <d v="1899-12-30T05:59:56"/>
    <x v="1"/>
    <n v="4"/>
    <m/>
    <m/>
    <m/>
    <n v="0"/>
    <m/>
    <x v="5"/>
    <n v="1"/>
    <s v="uros"/>
  </r>
  <r>
    <n v="6233"/>
    <x v="50"/>
    <d v="1899-12-30T06:00:12"/>
    <x v="1"/>
    <n v="7"/>
    <n v="1"/>
    <m/>
    <m/>
    <n v="1"/>
    <m/>
    <x v="1"/>
    <m/>
    <m/>
  </r>
  <r>
    <n v="6234"/>
    <x v="50"/>
    <d v="1899-12-30T06:00:54"/>
    <x v="0"/>
    <n v="4"/>
    <m/>
    <m/>
    <m/>
    <n v="0"/>
    <m/>
    <x v="5"/>
    <n v="1"/>
    <s v="uros"/>
  </r>
  <r>
    <n v="6235"/>
    <x v="50"/>
    <d v="1899-12-30T06:12:44"/>
    <x v="0"/>
    <n v="4"/>
    <m/>
    <m/>
    <m/>
    <n v="0"/>
    <m/>
    <x v="5"/>
    <n v="1"/>
    <s v="naaras"/>
  </r>
  <r>
    <n v="6236"/>
    <x v="50"/>
    <d v="1899-12-30T06:13:56"/>
    <x v="0"/>
    <n v="4"/>
    <m/>
    <m/>
    <m/>
    <n v="0"/>
    <m/>
    <x v="5"/>
    <n v="1"/>
    <s v="naaras"/>
  </r>
  <r>
    <n v="6237"/>
    <x v="50"/>
    <d v="1899-12-30T06:43:34"/>
    <x v="1"/>
    <n v="5"/>
    <m/>
    <m/>
    <m/>
    <n v="0"/>
    <m/>
    <x v="5"/>
    <n v="1"/>
    <s v="uros"/>
  </r>
  <r>
    <n v="6238"/>
    <x v="50"/>
    <d v="1899-12-30T06:59:27"/>
    <x v="0"/>
    <n v="4"/>
    <m/>
    <m/>
    <m/>
    <n v="0"/>
    <m/>
    <x v="5"/>
    <n v="1"/>
    <s v="uros"/>
  </r>
  <r>
    <n v="6239"/>
    <x v="50"/>
    <d v="1899-12-30T07:00:50"/>
    <x v="1"/>
    <n v="7"/>
    <m/>
    <m/>
    <m/>
    <n v="0"/>
    <m/>
    <x v="5"/>
    <n v="1"/>
    <s v="uros"/>
  </r>
  <r>
    <n v="6240"/>
    <x v="50"/>
    <d v="1899-12-30T07:07:04"/>
    <x v="1"/>
    <n v="5"/>
    <m/>
    <m/>
    <m/>
    <n v="0"/>
    <m/>
    <x v="5"/>
    <n v="1"/>
    <s v="uros"/>
  </r>
  <r>
    <n v="6241"/>
    <x v="50"/>
    <d v="1899-12-30T07:18:28"/>
    <x v="0"/>
    <n v="4"/>
    <m/>
    <m/>
    <m/>
    <n v="0"/>
    <m/>
    <x v="5"/>
    <n v="1"/>
    <s v="naaras"/>
  </r>
  <r>
    <n v="6242"/>
    <x v="50"/>
    <d v="1899-12-30T07:29:54"/>
    <x v="1"/>
    <n v="5"/>
    <m/>
    <m/>
    <m/>
    <n v="0"/>
    <m/>
    <x v="5"/>
    <n v="1"/>
    <s v="uros"/>
  </r>
  <r>
    <n v="6243"/>
    <x v="50"/>
    <d v="1899-12-30T07:32:24"/>
    <x v="1"/>
    <n v="6"/>
    <m/>
    <m/>
    <m/>
    <n v="0"/>
    <m/>
    <x v="5"/>
    <n v="1"/>
    <s v="uros"/>
  </r>
  <r>
    <n v="6244"/>
    <x v="50"/>
    <d v="1899-12-30T07:41:00"/>
    <x v="1"/>
    <n v="5"/>
    <m/>
    <n v="1"/>
    <m/>
    <n v="1"/>
    <m/>
    <x v="1"/>
    <m/>
    <m/>
  </r>
  <r>
    <n v="6245"/>
    <x v="50"/>
    <d v="1899-12-30T08:09:05"/>
    <x v="0"/>
    <n v="6"/>
    <m/>
    <m/>
    <m/>
    <n v="0"/>
    <m/>
    <x v="5"/>
    <n v="1"/>
    <s v="uros"/>
  </r>
  <r>
    <n v="6246"/>
    <x v="50"/>
    <d v="1899-12-30T08:13:13"/>
    <x v="1"/>
    <n v="6"/>
    <m/>
    <m/>
    <m/>
    <n v="0"/>
    <m/>
    <x v="5"/>
    <n v="1"/>
    <s v="uros"/>
  </r>
  <r>
    <n v="6247"/>
    <x v="50"/>
    <d v="1899-12-30T08:19:51"/>
    <x v="1"/>
    <n v="5"/>
    <m/>
    <m/>
    <m/>
    <n v="0"/>
    <m/>
    <x v="5"/>
    <n v="1"/>
    <s v="uros"/>
  </r>
  <r>
    <n v="6248"/>
    <x v="50"/>
    <d v="1899-12-30T08:21:05"/>
    <x v="0"/>
    <n v="6"/>
    <m/>
    <m/>
    <m/>
    <n v="0"/>
    <m/>
    <x v="5"/>
    <n v="2"/>
    <s v="uros"/>
  </r>
  <r>
    <n v="6249"/>
    <x v="50"/>
    <d v="1899-12-30T08:25:08"/>
    <x v="1"/>
    <n v="4.5999999999999996"/>
    <m/>
    <m/>
    <m/>
    <n v="0"/>
    <m/>
    <x v="5"/>
    <n v="2"/>
    <s v="uros"/>
  </r>
  <r>
    <n v="6250"/>
    <x v="50"/>
    <d v="1899-12-30T08:30:23"/>
    <x v="1"/>
    <n v="4"/>
    <m/>
    <m/>
    <m/>
    <n v="0"/>
    <m/>
    <x v="5"/>
    <n v="1"/>
    <s v="naaras"/>
  </r>
  <r>
    <n v="6251"/>
    <x v="50"/>
    <d v="1899-12-30T08:39:51"/>
    <x v="0"/>
    <n v="6"/>
    <m/>
    <m/>
    <m/>
    <n v="0"/>
    <m/>
    <x v="5"/>
    <n v="1"/>
    <s v="uros"/>
  </r>
  <r>
    <n v="6252"/>
    <x v="50"/>
    <d v="1899-12-30T08:52:20"/>
    <x v="0"/>
    <n v="7"/>
    <m/>
    <m/>
    <m/>
    <n v="0"/>
    <m/>
    <x v="5"/>
    <n v="1"/>
    <s v="naaras"/>
  </r>
  <r>
    <n v="6253"/>
    <x v="50"/>
    <d v="1899-12-30T09:18:12"/>
    <x v="0"/>
    <n v="5"/>
    <m/>
    <m/>
    <m/>
    <n v="0"/>
    <m/>
    <x v="5"/>
    <n v="1"/>
    <s v="uros"/>
  </r>
  <r>
    <n v="6254"/>
    <x v="50"/>
    <d v="1899-12-30T09:25:01"/>
    <x v="1"/>
    <n v="5"/>
    <m/>
    <m/>
    <m/>
    <n v="0"/>
    <m/>
    <x v="5"/>
    <n v="1"/>
    <s v="uros"/>
  </r>
  <r>
    <n v="6255"/>
    <x v="50"/>
    <d v="1899-12-30T09:37:01"/>
    <x v="0"/>
    <n v="5"/>
    <m/>
    <m/>
    <m/>
    <n v="0"/>
    <m/>
    <x v="5"/>
    <n v="1"/>
    <s v="uros"/>
  </r>
  <r>
    <n v="6256"/>
    <x v="50"/>
    <d v="1899-12-30T09:40:06"/>
    <x v="0"/>
    <n v="4"/>
    <m/>
    <m/>
    <m/>
    <n v="0"/>
    <m/>
    <x v="5"/>
    <n v="1"/>
    <s v="uros"/>
  </r>
  <r>
    <n v="6257"/>
    <x v="50"/>
    <d v="1899-12-30T10:04:14"/>
    <x v="1"/>
    <n v="5"/>
    <m/>
    <m/>
    <m/>
    <n v="0"/>
    <m/>
    <x v="5"/>
    <n v="1"/>
    <s v="uros"/>
  </r>
  <r>
    <n v="6258"/>
    <x v="50"/>
    <d v="1899-12-30T10:10:45"/>
    <x v="1"/>
    <n v="6"/>
    <m/>
    <m/>
    <m/>
    <n v="0"/>
    <m/>
    <x v="5"/>
    <n v="2"/>
    <s v="uros"/>
  </r>
  <r>
    <n v="6259"/>
    <x v="50"/>
    <d v="1899-12-30T10:12:09"/>
    <x v="0"/>
    <n v="6"/>
    <m/>
    <m/>
    <m/>
    <n v="0"/>
    <m/>
    <x v="5"/>
    <n v="1"/>
    <s v="uros"/>
  </r>
  <r>
    <n v="6260"/>
    <x v="50"/>
    <d v="1899-12-30T10:48:46"/>
    <x v="0"/>
    <n v="4"/>
    <m/>
    <m/>
    <m/>
    <n v="0"/>
    <m/>
    <x v="5"/>
    <n v="1"/>
    <s v="uros"/>
  </r>
  <r>
    <n v="6261"/>
    <x v="50"/>
    <d v="1899-12-30T10:51:18"/>
    <x v="1"/>
    <n v="5"/>
    <m/>
    <m/>
    <m/>
    <n v="0"/>
    <m/>
    <x v="5"/>
    <n v="3"/>
    <s v="uros + 2 x naaras"/>
  </r>
  <r>
    <n v="6262"/>
    <x v="50"/>
    <d v="1899-12-30T10:53:00"/>
    <x v="0"/>
    <n v="5"/>
    <m/>
    <m/>
    <m/>
    <n v="0"/>
    <m/>
    <x v="5"/>
    <n v="1"/>
    <s v="uros"/>
  </r>
  <r>
    <n v="6263"/>
    <x v="50"/>
    <d v="1899-12-30T10:57:44"/>
    <x v="0"/>
    <n v="6"/>
    <m/>
    <m/>
    <m/>
    <n v="0"/>
    <m/>
    <x v="5"/>
    <n v="1"/>
    <s v="naaras"/>
  </r>
  <r>
    <n v="6264"/>
    <x v="50"/>
    <d v="1899-12-30T10:58:21"/>
    <x v="0"/>
    <n v="5"/>
    <m/>
    <m/>
    <m/>
    <n v="0"/>
    <m/>
    <x v="5"/>
    <n v="2"/>
    <s v="uros + naaras"/>
  </r>
  <r>
    <n v="6265"/>
    <x v="50"/>
    <d v="1899-12-30T11:27:09"/>
    <x v="0"/>
    <n v="6"/>
    <m/>
    <m/>
    <m/>
    <n v="0"/>
    <n v="4"/>
    <x v="1"/>
    <m/>
    <m/>
  </r>
  <r>
    <n v="6266"/>
    <x v="50"/>
    <d v="1899-12-30T11:30:08"/>
    <x v="1"/>
    <n v="4"/>
    <m/>
    <m/>
    <m/>
    <n v="0"/>
    <m/>
    <x v="5"/>
    <n v="1"/>
    <s v="naaras"/>
  </r>
  <r>
    <n v="6267"/>
    <x v="50"/>
    <d v="1899-12-30T11:32:04"/>
    <x v="0"/>
    <n v="5"/>
    <m/>
    <m/>
    <m/>
    <n v="0"/>
    <m/>
    <x v="5"/>
    <n v="1"/>
    <s v="naaras"/>
  </r>
  <r>
    <n v="6268"/>
    <x v="50"/>
    <d v="1899-12-30T11:35:39"/>
    <x v="1"/>
    <n v="4"/>
    <m/>
    <n v="1"/>
    <m/>
    <n v="1"/>
    <m/>
    <x v="1"/>
    <m/>
    <m/>
  </r>
  <r>
    <n v="6269"/>
    <x v="50"/>
    <d v="1899-12-30T12:46:18"/>
    <x v="1"/>
    <n v="7"/>
    <n v="1"/>
    <m/>
    <m/>
    <n v="1"/>
    <m/>
    <x v="1"/>
    <m/>
    <m/>
  </r>
  <r>
    <n v="6270"/>
    <x v="50"/>
    <d v="1899-12-30T14:10:10"/>
    <x v="1"/>
    <n v="5"/>
    <m/>
    <m/>
    <m/>
    <n v="0"/>
    <m/>
    <x v="5"/>
    <n v="1"/>
    <s v="uros"/>
  </r>
  <r>
    <n v="6271"/>
    <x v="50"/>
    <d v="1899-12-30T14:11:58"/>
    <x v="0"/>
    <n v="6"/>
    <m/>
    <m/>
    <m/>
    <n v="0"/>
    <m/>
    <x v="5"/>
    <n v="1"/>
    <s v="uros"/>
  </r>
  <r>
    <n v="6272"/>
    <x v="50"/>
    <d v="1899-12-30T14:14:36"/>
    <x v="1"/>
    <n v="6"/>
    <m/>
    <m/>
    <m/>
    <n v="0"/>
    <m/>
    <x v="5"/>
    <n v="1"/>
    <s v="uros"/>
  </r>
  <r>
    <n v="6273"/>
    <x v="50"/>
    <d v="1899-12-30T14:34:10"/>
    <x v="0"/>
    <n v="6"/>
    <m/>
    <m/>
    <m/>
    <n v="0"/>
    <m/>
    <x v="5"/>
    <n v="1"/>
    <s v="uros"/>
  </r>
  <r>
    <n v="6274"/>
    <x v="50"/>
    <d v="1899-12-30T15:11:48"/>
    <x v="1"/>
    <n v="5"/>
    <m/>
    <m/>
    <m/>
    <n v="0"/>
    <m/>
    <x v="5"/>
    <n v="1"/>
    <s v="uros"/>
  </r>
  <r>
    <n v="6275"/>
    <x v="50"/>
    <d v="1899-12-30T15:33:16"/>
    <x v="1"/>
    <n v="5"/>
    <m/>
    <m/>
    <m/>
    <n v="0"/>
    <m/>
    <x v="5"/>
    <n v="1"/>
    <s v="naaras"/>
  </r>
  <r>
    <n v="6276"/>
    <x v="50"/>
    <d v="1899-12-30T15:42:46"/>
    <x v="0"/>
    <n v="6"/>
    <m/>
    <m/>
    <m/>
    <n v="0"/>
    <m/>
    <x v="5"/>
    <n v="1"/>
    <s v="naaras"/>
  </r>
  <r>
    <n v="6277"/>
    <x v="50"/>
    <d v="1899-12-30T15:56:35"/>
    <x v="1"/>
    <n v="4"/>
    <m/>
    <n v="1"/>
    <m/>
    <n v="1"/>
    <m/>
    <x v="1"/>
    <m/>
    <m/>
  </r>
  <r>
    <n v="6278"/>
    <x v="50"/>
    <d v="1899-12-30T16:55:49"/>
    <x v="1"/>
    <n v="5"/>
    <m/>
    <m/>
    <m/>
    <n v="0"/>
    <m/>
    <x v="5"/>
    <n v="1"/>
    <s v="uros"/>
  </r>
  <r>
    <n v="6279"/>
    <x v="50"/>
    <d v="1899-12-30T16:56:49"/>
    <x v="0"/>
    <n v="5"/>
    <m/>
    <m/>
    <m/>
    <n v="0"/>
    <m/>
    <x v="5"/>
    <n v="1"/>
    <s v="uros"/>
  </r>
  <r>
    <n v="6280"/>
    <x v="50"/>
    <d v="1899-12-30T16:58:28"/>
    <x v="1"/>
    <n v="4"/>
    <n v="1"/>
    <m/>
    <m/>
    <n v="1"/>
    <m/>
    <x v="1"/>
    <m/>
    <m/>
  </r>
  <r>
    <n v="6281"/>
    <x v="50"/>
    <d v="1899-12-30T16:59:01"/>
    <x v="1"/>
    <n v="4"/>
    <m/>
    <n v="1"/>
    <m/>
    <n v="1"/>
    <m/>
    <x v="1"/>
    <m/>
    <m/>
  </r>
  <r>
    <n v="6282"/>
    <x v="50"/>
    <d v="1899-12-30T17:00:17"/>
    <x v="1"/>
    <n v="4"/>
    <m/>
    <n v="1"/>
    <m/>
    <n v="1"/>
    <m/>
    <x v="1"/>
    <m/>
    <m/>
  </r>
  <r>
    <n v="6283"/>
    <x v="50"/>
    <d v="1899-12-30T17:05:20"/>
    <x v="0"/>
    <n v="4"/>
    <m/>
    <n v="1"/>
    <m/>
    <n v="1"/>
    <m/>
    <x v="1"/>
    <m/>
    <m/>
  </r>
  <r>
    <n v="6284"/>
    <x v="50"/>
    <d v="1899-12-30T17:30:51"/>
    <x v="0"/>
    <n v="4"/>
    <m/>
    <m/>
    <m/>
    <n v="0"/>
    <m/>
    <x v="5"/>
    <n v="1"/>
    <s v="uros"/>
  </r>
  <r>
    <n v="6285"/>
    <x v="50"/>
    <d v="1899-12-30T18:11:37"/>
    <x v="1"/>
    <n v="4"/>
    <n v="1"/>
    <m/>
    <m/>
    <n v="1"/>
    <m/>
    <x v="1"/>
    <m/>
    <m/>
  </r>
  <r>
    <n v="6286"/>
    <x v="50"/>
    <d v="1899-12-30T18:56:45"/>
    <x v="1"/>
    <n v="4"/>
    <m/>
    <n v="1"/>
    <m/>
    <n v="1"/>
    <m/>
    <x v="1"/>
    <m/>
    <m/>
  </r>
  <r>
    <n v="6287"/>
    <x v="50"/>
    <d v="1899-12-30T21:01:18"/>
    <x v="1"/>
    <n v="5"/>
    <m/>
    <m/>
    <m/>
    <n v="0"/>
    <m/>
    <x v="5"/>
    <n v="1"/>
    <s v="uros"/>
  </r>
  <r>
    <n v="6288"/>
    <x v="50"/>
    <d v="1899-12-30T21:02:20"/>
    <x v="0"/>
    <n v="4"/>
    <m/>
    <m/>
    <m/>
    <n v="0"/>
    <m/>
    <x v="5"/>
    <n v="1"/>
    <s v="uros"/>
  </r>
  <r>
    <n v="6289"/>
    <x v="50"/>
    <d v="1899-12-30T21:11:08"/>
    <x v="1"/>
    <n v="6"/>
    <m/>
    <m/>
    <m/>
    <n v="0"/>
    <m/>
    <x v="5"/>
    <n v="1"/>
    <s v="uros"/>
  </r>
  <r>
    <n v="6290"/>
    <x v="50"/>
    <d v="1899-12-30T21:35:35"/>
    <x v="1"/>
    <n v="4"/>
    <m/>
    <m/>
    <m/>
    <n v="0"/>
    <m/>
    <x v="5"/>
    <n v="1"/>
    <s v="naaras"/>
  </r>
  <r>
    <n v="6291"/>
    <x v="50"/>
    <d v="1899-12-30T21:36:25"/>
    <x v="0"/>
    <n v="6"/>
    <m/>
    <m/>
    <m/>
    <n v="0"/>
    <m/>
    <x v="5"/>
    <n v="1"/>
    <s v="uros"/>
  </r>
  <r>
    <n v="6292"/>
    <x v="50"/>
    <d v="1899-12-30T21:37:04"/>
    <x v="0"/>
    <n v="4"/>
    <m/>
    <m/>
    <m/>
    <n v="0"/>
    <m/>
    <x v="5"/>
    <n v="1"/>
    <s v="naaras"/>
  </r>
  <r>
    <n v="6293"/>
    <x v="50"/>
    <d v="1899-12-30T21:39:59"/>
    <x v="0"/>
    <n v="7"/>
    <m/>
    <n v="1"/>
    <m/>
    <n v="1"/>
    <m/>
    <x v="1"/>
    <m/>
    <m/>
  </r>
  <r>
    <n v="6294"/>
    <x v="50"/>
    <d v="1899-12-30T22:27:22"/>
    <x v="1"/>
    <n v="4"/>
    <m/>
    <m/>
    <m/>
    <n v="0"/>
    <m/>
    <x v="5"/>
    <n v="1"/>
    <s v="uros"/>
  </r>
  <r>
    <n v="6295"/>
    <x v="50"/>
    <d v="1899-12-30T22:28:25"/>
    <x v="0"/>
    <n v="5"/>
    <m/>
    <m/>
    <m/>
    <n v="0"/>
    <m/>
    <x v="5"/>
    <n v="1"/>
    <s v="uros"/>
  </r>
  <r>
    <n v="6296"/>
    <x v="50"/>
    <d v="1899-12-30T22:38:00"/>
    <x v="0"/>
    <n v="6"/>
    <m/>
    <n v="1"/>
    <m/>
    <n v="1"/>
    <m/>
    <x v="1"/>
    <m/>
    <m/>
  </r>
  <r>
    <n v="6297"/>
    <x v="50"/>
    <d v="1899-12-30T22:39:11"/>
    <x v="0"/>
    <n v="5"/>
    <m/>
    <m/>
    <m/>
    <n v="0"/>
    <m/>
    <x v="5"/>
    <n v="1"/>
    <s v="naaras"/>
  </r>
  <r>
    <n v="6298"/>
    <x v="50"/>
    <d v="1899-12-30T22:58:02"/>
    <x v="1"/>
    <n v="5"/>
    <n v="1"/>
    <m/>
    <m/>
    <n v="1"/>
    <m/>
    <x v="1"/>
    <m/>
    <m/>
  </r>
  <r>
    <n v="6299"/>
    <x v="50"/>
    <d v="1899-12-30T23:11:37"/>
    <x v="1"/>
    <n v="5"/>
    <m/>
    <m/>
    <m/>
    <n v="0"/>
    <m/>
    <x v="5"/>
    <n v="1"/>
    <s v="naaras"/>
  </r>
  <r>
    <n v="6300"/>
    <x v="50"/>
    <d v="1899-12-30T23:12:48"/>
    <x v="0"/>
    <n v="4"/>
    <m/>
    <m/>
    <m/>
    <n v="0"/>
    <m/>
    <x v="5"/>
    <n v="1"/>
    <s v="naaras"/>
  </r>
  <r>
    <n v="6301"/>
    <x v="50"/>
    <d v="1899-12-30T23:28:46"/>
    <x v="1"/>
    <n v="6"/>
    <m/>
    <m/>
    <m/>
    <n v="0"/>
    <m/>
    <x v="5"/>
    <n v="1"/>
    <s v="uros"/>
  </r>
  <r>
    <n v="6302"/>
    <x v="50"/>
    <d v="1899-12-30T23:32:04"/>
    <x v="1"/>
    <n v="5"/>
    <n v="1"/>
    <m/>
    <m/>
    <n v="1"/>
    <m/>
    <x v="1"/>
    <m/>
    <m/>
  </r>
  <r>
    <n v="6303"/>
    <x v="50"/>
    <d v="1899-12-30T23:57:34"/>
    <x v="1"/>
    <n v="6"/>
    <m/>
    <m/>
    <m/>
    <n v="0"/>
    <m/>
    <x v="5"/>
    <n v="1"/>
    <s v="uros"/>
  </r>
  <r>
    <n v="6304"/>
    <x v="50"/>
    <d v="1899-12-30T23:58:15"/>
    <x v="0"/>
    <n v="6"/>
    <m/>
    <m/>
    <m/>
    <n v="0"/>
    <m/>
    <x v="5"/>
    <n v="1"/>
    <s v="uros"/>
  </r>
  <r>
    <n v="6305"/>
    <x v="50"/>
    <d v="1899-12-30T23:59:19"/>
    <x v="0"/>
    <n v="5"/>
    <m/>
    <n v="1"/>
    <m/>
    <n v="1"/>
    <m/>
    <x v="1"/>
    <m/>
    <m/>
  </r>
  <r>
    <n v="6306"/>
    <x v="51"/>
    <d v="1899-12-30T00:01:55"/>
    <x v="0"/>
    <n v="6"/>
    <m/>
    <n v="1"/>
    <m/>
    <n v="1"/>
    <m/>
    <x v="1"/>
    <m/>
    <m/>
  </r>
  <r>
    <n v="6307"/>
    <x v="51"/>
    <d v="1899-12-30T00:07:17"/>
    <x v="1"/>
    <n v="5"/>
    <m/>
    <m/>
    <m/>
    <n v="0"/>
    <m/>
    <x v="5"/>
    <n v="1"/>
    <s v="uros"/>
  </r>
  <r>
    <n v="6308"/>
    <x v="51"/>
    <d v="1899-12-30T00:08:24"/>
    <x v="0"/>
    <n v="5"/>
    <m/>
    <m/>
    <m/>
    <n v="0"/>
    <m/>
    <x v="5"/>
    <n v="1"/>
    <s v="uros"/>
  </r>
  <r>
    <n v="6309"/>
    <x v="51"/>
    <d v="1899-12-30T00:47:46"/>
    <x v="0"/>
    <n v="4"/>
    <m/>
    <m/>
    <m/>
    <n v="0"/>
    <m/>
    <x v="5"/>
    <n v="1"/>
    <s v="naaras"/>
  </r>
  <r>
    <n v="6310"/>
    <x v="51"/>
    <d v="1899-12-30T00:48:24"/>
    <x v="1"/>
    <n v="4"/>
    <m/>
    <m/>
    <m/>
    <n v="0"/>
    <m/>
    <x v="5"/>
    <n v="1"/>
    <s v="naaras"/>
  </r>
  <r>
    <n v="6311"/>
    <x v="51"/>
    <d v="1899-12-30T00:49:22"/>
    <x v="1"/>
    <n v="5"/>
    <m/>
    <m/>
    <m/>
    <n v="0"/>
    <m/>
    <x v="5"/>
    <n v="1"/>
    <s v="uros"/>
  </r>
  <r>
    <n v="6312"/>
    <x v="51"/>
    <d v="1899-12-30T00:52:26"/>
    <x v="0"/>
    <n v="5"/>
    <m/>
    <m/>
    <m/>
    <n v="0"/>
    <m/>
    <x v="5"/>
    <n v="1"/>
    <s v="uros"/>
  </r>
  <r>
    <n v="6313"/>
    <x v="51"/>
    <d v="1899-12-30T00:55:09"/>
    <x v="0"/>
    <n v="5"/>
    <m/>
    <m/>
    <m/>
    <n v="0"/>
    <m/>
    <x v="5"/>
    <n v="1"/>
    <s v="naaras"/>
  </r>
  <r>
    <n v="6314"/>
    <x v="51"/>
    <d v="1899-12-30T01:03:47"/>
    <x v="1"/>
    <n v="6"/>
    <n v="1"/>
    <m/>
    <m/>
    <n v="1"/>
    <m/>
    <x v="1"/>
    <m/>
    <m/>
  </r>
  <r>
    <n v="6315"/>
    <x v="51"/>
    <d v="1899-12-30T01:08:50"/>
    <x v="1"/>
    <n v="5"/>
    <m/>
    <m/>
    <m/>
    <n v="0"/>
    <m/>
    <x v="5"/>
    <n v="1"/>
    <s v="uros"/>
  </r>
  <r>
    <n v="6316"/>
    <x v="51"/>
    <d v="1899-12-30T01:11:44"/>
    <x v="1"/>
    <n v="6"/>
    <m/>
    <m/>
    <m/>
    <n v="0"/>
    <m/>
    <x v="5"/>
    <n v="1"/>
    <s v="uros"/>
  </r>
  <r>
    <n v="6317"/>
    <x v="51"/>
    <d v="1899-12-30T01:12:21"/>
    <x v="0"/>
    <n v="5"/>
    <m/>
    <m/>
    <m/>
    <n v="0"/>
    <m/>
    <x v="5"/>
    <n v="1"/>
    <s v="uros"/>
  </r>
  <r>
    <n v="6318"/>
    <x v="51"/>
    <d v="1899-12-30T01:13:29"/>
    <x v="1"/>
    <n v="4"/>
    <m/>
    <m/>
    <m/>
    <n v="0"/>
    <m/>
    <x v="5"/>
    <n v="1"/>
    <s v="uros"/>
  </r>
  <r>
    <n v="6319"/>
    <x v="51"/>
    <d v="1899-12-30T01:14:37"/>
    <x v="0"/>
    <n v="4"/>
    <m/>
    <m/>
    <m/>
    <n v="0"/>
    <m/>
    <x v="5"/>
    <n v="1"/>
    <s v="uros"/>
  </r>
  <r>
    <n v="6320"/>
    <x v="51"/>
    <d v="1899-12-30T01:16:14"/>
    <x v="0"/>
    <n v="6"/>
    <m/>
    <m/>
    <m/>
    <n v="0"/>
    <m/>
    <x v="5"/>
    <n v="1"/>
    <s v="uros"/>
  </r>
  <r>
    <n v="6321"/>
    <x v="51"/>
    <d v="1899-12-30T01:17:37"/>
    <x v="1"/>
    <n v="6"/>
    <m/>
    <m/>
    <m/>
    <n v="0"/>
    <m/>
    <x v="5"/>
    <n v="1"/>
    <s v="uros"/>
  </r>
  <r>
    <n v="6322"/>
    <x v="51"/>
    <d v="1899-12-30T01:19:30"/>
    <x v="0"/>
    <n v="6"/>
    <m/>
    <m/>
    <m/>
    <n v="0"/>
    <m/>
    <x v="5"/>
    <n v="1"/>
    <s v="uros"/>
  </r>
  <r>
    <n v="6323"/>
    <x v="51"/>
    <d v="1899-12-30T01:33:30"/>
    <x v="1"/>
    <n v="6"/>
    <m/>
    <n v="1"/>
    <m/>
    <n v="1"/>
    <m/>
    <x v="1"/>
    <m/>
    <m/>
  </r>
  <r>
    <n v="6324"/>
    <x v="51"/>
    <d v="1899-12-30T01:44:01"/>
    <x v="0"/>
    <n v="5"/>
    <m/>
    <n v="1"/>
    <m/>
    <n v="1"/>
    <m/>
    <x v="1"/>
    <m/>
    <m/>
  </r>
  <r>
    <n v="6325"/>
    <x v="51"/>
    <d v="1899-12-30T01:49:36"/>
    <x v="1"/>
    <n v="6"/>
    <m/>
    <m/>
    <m/>
    <n v="0"/>
    <m/>
    <x v="5"/>
    <n v="1"/>
    <s v="uros"/>
  </r>
  <r>
    <n v="6326"/>
    <x v="51"/>
    <d v="1899-12-30T01:51:34"/>
    <x v="0"/>
    <n v="5"/>
    <m/>
    <m/>
    <m/>
    <n v="0"/>
    <m/>
    <x v="5"/>
    <n v="1"/>
    <s v="uros"/>
  </r>
  <r>
    <n v="6327"/>
    <x v="51"/>
    <d v="1899-12-30T01:51:36"/>
    <x v="0"/>
    <n v="5"/>
    <m/>
    <n v="1"/>
    <m/>
    <n v="1"/>
    <m/>
    <x v="1"/>
    <m/>
    <m/>
  </r>
  <r>
    <n v="6328"/>
    <x v="51"/>
    <d v="1899-12-30T02:03:27"/>
    <x v="1"/>
    <n v="6"/>
    <m/>
    <n v="1"/>
    <m/>
    <n v="1"/>
    <m/>
    <x v="1"/>
    <m/>
    <m/>
  </r>
  <r>
    <n v="6329"/>
    <x v="51"/>
    <d v="1899-12-30T02:08:00"/>
    <x v="0"/>
    <n v="4"/>
    <m/>
    <n v="1"/>
    <m/>
    <n v="1"/>
    <m/>
    <x v="1"/>
    <m/>
    <m/>
  </r>
  <r>
    <n v="6330"/>
    <x v="51"/>
    <d v="1899-12-30T02:18:09"/>
    <x v="0"/>
    <n v="6"/>
    <m/>
    <m/>
    <m/>
    <n v="0"/>
    <n v="1"/>
    <x v="1"/>
    <m/>
    <m/>
  </r>
  <r>
    <n v="6331"/>
    <x v="51"/>
    <d v="1899-12-30T02:35:28"/>
    <x v="1"/>
    <n v="6"/>
    <m/>
    <m/>
    <m/>
    <n v="0"/>
    <m/>
    <x v="5"/>
    <n v="1"/>
    <s v="uros"/>
  </r>
  <r>
    <n v="6332"/>
    <x v="51"/>
    <d v="1899-12-30T02:37:15"/>
    <x v="0"/>
    <n v="5"/>
    <m/>
    <m/>
    <m/>
    <n v="0"/>
    <m/>
    <x v="5"/>
    <n v="1"/>
    <s v="uros"/>
  </r>
  <r>
    <n v="6333"/>
    <x v="51"/>
    <d v="1899-12-30T02:39:26"/>
    <x v="1"/>
    <n v="6"/>
    <m/>
    <n v="2"/>
    <m/>
    <n v="2"/>
    <m/>
    <x v="1"/>
    <m/>
    <m/>
  </r>
  <r>
    <n v="6334"/>
    <x v="51"/>
    <d v="1899-12-30T02:46:28"/>
    <x v="1"/>
    <n v="5"/>
    <n v="1"/>
    <m/>
    <m/>
    <n v="1"/>
    <m/>
    <x v="1"/>
    <m/>
    <m/>
  </r>
  <r>
    <n v="6335"/>
    <x v="51"/>
    <d v="1899-12-30T02:57:57"/>
    <x v="1"/>
    <n v="6"/>
    <m/>
    <m/>
    <m/>
    <n v="0"/>
    <m/>
    <x v="5"/>
    <n v="1"/>
    <s v="uros"/>
  </r>
  <r>
    <n v="6336"/>
    <x v="51"/>
    <d v="1899-12-30T03:00:23"/>
    <x v="0"/>
    <n v="4"/>
    <m/>
    <m/>
    <m/>
    <n v="0"/>
    <m/>
    <x v="5"/>
    <n v="1"/>
    <s v="uros"/>
  </r>
  <r>
    <n v="6337"/>
    <x v="51"/>
    <d v="1899-12-30T03:18:46"/>
    <x v="1"/>
    <n v="4"/>
    <m/>
    <m/>
    <m/>
    <n v="0"/>
    <m/>
    <x v="5"/>
    <n v="2"/>
    <s v="uros"/>
  </r>
  <r>
    <n v="6338"/>
    <x v="51"/>
    <d v="1899-12-30T03:20:08"/>
    <x v="0"/>
    <n v="5"/>
    <m/>
    <m/>
    <m/>
    <n v="0"/>
    <m/>
    <x v="5"/>
    <n v="1"/>
    <s v="uros"/>
  </r>
  <r>
    <n v="6339"/>
    <x v="51"/>
    <d v="1899-12-30T04:24:39"/>
    <x v="1"/>
    <n v="5"/>
    <m/>
    <m/>
    <m/>
    <n v="0"/>
    <m/>
    <x v="5"/>
    <n v="1"/>
    <s v="uros"/>
  </r>
  <r>
    <n v="6340"/>
    <x v="51"/>
    <d v="1899-12-30T04:28:44"/>
    <x v="0"/>
    <n v="6"/>
    <m/>
    <m/>
    <m/>
    <n v="0"/>
    <m/>
    <x v="5"/>
    <n v="1"/>
    <s v="uros"/>
  </r>
  <r>
    <n v="6341"/>
    <x v="51"/>
    <d v="1899-12-30T04:52:38"/>
    <x v="1"/>
    <n v="4"/>
    <m/>
    <m/>
    <m/>
    <n v="0"/>
    <m/>
    <x v="5"/>
    <n v="1"/>
    <s v="uros"/>
  </r>
  <r>
    <n v="6342"/>
    <x v="51"/>
    <d v="1899-12-30T04:59:23"/>
    <x v="1"/>
    <n v="5"/>
    <m/>
    <m/>
    <m/>
    <n v="0"/>
    <m/>
    <x v="5"/>
    <n v="1"/>
    <s v="uros"/>
  </r>
  <r>
    <n v="6343"/>
    <x v="51"/>
    <d v="1899-12-30T05:02:03"/>
    <x v="0"/>
    <n v="6"/>
    <m/>
    <m/>
    <m/>
    <n v="0"/>
    <m/>
    <x v="5"/>
    <n v="1"/>
    <s v="uros"/>
  </r>
  <r>
    <n v="6344"/>
    <x v="51"/>
    <d v="1899-12-30T05:18:45"/>
    <x v="0"/>
    <n v="6"/>
    <m/>
    <m/>
    <m/>
    <n v="0"/>
    <m/>
    <x v="5"/>
    <n v="1"/>
    <s v="uros"/>
  </r>
  <r>
    <n v="6345"/>
    <x v="51"/>
    <d v="1899-12-30T05:19:02"/>
    <x v="1"/>
    <n v="4"/>
    <n v="1"/>
    <m/>
    <m/>
    <n v="1"/>
    <m/>
    <x v="1"/>
    <m/>
    <m/>
  </r>
  <r>
    <n v="6346"/>
    <x v="51"/>
    <d v="1899-12-30T05:20:34"/>
    <x v="1"/>
    <n v="6"/>
    <m/>
    <m/>
    <m/>
    <n v="0"/>
    <m/>
    <x v="5"/>
    <n v="1"/>
    <s v="naaras"/>
  </r>
  <r>
    <n v="6347"/>
    <x v="51"/>
    <d v="1899-12-30T05:21:50"/>
    <x v="0"/>
    <n v="4"/>
    <m/>
    <m/>
    <m/>
    <n v="0"/>
    <m/>
    <x v="5"/>
    <n v="1"/>
    <s v="naaras"/>
  </r>
  <r>
    <n v="6348"/>
    <x v="51"/>
    <d v="1899-12-30T05:24:05"/>
    <x v="1"/>
    <n v="5"/>
    <m/>
    <m/>
    <m/>
    <n v="0"/>
    <m/>
    <x v="5"/>
    <n v="1"/>
    <s v="uros"/>
  </r>
  <r>
    <n v="6349"/>
    <x v="51"/>
    <d v="1899-12-30T05:45:46"/>
    <x v="1"/>
    <n v="4"/>
    <n v="1"/>
    <m/>
    <m/>
    <n v="1"/>
    <m/>
    <x v="1"/>
    <m/>
    <m/>
  </r>
  <r>
    <n v="6350"/>
    <x v="51"/>
    <d v="1899-12-30T05:54:37"/>
    <x v="1"/>
    <n v="5"/>
    <m/>
    <m/>
    <m/>
    <n v="0"/>
    <m/>
    <x v="5"/>
    <n v="1"/>
    <s v="uros"/>
  </r>
  <r>
    <n v="6351"/>
    <x v="51"/>
    <d v="1899-12-30T05:58:44"/>
    <x v="0"/>
    <n v="6"/>
    <m/>
    <m/>
    <m/>
    <n v="0"/>
    <m/>
    <x v="5"/>
    <n v="2"/>
    <s v="uros"/>
  </r>
  <r>
    <n v="6352"/>
    <x v="51"/>
    <d v="1899-12-30T05:58:59"/>
    <x v="1"/>
    <n v="4"/>
    <m/>
    <m/>
    <m/>
    <n v="0"/>
    <m/>
    <x v="5"/>
    <n v="1"/>
    <s v="uros"/>
  </r>
  <r>
    <n v="6353"/>
    <x v="51"/>
    <d v="1899-12-30T06:10:06"/>
    <x v="1"/>
    <n v="4"/>
    <m/>
    <m/>
    <m/>
    <n v="0"/>
    <m/>
    <x v="5"/>
    <n v="1"/>
    <s v="uros"/>
  </r>
  <r>
    <n v="6354"/>
    <x v="51"/>
    <d v="1899-12-30T06:32:21"/>
    <x v="0"/>
    <n v="5"/>
    <m/>
    <m/>
    <m/>
    <n v="0"/>
    <m/>
    <x v="5"/>
    <n v="1"/>
    <s v="uros"/>
  </r>
  <r>
    <n v="6355"/>
    <x v="51"/>
    <d v="1899-12-30T07:29:01"/>
    <x v="0"/>
    <n v="4"/>
    <m/>
    <m/>
    <m/>
    <n v="0"/>
    <m/>
    <x v="5"/>
    <n v="1"/>
    <s v="uros"/>
  </r>
  <r>
    <n v="6356"/>
    <x v="51"/>
    <d v="1899-12-30T08:58:13"/>
    <x v="1"/>
    <n v="5.6"/>
    <m/>
    <m/>
    <m/>
    <n v="0"/>
    <m/>
    <x v="5"/>
    <n v="8"/>
    <s v="5 x uros + 3 x naaras"/>
  </r>
  <r>
    <n v="6357"/>
    <x v="51"/>
    <d v="1899-12-30T08:59:01"/>
    <x v="0"/>
    <n v="5"/>
    <m/>
    <m/>
    <m/>
    <n v="0"/>
    <m/>
    <x v="5"/>
    <n v="7"/>
    <s v="4 x uros + 3 x naaras"/>
  </r>
  <r>
    <n v="6358"/>
    <x v="51"/>
    <d v="1899-12-30T08:59:32"/>
    <x v="1"/>
    <n v="5"/>
    <m/>
    <m/>
    <m/>
    <n v="0"/>
    <m/>
    <x v="5"/>
    <n v="1"/>
    <s v="naaras"/>
  </r>
  <r>
    <n v="6359"/>
    <x v="51"/>
    <d v="1899-12-30T09:07:51"/>
    <x v="0"/>
    <n v="6"/>
    <m/>
    <m/>
    <m/>
    <n v="0"/>
    <m/>
    <x v="5"/>
    <n v="1"/>
    <s v="uros"/>
  </r>
  <r>
    <n v="6360"/>
    <x v="51"/>
    <d v="1899-12-30T09:15:42"/>
    <x v="0"/>
    <n v="5"/>
    <m/>
    <m/>
    <m/>
    <n v="0"/>
    <m/>
    <x v="5"/>
    <n v="1"/>
    <s v="naaras"/>
  </r>
  <r>
    <n v="6361"/>
    <x v="51"/>
    <d v="1899-12-30T10:05:50"/>
    <x v="0"/>
    <n v="4"/>
    <n v="1"/>
    <m/>
    <m/>
    <n v="1"/>
    <m/>
    <x v="1"/>
    <m/>
    <m/>
  </r>
  <r>
    <n v="6362"/>
    <x v="51"/>
    <d v="1899-12-30T11:11:48"/>
    <x v="1"/>
    <n v="5"/>
    <m/>
    <m/>
    <m/>
    <n v="0"/>
    <m/>
    <x v="5"/>
    <n v="1"/>
    <s v="uros"/>
  </r>
  <r>
    <n v="6363"/>
    <x v="51"/>
    <d v="1899-12-30T11:16:58"/>
    <x v="0"/>
    <n v="5"/>
    <m/>
    <m/>
    <m/>
    <n v="0"/>
    <m/>
    <x v="5"/>
    <n v="1"/>
    <s v="uros"/>
  </r>
  <r>
    <n v="6364"/>
    <x v="51"/>
    <d v="1899-12-30T12:01:15"/>
    <x v="1"/>
    <n v="6"/>
    <n v="1"/>
    <m/>
    <m/>
    <n v="1"/>
    <m/>
    <x v="1"/>
    <m/>
    <m/>
  </r>
  <r>
    <n v="6365"/>
    <x v="51"/>
    <d v="1899-12-30T12:01:36"/>
    <x v="1"/>
    <n v="4"/>
    <n v="1"/>
    <m/>
    <m/>
    <n v="1"/>
    <m/>
    <x v="1"/>
    <m/>
    <m/>
  </r>
  <r>
    <n v="6366"/>
    <x v="51"/>
    <d v="1899-12-30T12:35:04"/>
    <x v="1"/>
    <n v="6"/>
    <m/>
    <m/>
    <m/>
    <n v="0"/>
    <m/>
    <x v="5"/>
    <n v="1"/>
    <s v="naaras"/>
  </r>
  <r>
    <n v="6367"/>
    <x v="51"/>
    <d v="1899-12-30T12:36:27"/>
    <x v="0"/>
    <n v="4"/>
    <m/>
    <m/>
    <m/>
    <n v="0"/>
    <m/>
    <x v="5"/>
    <n v="1"/>
    <s v="naaras"/>
  </r>
  <r>
    <n v="6368"/>
    <x v="51"/>
    <d v="1899-12-30T13:27:48"/>
    <x v="1"/>
    <n v="5"/>
    <m/>
    <m/>
    <m/>
    <n v="0"/>
    <m/>
    <x v="5"/>
    <n v="1"/>
    <s v="uros"/>
  </r>
  <r>
    <n v="6369"/>
    <x v="51"/>
    <d v="1899-12-30T13:30:05"/>
    <x v="0"/>
    <n v="6"/>
    <m/>
    <m/>
    <m/>
    <n v="0"/>
    <m/>
    <x v="5"/>
    <n v="1"/>
    <s v="uros"/>
  </r>
  <r>
    <n v="6370"/>
    <x v="51"/>
    <d v="1899-12-30T13:47:30"/>
    <x v="1"/>
    <n v="6"/>
    <m/>
    <m/>
    <m/>
    <n v="0"/>
    <m/>
    <x v="5"/>
    <n v="1"/>
    <s v="uros"/>
  </r>
  <r>
    <n v="6371"/>
    <x v="51"/>
    <d v="1899-12-30T14:44:34"/>
    <x v="1"/>
    <n v="4"/>
    <m/>
    <m/>
    <m/>
    <n v="0"/>
    <m/>
    <x v="5"/>
    <n v="1"/>
    <s v="naaras"/>
  </r>
  <r>
    <n v="6372"/>
    <x v="51"/>
    <d v="1899-12-30T14:57:22"/>
    <x v="0"/>
    <n v="4"/>
    <m/>
    <m/>
    <m/>
    <n v="0"/>
    <m/>
    <x v="5"/>
    <n v="1"/>
    <s v="naaras"/>
  </r>
  <r>
    <n v="6373"/>
    <x v="51"/>
    <d v="1899-12-30T14:59:03"/>
    <x v="1"/>
    <n v="6"/>
    <m/>
    <m/>
    <m/>
    <n v="0"/>
    <m/>
    <x v="5"/>
    <n v="1"/>
    <s v="naaras"/>
  </r>
  <r>
    <n v="6374"/>
    <x v="51"/>
    <d v="1899-12-30T15:04:06"/>
    <x v="1"/>
    <n v="6"/>
    <m/>
    <m/>
    <m/>
    <n v="0"/>
    <m/>
    <x v="5"/>
    <n v="1"/>
    <s v="naaras"/>
  </r>
  <r>
    <n v="6375"/>
    <x v="51"/>
    <d v="1899-12-30T15:04:48"/>
    <x v="0"/>
    <n v="6"/>
    <m/>
    <m/>
    <m/>
    <n v="0"/>
    <m/>
    <x v="5"/>
    <n v="1"/>
    <s v="naaras"/>
  </r>
  <r>
    <n v="6376"/>
    <x v="51"/>
    <d v="1899-12-30T16:28:34"/>
    <x v="1"/>
    <n v="4"/>
    <n v="1"/>
    <m/>
    <m/>
    <n v="1"/>
    <m/>
    <x v="1"/>
    <m/>
    <m/>
  </r>
  <r>
    <n v="6377"/>
    <x v="51"/>
    <d v="1899-12-30T17:52:39"/>
    <x v="1"/>
    <n v="6"/>
    <m/>
    <n v="1"/>
    <m/>
    <n v="1"/>
    <m/>
    <x v="1"/>
    <m/>
    <m/>
  </r>
  <r>
    <n v="6378"/>
    <x v="51"/>
    <d v="1899-12-30T18:17:29"/>
    <x v="1"/>
    <n v="4"/>
    <n v="1"/>
    <m/>
    <m/>
    <n v="1"/>
    <m/>
    <x v="1"/>
    <m/>
    <m/>
  </r>
  <r>
    <n v="6379"/>
    <x v="51"/>
    <d v="1899-12-30T18:53:37"/>
    <x v="1"/>
    <n v="4"/>
    <m/>
    <m/>
    <m/>
    <n v="0"/>
    <m/>
    <x v="5"/>
    <n v="1"/>
    <s v="uros"/>
  </r>
  <r>
    <n v="6380"/>
    <x v="51"/>
    <d v="1899-12-30T18:55:12"/>
    <x v="0"/>
    <n v="5"/>
    <m/>
    <m/>
    <m/>
    <n v="0"/>
    <m/>
    <x v="5"/>
    <n v="1"/>
    <s v="uros"/>
  </r>
  <r>
    <n v="6381"/>
    <x v="51"/>
    <d v="1899-12-30T19:54:31"/>
    <x v="1"/>
    <n v="4"/>
    <n v="1"/>
    <m/>
    <m/>
    <n v="1"/>
    <m/>
    <x v="1"/>
    <m/>
    <m/>
  </r>
  <r>
    <n v="6382"/>
    <x v="51"/>
    <d v="1899-12-30T20:50:25"/>
    <x v="1"/>
    <n v="5"/>
    <m/>
    <m/>
    <m/>
    <n v="0"/>
    <m/>
    <x v="5"/>
    <n v="2"/>
    <s v="uros"/>
  </r>
  <r>
    <n v="6383"/>
    <x v="51"/>
    <d v="1899-12-30T20:51:28"/>
    <x v="0"/>
    <n v="4"/>
    <m/>
    <m/>
    <m/>
    <n v="0"/>
    <m/>
    <x v="5"/>
    <n v="1"/>
    <s v="uros"/>
  </r>
  <r>
    <n v="6384"/>
    <x v="51"/>
    <d v="1899-12-30T20:52:55"/>
    <x v="0"/>
    <n v="4"/>
    <m/>
    <m/>
    <m/>
    <n v="0"/>
    <m/>
    <x v="5"/>
    <n v="1"/>
    <s v="naaras"/>
  </r>
  <r>
    <n v="6385"/>
    <x v="51"/>
    <d v="1899-12-30T21:13:00"/>
    <x v="1"/>
    <n v="6"/>
    <m/>
    <m/>
    <m/>
    <n v="0"/>
    <m/>
    <x v="5"/>
    <n v="2"/>
    <s v="uros + naaras"/>
  </r>
  <r>
    <n v="6386"/>
    <x v="51"/>
    <d v="1899-12-30T21:27:51"/>
    <x v="1"/>
    <n v="4"/>
    <n v="1"/>
    <m/>
    <m/>
    <n v="1"/>
    <m/>
    <x v="1"/>
    <m/>
    <m/>
  </r>
  <r>
    <n v="6387"/>
    <x v="51"/>
    <d v="1899-12-30T21:35:35"/>
    <x v="1"/>
    <n v="6"/>
    <m/>
    <n v="1"/>
    <m/>
    <n v="1"/>
    <m/>
    <x v="1"/>
    <m/>
    <m/>
  </r>
  <r>
    <n v="6388"/>
    <x v="51"/>
    <d v="1899-12-30T21:53:17"/>
    <x v="0"/>
    <n v="4"/>
    <m/>
    <m/>
    <m/>
    <n v="0"/>
    <n v="1"/>
    <x v="1"/>
    <m/>
    <m/>
  </r>
  <r>
    <n v="6389"/>
    <x v="51"/>
    <d v="1899-12-30T22:07:28"/>
    <x v="0"/>
    <n v="5.6"/>
    <m/>
    <n v="1"/>
    <m/>
    <n v="1"/>
    <m/>
    <x v="5"/>
    <n v="1"/>
    <s v="uros"/>
  </r>
  <r>
    <n v="6390"/>
    <x v="51"/>
    <d v="1899-12-30T22:31:33"/>
    <x v="1"/>
    <n v="4"/>
    <m/>
    <m/>
    <m/>
    <n v="0"/>
    <m/>
    <x v="5"/>
    <n v="1"/>
    <s v="uros"/>
  </r>
  <r>
    <n v="6391"/>
    <x v="51"/>
    <d v="1899-12-30T22:34:58"/>
    <x v="0"/>
    <n v="6"/>
    <m/>
    <m/>
    <m/>
    <n v="0"/>
    <m/>
    <x v="5"/>
    <n v="2"/>
    <s v="uros + naaras"/>
  </r>
  <r>
    <n v="6392"/>
    <x v="51"/>
    <d v="1899-12-30T22:36:09"/>
    <x v="0"/>
    <n v="4"/>
    <m/>
    <m/>
    <m/>
    <n v="0"/>
    <m/>
    <x v="5"/>
    <n v="1"/>
    <s v="uros"/>
  </r>
  <r>
    <n v="6393"/>
    <x v="51"/>
    <d v="1899-12-30T22:39:02"/>
    <x v="1"/>
    <n v="4"/>
    <m/>
    <m/>
    <m/>
    <n v="0"/>
    <m/>
    <x v="5"/>
    <n v="1"/>
    <s v="naaras"/>
  </r>
  <r>
    <n v="6394"/>
    <x v="51"/>
    <d v="1899-12-30T22:39:50"/>
    <x v="0"/>
    <n v="4"/>
    <m/>
    <m/>
    <m/>
    <n v="0"/>
    <m/>
    <x v="5"/>
    <n v="1"/>
    <s v="naaras"/>
  </r>
  <r>
    <n v="6395"/>
    <x v="51"/>
    <d v="1899-12-30T22:51:28"/>
    <x v="1"/>
    <n v="4"/>
    <n v="1"/>
    <m/>
    <m/>
    <n v="1"/>
    <m/>
    <x v="1"/>
    <m/>
    <m/>
  </r>
  <r>
    <n v="6396"/>
    <x v="51"/>
    <d v="1899-12-30T22:52:54"/>
    <x v="1"/>
    <n v="4"/>
    <m/>
    <m/>
    <m/>
    <n v="0"/>
    <m/>
    <x v="5"/>
    <n v="2"/>
    <s v="uros"/>
  </r>
  <r>
    <n v="6397"/>
    <x v="51"/>
    <d v="1899-12-30T22:54:17"/>
    <x v="0"/>
    <n v="6"/>
    <m/>
    <m/>
    <m/>
    <n v="0"/>
    <m/>
    <x v="5"/>
    <n v="2"/>
    <s v="uros"/>
  </r>
  <r>
    <n v="6398"/>
    <x v="51"/>
    <d v="1899-12-30T23:15:19"/>
    <x v="1"/>
    <n v="6"/>
    <m/>
    <m/>
    <m/>
    <n v="0"/>
    <m/>
    <x v="5"/>
    <n v="1"/>
    <s v="uros"/>
  </r>
  <r>
    <n v="6399"/>
    <x v="51"/>
    <d v="1899-12-30T23:18:13"/>
    <x v="0"/>
    <n v="6"/>
    <m/>
    <m/>
    <m/>
    <n v="0"/>
    <m/>
    <x v="5"/>
    <n v="1"/>
    <s v="uros"/>
  </r>
  <r>
    <n v="6400"/>
    <x v="51"/>
    <d v="1899-12-30T23:48:12"/>
    <x v="0"/>
    <n v="6"/>
    <m/>
    <n v="1"/>
    <m/>
    <n v="1"/>
    <m/>
    <x v="1"/>
    <m/>
    <m/>
  </r>
  <r>
    <n v="6401"/>
    <x v="51"/>
    <d v="1899-12-30T23:49:34"/>
    <x v="1"/>
    <n v="6"/>
    <m/>
    <n v="1"/>
    <m/>
    <n v="1"/>
    <m/>
    <x v="1"/>
    <m/>
    <m/>
  </r>
  <r>
    <n v="6402"/>
    <x v="52"/>
    <d v="1899-12-30T00:11:20"/>
    <x v="1"/>
    <n v="5"/>
    <m/>
    <m/>
    <m/>
    <n v="0"/>
    <m/>
    <x v="5"/>
    <n v="1"/>
    <s v="uros"/>
  </r>
  <r>
    <n v="6403"/>
    <x v="52"/>
    <d v="1899-12-30T00:12:26"/>
    <x v="0"/>
    <n v="6"/>
    <m/>
    <m/>
    <m/>
    <n v="0"/>
    <m/>
    <x v="5"/>
    <n v="1"/>
    <s v="uros"/>
  </r>
  <r>
    <n v="6404"/>
    <x v="52"/>
    <d v="1899-12-30T00:58:40"/>
    <x v="0"/>
    <n v="4"/>
    <m/>
    <m/>
    <m/>
    <n v="0"/>
    <m/>
    <x v="5"/>
    <n v="2"/>
    <s v="uros + naaras"/>
  </r>
  <r>
    <n v="6405"/>
    <x v="52"/>
    <d v="1899-12-30T01:01:38"/>
    <x v="1"/>
    <n v="4"/>
    <m/>
    <m/>
    <m/>
    <n v="0"/>
    <m/>
    <x v="5"/>
    <n v="1"/>
    <s v="uros"/>
  </r>
  <r>
    <n v="6406"/>
    <x v="52"/>
    <d v="1899-12-30T01:22:41"/>
    <x v="1"/>
    <n v="5"/>
    <m/>
    <n v="1"/>
    <m/>
    <n v="1"/>
    <m/>
    <x v="1"/>
    <m/>
    <m/>
  </r>
  <r>
    <n v="6407"/>
    <x v="52"/>
    <d v="1899-12-30T01:23:53"/>
    <x v="1"/>
    <n v="6"/>
    <n v="1"/>
    <m/>
    <m/>
    <n v="1"/>
    <m/>
    <x v="1"/>
    <m/>
    <m/>
  </r>
  <r>
    <n v="6408"/>
    <x v="52"/>
    <d v="1899-12-30T01:24:02"/>
    <x v="0"/>
    <n v="4"/>
    <m/>
    <m/>
    <m/>
    <n v="0"/>
    <m/>
    <x v="5"/>
    <n v="1"/>
    <s v="uros"/>
  </r>
  <r>
    <n v="6409"/>
    <x v="52"/>
    <d v="1899-12-30T01:33:03"/>
    <x v="1"/>
    <n v="5"/>
    <m/>
    <n v="1"/>
    <m/>
    <n v="1"/>
    <m/>
    <x v="1"/>
    <m/>
    <m/>
  </r>
  <r>
    <n v="6410"/>
    <x v="52"/>
    <d v="1899-12-30T01:33:47"/>
    <x v="0"/>
    <n v="5"/>
    <m/>
    <m/>
    <m/>
    <n v="0"/>
    <m/>
    <x v="5"/>
    <n v="2"/>
    <s v="uros"/>
  </r>
  <r>
    <n v="6411"/>
    <x v="52"/>
    <d v="1899-12-30T01:35:39"/>
    <x v="1"/>
    <n v="6"/>
    <m/>
    <m/>
    <m/>
    <n v="0"/>
    <m/>
    <x v="5"/>
    <n v="1"/>
    <s v="naaras"/>
  </r>
  <r>
    <n v="6412"/>
    <x v="52"/>
    <d v="1899-12-30T01:38:08"/>
    <x v="1"/>
    <n v="5"/>
    <m/>
    <n v="1"/>
    <m/>
    <n v="1"/>
    <m/>
    <x v="1"/>
    <m/>
    <m/>
  </r>
  <r>
    <n v="6413"/>
    <x v="52"/>
    <d v="1899-12-30T01:39:21"/>
    <x v="0"/>
    <n v="4"/>
    <m/>
    <m/>
    <m/>
    <n v="0"/>
    <m/>
    <x v="5"/>
    <n v="1"/>
    <s v="naaras"/>
  </r>
  <r>
    <n v="6414"/>
    <x v="52"/>
    <d v="1899-12-30T01:45:42"/>
    <x v="0"/>
    <n v="4"/>
    <m/>
    <n v="1"/>
    <m/>
    <n v="1"/>
    <m/>
    <x v="1"/>
    <m/>
    <m/>
  </r>
  <r>
    <n v="6415"/>
    <x v="52"/>
    <d v="1899-12-30T01:46:04"/>
    <x v="1"/>
    <n v="6"/>
    <m/>
    <m/>
    <m/>
    <n v="0"/>
    <m/>
    <x v="5"/>
    <n v="1"/>
    <s v="uros"/>
  </r>
  <r>
    <n v="6416"/>
    <x v="52"/>
    <d v="1899-12-30T01:47:33"/>
    <x v="1"/>
    <n v="7"/>
    <n v="1"/>
    <m/>
    <m/>
    <n v="1"/>
    <m/>
    <x v="1"/>
    <m/>
    <m/>
  </r>
  <r>
    <n v="6417"/>
    <x v="52"/>
    <d v="1899-12-30T01:49:43"/>
    <x v="0"/>
    <n v="4"/>
    <m/>
    <m/>
    <m/>
    <n v="0"/>
    <m/>
    <x v="5"/>
    <n v="1"/>
    <s v="uros"/>
  </r>
  <r>
    <n v="6418"/>
    <x v="52"/>
    <d v="1899-12-30T01:56:16"/>
    <x v="1"/>
    <n v="5"/>
    <m/>
    <m/>
    <m/>
    <n v="0"/>
    <m/>
    <x v="5"/>
    <n v="2"/>
    <s v="uros + naaras"/>
  </r>
  <r>
    <n v="6419"/>
    <x v="52"/>
    <d v="1899-12-30T02:05:14"/>
    <x v="1"/>
    <n v="6"/>
    <m/>
    <n v="1"/>
    <m/>
    <n v="1"/>
    <m/>
    <x v="5"/>
    <n v="2"/>
    <s v="uros"/>
  </r>
  <r>
    <n v="6420"/>
    <x v="52"/>
    <d v="1899-12-30T02:13:39"/>
    <x v="0"/>
    <n v="4"/>
    <m/>
    <m/>
    <m/>
    <n v="0"/>
    <m/>
    <x v="5"/>
    <n v="1"/>
    <s v="uros"/>
  </r>
  <r>
    <n v="6421"/>
    <x v="52"/>
    <d v="1899-12-30T02:19:49"/>
    <x v="0"/>
    <n v="5"/>
    <m/>
    <m/>
    <m/>
    <n v="0"/>
    <m/>
    <x v="5"/>
    <n v="1"/>
    <s v="naaras"/>
  </r>
  <r>
    <n v="6422"/>
    <x v="52"/>
    <d v="1899-12-30T02:22:40"/>
    <x v="0"/>
    <n v="4"/>
    <m/>
    <n v="1"/>
    <m/>
    <n v="1"/>
    <m/>
    <x v="1"/>
    <m/>
    <m/>
  </r>
  <r>
    <n v="6423"/>
    <x v="52"/>
    <d v="1899-12-30T02:26:36"/>
    <x v="0"/>
    <n v="6"/>
    <m/>
    <m/>
    <m/>
    <n v="0"/>
    <m/>
    <x v="5"/>
    <n v="1"/>
    <s v="uros"/>
  </r>
  <r>
    <n v="6424"/>
    <x v="52"/>
    <d v="1899-12-30T02:29:41"/>
    <x v="0"/>
    <n v="6"/>
    <m/>
    <m/>
    <m/>
    <n v="0"/>
    <m/>
    <x v="5"/>
    <n v="1"/>
    <s v="uros"/>
  </r>
  <r>
    <n v="6425"/>
    <x v="52"/>
    <d v="1899-12-30T03:01:28"/>
    <x v="1"/>
    <n v="4"/>
    <n v="1"/>
    <m/>
    <m/>
    <n v="1"/>
    <m/>
    <x v="1"/>
    <m/>
    <m/>
  </r>
  <r>
    <n v="6426"/>
    <x v="52"/>
    <d v="1899-12-30T03:22:44"/>
    <x v="0"/>
    <n v="4"/>
    <m/>
    <n v="1"/>
    <m/>
    <n v="1"/>
    <m/>
    <x v="1"/>
    <m/>
    <m/>
  </r>
  <r>
    <n v="6427"/>
    <x v="52"/>
    <d v="1899-12-30T03:28:27"/>
    <x v="1"/>
    <n v="6"/>
    <n v="1"/>
    <m/>
    <m/>
    <n v="1"/>
    <m/>
    <x v="1"/>
    <m/>
    <m/>
  </r>
  <r>
    <n v="6428"/>
    <x v="52"/>
    <d v="1899-12-30T03:38:16"/>
    <x v="0"/>
    <n v="6"/>
    <m/>
    <n v="1"/>
    <m/>
    <n v="1"/>
    <m/>
    <x v="1"/>
    <m/>
    <m/>
  </r>
  <r>
    <n v="6429"/>
    <x v="52"/>
    <d v="1899-12-30T03:40:48"/>
    <x v="1"/>
    <n v="5"/>
    <m/>
    <n v="1"/>
    <m/>
    <n v="1"/>
    <m/>
    <x v="1"/>
    <m/>
    <m/>
  </r>
  <r>
    <n v="6430"/>
    <x v="52"/>
    <d v="1899-12-30T04:08:21"/>
    <x v="1"/>
    <n v="6"/>
    <m/>
    <n v="1"/>
    <m/>
    <n v="1"/>
    <m/>
    <x v="1"/>
    <m/>
    <m/>
  </r>
  <r>
    <n v="6431"/>
    <x v="52"/>
    <d v="1899-12-30T04:12:00"/>
    <x v="1"/>
    <n v="5"/>
    <m/>
    <m/>
    <m/>
    <n v="0"/>
    <m/>
    <x v="5"/>
    <n v="1"/>
    <s v="uros"/>
  </r>
  <r>
    <n v="6432"/>
    <x v="52"/>
    <d v="1899-12-30T04:14:36"/>
    <x v="0"/>
    <n v="6"/>
    <m/>
    <m/>
    <m/>
    <n v="0"/>
    <m/>
    <x v="5"/>
    <n v="1"/>
    <s v="uros"/>
  </r>
  <r>
    <n v="6433"/>
    <x v="52"/>
    <d v="1899-12-30T04:16:44"/>
    <x v="0"/>
    <n v="4"/>
    <m/>
    <n v="2"/>
    <m/>
    <n v="2"/>
    <m/>
    <x v="1"/>
    <m/>
    <m/>
  </r>
  <r>
    <n v="6434"/>
    <x v="52"/>
    <d v="1899-12-30T04:18:17"/>
    <x v="1"/>
    <n v="4"/>
    <m/>
    <n v="1"/>
    <m/>
    <n v="1"/>
    <m/>
    <x v="1"/>
    <m/>
    <m/>
  </r>
  <r>
    <n v="6435"/>
    <x v="52"/>
    <d v="1899-12-30T04:28:06"/>
    <x v="1"/>
    <n v="4"/>
    <m/>
    <n v="1"/>
    <m/>
    <n v="1"/>
    <m/>
    <x v="1"/>
    <m/>
    <m/>
  </r>
  <r>
    <n v="6436"/>
    <x v="52"/>
    <d v="1899-12-30T05:07:17"/>
    <x v="1"/>
    <n v="4"/>
    <m/>
    <m/>
    <m/>
    <n v="0"/>
    <m/>
    <x v="5"/>
    <n v="2"/>
    <s v="uros + naaras"/>
  </r>
  <r>
    <n v="6437"/>
    <x v="52"/>
    <d v="1899-12-30T05:19:40"/>
    <x v="0"/>
    <n v="5"/>
    <m/>
    <m/>
    <m/>
    <n v="0"/>
    <m/>
    <x v="5"/>
    <n v="1"/>
    <s v="uros"/>
  </r>
  <r>
    <n v="6438"/>
    <x v="52"/>
    <d v="1899-12-30T05:29:24"/>
    <x v="0"/>
    <n v="7"/>
    <m/>
    <n v="1"/>
    <m/>
    <n v="1"/>
    <m/>
    <x v="1"/>
    <m/>
    <m/>
  </r>
  <r>
    <n v="6439"/>
    <x v="52"/>
    <d v="1899-12-30T05:32:53"/>
    <x v="1"/>
    <n v="5"/>
    <m/>
    <n v="1"/>
    <m/>
    <n v="1"/>
    <m/>
    <x v="1"/>
    <m/>
    <m/>
  </r>
  <r>
    <n v="6440"/>
    <x v="52"/>
    <d v="1899-12-30T05:40:55"/>
    <x v="1"/>
    <n v="5"/>
    <m/>
    <m/>
    <m/>
    <n v="0"/>
    <m/>
    <x v="5"/>
    <n v="1"/>
    <s v="uros"/>
  </r>
  <r>
    <n v="6441"/>
    <x v="52"/>
    <d v="1899-12-30T08:36:31"/>
    <x v="1"/>
    <n v="5"/>
    <m/>
    <m/>
    <m/>
    <n v="0"/>
    <m/>
    <x v="5"/>
    <n v="3"/>
    <s v="uros + 2 x naaras"/>
  </r>
  <r>
    <n v="6442"/>
    <x v="52"/>
    <d v="1899-12-30T08:40:24"/>
    <x v="0"/>
    <n v="5"/>
    <m/>
    <m/>
    <m/>
    <n v="0"/>
    <m/>
    <x v="5"/>
    <n v="1"/>
    <s v="uros"/>
  </r>
  <r>
    <n v="6443"/>
    <x v="52"/>
    <d v="1899-12-30T08:42:45"/>
    <x v="1"/>
    <n v="5"/>
    <m/>
    <n v="1"/>
    <m/>
    <n v="1"/>
    <m/>
    <x v="1"/>
    <m/>
    <m/>
  </r>
  <r>
    <n v="6444"/>
    <x v="52"/>
    <d v="1899-12-30T08:55:34"/>
    <x v="0"/>
    <n v="5"/>
    <m/>
    <m/>
    <m/>
    <n v="0"/>
    <m/>
    <x v="5"/>
    <n v="1"/>
    <s v="naaras"/>
  </r>
  <r>
    <n v="6445"/>
    <x v="52"/>
    <d v="1899-12-30T09:00:22"/>
    <x v="1"/>
    <n v="4"/>
    <m/>
    <m/>
    <m/>
    <n v="0"/>
    <m/>
    <x v="5"/>
    <n v="1"/>
    <s v="uros"/>
  </r>
  <r>
    <n v="6446"/>
    <x v="52"/>
    <d v="1899-12-30T09:11:16"/>
    <x v="0"/>
    <n v="4"/>
    <m/>
    <m/>
    <m/>
    <n v="0"/>
    <m/>
    <x v="5"/>
    <n v="1"/>
    <s v="uros"/>
  </r>
  <r>
    <n v="6447"/>
    <x v="52"/>
    <d v="1899-12-30T09:47:47"/>
    <x v="0"/>
    <n v="4"/>
    <m/>
    <m/>
    <m/>
    <n v="0"/>
    <m/>
    <x v="5"/>
    <n v="1"/>
    <s v="uros"/>
  </r>
  <r>
    <n v="6448"/>
    <x v="52"/>
    <d v="1899-12-30T09:48:58"/>
    <x v="1"/>
    <n v="4"/>
    <m/>
    <m/>
    <m/>
    <n v="0"/>
    <m/>
    <x v="5"/>
    <n v="1"/>
    <s v="uros"/>
  </r>
  <r>
    <n v="6449"/>
    <x v="52"/>
    <d v="1899-12-30T09:49:53"/>
    <x v="1"/>
    <n v="5"/>
    <m/>
    <m/>
    <m/>
    <n v="0"/>
    <m/>
    <x v="5"/>
    <n v="1"/>
    <s v="uros"/>
  </r>
  <r>
    <n v="6450"/>
    <x v="52"/>
    <d v="1899-12-30T09:52:20"/>
    <x v="0"/>
    <n v="4"/>
    <m/>
    <m/>
    <m/>
    <n v="0"/>
    <m/>
    <x v="5"/>
    <n v="1"/>
    <s v="uros"/>
  </r>
  <r>
    <n v="6451"/>
    <x v="52"/>
    <d v="1899-12-30T09:54:08"/>
    <x v="1"/>
    <n v="5"/>
    <m/>
    <m/>
    <m/>
    <n v="0"/>
    <m/>
    <x v="5"/>
    <n v="1"/>
    <s v="uros"/>
  </r>
  <r>
    <n v="6452"/>
    <x v="52"/>
    <d v="1899-12-30T09:54:34"/>
    <x v="0"/>
    <n v="5"/>
    <m/>
    <m/>
    <m/>
    <n v="0"/>
    <m/>
    <x v="5"/>
    <n v="1"/>
    <s v="uros"/>
  </r>
  <r>
    <n v="6453"/>
    <x v="52"/>
    <d v="1899-12-30T09:56:34"/>
    <x v="1"/>
    <n v="5"/>
    <m/>
    <m/>
    <m/>
    <n v="0"/>
    <m/>
    <x v="5"/>
    <n v="1"/>
    <s v="uros"/>
  </r>
  <r>
    <n v="6454"/>
    <x v="52"/>
    <d v="1899-12-30T09:58:55"/>
    <x v="0"/>
    <n v="5"/>
    <m/>
    <m/>
    <m/>
    <n v="0"/>
    <m/>
    <x v="5"/>
    <n v="2"/>
    <s v="uros"/>
  </r>
  <r>
    <n v="6455"/>
    <x v="52"/>
    <d v="1899-12-30T09:59:27"/>
    <x v="1"/>
    <n v="6"/>
    <m/>
    <m/>
    <m/>
    <n v="0"/>
    <m/>
    <x v="5"/>
    <n v="1"/>
    <s v="uros"/>
  </r>
  <r>
    <n v="6456"/>
    <x v="52"/>
    <d v="1899-12-30T10:25:15"/>
    <x v="1"/>
    <n v="5"/>
    <m/>
    <m/>
    <m/>
    <n v="0"/>
    <m/>
    <x v="5"/>
    <n v="1"/>
    <s v="naaras"/>
  </r>
  <r>
    <n v="6457"/>
    <x v="52"/>
    <d v="1899-12-30T10:31:17"/>
    <x v="1"/>
    <n v="6"/>
    <m/>
    <m/>
    <m/>
    <n v="0"/>
    <m/>
    <x v="5"/>
    <n v="2"/>
    <s v="uros"/>
  </r>
  <r>
    <n v="6458"/>
    <x v="52"/>
    <d v="1899-12-30T10:44:23"/>
    <x v="1"/>
    <n v="5"/>
    <m/>
    <m/>
    <m/>
    <n v="0"/>
    <m/>
    <x v="5"/>
    <n v="1"/>
    <s v="naaras"/>
  </r>
  <r>
    <n v="6459"/>
    <x v="52"/>
    <d v="1899-12-30T10:48:14"/>
    <x v="0"/>
    <n v="6.7"/>
    <m/>
    <n v="1"/>
    <m/>
    <n v="1"/>
    <m/>
    <x v="5"/>
    <n v="1"/>
    <s v="naaras"/>
  </r>
  <r>
    <n v="6460"/>
    <x v="52"/>
    <d v="1899-12-30T10:51:14"/>
    <x v="1"/>
    <n v="4"/>
    <m/>
    <m/>
    <m/>
    <n v="0"/>
    <m/>
    <x v="5"/>
    <n v="1"/>
    <s v="uros"/>
  </r>
  <r>
    <n v="6461"/>
    <x v="52"/>
    <d v="1899-12-30T11:01:12"/>
    <x v="0"/>
    <n v="6"/>
    <m/>
    <m/>
    <m/>
    <n v="0"/>
    <m/>
    <x v="5"/>
    <n v="1"/>
    <s v="naaras"/>
  </r>
  <r>
    <n v="6462"/>
    <x v="52"/>
    <d v="1899-12-30T11:05:59"/>
    <x v="1"/>
    <n v="5"/>
    <m/>
    <n v="1"/>
    <m/>
    <n v="1"/>
    <m/>
    <x v="1"/>
    <m/>
    <m/>
  </r>
  <r>
    <n v="6463"/>
    <x v="52"/>
    <d v="1899-12-30T11:14:09"/>
    <x v="1"/>
    <n v="5"/>
    <m/>
    <n v="1"/>
    <m/>
    <n v="1"/>
    <m/>
    <x v="1"/>
    <m/>
    <m/>
  </r>
  <r>
    <n v="6464"/>
    <x v="52"/>
    <d v="1899-12-30T11:18:43"/>
    <x v="0"/>
    <n v="4"/>
    <m/>
    <m/>
    <m/>
    <n v="0"/>
    <m/>
    <x v="5"/>
    <n v="3"/>
    <s v="2 x uros + naaras"/>
  </r>
  <r>
    <n v="6465"/>
    <x v="52"/>
    <d v="1899-12-30T11:19:52"/>
    <x v="1"/>
    <n v="6"/>
    <m/>
    <m/>
    <m/>
    <n v="0"/>
    <m/>
    <x v="5"/>
    <n v="1"/>
    <s v="naaras"/>
  </r>
  <r>
    <n v="6466"/>
    <x v="52"/>
    <d v="1899-12-30T11:20:53"/>
    <x v="1"/>
    <n v="5"/>
    <m/>
    <m/>
    <m/>
    <n v="0"/>
    <m/>
    <x v="5"/>
    <n v="1"/>
    <s v="uros"/>
  </r>
  <r>
    <n v="6467"/>
    <x v="52"/>
    <d v="1899-12-30T11:25:55"/>
    <x v="0"/>
    <n v="4"/>
    <m/>
    <m/>
    <m/>
    <n v="0"/>
    <m/>
    <x v="5"/>
    <n v="1"/>
    <s v="naaras"/>
  </r>
  <r>
    <n v="6468"/>
    <x v="52"/>
    <d v="1899-12-30T11:26:04"/>
    <x v="1"/>
    <n v="5"/>
    <m/>
    <m/>
    <m/>
    <n v="0"/>
    <m/>
    <x v="5"/>
    <n v="1"/>
    <s v="uros"/>
  </r>
  <r>
    <n v="6469"/>
    <x v="52"/>
    <d v="1899-12-30T11:31:52"/>
    <x v="0"/>
    <n v="6"/>
    <m/>
    <n v="1"/>
    <m/>
    <n v="1"/>
    <m/>
    <x v="1"/>
    <m/>
    <m/>
  </r>
  <r>
    <n v="6470"/>
    <x v="52"/>
    <d v="1899-12-30T11:38:27"/>
    <x v="0"/>
    <n v="5"/>
    <m/>
    <m/>
    <m/>
    <n v="0"/>
    <m/>
    <x v="5"/>
    <n v="1"/>
    <s v="uros"/>
  </r>
  <r>
    <n v="6471"/>
    <x v="52"/>
    <d v="1899-12-30T11:49:43"/>
    <x v="1"/>
    <n v="6"/>
    <m/>
    <n v="1"/>
    <m/>
    <n v="1"/>
    <m/>
    <x v="1"/>
    <m/>
    <m/>
  </r>
  <r>
    <n v="6472"/>
    <x v="52"/>
    <d v="1899-12-30T11:55:16"/>
    <x v="1"/>
    <n v="5"/>
    <m/>
    <n v="1"/>
    <m/>
    <n v="1"/>
    <m/>
    <x v="5"/>
    <n v="1"/>
    <s v="naaras"/>
  </r>
  <r>
    <n v="6473"/>
    <x v="52"/>
    <d v="1899-12-30T11:58:23"/>
    <x v="1"/>
    <n v="4.5999999999999996"/>
    <m/>
    <n v="1"/>
    <m/>
    <n v="1"/>
    <m/>
    <x v="5"/>
    <n v="1"/>
    <s v="uros"/>
  </r>
  <r>
    <n v="6474"/>
    <x v="52"/>
    <d v="1899-12-30T12:04:30"/>
    <x v="1"/>
    <n v="6"/>
    <m/>
    <m/>
    <m/>
    <n v="0"/>
    <m/>
    <x v="5"/>
    <n v="1"/>
    <s v="uros"/>
  </r>
  <r>
    <n v="6475"/>
    <x v="52"/>
    <d v="1899-12-30T12:10:05"/>
    <x v="0"/>
    <n v="5"/>
    <m/>
    <m/>
    <m/>
    <n v="0"/>
    <m/>
    <x v="5"/>
    <n v="2"/>
    <s v="uros + naaras"/>
  </r>
  <r>
    <n v="6476"/>
    <x v="52"/>
    <d v="1899-12-30T12:10:46"/>
    <x v="1"/>
    <n v="5"/>
    <m/>
    <m/>
    <m/>
    <n v="0"/>
    <m/>
    <x v="5"/>
    <n v="1"/>
    <s v="uros"/>
  </r>
  <r>
    <n v="6477"/>
    <x v="52"/>
    <d v="1899-12-30T12:14:59"/>
    <x v="0"/>
    <n v="4.5999999999999996"/>
    <m/>
    <m/>
    <m/>
    <n v="0"/>
    <m/>
    <x v="5"/>
    <n v="2"/>
    <s v="uros"/>
  </r>
  <r>
    <n v="6478"/>
    <x v="52"/>
    <d v="1899-12-30T13:01:53"/>
    <x v="1"/>
    <n v="6"/>
    <m/>
    <m/>
    <m/>
    <n v="0"/>
    <m/>
    <x v="5"/>
    <n v="1"/>
    <s v="naaras"/>
  </r>
  <r>
    <n v="6479"/>
    <x v="52"/>
    <d v="1899-12-30T13:04:32"/>
    <x v="0"/>
    <n v="5"/>
    <m/>
    <m/>
    <m/>
    <m/>
    <m/>
    <x v="5"/>
    <n v="1"/>
    <s v="naaras"/>
  </r>
  <r>
    <n v="6480"/>
    <x v="52"/>
    <d v="1899-12-30T13:18:06"/>
    <x v="1"/>
    <n v="5"/>
    <m/>
    <m/>
    <m/>
    <n v="0"/>
    <m/>
    <x v="5"/>
    <n v="1"/>
    <s v="naaras"/>
  </r>
  <r>
    <n v="6481"/>
    <x v="52"/>
    <d v="1899-12-30T13:40:56"/>
    <x v="0"/>
    <n v="7"/>
    <m/>
    <n v="1"/>
    <m/>
    <n v="1"/>
    <m/>
    <x v="1"/>
    <m/>
    <m/>
  </r>
  <r>
    <n v="6482"/>
    <x v="52"/>
    <d v="1899-12-30T13:53:39"/>
    <x v="1"/>
    <n v="4"/>
    <n v="1"/>
    <m/>
    <m/>
    <n v="1"/>
    <m/>
    <x v="1"/>
    <m/>
    <m/>
  </r>
  <r>
    <n v="6483"/>
    <x v="52"/>
    <d v="1899-12-30T14:02:04"/>
    <x v="1"/>
    <n v="6"/>
    <m/>
    <n v="1"/>
    <m/>
    <n v="1"/>
    <m/>
    <x v="1"/>
    <m/>
    <m/>
  </r>
  <r>
    <n v="6484"/>
    <x v="52"/>
    <d v="1899-12-30T14:13:16"/>
    <x v="1"/>
    <n v="5"/>
    <m/>
    <m/>
    <m/>
    <n v="0"/>
    <m/>
    <x v="5"/>
    <n v="1"/>
    <s v="uros"/>
  </r>
  <r>
    <n v="6485"/>
    <x v="52"/>
    <d v="1899-12-30T14:18:30"/>
    <x v="0"/>
    <n v="6"/>
    <m/>
    <m/>
    <m/>
    <n v="0"/>
    <m/>
    <x v="5"/>
    <n v="1"/>
    <s v="uros"/>
  </r>
  <r>
    <n v="6486"/>
    <x v="52"/>
    <d v="1899-12-30T14:25:27"/>
    <x v="1"/>
    <n v="6"/>
    <m/>
    <m/>
    <m/>
    <n v="0"/>
    <m/>
    <x v="5"/>
    <n v="1"/>
    <s v="naaras"/>
  </r>
  <r>
    <n v="6487"/>
    <x v="52"/>
    <d v="1899-12-30T14:34:30"/>
    <x v="0"/>
    <n v="4"/>
    <m/>
    <m/>
    <m/>
    <n v="0"/>
    <m/>
    <x v="5"/>
    <n v="1"/>
    <s v="naaras"/>
  </r>
  <r>
    <n v="6488"/>
    <x v="52"/>
    <d v="1899-12-30T14:38:11"/>
    <x v="1"/>
    <n v="6"/>
    <m/>
    <m/>
    <m/>
    <n v="0"/>
    <m/>
    <x v="5"/>
    <n v="1"/>
    <s v="uros"/>
  </r>
  <r>
    <n v="6489"/>
    <x v="52"/>
    <d v="1899-12-30T15:00:02"/>
    <x v="1"/>
    <n v="6"/>
    <m/>
    <m/>
    <m/>
    <n v="0"/>
    <m/>
    <x v="5"/>
    <n v="1"/>
    <s v="naaras"/>
  </r>
  <r>
    <n v="6490"/>
    <x v="52"/>
    <d v="1899-12-30T15:20:11"/>
    <x v="0"/>
    <n v="5"/>
    <m/>
    <m/>
    <m/>
    <n v="0"/>
    <m/>
    <x v="5"/>
    <n v="1"/>
    <s v="uros"/>
  </r>
  <r>
    <n v="6491"/>
    <x v="52"/>
    <d v="1899-12-30T15:22:37"/>
    <x v="1"/>
    <n v="5"/>
    <m/>
    <m/>
    <m/>
    <n v="0"/>
    <m/>
    <x v="5"/>
    <n v="1"/>
    <s v="uros"/>
  </r>
  <r>
    <n v="6492"/>
    <x v="52"/>
    <d v="1899-12-30T15:24:25"/>
    <x v="0"/>
    <n v="6"/>
    <m/>
    <m/>
    <m/>
    <n v="0"/>
    <m/>
    <x v="5"/>
    <n v="1"/>
    <s v="uros"/>
  </r>
  <r>
    <n v="6493"/>
    <x v="52"/>
    <d v="1899-12-30T15:57:30"/>
    <x v="1"/>
    <n v="6"/>
    <m/>
    <m/>
    <m/>
    <n v="0"/>
    <m/>
    <x v="5"/>
    <n v="1"/>
    <s v="uros"/>
  </r>
  <r>
    <n v="6494"/>
    <x v="52"/>
    <d v="1899-12-30T16:47:58"/>
    <x v="1"/>
    <n v="6"/>
    <m/>
    <m/>
    <m/>
    <n v="0"/>
    <m/>
    <x v="5"/>
    <n v="1"/>
    <s v="uros"/>
  </r>
  <r>
    <n v="6495"/>
    <x v="52"/>
    <d v="1899-12-30T16:57:20"/>
    <x v="1"/>
    <n v="6"/>
    <m/>
    <m/>
    <m/>
    <n v="0"/>
    <m/>
    <x v="5"/>
    <n v="1"/>
    <s v="uros"/>
  </r>
  <r>
    <n v="6496"/>
    <x v="52"/>
    <d v="1899-12-30T17:01:34"/>
    <x v="0"/>
    <n v="6"/>
    <m/>
    <m/>
    <m/>
    <n v="0"/>
    <m/>
    <x v="5"/>
    <n v="2"/>
    <s v="uros + naaras"/>
  </r>
  <r>
    <n v="6497"/>
    <x v="52"/>
    <d v="1899-12-30T17:02:58"/>
    <x v="0"/>
    <n v="4"/>
    <m/>
    <m/>
    <m/>
    <n v="0"/>
    <m/>
    <x v="5"/>
    <n v="1"/>
    <s v="uros"/>
  </r>
  <r>
    <n v="6498"/>
    <x v="52"/>
    <d v="1899-12-30T17:14:58"/>
    <x v="1"/>
    <n v="6"/>
    <m/>
    <m/>
    <m/>
    <n v="0"/>
    <m/>
    <x v="5"/>
    <n v="1"/>
    <s v="uros"/>
  </r>
  <r>
    <n v="6499"/>
    <x v="52"/>
    <d v="1899-12-30T17:31:53"/>
    <x v="0"/>
    <n v="5.6"/>
    <m/>
    <m/>
    <m/>
    <n v="0"/>
    <n v="2"/>
    <x v="1"/>
    <m/>
    <m/>
  </r>
  <r>
    <n v="6500"/>
    <x v="52"/>
    <d v="1899-12-30T17:33:58"/>
    <x v="0"/>
    <n v="5"/>
    <m/>
    <m/>
    <m/>
    <n v="0"/>
    <m/>
    <x v="5"/>
    <n v="1"/>
    <s v="uros"/>
  </r>
  <r>
    <n v="6501"/>
    <x v="52"/>
    <d v="1899-12-30T17:36:52"/>
    <x v="1"/>
    <n v="5"/>
    <m/>
    <m/>
    <m/>
    <n v="0"/>
    <m/>
    <x v="5"/>
    <n v="1"/>
    <s v="naaras"/>
  </r>
  <r>
    <n v="6502"/>
    <x v="52"/>
    <d v="1899-12-30T18:12:44"/>
    <x v="1"/>
    <n v="4"/>
    <n v="1"/>
    <m/>
    <m/>
    <n v="1"/>
    <m/>
    <x v="1"/>
    <m/>
    <m/>
  </r>
  <r>
    <n v="6503"/>
    <x v="52"/>
    <d v="1899-12-30T19:59:22"/>
    <x v="0"/>
    <n v="5"/>
    <m/>
    <m/>
    <m/>
    <n v="0"/>
    <m/>
    <x v="5"/>
    <n v="1"/>
    <s v="uros"/>
  </r>
  <r>
    <n v="6504"/>
    <x v="52"/>
    <d v="1899-12-30T20:14:02"/>
    <x v="1"/>
    <n v="6"/>
    <m/>
    <m/>
    <m/>
    <n v="0"/>
    <m/>
    <x v="5"/>
    <n v="1"/>
    <s v="uros"/>
  </r>
  <r>
    <n v="6505"/>
    <x v="52"/>
    <d v="1899-12-30T20:18:29"/>
    <x v="1"/>
    <n v="5"/>
    <m/>
    <m/>
    <m/>
    <n v="0"/>
    <m/>
    <x v="5"/>
    <n v="1"/>
    <s v="uros"/>
  </r>
  <r>
    <n v="6506"/>
    <x v="52"/>
    <d v="1899-12-30T20:21:50"/>
    <x v="0"/>
    <n v="6"/>
    <m/>
    <m/>
    <m/>
    <n v="0"/>
    <m/>
    <x v="5"/>
    <n v="1"/>
    <s v="uros"/>
  </r>
  <r>
    <n v="6507"/>
    <x v="52"/>
    <d v="1899-12-30T20:30:04"/>
    <x v="0"/>
    <n v="5"/>
    <m/>
    <m/>
    <m/>
    <n v="0"/>
    <m/>
    <x v="5"/>
    <n v="1"/>
    <s v="uros"/>
  </r>
  <r>
    <n v="6508"/>
    <x v="52"/>
    <d v="1899-12-30T20:46:04"/>
    <x v="1"/>
    <n v="6"/>
    <m/>
    <m/>
    <m/>
    <n v="0"/>
    <m/>
    <x v="5"/>
    <n v="1"/>
    <s v="uros"/>
  </r>
  <r>
    <n v="6509"/>
    <x v="52"/>
    <d v="1899-12-30T20:47:27"/>
    <x v="0"/>
    <n v="5"/>
    <m/>
    <m/>
    <m/>
    <n v="0"/>
    <m/>
    <x v="5"/>
    <n v="1"/>
    <s v="uros"/>
  </r>
  <r>
    <n v="6510"/>
    <x v="52"/>
    <d v="1899-12-30T21:03:30"/>
    <x v="1"/>
    <n v="5"/>
    <m/>
    <m/>
    <m/>
    <n v="0"/>
    <m/>
    <x v="5"/>
    <n v="3"/>
    <s v="uros"/>
  </r>
  <r>
    <n v="6511"/>
    <x v="52"/>
    <d v="1899-12-30T21:04:45"/>
    <x v="0"/>
    <n v="5"/>
    <m/>
    <m/>
    <m/>
    <n v="0"/>
    <m/>
    <x v="5"/>
    <n v="1"/>
    <s v="uros"/>
  </r>
  <r>
    <n v="6512"/>
    <x v="52"/>
    <d v="1899-12-30T21:05:43"/>
    <x v="0"/>
    <n v="5"/>
    <m/>
    <m/>
    <m/>
    <n v="0"/>
    <m/>
    <x v="5"/>
    <n v="1"/>
    <s v="uros"/>
  </r>
  <r>
    <n v="6513"/>
    <x v="52"/>
    <d v="1899-12-30T21:06:06"/>
    <x v="1"/>
    <n v="5"/>
    <m/>
    <m/>
    <m/>
    <n v="0"/>
    <m/>
    <x v="5"/>
    <n v="2"/>
    <s v="uros"/>
  </r>
  <r>
    <n v="6514"/>
    <x v="52"/>
    <d v="1899-12-30T21:07:47"/>
    <x v="0"/>
    <n v="4"/>
    <m/>
    <m/>
    <m/>
    <n v="0"/>
    <m/>
    <x v="5"/>
    <n v="2"/>
    <s v="uros"/>
  </r>
  <r>
    <n v="6515"/>
    <x v="52"/>
    <d v="1899-12-30T21:11:57"/>
    <x v="0"/>
    <n v="6"/>
    <m/>
    <m/>
    <m/>
    <n v="0"/>
    <m/>
    <x v="5"/>
    <n v="1"/>
    <s v="uros"/>
  </r>
  <r>
    <n v="6516"/>
    <x v="52"/>
    <d v="1899-12-30T21:26:20"/>
    <x v="1"/>
    <n v="6"/>
    <m/>
    <m/>
    <m/>
    <n v="0"/>
    <m/>
    <x v="5"/>
    <n v="1"/>
    <s v="uros"/>
  </r>
  <r>
    <n v="6517"/>
    <x v="52"/>
    <d v="1899-12-30T21:32:08"/>
    <x v="1"/>
    <n v="5"/>
    <m/>
    <m/>
    <m/>
    <n v="0"/>
    <m/>
    <x v="5"/>
    <n v="1"/>
    <s v="uros"/>
  </r>
  <r>
    <n v="6518"/>
    <x v="52"/>
    <d v="1899-12-30T21:33:57"/>
    <x v="0"/>
    <n v="5"/>
    <m/>
    <m/>
    <m/>
    <n v="0"/>
    <m/>
    <x v="5"/>
    <n v="1"/>
    <s v="uros"/>
  </r>
  <r>
    <n v="6519"/>
    <x v="52"/>
    <d v="1899-12-30T21:43:48"/>
    <x v="1"/>
    <n v="5"/>
    <m/>
    <m/>
    <m/>
    <n v="0"/>
    <m/>
    <x v="5"/>
    <n v="1"/>
    <s v="uros"/>
  </r>
  <r>
    <n v="6520"/>
    <x v="52"/>
    <d v="1899-12-30T21:46:28"/>
    <x v="1"/>
    <n v="6"/>
    <m/>
    <m/>
    <m/>
    <n v="0"/>
    <m/>
    <x v="5"/>
    <n v="1"/>
    <s v="uros"/>
  </r>
  <r>
    <n v="6521"/>
    <x v="52"/>
    <d v="1899-12-30T21:48:51"/>
    <x v="1"/>
    <n v="4"/>
    <m/>
    <n v="1"/>
    <m/>
    <n v="1"/>
    <m/>
    <x v="1"/>
    <m/>
    <m/>
  </r>
  <r>
    <n v="6522"/>
    <x v="52"/>
    <d v="1899-12-30T22:02:14"/>
    <x v="0"/>
    <n v="4"/>
    <m/>
    <m/>
    <m/>
    <n v="0"/>
    <m/>
    <x v="5"/>
    <n v="1"/>
    <s v="uros"/>
  </r>
  <r>
    <n v="6523"/>
    <x v="52"/>
    <d v="1899-12-30T22:16:45"/>
    <x v="1"/>
    <n v="5"/>
    <m/>
    <m/>
    <m/>
    <n v="0"/>
    <m/>
    <x v="5"/>
    <n v="1"/>
    <s v="uros"/>
  </r>
  <r>
    <n v="6524"/>
    <x v="52"/>
    <d v="1899-12-30T22:19:46"/>
    <x v="0"/>
    <n v="4"/>
    <m/>
    <m/>
    <m/>
    <n v="0"/>
    <m/>
    <x v="5"/>
    <n v="1"/>
    <s v="uros"/>
  </r>
  <r>
    <n v="6525"/>
    <x v="52"/>
    <d v="1899-12-30T22:20:50"/>
    <x v="0"/>
    <n v="6"/>
    <m/>
    <m/>
    <m/>
    <n v="0"/>
    <m/>
    <x v="5"/>
    <n v="1"/>
    <s v="naaras"/>
  </r>
  <r>
    <n v="6526"/>
    <x v="52"/>
    <d v="1899-12-30T23:03:37"/>
    <x v="1"/>
    <n v="6"/>
    <m/>
    <m/>
    <m/>
    <n v="0"/>
    <m/>
    <x v="5"/>
    <n v="1"/>
    <s v="uros"/>
  </r>
  <r>
    <n v="6527"/>
    <x v="52"/>
    <d v="1899-12-30T23:04:13"/>
    <x v="0"/>
    <n v="6"/>
    <m/>
    <m/>
    <m/>
    <n v="0"/>
    <m/>
    <x v="5"/>
    <n v="1"/>
    <s v="uros"/>
  </r>
  <r>
    <n v="6528"/>
    <x v="52"/>
    <d v="1899-12-30T23:08:42"/>
    <x v="0"/>
    <n v="4"/>
    <m/>
    <m/>
    <m/>
    <n v="0"/>
    <m/>
    <x v="5"/>
    <n v="1"/>
    <s v="naaras"/>
  </r>
  <r>
    <n v="6529"/>
    <x v="52"/>
    <d v="1899-12-30T23:52:09"/>
    <x v="0"/>
    <n v="4"/>
    <m/>
    <n v="1"/>
    <m/>
    <n v="1"/>
    <m/>
    <x v="1"/>
    <m/>
    <m/>
  </r>
  <r>
    <n v="6530"/>
    <x v="53"/>
    <d v="1899-12-30T00:19:34"/>
    <x v="0"/>
    <n v="4"/>
    <m/>
    <n v="1"/>
    <m/>
    <n v="1"/>
    <m/>
    <x v="1"/>
    <m/>
    <m/>
  </r>
  <r>
    <n v="6531"/>
    <x v="53"/>
    <d v="1899-12-30T00:25:42"/>
    <x v="1"/>
    <n v="6"/>
    <m/>
    <m/>
    <m/>
    <n v="0"/>
    <m/>
    <x v="5"/>
    <n v="1"/>
    <s v="uros"/>
  </r>
  <r>
    <n v="6532"/>
    <x v="53"/>
    <d v="1899-12-30T00:36:03"/>
    <x v="0"/>
    <n v="6"/>
    <m/>
    <m/>
    <m/>
    <n v="0"/>
    <m/>
    <x v="5"/>
    <n v="1"/>
    <s v="naaras"/>
  </r>
  <r>
    <n v="6533"/>
    <x v="53"/>
    <d v="1899-12-30T00:51:59"/>
    <x v="1"/>
    <n v="6"/>
    <m/>
    <m/>
    <m/>
    <n v="0"/>
    <m/>
    <x v="5"/>
    <n v="1"/>
    <s v="uros"/>
  </r>
  <r>
    <n v="6534"/>
    <x v="53"/>
    <d v="1899-12-30T00:54:29"/>
    <x v="0"/>
    <n v="4"/>
    <m/>
    <m/>
    <m/>
    <n v="0"/>
    <m/>
    <x v="5"/>
    <n v="1"/>
    <s v="uros"/>
  </r>
  <r>
    <n v="6535"/>
    <x v="53"/>
    <d v="1899-12-30T00:57:19"/>
    <x v="1"/>
    <n v="4"/>
    <m/>
    <m/>
    <m/>
    <n v="0"/>
    <m/>
    <x v="5"/>
    <n v="1"/>
    <s v="uros"/>
  </r>
  <r>
    <n v="6536"/>
    <x v="53"/>
    <d v="1899-12-30T00:57:45"/>
    <x v="1"/>
    <n v="4"/>
    <m/>
    <m/>
    <m/>
    <n v="0"/>
    <m/>
    <x v="5"/>
    <n v="1"/>
    <s v="uros"/>
  </r>
  <r>
    <n v="6537"/>
    <x v="53"/>
    <d v="1899-12-30T00:59:09"/>
    <x v="0"/>
    <n v="4"/>
    <m/>
    <m/>
    <m/>
    <n v="0"/>
    <m/>
    <x v="5"/>
    <n v="1"/>
    <s v="uros"/>
  </r>
  <r>
    <n v="6538"/>
    <x v="53"/>
    <d v="1899-12-30T01:00:29"/>
    <x v="1"/>
    <n v="6"/>
    <m/>
    <m/>
    <m/>
    <n v="0"/>
    <m/>
    <x v="5"/>
    <n v="1"/>
    <s v="uros"/>
  </r>
  <r>
    <n v="6539"/>
    <x v="53"/>
    <d v="1899-12-30T01:02:05"/>
    <x v="0"/>
    <n v="5"/>
    <m/>
    <m/>
    <m/>
    <n v="0"/>
    <m/>
    <x v="5"/>
    <n v="1"/>
    <s v="uros"/>
  </r>
  <r>
    <n v="6540"/>
    <x v="53"/>
    <d v="1899-12-30T01:03:58"/>
    <x v="0"/>
    <n v="5"/>
    <m/>
    <m/>
    <m/>
    <n v="0"/>
    <m/>
    <x v="5"/>
    <n v="1"/>
    <s v="uros"/>
  </r>
  <r>
    <n v="6541"/>
    <x v="53"/>
    <d v="1899-12-30T01:06:46"/>
    <x v="1"/>
    <n v="6"/>
    <m/>
    <n v="1"/>
    <m/>
    <n v="1"/>
    <m/>
    <x v="5"/>
    <n v="1"/>
    <s v="uros"/>
  </r>
  <r>
    <n v="6542"/>
    <x v="53"/>
    <d v="1899-12-30T01:15:55"/>
    <x v="1"/>
    <n v="5"/>
    <m/>
    <m/>
    <m/>
    <n v="0"/>
    <m/>
    <x v="5"/>
    <n v="1"/>
    <s v="uros"/>
  </r>
  <r>
    <n v="6543"/>
    <x v="53"/>
    <d v="1899-12-30T01:18:05"/>
    <x v="0"/>
    <n v="6"/>
    <m/>
    <m/>
    <m/>
    <n v="0"/>
    <m/>
    <x v="5"/>
    <n v="1"/>
    <s v="uros"/>
  </r>
  <r>
    <n v="6544"/>
    <x v="53"/>
    <d v="1899-12-30T01:18:43"/>
    <x v="0"/>
    <n v="5"/>
    <m/>
    <m/>
    <m/>
    <n v="0"/>
    <m/>
    <x v="5"/>
    <n v="1"/>
    <s v="uros"/>
  </r>
  <r>
    <n v="6545"/>
    <x v="53"/>
    <d v="1899-12-30T01:25:00"/>
    <x v="1"/>
    <n v="5"/>
    <m/>
    <m/>
    <m/>
    <n v="0"/>
    <m/>
    <x v="5"/>
    <n v="2"/>
    <s v="uros + naaras"/>
  </r>
  <r>
    <n v="6546"/>
    <x v="53"/>
    <d v="1899-12-30T01:27:55"/>
    <x v="0"/>
    <n v="5"/>
    <m/>
    <m/>
    <m/>
    <n v="0"/>
    <m/>
    <x v="5"/>
    <n v="1"/>
    <s v="naaras"/>
  </r>
  <r>
    <n v="6547"/>
    <x v="53"/>
    <d v="1899-12-30T01:31:41"/>
    <x v="0"/>
    <n v="6"/>
    <m/>
    <m/>
    <m/>
    <n v="0"/>
    <m/>
    <x v="5"/>
    <n v="1"/>
    <s v="uros"/>
  </r>
  <r>
    <n v="6548"/>
    <x v="53"/>
    <d v="1899-12-30T01:38:22"/>
    <x v="1"/>
    <n v="4.5"/>
    <m/>
    <m/>
    <m/>
    <n v="0"/>
    <m/>
    <x v="5"/>
    <n v="2"/>
    <s v="naaras"/>
  </r>
  <r>
    <n v="6549"/>
    <x v="53"/>
    <d v="1899-12-30T01:39:08"/>
    <x v="0"/>
    <n v="5"/>
    <m/>
    <m/>
    <m/>
    <n v="0"/>
    <m/>
    <x v="5"/>
    <n v="1"/>
    <s v="naaras"/>
  </r>
  <r>
    <n v="6550"/>
    <x v="53"/>
    <d v="1899-12-30T01:40:41"/>
    <x v="0"/>
    <n v="5"/>
    <m/>
    <m/>
    <m/>
    <n v="0"/>
    <m/>
    <x v="5"/>
    <n v="1"/>
    <s v="naaras"/>
  </r>
  <r>
    <n v="6551"/>
    <x v="53"/>
    <d v="1899-12-30T01:46:53"/>
    <x v="1"/>
    <n v="6"/>
    <m/>
    <m/>
    <m/>
    <n v="0"/>
    <m/>
    <x v="5"/>
    <n v="2"/>
    <s v="uros"/>
  </r>
  <r>
    <n v="6552"/>
    <x v="53"/>
    <d v="1899-12-30T01:47:54"/>
    <x v="1"/>
    <n v="6"/>
    <m/>
    <m/>
    <m/>
    <n v="0"/>
    <m/>
    <x v="5"/>
    <n v="1"/>
    <s v="naaras"/>
  </r>
  <r>
    <n v="6553"/>
    <x v="53"/>
    <d v="1899-12-30T01:48:15"/>
    <x v="0"/>
    <n v="6"/>
    <m/>
    <m/>
    <m/>
    <n v="0"/>
    <m/>
    <x v="5"/>
    <n v="1"/>
    <s v="uros"/>
  </r>
  <r>
    <n v="6554"/>
    <x v="53"/>
    <d v="1899-12-30T01:53:48"/>
    <x v="1"/>
    <n v="5"/>
    <m/>
    <m/>
    <m/>
    <n v="0"/>
    <m/>
    <x v="5"/>
    <n v="1"/>
    <s v="uros"/>
  </r>
  <r>
    <n v="6555"/>
    <x v="53"/>
    <d v="1899-12-30T01:54:52"/>
    <x v="1"/>
    <n v="6"/>
    <m/>
    <m/>
    <m/>
    <n v="0"/>
    <m/>
    <x v="5"/>
    <n v="2"/>
    <s v="uros + naaras"/>
  </r>
  <r>
    <n v="6556"/>
    <x v="53"/>
    <d v="1899-12-30T01:57:13"/>
    <x v="0"/>
    <n v="4"/>
    <m/>
    <m/>
    <m/>
    <n v="0"/>
    <m/>
    <x v="5"/>
    <n v="1"/>
    <s v="uros"/>
  </r>
  <r>
    <n v="6557"/>
    <x v="53"/>
    <d v="1899-12-30T01:58:33"/>
    <x v="1"/>
    <n v="4"/>
    <m/>
    <m/>
    <m/>
    <n v="0"/>
    <m/>
    <x v="5"/>
    <n v="1"/>
    <s v="uros"/>
  </r>
  <r>
    <n v="6558"/>
    <x v="53"/>
    <d v="1899-12-30T02:22:30"/>
    <x v="0"/>
    <n v="5"/>
    <m/>
    <m/>
    <m/>
    <n v="0"/>
    <m/>
    <x v="5"/>
    <n v="2"/>
    <s v="uros"/>
  </r>
  <r>
    <n v="6559"/>
    <x v="53"/>
    <d v="1899-12-30T02:25:52"/>
    <x v="1"/>
    <n v="5"/>
    <m/>
    <m/>
    <m/>
    <n v="0"/>
    <m/>
    <x v="5"/>
    <n v="1"/>
    <s v="uros"/>
  </r>
  <r>
    <n v="6560"/>
    <x v="53"/>
    <d v="1899-12-30T02:29:09"/>
    <x v="0"/>
    <n v="4"/>
    <m/>
    <m/>
    <m/>
    <n v="0"/>
    <m/>
    <x v="5"/>
    <n v="2"/>
    <s v="uros"/>
  </r>
  <r>
    <n v="6561"/>
    <x v="53"/>
    <d v="1899-12-30T02:30:01"/>
    <x v="1"/>
    <n v="6"/>
    <m/>
    <m/>
    <m/>
    <n v="0"/>
    <m/>
    <x v="5"/>
    <n v="2"/>
    <s v="uros + naaras"/>
  </r>
  <r>
    <n v="6562"/>
    <x v="53"/>
    <d v="1899-12-30T02:32:50"/>
    <x v="1"/>
    <n v="6"/>
    <m/>
    <m/>
    <m/>
    <n v="0"/>
    <m/>
    <x v="5"/>
    <n v="1"/>
    <s v="uros"/>
  </r>
  <r>
    <n v="6563"/>
    <x v="53"/>
    <d v="1899-12-30T02:37:19"/>
    <x v="1"/>
    <n v="5"/>
    <m/>
    <m/>
    <m/>
    <n v="0"/>
    <m/>
    <x v="5"/>
    <n v="1"/>
    <s v="uros"/>
  </r>
  <r>
    <n v="6564"/>
    <x v="53"/>
    <d v="1899-12-30T02:37:57"/>
    <x v="1"/>
    <n v="4"/>
    <m/>
    <m/>
    <m/>
    <n v="0"/>
    <m/>
    <x v="5"/>
    <n v="1"/>
    <s v="uros"/>
  </r>
  <r>
    <n v="6565"/>
    <x v="53"/>
    <d v="1899-12-30T02:45:15"/>
    <x v="0"/>
    <n v="4"/>
    <m/>
    <m/>
    <m/>
    <n v="0"/>
    <m/>
    <x v="5"/>
    <n v="1"/>
    <s v="naaras"/>
  </r>
  <r>
    <n v="6566"/>
    <x v="53"/>
    <d v="1899-12-30T02:56:36"/>
    <x v="1"/>
    <n v="5"/>
    <m/>
    <m/>
    <m/>
    <n v="0"/>
    <m/>
    <x v="5"/>
    <n v="1"/>
    <s v="naaras"/>
  </r>
  <r>
    <n v="6567"/>
    <x v="53"/>
    <d v="1899-12-30T02:57:49"/>
    <x v="1"/>
    <n v="5"/>
    <m/>
    <m/>
    <m/>
    <n v="0"/>
    <m/>
    <x v="5"/>
    <n v="1"/>
    <s v="uros"/>
  </r>
  <r>
    <n v="6568"/>
    <x v="53"/>
    <d v="1899-12-30T02:59:50"/>
    <x v="1"/>
    <n v="6"/>
    <m/>
    <n v="1"/>
    <m/>
    <n v="1"/>
    <m/>
    <x v="1"/>
    <m/>
    <m/>
  </r>
  <r>
    <n v="6569"/>
    <x v="53"/>
    <d v="1899-12-30T02:59:54"/>
    <x v="1"/>
    <n v="5.6"/>
    <m/>
    <n v="1"/>
    <m/>
    <n v="1"/>
    <m/>
    <x v="5"/>
    <n v="1"/>
    <s v="naaras"/>
  </r>
  <r>
    <n v="6570"/>
    <x v="53"/>
    <d v="1899-12-30T03:00:58"/>
    <x v="1"/>
    <n v="5"/>
    <n v="1"/>
    <m/>
    <m/>
    <n v="1"/>
    <m/>
    <x v="1"/>
    <m/>
    <m/>
  </r>
  <r>
    <n v="6571"/>
    <x v="53"/>
    <d v="1899-12-30T03:03:28"/>
    <x v="0"/>
    <n v="5"/>
    <m/>
    <m/>
    <m/>
    <n v="0"/>
    <m/>
    <x v="5"/>
    <n v="2"/>
    <s v="uros"/>
  </r>
  <r>
    <n v="6572"/>
    <x v="53"/>
    <d v="1899-12-30T03:04:25"/>
    <x v="1"/>
    <n v="5"/>
    <m/>
    <m/>
    <m/>
    <n v="0"/>
    <m/>
    <x v="5"/>
    <n v="1"/>
    <s v="uros"/>
  </r>
  <r>
    <n v="6573"/>
    <x v="53"/>
    <d v="1899-12-30T03:07:32"/>
    <x v="1"/>
    <n v="7"/>
    <m/>
    <m/>
    <m/>
    <n v="0"/>
    <m/>
    <x v="5"/>
    <n v="1"/>
    <s v="uros"/>
  </r>
  <r>
    <n v="6574"/>
    <x v="53"/>
    <d v="1899-12-30T03:09:40"/>
    <x v="0"/>
    <n v="5"/>
    <m/>
    <m/>
    <m/>
    <n v="0"/>
    <m/>
    <x v="5"/>
    <n v="2"/>
    <s v="uros + naaras"/>
  </r>
  <r>
    <n v="6575"/>
    <x v="53"/>
    <d v="1899-12-30T03:12:38"/>
    <x v="1"/>
    <n v="6"/>
    <m/>
    <n v="1"/>
    <m/>
    <n v="1"/>
    <m/>
    <x v="1"/>
    <m/>
    <m/>
  </r>
  <r>
    <n v="6576"/>
    <x v="53"/>
    <d v="1899-12-30T03:12:42"/>
    <x v="1"/>
    <n v="5"/>
    <m/>
    <m/>
    <m/>
    <n v="0"/>
    <m/>
    <x v="5"/>
    <n v="1"/>
    <s v="uros"/>
  </r>
  <r>
    <n v="6577"/>
    <x v="53"/>
    <d v="1899-12-30T03:13:43"/>
    <x v="1"/>
    <n v="5"/>
    <m/>
    <m/>
    <m/>
    <n v="0"/>
    <m/>
    <x v="5"/>
    <n v="1"/>
    <s v="uros"/>
  </r>
  <r>
    <n v="6578"/>
    <x v="53"/>
    <d v="1899-12-30T03:20:36"/>
    <x v="0"/>
    <n v="5"/>
    <m/>
    <m/>
    <m/>
    <n v="0"/>
    <m/>
    <x v="5"/>
    <n v="1"/>
    <s v="uros"/>
  </r>
  <r>
    <n v="6579"/>
    <x v="53"/>
    <d v="1899-12-30T03:24:58"/>
    <x v="1"/>
    <n v="4"/>
    <n v="1"/>
    <m/>
    <m/>
    <n v="1"/>
    <m/>
    <x v="1"/>
    <m/>
    <m/>
  </r>
  <r>
    <n v="6580"/>
    <x v="53"/>
    <d v="1899-12-30T03:26:05"/>
    <x v="0"/>
    <n v="5"/>
    <m/>
    <m/>
    <m/>
    <n v="0"/>
    <m/>
    <x v="5"/>
    <n v="1"/>
    <s v="uros"/>
  </r>
  <r>
    <n v="6581"/>
    <x v="53"/>
    <d v="1899-12-30T03:28:18"/>
    <x v="1"/>
    <n v="4"/>
    <m/>
    <m/>
    <m/>
    <n v="0"/>
    <m/>
    <x v="5"/>
    <n v="1"/>
    <s v="naaras"/>
  </r>
  <r>
    <n v="6582"/>
    <x v="53"/>
    <d v="1899-12-30T03:29:14"/>
    <x v="1"/>
    <n v="5"/>
    <m/>
    <m/>
    <m/>
    <n v="0"/>
    <m/>
    <x v="5"/>
    <n v="1"/>
    <s v="uros"/>
  </r>
  <r>
    <n v="6583"/>
    <x v="53"/>
    <d v="1899-12-30T03:30:51"/>
    <x v="0"/>
    <n v="5"/>
    <m/>
    <m/>
    <m/>
    <n v="0"/>
    <m/>
    <x v="5"/>
    <n v="1"/>
    <s v="naaras"/>
  </r>
  <r>
    <n v="6584"/>
    <x v="53"/>
    <d v="1899-12-30T03:36:16"/>
    <x v="1"/>
    <n v="6"/>
    <m/>
    <m/>
    <m/>
    <n v="0"/>
    <m/>
    <x v="5"/>
    <n v="1"/>
    <s v="uros"/>
  </r>
  <r>
    <n v="6585"/>
    <x v="53"/>
    <d v="1899-12-30T03:42:58"/>
    <x v="0"/>
    <n v="4"/>
    <m/>
    <m/>
    <m/>
    <n v="0"/>
    <m/>
    <x v="5"/>
    <n v="2"/>
    <s v="uros"/>
  </r>
  <r>
    <n v="6586"/>
    <x v="53"/>
    <d v="1899-12-30T03:43:13"/>
    <x v="1"/>
    <n v="4.5"/>
    <m/>
    <m/>
    <m/>
    <n v="0"/>
    <m/>
    <x v="5"/>
    <n v="2"/>
    <s v="uros"/>
  </r>
  <r>
    <n v="6587"/>
    <x v="53"/>
    <d v="1899-12-30T03:44:20"/>
    <x v="1"/>
    <n v="4"/>
    <n v="1"/>
    <m/>
    <m/>
    <n v="1"/>
    <m/>
    <x v="1"/>
    <m/>
    <m/>
  </r>
  <r>
    <n v="6588"/>
    <x v="53"/>
    <d v="1899-12-30T03:48:11"/>
    <x v="0"/>
    <n v="4"/>
    <m/>
    <m/>
    <m/>
    <n v="0"/>
    <m/>
    <x v="5"/>
    <n v="1"/>
    <s v="uros"/>
  </r>
  <r>
    <n v="6589"/>
    <x v="53"/>
    <d v="1899-12-30T03:53:41"/>
    <x v="0"/>
    <n v="5.6"/>
    <m/>
    <m/>
    <m/>
    <n v="0"/>
    <m/>
    <x v="5"/>
    <n v="3"/>
    <s v="2 x uros + naaras"/>
  </r>
  <r>
    <n v="6590"/>
    <x v="53"/>
    <d v="1899-12-30T03:54:29"/>
    <x v="1"/>
    <n v="6"/>
    <m/>
    <m/>
    <m/>
    <n v="0"/>
    <m/>
    <x v="5"/>
    <n v="1"/>
    <s v="naaras"/>
  </r>
  <r>
    <n v="6591"/>
    <x v="53"/>
    <d v="1899-12-30T04:07:24"/>
    <x v="1"/>
    <n v="6"/>
    <m/>
    <m/>
    <m/>
    <n v="0"/>
    <m/>
    <x v="5"/>
    <n v="1"/>
    <s v="uros"/>
  </r>
  <r>
    <n v="6592"/>
    <x v="53"/>
    <d v="1899-12-30T04:07:30"/>
    <x v="0"/>
    <n v="4"/>
    <m/>
    <m/>
    <m/>
    <n v="0"/>
    <m/>
    <x v="5"/>
    <n v="1"/>
    <s v="naaras"/>
  </r>
  <r>
    <n v="6593"/>
    <x v="53"/>
    <d v="1899-12-30T04:08:28"/>
    <x v="0"/>
    <n v="6"/>
    <m/>
    <m/>
    <m/>
    <n v="0"/>
    <m/>
    <x v="5"/>
    <n v="2"/>
    <s v="uros"/>
  </r>
  <r>
    <n v="6594"/>
    <x v="53"/>
    <d v="1899-12-30T04:09:15"/>
    <x v="1"/>
    <n v="5"/>
    <m/>
    <m/>
    <m/>
    <n v="0"/>
    <m/>
    <x v="5"/>
    <n v="1"/>
    <s v="uros"/>
  </r>
  <r>
    <n v="6595"/>
    <x v="53"/>
    <d v="1899-12-30T04:12:06"/>
    <x v="1"/>
    <n v="4"/>
    <m/>
    <m/>
    <m/>
    <n v="0"/>
    <m/>
    <x v="5"/>
    <n v="1"/>
    <s v="uros"/>
  </r>
  <r>
    <n v="6596"/>
    <x v="53"/>
    <d v="1899-12-30T04:14:20"/>
    <x v="0"/>
    <n v="6"/>
    <m/>
    <m/>
    <m/>
    <n v="0"/>
    <m/>
    <x v="5"/>
    <n v="1"/>
    <s v="uros"/>
  </r>
  <r>
    <n v="6597"/>
    <x v="53"/>
    <d v="1899-12-30T04:18:10"/>
    <x v="0"/>
    <n v="5"/>
    <m/>
    <m/>
    <m/>
    <n v="0"/>
    <m/>
    <x v="5"/>
    <n v="1"/>
    <s v="uros"/>
  </r>
  <r>
    <n v="6598"/>
    <x v="53"/>
    <d v="1899-12-30T04:27:23"/>
    <x v="1"/>
    <n v="5.6"/>
    <m/>
    <m/>
    <m/>
    <n v="0"/>
    <m/>
    <x v="5"/>
    <n v="2"/>
    <s v="uros"/>
  </r>
  <r>
    <n v="6599"/>
    <x v="53"/>
    <d v="1899-12-30T04:39:37"/>
    <x v="1"/>
    <n v="4"/>
    <m/>
    <m/>
    <m/>
    <n v="0"/>
    <m/>
    <x v="5"/>
    <n v="1"/>
    <s v="uros"/>
  </r>
  <r>
    <n v="6600"/>
    <x v="53"/>
    <d v="1899-12-30T04:42:23"/>
    <x v="0"/>
    <n v="4"/>
    <m/>
    <m/>
    <m/>
    <n v="0"/>
    <m/>
    <x v="5"/>
    <n v="3"/>
    <s v="uros"/>
  </r>
  <r>
    <n v="6601"/>
    <x v="53"/>
    <d v="1899-12-30T04:43:05"/>
    <x v="1"/>
    <n v="4"/>
    <m/>
    <m/>
    <m/>
    <n v="0"/>
    <m/>
    <x v="5"/>
    <n v="1"/>
    <s v="uros"/>
  </r>
  <r>
    <n v="6602"/>
    <x v="53"/>
    <d v="1899-12-30T04:47:14"/>
    <x v="1"/>
    <n v="5"/>
    <m/>
    <m/>
    <m/>
    <n v="0"/>
    <m/>
    <x v="5"/>
    <n v="1"/>
    <s v="uros"/>
  </r>
  <r>
    <n v="6603"/>
    <x v="53"/>
    <d v="1899-12-30T04:47:59"/>
    <x v="1"/>
    <n v="5"/>
    <m/>
    <m/>
    <m/>
    <n v="0"/>
    <m/>
    <x v="5"/>
    <n v="1"/>
    <s v="uros"/>
  </r>
  <r>
    <n v="6604"/>
    <x v="53"/>
    <d v="1899-12-30T04:49:32"/>
    <x v="1"/>
    <n v="5"/>
    <m/>
    <m/>
    <m/>
    <n v="0"/>
    <m/>
    <x v="5"/>
    <n v="1"/>
    <s v="uros"/>
  </r>
  <r>
    <n v="6605"/>
    <x v="53"/>
    <d v="1899-12-30T04:59:04"/>
    <x v="1"/>
    <n v="5"/>
    <m/>
    <m/>
    <m/>
    <n v="0"/>
    <m/>
    <x v="5"/>
    <n v="1"/>
    <s v="uros"/>
  </r>
  <r>
    <n v="6606"/>
    <x v="53"/>
    <d v="1899-12-30T05:02:33"/>
    <x v="0"/>
    <n v="4"/>
    <m/>
    <m/>
    <m/>
    <n v="0"/>
    <m/>
    <x v="5"/>
    <n v="2"/>
    <s v="uros"/>
  </r>
  <r>
    <n v="6607"/>
    <x v="53"/>
    <d v="1899-12-30T05:15:54"/>
    <x v="0"/>
    <n v="5"/>
    <m/>
    <m/>
    <m/>
    <n v="0"/>
    <m/>
    <x v="5"/>
    <n v="1"/>
    <s v="uros"/>
  </r>
  <r>
    <n v="6608"/>
    <x v="53"/>
    <d v="1899-12-30T05:22:14"/>
    <x v="0"/>
    <n v="5"/>
    <m/>
    <m/>
    <m/>
    <n v="0"/>
    <m/>
    <x v="5"/>
    <n v="1"/>
    <s v="uros"/>
  </r>
  <r>
    <n v="6609"/>
    <x v="53"/>
    <d v="1899-12-30T05:43:59"/>
    <x v="1"/>
    <n v="6"/>
    <m/>
    <m/>
    <m/>
    <n v="0"/>
    <m/>
    <x v="5"/>
    <n v="1"/>
    <s v="uros"/>
  </r>
  <r>
    <n v="6610"/>
    <x v="53"/>
    <d v="1899-12-30T05:50:43"/>
    <x v="0"/>
    <n v="6"/>
    <m/>
    <m/>
    <m/>
    <n v="0"/>
    <m/>
    <x v="5"/>
    <n v="1"/>
    <s v="uros"/>
  </r>
  <r>
    <n v="6611"/>
    <x v="53"/>
    <d v="1899-12-30T06:04:45"/>
    <x v="1"/>
    <n v="4"/>
    <m/>
    <m/>
    <m/>
    <n v="0"/>
    <m/>
    <x v="5"/>
    <n v="1"/>
    <s v="uros"/>
  </r>
  <r>
    <n v="6612"/>
    <x v="53"/>
    <d v="1899-12-30T06:15:26"/>
    <x v="1"/>
    <n v="6"/>
    <m/>
    <m/>
    <m/>
    <n v="0"/>
    <m/>
    <x v="5"/>
    <n v="1"/>
    <s v="uros"/>
  </r>
  <r>
    <n v="6613"/>
    <x v="53"/>
    <d v="1899-12-30T06:18:20"/>
    <x v="0"/>
    <n v="6"/>
    <m/>
    <m/>
    <m/>
    <n v="0"/>
    <m/>
    <x v="5"/>
    <n v="1"/>
    <s v="uros"/>
  </r>
  <r>
    <n v="6614"/>
    <x v="53"/>
    <d v="1899-12-30T06:20:09"/>
    <x v="0"/>
    <n v="5"/>
    <m/>
    <m/>
    <m/>
    <n v="0"/>
    <m/>
    <x v="5"/>
    <n v="1"/>
    <s v="uros"/>
  </r>
  <r>
    <n v="6615"/>
    <x v="53"/>
    <d v="1899-12-30T06:27:47"/>
    <x v="1"/>
    <n v="6"/>
    <m/>
    <m/>
    <m/>
    <n v="0"/>
    <m/>
    <x v="5"/>
    <n v="1"/>
    <s v="uros"/>
  </r>
  <r>
    <n v="6616"/>
    <x v="53"/>
    <d v="1899-12-30T06:30:21"/>
    <x v="1"/>
    <n v="5"/>
    <m/>
    <m/>
    <m/>
    <n v="0"/>
    <m/>
    <x v="5"/>
    <n v="1"/>
    <s v="uros"/>
  </r>
  <r>
    <n v="6617"/>
    <x v="53"/>
    <d v="1899-12-30T06:56:00"/>
    <x v="1"/>
    <n v="6"/>
    <m/>
    <n v="2"/>
    <m/>
    <n v="2"/>
    <m/>
    <x v="1"/>
    <m/>
    <m/>
  </r>
  <r>
    <n v="6618"/>
    <x v="53"/>
    <d v="1899-12-30T07:52:10"/>
    <x v="1"/>
    <n v="6"/>
    <m/>
    <m/>
    <m/>
    <n v="0"/>
    <m/>
    <x v="5"/>
    <n v="1"/>
    <s v="uros"/>
  </r>
  <r>
    <n v="6619"/>
    <x v="53"/>
    <d v="1899-12-30T08:02:44"/>
    <x v="0"/>
    <n v="5"/>
    <m/>
    <m/>
    <m/>
    <n v="0"/>
    <m/>
    <x v="5"/>
    <n v="1"/>
    <s v="uros"/>
  </r>
  <r>
    <n v="6620"/>
    <x v="53"/>
    <d v="1899-12-30T08:49:37"/>
    <x v="1"/>
    <n v="5.6"/>
    <n v="1"/>
    <m/>
    <m/>
    <n v="1"/>
    <m/>
    <x v="5"/>
    <n v="1"/>
    <s v="uros"/>
  </r>
  <r>
    <n v="6621"/>
    <x v="53"/>
    <d v="1899-12-30T08:52:33"/>
    <x v="1"/>
    <n v="4"/>
    <m/>
    <m/>
    <m/>
    <n v="0"/>
    <m/>
    <x v="5"/>
    <n v="1"/>
    <s v="uros"/>
  </r>
  <r>
    <n v="6622"/>
    <x v="53"/>
    <d v="1899-12-30T09:00:30"/>
    <x v="1"/>
    <n v="5"/>
    <m/>
    <m/>
    <m/>
    <n v="0"/>
    <m/>
    <x v="5"/>
    <n v="1"/>
    <s v="uros"/>
  </r>
  <r>
    <n v="6623"/>
    <x v="53"/>
    <d v="1899-12-30T09:09:04"/>
    <x v="0"/>
    <n v="6"/>
    <m/>
    <m/>
    <m/>
    <n v="0"/>
    <m/>
    <x v="5"/>
    <n v="1"/>
    <s v="uros"/>
  </r>
  <r>
    <n v="6624"/>
    <x v="53"/>
    <d v="1899-12-30T09:33:36"/>
    <x v="0"/>
    <n v="4"/>
    <m/>
    <m/>
    <m/>
    <n v="0"/>
    <m/>
    <x v="5"/>
    <n v="1"/>
    <s v="uros"/>
  </r>
  <r>
    <n v="6625"/>
    <x v="53"/>
    <d v="1899-12-30T09:45:53"/>
    <x v="1"/>
    <n v="6"/>
    <m/>
    <m/>
    <m/>
    <n v="0"/>
    <m/>
    <x v="5"/>
    <n v="1"/>
    <s v="uros"/>
  </r>
  <r>
    <n v="6626"/>
    <x v="53"/>
    <d v="1899-12-30T09:47:54"/>
    <x v="1"/>
    <n v="5"/>
    <m/>
    <m/>
    <m/>
    <n v="0"/>
    <m/>
    <x v="5"/>
    <n v="1"/>
    <s v="uros"/>
  </r>
  <r>
    <n v="6627"/>
    <x v="53"/>
    <d v="1899-12-30T09:51:23"/>
    <x v="1"/>
    <n v="6"/>
    <m/>
    <m/>
    <m/>
    <n v="0"/>
    <m/>
    <x v="5"/>
    <n v="1"/>
    <s v="uros"/>
  </r>
  <r>
    <n v="6628"/>
    <x v="53"/>
    <d v="1899-12-30T09:54:52"/>
    <x v="0"/>
    <n v="6"/>
    <m/>
    <m/>
    <m/>
    <n v="0"/>
    <m/>
    <x v="5"/>
    <n v="2"/>
    <s v="uros"/>
  </r>
  <r>
    <n v="6629"/>
    <x v="53"/>
    <d v="1899-12-30T09:56:47"/>
    <x v="1"/>
    <n v="5"/>
    <m/>
    <m/>
    <m/>
    <n v="0"/>
    <m/>
    <x v="5"/>
    <n v="1"/>
    <s v="uros"/>
  </r>
  <r>
    <n v="6630"/>
    <x v="53"/>
    <d v="1899-12-30T10:07:34"/>
    <x v="1"/>
    <n v="6"/>
    <m/>
    <m/>
    <m/>
    <n v="0"/>
    <m/>
    <x v="5"/>
    <n v="1"/>
    <s v="uros"/>
  </r>
  <r>
    <n v="6631"/>
    <x v="53"/>
    <d v="1899-12-30T10:08:44"/>
    <x v="0"/>
    <n v="4"/>
    <m/>
    <m/>
    <m/>
    <n v="0"/>
    <m/>
    <x v="5"/>
    <n v="1"/>
    <s v="uros"/>
  </r>
  <r>
    <n v="6632"/>
    <x v="53"/>
    <d v="1899-12-30T10:11:04"/>
    <x v="1"/>
    <n v="7"/>
    <n v="1"/>
    <m/>
    <m/>
    <n v="1"/>
    <m/>
    <x v="1"/>
    <m/>
    <m/>
  </r>
  <r>
    <n v="6633"/>
    <x v="53"/>
    <d v="1899-12-30T10:18:03"/>
    <x v="1"/>
    <n v="5"/>
    <m/>
    <m/>
    <m/>
    <n v="0"/>
    <m/>
    <x v="5"/>
    <n v="1"/>
    <s v="uros"/>
  </r>
  <r>
    <n v="6634"/>
    <x v="53"/>
    <d v="1899-12-30T10:18:33"/>
    <x v="0"/>
    <n v="4"/>
    <m/>
    <m/>
    <m/>
    <n v="0"/>
    <m/>
    <x v="5"/>
    <n v="1"/>
    <s v="uros"/>
  </r>
  <r>
    <n v="6635"/>
    <x v="53"/>
    <d v="1899-12-30T10:21:22"/>
    <x v="0"/>
    <n v="5"/>
    <m/>
    <m/>
    <m/>
    <n v="0"/>
    <m/>
    <x v="5"/>
    <n v="1"/>
    <s v="uros"/>
  </r>
  <r>
    <n v="6636"/>
    <x v="53"/>
    <d v="1899-12-30T10:57:41"/>
    <x v="1"/>
    <n v="6"/>
    <m/>
    <m/>
    <m/>
    <n v="0"/>
    <m/>
    <x v="5"/>
    <n v="1"/>
    <s v="uros"/>
  </r>
  <r>
    <n v="6637"/>
    <x v="53"/>
    <d v="1899-12-30T11:08:37"/>
    <x v="0"/>
    <n v="4"/>
    <m/>
    <m/>
    <m/>
    <n v="0"/>
    <m/>
    <x v="5"/>
    <n v="1"/>
    <s v="uros"/>
  </r>
  <r>
    <n v="6638"/>
    <x v="53"/>
    <d v="1899-12-30T11:08:53"/>
    <x v="0"/>
    <n v="4"/>
    <m/>
    <m/>
    <m/>
    <n v="0"/>
    <m/>
    <x v="5"/>
    <n v="1"/>
    <s v="uros"/>
  </r>
  <r>
    <n v="6639"/>
    <x v="53"/>
    <d v="1899-12-30T11:09:31"/>
    <x v="1"/>
    <n v="6"/>
    <m/>
    <m/>
    <m/>
    <n v="0"/>
    <m/>
    <x v="5"/>
    <n v="1"/>
    <s v="uros"/>
  </r>
  <r>
    <n v="6640"/>
    <x v="53"/>
    <d v="1899-12-30T11:11:22"/>
    <x v="1"/>
    <n v="6"/>
    <m/>
    <m/>
    <m/>
    <n v="0"/>
    <m/>
    <x v="5"/>
    <n v="1"/>
    <s v="uros"/>
  </r>
  <r>
    <n v="6641"/>
    <x v="53"/>
    <d v="1899-12-30T11:12:19"/>
    <x v="0"/>
    <n v="4.5"/>
    <m/>
    <m/>
    <m/>
    <n v="0"/>
    <m/>
    <x v="5"/>
    <n v="2"/>
    <s v="uros"/>
  </r>
  <r>
    <n v="6642"/>
    <x v="53"/>
    <d v="1899-12-30T11:13:03"/>
    <x v="1"/>
    <n v="5"/>
    <m/>
    <m/>
    <m/>
    <n v="0"/>
    <m/>
    <x v="5"/>
    <n v="2"/>
    <s v="uros"/>
  </r>
  <r>
    <n v="6643"/>
    <x v="53"/>
    <d v="1899-12-30T11:14:00"/>
    <x v="0"/>
    <n v="5"/>
    <m/>
    <m/>
    <m/>
    <n v="0"/>
    <m/>
    <x v="5"/>
    <n v="1"/>
    <s v="uros"/>
  </r>
  <r>
    <n v="6644"/>
    <x v="53"/>
    <d v="1899-12-30T11:21:33"/>
    <x v="0"/>
    <n v="4"/>
    <m/>
    <m/>
    <m/>
    <n v="0"/>
    <m/>
    <x v="5"/>
    <n v="2"/>
    <s v="uros"/>
  </r>
  <r>
    <n v="6645"/>
    <x v="53"/>
    <d v="1899-12-30T11:23:27"/>
    <x v="1"/>
    <n v="5"/>
    <m/>
    <m/>
    <m/>
    <n v="0"/>
    <m/>
    <x v="5"/>
    <n v="1"/>
    <s v="uros"/>
  </r>
  <r>
    <n v="6646"/>
    <x v="53"/>
    <d v="1899-12-30T11:30:40"/>
    <x v="0"/>
    <n v="7"/>
    <m/>
    <m/>
    <m/>
    <n v="0"/>
    <m/>
    <x v="5"/>
    <n v="1"/>
    <s v="uros"/>
  </r>
  <r>
    <n v="6647"/>
    <x v="53"/>
    <d v="1899-12-30T11:34:43"/>
    <x v="1"/>
    <n v="4"/>
    <m/>
    <n v="1"/>
    <m/>
    <n v="1"/>
    <m/>
    <x v="1"/>
    <m/>
    <m/>
  </r>
  <r>
    <n v="6648"/>
    <x v="53"/>
    <d v="1899-12-30T11:35:22"/>
    <x v="1"/>
    <n v="5"/>
    <m/>
    <n v="1"/>
    <m/>
    <n v="1"/>
    <m/>
    <x v="1"/>
    <m/>
    <m/>
  </r>
  <r>
    <n v="6649"/>
    <x v="53"/>
    <d v="1899-12-30T11:40:36"/>
    <x v="1"/>
    <n v="5"/>
    <m/>
    <m/>
    <m/>
    <n v="0"/>
    <m/>
    <x v="5"/>
    <n v="1"/>
    <s v="uros"/>
  </r>
  <r>
    <n v="6650"/>
    <x v="53"/>
    <d v="1899-12-30T11:45:37"/>
    <x v="1"/>
    <n v="5"/>
    <m/>
    <m/>
    <m/>
    <n v="0"/>
    <m/>
    <x v="5"/>
    <n v="2"/>
    <s v="uros"/>
  </r>
  <r>
    <n v="6651"/>
    <x v="53"/>
    <d v="1899-12-30T11:46:07"/>
    <x v="1"/>
    <n v="5"/>
    <m/>
    <m/>
    <m/>
    <n v="0"/>
    <m/>
    <x v="5"/>
    <n v="1"/>
    <s v="uros"/>
  </r>
  <r>
    <n v="6652"/>
    <x v="53"/>
    <d v="1899-12-30T11:49:45"/>
    <x v="0"/>
    <n v="5"/>
    <m/>
    <m/>
    <m/>
    <n v="0"/>
    <m/>
    <x v="5"/>
    <n v="1"/>
    <s v="uros"/>
  </r>
  <r>
    <n v="6653"/>
    <x v="53"/>
    <d v="1899-12-30T11:58:03"/>
    <x v="1"/>
    <n v="6"/>
    <m/>
    <n v="1"/>
    <m/>
    <n v="1"/>
    <m/>
    <x v="1"/>
    <m/>
    <m/>
  </r>
  <r>
    <n v="6654"/>
    <x v="53"/>
    <d v="1899-12-30T12:01:01"/>
    <x v="0"/>
    <n v="4"/>
    <m/>
    <n v="1"/>
    <m/>
    <n v="1"/>
    <m/>
    <x v="1"/>
    <m/>
    <m/>
  </r>
  <r>
    <n v="6655"/>
    <x v="53"/>
    <d v="1899-12-30T12:01:32"/>
    <x v="1"/>
    <n v="4"/>
    <m/>
    <n v="1"/>
    <m/>
    <n v="1"/>
    <m/>
    <x v="1"/>
    <m/>
    <m/>
  </r>
  <r>
    <n v="6656"/>
    <x v="53"/>
    <d v="1899-12-30T12:05:21"/>
    <x v="0"/>
    <n v="6"/>
    <m/>
    <m/>
    <m/>
    <n v="0"/>
    <m/>
    <x v="5"/>
    <n v="1"/>
    <s v="uros"/>
  </r>
  <r>
    <n v="6657"/>
    <x v="53"/>
    <d v="1899-12-30T12:07:51"/>
    <x v="0"/>
    <n v="6"/>
    <m/>
    <m/>
    <m/>
    <n v="0"/>
    <m/>
    <x v="5"/>
    <n v="1"/>
    <s v="uros"/>
  </r>
  <r>
    <n v="6658"/>
    <x v="53"/>
    <d v="1899-12-30T12:09:13"/>
    <x v="1"/>
    <n v="5"/>
    <m/>
    <m/>
    <m/>
    <n v="0"/>
    <m/>
    <x v="5"/>
    <n v="1"/>
    <s v="uros"/>
  </r>
  <r>
    <n v="6659"/>
    <x v="53"/>
    <d v="1899-12-30T12:28:43"/>
    <x v="1"/>
    <n v="5"/>
    <m/>
    <m/>
    <m/>
    <n v="0"/>
    <m/>
    <x v="5"/>
    <n v="1"/>
    <s v="uros"/>
  </r>
  <r>
    <n v="6660"/>
    <x v="53"/>
    <d v="1899-12-30T12:42:49"/>
    <x v="0"/>
    <n v="5"/>
    <m/>
    <m/>
    <m/>
    <n v="0"/>
    <m/>
    <x v="5"/>
    <n v="1"/>
    <s v="uros"/>
  </r>
  <r>
    <n v="6661"/>
    <x v="53"/>
    <d v="1899-12-30T12:46:34"/>
    <x v="1"/>
    <n v="5"/>
    <m/>
    <m/>
    <m/>
    <n v="0"/>
    <m/>
    <x v="5"/>
    <n v="1"/>
    <s v="uros"/>
  </r>
  <r>
    <n v="6662"/>
    <x v="53"/>
    <d v="1899-12-30T12:52:37"/>
    <x v="1"/>
    <n v="6"/>
    <m/>
    <m/>
    <m/>
    <n v="0"/>
    <m/>
    <x v="5"/>
    <n v="1"/>
    <s v="uros"/>
  </r>
  <r>
    <n v="6663"/>
    <x v="53"/>
    <d v="1899-12-30T13:19:05"/>
    <x v="1"/>
    <n v="4"/>
    <n v="1"/>
    <m/>
    <m/>
    <n v="1"/>
    <m/>
    <x v="1"/>
    <m/>
    <m/>
  </r>
  <r>
    <n v="6664"/>
    <x v="53"/>
    <d v="1899-12-30T13:29:27"/>
    <x v="0"/>
    <n v="6"/>
    <m/>
    <m/>
    <m/>
    <n v="0"/>
    <m/>
    <x v="5"/>
    <n v="1"/>
    <s v="uros"/>
  </r>
  <r>
    <n v="6665"/>
    <x v="53"/>
    <d v="1899-12-30T14:00:37"/>
    <x v="1"/>
    <n v="5"/>
    <m/>
    <m/>
    <m/>
    <n v="0"/>
    <m/>
    <x v="5"/>
    <n v="1"/>
    <s v="uros"/>
  </r>
  <r>
    <n v="6666"/>
    <x v="53"/>
    <d v="1899-12-30T14:14:37"/>
    <x v="0"/>
    <n v="6"/>
    <m/>
    <m/>
    <m/>
    <n v="0"/>
    <m/>
    <x v="5"/>
    <n v="1"/>
    <s v="uros"/>
  </r>
  <r>
    <n v="6667"/>
    <x v="53"/>
    <d v="1899-12-30T14:21:06"/>
    <x v="1"/>
    <n v="5"/>
    <m/>
    <m/>
    <m/>
    <n v="0"/>
    <m/>
    <x v="5"/>
    <n v="1"/>
    <s v="uros"/>
  </r>
  <r>
    <n v="6668"/>
    <x v="53"/>
    <d v="1899-12-30T14:33:21"/>
    <x v="0"/>
    <n v="5"/>
    <m/>
    <m/>
    <m/>
    <n v="0"/>
    <m/>
    <x v="5"/>
    <n v="1"/>
    <s v="uros"/>
  </r>
  <r>
    <n v="6669"/>
    <x v="53"/>
    <d v="1899-12-30T14:39:10"/>
    <x v="0"/>
    <n v="6"/>
    <m/>
    <m/>
    <m/>
    <n v="0"/>
    <m/>
    <x v="5"/>
    <n v="1"/>
    <s v="uros"/>
  </r>
  <r>
    <n v="6670"/>
    <x v="53"/>
    <d v="1899-12-30T14:42:23"/>
    <x v="1"/>
    <n v="5"/>
    <m/>
    <m/>
    <m/>
    <n v="0"/>
    <m/>
    <x v="5"/>
    <n v="1"/>
    <s v="uros"/>
  </r>
  <r>
    <n v="6671"/>
    <x v="53"/>
    <d v="1899-12-30T14:46:29"/>
    <x v="0"/>
    <n v="6"/>
    <m/>
    <m/>
    <m/>
    <n v="0"/>
    <m/>
    <x v="5"/>
    <n v="1"/>
    <s v="uros"/>
  </r>
  <r>
    <n v="6672"/>
    <x v="53"/>
    <d v="1899-12-30T15:00:00"/>
    <x v="0"/>
    <n v="5"/>
    <m/>
    <m/>
    <m/>
    <n v="0"/>
    <m/>
    <x v="5"/>
    <n v="1"/>
    <s v="uros"/>
  </r>
  <r>
    <n v="6673"/>
    <x v="53"/>
    <d v="1899-12-30T15:03:01"/>
    <x v="1"/>
    <n v="6"/>
    <n v="1"/>
    <m/>
    <m/>
    <n v="1"/>
    <m/>
    <x v="1"/>
    <m/>
    <m/>
  </r>
  <r>
    <n v="6674"/>
    <x v="53"/>
    <d v="1899-12-30T15:27:12"/>
    <x v="1"/>
    <n v="5"/>
    <m/>
    <m/>
    <m/>
    <n v="0"/>
    <m/>
    <x v="5"/>
    <n v="1"/>
    <s v="naaras"/>
  </r>
  <r>
    <n v="6675"/>
    <x v="53"/>
    <d v="1899-12-30T15:28:46"/>
    <x v="1"/>
    <n v="7"/>
    <n v="1"/>
    <m/>
    <m/>
    <n v="1"/>
    <m/>
    <x v="1"/>
    <m/>
    <m/>
  </r>
  <r>
    <n v="6676"/>
    <x v="53"/>
    <d v="1899-12-30T15:34:22"/>
    <x v="1"/>
    <n v="4"/>
    <m/>
    <m/>
    <m/>
    <n v="0"/>
    <m/>
    <x v="5"/>
    <n v="1"/>
    <s v="uros"/>
  </r>
  <r>
    <n v="6677"/>
    <x v="53"/>
    <d v="1899-12-30T15:35:31"/>
    <x v="0"/>
    <n v="5"/>
    <m/>
    <m/>
    <m/>
    <n v="0"/>
    <m/>
    <x v="5"/>
    <n v="1"/>
    <s v="uros"/>
  </r>
  <r>
    <n v="6678"/>
    <x v="53"/>
    <d v="1899-12-30T16:16:49"/>
    <x v="1"/>
    <n v="5"/>
    <m/>
    <m/>
    <m/>
    <n v="0"/>
    <m/>
    <x v="5"/>
    <n v="1"/>
    <s v="naaras"/>
  </r>
  <r>
    <n v="6679"/>
    <x v="53"/>
    <d v="1899-12-30T16:21:04"/>
    <x v="1"/>
    <n v="5"/>
    <m/>
    <m/>
    <m/>
    <n v="0"/>
    <m/>
    <x v="5"/>
    <n v="1"/>
    <s v="uros"/>
  </r>
  <r>
    <n v="6680"/>
    <x v="53"/>
    <d v="1899-12-30T16:27:05"/>
    <x v="1"/>
    <n v="5"/>
    <m/>
    <m/>
    <m/>
    <n v="0"/>
    <m/>
    <x v="5"/>
    <n v="1"/>
    <s v="uros"/>
  </r>
  <r>
    <n v="6681"/>
    <x v="53"/>
    <d v="1899-12-30T16:30:56"/>
    <x v="0"/>
    <n v="5.6"/>
    <m/>
    <m/>
    <m/>
    <n v="0"/>
    <m/>
    <x v="5"/>
    <n v="2"/>
    <s v="uros"/>
  </r>
  <r>
    <n v="6682"/>
    <x v="53"/>
    <d v="1899-12-30T16:39:50"/>
    <x v="1"/>
    <n v="6"/>
    <m/>
    <n v="1"/>
    <m/>
    <n v="1"/>
    <m/>
    <x v="1"/>
    <m/>
    <m/>
  </r>
  <r>
    <n v="6683"/>
    <x v="53"/>
    <d v="1899-12-30T16:48:29"/>
    <x v="1"/>
    <n v="4"/>
    <m/>
    <m/>
    <m/>
    <n v="0"/>
    <m/>
    <x v="5"/>
    <n v="1"/>
    <s v="uros"/>
  </r>
  <r>
    <n v="6684"/>
    <x v="53"/>
    <d v="1899-12-30T17:13:18"/>
    <x v="0"/>
    <n v="6.7"/>
    <m/>
    <m/>
    <m/>
    <n v="0"/>
    <m/>
    <x v="5"/>
    <n v="3"/>
    <s v="uros + 2 x naaras"/>
  </r>
  <r>
    <n v="6685"/>
    <x v="53"/>
    <d v="1899-12-30T17:20:46"/>
    <x v="1"/>
    <n v="5"/>
    <m/>
    <m/>
    <m/>
    <n v="0"/>
    <m/>
    <x v="5"/>
    <n v="1"/>
    <s v="naaras"/>
  </r>
  <r>
    <n v="6686"/>
    <x v="53"/>
    <d v="1899-12-30T17:25:15"/>
    <x v="0"/>
    <n v="5"/>
    <m/>
    <m/>
    <m/>
    <n v="0"/>
    <m/>
    <x v="5"/>
    <n v="1"/>
    <s v="naaras"/>
  </r>
  <r>
    <n v="6687"/>
    <x v="53"/>
    <d v="1899-12-30T17:25:47"/>
    <x v="1"/>
    <n v="6"/>
    <m/>
    <m/>
    <m/>
    <n v="0"/>
    <m/>
    <x v="5"/>
    <n v="1"/>
    <s v="uros"/>
  </r>
  <r>
    <n v="6688"/>
    <x v="53"/>
    <d v="1899-12-30T17:27:37"/>
    <x v="0"/>
    <n v="6"/>
    <m/>
    <m/>
    <m/>
    <n v="0"/>
    <m/>
    <x v="5"/>
    <n v="1"/>
    <s v="uros"/>
  </r>
  <r>
    <n v="6689"/>
    <x v="53"/>
    <d v="1899-12-30T17:27:58"/>
    <x v="1"/>
    <n v="4"/>
    <m/>
    <m/>
    <m/>
    <n v="0"/>
    <m/>
    <x v="5"/>
    <n v="1"/>
    <s v="naaras"/>
  </r>
  <r>
    <n v="6690"/>
    <x v="53"/>
    <d v="1899-12-30T17:29:44"/>
    <x v="1"/>
    <n v="5"/>
    <m/>
    <m/>
    <m/>
    <n v="0"/>
    <m/>
    <x v="5"/>
    <n v="2"/>
    <s v="uros"/>
  </r>
  <r>
    <n v="6691"/>
    <x v="53"/>
    <d v="1899-12-30T17:40:47"/>
    <x v="1"/>
    <n v="5"/>
    <m/>
    <m/>
    <m/>
    <n v="0"/>
    <m/>
    <x v="5"/>
    <n v="1"/>
    <s v="uros"/>
  </r>
  <r>
    <n v="6692"/>
    <x v="53"/>
    <d v="1899-12-30T17:44:36"/>
    <x v="1"/>
    <n v="6"/>
    <m/>
    <m/>
    <m/>
    <n v="0"/>
    <m/>
    <x v="5"/>
    <n v="1"/>
    <s v="naaras"/>
  </r>
  <r>
    <n v="6693"/>
    <x v="53"/>
    <d v="1899-12-30T17:49:44"/>
    <x v="1"/>
    <n v="6"/>
    <m/>
    <m/>
    <m/>
    <n v="0"/>
    <m/>
    <x v="5"/>
    <n v="1"/>
    <s v="uros"/>
  </r>
  <r>
    <n v="6694"/>
    <x v="53"/>
    <d v="1899-12-30T17:50:50"/>
    <x v="0"/>
    <n v="6"/>
    <m/>
    <n v="1"/>
    <m/>
    <n v="1"/>
    <m/>
    <x v="1"/>
    <m/>
    <m/>
  </r>
  <r>
    <n v="6695"/>
    <x v="53"/>
    <d v="1899-12-30T18:28:11"/>
    <x v="0"/>
    <n v="6"/>
    <m/>
    <m/>
    <m/>
    <n v="0"/>
    <m/>
    <x v="5"/>
    <n v="1"/>
    <s v="naaras"/>
  </r>
  <r>
    <n v="6696"/>
    <x v="53"/>
    <d v="1899-12-30T18:29:49"/>
    <x v="1"/>
    <n v="5"/>
    <m/>
    <m/>
    <m/>
    <n v="0"/>
    <m/>
    <x v="5"/>
    <n v="1"/>
    <s v="naaras"/>
  </r>
  <r>
    <n v="6697"/>
    <x v="53"/>
    <d v="1899-12-30T18:45:50"/>
    <x v="1"/>
    <n v="6"/>
    <m/>
    <n v="1"/>
    <m/>
    <n v="1"/>
    <m/>
    <x v="1"/>
    <m/>
    <m/>
  </r>
  <r>
    <n v="6698"/>
    <x v="53"/>
    <d v="1899-12-30T19:27:12"/>
    <x v="1"/>
    <n v="6"/>
    <m/>
    <m/>
    <m/>
    <n v="0"/>
    <m/>
    <x v="5"/>
    <n v="1"/>
    <s v="uros"/>
  </r>
  <r>
    <n v="6699"/>
    <x v="53"/>
    <d v="1899-12-30T19:32:55"/>
    <x v="1"/>
    <n v="6"/>
    <m/>
    <m/>
    <m/>
    <n v="0"/>
    <m/>
    <x v="5"/>
    <n v="2"/>
    <s v="uros"/>
  </r>
  <r>
    <n v="6700"/>
    <x v="53"/>
    <d v="1899-12-30T19:37:00"/>
    <x v="1"/>
    <n v="6"/>
    <m/>
    <m/>
    <m/>
    <n v="0"/>
    <m/>
    <x v="5"/>
    <n v="1"/>
    <s v="uros"/>
  </r>
  <r>
    <n v="6701"/>
    <x v="53"/>
    <d v="1899-12-30T19:39:30"/>
    <x v="1"/>
    <n v="4"/>
    <m/>
    <m/>
    <m/>
    <n v="0"/>
    <m/>
    <x v="5"/>
    <n v="1"/>
    <s v="uros"/>
  </r>
  <r>
    <n v="6702"/>
    <x v="53"/>
    <d v="1899-12-30T19:40:21"/>
    <x v="0"/>
    <n v="5"/>
    <m/>
    <m/>
    <m/>
    <n v="0"/>
    <m/>
    <x v="5"/>
    <n v="2"/>
    <s v="uros"/>
  </r>
  <r>
    <n v="6703"/>
    <x v="53"/>
    <d v="1899-12-30T19:40:33"/>
    <x v="1"/>
    <n v="5"/>
    <m/>
    <m/>
    <m/>
    <n v="0"/>
    <m/>
    <x v="5"/>
    <n v="1"/>
    <s v="naaras"/>
  </r>
  <r>
    <n v="6704"/>
    <x v="53"/>
    <d v="1899-12-30T19:41:21"/>
    <x v="1"/>
    <n v="4.5999999999999996"/>
    <m/>
    <m/>
    <m/>
    <n v="0"/>
    <m/>
    <x v="5"/>
    <n v="2"/>
    <s v="uros"/>
  </r>
  <r>
    <n v="6705"/>
    <x v="53"/>
    <d v="1899-12-30T19:44:36"/>
    <x v="1"/>
    <n v="6"/>
    <m/>
    <m/>
    <m/>
    <n v="0"/>
    <m/>
    <x v="5"/>
    <n v="1"/>
    <s v="naaras"/>
  </r>
  <r>
    <n v="6706"/>
    <x v="53"/>
    <d v="1899-12-30T19:45:11"/>
    <x v="0"/>
    <n v="4"/>
    <m/>
    <m/>
    <m/>
    <n v="0"/>
    <m/>
    <x v="5"/>
    <n v="1"/>
    <s v="naaras"/>
  </r>
  <r>
    <n v="6707"/>
    <x v="53"/>
    <d v="1899-12-30T19:45:35"/>
    <x v="0"/>
    <n v="4"/>
    <m/>
    <m/>
    <m/>
    <n v="0"/>
    <m/>
    <x v="5"/>
    <n v="1"/>
    <s v="uros"/>
  </r>
  <r>
    <n v="6708"/>
    <x v="53"/>
    <d v="1899-12-30T19:47:25"/>
    <x v="1"/>
    <n v="6"/>
    <m/>
    <m/>
    <m/>
    <n v="0"/>
    <m/>
    <x v="5"/>
    <n v="1"/>
    <s v="naaras"/>
  </r>
  <r>
    <n v="6709"/>
    <x v="53"/>
    <d v="1899-12-30T19:49:03"/>
    <x v="0"/>
    <n v="4"/>
    <m/>
    <m/>
    <m/>
    <n v="0"/>
    <m/>
    <x v="5"/>
    <n v="1"/>
    <s v="uros"/>
  </r>
  <r>
    <n v="6710"/>
    <x v="53"/>
    <d v="1899-12-30T20:02:16"/>
    <x v="1"/>
    <n v="6"/>
    <m/>
    <m/>
    <m/>
    <n v="0"/>
    <m/>
    <x v="5"/>
    <n v="1"/>
    <s v="uros"/>
  </r>
  <r>
    <n v="6711"/>
    <x v="53"/>
    <d v="1899-12-30T20:07:28"/>
    <x v="0"/>
    <n v="4"/>
    <m/>
    <m/>
    <m/>
    <n v="0"/>
    <m/>
    <x v="5"/>
    <n v="1"/>
    <s v="uros"/>
  </r>
  <r>
    <n v="6712"/>
    <x v="53"/>
    <d v="1899-12-30T20:29:06"/>
    <x v="1"/>
    <n v="5"/>
    <m/>
    <m/>
    <m/>
    <n v="0"/>
    <m/>
    <x v="5"/>
    <n v="1"/>
    <s v="uros"/>
  </r>
  <r>
    <n v="6713"/>
    <x v="53"/>
    <d v="1899-12-30T20:41:29"/>
    <x v="1"/>
    <n v="5"/>
    <m/>
    <m/>
    <m/>
    <n v="0"/>
    <m/>
    <x v="5"/>
    <n v="1"/>
    <s v="naaras"/>
  </r>
  <r>
    <n v="6714"/>
    <x v="53"/>
    <d v="1899-12-30T20:55:57"/>
    <x v="0"/>
    <n v="4.7"/>
    <m/>
    <m/>
    <m/>
    <n v="0"/>
    <m/>
    <x v="5"/>
    <n v="2"/>
    <s v="uros"/>
  </r>
  <r>
    <n v="6715"/>
    <x v="53"/>
    <d v="1899-12-30T21:03:22"/>
    <x v="1"/>
    <n v="5"/>
    <m/>
    <m/>
    <m/>
    <n v="0"/>
    <m/>
    <x v="5"/>
    <n v="1"/>
    <s v="naaras"/>
  </r>
  <r>
    <n v="6716"/>
    <x v="53"/>
    <d v="1899-12-30T21:27:16"/>
    <x v="1"/>
    <n v="5"/>
    <m/>
    <n v="1"/>
    <m/>
    <n v="1"/>
    <m/>
    <x v="1"/>
    <m/>
    <m/>
  </r>
  <r>
    <n v="6717"/>
    <x v="53"/>
    <d v="1899-12-30T21:34:51"/>
    <x v="1"/>
    <n v="6"/>
    <m/>
    <n v="1"/>
    <m/>
    <n v="1"/>
    <m/>
    <x v="1"/>
    <m/>
    <m/>
  </r>
  <r>
    <n v="6718"/>
    <x v="53"/>
    <d v="1899-12-30T21:42:52"/>
    <x v="1"/>
    <n v="6"/>
    <m/>
    <m/>
    <m/>
    <n v="0"/>
    <m/>
    <x v="5"/>
    <n v="1"/>
    <s v="uros"/>
  </r>
  <r>
    <n v="6719"/>
    <x v="53"/>
    <d v="1899-12-30T22:04:23"/>
    <x v="0"/>
    <n v="4.5999999999999996"/>
    <m/>
    <m/>
    <m/>
    <n v="0"/>
    <m/>
    <x v="5"/>
    <n v="5"/>
    <s v="2 x uros + 3 x naaras"/>
  </r>
  <r>
    <n v="6720"/>
    <x v="53"/>
    <d v="1899-12-30T22:04:49"/>
    <x v="1"/>
    <n v="5"/>
    <m/>
    <m/>
    <m/>
    <n v="0"/>
    <m/>
    <x v="5"/>
    <n v="1"/>
    <s v="uros"/>
  </r>
  <r>
    <n v="6721"/>
    <x v="53"/>
    <d v="1899-12-30T22:07:23"/>
    <x v="1"/>
    <n v="5"/>
    <m/>
    <m/>
    <m/>
    <n v="0"/>
    <m/>
    <x v="5"/>
    <n v="1"/>
    <s v="naaras"/>
  </r>
  <r>
    <n v="6722"/>
    <x v="53"/>
    <d v="1899-12-30T22:11:04"/>
    <x v="1"/>
    <n v="5"/>
    <m/>
    <m/>
    <m/>
    <n v="0"/>
    <m/>
    <x v="5"/>
    <n v="1"/>
    <s v="uros"/>
  </r>
  <r>
    <n v="6723"/>
    <x v="53"/>
    <d v="1899-12-30T22:17:52"/>
    <x v="1"/>
    <n v="5"/>
    <m/>
    <n v="1"/>
    <m/>
    <n v="1"/>
    <m/>
    <x v="1"/>
    <m/>
    <m/>
  </r>
  <r>
    <n v="6724"/>
    <x v="53"/>
    <d v="1899-12-30T22:19:25"/>
    <x v="1"/>
    <n v="5"/>
    <m/>
    <m/>
    <m/>
    <n v="0"/>
    <m/>
    <x v="5"/>
    <n v="1"/>
    <s v="naaras"/>
  </r>
  <r>
    <n v="6725"/>
    <x v="53"/>
    <d v="1899-12-30T22:21:26"/>
    <x v="1"/>
    <n v="5"/>
    <n v="1"/>
    <m/>
    <m/>
    <n v="1"/>
    <m/>
    <x v="1"/>
    <m/>
    <m/>
  </r>
  <r>
    <n v="6726"/>
    <x v="53"/>
    <d v="1899-12-30T22:26:28"/>
    <x v="0"/>
    <n v="4"/>
    <m/>
    <n v="1"/>
    <m/>
    <n v="1"/>
    <m/>
    <x v="1"/>
    <m/>
    <m/>
  </r>
  <r>
    <n v="6727"/>
    <x v="53"/>
    <d v="1899-12-30T22:29:27"/>
    <x v="1"/>
    <n v="4"/>
    <n v="1"/>
    <m/>
    <m/>
    <n v="1"/>
    <m/>
    <x v="1"/>
    <m/>
    <m/>
  </r>
  <r>
    <n v="6728"/>
    <x v="53"/>
    <d v="1899-12-30T22:38:58"/>
    <x v="0"/>
    <n v="4"/>
    <m/>
    <m/>
    <m/>
    <n v="0"/>
    <m/>
    <x v="5"/>
    <n v="2"/>
    <s v="uros + naaras"/>
  </r>
  <r>
    <n v="6729"/>
    <x v="53"/>
    <d v="1899-12-30T22:39:24"/>
    <x v="1"/>
    <n v="4"/>
    <m/>
    <m/>
    <m/>
    <n v="0"/>
    <m/>
    <x v="5"/>
    <n v="1"/>
    <s v="uros"/>
  </r>
  <r>
    <n v="6730"/>
    <x v="53"/>
    <d v="1899-12-30T22:44:36"/>
    <x v="1"/>
    <n v="5"/>
    <m/>
    <m/>
    <m/>
    <n v="0"/>
    <m/>
    <x v="5"/>
    <n v="1"/>
    <s v="uros"/>
  </r>
  <r>
    <n v="6731"/>
    <x v="53"/>
    <d v="1899-12-30T22:54:54"/>
    <x v="1"/>
    <n v="4"/>
    <m/>
    <m/>
    <m/>
    <n v="0"/>
    <m/>
    <x v="5"/>
    <n v="1"/>
    <s v="uros"/>
  </r>
  <r>
    <n v="6732"/>
    <x v="53"/>
    <d v="1899-12-30T22:55:09"/>
    <x v="1"/>
    <n v="6"/>
    <m/>
    <m/>
    <m/>
    <n v="0"/>
    <m/>
    <x v="5"/>
    <n v="1"/>
    <s v="uros"/>
  </r>
  <r>
    <n v="6733"/>
    <x v="53"/>
    <d v="1899-12-30T23:07:41"/>
    <x v="1"/>
    <n v="5"/>
    <m/>
    <m/>
    <m/>
    <n v="0"/>
    <m/>
    <x v="5"/>
    <n v="1"/>
    <s v="uros"/>
  </r>
  <r>
    <n v="6734"/>
    <x v="53"/>
    <d v="1899-12-30T23:21:56"/>
    <x v="1"/>
    <n v="5"/>
    <m/>
    <m/>
    <m/>
    <n v="0"/>
    <m/>
    <x v="5"/>
    <n v="1"/>
    <s v="uros"/>
  </r>
  <r>
    <n v="6735"/>
    <x v="53"/>
    <d v="1899-12-30T23:24:10"/>
    <x v="0"/>
    <n v="4"/>
    <m/>
    <m/>
    <m/>
    <n v="0"/>
    <m/>
    <x v="5"/>
    <n v="1"/>
    <s v="uros"/>
  </r>
  <r>
    <n v="6736"/>
    <x v="53"/>
    <d v="1899-12-30T23:28:14"/>
    <x v="1"/>
    <n v="5"/>
    <m/>
    <m/>
    <m/>
    <n v="0"/>
    <m/>
    <x v="5"/>
    <n v="1"/>
    <s v="uros"/>
  </r>
  <r>
    <n v="6737"/>
    <x v="53"/>
    <d v="1899-12-30T23:30:15"/>
    <x v="0"/>
    <n v="5"/>
    <m/>
    <m/>
    <m/>
    <n v="0"/>
    <m/>
    <x v="5"/>
    <n v="1"/>
    <s v="uros"/>
  </r>
  <r>
    <n v="6738"/>
    <x v="53"/>
    <d v="1899-12-30T23:34:30"/>
    <x v="1"/>
    <n v="6"/>
    <m/>
    <m/>
    <m/>
    <n v="0"/>
    <m/>
    <x v="5"/>
    <n v="1"/>
    <s v="uros"/>
  </r>
  <r>
    <n v="6739"/>
    <x v="53"/>
    <d v="1899-12-30T23:36:22"/>
    <x v="1"/>
    <n v="5"/>
    <m/>
    <m/>
    <m/>
    <n v="0"/>
    <m/>
    <x v="5"/>
    <n v="1"/>
    <s v="uros"/>
  </r>
  <r>
    <n v="6740"/>
    <x v="53"/>
    <d v="1899-12-30T23:37:38"/>
    <x v="1"/>
    <n v="4"/>
    <n v="1"/>
    <m/>
    <m/>
    <n v="1"/>
    <m/>
    <x v="1"/>
    <m/>
    <m/>
  </r>
  <r>
    <n v="6741"/>
    <x v="53"/>
    <d v="1899-12-30T23:38:21"/>
    <x v="1"/>
    <n v="5"/>
    <m/>
    <m/>
    <m/>
    <n v="0"/>
    <m/>
    <x v="5"/>
    <n v="1"/>
    <s v="uros"/>
  </r>
  <r>
    <n v="6742"/>
    <x v="53"/>
    <d v="1899-12-30T23:45:04"/>
    <x v="0"/>
    <n v="5"/>
    <m/>
    <m/>
    <m/>
    <n v="0"/>
    <m/>
    <x v="5"/>
    <n v="2"/>
    <s v="uros"/>
  </r>
  <r>
    <n v="6743"/>
    <x v="53"/>
    <d v="1899-12-30T23:49:59"/>
    <x v="0"/>
    <n v="4"/>
    <m/>
    <m/>
    <m/>
    <n v="0"/>
    <m/>
    <x v="5"/>
    <n v="2"/>
    <s v="uros"/>
  </r>
  <r>
    <n v="6744"/>
    <x v="53"/>
    <d v="1899-12-30T23:51:17"/>
    <x v="1"/>
    <n v="5"/>
    <m/>
    <m/>
    <m/>
    <n v="0"/>
    <m/>
    <x v="5"/>
    <n v="1"/>
    <s v="uros"/>
  </r>
  <r>
    <n v="6745"/>
    <x v="54"/>
    <d v="1899-12-30T00:13:13"/>
    <x v="1"/>
    <n v="6"/>
    <m/>
    <m/>
    <m/>
    <n v="0"/>
    <m/>
    <x v="5"/>
    <n v="1"/>
    <s v="uros"/>
  </r>
  <r>
    <n v="6746"/>
    <x v="54"/>
    <d v="1899-12-30T00:25:31"/>
    <x v="0"/>
    <n v="5"/>
    <m/>
    <m/>
    <m/>
    <n v="0"/>
    <m/>
    <x v="5"/>
    <n v="1"/>
    <s v="uros"/>
  </r>
  <r>
    <n v="6747"/>
    <x v="54"/>
    <d v="1899-12-30T00:27:22"/>
    <x v="1"/>
    <n v="5"/>
    <m/>
    <m/>
    <m/>
    <n v="0"/>
    <m/>
    <x v="5"/>
    <n v="1"/>
    <s v="uros"/>
  </r>
  <r>
    <n v="6748"/>
    <x v="54"/>
    <d v="1899-12-30T00:34:22"/>
    <x v="0"/>
    <n v="6"/>
    <m/>
    <m/>
    <m/>
    <n v="0"/>
    <m/>
    <x v="5"/>
    <n v="6"/>
    <s v="5 x uros + naaras"/>
  </r>
  <r>
    <n v="6749"/>
    <x v="54"/>
    <d v="1899-12-30T00:34:36"/>
    <x v="0"/>
    <n v="4"/>
    <m/>
    <m/>
    <m/>
    <n v="0"/>
    <m/>
    <x v="5"/>
    <n v="4"/>
    <s v="2 x uros + 2 x naaras"/>
  </r>
  <r>
    <n v="6750"/>
    <x v="54"/>
    <d v="1899-12-30T00:35:39"/>
    <x v="1"/>
    <n v="4"/>
    <m/>
    <m/>
    <m/>
    <n v="0"/>
    <m/>
    <x v="5"/>
    <n v="2"/>
    <s v="uros + naaras"/>
  </r>
  <r>
    <n v="6751"/>
    <x v="54"/>
    <d v="1899-12-30T00:41:31"/>
    <x v="1"/>
    <n v="4.5"/>
    <m/>
    <m/>
    <m/>
    <n v="0"/>
    <m/>
    <x v="5"/>
    <n v="3"/>
    <s v="2 x uros + naaras"/>
  </r>
  <r>
    <n v="6752"/>
    <x v="54"/>
    <d v="1899-12-30T00:42:03"/>
    <x v="1"/>
    <n v="4"/>
    <m/>
    <m/>
    <m/>
    <n v="0"/>
    <m/>
    <x v="5"/>
    <n v="1"/>
    <s v="uros"/>
  </r>
  <r>
    <n v="6753"/>
    <x v="54"/>
    <d v="1899-12-30T00:43:30"/>
    <x v="1"/>
    <n v="4"/>
    <m/>
    <m/>
    <m/>
    <n v="0"/>
    <m/>
    <x v="5"/>
    <n v="2"/>
    <s v="uros"/>
  </r>
  <r>
    <n v="6754"/>
    <x v="54"/>
    <d v="1899-12-30T00:44:30"/>
    <x v="1"/>
    <n v="4.5"/>
    <m/>
    <m/>
    <m/>
    <n v="0"/>
    <m/>
    <x v="5"/>
    <n v="4"/>
    <s v="uros"/>
  </r>
  <r>
    <n v="6755"/>
    <x v="54"/>
    <d v="1899-12-30T00:44:54"/>
    <x v="1"/>
    <n v="6"/>
    <m/>
    <m/>
    <m/>
    <n v="0"/>
    <m/>
    <x v="5"/>
    <n v="1"/>
    <s v="naaras"/>
  </r>
  <r>
    <n v="6756"/>
    <x v="54"/>
    <d v="1899-12-30T00:46:33"/>
    <x v="0"/>
    <n v="5"/>
    <m/>
    <m/>
    <m/>
    <n v="0"/>
    <m/>
    <x v="5"/>
    <n v="2"/>
    <s v="uros"/>
  </r>
  <r>
    <n v="6757"/>
    <x v="54"/>
    <d v="1899-12-30T00:47:41"/>
    <x v="1"/>
    <n v="5"/>
    <m/>
    <m/>
    <m/>
    <n v="0"/>
    <m/>
    <x v="5"/>
    <n v="1"/>
    <s v="uros"/>
  </r>
  <r>
    <n v="6758"/>
    <x v="54"/>
    <d v="1899-12-30T00:49:06"/>
    <x v="0"/>
    <n v="4.5"/>
    <m/>
    <m/>
    <m/>
    <n v="0"/>
    <m/>
    <x v="5"/>
    <n v="2"/>
    <s v="uros + naaras"/>
  </r>
  <r>
    <n v="6759"/>
    <x v="54"/>
    <d v="1899-12-30T00:49:25"/>
    <x v="1"/>
    <n v="5"/>
    <m/>
    <m/>
    <m/>
    <n v="0"/>
    <m/>
    <x v="5"/>
    <n v="2"/>
    <s v="uros + naaras"/>
  </r>
  <r>
    <n v="6760"/>
    <x v="54"/>
    <d v="1899-12-30T00:51:46"/>
    <x v="0"/>
    <n v="4"/>
    <m/>
    <m/>
    <m/>
    <n v="0"/>
    <m/>
    <x v="5"/>
    <n v="2"/>
    <s v="uros"/>
  </r>
  <r>
    <n v="6761"/>
    <x v="54"/>
    <d v="1899-12-30T00:52:03"/>
    <x v="1"/>
    <n v="6"/>
    <m/>
    <m/>
    <m/>
    <n v="0"/>
    <m/>
    <x v="5"/>
    <n v="1"/>
    <s v="uros"/>
  </r>
  <r>
    <n v="6762"/>
    <x v="54"/>
    <d v="1899-12-30T00:56:10"/>
    <x v="1"/>
    <n v="6"/>
    <n v="1"/>
    <m/>
    <m/>
    <n v="1"/>
    <m/>
    <x v="1"/>
    <m/>
    <m/>
  </r>
  <r>
    <n v="6763"/>
    <x v="54"/>
    <d v="1899-12-30T00:57:10"/>
    <x v="0"/>
    <n v="5"/>
    <m/>
    <m/>
    <m/>
    <n v="0"/>
    <m/>
    <x v="5"/>
    <n v="1"/>
    <s v="uros"/>
  </r>
  <r>
    <n v="6764"/>
    <x v="54"/>
    <d v="1899-12-30T00:59:11"/>
    <x v="0"/>
    <n v="6"/>
    <m/>
    <m/>
    <m/>
    <n v="0"/>
    <m/>
    <x v="5"/>
    <n v="1"/>
    <s v="naaras"/>
  </r>
  <r>
    <n v="6765"/>
    <x v="54"/>
    <d v="1899-12-30T00:59:31"/>
    <x v="0"/>
    <n v="4"/>
    <m/>
    <m/>
    <m/>
    <n v="0"/>
    <m/>
    <x v="5"/>
    <n v="2"/>
    <s v="uros"/>
  </r>
  <r>
    <n v="6766"/>
    <x v="54"/>
    <d v="1899-12-30T01:00:34"/>
    <x v="1"/>
    <n v="4"/>
    <m/>
    <m/>
    <m/>
    <n v="0"/>
    <m/>
    <x v="5"/>
    <n v="2"/>
    <s v="uros"/>
  </r>
  <r>
    <n v="6767"/>
    <x v="54"/>
    <d v="1899-12-30T01:01:21"/>
    <x v="1"/>
    <n v="6"/>
    <m/>
    <m/>
    <m/>
    <n v="0"/>
    <m/>
    <x v="5"/>
    <n v="2"/>
    <s v="uros"/>
  </r>
  <r>
    <n v="6768"/>
    <x v="54"/>
    <d v="1899-12-30T01:02:06"/>
    <x v="1"/>
    <n v="6"/>
    <m/>
    <m/>
    <m/>
    <n v="0"/>
    <m/>
    <x v="5"/>
    <n v="1"/>
    <s v="uros"/>
  </r>
  <r>
    <n v="6769"/>
    <x v="54"/>
    <d v="1899-12-30T01:03:14"/>
    <x v="1"/>
    <n v="4"/>
    <m/>
    <m/>
    <m/>
    <n v="0"/>
    <m/>
    <x v="5"/>
    <n v="1"/>
    <s v="uros"/>
  </r>
  <r>
    <n v="6770"/>
    <x v="54"/>
    <d v="1899-12-30T01:03:38"/>
    <x v="0"/>
    <n v="4"/>
    <m/>
    <m/>
    <m/>
    <n v="0"/>
    <m/>
    <x v="5"/>
    <n v="1"/>
    <s v="uros"/>
  </r>
  <r>
    <n v="6771"/>
    <x v="54"/>
    <d v="1899-12-30T01:08:07"/>
    <x v="1"/>
    <n v="4"/>
    <m/>
    <m/>
    <m/>
    <n v="0"/>
    <m/>
    <x v="5"/>
    <n v="1"/>
    <s v="uros"/>
  </r>
  <r>
    <n v="6772"/>
    <x v="54"/>
    <d v="1899-12-30T01:12:59"/>
    <x v="0"/>
    <n v="4"/>
    <m/>
    <m/>
    <m/>
    <n v="0"/>
    <m/>
    <x v="5"/>
    <n v="2"/>
    <s v="uros"/>
  </r>
  <r>
    <n v="6773"/>
    <x v="54"/>
    <d v="1899-12-30T01:14:25"/>
    <x v="0"/>
    <n v="5"/>
    <m/>
    <m/>
    <m/>
    <n v="0"/>
    <m/>
    <x v="5"/>
    <n v="1"/>
    <s v="uros"/>
  </r>
  <r>
    <n v="6774"/>
    <x v="54"/>
    <d v="1899-12-30T01:16:54"/>
    <x v="1"/>
    <n v="6"/>
    <m/>
    <m/>
    <m/>
    <n v="0"/>
    <m/>
    <x v="5"/>
    <n v="1"/>
    <s v="uros"/>
  </r>
  <r>
    <n v="6775"/>
    <x v="54"/>
    <d v="1899-12-30T01:22:16"/>
    <x v="1"/>
    <n v="5.6"/>
    <m/>
    <m/>
    <m/>
    <n v="0"/>
    <m/>
    <x v="5"/>
    <n v="2"/>
    <s v="uros"/>
  </r>
  <r>
    <n v="6776"/>
    <x v="54"/>
    <d v="1899-12-30T01:22:46"/>
    <x v="1"/>
    <n v="4"/>
    <m/>
    <m/>
    <m/>
    <n v="0"/>
    <m/>
    <x v="5"/>
    <n v="1"/>
    <s v="uros"/>
  </r>
  <r>
    <n v="6777"/>
    <x v="54"/>
    <d v="1899-12-30T01:26:25"/>
    <x v="0"/>
    <n v="4"/>
    <m/>
    <m/>
    <m/>
    <n v="0"/>
    <m/>
    <x v="5"/>
    <n v="1"/>
    <s v="uros"/>
  </r>
  <r>
    <n v="6778"/>
    <x v="54"/>
    <d v="1899-12-30T01:28:38"/>
    <x v="0"/>
    <n v="5.7"/>
    <m/>
    <m/>
    <m/>
    <n v="0"/>
    <m/>
    <x v="5"/>
    <n v="3"/>
    <s v="2 x uros + naaras"/>
  </r>
  <r>
    <n v="6779"/>
    <x v="54"/>
    <d v="1899-12-30T01:34:55"/>
    <x v="0"/>
    <n v="5"/>
    <m/>
    <m/>
    <m/>
    <n v="0"/>
    <m/>
    <x v="5"/>
    <n v="2"/>
    <s v="uros"/>
  </r>
  <r>
    <n v="6780"/>
    <x v="54"/>
    <d v="1899-12-30T01:35:12"/>
    <x v="1"/>
    <n v="5"/>
    <m/>
    <m/>
    <m/>
    <n v="0"/>
    <m/>
    <x v="5"/>
    <n v="1"/>
    <s v="uros"/>
  </r>
  <r>
    <n v="6781"/>
    <x v="54"/>
    <d v="1899-12-30T01:36:33"/>
    <x v="1"/>
    <n v="5"/>
    <m/>
    <m/>
    <m/>
    <n v="0"/>
    <m/>
    <x v="5"/>
    <n v="1"/>
    <s v="naaras"/>
  </r>
  <r>
    <n v="6782"/>
    <x v="54"/>
    <d v="1899-12-30T01:38:17"/>
    <x v="1"/>
    <n v="6"/>
    <m/>
    <m/>
    <m/>
    <n v="0"/>
    <m/>
    <x v="5"/>
    <n v="1"/>
    <s v="naaras"/>
  </r>
  <r>
    <n v="6783"/>
    <x v="54"/>
    <d v="1899-12-30T01:42:33"/>
    <x v="0"/>
    <n v="4"/>
    <m/>
    <m/>
    <m/>
    <n v="0"/>
    <m/>
    <x v="5"/>
    <n v="1"/>
    <s v="uros"/>
  </r>
  <r>
    <n v="6784"/>
    <x v="54"/>
    <d v="1899-12-30T01:44:19"/>
    <x v="0"/>
    <n v="7"/>
    <m/>
    <m/>
    <m/>
    <n v="0"/>
    <m/>
    <x v="5"/>
    <n v="1"/>
    <s v="uros"/>
  </r>
  <r>
    <n v="6785"/>
    <x v="54"/>
    <d v="1899-12-30T01:48:04"/>
    <x v="0"/>
    <n v="4"/>
    <m/>
    <m/>
    <m/>
    <n v="0"/>
    <m/>
    <x v="5"/>
    <n v="1"/>
    <s v="uros"/>
  </r>
  <r>
    <n v="6786"/>
    <x v="54"/>
    <d v="1899-12-30T01:50:31"/>
    <x v="1"/>
    <n v="4"/>
    <m/>
    <m/>
    <m/>
    <n v="0"/>
    <m/>
    <x v="5"/>
    <n v="1"/>
    <s v="naaras"/>
  </r>
  <r>
    <n v="6787"/>
    <x v="54"/>
    <d v="1899-12-30T01:58:55"/>
    <x v="1"/>
    <n v="4"/>
    <m/>
    <m/>
    <m/>
    <n v="0"/>
    <m/>
    <x v="5"/>
    <n v="1"/>
    <s v="uros"/>
  </r>
  <r>
    <n v="6788"/>
    <x v="54"/>
    <d v="1899-12-30T02:03:11"/>
    <x v="0"/>
    <n v="5"/>
    <m/>
    <m/>
    <m/>
    <n v="0"/>
    <m/>
    <x v="5"/>
    <n v="1"/>
    <s v="uros"/>
  </r>
  <r>
    <n v="6789"/>
    <x v="54"/>
    <d v="1899-12-30T02:04:10"/>
    <x v="1"/>
    <n v="6"/>
    <m/>
    <m/>
    <m/>
    <n v="0"/>
    <m/>
    <x v="5"/>
    <n v="1"/>
    <s v="uros"/>
  </r>
  <r>
    <n v="6790"/>
    <x v="54"/>
    <d v="1899-12-30T02:06:23"/>
    <x v="1"/>
    <n v="5"/>
    <m/>
    <m/>
    <m/>
    <n v="0"/>
    <m/>
    <x v="5"/>
    <n v="1"/>
    <s v="uros"/>
  </r>
  <r>
    <n v="6791"/>
    <x v="54"/>
    <d v="1899-12-30T02:07:09"/>
    <x v="1"/>
    <n v="5"/>
    <m/>
    <m/>
    <m/>
    <n v="0"/>
    <m/>
    <x v="5"/>
    <n v="1"/>
    <s v="uros"/>
  </r>
  <r>
    <n v="6792"/>
    <x v="54"/>
    <d v="1899-12-30T02:08:21"/>
    <x v="0"/>
    <n v="4"/>
    <m/>
    <m/>
    <m/>
    <n v="0"/>
    <m/>
    <x v="5"/>
    <n v="1"/>
    <s v="naaras"/>
  </r>
  <r>
    <n v="6793"/>
    <x v="54"/>
    <d v="1899-12-30T02:08:45"/>
    <x v="0"/>
    <n v="4"/>
    <m/>
    <m/>
    <m/>
    <n v="0"/>
    <m/>
    <x v="5"/>
    <n v="2"/>
    <s v="uros"/>
  </r>
  <r>
    <n v="6794"/>
    <x v="54"/>
    <d v="1899-12-30T02:09:45"/>
    <x v="1"/>
    <n v="4"/>
    <m/>
    <m/>
    <m/>
    <n v="0"/>
    <m/>
    <x v="5"/>
    <n v="1"/>
    <s v="uros"/>
  </r>
  <r>
    <n v="6795"/>
    <x v="54"/>
    <d v="1899-12-30T02:10:10"/>
    <x v="1"/>
    <n v="5"/>
    <m/>
    <m/>
    <m/>
    <n v="0"/>
    <m/>
    <x v="5"/>
    <n v="1"/>
    <s v="uros"/>
  </r>
  <r>
    <n v="6796"/>
    <x v="54"/>
    <d v="1899-12-30T02:12:39"/>
    <x v="1"/>
    <n v="4"/>
    <m/>
    <m/>
    <m/>
    <n v="0"/>
    <m/>
    <x v="5"/>
    <n v="1"/>
    <s v="uros"/>
  </r>
  <r>
    <n v="6797"/>
    <x v="54"/>
    <d v="1899-12-30T02:13:04"/>
    <x v="0"/>
    <n v="6"/>
    <m/>
    <m/>
    <m/>
    <n v="0"/>
    <m/>
    <x v="5"/>
    <n v="1"/>
    <s v="uros"/>
  </r>
  <r>
    <n v="6798"/>
    <x v="54"/>
    <d v="1899-12-30T02:13:46"/>
    <x v="0"/>
    <n v="4"/>
    <m/>
    <m/>
    <m/>
    <n v="0"/>
    <m/>
    <x v="5"/>
    <n v="1"/>
    <s v="uros"/>
  </r>
  <r>
    <n v="6799"/>
    <x v="54"/>
    <d v="1899-12-30T02:14:28"/>
    <x v="0"/>
    <n v="6"/>
    <m/>
    <m/>
    <m/>
    <n v="0"/>
    <m/>
    <x v="5"/>
    <n v="1"/>
    <s v="uros"/>
  </r>
  <r>
    <n v="6800"/>
    <x v="54"/>
    <d v="1899-12-30T02:15:09"/>
    <x v="1"/>
    <n v="5"/>
    <m/>
    <m/>
    <m/>
    <n v="0"/>
    <m/>
    <x v="5"/>
    <n v="1"/>
    <s v="uros"/>
  </r>
  <r>
    <n v="6801"/>
    <x v="54"/>
    <d v="1899-12-30T02:18:30"/>
    <x v="0"/>
    <n v="4"/>
    <m/>
    <m/>
    <m/>
    <n v="0"/>
    <m/>
    <x v="5"/>
    <n v="1"/>
    <s v="uros"/>
  </r>
  <r>
    <n v="6802"/>
    <x v="54"/>
    <d v="1899-12-30T02:23:33"/>
    <x v="1"/>
    <n v="5"/>
    <m/>
    <m/>
    <m/>
    <n v="0"/>
    <m/>
    <x v="5"/>
    <n v="1"/>
    <s v="uros"/>
  </r>
  <r>
    <n v="6803"/>
    <x v="54"/>
    <d v="1899-12-30T02:24:33"/>
    <x v="1"/>
    <n v="5"/>
    <m/>
    <m/>
    <m/>
    <n v="0"/>
    <m/>
    <x v="5"/>
    <n v="1"/>
    <s v="uros"/>
  </r>
  <r>
    <n v="6804"/>
    <x v="54"/>
    <d v="1899-12-30T02:25:17"/>
    <x v="1"/>
    <n v="6"/>
    <m/>
    <m/>
    <m/>
    <n v="0"/>
    <m/>
    <x v="5"/>
    <n v="1"/>
    <s v="uros"/>
  </r>
  <r>
    <n v="6805"/>
    <x v="54"/>
    <d v="1899-12-30T02:31:32"/>
    <x v="0"/>
    <n v="5"/>
    <m/>
    <m/>
    <m/>
    <n v="0"/>
    <m/>
    <x v="5"/>
    <n v="1"/>
    <s v="uros"/>
  </r>
  <r>
    <n v="6806"/>
    <x v="54"/>
    <d v="1899-12-30T02:32:23"/>
    <x v="0"/>
    <n v="4.5"/>
    <m/>
    <m/>
    <m/>
    <n v="0"/>
    <m/>
    <x v="5"/>
    <n v="3"/>
    <s v="uros"/>
  </r>
  <r>
    <n v="6807"/>
    <x v="54"/>
    <d v="1899-12-30T02:33:24"/>
    <x v="1"/>
    <n v="5"/>
    <m/>
    <m/>
    <m/>
    <n v="0"/>
    <m/>
    <x v="5"/>
    <n v="1"/>
    <s v="uros"/>
  </r>
  <r>
    <n v="6808"/>
    <x v="54"/>
    <d v="1899-12-30T02:46:00"/>
    <x v="1"/>
    <n v="5"/>
    <m/>
    <m/>
    <m/>
    <n v="0"/>
    <m/>
    <x v="5"/>
    <n v="1"/>
    <s v="uros"/>
  </r>
  <r>
    <n v="6809"/>
    <x v="54"/>
    <d v="1899-12-30T02:52:08"/>
    <x v="1"/>
    <n v="5"/>
    <m/>
    <m/>
    <m/>
    <n v="0"/>
    <m/>
    <x v="5"/>
    <n v="1"/>
    <s v="uros"/>
  </r>
  <r>
    <n v="6810"/>
    <x v="54"/>
    <d v="1899-12-30T02:54:20"/>
    <x v="1"/>
    <n v="5"/>
    <m/>
    <m/>
    <m/>
    <n v="0"/>
    <m/>
    <x v="5"/>
    <n v="1"/>
    <s v="uros"/>
  </r>
  <r>
    <n v="6811"/>
    <x v="54"/>
    <d v="1899-12-30T02:54:57"/>
    <x v="0"/>
    <n v="5.6"/>
    <m/>
    <m/>
    <m/>
    <n v="0"/>
    <m/>
    <x v="5"/>
    <n v="2"/>
    <s v="uros"/>
  </r>
  <r>
    <n v="6812"/>
    <x v="54"/>
    <d v="1899-12-30T02:55:41"/>
    <x v="0"/>
    <n v="6"/>
    <m/>
    <m/>
    <m/>
    <n v="0"/>
    <m/>
    <x v="5"/>
    <n v="1"/>
    <s v="uros"/>
  </r>
  <r>
    <n v="6813"/>
    <x v="54"/>
    <d v="1899-12-30T03:12:06"/>
    <x v="0"/>
    <n v="5"/>
    <m/>
    <m/>
    <m/>
    <n v="0"/>
    <m/>
    <x v="5"/>
    <n v="2"/>
    <s v="uros+ naaras"/>
  </r>
  <r>
    <n v="6814"/>
    <x v="54"/>
    <d v="1899-12-30T03:12:38"/>
    <x v="1"/>
    <n v="6"/>
    <m/>
    <m/>
    <m/>
    <n v="0"/>
    <m/>
    <x v="5"/>
    <n v="1"/>
    <s v="uros"/>
  </r>
  <r>
    <n v="6815"/>
    <x v="54"/>
    <d v="1899-12-30T03:22:46"/>
    <x v="1"/>
    <n v="5"/>
    <m/>
    <m/>
    <m/>
    <n v="0"/>
    <m/>
    <x v="5"/>
    <n v="1"/>
    <s v="uros"/>
  </r>
  <r>
    <n v="6816"/>
    <x v="54"/>
    <d v="1899-12-30T03:36:10"/>
    <x v="0"/>
    <n v="5"/>
    <m/>
    <m/>
    <m/>
    <n v="0"/>
    <m/>
    <x v="5"/>
    <n v="2"/>
    <s v="uros"/>
  </r>
  <r>
    <n v="6817"/>
    <x v="54"/>
    <d v="1899-12-30T03:37:20"/>
    <x v="1"/>
    <n v="5"/>
    <m/>
    <m/>
    <m/>
    <n v="0"/>
    <m/>
    <x v="5"/>
    <n v="2"/>
    <s v="uros"/>
  </r>
  <r>
    <n v="6818"/>
    <x v="54"/>
    <d v="1899-12-30T03:37:42"/>
    <x v="0"/>
    <n v="5"/>
    <m/>
    <m/>
    <m/>
    <n v="0"/>
    <m/>
    <x v="5"/>
    <n v="1"/>
    <s v="uros"/>
  </r>
  <r>
    <n v="6819"/>
    <x v="54"/>
    <d v="1899-12-30T03:38:11"/>
    <x v="1"/>
    <n v="4"/>
    <m/>
    <m/>
    <m/>
    <n v="0"/>
    <m/>
    <x v="5"/>
    <n v="1"/>
    <s v="uros"/>
  </r>
  <r>
    <n v="6820"/>
    <x v="54"/>
    <d v="1899-12-30T03:42:47"/>
    <x v="1"/>
    <n v="5"/>
    <m/>
    <m/>
    <m/>
    <n v="0"/>
    <m/>
    <x v="5"/>
    <n v="1"/>
    <s v="uros"/>
  </r>
  <r>
    <n v="6821"/>
    <x v="54"/>
    <d v="1899-12-30T03:50:57"/>
    <x v="0"/>
    <n v="6"/>
    <m/>
    <m/>
    <m/>
    <n v="0"/>
    <m/>
    <x v="5"/>
    <n v="1"/>
    <s v="uros"/>
  </r>
  <r>
    <n v="6822"/>
    <x v="54"/>
    <d v="1899-12-30T03:55:12"/>
    <x v="0"/>
    <s v="4,5,6,7"/>
    <m/>
    <m/>
    <m/>
    <n v="0"/>
    <m/>
    <x v="5"/>
    <n v="16"/>
    <s v="14 x uros + 2 x naaras"/>
  </r>
  <r>
    <n v="6823"/>
    <x v="54"/>
    <d v="1899-12-30T03:58:02"/>
    <x v="1"/>
    <n v="5"/>
    <m/>
    <m/>
    <m/>
    <n v="0"/>
    <m/>
    <x v="5"/>
    <n v="4"/>
    <s v="3 x uros + naaras"/>
  </r>
  <r>
    <n v="6824"/>
    <x v="54"/>
    <d v="1899-12-30T03:59:57"/>
    <x v="1"/>
    <n v="5.6"/>
    <n v="1"/>
    <m/>
    <m/>
    <n v="1"/>
    <m/>
    <x v="5"/>
    <n v="1"/>
    <s v="uros"/>
  </r>
  <r>
    <n v="6825"/>
    <x v="54"/>
    <d v="1899-12-30T04:00:11"/>
    <x v="1"/>
    <n v="5"/>
    <m/>
    <m/>
    <m/>
    <n v="0"/>
    <m/>
    <x v="5"/>
    <n v="1"/>
    <s v="uros"/>
  </r>
  <r>
    <n v="6826"/>
    <x v="54"/>
    <d v="1899-12-30T04:01:48"/>
    <x v="1"/>
    <n v="5"/>
    <m/>
    <m/>
    <m/>
    <n v="0"/>
    <m/>
    <x v="5"/>
    <n v="2"/>
    <s v="uros"/>
  </r>
  <r>
    <n v="6827"/>
    <x v="54"/>
    <d v="1899-12-30T04:04:56"/>
    <x v="1"/>
    <n v="5"/>
    <m/>
    <m/>
    <m/>
    <n v="0"/>
    <m/>
    <x v="5"/>
    <n v="1"/>
    <s v="uros"/>
  </r>
  <r>
    <n v="6828"/>
    <x v="54"/>
    <d v="1899-12-30T04:06:27"/>
    <x v="0"/>
    <n v="5"/>
    <m/>
    <m/>
    <m/>
    <n v="0"/>
    <m/>
    <x v="5"/>
    <n v="1"/>
    <s v="uros"/>
  </r>
  <r>
    <n v="6829"/>
    <x v="54"/>
    <d v="1899-12-30T04:07:56"/>
    <x v="0"/>
    <n v="4"/>
    <m/>
    <m/>
    <m/>
    <n v="0"/>
    <m/>
    <x v="5"/>
    <n v="1"/>
    <s v="uros"/>
  </r>
  <r>
    <n v="6830"/>
    <x v="54"/>
    <d v="1899-12-30T04:11:12"/>
    <x v="1"/>
    <n v="5"/>
    <m/>
    <m/>
    <m/>
    <n v="0"/>
    <m/>
    <x v="5"/>
    <n v="1"/>
    <s v="uros"/>
  </r>
  <r>
    <n v="6831"/>
    <x v="54"/>
    <d v="1899-12-30T04:12:15"/>
    <x v="1"/>
    <n v="5"/>
    <m/>
    <m/>
    <m/>
    <n v="0"/>
    <m/>
    <x v="5"/>
    <n v="1"/>
    <s v="uros"/>
  </r>
  <r>
    <n v="6832"/>
    <x v="54"/>
    <d v="1899-12-30T04:19:42"/>
    <x v="1"/>
    <n v="5"/>
    <m/>
    <m/>
    <m/>
    <n v="0"/>
    <m/>
    <x v="5"/>
    <n v="1"/>
    <s v="naaras"/>
  </r>
  <r>
    <n v="6833"/>
    <x v="54"/>
    <d v="1899-12-30T04:26:49"/>
    <x v="0"/>
    <n v="4"/>
    <m/>
    <n v="2"/>
    <m/>
    <n v="2"/>
    <m/>
    <x v="5"/>
    <n v="1"/>
    <s v="uros"/>
  </r>
  <r>
    <n v="6834"/>
    <x v="54"/>
    <d v="1899-12-30T04:27:59"/>
    <x v="1"/>
    <n v="5"/>
    <m/>
    <m/>
    <m/>
    <n v="0"/>
    <m/>
    <x v="5"/>
    <n v="1"/>
    <s v="uros"/>
  </r>
  <r>
    <n v="6835"/>
    <x v="54"/>
    <d v="1899-12-30T04:31:19"/>
    <x v="1"/>
    <n v="5"/>
    <m/>
    <n v="1"/>
    <m/>
    <n v="1"/>
    <m/>
    <x v="1"/>
    <m/>
    <m/>
  </r>
  <r>
    <n v="6836"/>
    <x v="54"/>
    <d v="1899-12-30T04:31:36"/>
    <x v="1"/>
    <n v="4"/>
    <m/>
    <m/>
    <m/>
    <n v="0"/>
    <m/>
    <x v="5"/>
    <n v="1"/>
    <s v="uros"/>
  </r>
  <r>
    <n v="6837"/>
    <x v="54"/>
    <d v="1899-12-30T04:33:23"/>
    <x v="0"/>
    <n v="5"/>
    <m/>
    <m/>
    <m/>
    <n v="0"/>
    <m/>
    <x v="5"/>
    <n v="1"/>
    <s v="uros"/>
  </r>
  <r>
    <n v="6838"/>
    <x v="54"/>
    <d v="1899-12-30T05:10:39"/>
    <x v="0"/>
    <n v="6"/>
    <m/>
    <m/>
    <m/>
    <n v="0"/>
    <m/>
    <x v="5"/>
    <n v="1"/>
    <s v="uros"/>
  </r>
  <r>
    <n v="6839"/>
    <x v="54"/>
    <d v="1899-12-30T05:17:21"/>
    <x v="1"/>
    <n v="6"/>
    <m/>
    <m/>
    <m/>
    <n v="0"/>
    <m/>
    <x v="5"/>
    <n v="1"/>
    <s v="uros"/>
  </r>
  <r>
    <n v="6840"/>
    <x v="54"/>
    <d v="1899-12-30T05:20:47"/>
    <x v="0"/>
    <n v="5"/>
    <m/>
    <m/>
    <m/>
    <n v="0"/>
    <m/>
    <x v="5"/>
    <n v="1"/>
    <s v="uros"/>
  </r>
  <r>
    <n v="6841"/>
    <x v="54"/>
    <d v="1899-12-30T05:24:03"/>
    <x v="1"/>
    <n v="5"/>
    <m/>
    <m/>
    <m/>
    <n v="0"/>
    <m/>
    <x v="5"/>
    <n v="1"/>
    <s v="uros"/>
  </r>
  <r>
    <n v="6842"/>
    <x v="54"/>
    <d v="1899-12-30T05:31:14"/>
    <x v="0"/>
    <n v="6"/>
    <m/>
    <m/>
    <m/>
    <n v="0"/>
    <m/>
    <x v="5"/>
    <n v="1"/>
    <s v="uros"/>
  </r>
  <r>
    <n v="6843"/>
    <x v="54"/>
    <d v="1899-12-30T05:32:38"/>
    <x v="0"/>
    <n v="4"/>
    <m/>
    <m/>
    <m/>
    <n v="0"/>
    <m/>
    <x v="5"/>
    <n v="2"/>
    <s v="uros"/>
  </r>
  <r>
    <n v="6844"/>
    <x v="54"/>
    <d v="1899-12-30T05:33:07"/>
    <x v="1"/>
    <n v="4"/>
    <m/>
    <m/>
    <m/>
    <n v="0"/>
    <m/>
    <x v="5"/>
    <n v="1"/>
    <s v="uros"/>
  </r>
  <r>
    <n v="6845"/>
    <x v="54"/>
    <d v="1899-12-30T05:41:23"/>
    <x v="1"/>
    <n v="4"/>
    <m/>
    <m/>
    <m/>
    <n v="0"/>
    <m/>
    <x v="5"/>
    <n v="1"/>
    <s v="uros"/>
  </r>
  <r>
    <n v="6846"/>
    <x v="54"/>
    <d v="1899-12-30T05:52:48"/>
    <x v="1"/>
    <n v="6"/>
    <m/>
    <m/>
    <m/>
    <n v="0"/>
    <m/>
    <x v="5"/>
    <n v="1"/>
    <s v="uros"/>
  </r>
  <r>
    <n v="6847"/>
    <x v="54"/>
    <d v="1899-12-30T05:57:04"/>
    <x v="0"/>
    <n v="4.5"/>
    <m/>
    <m/>
    <m/>
    <n v="0"/>
    <m/>
    <x v="5"/>
    <n v="2"/>
    <s v="uros"/>
  </r>
  <r>
    <n v="6848"/>
    <x v="54"/>
    <d v="1899-12-30T06:12:57"/>
    <x v="0"/>
    <n v="5"/>
    <m/>
    <m/>
    <m/>
    <n v="0"/>
    <m/>
    <x v="5"/>
    <n v="1"/>
    <s v="uros"/>
  </r>
  <r>
    <n v="6849"/>
    <x v="54"/>
    <d v="1899-12-30T06:18:55"/>
    <x v="0"/>
    <n v="4"/>
    <m/>
    <m/>
    <m/>
    <n v="0"/>
    <m/>
    <x v="5"/>
    <n v="1"/>
    <s v="uros"/>
  </r>
  <r>
    <n v="6850"/>
    <x v="54"/>
    <d v="1899-12-30T06:22:25"/>
    <x v="1"/>
    <n v="5"/>
    <m/>
    <m/>
    <m/>
    <n v="0"/>
    <m/>
    <x v="5"/>
    <n v="1"/>
    <s v="uros"/>
  </r>
  <r>
    <n v="6851"/>
    <x v="54"/>
    <d v="1899-12-30T06:33:12"/>
    <x v="1"/>
    <n v="4"/>
    <m/>
    <m/>
    <m/>
    <n v="0"/>
    <m/>
    <x v="5"/>
    <n v="1"/>
    <s v="naaras"/>
  </r>
  <r>
    <n v="6852"/>
    <x v="54"/>
    <d v="1899-12-30T07:03:45"/>
    <x v="1"/>
    <n v="5"/>
    <m/>
    <m/>
    <m/>
    <n v="0"/>
    <m/>
    <x v="5"/>
    <n v="1"/>
    <s v="uros"/>
  </r>
  <r>
    <n v="6853"/>
    <x v="54"/>
    <d v="1899-12-30T07:06:55"/>
    <x v="0"/>
    <n v="5"/>
    <m/>
    <m/>
    <m/>
    <n v="0"/>
    <m/>
    <x v="5"/>
    <n v="1"/>
    <s v="naaras"/>
  </r>
  <r>
    <n v="6854"/>
    <x v="54"/>
    <d v="1899-12-30T07:21:28"/>
    <x v="0"/>
    <n v="6"/>
    <m/>
    <m/>
    <m/>
    <n v="0"/>
    <m/>
    <x v="5"/>
    <n v="1"/>
    <s v="uros"/>
  </r>
  <r>
    <n v="6855"/>
    <x v="54"/>
    <d v="1899-12-30T07:33:26"/>
    <x v="1"/>
    <n v="5"/>
    <m/>
    <m/>
    <m/>
    <n v="0"/>
    <m/>
    <x v="5"/>
    <n v="1"/>
    <s v="uros"/>
  </r>
  <r>
    <n v="6856"/>
    <x v="54"/>
    <d v="1899-12-30T07:44:26"/>
    <x v="0"/>
    <n v="5"/>
    <m/>
    <m/>
    <m/>
    <n v="0"/>
    <m/>
    <x v="5"/>
    <n v="1"/>
    <s v="uros"/>
  </r>
  <r>
    <n v="6857"/>
    <x v="54"/>
    <d v="1899-12-30T07:44:41"/>
    <x v="0"/>
    <n v="6"/>
    <m/>
    <m/>
    <m/>
    <n v="0"/>
    <m/>
    <x v="5"/>
    <n v="1"/>
    <s v="uros"/>
  </r>
  <r>
    <n v="6858"/>
    <x v="54"/>
    <d v="1899-12-30T07:55:09"/>
    <x v="1"/>
    <n v="6"/>
    <m/>
    <n v="1"/>
    <m/>
    <n v="1"/>
    <m/>
    <x v="1"/>
    <m/>
    <m/>
  </r>
  <r>
    <n v="6859"/>
    <x v="54"/>
    <d v="1899-12-30T08:00:06"/>
    <x v="1"/>
    <n v="5"/>
    <m/>
    <m/>
    <m/>
    <n v="0"/>
    <m/>
    <x v="5"/>
    <n v="1"/>
    <s v="uros"/>
  </r>
  <r>
    <n v="6860"/>
    <x v="54"/>
    <d v="1899-12-30T08:07:06"/>
    <x v="0"/>
    <n v="4"/>
    <m/>
    <n v="1"/>
    <m/>
    <n v="1"/>
    <m/>
    <x v="1"/>
    <m/>
    <m/>
  </r>
  <r>
    <n v="6861"/>
    <x v="54"/>
    <d v="1899-12-30T08:10:40"/>
    <x v="1"/>
    <n v="5"/>
    <m/>
    <m/>
    <m/>
    <n v="0"/>
    <m/>
    <x v="5"/>
    <n v="1"/>
    <s v="uros"/>
  </r>
  <r>
    <n v="6862"/>
    <x v="54"/>
    <d v="1899-12-30T08:11:22"/>
    <x v="0"/>
    <n v="6"/>
    <m/>
    <m/>
    <m/>
    <n v="0"/>
    <m/>
    <x v="5"/>
    <n v="1"/>
    <s v="uros"/>
  </r>
  <r>
    <n v="6863"/>
    <x v="54"/>
    <d v="1899-12-30T08:12:03"/>
    <x v="1"/>
    <n v="6"/>
    <m/>
    <m/>
    <m/>
    <n v="0"/>
    <m/>
    <x v="5"/>
    <n v="1"/>
    <s v="uros"/>
  </r>
  <r>
    <n v="6864"/>
    <x v="54"/>
    <d v="1899-12-30T08:12:28"/>
    <x v="1"/>
    <n v="5"/>
    <m/>
    <m/>
    <m/>
    <n v="0"/>
    <m/>
    <x v="5"/>
    <n v="1"/>
    <s v="uros"/>
  </r>
  <r>
    <n v="6865"/>
    <x v="54"/>
    <d v="1899-12-30T08:16:52"/>
    <x v="1"/>
    <n v="5"/>
    <m/>
    <m/>
    <m/>
    <n v="0"/>
    <m/>
    <x v="5"/>
    <n v="1"/>
    <s v="uros"/>
  </r>
  <r>
    <n v="6866"/>
    <x v="54"/>
    <d v="1899-12-30T08:27:27"/>
    <x v="1"/>
    <n v="4"/>
    <m/>
    <m/>
    <m/>
    <n v="0"/>
    <m/>
    <x v="5"/>
    <n v="1"/>
    <s v="uros"/>
  </r>
  <r>
    <n v="6867"/>
    <x v="54"/>
    <d v="1899-12-30T08:29:23"/>
    <x v="0"/>
    <n v="5"/>
    <m/>
    <m/>
    <m/>
    <n v="0"/>
    <m/>
    <x v="5"/>
    <n v="1"/>
    <s v="uros"/>
  </r>
  <r>
    <n v="6868"/>
    <x v="54"/>
    <d v="1899-12-30T08:44:33"/>
    <x v="0"/>
    <n v="5"/>
    <m/>
    <m/>
    <m/>
    <n v="0"/>
    <m/>
    <x v="5"/>
    <n v="1"/>
    <s v="uros"/>
  </r>
  <r>
    <n v="6869"/>
    <x v="54"/>
    <d v="1899-12-30T08:49:18"/>
    <x v="0"/>
    <n v="5"/>
    <m/>
    <m/>
    <m/>
    <n v="0"/>
    <m/>
    <x v="5"/>
    <n v="1"/>
    <s v="uros"/>
  </r>
  <r>
    <n v="6870"/>
    <x v="54"/>
    <d v="1899-12-30T09:08:16"/>
    <x v="0"/>
    <n v="5"/>
    <m/>
    <m/>
    <m/>
    <n v="0"/>
    <m/>
    <x v="5"/>
    <n v="2"/>
    <s v="uros"/>
  </r>
  <r>
    <n v="6871"/>
    <x v="54"/>
    <d v="1899-12-30T09:21:50"/>
    <x v="1"/>
    <n v="5"/>
    <m/>
    <m/>
    <m/>
    <n v="0"/>
    <m/>
    <x v="5"/>
    <n v="1"/>
    <s v="uros"/>
  </r>
  <r>
    <n v="6872"/>
    <x v="54"/>
    <d v="1899-12-30T09:26:40"/>
    <x v="1"/>
    <n v="4"/>
    <m/>
    <n v="1"/>
    <m/>
    <n v="1"/>
    <m/>
    <x v="1"/>
    <m/>
    <m/>
  </r>
  <r>
    <n v="6873"/>
    <x v="54"/>
    <d v="1899-12-30T09:29:30"/>
    <x v="1"/>
    <n v="5"/>
    <m/>
    <n v="1"/>
    <m/>
    <n v="1"/>
    <m/>
    <x v="1"/>
    <m/>
    <m/>
  </r>
  <r>
    <n v="6874"/>
    <x v="54"/>
    <d v="1899-12-30T09:33:33"/>
    <x v="0"/>
    <n v="4.5"/>
    <m/>
    <n v="1"/>
    <m/>
    <n v="1"/>
    <m/>
    <x v="5"/>
    <n v="2"/>
    <s v="uros"/>
  </r>
  <r>
    <n v="6875"/>
    <x v="54"/>
    <d v="1899-12-30T09:55:51"/>
    <x v="0"/>
    <n v="6"/>
    <m/>
    <m/>
    <m/>
    <n v="0"/>
    <m/>
    <x v="5"/>
    <n v="2"/>
    <s v="uros + naaras"/>
  </r>
  <r>
    <n v="6876"/>
    <x v="54"/>
    <d v="1899-12-30T10:06:09"/>
    <x v="1"/>
    <n v="6"/>
    <m/>
    <m/>
    <m/>
    <n v="0"/>
    <m/>
    <x v="5"/>
    <n v="1"/>
    <s v="uros"/>
  </r>
  <r>
    <n v="6877"/>
    <x v="54"/>
    <d v="1899-12-30T10:06:42"/>
    <x v="0"/>
    <n v="5"/>
    <m/>
    <m/>
    <m/>
    <n v="0"/>
    <m/>
    <x v="5"/>
    <n v="1"/>
    <s v="uros"/>
  </r>
  <r>
    <n v="6878"/>
    <x v="54"/>
    <d v="1899-12-30T10:07:41"/>
    <x v="1"/>
    <n v="5.6"/>
    <m/>
    <m/>
    <m/>
    <n v="0"/>
    <m/>
    <x v="5"/>
    <n v="16"/>
    <s v="11 x uros + 5 x naaras"/>
  </r>
  <r>
    <n v="6879"/>
    <x v="54"/>
    <d v="1899-12-30T10:09:58"/>
    <x v="0"/>
    <n v="5.6"/>
    <m/>
    <m/>
    <m/>
    <n v="0"/>
    <m/>
    <x v="5"/>
    <n v="12"/>
    <s v="8 x uros + 4 x naaras"/>
  </r>
  <r>
    <n v="6880"/>
    <x v="54"/>
    <d v="1899-12-30T10:10:20"/>
    <x v="1"/>
    <n v="5"/>
    <m/>
    <m/>
    <m/>
    <n v="0"/>
    <m/>
    <x v="5"/>
    <n v="1"/>
    <s v="uros"/>
  </r>
  <r>
    <n v="6881"/>
    <x v="54"/>
    <d v="1899-12-30T10:10:26"/>
    <x v="0"/>
    <n v="6"/>
    <m/>
    <m/>
    <m/>
    <n v="0"/>
    <m/>
    <x v="5"/>
    <n v="1"/>
    <s v="uros"/>
  </r>
  <r>
    <n v="6882"/>
    <x v="54"/>
    <d v="1899-12-30T10:10:36"/>
    <x v="0"/>
    <n v="6"/>
    <m/>
    <m/>
    <m/>
    <n v="0"/>
    <m/>
    <x v="5"/>
    <n v="1"/>
    <s v="uros"/>
  </r>
  <r>
    <n v="6883"/>
    <x v="54"/>
    <d v="1899-12-30T10:13:21"/>
    <x v="0"/>
    <n v="6"/>
    <m/>
    <m/>
    <m/>
    <n v="0"/>
    <m/>
    <x v="5"/>
    <n v="1"/>
    <s v="uros"/>
  </r>
  <r>
    <n v="6884"/>
    <x v="54"/>
    <d v="1899-12-30T10:23:46"/>
    <x v="1"/>
    <n v="5"/>
    <m/>
    <m/>
    <m/>
    <n v="0"/>
    <m/>
    <x v="5"/>
    <n v="1"/>
    <s v="uros"/>
  </r>
  <r>
    <n v="6885"/>
    <x v="54"/>
    <d v="1899-12-30T10:24:15"/>
    <x v="0"/>
    <n v="5"/>
    <m/>
    <m/>
    <m/>
    <n v="0"/>
    <m/>
    <x v="5"/>
    <n v="1"/>
    <s v="uros"/>
  </r>
  <r>
    <n v="6886"/>
    <x v="54"/>
    <d v="1899-12-30T10:34:16"/>
    <x v="1"/>
    <n v="5"/>
    <m/>
    <m/>
    <m/>
    <n v="0"/>
    <m/>
    <x v="5"/>
    <n v="1"/>
    <s v="naaras"/>
  </r>
  <r>
    <n v="6887"/>
    <x v="54"/>
    <d v="1899-12-30T10:37:33"/>
    <x v="1"/>
    <n v="6"/>
    <m/>
    <n v="1"/>
    <m/>
    <n v="1"/>
    <m/>
    <x v="1"/>
    <m/>
    <m/>
  </r>
  <r>
    <n v="6888"/>
    <x v="54"/>
    <d v="1899-12-30T10:37:53"/>
    <x v="1"/>
    <n v="5"/>
    <m/>
    <m/>
    <m/>
    <n v="0"/>
    <m/>
    <x v="5"/>
    <n v="2"/>
    <s v="uros"/>
  </r>
  <r>
    <n v="6889"/>
    <x v="54"/>
    <d v="1899-12-30T10:38:25"/>
    <x v="1"/>
    <n v="5"/>
    <m/>
    <m/>
    <m/>
    <n v="0"/>
    <m/>
    <x v="5"/>
    <n v="1"/>
    <s v="naaras"/>
  </r>
  <r>
    <n v="6890"/>
    <x v="54"/>
    <d v="1899-12-30T10:40:07"/>
    <x v="0"/>
    <n v="6"/>
    <m/>
    <n v="1"/>
    <m/>
    <n v="1"/>
    <m/>
    <x v="1"/>
    <m/>
    <m/>
  </r>
  <r>
    <n v="6891"/>
    <x v="54"/>
    <d v="1899-12-30T10:41:02"/>
    <x v="0"/>
    <n v="5"/>
    <m/>
    <m/>
    <m/>
    <n v="0"/>
    <m/>
    <x v="5"/>
    <n v="1"/>
    <s v="naaras"/>
  </r>
  <r>
    <n v="6892"/>
    <x v="54"/>
    <d v="1899-12-30T10:41:42"/>
    <x v="1"/>
    <n v="5"/>
    <m/>
    <m/>
    <m/>
    <n v="0"/>
    <m/>
    <x v="5"/>
    <n v="1"/>
    <s v="naaras"/>
  </r>
  <r>
    <n v="6893"/>
    <x v="54"/>
    <d v="1899-12-30T10:42:02"/>
    <x v="0"/>
    <n v="5.6"/>
    <m/>
    <m/>
    <m/>
    <n v="0"/>
    <m/>
    <x v="5"/>
    <n v="3"/>
    <s v="uros + 2 x naaras"/>
  </r>
  <r>
    <n v="6894"/>
    <x v="54"/>
    <d v="1899-12-30T10:46:12"/>
    <x v="0"/>
    <n v="4"/>
    <m/>
    <m/>
    <m/>
    <n v="0"/>
    <m/>
    <x v="5"/>
    <n v="1"/>
    <s v="naaras"/>
  </r>
  <r>
    <n v="6895"/>
    <x v="54"/>
    <d v="1899-12-30T10:47:13"/>
    <x v="1"/>
    <n v="5"/>
    <m/>
    <m/>
    <m/>
    <n v="0"/>
    <m/>
    <x v="5"/>
    <n v="1"/>
    <s v="naaras"/>
  </r>
  <r>
    <n v="6896"/>
    <x v="54"/>
    <d v="1899-12-30T10:48:56"/>
    <x v="1"/>
    <n v="4"/>
    <m/>
    <n v="1"/>
    <m/>
    <n v="1"/>
    <m/>
    <x v="1"/>
    <m/>
    <m/>
  </r>
  <r>
    <n v="6897"/>
    <x v="54"/>
    <d v="1899-12-30T10:50:20"/>
    <x v="0"/>
    <n v="4"/>
    <m/>
    <n v="1"/>
    <m/>
    <n v="1"/>
    <m/>
    <x v="1"/>
    <m/>
    <m/>
  </r>
  <r>
    <n v="6898"/>
    <x v="54"/>
    <d v="1899-12-30T10:54:11"/>
    <x v="1"/>
    <n v="6"/>
    <m/>
    <m/>
    <m/>
    <n v="0"/>
    <m/>
    <x v="5"/>
    <n v="1"/>
    <s v="uros"/>
  </r>
  <r>
    <n v="6899"/>
    <x v="54"/>
    <d v="1899-12-30T10:55:36"/>
    <x v="1"/>
    <n v="5"/>
    <m/>
    <m/>
    <m/>
    <n v="0"/>
    <m/>
    <x v="5"/>
    <n v="2"/>
    <s v="uros"/>
  </r>
  <r>
    <n v="6900"/>
    <x v="54"/>
    <d v="1899-12-30T10:55:56"/>
    <x v="0"/>
    <n v="4"/>
    <m/>
    <m/>
    <m/>
    <n v="0"/>
    <m/>
    <x v="5"/>
    <n v="1"/>
    <s v="uros"/>
  </r>
  <r>
    <n v="6901"/>
    <x v="54"/>
    <d v="1899-12-30T11:12:58"/>
    <x v="1"/>
    <n v="5.6"/>
    <m/>
    <m/>
    <m/>
    <n v="0"/>
    <m/>
    <x v="5"/>
    <n v="2"/>
    <s v="uros"/>
  </r>
  <r>
    <n v="6902"/>
    <x v="54"/>
    <d v="1899-12-30T11:15:43"/>
    <x v="1"/>
    <n v="5"/>
    <m/>
    <m/>
    <m/>
    <n v="0"/>
    <m/>
    <x v="5"/>
    <n v="2"/>
    <s v="uros"/>
  </r>
  <r>
    <n v="6903"/>
    <x v="54"/>
    <d v="1899-12-30T11:17:03"/>
    <x v="0"/>
    <n v="4"/>
    <m/>
    <m/>
    <m/>
    <n v="0"/>
    <m/>
    <x v="5"/>
    <n v="1"/>
    <s v="uros"/>
  </r>
  <r>
    <n v="6904"/>
    <x v="54"/>
    <d v="1899-12-30T11:19:16"/>
    <x v="0"/>
    <n v="4.5"/>
    <m/>
    <m/>
    <m/>
    <n v="0"/>
    <m/>
    <x v="5"/>
    <n v="2"/>
    <s v="uros"/>
  </r>
  <r>
    <n v="6905"/>
    <x v="54"/>
    <d v="1899-12-30T11:19:51"/>
    <x v="1"/>
    <n v="5"/>
    <m/>
    <m/>
    <m/>
    <n v="0"/>
    <m/>
    <x v="5"/>
    <n v="1"/>
    <s v="uros"/>
  </r>
  <r>
    <n v="6906"/>
    <x v="54"/>
    <d v="1899-12-30T11:21:04"/>
    <x v="1"/>
    <n v="6"/>
    <m/>
    <m/>
    <m/>
    <n v="0"/>
    <m/>
    <x v="5"/>
    <n v="1"/>
    <s v="uros"/>
  </r>
  <r>
    <n v="6907"/>
    <x v="54"/>
    <d v="1899-12-30T11:22:10"/>
    <x v="0"/>
    <n v="4"/>
    <m/>
    <m/>
    <m/>
    <n v="0"/>
    <m/>
    <x v="5"/>
    <n v="1"/>
    <s v="uros"/>
  </r>
  <r>
    <n v="6908"/>
    <x v="54"/>
    <d v="1899-12-30T11:22:29"/>
    <x v="0"/>
    <n v="4"/>
    <m/>
    <m/>
    <m/>
    <n v="0"/>
    <m/>
    <x v="5"/>
    <n v="1"/>
    <s v="uros"/>
  </r>
  <r>
    <n v="6909"/>
    <x v="54"/>
    <d v="1899-12-30T11:28:49"/>
    <x v="1"/>
    <n v="6"/>
    <m/>
    <m/>
    <m/>
    <n v="0"/>
    <m/>
    <x v="5"/>
    <n v="1"/>
    <s v="uros"/>
  </r>
  <r>
    <n v="6910"/>
    <x v="54"/>
    <d v="1899-12-30T11:30:49"/>
    <x v="0"/>
    <n v="5"/>
    <m/>
    <m/>
    <m/>
    <n v="0"/>
    <m/>
    <x v="5"/>
    <n v="1"/>
    <s v="uros"/>
  </r>
  <r>
    <n v="6911"/>
    <x v="54"/>
    <d v="1899-12-30T11:34:32"/>
    <x v="1"/>
    <n v="4"/>
    <m/>
    <m/>
    <m/>
    <n v="0"/>
    <m/>
    <x v="5"/>
    <n v="1"/>
    <s v="uros"/>
  </r>
  <r>
    <n v="6912"/>
    <x v="54"/>
    <d v="1899-12-30T11:34:49"/>
    <x v="0"/>
    <n v="6"/>
    <m/>
    <m/>
    <m/>
    <n v="0"/>
    <m/>
    <x v="5"/>
    <n v="1"/>
    <s v="uros"/>
  </r>
  <r>
    <n v="6913"/>
    <x v="54"/>
    <d v="1899-12-30T11:43:13"/>
    <x v="1"/>
    <n v="5"/>
    <m/>
    <m/>
    <m/>
    <n v="0"/>
    <m/>
    <x v="5"/>
    <n v="1"/>
    <s v="uros"/>
  </r>
  <r>
    <n v="6914"/>
    <x v="54"/>
    <d v="1899-12-30T11:45:17"/>
    <x v="0"/>
    <n v="6"/>
    <m/>
    <m/>
    <m/>
    <n v="0"/>
    <m/>
    <x v="5"/>
    <n v="1"/>
    <s v="uros"/>
  </r>
  <r>
    <n v="6915"/>
    <x v="54"/>
    <d v="1899-12-30T12:00:28"/>
    <x v="1"/>
    <n v="6"/>
    <m/>
    <m/>
    <m/>
    <n v="0"/>
    <m/>
    <x v="5"/>
    <n v="1"/>
    <s v="uros"/>
  </r>
  <r>
    <n v="6916"/>
    <x v="54"/>
    <d v="1899-12-30T12:01:15"/>
    <x v="1"/>
    <n v="5"/>
    <m/>
    <m/>
    <m/>
    <n v="0"/>
    <m/>
    <x v="5"/>
    <n v="1"/>
    <s v="uros"/>
  </r>
  <r>
    <n v="6917"/>
    <x v="54"/>
    <d v="1899-12-30T12:02:12"/>
    <x v="1"/>
    <n v="5.6"/>
    <m/>
    <m/>
    <m/>
    <n v="0"/>
    <m/>
    <x v="5"/>
    <n v="23"/>
    <s v="18 x uros + 5 x naaras"/>
  </r>
  <r>
    <n v="6918"/>
    <x v="54"/>
    <d v="1899-12-30T12:02:45"/>
    <x v="0"/>
    <n v="5"/>
    <m/>
    <m/>
    <m/>
    <n v="0"/>
    <m/>
    <x v="5"/>
    <n v="3"/>
    <s v="naaras"/>
  </r>
  <r>
    <n v="6919"/>
    <x v="54"/>
    <d v="1899-12-30T12:03:01"/>
    <x v="1"/>
    <n v="5"/>
    <m/>
    <m/>
    <m/>
    <n v="0"/>
    <m/>
    <x v="5"/>
    <n v="1"/>
    <s v="uros"/>
  </r>
  <r>
    <n v="6920"/>
    <x v="54"/>
    <d v="1899-12-30T12:03:08"/>
    <x v="1"/>
    <n v="5.6"/>
    <m/>
    <m/>
    <m/>
    <n v="0"/>
    <m/>
    <x v="5"/>
    <n v="2"/>
    <s v="uros+ naaras"/>
  </r>
  <r>
    <n v="6921"/>
    <x v="54"/>
    <d v="1899-12-30T12:07:07"/>
    <x v="0"/>
    <n v="5"/>
    <m/>
    <n v="1"/>
    <m/>
    <n v="1"/>
    <m/>
    <x v="1"/>
    <m/>
    <m/>
  </r>
  <r>
    <n v="6922"/>
    <x v="54"/>
    <d v="1899-12-30T12:08:19"/>
    <x v="0"/>
    <n v="5"/>
    <m/>
    <m/>
    <m/>
    <n v="0"/>
    <m/>
    <x v="5"/>
    <n v="1"/>
    <s v="uros"/>
  </r>
  <r>
    <n v="6923"/>
    <x v="54"/>
    <d v="1899-12-30T12:16:15"/>
    <x v="0"/>
    <n v="5.6"/>
    <m/>
    <m/>
    <m/>
    <n v="0"/>
    <m/>
    <x v="5"/>
    <n v="5"/>
    <s v="4 x uros + naaras"/>
  </r>
  <r>
    <n v="6924"/>
    <x v="54"/>
    <d v="1899-12-30T12:16:47"/>
    <x v="1"/>
    <n v="5"/>
    <m/>
    <n v="1"/>
    <m/>
    <n v="1"/>
    <m/>
    <x v="5"/>
    <n v="3"/>
    <s v="2 x uros + naaras"/>
  </r>
  <r>
    <n v="6925"/>
    <x v="54"/>
    <d v="1899-12-30T12:26:18"/>
    <x v="1"/>
    <n v="5"/>
    <m/>
    <m/>
    <m/>
    <n v="0"/>
    <m/>
    <x v="5"/>
    <n v="1"/>
    <s v="naaras"/>
  </r>
  <r>
    <n v="6926"/>
    <x v="54"/>
    <d v="1899-12-30T12:27:24"/>
    <x v="0"/>
    <n v="5"/>
    <m/>
    <m/>
    <m/>
    <n v="0"/>
    <m/>
    <x v="5"/>
    <n v="2"/>
    <s v="uros + naaras"/>
  </r>
  <r>
    <n v="6927"/>
    <x v="54"/>
    <d v="1899-12-30T12:30:29"/>
    <x v="0"/>
    <n v="5"/>
    <m/>
    <m/>
    <m/>
    <n v="0"/>
    <m/>
    <x v="5"/>
    <n v="1"/>
    <s v="uros"/>
  </r>
  <r>
    <n v="6928"/>
    <x v="54"/>
    <d v="1899-12-30T12:33:27"/>
    <x v="0"/>
    <n v="5"/>
    <m/>
    <m/>
    <m/>
    <n v="0"/>
    <m/>
    <x v="5"/>
    <n v="1"/>
    <s v="uros"/>
  </r>
  <r>
    <n v="6929"/>
    <x v="54"/>
    <d v="1899-12-30T12:37:52"/>
    <x v="0"/>
    <n v="5"/>
    <m/>
    <m/>
    <m/>
    <n v="0"/>
    <m/>
    <x v="5"/>
    <n v="2"/>
    <s v="uros"/>
  </r>
  <r>
    <n v="6930"/>
    <x v="54"/>
    <d v="1899-12-30T12:58:43"/>
    <x v="1"/>
    <n v="5"/>
    <m/>
    <m/>
    <m/>
    <n v="0"/>
    <m/>
    <x v="5"/>
    <n v="2"/>
    <s v="uros"/>
  </r>
  <r>
    <n v="6931"/>
    <x v="54"/>
    <d v="1899-12-30T12:58:53"/>
    <x v="0"/>
    <n v="6"/>
    <m/>
    <n v="1"/>
    <m/>
    <n v="1"/>
    <m/>
    <x v="1"/>
    <m/>
    <m/>
  </r>
  <r>
    <n v="6932"/>
    <x v="54"/>
    <d v="1899-12-30T13:03:21"/>
    <x v="1"/>
    <n v="6"/>
    <m/>
    <m/>
    <m/>
    <n v="0"/>
    <m/>
    <x v="5"/>
    <n v="1"/>
    <s v="uros"/>
  </r>
  <r>
    <n v="6933"/>
    <x v="54"/>
    <d v="1899-12-30T13:10:33"/>
    <x v="0"/>
    <n v="6"/>
    <m/>
    <m/>
    <m/>
    <n v="0"/>
    <m/>
    <x v="5"/>
    <n v="1"/>
    <s v="uros"/>
  </r>
  <r>
    <n v="6934"/>
    <x v="54"/>
    <d v="1899-12-30T14:00:17"/>
    <x v="1"/>
    <n v="5"/>
    <m/>
    <m/>
    <m/>
    <n v="0"/>
    <m/>
    <x v="5"/>
    <n v="1"/>
    <s v="uros"/>
  </r>
  <r>
    <n v="6935"/>
    <x v="54"/>
    <d v="1899-12-30T14:06:36"/>
    <x v="1"/>
    <n v="5"/>
    <m/>
    <m/>
    <m/>
    <n v="0"/>
    <m/>
    <x v="5"/>
    <n v="3"/>
    <s v="uros"/>
  </r>
  <r>
    <n v="6936"/>
    <x v="54"/>
    <d v="1899-12-30T14:12:02"/>
    <x v="0"/>
    <n v="5"/>
    <m/>
    <m/>
    <m/>
    <n v="0"/>
    <m/>
    <x v="5"/>
    <n v="1"/>
    <s v="uros"/>
  </r>
  <r>
    <n v="6937"/>
    <x v="54"/>
    <d v="1899-12-30T14:38:52"/>
    <x v="0"/>
    <n v="5"/>
    <m/>
    <m/>
    <m/>
    <n v="0"/>
    <m/>
    <x v="5"/>
    <n v="1"/>
    <s v="uros"/>
  </r>
  <r>
    <n v="6938"/>
    <x v="54"/>
    <d v="1899-12-30T14:40:38"/>
    <x v="0"/>
    <n v="5"/>
    <m/>
    <m/>
    <m/>
    <n v="0"/>
    <m/>
    <x v="5"/>
    <n v="1"/>
    <s v="uros"/>
  </r>
  <r>
    <n v="6939"/>
    <x v="54"/>
    <d v="1899-12-30T14:41:32"/>
    <x v="0"/>
    <n v="6"/>
    <m/>
    <m/>
    <m/>
    <n v="0"/>
    <m/>
    <x v="5"/>
    <n v="1"/>
    <s v="uros"/>
  </r>
  <r>
    <n v="6940"/>
    <x v="54"/>
    <d v="1899-12-30T14:55:31"/>
    <x v="0"/>
    <n v="5"/>
    <m/>
    <m/>
    <m/>
    <n v="0"/>
    <m/>
    <x v="5"/>
    <n v="2"/>
    <s v="uros"/>
  </r>
  <r>
    <n v="6941"/>
    <x v="54"/>
    <d v="1899-12-30T15:01:58"/>
    <x v="1"/>
    <n v="6"/>
    <m/>
    <n v="1"/>
    <m/>
    <n v="1"/>
    <m/>
    <x v="1"/>
    <m/>
    <m/>
  </r>
  <r>
    <n v="6942"/>
    <x v="54"/>
    <d v="1899-12-30T15:02:15"/>
    <x v="1"/>
    <n v="4"/>
    <m/>
    <m/>
    <m/>
    <n v="0"/>
    <m/>
    <x v="5"/>
    <n v="2"/>
    <s v="uros"/>
  </r>
  <r>
    <n v="6943"/>
    <x v="54"/>
    <d v="1899-12-30T15:02:31"/>
    <x v="0"/>
    <n v="6"/>
    <m/>
    <n v="1"/>
    <m/>
    <n v="1"/>
    <m/>
    <x v="1"/>
    <m/>
    <m/>
  </r>
  <r>
    <n v="6944"/>
    <x v="54"/>
    <d v="1899-12-30T15:04:33"/>
    <x v="0"/>
    <n v="5.6"/>
    <m/>
    <m/>
    <m/>
    <n v="0"/>
    <m/>
    <x v="5"/>
    <n v="2"/>
    <s v="uros + naaras"/>
  </r>
  <r>
    <n v="6945"/>
    <x v="54"/>
    <d v="1899-12-30T15:05:30"/>
    <x v="0"/>
    <n v="5"/>
    <m/>
    <m/>
    <m/>
    <n v="0"/>
    <m/>
    <x v="5"/>
    <n v="2"/>
    <s v="uros"/>
  </r>
  <r>
    <n v="6946"/>
    <x v="54"/>
    <d v="1899-12-30T15:07:42"/>
    <x v="1"/>
    <n v="5"/>
    <m/>
    <m/>
    <m/>
    <n v="0"/>
    <m/>
    <x v="5"/>
    <n v="1"/>
    <s v="uros"/>
  </r>
  <r>
    <n v="6947"/>
    <x v="54"/>
    <d v="1899-12-30T15:08:54"/>
    <x v="0"/>
    <n v="4"/>
    <m/>
    <m/>
    <m/>
    <n v="0"/>
    <m/>
    <x v="5"/>
    <n v="1"/>
    <s v="uros"/>
  </r>
  <r>
    <n v="6948"/>
    <x v="54"/>
    <d v="1899-12-30T15:12:26"/>
    <x v="0"/>
    <n v="5.6"/>
    <m/>
    <m/>
    <m/>
    <n v="0"/>
    <m/>
    <x v="5"/>
    <n v="2"/>
    <s v="uros"/>
  </r>
  <r>
    <n v="6949"/>
    <x v="54"/>
    <d v="1899-12-30T15:14:41"/>
    <x v="1"/>
    <n v="5"/>
    <m/>
    <m/>
    <m/>
    <n v="0"/>
    <m/>
    <x v="5"/>
    <n v="1"/>
    <s v="uros"/>
  </r>
  <r>
    <n v="6950"/>
    <x v="54"/>
    <d v="1899-12-30T15:21:50"/>
    <x v="1"/>
    <n v="5.6"/>
    <m/>
    <m/>
    <m/>
    <n v="0"/>
    <m/>
    <x v="5"/>
    <n v="2"/>
    <s v="uros"/>
  </r>
  <r>
    <n v="6951"/>
    <x v="54"/>
    <d v="1899-12-30T15:23:10"/>
    <x v="0"/>
    <n v="5"/>
    <m/>
    <m/>
    <m/>
    <n v="0"/>
    <m/>
    <x v="5"/>
    <n v="1"/>
    <s v="uros"/>
  </r>
  <r>
    <n v="6952"/>
    <x v="54"/>
    <d v="1899-12-30T15:23:27"/>
    <x v="0"/>
    <n v="5.6"/>
    <m/>
    <m/>
    <m/>
    <n v="0"/>
    <m/>
    <x v="5"/>
    <n v="2"/>
    <s v="uros + naaras"/>
  </r>
  <r>
    <n v="6953"/>
    <x v="54"/>
    <d v="1899-12-30T15:25:58"/>
    <x v="1"/>
    <n v="5"/>
    <m/>
    <m/>
    <m/>
    <n v="0"/>
    <m/>
    <x v="5"/>
    <n v="1"/>
    <s v="uros"/>
  </r>
  <r>
    <n v="6954"/>
    <x v="54"/>
    <d v="1899-12-30T15:29:53"/>
    <x v="1"/>
    <n v="5"/>
    <m/>
    <m/>
    <m/>
    <n v="0"/>
    <m/>
    <x v="5"/>
    <n v="1"/>
    <s v="uros"/>
  </r>
  <r>
    <n v="6955"/>
    <x v="54"/>
    <d v="1899-12-30T15:35:04"/>
    <x v="1"/>
    <n v="4"/>
    <n v="1"/>
    <m/>
    <m/>
    <n v="1"/>
    <m/>
    <x v="1"/>
    <m/>
    <m/>
  </r>
  <r>
    <n v="6956"/>
    <x v="54"/>
    <d v="1899-12-30T15:38:06"/>
    <x v="0"/>
    <n v="6"/>
    <m/>
    <m/>
    <m/>
    <n v="0"/>
    <m/>
    <x v="5"/>
    <n v="1"/>
    <s v="uros"/>
  </r>
  <r>
    <n v="6957"/>
    <x v="54"/>
    <d v="1899-12-30T15:38:50"/>
    <x v="0"/>
    <n v="6"/>
    <m/>
    <m/>
    <m/>
    <n v="0"/>
    <m/>
    <x v="5"/>
    <n v="1"/>
    <s v="uros"/>
  </r>
  <r>
    <n v="6958"/>
    <x v="54"/>
    <d v="1899-12-30T15:39:05"/>
    <x v="1"/>
    <n v="5"/>
    <m/>
    <m/>
    <m/>
    <n v="0"/>
    <m/>
    <x v="5"/>
    <n v="2"/>
    <s v="uros"/>
  </r>
  <r>
    <n v="6959"/>
    <x v="54"/>
    <d v="1899-12-30T15:41:25"/>
    <x v="1"/>
    <n v="5"/>
    <m/>
    <m/>
    <m/>
    <n v="0"/>
    <m/>
    <x v="5"/>
    <n v="1"/>
    <s v="uros"/>
  </r>
  <r>
    <n v="6960"/>
    <x v="54"/>
    <d v="1899-12-30T15:45:00"/>
    <x v="0"/>
    <n v="6"/>
    <m/>
    <m/>
    <m/>
    <n v="0"/>
    <m/>
    <x v="5"/>
    <n v="1"/>
    <s v="uros"/>
  </r>
  <r>
    <n v="6961"/>
    <x v="54"/>
    <d v="1899-12-30T15:45:30"/>
    <x v="0"/>
    <n v="6"/>
    <m/>
    <m/>
    <m/>
    <n v="0"/>
    <m/>
    <x v="5"/>
    <n v="1"/>
    <s v="uros"/>
  </r>
  <r>
    <n v="6962"/>
    <x v="54"/>
    <d v="1899-12-30T15:47:33"/>
    <x v="0"/>
    <n v="5"/>
    <m/>
    <m/>
    <m/>
    <n v="0"/>
    <m/>
    <x v="5"/>
    <n v="1"/>
    <s v="uros"/>
  </r>
  <r>
    <n v="6963"/>
    <x v="54"/>
    <d v="1899-12-30T15:49:28"/>
    <x v="0"/>
    <n v="4"/>
    <m/>
    <m/>
    <m/>
    <n v="0"/>
    <m/>
    <x v="5"/>
    <n v="2"/>
    <s v="uros"/>
  </r>
  <r>
    <n v="6964"/>
    <x v="54"/>
    <d v="1899-12-30T15:49:53"/>
    <x v="1"/>
    <n v="5"/>
    <m/>
    <m/>
    <m/>
    <n v="0"/>
    <m/>
    <x v="5"/>
    <n v="2"/>
    <s v="uros"/>
  </r>
  <r>
    <n v="6965"/>
    <x v="54"/>
    <d v="1899-12-30T15:54:07"/>
    <x v="1"/>
    <n v="5"/>
    <m/>
    <m/>
    <m/>
    <n v="0"/>
    <m/>
    <x v="5"/>
    <n v="1"/>
    <s v="uros"/>
  </r>
  <r>
    <n v="6966"/>
    <x v="54"/>
    <d v="1899-12-30T15:57:38"/>
    <x v="1"/>
    <n v="4"/>
    <m/>
    <n v="1"/>
    <m/>
    <n v="1"/>
    <m/>
    <x v="1"/>
    <m/>
    <m/>
  </r>
  <r>
    <n v="6967"/>
    <x v="54"/>
    <d v="1899-12-30T16:00:53"/>
    <x v="0"/>
    <n v="6"/>
    <m/>
    <m/>
    <m/>
    <n v="0"/>
    <m/>
    <x v="5"/>
    <n v="1"/>
    <s v="uros"/>
  </r>
  <r>
    <n v="6968"/>
    <x v="54"/>
    <d v="1899-12-30T16:05:24"/>
    <x v="1"/>
    <n v="5"/>
    <m/>
    <m/>
    <m/>
    <n v="0"/>
    <m/>
    <x v="5"/>
    <n v="1"/>
    <s v="uros"/>
  </r>
  <r>
    <n v="6969"/>
    <x v="54"/>
    <d v="1899-12-30T16:06:18"/>
    <x v="1"/>
    <n v="4"/>
    <m/>
    <m/>
    <m/>
    <n v="0"/>
    <m/>
    <x v="5"/>
    <n v="2"/>
    <s v="uros"/>
  </r>
  <r>
    <n v="6970"/>
    <x v="54"/>
    <d v="1899-12-30T16:07:37"/>
    <x v="1"/>
    <n v="4"/>
    <m/>
    <m/>
    <m/>
    <n v="0"/>
    <m/>
    <x v="5"/>
    <n v="1"/>
    <s v="uros"/>
  </r>
  <r>
    <n v="6971"/>
    <x v="54"/>
    <d v="1899-12-30T16:21:11"/>
    <x v="0"/>
    <n v="4.5"/>
    <m/>
    <m/>
    <m/>
    <n v="0"/>
    <m/>
    <x v="5"/>
    <n v="3"/>
    <s v="uros"/>
  </r>
  <r>
    <n v="6972"/>
    <x v="54"/>
    <d v="1899-12-30T16:26:14"/>
    <x v="1"/>
    <n v="4"/>
    <m/>
    <m/>
    <m/>
    <n v="0"/>
    <m/>
    <x v="5"/>
    <n v="2"/>
    <s v="uros"/>
  </r>
  <r>
    <n v="6973"/>
    <x v="54"/>
    <d v="1899-12-30T16:30:35"/>
    <x v="1"/>
    <n v="4"/>
    <m/>
    <m/>
    <m/>
    <n v="0"/>
    <m/>
    <x v="5"/>
    <n v="3"/>
    <s v="2 x uros + naaras"/>
  </r>
  <r>
    <n v="6974"/>
    <x v="54"/>
    <d v="1899-12-30T16:32:27"/>
    <x v="0"/>
    <n v="4"/>
    <m/>
    <m/>
    <m/>
    <n v="0"/>
    <m/>
    <x v="5"/>
    <n v="2"/>
    <s v="uros"/>
  </r>
  <r>
    <n v="6975"/>
    <x v="54"/>
    <d v="1899-12-30T16:33:13"/>
    <x v="1"/>
    <n v="4"/>
    <m/>
    <m/>
    <m/>
    <n v="0"/>
    <m/>
    <x v="5"/>
    <n v="1"/>
    <s v="uros"/>
  </r>
  <r>
    <n v="6976"/>
    <x v="54"/>
    <d v="1899-12-30T16:36:41"/>
    <x v="1"/>
    <n v="6"/>
    <n v="1"/>
    <m/>
    <m/>
    <n v="1"/>
    <m/>
    <x v="1"/>
    <m/>
    <m/>
  </r>
  <r>
    <n v="6977"/>
    <x v="54"/>
    <d v="1899-12-30T16:38:44"/>
    <x v="0"/>
    <n v="5"/>
    <m/>
    <m/>
    <m/>
    <n v="0"/>
    <m/>
    <x v="5"/>
    <n v="1"/>
    <s v="uros"/>
  </r>
  <r>
    <n v="6978"/>
    <x v="54"/>
    <d v="1899-12-30T16:44:06"/>
    <x v="0"/>
    <n v="5"/>
    <m/>
    <m/>
    <m/>
    <n v="0"/>
    <m/>
    <x v="5"/>
    <n v="1"/>
    <s v="uros"/>
  </r>
  <r>
    <n v="6979"/>
    <x v="54"/>
    <d v="1899-12-30T16:47:10"/>
    <x v="1"/>
    <n v="4"/>
    <m/>
    <m/>
    <m/>
    <n v="0"/>
    <m/>
    <x v="5"/>
    <n v="1"/>
    <s v="uros"/>
  </r>
  <r>
    <n v="6980"/>
    <x v="54"/>
    <d v="1899-12-30T17:03:23"/>
    <x v="0"/>
    <n v="4"/>
    <m/>
    <m/>
    <m/>
    <n v="0"/>
    <m/>
    <x v="5"/>
    <n v="1"/>
    <s v="uros"/>
  </r>
  <r>
    <n v="6981"/>
    <x v="54"/>
    <d v="1899-12-30T17:12:42"/>
    <x v="1"/>
    <n v="6"/>
    <m/>
    <m/>
    <m/>
    <n v="0"/>
    <m/>
    <x v="5"/>
    <n v="2"/>
    <s v="uros"/>
  </r>
  <r>
    <n v="6982"/>
    <x v="54"/>
    <d v="1899-12-30T17:26:40"/>
    <x v="0"/>
    <n v="6"/>
    <m/>
    <m/>
    <m/>
    <n v="0"/>
    <m/>
    <x v="5"/>
    <n v="1"/>
    <s v="uros"/>
  </r>
  <r>
    <n v="6983"/>
    <x v="54"/>
    <d v="1899-12-30T17:30:27"/>
    <x v="1"/>
    <n v="5.6"/>
    <m/>
    <m/>
    <m/>
    <n v="0"/>
    <m/>
    <x v="5"/>
    <n v="4"/>
    <s v="3 x uros + naaras"/>
  </r>
  <r>
    <n v="6984"/>
    <x v="54"/>
    <d v="1899-12-30T17:44:16"/>
    <x v="0"/>
    <n v="5"/>
    <m/>
    <m/>
    <m/>
    <n v="0"/>
    <m/>
    <x v="5"/>
    <n v="1"/>
    <s v="naaras"/>
  </r>
  <r>
    <n v="6985"/>
    <x v="54"/>
    <d v="1899-12-30T17:47:11"/>
    <x v="0"/>
    <n v="5.6"/>
    <m/>
    <m/>
    <m/>
    <n v="0"/>
    <m/>
    <x v="5"/>
    <n v="3"/>
    <s v="2 x uros + naaras"/>
  </r>
  <r>
    <n v="6986"/>
    <x v="54"/>
    <d v="1899-12-30T17:48:01"/>
    <x v="0"/>
    <n v="6"/>
    <m/>
    <m/>
    <m/>
    <n v="0"/>
    <m/>
    <x v="5"/>
    <n v="1"/>
    <s v="uros"/>
  </r>
  <r>
    <n v="6987"/>
    <x v="54"/>
    <d v="1899-12-30T17:51:09"/>
    <x v="0"/>
    <n v="5"/>
    <m/>
    <m/>
    <m/>
    <n v="0"/>
    <m/>
    <x v="5"/>
    <n v="3"/>
    <s v="2 x uros + naaras"/>
  </r>
  <r>
    <n v="6988"/>
    <x v="54"/>
    <d v="1899-12-30T17:54:13"/>
    <x v="1"/>
    <n v="5"/>
    <m/>
    <m/>
    <m/>
    <n v="0"/>
    <m/>
    <x v="5"/>
    <n v="1"/>
    <s v="uros"/>
  </r>
  <r>
    <n v="6989"/>
    <x v="54"/>
    <d v="1899-12-30T17:56:29"/>
    <x v="0"/>
    <n v="5"/>
    <m/>
    <m/>
    <m/>
    <n v="0"/>
    <m/>
    <x v="5"/>
    <n v="1"/>
    <s v="uros"/>
  </r>
  <r>
    <n v="6990"/>
    <x v="54"/>
    <d v="1899-12-30T17:58:05"/>
    <x v="1"/>
    <n v="6"/>
    <m/>
    <m/>
    <m/>
    <n v="0"/>
    <m/>
    <x v="5"/>
    <n v="2"/>
    <s v="uros"/>
  </r>
  <r>
    <n v="6991"/>
    <x v="54"/>
    <d v="1899-12-30T18:05:54"/>
    <x v="0"/>
    <n v="4"/>
    <m/>
    <m/>
    <m/>
    <n v="0"/>
    <m/>
    <x v="5"/>
    <n v="2"/>
    <s v="uros"/>
  </r>
  <r>
    <n v="6992"/>
    <x v="54"/>
    <d v="1899-12-30T18:08:15"/>
    <x v="0"/>
    <n v="4"/>
    <m/>
    <m/>
    <m/>
    <n v="0"/>
    <m/>
    <x v="5"/>
    <n v="1"/>
    <s v="uros"/>
  </r>
  <r>
    <n v="6993"/>
    <x v="54"/>
    <d v="1899-12-30T18:13:18"/>
    <x v="1"/>
    <n v="5"/>
    <m/>
    <m/>
    <m/>
    <n v="0"/>
    <m/>
    <x v="5"/>
    <n v="1"/>
    <s v="uros"/>
  </r>
  <r>
    <n v="6994"/>
    <x v="54"/>
    <d v="1899-12-30T18:15:07"/>
    <x v="0"/>
    <n v="6"/>
    <m/>
    <m/>
    <m/>
    <n v="0"/>
    <m/>
    <x v="5"/>
    <n v="1"/>
    <s v="uros"/>
  </r>
  <r>
    <n v="6995"/>
    <x v="54"/>
    <d v="1899-12-30T18:44:01"/>
    <x v="1"/>
    <n v="6"/>
    <m/>
    <m/>
    <m/>
    <n v="0"/>
    <m/>
    <x v="5"/>
    <n v="1"/>
    <s v="uros"/>
  </r>
  <r>
    <n v="6996"/>
    <x v="54"/>
    <d v="1899-12-30T18:45:14"/>
    <x v="0"/>
    <n v="5"/>
    <m/>
    <m/>
    <m/>
    <n v="0"/>
    <m/>
    <x v="5"/>
    <n v="1"/>
    <s v="uros"/>
  </r>
  <r>
    <n v="6997"/>
    <x v="54"/>
    <d v="1899-12-30T18:49:38"/>
    <x v="1"/>
    <n v="6"/>
    <m/>
    <m/>
    <m/>
    <n v="0"/>
    <m/>
    <x v="5"/>
    <n v="1"/>
    <s v="uros"/>
  </r>
  <r>
    <n v="6998"/>
    <x v="54"/>
    <d v="1899-12-30T18:52:47"/>
    <x v="1"/>
    <n v="5"/>
    <m/>
    <m/>
    <m/>
    <n v="0"/>
    <m/>
    <x v="5"/>
    <n v="1"/>
    <s v="uros"/>
  </r>
  <r>
    <n v="6999"/>
    <x v="54"/>
    <d v="1899-12-30T18:54:29"/>
    <x v="0"/>
    <n v="5"/>
    <m/>
    <m/>
    <m/>
    <n v="0"/>
    <m/>
    <x v="5"/>
    <n v="1"/>
    <s v="uros"/>
  </r>
  <r>
    <n v="7000"/>
    <x v="54"/>
    <d v="1899-12-30T18:58:25"/>
    <x v="0"/>
    <n v="4"/>
    <m/>
    <m/>
    <m/>
    <n v="0"/>
    <m/>
    <x v="5"/>
    <n v="1"/>
    <s v="uros"/>
  </r>
  <r>
    <n v="7001"/>
    <x v="54"/>
    <d v="1899-12-30T19:11:02"/>
    <x v="1"/>
    <n v="5"/>
    <m/>
    <m/>
    <m/>
    <n v="0"/>
    <m/>
    <x v="5"/>
    <n v="2"/>
    <s v="uros"/>
  </r>
  <r>
    <n v="7002"/>
    <x v="54"/>
    <d v="1899-12-30T19:19:01"/>
    <x v="0"/>
    <n v="5"/>
    <m/>
    <m/>
    <m/>
    <n v="0"/>
    <m/>
    <x v="5"/>
    <n v="1"/>
    <s v="uros"/>
  </r>
  <r>
    <n v="7003"/>
    <x v="54"/>
    <d v="1899-12-30T19:19:48"/>
    <x v="1"/>
    <n v="5"/>
    <m/>
    <m/>
    <m/>
    <n v="0"/>
    <m/>
    <x v="5"/>
    <n v="1"/>
    <s v="uros"/>
  </r>
  <r>
    <n v="7004"/>
    <x v="54"/>
    <d v="1899-12-30T19:23:18"/>
    <x v="0"/>
    <n v="6"/>
    <m/>
    <m/>
    <m/>
    <n v="0"/>
    <m/>
    <x v="5"/>
    <n v="1"/>
    <s v="uros"/>
  </r>
  <r>
    <n v="7005"/>
    <x v="54"/>
    <d v="1899-12-30T19:24:45"/>
    <x v="0"/>
    <n v="6"/>
    <m/>
    <m/>
    <m/>
    <n v="0"/>
    <m/>
    <x v="5"/>
    <n v="1"/>
    <s v="uros"/>
  </r>
  <r>
    <n v="7006"/>
    <x v="54"/>
    <d v="1899-12-30T19:32:40"/>
    <x v="0"/>
    <n v="6"/>
    <m/>
    <m/>
    <m/>
    <n v="0"/>
    <m/>
    <x v="5"/>
    <n v="4"/>
    <s v="3 x uros + naaras"/>
  </r>
  <r>
    <n v="7007"/>
    <x v="54"/>
    <d v="1899-12-30T19:33:58"/>
    <x v="0"/>
    <n v="4.5"/>
    <m/>
    <n v="1"/>
    <m/>
    <n v="1"/>
    <m/>
    <x v="5"/>
    <n v="2"/>
    <s v="uros"/>
  </r>
  <r>
    <n v="7008"/>
    <x v="54"/>
    <d v="1899-12-30T19:41:33"/>
    <x v="1"/>
    <n v="6"/>
    <m/>
    <m/>
    <m/>
    <n v="0"/>
    <m/>
    <x v="5"/>
    <n v="1"/>
    <s v="uros"/>
  </r>
  <r>
    <n v="7009"/>
    <x v="54"/>
    <d v="1899-12-30T19:43:02"/>
    <x v="1"/>
    <n v="6"/>
    <m/>
    <m/>
    <m/>
    <n v="0"/>
    <m/>
    <x v="5"/>
    <n v="1"/>
    <s v="uros"/>
  </r>
  <r>
    <n v="7010"/>
    <x v="54"/>
    <d v="1899-12-30T19:47:28"/>
    <x v="1"/>
    <n v="6"/>
    <n v="1"/>
    <m/>
    <m/>
    <n v="1"/>
    <m/>
    <x v="1"/>
    <m/>
    <m/>
  </r>
  <r>
    <n v="7011"/>
    <x v="54"/>
    <d v="1899-12-30T19:53:34"/>
    <x v="0"/>
    <n v="5"/>
    <m/>
    <m/>
    <m/>
    <n v="0"/>
    <m/>
    <x v="5"/>
    <n v="1"/>
    <s v="uros"/>
  </r>
  <r>
    <n v="7012"/>
    <x v="54"/>
    <d v="1899-12-30T20:02:26"/>
    <x v="1"/>
    <n v="5"/>
    <m/>
    <m/>
    <m/>
    <n v="0"/>
    <m/>
    <x v="5"/>
    <n v="1"/>
    <s v="naaras"/>
  </r>
  <r>
    <n v="7013"/>
    <x v="54"/>
    <d v="1899-12-30T20:03:13"/>
    <x v="1"/>
    <n v="5.6"/>
    <m/>
    <m/>
    <m/>
    <n v="0"/>
    <m/>
    <x v="5"/>
    <n v="2"/>
    <s v="uros + naaras"/>
  </r>
  <r>
    <n v="7014"/>
    <x v="54"/>
    <d v="1899-12-30T20:06:45"/>
    <x v="1"/>
    <n v="5"/>
    <m/>
    <m/>
    <m/>
    <n v="0"/>
    <m/>
    <x v="5"/>
    <n v="1"/>
    <s v="uros"/>
  </r>
  <r>
    <n v="7015"/>
    <x v="54"/>
    <d v="1899-12-30T20:13:29"/>
    <x v="1"/>
    <n v="5"/>
    <m/>
    <m/>
    <m/>
    <n v="0"/>
    <m/>
    <x v="2"/>
    <n v="1"/>
    <n v="1"/>
  </r>
  <r>
    <n v="7016"/>
    <x v="54"/>
    <d v="1899-12-30T20:18:46"/>
    <x v="1"/>
    <n v="5"/>
    <m/>
    <m/>
    <m/>
    <n v="0"/>
    <m/>
    <x v="5"/>
    <n v="1"/>
    <s v="uros"/>
  </r>
  <r>
    <n v="7017"/>
    <x v="54"/>
    <d v="1899-12-30T20:19:59"/>
    <x v="1"/>
    <n v="5"/>
    <m/>
    <m/>
    <m/>
    <n v="0"/>
    <m/>
    <x v="5"/>
    <n v="3"/>
    <s v="uros"/>
  </r>
  <r>
    <n v="7018"/>
    <x v="54"/>
    <d v="1899-12-30T20:20:46"/>
    <x v="0"/>
    <n v="5"/>
    <m/>
    <m/>
    <m/>
    <n v="0"/>
    <m/>
    <x v="5"/>
    <n v="1"/>
    <s v="uros"/>
  </r>
  <r>
    <n v="7019"/>
    <x v="54"/>
    <d v="1899-12-30T20:22:11"/>
    <x v="1"/>
    <n v="5"/>
    <m/>
    <m/>
    <m/>
    <n v="0"/>
    <m/>
    <x v="5"/>
    <n v="2"/>
    <s v="uros"/>
  </r>
  <r>
    <n v="7020"/>
    <x v="54"/>
    <d v="1899-12-30T20:22:45"/>
    <x v="0"/>
    <n v="4"/>
    <m/>
    <m/>
    <m/>
    <n v="0"/>
    <m/>
    <x v="5"/>
    <n v="4"/>
    <s v="uros"/>
  </r>
  <r>
    <n v="7021"/>
    <x v="54"/>
    <d v="1899-12-30T20:23:07"/>
    <x v="1"/>
    <n v="4.5"/>
    <m/>
    <m/>
    <m/>
    <n v="0"/>
    <m/>
    <x v="5"/>
    <n v="3"/>
    <s v="uros"/>
  </r>
  <r>
    <n v="7022"/>
    <x v="54"/>
    <d v="1899-12-30T20:33:11"/>
    <x v="0"/>
    <n v="6"/>
    <m/>
    <m/>
    <m/>
    <n v="0"/>
    <m/>
    <x v="5"/>
    <n v="1"/>
    <s v="uros"/>
  </r>
  <r>
    <n v="7023"/>
    <x v="54"/>
    <d v="1899-12-30T20:34:40"/>
    <x v="0"/>
    <n v="5"/>
    <m/>
    <m/>
    <m/>
    <n v="0"/>
    <m/>
    <x v="5"/>
    <n v="1"/>
    <s v="uros"/>
  </r>
  <r>
    <n v="7024"/>
    <x v="54"/>
    <d v="1899-12-30T20:37:33"/>
    <x v="0"/>
    <n v="6"/>
    <m/>
    <m/>
    <m/>
    <n v="0"/>
    <m/>
    <x v="5"/>
    <n v="1"/>
    <s v="uros"/>
  </r>
  <r>
    <n v="7025"/>
    <x v="54"/>
    <d v="1899-12-30T20:39:36"/>
    <x v="0"/>
    <n v="5"/>
    <m/>
    <m/>
    <m/>
    <n v="0"/>
    <m/>
    <x v="5"/>
    <n v="4"/>
    <s v="3 x uros + naaras"/>
  </r>
  <r>
    <n v="7026"/>
    <x v="54"/>
    <d v="1899-12-30T20:42:07"/>
    <x v="1"/>
    <n v="6"/>
    <m/>
    <m/>
    <m/>
    <n v="0"/>
    <m/>
    <x v="5"/>
    <n v="1"/>
    <s v="naaras"/>
  </r>
  <r>
    <n v="7027"/>
    <x v="54"/>
    <d v="1899-12-30T20:42:43"/>
    <x v="0"/>
    <n v="5.6"/>
    <m/>
    <m/>
    <m/>
    <n v="0"/>
    <m/>
    <x v="5"/>
    <n v="2"/>
    <s v="uros + naaras"/>
  </r>
  <r>
    <n v="7028"/>
    <x v="54"/>
    <d v="1899-12-30T20:47:53"/>
    <x v="0"/>
    <n v="5"/>
    <m/>
    <m/>
    <m/>
    <n v="0"/>
    <m/>
    <x v="5"/>
    <n v="1"/>
    <s v="uros"/>
  </r>
  <r>
    <n v="7029"/>
    <x v="54"/>
    <d v="1899-12-30T21:14:18"/>
    <x v="1"/>
    <n v="6"/>
    <m/>
    <m/>
    <m/>
    <n v="0"/>
    <m/>
    <x v="5"/>
    <n v="2"/>
    <s v="uros + naaras"/>
  </r>
  <r>
    <n v="7030"/>
    <x v="54"/>
    <d v="1899-12-30T21:14:27"/>
    <x v="1"/>
    <n v="4.5"/>
    <m/>
    <m/>
    <m/>
    <n v="0"/>
    <m/>
    <x v="5"/>
    <n v="3"/>
    <s v="2 x uros + naaras"/>
  </r>
  <r>
    <n v="7031"/>
    <x v="54"/>
    <d v="1899-12-30T21:18:03"/>
    <x v="0"/>
    <n v="4"/>
    <m/>
    <m/>
    <m/>
    <n v="0"/>
    <m/>
    <x v="5"/>
    <n v="2"/>
    <s v="uros"/>
  </r>
  <r>
    <n v="7032"/>
    <x v="54"/>
    <d v="1899-12-30T21:18:25"/>
    <x v="0"/>
    <n v="5"/>
    <m/>
    <n v="1"/>
    <m/>
    <n v="1"/>
    <m/>
    <x v="1"/>
    <m/>
    <m/>
  </r>
  <r>
    <n v="7033"/>
    <x v="54"/>
    <d v="1899-12-30T21:18:27"/>
    <x v="1"/>
    <n v="4"/>
    <m/>
    <m/>
    <m/>
    <n v="0"/>
    <m/>
    <x v="5"/>
    <n v="1"/>
    <s v="naaras"/>
  </r>
  <r>
    <n v="7034"/>
    <x v="54"/>
    <d v="1899-12-30T21:19:13"/>
    <x v="0"/>
    <n v="5"/>
    <m/>
    <m/>
    <m/>
    <n v="0"/>
    <m/>
    <x v="5"/>
    <n v="3"/>
    <s v="uros + 2 x naaras"/>
  </r>
  <r>
    <n v="7035"/>
    <x v="54"/>
    <d v="1899-12-30T21:19:42"/>
    <x v="1"/>
    <n v="5"/>
    <m/>
    <m/>
    <m/>
    <n v="0"/>
    <m/>
    <x v="5"/>
    <n v="4"/>
    <s v="2 x uros + 2 x naaras"/>
  </r>
  <r>
    <n v="7036"/>
    <x v="54"/>
    <d v="1899-12-30T21:21:18"/>
    <x v="0"/>
    <n v="4.5"/>
    <m/>
    <m/>
    <m/>
    <n v="0"/>
    <m/>
    <x v="5"/>
    <n v="2"/>
    <s v="uros"/>
  </r>
  <r>
    <n v="7037"/>
    <x v="54"/>
    <d v="1899-12-30T21:21:25"/>
    <x v="1"/>
    <n v="6"/>
    <m/>
    <m/>
    <m/>
    <n v="0"/>
    <m/>
    <x v="5"/>
    <n v="1"/>
    <s v="uros"/>
  </r>
  <r>
    <n v="7038"/>
    <x v="54"/>
    <d v="1899-12-30T21:22:03"/>
    <x v="0"/>
    <n v="5"/>
    <m/>
    <m/>
    <m/>
    <n v="0"/>
    <m/>
    <x v="5"/>
    <n v="1"/>
    <s v="naaras"/>
  </r>
  <r>
    <n v="7039"/>
    <x v="54"/>
    <d v="1899-12-30T21:22:13"/>
    <x v="1"/>
    <n v="5"/>
    <m/>
    <m/>
    <m/>
    <n v="0"/>
    <m/>
    <x v="5"/>
    <n v="1"/>
    <s v="uros"/>
  </r>
  <r>
    <n v="7040"/>
    <x v="54"/>
    <d v="1899-12-30T21:22:38"/>
    <x v="1"/>
    <n v="4.5"/>
    <m/>
    <m/>
    <m/>
    <n v="0"/>
    <m/>
    <x v="5"/>
    <n v="2"/>
    <s v="uros + naaras"/>
  </r>
  <r>
    <n v="7041"/>
    <x v="54"/>
    <d v="1899-12-30T21:23:07"/>
    <x v="0"/>
    <n v="4"/>
    <m/>
    <m/>
    <m/>
    <n v="0"/>
    <m/>
    <x v="5"/>
    <n v="2"/>
    <s v="uros"/>
  </r>
  <r>
    <n v="7042"/>
    <x v="54"/>
    <d v="1899-12-30T21:23:44"/>
    <x v="0"/>
    <n v="6"/>
    <m/>
    <m/>
    <m/>
    <n v="0"/>
    <m/>
    <x v="5"/>
    <n v="1"/>
    <s v="naaras"/>
  </r>
  <r>
    <n v="7043"/>
    <x v="54"/>
    <d v="1899-12-30T21:23:47"/>
    <x v="1"/>
    <n v="5"/>
    <m/>
    <m/>
    <m/>
    <n v="0"/>
    <m/>
    <x v="5"/>
    <n v="1"/>
    <s v="uros"/>
  </r>
  <r>
    <n v="7044"/>
    <x v="54"/>
    <d v="1899-12-30T21:26:30"/>
    <x v="1"/>
    <n v="4"/>
    <m/>
    <m/>
    <m/>
    <n v="0"/>
    <m/>
    <x v="5"/>
    <n v="1"/>
    <s v="uros"/>
  </r>
  <r>
    <n v="7045"/>
    <x v="54"/>
    <d v="1899-12-30T21:26:39"/>
    <x v="0"/>
    <n v="5.6"/>
    <m/>
    <m/>
    <m/>
    <n v="0"/>
    <m/>
    <x v="5"/>
    <n v="2"/>
    <s v="uros"/>
  </r>
  <r>
    <n v="7046"/>
    <x v="54"/>
    <d v="1899-12-30T21:36:13"/>
    <x v="1"/>
    <n v="4"/>
    <m/>
    <m/>
    <m/>
    <n v="0"/>
    <m/>
    <x v="5"/>
    <n v="1"/>
    <s v="uros"/>
  </r>
  <r>
    <n v="7047"/>
    <x v="54"/>
    <d v="1899-12-30T21:40:45"/>
    <x v="1"/>
    <n v="5"/>
    <m/>
    <m/>
    <m/>
    <n v="0"/>
    <m/>
    <x v="5"/>
    <n v="1"/>
    <s v="uros"/>
  </r>
  <r>
    <n v="7048"/>
    <x v="54"/>
    <d v="1899-12-30T21:41:57"/>
    <x v="0"/>
    <n v="5"/>
    <m/>
    <m/>
    <m/>
    <n v="0"/>
    <m/>
    <x v="5"/>
    <n v="1"/>
    <s v="uros"/>
  </r>
  <r>
    <n v="7049"/>
    <x v="54"/>
    <d v="1899-12-30T21:45:19"/>
    <x v="0"/>
    <n v="6"/>
    <m/>
    <m/>
    <m/>
    <n v="0"/>
    <m/>
    <x v="5"/>
    <n v="1"/>
    <s v="uros"/>
  </r>
  <r>
    <n v="7050"/>
    <x v="54"/>
    <d v="1899-12-30T21:46:26"/>
    <x v="1"/>
    <n v="6"/>
    <m/>
    <m/>
    <m/>
    <n v="0"/>
    <m/>
    <x v="5"/>
    <n v="1"/>
    <s v="uros"/>
  </r>
  <r>
    <n v="7051"/>
    <x v="54"/>
    <d v="1899-12-30T21:50:37"/>
    <x v="1"/>
    <n v="4"/>
    <m/>
    <m/>
    <m/>
    <n v="0"/>
    <m/>
    <x v="5"/>
    <n v="3"/>
    <s v="uros"/>
  </r>
  <r>
    <n v="7052"/>
    <x v="54"/>
    <d v="1899-12-30T21:53:56"/>
    <x v="0"/>
    <n v="7"/>
    <m/>
    <m/>
    <m/>
    <n v="0"/>
    <m/>
    <x v="5"/>
    <n v="1"/>
    <s v="uros"/>
  </r>
  <r>
    <n v="7053"/>
    <x v="54"/>
    <d v="1899-12-30T21:58:26"/>
    <x v="0"/>
    <n v="4"/>
    <m/>
    <m/>
    <m/>
    <n v="0"/>
    <m/>
    <x v="5"/>
    <n v="2"/>
    <s v="uros"/>
  </r>
  <r>
    <n v="7054"/>
    <x v="54"/>
    <d v="1899-12-30T22:05:19"/>
    <x v="1"/>
    <n v="5"/>
    <m/>
    <m/>
    <m/>
    <n v="0"/>
    <m/>
    <x v="5"/>
    <n v="1"/>
    <s v="uros"/>
  </r>
  <r>
    <n v="7055"/>
    <x v="54"/>
    <d v="1899-12-30T22:07:17"/>
    <x v="1"/>
    <n v="5"/>
    <m/>
    <n v="1"/>
    <m/>
    <n v="1"/>
    <m/>
    <x v="1"/>
    <m/>
    <m/>
  </r>
  <r>
    <n v="7056"/>
    <x v="54"/>
    <d v="1899-12-30T22:11:43"/>
    <x v="0"/>
    <n v="4"/>
    <m/>
    <m/>
    <m/>
    <n v="0"/>
    <m/>
    <x v="5"/>
    <n v="1"/>
    <s v="uros"/>
  </r>
  <r>
    <n v="7057"/>
    <x v="54"/>
    <d v="1899-12-30T22:12:44"/>
    <x v="1"/>
    <n v="4"/>
    <m/>
    <m/>
    <m/>
    <n v="0"/>
    <m/>
    <x v="5"/>
    <n v="1"/>
    <s v="uros"/>
  </r>
  <r>
    <n v="7058"/>
    <x v="54"/>
    <d v="1899-12-30T22:17:15"/>
    <x v="1"/>
    <n v="6"/>
    <m/>
    <m/>
    <m/>
    <n v="0"/>
    <m/>
    <x v="5"/>
    <n v="1"/>
    <s v="uros"/>
  </r>
  <r>
    <n v="7059"/>
    <x v="54"/>
    <d v="1899-12-30T22:19:25"/>
    <x v="1"/>
    <n v="4"/>
    <m/>
    <m/>
    <m/>
    <n v="0"/>
    <m/>
    <x v="5"/>
    <n v="1"/>
    <s v="uros"/>
  </r>
  <r>
    <n v="7060"/>
    <x v="54"/>
    <d v="1899-12-30T22:41:22"/>
    <x v="1"/>
    <n v="4.5999999999999996"/>
    <m/>
    <m/>
    <m/>
    <n v="0"/>
    <m/>
    <x v="5"/>
    <n v="2"/>
    <s v="uros + naaras"/>
  </r>
  <r>
    <n v="7061"/>
    <x v="54"/>
    <d v="1899-12-30T22:46:28"/>
    <x v="0"/>
    <n v="4"/>
    <m/>
    <m/>
    <m/>
    <n v="0"/>
    <m/>
    <x v="5"/>
    <n v="1"/>
    <s v="naaras"/>
  </r>
  <r>
    <n v="7062"/>
    <x v="54"/>
    <d v="1899-12-30T22:48:51"/>
    <x v="1"/>
    <n v="5"/>
    <m/>
    <m/>
    <m/>
    <n v="0"/>
    <m/>
    <x v="5"/>
    <n v="1"/>
    <s v="uros"/>
  </r>
  <r>
    <n v="7063"/>
    <x v="54"/>
    <d v="1899-12-30T22:53:16"/>
    <x v="1"/>
    <n v="4"/>
    <m/>
    <m/>
    <m/>
    <n v="0"/>
    <m/>
    <x v="5"/>
    <n v="1"/>
    <s v="uros"/>
  </r>
  <r>
    <n v="7064"/>
    <x v="54"/>
    <d v="1899-12-30T22:54:49"/>
    <x v="1"/>
    <n v="5"/>
    <n v="1"/>
    <n v="1"/>
    <m/>
    <n v="2"/>
    <m/>
    <x v="1"/>
    <m/>
    <m/>
  </r>
  <r>
    <n v="7065"/>
    <x v="54"/>
    <d v="1899-12-30T22:54:54"/>
    <x v="0"/>
    <n v="6.7"/>
    <m/>
    <m/>
    <m/>
    <n v="0"/>
    <m/>
    <x v="5"/>
    <n v="9"/>
    <s v="7 x uros + 2 x naaras"/>
  </r>
  <r>
    <n v="7066"/>
    <x v="54"/>
    <d v="1899-12-30T22:56:56"/>
    <x v="1"/>
    <n v="5"/>
    <m/>
    <m/>
    <m/>
    <n v="0"/>
    <m/>
    <x v="5"/>
    <n v="1"/>
    <s v="naaras"/>
  </r>
  <r>
    <n v="7067"/>
    <x v="54"/>
    <d v="1899-12-30T22:57:27"/>
    <x v="1"/>
    <n v="5"/>
    <m/>
    <m/>
    <m/>
    <n v="0"/>
    <m/>
    <x v="5"/>
    <n v="1"/>
    <s v="uros"/>
  </r>
  <r>
    <n v="7068"/>
    <x v="54"/>
    <d v="1899-12-30T22:58:45"/>
    <x v="1"/>
    <n v="5"/>
    <m/>
    <m/>
    <m/>
    <n v="0"/>
    <m/>
    <x v="5"/>
    <n v="1"/>
    <s v="uros"/>
  </r>
  <r>
    <n v="7069"/>
    <x v="54"/>
    <d v="1899-12-30T22:59:52"/>
    <x v="1"/>
    <n v="4"/>
    <m/>
    <m/>
    <m/>
    <n v="0"/>
    <m/>
    <x v="5"/>
    <n v="1"/>
    <s v="naaras"/>
  </r>
  <r>
    <n v="7070"/>
    <x v="54"/>
    <d v="1899-12-30T23:06:33"/>
    <x v="0"/>
    <n v="5"/>
    <m/>
    <m/>
    <m/>
    <n v="0"/>
    <m/>
    <x v="5"/>
    <n v="1"/>
    <s v="uros"/>
  </r>
  <r>
    <n v="7071"/>
    <x v="54"/>
    <d v="1899-12-30T23:09:44"/>
    <x v="1"/>
    <n v="5"/>
    <m/>
    <m/>
    <m/>
    <n v="0"/>
    <m/>
    <x v="5"/>
    <n v="1"/>
    <s v="uros"/>
  </r>
  <r>
    <n v="7072"/>
    <x v="54"/>
    <d v="1899-12-30T23:10:12"/>
    <x v="0"/>
    <n v="5"/>
    <m/>
    <m/>
    <m/>
    <n v="0"/>
    <m/>
    <x v="5"/>
    <n v="1"/>
    <s v="naaras"/>
  </r>
  <r>
    <n v="7073"/>
    <x v="54"/>
    <d v="1899-12-30T23:12:39"/>
    <x v="1"/>
    <n v="5"/>
    <m/>
    <m/>
    <m/>
    <n v="0"/>
    <m/>
    <x v="5"/>
    <n v="1"/>
    <s v="uros"/>
  </r>
  <r>
    <n v="7074"/>
    <x v="54"/>
    <d v="1899-12-30T23:16:27"/>
    <x v="1"/>
    <n v="4"/>
    <m/>
    <m/>
    <m/>
    <n v="0"/>
    <m/>
    <x v="5"/>
    <n v="1"/>
    <s v="uros"/>
  </r>
  <r>
    <n v="7075"/>
    <x v="54"/>
    <d v="1899-12-30T23:33:38"/>
    <x v="1"/>
    <n v="4"/>
    <m/>
    <m/>
    <m/>
    <n v="0"/>
    <m/>
    <x v="5"/>
    <n v="1"/>
    <s v="uros"/>
  </r>
  <r>
    <n v="7076"/>
    <x v="54"/>
    <d v="1899-12-30T23:37:24"/>
    <x v="1"/>
    <n v="7"/>
    <n v="1"/>
    <m/>
    <m/>
    <n v="1"/>
    <m/>
    <x v="1"/>
    <m/>
    <m/>
  </r>
  <r>
    <n v="7077"/>
    <x v="54"/>
    <d v="1899-12-30T23:38:38"/>
    <x v="1"/>
    <n v="4"/>
    <m/>
    <m/>
    <m/>
    <n v="0"/>
    <m/>
    <x v="5"/>
    <n v="1"/>
    <s v="uros"/>
  </r>
  <r>
    <n v="7078"/>
    <x v="54"/>
    <d v="1899-12-30T23:42:52"/>
    <x v="1"/>
    <n v="5"/>
    <m/>
    <m/>
    <m/>
    <n v="0"/>
    <m/>
    <x v="5"/>
    <n v="1"/>
    <s v="uros"/>
  </r>
  <r>
    <n v="7079"/>
    <x v="54"/>
    <d v="1899-12-30T23:45:07"/>
    <x v="1"/>
    <n v="6"/>
    <m/>
    <m/>
    <m/>
    <n v="0"/>
    <m/>
    <x v="5"/>
    <n v="2"/>
    <s v="uros"/>
  </r>
  <r>
    <n v="7080"/>
    <x v="54"/>
    <d v="1899-12-30T23:47:15"/>
    <x v="1"/>
    <n v="4"/>
    <m/>
    <m/>
    <m/>
    <n v="0"/>
    <m/>
    <x v="5"/>
    <n v="1"/>
    <s v="uros"/>
  </r>
  <r>
    <n v="7081"/>
    <x v="54"/>
    <d v="1899-12-30T23:49:30"/>
    <x v="1"/>
    <n v="4"/>
    <m/>
    <m/>
    <m/>
    <n v="0"/>
    <m/>
    <x v="5"/>
    <n v="2"/>
    <s v="uros"/>
  </r>
  <r>
    <n v="7082"/>
    <x v="55"/>
    <d v="1899-12-30T00:00:11"/>
    <x v="0"/>
    <n v="5"/>
    <m/>
    <m/>
    <m/>
    <n v="0"/>
    <m/>
    <x v="5"/>
    <n v="2"/>
    <s v="uros"/>
  </r>
  <r>
    <n v="7083"/>
    <x v="55"/>
    <d v="1899-12-30T00:01:30"/>
    <x v="0"/>
    <n v="6"/>
    <m/>
    <m/>
    <m/>
    <n v="0"/>
    <m/>
    <x v="5"/>
    <n v="1"/>
    <s v="uros"/>
  </r>
  <r>
    <n v="7084"/>
    <x v="55"/>
    <d v="1899-12-30T00:01:45"/>
    <x v="0"/>
    <n v="5"/>
    <m/>
    <m/>
    <m/>
    <n v="0"/>
    <m/>
    <x v="5"/>
    <n v="3"/>
    <s v="uros"/>
  </r>
  <r>
    <n v="7085"/>
    <x v="55"/>
    <d v="1899-12-30T00:02:58"/>
    <x v="1"/>
    <n v="6"/>
    <m/>
    <m/>
    <m/>
    <n v="0"/>
    <m/>
    <x v="5"/>
    <n v="1"/>
    <s v="uros"/>
  </r>
  <r>
    <n v="7086"/>
    <x v="55"/>
    <d v="1899-12-30T00:06:15"/>
    <x v="0"/>
    <n v="5"/>
    <m/>
    <m/>
    <m/>
    <n v="0"/>
    <m/>
    <x v="5"/>
    <n v="1"/>
    <s v="uros"/>
  </r>
  <r>
    <n v="7087"/>
    <x v="55"/>
    <d v="1899-12-30T00:06:44"/>
    <x v="0"/>
    <n v="6"/>
    <m/>
    <m/>
    <m/>
    <n v="0"/>
    <m/>
    <x v="5"/>
    <n v="1"/>
    <s v="uros"/>
  </r>
  <r>
    <n v="7088"/>
    <x v="55"/>
    <d v="1899-12-30T00:07:13"/>
    <x v="1"/>
    <n v="5"/>
    <m/>
    <m/>
    <m/>
    <n v="0"/>
    <m/>
    <x v="5"/>
    <n v="1"/>
    <s v="naaras"/>
  </r>
  <r>
    <n v="7089"/>
    <x v="55"/>
    <d v="1899-12-30T00:08:36"/>
    <x v="0"/>
    <n v="6"/>
    <m/>
    <m/>
    <m/>
    <n v="0"/>
    <m/>
    <x v="5"/>
    <n v="1"/>
    <s v="uros"/>
  </r>
  <r>
    <n v="7090"/>
    <x v="55"/>
    <d v="1899-12-30T00:13:44"/>
    <x v="1"/>
    <n v="5"/>
    <m/>
    <m/>
    <m/>
    <n v="0"/>
    <m/>
    <x v="5"/>
    <n v="1"/>
    <s v="uros"/>
  </r>
  <r>
    <n v="7091"/>
    <x v="55"/>
    <d v="1899-12-30T00:17:10"/>
    <x v="0"/>
    <n v="4"/>
    <m/>
    <m/>
    <m/>
    <n v="0"/>
    <m/>
    <x v="5"/>
    <n v="1"/>
    <s v="uros"/>
  </r>
  <r>
    <n v="7092"/>
    <x v="55"/>
    <d v="1899-12-30T00:17:27"/>
    <x v="1"/>
    <n v="5"/>
    <m/>
    <m/>
    <m/>
    <n v="0"/>
    <m/>
    <x v="5"/>
    <n v="1"/>
    <s v="uros"/>
  </r>
  <r>
    <n v="7093"/>
    <x v="55"/>
    <d v="1899-12-30T00:19:15"/>
    <x v="1"/>
    <n v="6"/>
    <m/>
    <m/>
    <m/>
    <n v="0"/>
    <m/>
    <x v="5"/>
    <n v="2"/>
    <s v="uros"/>
  </r>
  <r>
    <n v="7094"/>
    <x v="55"/>
    <d v="1899-12-30T00:24:20"/>
    <x v="0"/>
    <n v="6"/>
    <m/>
    <m/>
    <m/>
    <n v="0"/>
    <m/>
    <x v="5"/>
    <n v="1"/>
    <s v="naaras"/>
  </r>
  <r>
    <n v="7095"/>
    <x v="55"/>
    <d v="1899-12-30T00:29:46"/>
    <x v="0"/>
    <n v="6"/>
    <m/>
    <m/>
    <m/>
    <n v="0"/>
    <m/>
    <x v="5"/>
    <n v="1"/>
    <s v="uros"/>
  </r>
  <r>
    <n v="7096"/>
    <x v="55"/>
    <d v="1899-12-30T00:29:56"/>
    <x v="1"/>
    <n v="6"/>
    <m/>
    <m/>
    <m/>
    <n v="0"/>
    <m/>
    <x v="5"/>
    <n v="1"/>
    <s v="naaras"/>
  </r>
  <r>
    <n v="7097"/>
    <x v="55"/>
    <d v="1899-12-30T00:31:47"/>
    <x v="1"/>
    <n v="6"/>
    <m/>
    <m/>
    <m/>
    <n v="0"/>
    <m/>
    <x v="5"/>
    <n v="1"/>
    <s v="uros"/>
  </r>
  <r>
    <n v="7098"/>
    <x v="55"/>
    <d v="1899-12-30T00:35:03"/>
    <x v="0"/>
    <n v="4"/>
    <m/>
    <m/>
    <m/>
    <n v="0"/>
    <m/>
    <x v="5"/>
    <n v="2"/>
    <s v="uros"/>
  </r>
  <r>
    <n v="7099"/>
    <x v="55"/>
    <d v="1899-12-30T00:35:22"/>
    <x v="0"/>
    <n v="6"/>
    <m/>
    <m/>
    <m/>
    <n v="0"/>
    <m/>
    <x v="5"/>
    <n v="2"/>
    <s v="uros"/>
  </r>
  <r>
    <n v="7100"/>
    <x v="55"/>
    <d v="1899-12-30T00:37:02"/>
    <x v="1"/>
    <n v="5"/>
    <m/>
    <m/>
    <m/>
    <n v="0"/>
    <m/>
    <x v="5"/>
    <n v="1"/>
    <s v="uros"/>
  </r>
  <r>
    <n v="7101"/>
    <x v="55"/>
    <d v="1899-12-30T00:37:41"/>
    <x v="1"/>
    <n v="5"/>
    <m/>
    <m/>
    <m/>
    <n v="0"/>
    <m/>
    <x v="5"/>
    <n v="1"/>
    <s v="uros"/>
  </r>
  <r>
    <n v="7102"/>
    <x v="55"/>
    <d v="1899-12-30T00:38:06"/>
    <x v="0"/>
    <n v="4"/>
    <m/>
    <m/>
    <m/>
    <n v="0"/>
    <m/>
    <x v="5"/>
    <n v="1"/>
    <s v="uros"/>
  </r>
  <r>
    <n v="7103"/>
    <x v="55"/>
    <d v="1899-12-30T00:44:54"/>
    <x v="1"/>
    <n v="4"/>
    <m/>
    <m/>
    <m/>
    <n v="0"/>
    <m/>
    <x v="5"/>
    <n v="1"/>
    <s v="uros"/>
  </r>
  <r>
    <n v="7104"/>
    <x v="55"/>
    <d v="1899-12-30T00:45:30"/>
    <x v="1"/>
    <n v="4"/>
    <m/>
    <m/>
    <m/>
    <n v="0"/>
    <m/>
    <x v="5"/>
    <n v="1"/>
    <s v="uros"/>
  </r>
  <r>
    <n v="7105"/>
    <x v="55"/>
    <d v="1899-12-30T00:46:49"/>
    <x v="0"/>
    <n v="4"/>
    <m/>
    <m/>
    <m/>
    <n v="0"/>
    <m/>
    <x v="5"/>
    <n v="1"/>
    <s v="uros"/>
  </r>
  <r>
    <n v="7106"/>
    <x v="55"/>
    <d v="1899-12-30T00:46:57"/>
    <x v="1"/>
    <n v="6"/>
    <m/>
    <m/>
    <m/>
    <n v="0"/>
    <m/>
    <x v="5"/>
    <n v="1"/>
    <s v="uros"/>
  </r>
  <r>
    <n v="7107"/>
    <x v="55"/>
    <d v="1899-12-30T00:56:04"/>
    <x v="0"/>
    <n v="4"/>
    <m/>
    <m/>
    <m/>
    <n v="0"/>
    <m/>
    <x v="5"/>
    <n v="1"/>
    <s v="uros"/>
  </r>
  <r>
    <n v="7108"/>
    <x v="55"/>
    <d v="1899-12-30T01:06:17"/>
    <x v="0"/>
    <n v="6"/>
    <m/>
    <m/>
    <m/>
    <n v="0"/>
    <m/>
    <x v="5"/>
    <n v="1"/>
    <s v="uros"/>
  </r>
  <r>
    <n v="7109"/>
    <x v="55"/>
    <d v="1899-12-30T01:08:38"/>
    <x v="1"/>
    <n v="4"/>
    <m/>
    <m/>
    <m/>
    <n v="0"/>
    <m/>
    <x v="5"/>
    <n v="1"/>
    <s v="uros"/>
  </r>
  <r>
    <n v="7110"/>
    <x v="55"/>
    <d v="1899-12-30T01:13:03"/>
    <x v="1"/>
    <n v="5.6"/>
    <m/>
    <m/>
    <m/>
    <n v="0"/>
    <m/>
    <x v="5"/>
    <n v="2"/>
    <s v="uros"/>
  </r>
  <r>
    <n v="7111"/>
    <x v="55"/>
    <d v="1899-12-30T01:15:22"/>
    <x v="1"/>
    <n v="6"/>
    <m/>
    <m/>
    <m/>
    <n v="0"/>
    <m/>
    <x v="5"/>
    <n v="1"/>
    <s v="uros"/>
  </r>
  <r>
    <n v="7112"/>
    <x v="55"/>
    <d v="1899-12-30T01:24:43"/>
    <x v="1"/>
    <n v="5"/>
    <m/>
    <m/>
    <m/>
    <n v="0"/>
    <m/>
    <x v="5"/>
    <n v="2"/>
    <s v="uros"/>
  </r>
  <r>
    <n v="7113"/>
    <x v="55"/>
    <d v="1899-12-30T01:25:30"/>
    <x v="1"/>
    <n v="4"/>
    <m/>
    <m/>
    <m/>
    <n v="0"/>
    <m/>
    <x v="5"/>
    <n v="1"/>
    <s v="uros"/>
  </r>
  <r>
    <n v="7114"/>
    <x v="55"/>
    <d v="1899-12-30T01:26:36"/>
    <x v="1"/>
    <n v="5"/>
    <m/>
    <m/>
    <m/>
    <n v="0"/>
    <m/>
    <x v="5"/>
    <n v="1"/>
    <s v="uros"/>
  </r>
  <r>
    <n v="7115"/>
    <x v="55"/>
    <d v="1899-12-30T01:27:30"/>
    <x v="0"/>
    <n v="6.7"/>
    <m/>
    <m/>
    <m/>
    <n v="0"/>
    <m/>
    <x v="5"/>
    <n v="2"/>
    <s v="uros"/>
  </r>
  <r>
    <n v="7116"/>
    <x v="55"/>
    <d v="1899-12-30T01:30:11"/>
    <x v="1"/>
    <n v="5"/>
    <m/>
    <m/>
    <m/>
    <n v="0"/>
    <m/>
    <x v="5"/>
    <n v="1"/>
    <s v="uros"/>
  </r>
  <r>
    <n v="7117"/>
    <x v="55"/>
    <d v="1899-12-30T01:37:17"/>
    <x v="1"/>
    <n v="6"/>
    <m/>
    <m/>
    <m/>
    <n v="0"/>
    <m/>
    <x v="5"/>
    <n v="1"/>
    <s v="uros"/>
  </r>
  <r>
    <n v="7118"/>
    <x v="55"/>
    <d v="1899-12-30T01:39:08"/>
    <x v="0"/>
    <n v="6"/>
    <m/>
    <m/>
    <m/>
    <n v="0"/>
    <m/>
    <x v="5"/>
    <n v="1"/>
    <s v="uros"/>
  </r>
  <r>
    <n v="7119"/>
    <x v="55"/>
    <d v="1899-12-30T01:41:24"/>
    <x v="0"/>
    <n v="6"/>
    <m/>
    <m/>
    <m/>
    <n v="0"/>
    <m/>
    <x v="5"/>
    <n v="1"/>
    <s v="uros"/>
  </r>
  <r>
    <n v="7120"/>
    <x v="55"/>
    <d v="1899-12-30T01:42:44"/>
    <x v="0"/>
    <n v="5"/>
    <m/>
    <m/>
    <m/>
    <n v="0"/>
    <m/>
    <x v="5"/>
    <n v="1"/>
    <s v="uros"/>
  </r>
  <r>
    <n v="7121"/>
    <x v="55"/>
    <d v="1899-12-30T01:45:11"/>
    <x v="1"/>
    <n v="6"/>
    <m/>
    <m/>
    <m/>
    <n v="0"/>
    <m/>
    <x v="5"/>
    <n v="1"/>
    <s v="uros"/>
  </r>
  <r>
    <n v="7122"/>
    <x v="55"/>
    <d v="1899-12-30T01:47:40"/>
    <x v="1"/>
    <n v="4"/>
    <m/>
    <m/>
    <m/>
    <n v="0"/>
    <m/>
    <x v="5"/>
    <n v="1"/>
    <s v="uros"/>
  </r>
  <r>
    <n v="7123"/>
    <x v="55"/>
    <d v="1899-12-30T01:54:23"/>
    <x v="0"/>
    <n v="6"/>
    <m/>
    <m/>
    <m/>
    <n v="0"/>
    <m/>
    <x v="5"/>
    <n v="2"/>
    <s v="uros"/>
  </r>
  <r>
    <n v="7124"/>
    <x v="55"/>
    <d v="1899-12-30T01:56:21"/>
    <x v="0"/>
    <s v="4,5,6,7"/>
    <m/>
    <m/>
    <m/>
    <n v="0"/>
    <m/>
    <x v="5"/>
    <n v="8"/>
    <s v="6 x uros + 2 x naaras"/>
  </r>
  <r>
    <n v="7125"/>
    <x v="55"/>
    <d v="1899-12-30T01:56:45"/>
    <x v="0"/>
    <n v="6"/>
    <m/>
    <n v="1"/>
    <m/>
    <n v="1"/>
    <m/>
    <x v="1"/>
    <m/>
    <m/>
  </r>
  <r>
    <n v="7126"/>
    <x v="55"/>
    <d v="1899-12-30T01:58:33"/>
    <x v="1"/>
    <n v="5"/>
    <m/>
    <m/>
    <m/>
    <n v="0"/>
    <m/>
    <x v="5"/>
    <n v="1"/>
    <s v="uros"/>
  </r>
  <r>
    <n v="7127"/>
    <x v="55"/>
    <d v="1899-12-30T01:59:11"/>
    <x v="1"/>
    <n v="5"/>
    <m/>
    <m/>
    <m/>
    <n v="0"/>
    <m/>
    <x v="5"/>
    <n v="2"/>
    <s v="uros"/>
  </r>
  <r>
    <n v="7128"/>
    <x v="55"/>
    <d v="1899-12-30T01:59:31"/>
    <x v="1"/>
    <n v="5"/>
    <m/>
    <m/>
    <m/>
    <n v="0"/>
    <m/>
    <x v="5"/>
    <n v="3"/>
    <s v="2 x uros + naaras"/>
  </r>
  <r>
    <n v="7129"/>
    <x v="55"/>
    <d v="1899-12-30T02:00:28"/>
    <x v="1"/>
    <n v="5"/>
    <m/>
    <m/>
    <m/>
    <n v="0"/>
    <m/>
    <x v="5"/>
    <n v="1"/>
    <s v="naaras"/>
  </r>
  <r>
    <n v="7130"/>
    <x v="55"/>
    <d v="1899-12-30T02:00:53"/>
    <x v="1"/>
    <n v="5"/>
    <m/>
    <m/>
    <m/>
    <n v="0"/>
    <m/>
    <x v="5"/>
    <n v="1"/>
    <s v="uros"/>
  </r>
  <r>
    <n v="7131"/>
    <x v="55"/>
    <d v="1899-12-30T02:01:38"/>
    <x v="1"/>
    <n v="4.5"/>
    <m/>
    <m/>
    <m/>
    <n v="0"/>
    <m/>
    <x v="5"/>
    <n v="2"/>
    <s v="uros"/>
  </r>
  <r>
    <n v="7132"/>
    <x v="55"/>
    <d v="1899-12-30T02:05:54"/>
    <x v="1"/>
    <n v="6"/>
    <m/>
    <n v="1"/>
    <m/>
    <n v="1"/>
    <m/>
    <x v="1"/>
    <m/>
    <m/>
  </r>
  <r>
    <n v="7133"/>
    <x v="55"/>
    <d v="1899-12-30T02:06:17"/>
    <x v="1"/>
    <n v="6"/>
    <m/>
    <n v="1"/>
    <m/>
    <n v="1"/>
    <m/>
    <x v="1"/>
    <m/>
    <m/>
  </r>
  <r>
    <n v="7134"/>
    <x v="55"/>
    <d v="1899-12-30T02:06:46"/>
    <x v="1"/>
    <n v="4.5"/>
    <m/>
    <m/>
    <m/>
    <n v="0"/>
    <m/>
    <x v="5"/>
    <n v="2"/>
    <s v="uros"/>
  </r>
  <r>
    <n v="7135"/>
    <x v="55"/>
    <d v="1899-12-30T02:07:26"/>
    <x v="1"/>
    <n v="6"/>
    <m/>
    <m/>
    <m/>
    <n v="0"/>
    <m/>
    <x v="5"/>
    <n v="2"/>
    <s v="uros"/>
  </r>
  <r>
    <n v="7136"/>
    <x v="55"/>
    <d v="1899-12-30T02:08:01"/>
    <x v="1"/>
    <n v="4"/>
    <m/>
    <m/>
    <m/>
    <n v="0"/>
    <m/>
    <x v="5"/>
    <n v="1"/>
    <s v="naaras"/>
  </r>
  <r>
    <n v="7137"/>
    <x v="55"/>
    <d v="1899-12-30T02:09:45"/>
    <x v="1"/>
    <n v="5"/>
    <m/>
    <m/>
    <m/>
    <n v="0"/>
    <m/>
    <x v="5"/>
    <n v="1"/>
    <s v="uros"/>
  </r>
  <r>
    <n v="7138"/>
    <x v="55"/>
    <d v="1899-12-30T02:13:14"/>
    <x v="1"/>
    <n v="5"/>
    <m/>
    <m/>
    <m/>
    <n v="0"/>
    <m/>
    <x v="5"/>
    <n v="1"/>
    <s v="naaras"/>
  </r>
  <r>
    <n v="7139"/>
    <x v="55"/>
    <d v="1899-12-30T02:17:30"/>
    <x v="0"/>
    <n v="5"/>
    <m/>
    <m/>
    <m/>
    <n v="0"/>
    <m/>
    <x v="5"/>
    <n v="1"/>
    <s v="uros"/>
  </r>
  <r>
    <n v="7140"/>
    <x v="55"/>
    <d v="1899-12-30T02:17:58"/>
    <x v="1"/>
    <n v="5"/>
    <m/>
    <m/>
    <m/>
    <n v="0"/>
    <m/>
    <x v="5"/>
    <n v="2"/>
    <s v="uros"/>
  </r>
  <r>
    <n v="7141"/>
    <x v="55"/>
    <d v="1899-12-30T02:20:17"/>
    <x v="1"/>
    <n v="5"/>
    <n v="1"/>
    <m/>
    <m/>
    <n v="1"/>
    <m/>
    <x v="1"/>
    <m/>
    <m/>
  </r>
  <r>
    <n v="7142"/>
    <x v="55"/>
    <d v="1899-12-30T02:35:08"/>
    <x v="0"/>
    <n v="5"/>
    <m/>
    <m/>
    <m/>
    <n v="0"/>
    <m/>
    <x v="5"/>
    <n v="1"/>
    <s v="naaras"/>
  </r>
  <r>
    <n v="7143"/>
    <x v="55"/>
    <d v="1899-12-30T02:39:51"/>
    <x v="0"/>
    <n v="5"/>
    <m/>
    <m/>
    <m/>
    <n v="0"/>
    <m/>
    <x v="5"/>
    <n v="1"/>
    <s v="uros"/>
  </r>
  <r>
    <n v="7144"/>
    <x v="55"/>
    <d v="1899-12-30T02:42:06"/>
    <x v="0"/>
    <n v="6"/>
    <m/>
    <m/>
    <m/>
    <n v="0"/>
    <m/>
    <x v="5"/>
    <n v="1"/>
    <s v="naaras"/>
  </r>
  <r>
    <n v="7145"/>
    <x v="55"/>
    <d v="1899-12-30T02:42:47"/>
    <x v="1"/>
    <n v="6"/>
    <m/>
    <m/>
    <m/>
    <n v="0"/>
    <m/>
    <x v="5"/>
    <n v="1"/>
    <s v="uros"/>
  </r>
  <r>
    <n v="7146"/>
    <x v="55"/>
    <d v="1899-12-30T02:46:45"/>
    <x v="0"/>
    <n v="5"/>
    <m/>
    <m/>
    <m/>
    <n v="0"/>
    <m/>
    <x v="5"/>
    <n v="1"/>
    <s v="uros"/>
  </r>
  <r>
    <n v="7147"/>
    <x v="55"/>
    <d v="1899-12-30T02:49:29"/>
    <x v="0"/>
    <n v="5"/>
    <m/>
    <m/>
    <m/>
    <n v="0"/>
    <m/>
    <x v="5"/>
    <n v="1"/>
    <s v="uros"/>
  </r>
  <r>
    <n v="7148"/>
    <x v="55"/>
    <d v="1899-12-30T02:52:49"/>
    <x v="1"/>
    <n v="5"/>
    <m/>
    <m/>
    <m/>
    <n v="0"/>
    <m/>
    <x v="5"/>
    <n v="1"/>
    <s v="uros"/>
  </r>
  <r>
    <n v="7149"/>
    <x v="55"/>
    <d v="1899-12-30T02:55:37"/>
    <x v="0"/>
    <n v="5"/>
    <m/>
    <m/>
    <m/>
    <n v="0"/>
    <m/>
    <x v="5"/>
    <n v="2"/>
    <s v="uros"/>
  </r>
  <r>
    <n v="7150"/>
    <x v="55"/>
    <d v="1899-12-30T02:56:51"/>
    <x v="1"/>
    <n v="5"/>
    <m/>
    <m/>
    <m/>
    <n v="0"/>
    <m/>
    <x v="5"/>
    <n v="1"/>
    <s v="uros"/>
  </r>
  <r>
    <n v="7151"/>
    <x v="55"/>
    <d v="1899-12-30T02:59:43"/>
    <x v="0"/>
    <n v="4"/>
    <m/>
    <m/>
    <m/>
    <n v="0"/>
    <m/>
    <x v="5"/>
    <n v="1"/>
    <s v="uros"/>
  </r>
  <r>
    <n v="7152"/>
    <x v="55"/>
    <d v="1899-12-30T03:10:43"/>
    <x v="1"/>
    <n v="5"/>
    <m/>
    <n v="1"/>
    <m/>
    <n v="1"/>
    <m/>
    <x v="1"/>
    <m/>
    <m/>
  </r>
  <r>
    <n v="7153"/>
    <x v="55"/>
    <d v="1899-12-30T03:10:53"/>
    <x v="1"/>
    <n v="5"/>
    <m/>
    <m/>
    <m/>
    <n v="0"/>
    <m/>
    <x v="5"/>
    <n v="1"/>
    <s v="naaras"/>
  </r>
  <r>
    <n v="7154"/>
    <x v="55"/>
    <d v="1899-12-30T03:15:55"/>
    <x v="1"/>
    <n v="5.6"/>
    <m/>
    <m/>
    <m/>
    <n v="0"/>
    <m/>
    <x v="5"/>
    <n v="2"/>
    <s v="uros + naaras"/>
  </r>
  <r>
    <n v="7155"/>
    <x v="55"/>
    <d v="1899-12-30T03:16:20"/>
    <x v="0"/>
    <n v="5"/>
    <m/>
    <m/>
    <m/>
    <n v="0"/>
    <m/>
    <x v="5"/>
    <n v="1"/>
    <s v="uros"/>
  </r>
  <r>
    <n v="7156"/>
    <x v="55"/>
    <d v="1899-12-30T03:17:39"/>
    <x v="1"/>
    <n v="4"/>
    <m/>
    <m/>
    <m/>
    <n v="0"/>
    <m/>
    <x v="5"/>
    <n v="2"/>
    <s v="uros"/>
  </r>
  <r>
    <n v="7157"/>
    <x v="55"/>
    <d v="1899-12-30T03:19:20"/>
    <x v="0"/>
    <n v="5"/>
    <m/>
    <m/>
    <m/>
    <n v="0"/>
    <m/>
    <x v="5"/>
    <n v="1"/>
    <s v="uros"/>
  </r>
  <r>
    <n v="7158"/>
    <x v="55"/>
    <d v="1899-12-30T03:25:25"/>
    <x v="1"/>
    <n v="4"/>
    <m/>
    <m/>
    <m/>
    <n v="0"/>
    <m/>
    <x v="5"/>
    <n v="1"/>
    <s v="naaras"/>
  </r>
  <r>
    <n v="7159"/>
    <x v="55"/>
    <d v="1899-12-30T03:27:42"/>
    <x v="1"/>
    <n v="6"/>
    <n v="1"/>
    <m/>
    <m/>
    <n v="1"/>
    <m/>
    <x v="1"/>
    <m/>
    <m/>
  </r>
  <r>
    <n v="7160"/>
    <x v="55"/>
    <d v="1899-12-30T03:27:49"/>
    <x v="1"/>
    <n v="4"/>
    <m/>
    <m/>
    <m/>
    <n v="0"/>
    <m/>
    <x v="5"/>
    <n v="1"/>
    <s v="uros"/>
  </r>
  <r>
    <n v="7161"/>
    <x v="55"/>
    <d v="1899-12-30T03:31:10"/>
    <x v="1"/>
    <n v="5"/>
    <m/>
    <m/>
    <m/>
    <n v="0"/>
    <m/>
    <x v="5"/>
    <n v="1"/>
    <s v="uros"/>
  </r>
  <r>
    <n v="7162"/>
    <x v="55"/>
    <d v="1899-12-30T03:34:51"/>
    <x v="0"/>
    <n v="6"/>
    <m/>
    <m/>
    <m/>
    <n v="0"/>
    <m/>
    <x v="5"/>
    <n v="1"/>
    <s v="naaras"/>
  </r>
  <r>
    <n v="7163"/>
    <x v="55"/>
    <d v="1899-12-30T03:36:33"/>
    <x v="1"/>
    <n v="5"/>
    <m/>
    <m/>
    <m/>
    <n v="0"/>
    <m/>
    <x v="5"/>
    <n v="1"/>
    <s v="uros"/>
  </r>
  <r>
    <n v="7164"/>
    <x v="55"/>
    <d v="1899-12-30T03:36:58"/>
    <x v="1"/>
    <n v="6"/>
    <m/>
    <m/>
    <m/>
    <n v="0"/>
    <m/>
    <x v="5"/>
    <n v="1"/>
    <s v="uros"/>
  </r>
  <r>
    <n v="7165"/>
    <x v="55"/>
    <d v="1899-12-30T03:37:42"/>
    <x v="1"/>
    <n v="5"/>
    <m/>
    <m/>
    <m/>
    <n v="0"/>
    <m/>
    <x v="5"/>
    <n v="1"/>
    <s v="uros"/>
  </r>
  <r>
    <n v="7166"/>
    <x v="55"/>
    <d v="1899-12-30T03:55:22"/>
    <x v="1"/>
    <n v="6"/>
    <n v="1"/>
    <m/>
    <m/>
    <n v="1"/>
    <m/>
    <x v="5"/>
    <n v="2"/>
    <s v="uros"/>
  </r>
  <r>
    <n v="7167"/>
    <x v="55"/>
    <d v="1899-12-30T03:55:30"/>
    <x v="0"/>
    <n v="4"/>
    <m/>
    <m/>
    <m/>
    <n v="0"/>
    <m/>
    <x v="5"/>
    <n v="8"/>
    <s v="7 x uros + naaras"/>
  </r>
  <r>
    <n v="7168"/>
    <x v="55"/>
    <d v="1899-12-30T03:55:36"/>
    <x v="1"/>
    <n v="5"/>
    <m/>
    <n v="1"/>
    <m/>
    <n v="1"/>
    <m/>
    <x v="1"/>
    <m/>
    <m/>
  </r>
  <r>
    <n v="7169"/>
    <x v="55"/>
    <d v="1899-12-30T03:55:56"/>
    <x v="1"/>
    <n v="4"/>
    <m/>
    <m/>
    <m/>
    <n v="0"/>
    <m/>
    <x v="5"/>
    <n v="1"/>
    <s v="naaras"/>
  </r>
  <r>
    <n v="7170"/>
    <x v="55"/>
    <d v="1899-12-30T03:56:41"/>
    <x v="1"/>
    <n v="5"/>
    <m/>
    <m/>
    <m/>
    <n v="0"/>
    <m/>
    <x v="5"/>
    <n v="2"/>
    <s v="uros"/>
  </r>
  <r>
    <n v="7171"/>
    <x v="55"/>
    <d v="1899-12-30T03:57:07"/>
    <x v="1"/>
    <n v="4"/>
    <m/>
    <m/>
    <m/>
    <n v="0"/>
    <m/>
    <x v="5"/>
    <n v="1"/>
    <s v="uros"/>
  </r>
  <r>
    <n v="7172"/>
    <x v="55"/>
    <d v="1899-12-30T04:02:25"/>
    <x v="1"/>
    <n v="5"/>
    <m/>
    <m/>
    <m/>
    <n v="0"/>
    <m/>
    <x v="5"/>
    <n v="1"/>
    <s v="uros"/>
  </r>
  <r>
    <n v="7173"/>
    <x v="55"/>
    <d v="1899-12-30T04:03:55"/>
    <x v="0"/>
    <n v="5"/>
    <m/>
    <m/>
    <m/>
    <n v="0"/>
    <m/>
    <x v="5"/>
    <n v="1"/>
    <s v="uros"/>
  </r>
  <r>
    <n v="7174"/>
    <x v="55"/>
    <d v="1899-12-30T04:05:19"/>
    <x v="1"/>
    <n v="5"/>
    <m/>
    <m/>
    <m/>
    <n v="0"/>
    <m/>
    <x v="5"/>
    <n v="1"/>
    <s v="uros"/>
  </r>
  <r>
    <n v="7175"/>
    <x v="55"/>
    <d v="1899-12-30T04:05:38"/>
    <x v="1"/>
    <n v="6"/>
    <m/>
    <m/>
    <m/>
    <n v="0"/>
    <m/>
    <x v="5"/>
    <n v="1"/>
    <s v="uros"/>
  </r>
  <r>
    <n v="7176"/>
    <x v="55"/>
    <d v="1899-12-30T04:07:13"/>
    <x v="1"/>
    <n v="4"/>
    <m/>
    <m/>
    <m/>
    <n v="0"/>
    <m/>
    <x v="5"/>
    <n v="1"/>
    <s v="uros"/>
  </r>
  <r>
    <n v="7177"/>
    <x v="55"/>
    <d v="1899-12-30T04:09:03"/>
    <x v="0"/>
    <n v="5"/>
    <m/>
    <m/>
    <m/>
    <n v="0"/>
    <m/>
    <x v="5"/>
    <n v="1"/>
    <s v="uros"/>
  </r>
  <r>
    <n v="7178"/>
    <x v="55"/>
    <d v="1899-12-30T04:10:37"/>
    <x v="0"/>
    <n v="5"/>
    <m/>
    <m/>
    <m/>
    <n v="0"/>
    <m/>
    <x v="5"/>
    <n v="1"/>
    <s v="uros"/>
  </r>
  <r>
    <n v="7179"/>
    <x v="55"/>
    <d v="1899-12-30T04:15:11"/>
    <x v="1"/>
    <n v="5"/>
    <m/>
    <m/>
    <m/>
    <n v="0"/>
    <m/>
    <x v="5"/>
    <n v="1"/>
    <s v="uros"/>
  </r>
  <r>
    <n v="7180"/>
    <x v="55"/>
    <d v="1899-12-30T04:16:14"/>
    <x v="0"/>
    <n v="6"/>
    <m/>
    <m/>
    <m/>
    <n v="0"/>
    <m/>
    <x v="5"/>
    <n v="1"/>
    <s v="uros"/>
  </r>
  <r>
    <n v="7181"/>
    <x v="55"/>
    <d v="1899-12-30T04:17:25"/>
    <x v="1"/>
    <n v="5"/>
    <m/>
    <m/>
    <m/>
    <n v="0"/>
    <m/>
    <x v="5"/>
    <n v="1"/>
    <s v="uros"/>
  </r>
  <r>
    <n v="7182"/>
    <x v="55"/>
    <d v="1899-12-30T04:27:22"/>
    <x v="1"/>
    <n v="4"/>
    <m/>
    <m/>
    <m/>
    <n v="0"/>
    <m/>
    <x v="5"/>
    <n v="1"/>
    <s v="uros"/>
  </r>
  <r>
    <n v="7183"/>
    <x v="55"/>
    <d v="1899-12-30T04:35:36"/>
    <x v="0"/>
    <n v="5"/>
    <m/>
    <m/>
    <m/>
    <n v="0"/>
    <m/>
    <x v="5"/>
    <n v="1"/>
    <s v="uros"/>
  </r>
  <r>
    <n v="7184"/>
    <x v="55"/>
    <d v="1899-12-30T04:46:13"/>
    <x v="0"/>
    <n v="5"/>
    <m/>
    <m/>
    <m/>
    <n v="0"/>
    <m/>
    <x v="5"/>
    <n v="1"/>
    <s v="uros"/>
  </r>
  <r>
    <n v="7185"/>
    <x v="55"/>
    <d v="1899-12-30T04:48:24"/>
    <x v="1"/>
    <n v="4"/>
    <m/>
    <m/>
    <m/>
    <n v="0"/>
    <m/>
    <x v="5"/>
    <n v="1"/>
    <s v="uros"/>
  </r>
  <r>
    <n v="7186"/>
    <x v="55"/>
    <d v="1899-12-30T04:53:43"/>
    <x v="1"/>
    <n v="5"/>
    <m/>
    <n v="1"/>
    <m/>
    <n v="1"/>
    <m/>
    <x v="1"/>
    <m/>
    <m/>
  </r>
  <r>
    <n v="7187"/>
    <x v="55"/>
    <d v="1899-12-30T05:02:57"/>
    <x v="1"/>
    <n v="6"/>
    <m/>
    <m/>
    <m/>
    <n v="0"/>
    <m/>
    <x v="5"/>
    <n v="1"/>
    <s v="uros"/>
  </r>
  <r>
    <n v="7188"/>
    <x v="55"/>
    <d v="1899-12-30T05:09:20"/>
    <x v="1"/>
    <n v="5"/>
    <m/>
    <m/>
    <m/>
    <n v="0"/>
    <m/>
    <x v="5"/>
    <n v="1"/>
    <s v="uros"/>
  </r>
  <r>
    <n v="7189"/>
    <x v="55"/>
    <d v="1899-12-30T05:09:50"/>
    <x v="1"/>
    <n v="5"/>
    <m/>
    <m/>
    <m/>
    <n v="0"/>
    <m/>
    <x v="5"/>
    <n v="1"/>
    <s v="uros"/>
  </r>
  <r>
    <n v="7190"/>
    <x v="55"/>
    <d v="1899-12-30T05:25:57"/>
    <x v="1"/>
    <n v="6"/>
    <m/>
    <m/>
    <n v="1"/>
    <n v="1"/>
    <m/>
    <x v="1"/>
    <m/>
    <s v="ISO"/>
  </r>
  <r>
    <n v="7191"/>
    <x v="55"/>
    <d v="1899-12-30T05:29:16"/>
    <x v="1"/>
    <n v="5"/>
    <m/>
    <m/>
    <m/>
    <n v="0"/>
    <m/>
    <x v="5"/>
    <n v="1"/>
    <s v="uros"/>
  </r>
  <r>
    <n v="7192"/>
    <x v="55"/>
    <d v="1899-12-30T05:32:14"/>
    <x v="0"/>
    <n v="5"/>
    <m/>
    <m/>
    <m/>
    <n v="0"/>
    <m/>
    <x v="5"/>
    <n v="1"/>
    <s v="uros"/>
  </r>
  <r>
    <n v="7193"/>
    <x v="55"/>
    <d v="1899-12-30T05:35:05"/>
    <x v="1"/>
    <n v="4"/>
    <m/>
    <m/>
    <m/>
    <n v="0"/>
    <m/>
    <x v="5"/>
    <n v="1"/>
    <s v="uros"/>
  </r>
  <r>
    <n v="7194"/>
    <x v="55"/>
    <d v="1899-12-30T05:39:42"/>
    <x v="1"/>
    <n v="5"/>
    <m/>
    <m/>
    <m/>
    <n v="0"/>
    <m/>
    <x v="5"/>
    <n v="1"/>
    <s v="uros"/>
  </r>
  <r>
    <n v="7195"/>
    <x v="55"/>
    <d v="1899-12-30T05:40:42"/>
    <x v="1"/>
    <n v="4"/>
    <m/>
    <m/>
    <m/>
    <n v="0"/>
    <m/>
    <x v="5"/>
    <n v="1"/>
    <s v="uros"/>
  </r>
  <r>
    <n v="7196"/>
    <x v="55"/>
    <d v="1899-12-30T05:42:36"/>
    <x v="0"/>
    <n v="6"/>
    <m/>
    <m/>
    <m/>
    <n v="0"/>
    <m/>
    <x v="5"/>
    <n v="1"/>
    <s v="uros"/>
  </r>
  <r>
    <n v="7197"/>
    <x v="55"/>
    <d v="1899-12-30T05:43:12"/>
    <x v="1"/>
    <n v="5"/>
    <m/>
    <m/>
    <m/>
    <n v="0"/>
    <m/>
    <x v="5"/>
    <n v="1"/>
    <s v="uros"/>
  </r>
  <r>
    <n v="7198"/>
    <x v="55"/>
    <d v="1899-12-30T05:49:06"/>
    <x v="1"/>
    <n v="4"/>
    <m/>
    <n v="1"/>
    <m/>
    <n v="1"/>
    <m/>
    <x v="1"/>
    <m/>
    <m/>
  </r>
  <r>
    <n v="7199"/>
    <x v="55"/>
    <d v="1899-12-30T05:50:18"/>
    <x v="0"/>
    <n v="5"/>
    <m/>
    <m/>
    <m/>
    <n v="0"/>
    <m/>
    <x v="5"/>
    <n v="1"/>
    <s v="uros"/>
  </r>
  <r>
    <n v="7200"/>
    <x v="55"/>
    <d v="1899-12-30T05:50:28"/>
    <x v="1"/>
    <n v="5"/>
    <m/>
    <n v="1"/>
    <m/>
    <n v="1"/>
    <m/>
    <x v="1"/>
    <m/>
    <m/>
  </r>
  <r>
    <n v="7201"/>
    <x v="55"/>
    <d v="1899-12-30T05:54:37"/>
    <x v="1"/>
    <n v="5"/>
    <m/>
    <m/>
    <m/>
    <n v="0"/>
    <m/>
    <x v="5"/>
    <n v="1"/>
    <s v="uros"/>
  </r>
  <r>
    <n v="7202"/>
    <x v="55"/>
    <d v="1899-12-30T06:06:18"/>
    <x v="0"/>
    <n v="4"/>
    <m/>
    <m/>
    <m/>
    <n v="0"/>
    <m/>
    <x v="5"/>
    <n v="1"/>
    <s v="uros"/>
  </r>
  <r>
    <n v="7203"/>
    <x v="55"/>
    <d v="1899-12-30T06:12:27"/>
    <x v="0"/>
    <n v="6"/>
    <m/>
    <m/>
    <m/>
    <n v="0"/>
    <m/>
    <x v="5"/>
    <n v="1"/>
    <s v="uros"/>
  </r>
  <r>
    <n v="7204"/>
    <x v="55"/>
    <d v="1899-12-30T06:17:30"/>
    <x v="1"/>
    <n v="5"/>
    <m/>
    <m/>
    <m/>
    <n v="0"/>
    <m/>
    <x v="5"/>
    <n v="1"/>
    <s v="uros"/>
  </r>
  <r>
    <n v="7205"/>
    <x v="55"/>
    <d v="1899-12-30T06:18:21"/>
    <x v="0"/>
    <n v="6"/>
    <m/>
    <m/>
    <m/>
    <n v="0"/>
    <m/>
    <x v="5"/>
    <n v="1"/>
    <s v="uros"/>
  </r>
  <r>
    <n v="7206"/>
    <x v="55"/>
    <d v="1899-12-30T06:24:23"/>
    <x v="1"/>
    <n v="4"/>
    <m/>
    <m/>
    <m/>
    <n v="0"/>
    <m/>
    <x v="5"/>
    <n v="1"/>
    <s v="uros"/>
  </r>
  <r>
    <n v="7207"/>
    <x v="55"/>
    <d v="1899-12-30T06:26:10"/>
    <x v="0"/>
    <n v="5"/>
    <m/>
    <m/>
    <m/>
    <n v="0"/>
    <m/>
    <x v="5"/>
    <n v="1"/>
    <s v="uros"/>
  </r>
  <r>
    <n v="7208"/>
    <x v="55"/>
    <d v="1899-12-30T06:29:12"/>
    <x v="0"/>
    <n v="7"/>
    <m/>
    <m/>
    <m/>
    <n v="0"/>
    <m/>
    <x v="5"/>
    <n v="1"/>
    <s v="uros"/>
  </r>
  <r>
    <n v="7209"/>
    <x v="55"/>
    <d v="1899-12-30T06:31:02"/>
    <x v="1"/>
    <n v="5"/>
    <m/>
    <m/>
    <m/>
    <n v="0"/>
    <m/>
    <x v="5"/>
    <n v="1"/>
    <s v="uros"/>
  </r>
  <r>
    <n v="7210"/>
    <x v="55"/>
    <d v="1899-12-30T06:31:41"/>
    <x v="0"/>
    <n v="7"/>
    <m/>
    <m/>
    <m/>
    <n v="0"/>
    <m/>
    <x v="5"/>
    <n v="1"/>
    <s v="uros"/>
  </r>
  <r>
    <n v="7211"/>
    <x v="55"/>
    <d v="1899-12-30T06:32:48"/>
    <x v="1"/>
    <n v="6"/>
    <m/>
    <m/>
    <m/>
    <n v="0"/>
    <m/>
    <x v="5"/>
    <n v="1"/>
    <s v="uros"/>
  </r>
  <r>
    <n v="7212"/>
    <x v="55"/>
    <d v="1899-12-30T06:34:35"/>
    <x v="0"/>
    <n v="7"/>
    <m/>
    <m/>
    <m/>
    <n v="0"/>
    <m/>
    <x v="5"/>
    <n v="1"/>
    <s v="uros"/>
  </r>
  <r>
    <n v="7213"/>
    <x v="55"/>
    <d v="1899-12-30T06:36:55"/>
    <x v="0"/>
    <n v="6"/>
    <m/>
    <m/>
    <m/>
    <n v="0"/>
    <m/>
    <x v="5"/>
    <n v="1"/>
    <s v="uros"/>
  </r>
  <r>
    <n v="7214"/>
    <x v="55"/>
    <d v="1899-12-30T06:38:40"/>
    <x v="1"/>
    <n v="6"/>
    <m/>
    <m/>
    <m/>
    <n v="0"/>
    <m/>
    <x v="5"/>
    <n v="1"/>
    <s v="uros"/>
  </r>
  <r>
    <n v="7215"/>
    <x v="55"/>
    <d v="1899-12-30T06:44:03"/>
    <x v="1"/>
    <n v="5"/>
    <m/>
    <m/>
    <m/>
    <n v="0"/>
    <m/>
    <x v="5"/>
    <n v="1"/>
    <s v="uros"/>
  </r>
  <r>
    <n v="7216"/>
    <x v="55"/>
    <d v="1899-12-30T06:45:57"/>
    <x v="0"/>
    <n v="5"/>
    <m/>
    <m/>
    <m/>
    <n v="0"/>
    <m/>
    <x v="5"/>
    <n v="1"/>
    <s v="uros"/>
  </r>
  <r>
    <n v="7217"/>
    <x v="55"/>
    <d v="1899-12-30T06:50:58"/>
    <x v="1"/>
    <n v="5"/>
    <m/>
    <m/>
    <m/>
    <n v="0"/>
    <m/>
    <x v="5"/>
    <n v="1"/>
    <s v="uros"/>
  </r>
  <r>
    <n v="7218"/>
    <x v="55"/>
    <d v="1899-12-30T06:53:15"/>
    <x v="0"/>
    <n v="7"/>
    <m/>
    <m/>
    <m/>
    <n v="0"/>
    <m/>
    <x v="5"/>
    <n v="1"/>
    <s v="uros"/>
  </r>
  <r>
    <n v="7219"/>
    <x v="55"/>
    <d v="1899-12-30T06:53:56"/>
    <x v="0"/>
    <n v="6"/>
    <m/>
    <m/>
    <m/>
    <n v="0"/>
    <m/>
    <x v="5"/>
    <n v="1"/>
    <s v="uros"/>
  </r>
  <r>
    <n v="7220"/>
    <x v="55"/>
    <d v="1899-12-30T06:55:46"/>
    <x v="1"/>
    <n v="5"/>
    <m/>
    <m/>
    <m/>
    <n v="0"/>
    <m/>
    <x v="5"/>
    <n v="1"/>
    <s v="uros"/>
  </r>
  <r>
    <n v="7221"/>
    <x v="55"/>
    <d v="1899-12-30T06:58:54"/>
    <x v="0"/>
    <n v="5.6"/>
    <m/>
    <m/>
    <m/>
    <n v="0"/>
    <m/>
    <x v="5"/>
    <n v="5"/>
    <s v="uros"/>
  </r>
  <r>
    <n v="7222"/>
    <x v="55"/>
    <d v="1899-12-30T07:00:22"/>
    <x v="1"/>
    <n v="5"/>
    <m/>
    <m/>
    <m/>
    <n v="0"/>
    <m/>
    <x v="5"/>
    <n v="3"/>
    <s v="uros"/>
  </r>
  <r>
    <n v="7223"/>
    <x v="55"/>
    <d v="1899-12-30T07:02:02"/>
    <x v="1"/>
    <n v="5"/>
    <m/>
    <m/>
    <m/>
    <n v="0"/>
    <m/>
    <x v="5"/>
    <n v="1"/>
    <s v="uros"/>
  </r>
  <r>
    <n v="7224"/>
    <x v="55"/>
    <d v="1899-12-30T07:02:06"/>
    <x v="0"/>
    <n v="6"/>
    <m/>
    <m/>
    <m/>
    <n v="0"/>
    <m/>
    <x v="5"/>
    <n v="1"/>
    <s v="uros"/>
  </r>
  <r>
    <n v="7225"/>
    <x v="55"/>
    <d v="1899-12-30T07:02:38"/>
    <x v="0"/>
    <n v="4"/>
    <m/>
    <m/>
    <m/>
    <n v="0"/>
    <m/>
    <x v="5"/>
    <n v="1"/>
    <s v="uros"/>
  </r>
  <r>
    <n v="7226"/>
    <x v="55"/>
    <d v="1899-12-30T07:04:38"/>
    <x v="1"/>
    <n v="6"/>
    <m/>
    <m/>
    <m/>
    <n v="0"/>
    <m/>
    <x v="5"/>
    <n v="1"/>
    <s v="uros"/>
  </r>
  <r>
    <n v="7227"/>
    <x v="55"/>
    <d v="1899-12-30T07:09:57"/>
    <x v="0"/>
    <n v="4"/>
    <m/>
    <m/>
    <m/>
    <n v="0"/>
    <m/>
    <x v="5"/>
    <n v="1"/>
    <s v="uros"/>
  </r>
  <r>
    <n v="7228"/>
    <x v="55"/>
    <d v="1899-12-30T07:15:00"/>
    <x v="0"/>
    <n v="6"/>
    <m/>
    <m/>
    <m/>
    <n v="0"/>
    <m/>
    <x v="5"/>
    <n v="1"/>
    <s v="uros"/>
  </r>
  <r>
    <n v="7229"/>
    <x v="55"/>
    <d v="1899-12-30T07:15:08"/>
    <x v="1"/>
    <n v="4"/>
    <m/>
    <m/>
    <m/>
    <n v="0"/>
    <m/>
    <x v="5"/>
    <n v="2"/>
    <s v="uros"/>
  </r>
  <r>
    <n v="7230"/>
    <x v="55"/>
    <d v="1899-12-30T07:15:31"/>
    <x v="1"/>
    <n v="5"/>
    <m/>
    <m/>
    <m/>
    <n v="0"/>
    <m/>
    <x v="5"/>
    <n v="1"/>
    <s v="uros"/>
  </r>
  <r>
    <n v="7231"/>
    <x v="55"/>
    <d v="1899-12-30T07:24:32"/>
    <x v="1"/>
    <n v="5"/>
    <m/>
    <m/>
    <m/>
    <n v="0"/>
    <m/>
    <x v="5"/>
    <n v="1"/>
    <s v="uros"/>
  </r>
  <r>
    <n v="7232"/>
    <x v="55"/>
    <d v="1899-12-30T07:25:33"/>
    <x v="1"/>
    <n v="5"/>
    <m/>
    <m/>
    <m/>
    <n v="0"/>
    <m/>
    <x v="5"/>
    <n v="1"/>
    <s v="uros"/>
  </r>
  <r>
    <n v="7233"/>
    <x v="55"/>
    <d v="1899-12-30T07:25:44"/>
    <x v="0"/>
    <n v="6.7"/>
    <m/>
    <m/>
    <m/>
    <n v="0"/>
    <m/>
    <x v="5"/>
    <n v="2"/>
    <s v="uros"/>
  </r>
  <r>
    <n v="7234"/>
    <x v="55"/>
    <d v="1899-12-30T07:26:37"/>
    <x v="1"/>
    <n v="6"/>
    <m/>
    <m/>
    <m/>
    <n v="0"/>
    <m/>
    <x v="5"/>
    <n v="3"/>
    <s v="uros"/>
  </r>
  <r>
    <n v="7235"/>
    <x v="55"/>
    <d v="1899-12-30T07:28:40"/>
    <x v="0"/>
    <n v="5"/>
    <m/>
    <m/>
    <m/>
    <n v="0"/>
    <m/>
    <x v="5"/>
    <n v="1"/>
    <s v="uros"/>
  </r>
  <r>
    <n v="7236"/>
    <x v="55"/>
    <d v="1899-12-30T07:30:21"/>
    <x v="0"/>
    <n v="4"/>
    <m/>
    <m/>
    <m/>
    <n v="0"/>
    <m/>
    <x v="5"/>
    <n v="1"/>
    <s v="uros"/>
  </r>
  <r>
    <n v="7237"/>
    <x v="55"/>
    <d v="1899-12-30T07:31:09"/>
    <x v="1"/>
    <n v="5"/>
    <m/>
    <m/>
    <m/>
    <n v="0"/>
    <m/>
    <x v="5"/>
    <n v="2"/>
    <s v="uros"/>
  </r>
  <r>
    <n v="7238"/>
    <x v="55"/>
    <d v="1899-12-30T07:38:05"/>
    <x v="1"/>
    <n v="5"/>
    <m/>
    <n v="1"/>
    <m/>
    <n v="1"/>
    <m/>
    <x v="1"/>
    <m/>
    <m/>
  </r>
  <r>
    <n v="7239"/>
    <x v="55"/>
    <d v="1899-12-30T07:45:22"/>
    <x v="1"/>
    <n v="4"/>
    <m/>
    <m/>
    <m/>
    <n v="0"/>
    <m/>
    <x v="5"/>
    <n v="1"/>
    <s v="uros"/>
  </r>
  <r>
    <n v="7240"/>
    <x v="55"/>
    <d v="1899-12-30T07:46:45"/>
    <x v="1"/>
    <n v="5"/>
    <m/>
    <m/>
    <m/>
    <n v="0"/>
    <m/>
    <x v="5"/>
    <n v="2"/>
    <s v="uros"/>
  </r>
  <r>
    <n v="7241"/>
    <x v="55"/>
    <d v="1899-12-30T07:48:22"/>
    <x v="0"/>
    <n v="6"/>
    <m/>
    <m/>
    <m/>
    <n v="0"/>
    <m/>
    <x v="5"/>
    <n v="1"/>
    <s v="uros"/>
  </r>
  <r>
    <n v="7242"/>
    <x v="55"/>
    <d v="1899-12-30T07:53:13"/>
    <x v="1"/>
    <n v="5"/>
    <m/>
    <m/>
    <m/>
    <n v="0"/>
    <m/>
    <x v="5"/>
    <n v="1"/>
    <s v="uros"/>
  </r>
  <r>
    <n v="7243"/>
    <x v="55"/>
    <d v="1899-12-30T07:55:41"/>
    <x v="1"/>
    <n v="5"/>
    <m/>
    <m/>
    <m/>
    <n v="0"/>
    <m/>
    <x v="5"/>
    <n v="1"/>
    <s v="uros"/>
  </r>
  <r>
    <n v="7244"/>
    <x v="55"/>
    <d v="1899-12-30T08:02:38"/>
    <x v="0"/>
    <n v="5"/>
    <m/>
    <m/>
    <m/>
    <n v="0"/>
    <m/>
    <x v="5"/>
    <n v="1"/>
    <s v="uros"/>
  </r>
  <r>
    <n v="7245"/>
    <x v="55"/>
    <d v="1899-12-30T08:06:21"/>
    <x v="1"/>
    <n v="4"/>
    <m/>
    <m/>
    <m/>
    <n v="0"/>
    <m/>
    <x v="5"/>
    <n v="1"/>
    <s v="uros"/>
  </r>
  <r>
    <n v="7246"/>
    <x v="55"/>
    <d v="1899-12-30T08:07:48"/>
    <x v="0"/>
    <n v="4.5"/>
    <m/>
    <m/>
    <m/>
    <n v="0"/>
    <m/>
    <x v="5"/>
    <n v="3"/>
    <s v="uros"/>
  </r>
  <r>
    <n v="7247"/>
    <x v="55"/>
    <d v="1899-12-30T08:08:21"/>
    <x v="1"/>
    <n v="5"/>
    <m/>
    <m/>
    <m/>
    <n v="0"/>
    <m/>
    <x v="5"/>
    <n v="1"/>
    <s v="uros"/>
  </r>
  <r>
    <n v="7248"/>
    <x v="55"/>
    <d v="1899-12-30T08:12:51"/>
    <x v="0"/>
    <n v="5"/>
    <m/>
    <m/>
    <m/>
    <n v="0"/>
    <m/>
    <x v="5"/>
    <n v="1"/>
    <s v="uros"/>
  </r>
  <r>
    <n v="7249"/>
    <x v="55"/>
    <d v="1899-12-30T08:17:14"/>
    <x v="0"/>
    <n v="5"/>
    <m/>
    <m/>
    <m/>
    <n v="0"/>
    <m/>
    <x v="5"/>
    <n v="1"/>
    <s v="uros"/>
  </r>
  <r>
    <n v="7250"/>
    <x v="55"/>
    <d v="1899-12-30T08:19:14"/>
    <x v="1"/>
    <n v="4"/>
    <m/>
    <m/>
    <m/>
    <n v="0"/>
    <m/>
    <x v="5"/>
    <n v="1"/>
    <s v="uros"/>
  </r>
  <r>
    <n v="7251"/>
    <x v="55"/>
    <d v="1899-12-30T08:20:31"/>
    <x v="0"/>
    <n v="4"/>
    <m/>
    <m/>
    <m/>
    <n v="0"/>
    <m/>
    <x v="5"/>
    <n v="1"/>
    <s v="uros"/>
  </r>
  <r>
    <n v="7252"/>
    <x v="55"/>
    <d v="1899-12-30T08:21:33"/>
    <x v="0"/>
    <n v="5"/>
    <m/>
    <m/>
    <m/>
    <n v="0"/>
    <m/>
    <x v="5"/>
    <n v="1"/>
    <s v="uros"/>
  </r>
  <r>
    <n v="7253"/>
    <x v="55"/>
    <d v="1899-12-30T08:24:49"/>
    <x v="0"/>
    <n v="5"/>
    <m/>
    <m/>
    <m/>
    <n v="0"/>
    <m/>
    <x v="5"/>
    <n v="2"/>
    <s v="uros"/>
  </r>
  <r>
    <n v="7254"/>
    <x v="55"/>
    <d v="1899-12-30T08:25:05"/>
    <x v="1"/>
    <n v="5"/>
    <m/>
    <m/>
    <m/>
    <n v="0"/>
    <m/>
    <x v="5"/>
    <n v="1"/>
    <s v="uros"/>
  </r>
  <r>
    <n v="7255"/>
    <x v="55"/>
    <d v="1899-12-30T08:26:50"/>
    <x v="0"/>
    <n v="6"/>
    <m/>
    <m/>
    <m/>
    <n v="0"/>
    <m/>
    <x v="5"/>
    <n v="1"/>
    <s v="uros"/>
  </r>
  <r>
    <n v="7256"/>
    <x v="55"/>
    <d v="1899-12-30T08:29:13"/>
    <x v="0"/>
    <n v="7"/>
    <m/>
    <m/>
    <m/>
    <n v="0"/>
    <m/>
    <x v="5"/>
    <n v="1"/>
    <s v="uros"/>
  </r>
  <r>
    <n v="7257"/>
    <x v="55"/>
    <d v="1899-12-30T08:30:12"/>
    <x v="1"/>
    <n v="5.6"/>
    <m/>
    <m/>
    <m/>
    <n v="0"/>
    <m/>
    <x v="5"/>
    <n v="3"/>
    <s v="uros"/>
  </r>
  <r>
    <n v="7258"/>
    <x v="55"/>
    <d v="1899-12-30T08:31:15"/>
    <x v="1"/>
    <n v="4.5"/>
    <m/>
    <m/>
    <m/>
    <n v="0"/>
    <m/>
    <x v="5"/>
    <n v="3"/>
    <s v="uros"/>
  </r>
  <r>
    <n v="7259"/>
    <x v="55"/>
    <d v="1899-12-30T08:33:43"/>
    <x v="0"/>
    <n v="5.6"/>
    <m/>
    <m/>
    <m/>
    <n v="0"/>
    <m/>
    <x v="5"/>
    <n v="4"/>
    <s v="uros"/>
  </r>
  <r>
    <n v="7260"/>
    <x v="55"/>
    <d v="1899-12-30T08:35:07"/>
    <x v="1"/>
    <n v="6"/>
    <m/>
    <m/>
    <m/>
    <n v="0"/>
    <m/>
    <x v="5"/>
    <n v="1"/>
    <s v="uros"/>
  </r>
  <r>
    <n v="7261"/>
    <x v="55"/>
    <d v="1899-12-30T08:37:05"/>
    <x v="1"/>
    <n v="5"/>
    <m/>
    <m/>
    <m/>
    <n v="0"/>
    <m/>
    <x v="5"/>
    <n v="1"/>
    <s v="uros"/>
  </r>
  <r>
    <n v="7262"/>
    <x v="55"/>
    <d v="1899-12-30T08:43:32"/>
    <x v="0"/>
    <n v="6"/>
    <m/>
    <m/>
    <m/>
    <n v="0"/>
    <m/>
    <x v="5"/>
    <n v="1"/>
    <s v="uros"/>
  </r>
  <r>
    <n v="7263"/>
    <x v="55"/>
    <d v="1899-12-30T08:44:21"/>
    <x v="1"/>
    <n v="6"/>
    <m/>
    <m/>
    <m/>
    <n v="0"/>
    <m/>
    <x v="5"/>
    <n v="1"/>
    <s v="uros"/>
  </r>
  <r>
    <n v="7264"/>
    <x v="55"/>
    <d v="1899-12-30T08:46:20"/>
    <x v="0"/>
    <n v="6"/>
    <m/>
    <m/>
    <m/>
    <n v="0"/>
    <m/>
    <x v="5"/>
    <n v="1"/>
    <s v="uros"/>
  </r>
  <r>
    <n v="7265"/>
    <x v="55"/>
    <d v="1899-12-30T08:46:46"/>
    <x v="0"/>
    <n v="5"/>
    <m/>
    <m/>
    <m/>
    <n v="0"/>
    <m/>
    <x v="5"/>
    <n v="1"/>
    <s v="uros"/>
  </r>
  <r>
    <n v="7266"/>
    <x v="55"/>
    <d v="1899-12-30T08:47:37"/>
    <x v="1"/>
    <n v="5"/>
    <m/>
    <m/>
    <m/>
    <n v="0"/>
    <m/>
    <x v="5"/>
    <n v="1"/>
    <s v="uros"/>
  </r>
  <r>
    <n v="7267"/>
    <x v="55"/>
    <d v="1899-12-30T09:14:06"/>
    <x v="0"/>
    <n v="4"/>
    <m/>
    <m/>
    <m/>
    <n v="0"/>
    <m/>
    <x v="5"/>
    <n v="1"/>
    <s v="uros"/>
  </r>
  <r>
    <n v="7268"/>
    <x v="55"/>
    <d v="1899-12-30T09:39:44"/>
    <x v="1"/>
    <n v="4"/>
    <m/>
    <m/>
    <m/>
    <n v="0"/>
    <m/>
    <x v="5"/>
    <n v="1"/>
    <s v="uros"/>
  </r>
  <r>
    <n v="7269"/>
    <x v="55"/>
    <d v="1899-12-30T09:40:03"/>
    <x v="0"/>
    <n v="4"/>
    <m/>
    <m/>
    <m/>
    <n v="0"/>
    <m/>
    <x v="5"/>
    <n v="1"/>
    <s v="uros"/>
  </r>
  <r>
    <n v="7270"/>
    <x v="55"/>
    <d v="1899-12-30T09:40:25"/>
    <x v="0"/>
    <n v="4"/>
    <m/>
    <m/>
    <m/>
    <n v="0"/>
    <m/>
    <x v="2"/>
    <n v="1"/>
    <n v="1"/>
  </r>
  <r>
    <n v="7271"/>
    <x v="55"/>
    <d v="1899-12-30T09:43:39"/>
    <x v="0"/>
    <n v="7"/>
    <m/>
    <m/>
    <m/>
    <n v="0"/>
    <m/>
    <x v="2"/>
    <n v="1"/>
    <n v="1"/>
  </r>
  <r>
    <n v="7272"/>
    <x v="55"/>
    <d v="1899-12-30T09:49:57"/>
    <x v="1"/>
    <n v="4"/>
    <m/>
    <m/>
    <m/>
    <n v="0"/>
    <m/>
    <x v="5"/>
    <n v="1"/>
    <s v="uros"/>
  </r>
  <r>
    <n v="7273"/>
    <x v="55"/>
    <d v="1899-12-30T09:50:40"/>
    <x v="1"/>
    <n v="6"/>
    <m/>
    <m/>
    <m/>
    <n v="0"/>
    <m/>
    <x v="2"/>
    <n v="1"/>
    <n v="1"/>
  </r>
  <r>
    <n v="7274"/>
    <x v="55"/>
    <d v="1899-12-30T09:50:50"/>
    <x v="1"/>
    <n v="4"/>
    <m/>
    <n v="1"/>
    <m/>
    <n v="1"/>
    <m/>
    <x v="1"/>
    <m/>
    <m/>
  </r>
  <r>
    <n v="7275"/>
    <x v="55"/>
    <d v="1899-12-30T09:57:17"/>
    <x v="0"/>
    <n v="4"/>
    <m/>
    <m/>
    <m/>
    <n v="0"/>
    <m/>
    <x v="5"/>
    <n v="1"/>
    <s v="uros"/>
  </r>
  <r>
    <n v="7276"/>
    <x v="55"/>
    <d v="1899-12-30T10:16:06"/>
    <x v="1"/>
    <n v="6"/>
    <m/>
    <m/>
    <m/>
    <n v="0"/>
    <m/>
    <x v="5"/>
    <n v="1"/>
    <s v="uros"/>
  </r>
  <r>
    <n v="7277"/>
    <x v="55"/>
    <d v="1899-12-30T10:25:34"/>
    <x v="1"/>
    <n v="5"/>
    <m/>
    <m/>
    <m/>
    <n v="0"/>
    <m/>
    <x v="5"/>
    <n v="1"/>
    <s v="uros"/>
  </r>
  <r>
    <n v="7278"/>
    <x v="55"/>
    <d v="1899-12-30T10:28:05"/>
    <x v="1"/>
    <n v="5"/>
    <m/>
    <m/>
    <m/>
    <n v="0"/>
    <m/>
    <x v="5"/>
    <n v="1"/>
    <s v="uros"/>
  </r>
  <r>
    <n v="7279"/>
    <x v="55"/>
    <d v="1899-12-30T10:29:48"/>
    <x v="0"/>
    <n v="6"/>
    <m/>
    <m/>
    <m/>
    <n v="0"/>
    <m/>
    <x v="5"/>
    <n v="1"/>
    <s v="uros"/>
  </r>
  <r>
    <n v="7280"/>
    <x v="55"/>
    <d v="1899-12-30T10:34:27"/>
    <x v="1"/>
    <n v="4"/>
    <m/>
    <m/>
    <m/>
    <n v="0"/>
    <m/>
    <x v="5"/>
    <n v="1"/>
    <s v="uros"/>
  </r>
  <r>
    <n v="7281"/>
    <x v="55"/>
    <d v="1899-12-30T10:36:24"/>
    <x v="0"/>
    <n v="5"/>
    <m/>
    <m/>
    <m/>
    <n v="0"/>
    <m/>
    <x v="5"/>
    <n v="3"/>
    <s v="uros"/>
  </r>
  <r>
    <n v="7282"/>
    <x v="55"/>
    <d v="1899-12-30T10:39:30"/>
    <x v="0"/>
    <n v="5"/>
    <m/>
    <m/>
    <m/>
    <n v="0"/>
    <m/>
    <x v="5"/>
    <n v="1"/>
    <s v="uros"/>
  </r>
  <r>
    <n v="7283"/>
    <x v="55"/>
    <d v="1899-12-30T10:40:10"/>
    <x v="1"/>
    <n v="5"/>
    <m/>
    <m/>
    <m/>
    <n v="0"/>
    <m/>
    <x v="5"/>
    <n v="1"/>
    <s v="uros"/>
  </r>
  <r>
    <n v="7284"/>
    <x v="55"/>
    <d v="1899-12-30T10:41:12"/>
    <x v="1"/>
    <n v="5"/>
    <m/>
    <m/>
    <m/>
    <n v="0"/>
    <m/>
    <x v="5"/>
    <n v="2"/>
    <s v="uros + naaras"/>
  </r>
  <r>
    <n v="7285"/>
    <x v="55"/>
    <d v="1899-12-30T10:42:12"/>
    <x v="1"/>
    <n v="5"/>
    <m/>
    <m/>
    <m/>
    <n v="0"/>
    <m/>
    <x v="5"/>
    <n v="1"/>
    <s v="uros"/>
  </r>
  <r>
    <n v="7286"/>
    <x v="55"/>
    <d v="1899-12-30T10:42:23"/>
    <x v="1"/>
    <n v="5"/>
    <m/>
    <m/>
    <m/>
    <n v="0"/>
    <m/>
    <x v="5"/>
    <n v="1"/>
    <s v="uros"/>
  </r>
  <r>
    <n v="7287"/>
    <x v="55"/>
    <d v="1899-12-30T10:43:38"/>
    <x v="1"/>
    <n v="5"/>
    <m/>
    <m/>
    <m/>
    <n v="0"/>
    <m/>
    <x v="5"/>
    <n v="1"/>
    <s v="uros"/>
  </r>
  <r>
    <n v="7288"/>
    <x v="55"/>
    <d v="1899-12-30T10:50:54"/>
    <x v="1"/>
    <n v="5"/>
    <m/>
    <m/>
    <m/>
    <n v="0"/>
    <m/>
    <x v="5"/>
    <n v="1"/>
    <s v="naaras"/>
  </r>
  <r>
    <n v="7289"/>
    <x v="55"/>
    <d v="1899-12-30T10:59:53"/>
    <x v="0"/>
    <n v="4"/>
    <m/>
    <m/>
    <m/>
    <n v="0"/>
    <m/>
    <x v="5"/>
    <n v="1"/>
    <s v="naaras"/>
  </r>
  <r>
    <n v="7290"/>
    <x v="55"/>
    <d v="1899-12-30T11:00:50"/>
    <x v="0"/>
    <n v="6"/>
    <m/>
    <m/>
    <m/>
    <n v="0"/>
    <m/>
    <x v="5"/>
    <n v="1"/>
    <s v="naaras"/>
  </r>
  <r>
    <n v="7291"/>
    <x v="55"/>
    <d v="1899-12-30T11:01:35"/>
    <x v="1"/>
    <n v="4"/>
    <m/>
    <m/>
    <m/>
    <n v="0"/>
    <m/>
    <x v="5"/>
    <n v="1"/>
    <s v="naaras"/>
  </r>
  <r>
    <n v="7292"/>
    <x v="55"/>
    <d v="1899-12-30T11:16:06"/>
    <x v="1"/>
    <n v="5"/>
    <m/>
    <m/>
    <m/>
    <n v="0"/>
    <m/>
    <x v="5"/>
    <n v="1"/>
    <s v="uros"/>
  </r>
  <r>
    <n v="7293"/>
    <x v="55"/>
    <d v="1899-12-30T11:17:02"/>
    <x v="1"/>
    <n v="4"/>
    <m/>
    <m/>
    <m/>
    <n v="0"/>
    <m/>
    <x v="5"/>
    <n v="1"/>
    <s v="uros"/>
  </r>
  <r>
    <n v="7294"/>
    <x v="55"/>
    <d v="1899-12-30T11:25:36"/>
    <x v="0"/>
    <n v="6"/>
    <m/>
    <m/>
    <m/>
    <n v="0"/>
    <m/>
    <x v="5"/>
    <n v="1"/>
    <s v="uros"/>
  </r>
  <r>
    <n v="7295"/>
    <x v="55"/>
    <d v="1899-12-30T11:28:45"/>
    <x v="1"/>
    <n v="5"/>
    <m/>
    <m/>
    <m/>
    <n v="0"/>
    <m/>
    <x v="5"/>
    <n v="2"/>
    <s v="uros + naaras"/>
  </r>
  <r>
    <n v="7296"/>
    <x v="55"/>
    <d v="1899-12-30T11:30:47"/>
    <x v="0"/>
    <n v="4"/>
    <m/>
    <m/>
    <m/>
    <n v="0"/>
    <m/>
    <x v="5"/>
    <n v="1"/>
    <s v="uros"/>
  </r>
  <r>
    <n v="7297"/>
    <x v="55"/>
    <d v="1899-12-30T11:42:44"/>
    <x v="0"/>
    <n v="4"/>
    <m/>
    <m/>
    <m/>
    <n v="0"/>
    <m/>
    <x v="5"/>
    <n v="1"/>
    <s v="uros"/>
  </r>
  <r>
    <n v="7298"/>
    <x v="55"/>
    <d v="1899-12-30T11:49:55"/>
    <x v="1"/>
    <n v="5"/>
    <m/>
    <m/>
    <m/>
    <n v="0"/>
    <m/>
    <x v="5"/>
    <n v="2"/>
    <s v="uros"/>
  </r>
  <r>
    <n v="7299"/>
    <x v="55"/>
    <d v="1899-12-30T11:54:34"/>
    <x v="0"/>
    <n v="6"/>
    <m/>
    <m/>
    <m/>
    <n v="0"/>
    <m/>
    <x v="5"/>
    <n v="1"/>
    <s v="uros"/>
  </r>
  <r>
    <n v="7300"/>
    <x v="55"/>
    <d v="1899-12-30T11:57:50"/>
    <x v="1"/>
    <n v="6"/>
    <m/>
    <n v="1"/>
    <m/>
    <n v="1"/>
    <m/>
    <x v="1"/>
    <m/>
    <m/>
  </r>
  <r>
    <n v="7301"/>
    <x v="55"/>
    <d v="1899-12-30T12:15:17"/>
    <x v="1"/>
    <n v="5"/>
    <m/>
    <m/>
    <m/>
    <n v="0"/>
    <m/>
    <x v="5"/>
    <n v="1"/>
    <s v="uros"/>
  </r>
  <r>
    <n v="7302"/>
    <x v="55"/>
    <d v="1899-12-30T12:19:57"/>
    <x v="1"/>
    <n v="5"/>
    <m/>
    <m/>
    <m/>
    <n v="0"/>
    <m/>
    <x v="5"/>
    <n v="1"/>
    <s v="uros"/>
  </r>
  <r>
    <n v="7303"/>
    <x v="55"/>
    <d v="1899-12-30T12:36:54"/>
    <x v="0"/>
    <n v="4"/>
    <m/>
    <m/>
    <m/>
    <n v="0"/>
    <m/>
    <x v="5"/>
    <n v="2"/>
    <s v="uros"/>
  </r>
  <r>
    <n v="7304"/>
    <x v="55"/>
    <d v="1899-12-30T12:37:14"/>
    <x v="1"/>
    <n v="5"/>
    <m/>
    <m/>
    <m/>
    <n v="0"/>
    <m/>
    <x v="5"/>
    <n v="1"/>
    <s v="uros"/>
  </r>
  <r>
    <n v="7305"/>
    <x v="55"/>
    <d v="1899-12-30T12:43:49"/>
    <x v="1"/>
    <n v="6"/>
    <m/>
    <m/>
    <m/>
    <n v="0"/>
    <m/>
    <x v="5"/>
    <n v="2"/>
    <s v="uros"/>
  </r>
  <r>
    <n v="7306"/>
    <x v="55"/>
    <d v="1899-12-30T13:15:12"/>
    <x v="0"/>
    <n v="7"/>
    <m/>
    <m/>
    <m/>
    <n v="0"/>
    <m/>
    <x v="5"/>
    <n v="1"/>
    <s v="uros"/>
  </r>
  <r>
    <n v="7307"/>
    <x v="55"/>
    <d v="1899-12-30T13:40:56"/>
    <x v="1"/>
    <n v="5"/>
    <m/>
    <m/>
    <m/>
    <n v="0"/>
    <m/>
    <x v="5"/>
    <n v="1"/>
    <s v="uros"/>
  </r>
  <r>
    <n v="7308"/>
    <x v="55"/>
    <d v="1899-12-30T13:44:08"/>
    <x v="1"/>
    <n v="5"/>
    <m/>
    <m/>
    <m/>
    <n v="0"/>
    <m/>
    <x v="5"/>
    <n v="1"/>
    <s v="uros"/>
  </r>
  <r>
    <n v="7309"/>
    <x v="55"/>
    <d v="1899-12-30T13:47:03"/>
    <x v="0"/>
    <n v="5"/>
    <m/>
    <m/>
    <m/>
    <n v="0"/>
    <m/>
    <x v="5"/>
    <n v="1"/>
    <s v="uros"/>
  </r>
  <r>
    <n v="7310"/>
    <x v="55"/>
    <d v="1899-12-30T13:47:42"/>
    <x v="0"/>
    <n v="5"/>
    <m/>
    <m/>
    <m/>
    <n v="0"/>
    <m/>
    <x v="5"/>
    <n v="1"/>
    <s v="uros"/>
  </r>
  <r>
    <n v="7311"/>
    <x v="55"/>
    <d v="1899-12-30T14:06:23"/>
    <x v="1"/>
    <n v="6"/>
    <m/>
    <m/>
    <m/>
    <n v="0"/>
    <m/>
    <x v="5"/>
    <n v="1"/>
    <s v="uros"/>
  </r>
  <r>
    <n v="7312"/>
    <x v="55"/>
    <d v="1899-12-30T14:09:16"/>
    <x v="0"/>
    <n v="5"/>
    <m/>
    <m/>
    <m/>
    <n v="0"/>
    <m/>
    <x v="5"/>
    <n v="1"/>
    <s v="uros"/>
  </r>
  <r>
    <n v="7313"/>
    <x v="55"/>
    <d v="1899-12-30T14:10:00"/>
    <x v="1"/>
    <n v="5"/>
    <m/>
    <m/>
    <m/>
    <n v="0"/>
    <m/>
    <x v="5"/>
    <n v="1"/>
    <s v="uros"/>
  </r>
  <r>
    <n v="7314"/>
    <x v="55"/>
    <d v="1899-12-30T14:12:42"/>
    <x v="0"/>
    <n v="5"/>
    <m/>
    <m/>
    <m/>
    <n v="0"/>
    <m/>
    <x v="5"/>
    <n v="1"/>
    <s v="uros"/>
  </r>
  <r>
    <n v="7315"/>
    <x v="55"/>
    <d v="1899-12-30T14:36:27"/>
    <x v="1"/>
    <n v="5.6"/>
    <m/>
    <m/>
    <m/>
    <n v="0"/>
    <m/>
    <x v="5"/>
    <n v="2"/>
    <s v="uros"/>
  </r>
  <r>
    <n v="7316"/>
    <x v="55"/>
    <d v="1899-12-30T14:42:21"/>
    <x v="0"/>
    <n v="6"/>
    <m/>
    <m/>
    <m/>
    <n v="0"/>
    <m/>
    <x v="5"/>
    <n v="1"/>
    <s v="naaras"/>
  </r>
  <r>
    <n v="7317"/>
    <x v="55"/>
    <d v="1899-12-30T14:42:41"/>
    <x v="1"/>
    <n v="5"/>
    <m/>
    <m/>
    <m/>
    <n v="0"/>
    <m/>
    <x v="5"/>
    <n v="1"/>
    <s v="uros"/>
  </r>
  <r>
    <n v="7318"/>
    <x v="55"/>
    <d v="1899-12-30T14:48:09"/>
    <x v="0"/>
    <n v="4"/>
    <m/>
    <m/>
    <m/>
    <n v="0"/>
    <m/>
    <x v="5"/>
    <n v="1"/>
    <s v="naaras"/>
  </r>
  <r>
    <n v="7319"/>
    <x v="55"/>
    <d v="1899-12-30T14:48:55"/>
    <x v="1"/>
    <n v="5"/>
    <m/>
    <m/>
    <m/>
    <n v="0"/>
    <m/>
    <x v="5"/>
    <n v="1"/>
    <s v="naaras"/>
  </r>
  <r>
    <n v="7320"/>
    <x v="55"/>
    <d v="1899-12-30T14:57:09"/>
    <x v="0"/>
    <n v="5.6"/>
    <m/>
    <m/>
    <m/>
    <n v="0"/>
    <m/>
    <x v="5"/>
    <n v="2"/>
    <s v="uros"/>
  </r>
  <r>
    <n v="7321"/>
    <x v="55"/>
    <d v="1899-12-30T14:59:20"/>
    <x v="1"/>
    <n v="5"/>
    <m/>
    <m/>
    <m/>
    <n v="0"/>
    <m/>
    <x v="5"/>
    <n v="1"/>
    <s v="uros"/>
  </r>
  <r>
    <n v="7322"/>
    <x v="55"/>
    <d v="1899-12-30T15:05:00"/>
    <x v="0"/>
    <n v="6"/>
    <m/>
    <m/>
    <m/>
    <n v="0"/>
    <m/>
    <x v="5"/>
    <n v="4"/>
    <s v="2 x uros + 2 x naaras"/>
  </r>
  <r>
    <n v="7323"/>
    <x v="55"/>
    <d v="1899-12-30T15:05:59"/>
    <x v="0"/>
    <n v="5"/>
    <m/>
    <m/>
    <m/>
    <n v="0"/>
    <m/>
    <x v="5"/>
    <n v="1"/>
    <s v="uros"/>
  </r>
  <r>
    <n v="7324"/>
    <x v="55"/>
    <d v="1899-12-30T15:15:00"/>
    <x v="1"/>
    <n v="5"/>
    <m/>
    <m/>
    <m/>
    <n v="0"/>
    <m/>
    <x v="5"/>
    <n v="1"/>
    <s v="uros"/>
  </r>
  <r>
    <n v="7325"/>
    <x v="55"/>
    <d v="1899-12-30T15:32:26"/>
    <x v="0"/>
    <n v="5"/>
    <m/>
    <m/>
    <m/>
    <n v="0"/>
    <m/>
    <x v="5"/>
    <n v="1"/>
    <s v="uros"/>
  </r>
  <r>
    <n v="7326"/>
    <x v="55"/>
    <d v="1899-12-30T15:35:44"/>
    <x v="0"/>
    <n v="5"/>
    <m/>
    <m/>
    <m/>
    <n v="0"/>
    <m/>
    <x v="5"/>
    <n v="1"/>
    <s v="uros"/>
  </r>
  <r>
    <n v="7327"/>
    <x v="55"/>
    <d v="1899-12-30T15:37:16"/>
    <x v="1"/>
    <n v="5"/>
    <m/>
    <m/>
    <m/>
    <n v="0"/>
    <m/>
    <x v="5"/>
    <n v="1"/>
    <s v="uros"/>
  </r>
  <r>
    <n v="7328"/>
    <x v="55"/>
    <d v="1899-12-30T15:49:12"/>
    <x v="1"/>
    <n v="5"/>
    <m/>
    <m/>
    <m/>
    <n v="0"/>
    <m/>
    <x v="5"/>
    <n v="1"/>
    <s v="uros"/>
  </r>
  <r>
    <n v="7329"/>
    <x v="55"/>
    <d v="1899-12-30T15:55:55"/>
    <x v="0"/>
    <n v="6"/>
    <m/>
    <m/>
    <m/>
    <n v="0"/>
    <m/>
    <x v="5"/>
    <n v="1"/>
    <s v="uros"/>
  </r>
  <r>
    <n v="7330"/>
    <x v="55"/>
    <d v="1899-12-30T15:58:46"/>
    <x v="1"/>
    <n v="4"/>
    <m/>
    <m/>
    <m/>
    <n v="0"/>
    <m/>
    <x v="5"/>
    <n v="1"/>
    <s v="uros"/>
  </r>
  <r>
    <n v="7331"/>
    <x v="55"/>
    <d v="1899-12-30T16:01:58"/>
    <x v="0"/>
    <n v="5"/>
    <m/>
    <m/>
    <m/>
    <n v="0"/>
    <m/>
    <x v="5"/>
    <n v="1"/>
    <s v="uros"/>
  </r>
  <r>
    <n v="7332"/>
    <x v="55"/>
    <d v="1899-12-30T16:05:21"/>
    <x v="1"/>
    <n v="5"/>
    <m/>
    <m/>
    <m/>
    <n v="0"/>
    <m/>
    <x v="5"/>
    <n v="1"/>
    <s v="uros"/>
  </r>
  <r>
    <n v="7333"/>
    <x v="55"/>
    <d v="1899-12-30T16:06:49"/>
    <x v="0"/>
    <n v="4"/>
    <m/>
    <m/>
    <m/>
    <n v="0"/>
    <m/>
    <x v="5"/>
    <n v="2"/>
    <s v="uros"/>
  </r>
  <r>
    <n v="7334"/>
    <x v="55"/>
    <d v="1899-12-30T16:09:44"/>
    <x v="1"/>
    <n v="5"/>
    <m/>
    <m/>
    <m/>
    <n v="0"/>
    <m/>
    <x v="5"/>
    <n v="1"/>
    <s v="uros"/>
  </r>
  <r>
    <n v="7335"/>
    <x v="55"/>
    <d v="1899-12-30T16:10:46"/>
    <x v="1"/>
    <n v="4"/>
    <m/>
    <m/>
    <m/>
    <n v="0"/>
    <m/>
    <x v="5"/>
    <n v="2"/>
    <s v="uros"/>
  </r>
  <r>
    <n v="7336"/>
    <x v="55"/>
    <d v="1899-12-30T16:13:34"/>
    <x v="0"/>
    <n v="5"/>
    <m/>
    <m/>
    <m/>
    <n v="0"/>
    <m/>
    <x v="5"/>
    <n v="1"/>
    <s v="uros"/>
  </r>
  <r>
    <n v="7337"/>
    <x v="55"/>
    <d v="1899-12-30T16:14:35"/>
    <x v="1"/>
    <n v="4"/>
    <m/>
    <m/>
    <m/>
    <n v="0"/>
    <m/>
    <x v="5"/>
    <n v="1"/>
    <s v="uros"/>
  </r>
  <r>
    <n v="7338"/>
    <x v="55"/>
    <d v="1899-12-30T16:16:52"/>
    <x v="0"/>
    <n v="4"/>
    <m/>
    <m/>
    <m/>
    <n v="0"/>
    <m/>
    <x v="5"/>
    <n v="1"/>
    <s v="uros"/>
  </r>
  <r>
    <n v="7339"/>
    <x v="55"/>
    <d v="1899-12-30T16:23:57"/>
    <x v="1"/>
    <n v="6"/>
    <m/>
    <m/>
    <m/>
    <n v="0"/>
    <m/>
    <x v="5"/>
    <n v="1"/>
    <s v="uros"/>
  </r>
  <r>
    <n v="7340"/>
    <x v="55"/>
    <d v="1899-12-30T16:30:29"/>
    <x v="0"/>
    <n v="5"/>
    <m/>
    <m/>
    <m/>
    <n v="0"/>
    <m/>
    <x v="5"/>
    <n v="2"/>
    <s v="uros"/>
  </r>
  <r>
    <n v="7341"/>
    <x v="55"/>
    <d v="1899-12-30T16:32:16"/>
    <x v="1"/>
    <n v="5"/>
    <m/>
    <m/>
    <m/>
    <n v="0"/>
    <m/>
    <x v="5"/>
    <n v="2"/>
    <s v="uros + naaras"/>
  </r>
  <r>
    <n v="7342"/>
    <x v="55"/>
    <d v="1899-12-30T16:38:32"/>
    <x v="0"/>
    <n v="6"/>
    <m/>
    <m/>
    <m/>
    <n v="0"/>
    <m/>
    <x v="5"/>
    <n v="1"/>
    <s v="naaras"/>
  </r>
  <r>
    <n v="7343"/>
    <x v="55"/>
    <d v="1899-12-30T16:57:43"/>
    <x v="1"/>
    <n v="5.6"/>
    <m/>
    <m/>
    <m/>
    <n v="0"/>
    <m/>
    <x v="5"/>
    <n v="9"/>
    <s v="7 x uros + 2 x naaras"/>
  </r>
  <r>
    <n v="7344"/>
    <x v="55"/>
    <d v="1899-12-30T16:57:51"/>
    <x v="0"/>
    <n v="6"/>
    <m/>
    <m/>
    <m/>
    <n v="0"/>
    <m/>
    <x v="5"/>
    <n v="11"/>
    <s v="9 x uros + 2 x naaras"/>
  </r>
  <r>
    <n v="7345"/>
    <x v="55"/>
    <d v="1899-12-30T16:58:12"/>
    <x v="1"/>
    <s v="4,5,6"/>
    <m/>
    <m/>
    <m/>
    <n v="0"/>
    <m/>
    <x v="5"/>
    <n v="8"/>
    <s v="6 x uros + 2 x naaras"/>
  </r>
  <r>
    <n v="7346"/>
    <x v="55"/>
    <d v="1899-12-30T16:59:12"/>
    <x v="0"/>
    <n v="5"/>
    <m/>
    <m/>
    <m/>
    <n v="0"/>
    <m/>
    <x v="5"/>
    <n v="3"/>
    <s v="uros + 2 x naaras"/>
  </r>
  <r>
    <n v="7347"/>
    <x v="55"/>
    <d v="1899-12-30T17:00:38"/>
    <x v="0"/>
    <n v="4"/>
    <m/>
    <m/>
    <m/>
    <n v="0"/>
    <m/>
    <x v="5"/>
    <n v="1"/>
    <s v="uros"/>
  </r>
  <r>
    <n v="7348"/>
    <x v="55"/>
    <d v="1899-12-30T17:01:04"/>
    <x v="1"/>
    <n v="5"/>
    <m/>
    <m/>
    <m/>
    <n v="0"/>
    <m/>
    <x v="5"/>
    <n v="1"/>
    <s v="uros"/>
  </r>
  <r>
    <n v="7349"/>
    <x v="55"/>
    <d v="1899-12-30T17:16:10"/>
    <x v="1"/>
    <n v="6"/>
    <m/>
    <m/>
    <m/>
    <n v="0"/>
    <m/>
    <x v="5"/>
    <n v="1"/>
    <s v="naaras"/>
  </r>
  <r>
    <n v="7350"/>
    <x v="55"/>
    <d v="1899-12-30T17:19:41"/>
    <x v="0"/>
    <n v="5"/>
    <m/>
    <m/>
    <m/>
    <n v="0"/>
    <m/>
    <x v="5"/>
    <n v="1"/>
    <s v="naaras"/>
  </r>
  <r>
    <n v="7351"/>
    <x v="55"/>
    <d v="1899-12-30T17:25:59"/>
    <x v="0"/>
    <n v="5"/>
    <m/>
    <m/>
    <m/>
    <n v="0"/>
    <m/>
    <x v="5"/>
    <n v="1"/>
    <s v="naaras"/>
  </r>
  <r>
    <n v="7352"/>
    <x v="55"/>
    <d v="1899-12-30T17:46:00"/>
    <x v="1"/>
    <n v="5"/>
    <m/>
    <m/>
    <m/>
    <n v="0"/>
    <m/>
    <x v="5"/>
    <n v="1"/>
    <s v="uros"/>
  </r>
  <r>
    <n v="7353"/>
    <x v="55"/>
    <d v="1899-12-30T17:48:13"/>
    <x v="1"/>
    <n v="6"/>
    <m/>
    <m/>
    <m/>
    <n v="0"/>
    <m/>
    <x v="5"/>
    <n v="1"/>
    <s v="uros"/>
  </r>
  <r>
    <n v="7354"/>
    <x v="55"/>
    <d v="1899-12-30T17:50:53"/>
    <x v="1"/>
    <n v="5"/>
    <m/>
    <m/>
    <m/>
    <n v="0"/>
    <m/>
    <x v="5"/>
    <n v="1"/>
    <s v="naaras"/>
  </r>
  <r>
    <n v="7355"/>
    <x v="55"/>
    <d v="1899-12-30T17:52:31"/>
    <x v="0"/>
    <n v="5"/>
    <m/>
    <m/>
    <m/>
    <n v="0"/>
    <m/>
    <x v="5"/>
    <n v="1"/>
    <s v="uros"/>
  </r>
  <r>
    <n v="7356"/>
    <x v="55"/>
    <d v="1899-12-30T18:21:33"/>
    <x v="1"/>
    <n v="5"/>
    <m/>
    <m/>
    <m/>
    <n v="0"/>
    <m/>
    <x v="5"/>
    <n v="1"/>
    <s v="uros"/>
  </r>
  <r>
    <n v="7357"/>
    <x v="55"/>
    <d v="1899-12-30T18:22:08"/>
    <x v="0"/>
    <n v="5"/>
    <m/>
    <m/>
    <m/>
    <n v="0"/>
    <m/>
    <x v="5"/>
    <n v="1"/>
    <s v="uros"/>
  </r>
  <r>
    <n v="7358"/>
    <x v="55"/>
    <d v="1899-12-30T18:36:30"/>
    <x v="0"/>
    <n v="6"/>
    <m/>
    <m/>
    <m/>
    <n v="0"/>
    <m/>
    <x v="5"/>
    <n v="1"/>
    <s v="uros"/>
  </r>
  <r>
    <n v="7359"/>
    <x v="55"/>
    <d v="1899-12-30T18:41:21"/>
    <x v="1"/>
    <n v="5"/>
    <m/>
    <m/>
    <m/>
    <n v="0"/>
    <m/>
    <x v="5"/>
    <n v="1"/>
    <s v="uros"/>
  </r>
  <r>
    <n v="7360"/>
    <x v="55"/>
    <d v="1899-12-30T18:41:50"/>
    <x v="0"/>
    <n v="6"/>
    <m/>
    <m/>
    <m/>
    <n v="0"/>
    <m/>
    <x v="5"/>
    <n v="1"/>
    <s v="uros"/>
  </r>
  <r>
    <n v="7361"/>
    <x v="55"/>
    <d v="1899-12-30T19:07:43"/>
    <x v="1"/>
    <n v="4"/>
    <m/>
    <m/>
    <m/>
    <n v="0"/>
    <m/>
    <x v="5"/>
    <n v="1"/>
    <s v="uros"/>
  </r>
  <r>
    <n v="7362"/>
    <x v="55"/>
    <d v="1899-12-30T19:08:58"/>
    <x v="0"/>
    <n v="5"/>
    <m/>
    <m/>
    <m/>
    <n v="0"/>
    <m/>
    <x v="5"/>
    <n v="1"/>
    <s v="uros"/>
  </r>
  <r>
    <n v="7363"/>
    <x v="55"/>
    <d v="1899-12-30T19:26:54"/>
    <x v="0"/>
    <n v="7"/>
    <m/>
    <m/>
    <m/>
    <n v="0"/>
    <m/>
    <x v="5"/>
    <n v="1"/>
    <s v="uros"/>
  </r>
  <r>
    <n v="7364"/>
    <x v="55"/>
    <d v="1899-12-30T19:47:35"/>
    <x v="1"/>
    <n v="5"/>
    <m/>
    <m/>
    <m/>
    <n v="0"/>
    <m/>
    <x v="5"/>
    <n v="1"/>
    <s v="uros"/>
  </r>
  <r>
    <n v="7365"/>
    <x v="55"/>
    <d v="1899-12-30T19:55:22"/>
    <x v="1"/>
    <n v="6"/>
    <m/>
    <m/>
    <m/>
    <n v="0"/>
    <m/>
    <x v="5"/>
    <n v="1"/>
    <s v="uros"/>
  </r>
  <r>
    <n v="7366"/>
    <x v="55"/>
    <d v="1899-12-30T19:56:35"/>
    <x v="0"/>
    <n v="5"/>
    <m/>
    <m/>
    <m/>
    <n v="0"/>
    <m/>
    <x v="5"/>
    <n v="2"/>
    <s v="uros"/>
  </r>
  <r>
    <n v="7367"/>
    <x v="55"/>
    <d v="1899-12-30T19:57:10"/>
    <x v="1"/>
    <n v="5"/>
    <m/>
    <m/>
    <m/>
    <n v="0"/>
    <m/>
    <x v="5"/>
    <n v="2"/>
    <s v="uros"/>
  </r>
  <r>
    <n v="7368"/>
    <x v="55"/>
    <d v="1899-12-30T19:58:15"/>
    <x v="1"/>
    <n v="5"/>
    <m/>
    <m/>
    <m/>
    <n v="0"/>
    <m/>
    <x v="5"/>
    <n v="3"/>
    <s v="2 x uros + naaras"/>
  </r>
  <r>
    <n v="7369"/>
    <x v="55"/>
    <d v="1899-12-30T20:00:37"/>
    <x v="1"/>
    <n v="6"/>
    <m/>
    <m/>
    <m/>
    <n v="0"/>
    <m/>
    <x v="5"/>
    <n v="1"/>
    <s v="naaras"/>
  </r>
  <r>
    <n v="7370"/>
    <x v="55"/>
    <d v="1899-12-30T20:05:51"/>
    <x v="0"/>
    <n v="5"/>
    <m/>
    <m/>
    <m/>
    <n v="0"/>
    <m/>
    <x v="5"/>
    <n v="1"/>
    <s v="naaras"/>
  </r>
  <r>
    <n v="7371"/>
    <x v="55"/>
    <d v="1899-12-30T20:16:22"/>
    <x v="1"/>
    <n v="4"/>
    <m/>
    <m/>
    <m/>
    <n v="0"/>
    <m/>
    <x v="5"/>
    <n v="2"/>
    <s v="uros"/>
  </r>
  <r>
    <n v="7372"/>
    <x v="55"/>
    <d v="1899-12-30T20:19:00"/>
    <x v="0"/>
    <n v="4"/>
    <m/>
    <m/>
    <m/>
    <n v="0"/>
    <m/>
    <x v="5"/>
    <n v="2"/>
    <s v="uros"/>
  </r>
  <r>
    <n v="7373"/>
    <x v="55"/>
    <d v="1899-12-30T20:19:07"/>
    <x v="1"/>
    <n v="5"/>
    <m/>
    <m/>
    <m/>
    <n v="0"/>
    <m/>
    <x v="5"/>
    <n v="2"/>
    <s v="uros"/>
  </r>
  <r>
    <n v="7374"/>
    <x v="55"/>
    <d v="1899-12-30T20:23:10"/>
    <x v="0"/>
    <n v="5"/>
    <m/>
    <m/>
    <m/>
    <n v="0"/>
    <m/>
    <x v="5"/>
    <n v="1"/>
    <s v="uros"/>
  </r>
  <r>
    <n v="7375"/>
    <x v="55"/>
    <d v="1899-12-30T20:24:44"/>
    <x v="0"/>
    <n v="5"/>
    <m/>
    <m/>
    <m/>
    <n v="0"/>
    <m/>
    <x v="5"/>
    <n v="1"/>
    <s v="uros"/>
  </r>
  <r>
    <n v="7376"/>
    <x v="55"/>
    <d v="1899-12-30T20:25:26"/>
    <x v="0"/>
    <n v="5"/>
    <m/>
    <m/>
    <m/>
    <n v="0"/>
    <m/>
    <x v="5"/>
    <n v="1"/>
    <s v="uros"/>
  </r>
  <r>
    <n v="7377"/>
    <x v="55"/>
    <d v="1899-12-30T20:31:50"/>
    <x v="1"/>
    <n v="4"/>
    <m/>
    <m/>
    <m/>
    <n v="0"/>
    <m/>
    <x v="5"/>
    <n v="1"/>
    <s v="uros"/>
  </r>
  <r>
    <n v="7378"/>
    <x v="55"/>
    <d v="1899-12-30T20:32:31"/>
    <x v="0"/>
    <n v="5"/>
    <m/>
    <m/>
    <m/>
    <n v="0"/>
    <m/>
    <x v="5"/>
    <n v="1"/>
    <s v="uros"/>
  </r>
  <r>
    <n v="7379"/>
    <x v="55"/>
    <d v="1899-12-30T20:38:03"/>
    <x v="1"/>
    <n v="4"/>
    <m/>
    <m/>
    <m/>
    <n v="0"/>
    <m/>
    <x v="5"/>
    <n v="1"/>
    <s v="uros"/>
  </r>
  <r>
    <n v="7380"/>
    <x v="55"/>
    <d v="1899-12-30T21:05:06"/>
    <x v="0"/>
    <n v="6"/>
    <m/>
    <m/>
    <m/>
    <n v="0"/>
    <m/>
    <x v="5"/>
    <n v="1"/>
    <s v="naaras"/>
  </r>
  <r>
    <n v="7381"/>
    <x v="55"/>
    <d v="1899-12-30T21:05:57"/>
    <x v="0"/>
    <n v="5"/>
    <m/>
    <m/>
    <m/>
    <n v="0"/>
    <m/>
    <x v="5"/>
    <n v="1"/>
    <s v="uros"/>
  </r>
  <r>
    <n v="7382"/>
    <x v="55"/>
    <d v="1899-12-30T21:17:07"/>
    <x v="0"/>
    <n v="5"/>
    <m/>
    <m/>
    <m/>
    <n v="0"/>
    <m/>
    <x v="5"/>
    <n v="1"/>
    <s v="uros"/>
  </r>
  <r>
    <n v="7383"/>
    <x v="55"/>
    <d v="1899-12-30T21:19:52"/>
    <x v="1"/>
    <n v="6"/>
    <m/>
    <m/>
    <m/>
    <n v="0"/>
    <m/>
    <x v="5"/>
    <n v="1"/>
    <s v="uros"/>
  </r>
  <r>
    <n v="7384"/>
    <x v="55"/>
    <d v="1899-12-30T21:20:08"/>
    <x v="0"/>
    <n v="4"/>
    <m/>
    <m/>
    <m/>
    <n v="0"/>
    <m/>
    <x v="5"/>
    <n v="1"/>
    <s v="naaras"/>
  </r>
  <r>
    <n v="7385"/>
    <x v="55"/>
    <d v="1899-12-30T21:22:20"/>
    <x v="1"/>
    <n v="7"/>
    <n v="1"/>
    <m/>
    <m/>
    <n v="1"/>
    <m/>
    <x v="1"/>
    <m/>
    <m/>
  </r>
  <r>
    <n v="7386"/>
    <x v="55"/>
    <d v="1899-12-30T21:33:48"/>
    <x v="1"/>
    <n v="5"/>
    <m/>
    <m/>
    <m/>
    <n v="0"/>
    <m/>
    <x v="5"/>
    <n v="1"/>
    <s v="uros"/>
  </r>
  <r>
    <n v="7387"/>
    <x v="55"/>
    <d v="1899-12-30T21:53:25"/>
    <x v="1"/>
    <n v="5"/>
    <m/>
    <m/>
    <m/>
    <n v="0"/>
    <m/>
    <x v="5"/>
    <n v="1"/>
    <s v="uros"/>
  </r>
  <r>
    <n v="7388"/>
    <x v="55"/>
    <d v="1899-12-30T21:55:13"/>
    <x v="0"/>
    <n v="5"/>
    <m/>
    <m/>
    <m/>
    <n v="0"/>
    <m/>
    <x v="5"/>
    <n v="1"/>
    <s v="uros"/>
  </r>
  <r>
    <n v="7389"/>
    <x v="55"/>
    <d v="1899-12-30T22:09:20"/>
    <x v="1"/>
    <n v="6"/>
    <m/>
    <m/>
    <m/>
    <n v="0"/>
    <m/>
    <x v="5"/>
    <n v="1"/>
    <s v="uros"/>
  </r>
  <r>
    <n v="7390"/>
    <x v="55"/>
    <d v="1899-12-30T22:14:52"/>
    <x v="1"/>
    <n v="6"/>
    <m/>
    <m/>
    <m/>
    <n v="0"/>
    <m/>
    <x v="5"/>
    <n v="1"/>
    <s v="uros"/>
  </r>
  <r>
    <n v="7391"/>
    <x v="55"/>
    <d v="1899-12-30T22:17:24"/>
    <x v="0"/>
    <n v="4"/>
    <m/>
    <m/>
    <m/>
    <n v="0"/>
    <m/>
    <x v="5"/>
    <n v="1"/>
    <s v="uros"/>
  </r>
  <r>
    <n v="7392"/>
    <x v="55"/>
    <d v="1899-12-30T22:26:23"/>
    <x v="1"/>
    <n v="6"/>
    <m/>
    <m/>
    <m/>
    <n v="0"/>
    <m/>
    <x v="5"/>
    <n v="1"/>
    <s v="uros"/>
  </r>
  <r>
    <n v="7393"/>
    <x v="55"/>
    <d v="1899-12-30T22:30:50"/>
    <x v="0"/>
    <n v="4"/>
    <m/>
    <m/>
    <m/>
    <n v="0"/>
    <m/>
    <x v="5"/>
    <n v="2"/>
    <s v="uros"/>
  </r>
  <r>
    <n v="7394"/>
    <x v="55"/>
    <d v="1899-12-30T22:34:03"/>
    <x v="1"/>
    <n v="6"/>
    <m/>
    <m/>
    <m/>
    <n v="0"/>
    <m/>
    <x v="5"/>
    <n v="1"/>
    <s v="uros"/>
  </r>
  <r>
    <n v="7395"/>
    <x v="55"/>
    <d v="1899-12-30T22:35:19"/>
    <x v="1"/>
    <n v="4"/>
    <m/>
    <m/>
    <m/>
    <n v="0"/>
    <m/>
    <x v="5"/>
    <n v="1"/>
    <s v="uros"/>
  </r>
  <r>
    <n v="7396"/>
    <x v="55"/>
    <d v="1899-12-30T22:36:41"/>
    <x v="1"/>
    <n v="4"/>
    <m/>
    <m/>
    <m/>
    <n v="0"/>
    <m/>
    <x v="5"/>
    <n v="1"/>
    <s v="naaras"/>
  </r>
  <r>
    <n v="7397"/>
    <x v="55"/>
    <d v="1899-12-30T22:39:48"/>
    <x v="0"/>
    <n v="6"/>
    <m/>
    <m/>
    <m/>
    <n v="0"/>
    <m/>
    <x v="5"/>
    <n v="1"/>
    <s v="uros"/>
  </r>
  <r>
    <n v="7398"/>
    <x v="55"/>
    <d v="1899-12-30T22:39:49"/>
    <x v="1"/>
    <n v="5"/>
    <n v="1"/>
    <m/>
    <m/>
    <n v="1"/>
    <m/>
    <x v="1"/>
    <m/>
    <m/>
  </r>
  <r>
    <n v="7399"/>
    <x v="55"/>
    <d v="1899-12-30T22:43:23"/>
    <x v="1"/>
    <n v="4"/>
    <m/>
    <m/>
    <m/>
    <n v="0"/>
    <m/>
    <x v="5"/>
    <n v="1"/>
    <s v="uros"/>
  </r>
  <r>
    <n v="7400"/>
    <x v="55"/>
    <d v="1899-12-30T22:51:57"/>
    <x v="1"/>
    <n v="4"/>
    <m/>
    <m/>
    <m/>
    <n v="0"/>
    <m/>
    <x v="5"/>
    <n v="1"/>
    <s v="uros"/>
  </r>
  <r>
    <n v="7401"/>
    <x v="55"/>
    <d v="1899-12-30T22:52:04"/>
    <x v="0"/>
    <n v="7"/>
    <m/>
    <m/>
    <m/>
    <n v="0"/>
    <m/>
    <x v="2"/>
    <n v="1"/>
    <n v="1"/>
  </r>
  <r>
    <n v="7402"/>
    <x v="55"/>
    <d v="1899-12-30T22:53:32"/>
    <x v="0"/>
    <n v="5"/>
    <m/>
    <m/>
    <m/>
    <n v="0"/>
    <m/>
    <x v="5"/>
    <n v="1"/>
    <s v="uros"/>
  </r>
  <r>
    <n v="7403"/>
    <x v="55"/>
    <d v="1899-12-30T22:57:59"/>
    <x v="1"/>
    <n v="4"/>
    <m/>
    <m/>
    <m/>
    <n v="0"/>
    <m/>
    <x v="5"/>
    <n v="1"/>
    <s v="uros"/>
  </r>
  <r>
    <n v="7404"/>
    <x v="55"/>
    <d v="1899-12-30T22:58:48"/>
    <x v="1"/>
    <n v="4"/>
    <m/>
    <m/>
    <m/>
    <n v="0"/>
    <m/>
    <x v="5"/>
    <n v="1"/>
    <s v="uros"/>
  </r>
  <r>
    <n v="7405"/>
    <x v="55"/>
    <d v="1899-12-30T22:59:03"/>
    <x v="0"/>
    <n v="5"/>
    <m/>
    <m/>
    <m/>
    <n v="0"/>
    <m/>
    <x v="5"/>
    <n v="1"/>
    <s v="uros"/>
  </r>
  <r>
    <n v="7406"/>
    <x v="55"/>
    <d v="1899-12-30T22:59:05"/>
    <x v="1"/>
    <n v="4.5"/>
    <m/>
    <m/>
    <m/>
    <n v="0"/>
    <m/>
    <x v="5"/>
    <n v="2"/>
    <s v="uros + naaras"/>
  </r>
  <r>
    <n v="7407"/>
    <x v="55"/>
    <d v="1899-12-30T23:00:24"/>
    <x v="1"/>
    <n v="5"/>
    <m/>
    <m/>
    <m/>
    <n v="0"/>
    <m/>
    <x v="5"/>
    <n v="3"/>
    <s v="uros"/>
  </r>
  <r>
    <n v="7408"/>
    <x v="55"/>
    <d v="1899-12-30T23:06:20"/>
    <x v="0"/>
    <n v="6"/>
    <m/>
    <m/>
    <m/>
    <n v="0"/>
    <m/>
    <x v="5"/>
    <n v="1"/>
    <s v="uros"/>
  </r>
  <r>
    <n v="7409"/>
    <x v="55"/>
    <d v="1899-12-30T23:09:20"/>
    <x v="1"/>
    <n v="6"/>
    <m/>
    <n v="1"/>
    <m/>
    <n v="1"/>
    <m/>
    <x v="5"/>
    <n v="1"/>
    <s v="uros"/>
  </r>
  <r>
    <n v="7410"/>
    <x v="55"/>
    <d v="1899-12-30T23:09:49"/>
    <x v="1"/>
    <n v="4"/>
    <m/>
    <m/>
    <m/>
    <n v="0"/>
    <m/>
    <x v="5"/>
    <n v="1"/>
    <s v="uros"/>
  </r>
  <r>
    <n v="7411"/>
    <x v="55"/>
    <d v="1899-12-30T23:11:39"/>
    <x v="0"/>
    <n v="5.6"/>
    <m/>
    <m/>
    <m/>
    <n v="0"/>
    <m/>
    <x v="5"/>
    <n v="3"/>
    <s v="2 x uros + naaras"/>
  </r>
  <r>
    <n v="7412"/>
    <x v="55"/>
    <d v="1899-12-30T23:13:10"/>
    <x v="0"/>
    <n v="6"/>
    <m/>
    <m/>
    <m/>
    <n v="0"/>
    <m/>
    <x v="5"/>
    <n v="1"/>
    <s v="uros"/>
  </r>
  <r>
    <n v="7413"/>
    <x v="55"/>
    <d v="1899-12-30T23:17:46"/>
    <x v="0"/>
    <n v="4.5"/>
    <m/>
    <m/>
    <m/>
    <n v="0"/>
    <m/>
    <x v="5"/>
    <n v="2"/>
    <s v="uros"/>
  </r>
  <r>
    <n v="7414"/>
    <x v="55"/>
    <d v="1899-12-30T23:20:42"/>
    <x v="1"/>
    <n v="5"/>
    <m/>
    <m/>
    <m/>
    <n v="0"/>
    <m/>
    <x v="5"/>
    <n v="2"/>
    <s v="uros"/>
  </r>
  <r>
    <n v="7415"/>
    <x v="55"/>
    <d v="1899-12-30T23:23:04"/>
    <x v="1"/>
    <n v="4.5"/>
    <m/>
    <m/>
    <m/>
    <n v="0"/>
    <m/>
    <x v="5"/>
    <n v="2"/>
    <s v="uros"/>
  </r>
  <r>
    <n v="7416"/>
    <x v="55"/>
    <d v="1899-12-30T23:25:21"/>
    <x v="1"/>
    <n v="5"/>
    <m/>
    <m/>
    <m/>
    <n v="0"/>
    <m/>
    <x v="5"/>
    <n v="1"/>
    <s v="uros"/>
  </r>
  <r>
    <n v="7417"/>
    <x v="55"/>
    <d v="1899-12-30T23:30:39"/>
    <x v="1"/>
    <n v="6"/>
    <m/>
    <m/>
    <m/>
    <n v="0"/>
    <m/>
    <x v="5"/>
    <n v="1"/>
    <s v="uros"/>
  </r>
  <r>
    <n v="7418"/>
    <x v="55"/>
    <d v="1899-12-30T23:33:57"/>
    <x v="0"/>
    <n v="4"/>
    <m/>
    <m/>
    <m/>
    <n v="0"/>
    <m/>
    <x v="5"/>
    <n v="2"/>
    <s v="uros"/>
  </r>
  <r>
    <n v="7419"/>
    <x v="55"/>
    <d v="1899-12-30T23:34:32"/>
    <x v="0"/>
    <n v="5"/>
    <m/>
    <m/>
    <m/>
    <n v="0"/>
    <m/>
    <x v="5"/>
    <n v="1"/>
    <s v="uros"/>
  </r>
  <r>
    <n v="7420"/>
    <x v="55"/>
    <d v="1899-12-30T23:34:46"/>
    <x v="1"/>
    <n v="5"/>
    <m/>
    <m/>
    <m/>
    <n v="0"/>
    <m/>
    <x v="5"/>
    <n v="1"/>
    <s v="uros"/>
  </r>
  <r>
    <n v="7421"/>
    <x v="55"/>
    <d v="1899-12-30T23:35:59"/>
    <x v="1"/>
    <n v="5"/>
    <m/>
    <m/>
    <m/>
    <n v="0"/>
    <m/>
    <x v="5"/>
    <n v="2"/>
    <s v="uros"/>
  </r>
  <r>
    <n v="7422"/>
    <x v="55"/>
    <d v="1899-12-30T23:38:11"/>
    <x v="1"/>
    <n v="4.5"/>
    <m/>
    <m/>
    <m/>
    <n v="0"/>
    <m/>
    <x v="5"/>
    <n v="2"/>
    <s v="uros"/>
  </r>
  <r>
    <n v="7423"/>
    <x v="55"/>
    <d v="1899-12-30T23:40:07"/>
    <x v="0"/>
    <n v="5"/>
    <m/>
    <m/>
    <m/>
    <n v="0"/>
    <m/>
    <x v="5"/>
    <n v="2"/>
    <s v="uros"/>
  </r>
  <r>
    <n v="7424"/>
    <x v="55"/>
    <d v="1899-12-30T23:42:58"/>
    <x v="1"/>
    <n v="6"/>
    <m/>
    <n v="1"/>
    <m/>
    <n v="1"/>
    <m/>
    <x v="1"/>
    <m/>
    <m/>
  </r>
  <r>
    <n v="7425"/>
    <x v="55"/>
    <d v="1899-12-30T23:43:10"/>
    <x v="0"/>
    <n v="4"/>
    <m/>
    <m/>
    <m/>
    <n v="0"/>
    <m/>
    <x v="5"/>
    <n v="2"/>
    <s v="uros"/>
  </r>
  <r>
    <n v="7426"/>
    <x v="55"/>
    <d v="1899-12-30T23:49:22"/>
    <x v="0"/>
    <n v="6"/>
    <m/>
    <m/>
    <m/>
    <n v="0"/>
    <m/>
    <x v="5"/>
    <n v="1"/>
    <s v="uros"/>
  </r>
  <r>
    <n v="7427"/>
    <x v="55"/>
    <d v="1899-12-30T23:49:59"/>
    <x v="1"/>
    <n v="5"/>
    <m/>
    <m/>
    <m/>
    <n v="0"/>
    <m/>
    <x v="5"/>
    <n v="2"/>
    <s v="uros"/>
  </r>
  <r>
    <n v="7428"/>
    <x v="55"/>
    <d v="1899-12-30T23:50:39"/>
    <x v="1"/>
    <n v="5"/>
    <m/>
    <m/>
    <m/>
    <n v="0"/>
    <m/>
    <x v="5"/>
    <n v="1"/>
    <s v="uros"/>
  </r>
  <r>
    <n v="7429"/>
    <x v="55"/>
    <d v="1899-12-30T23:51:37"/>
    <x v="0"/>
    <n v="4"/>
    <m/>
    <m/>
    <m/>
    <n v="0"/>
    <m/>
    <x v="5"/>
    <n v="1"/>
    <s v="uros"/>
  </r>
  <r>
    <n v="7430"/>
    <x v="55"/>
    <d v="1899-12-30T23:52:18"/>
    <x v="1"/>
    <n v="4"/>
    <m/>
    <m/>
    <m/>
    <n v="0"/>
    <m/>
    <x v="5"/>
    <n v="1"/>
    <s v="uros"/>
  </r>
  <r>
    <n v="7431"/>
    <x v="55"/>
    <d v="1899-12-30T23:54:08"/>
    <x v="0"/>
    <n v="6"/>
    <m/>
    <m/>
    <m/>
    <n v="0"/>
    <n v="1"/>
    <x v="1"/>
    <m/>
    <m/>
  </r>
  <r>
    <n v="7432"/>
    <x v="55"/>
    <d v="1899-12-30T23:55:55"/>
    <x v="0"/>
    <n v="5"/>
    <m/>
    <m/>
    <m/>
    <n v="0"/>
    <m/>
    <x v="5"/>
    <n v="1"/>
    <s v="uros"/>
  </r>
  <r>
    <n v="7433"/>
    <x v="55"/>
    <d v="1899-12-30T23:56:58"/>
    <x v="1"/>
    <n v="5"/>
    <m/>
    <m/>
    <m/>
    <n v="0"/>
    <m/>
    <x v="5"/>
    <n v="1"/>
    <s v="uros"/>
  </r>
  <r>
    <n v="7434"/>
    <x v="55"/>
    <d v="1899-12-30T23:58:28"/>
    <x v="1"/>
    <n v="6"/>
    <m/>
    <m/>
    <m/>
    <n v="0"/>
    <m/>
    <x v="5"/>
    <n v="1"/>
    <s v="uros"/>
  </r>
  <r>
    <n v="7435"/>
    <x v="56"/>
    <d v="1899-12-30T00:00:18"/>
    <x v="0"/>
    <n v="4"/>
    <m/>
    <m/>
    <m/>
    <n v="0"/>
    <m/>
    <x v="5"/>
    <n v="1"/>
    <s v="naaras"/>
  </r>
  <r>
    <n v="7436"/>
    <x v="56"/>
    <d v="1899-12-30T00:01:18"/>
    <x v="0"/>
    <n v="5.6"/>
    <m/>
    <m/>
    <m/>
    <n v="0"/>
    <m/>
    <x v="5"/>
    <n v="6"/>
    <s v="uros"/>
  </r>
  <r>
    <n v="7437"/>
    <x v="56"/>
    <d v="1899-12-30T00:05:34"/>
    <x v="1"/>
    <n v="5"/>
    <m/>
    <m/>
    <m/>
    <n v="0"/>
    <m/>
    <x v="5"/>
    <n v="1"/>
    <s v="uros"/>
  </r>
  <r>
    <n v="7438"/>
    <x v="56"/>
    <d v="1899-12-30T00:06:17"/>
    <x v="1"/>
    <n v="4"/>
    <m/>
    <m/>
    <m/>
    <n v="0"/>
    <m/>
    <x v="5"/>
    <n v="1"/>
    <s v="uros"/>
  </r>
  <r>
    <n v="7439"/>
    <x v="56"/>
    <d v="1899-12-30T00:08:13"/>
    <x v="0"/>
    <n v="4"/>
    <m/>
    <m/>
    <m/>
    <n v="0"/>
    <m/>
    <x v="5"/>
    <n v="1"/>
    <s v="uros"/>
  </r>
  <r>
    <n v="7440"/>
    <x v="56"/>
    <d v="1899-12-30T00:10:33"/>
    <x v="1"/>
    <n v="6"/>
    <m/>
    <m/>
    <m/>
    <n v="0"/>
    <m/>
    <x v="5"/>
    <n v="1"/>
    <s v="uros"/>
  </r>
  <r>
    <n v="7441"/>
    <x v="56"/>
    <d v="1899-12-30T00:11:33"/>
    <x v="1"/>
    <n v="5"/>
    <m/>
    <n v="1"/>
    <m/>
    <n v="1"/>
    <m/>
    <x v="1"/>
    <m/>
    <m/>
  </r>
  <r>
    <n v="7442"/>
    <x v="56"/>
    <d v="1899-12-30T00:13:01"/>
    <x v="1"/>
    <n v="6"/>
    <m/>
    <m/>
    <m/>
    <n v="0"/>
    <m/>
    <x v="5"/>
    <n v="1"/>
    <s v="uros"/>
  </r>
  <r>
    <n v="7443"/>
    <x v="56"/>
    <d v="1899-12-30T00:13:50"/>
    <x v="0"/>
    <n v="6"/>
    <m/>
    <m/>
    <m/>
    <n v="0"/>
    <m/>
    <x v="5"/>
    <n v="1"/>
    <s v="uros"/>
  </r>
  <r>
    <n v="7444"/>
    <x v="56"/>
    <d v="1899-12-30T00:14:24"/>
    <x v="1"/>
    <n v="4"/>
    <m/>
    <m/>
    <m/>
    <n v="0"/>
    <m/>
    <x v="5"/>
    <n v="1"/>
    <s v="uros"/>
  </r>
  <r>
    <n v="7445"/>
    <x v="56"/>
    <d v="1899-12-30T00:20:22"/>
    <x v="0"/>
    <n v="5"/>
    <m/>
    <m/>
    <m/>
    <n v="0"/>
    <m/>
    <x v="5"/>
    <n v="1"/>
    <s v="uros"/>
  </r>
  <r>
    <n v="7446"/>
    <x v="56"/>
    <d v="1899-12-30T00:20:54"/>
    <x v="0"/>
    <n v="6"/>
    <m/>
    <n v="1"/>
    <m/>
    <n v="1"/>
    <m/>
    <x v="1"/>
    <m/>
    <m/>
  </r>
  <r>
    <n v="7447"/>
    <x v="56"/>
    <d v="1899-12-30T00:22:52"/>
    <x v="1"/>
    <n v="4"/>
    <m/>
    <m/>
    <m/>
    <n v="0"/>
    <m/>
    <x v="5"/>
    <n v="3"/>
    <s v="uros"/>
  </r>
  <r>
    <n v="7448"/>
    <x v="56"/>
    <d v="1899-12-30T00:24:05"/>
    <x v="1"/>
    <n v="6"/>
    <m/>
    <m/>
    <m/>
    <n v="0"/>
    <m/>
    <x v="5"/>
    <n v="1"/>
    <s v="uros"/>
  </r>
  <r>
    <n v="7449"/>
    <x v="56"/>
    <d v="1899-12-30T00:27:22"/>
    <x v="1"/>
    <n v="6"/>
    <m/>
    <m/>
    <m/>
    <n v="0"/>
    <m/>
    <x v="5"/>
    <n v="1"/>
    <s v="uros"/>
  </r>
  <r>
    <n v="7450"/>
    <x v="56"/>
    <d v="1899-12-30T00:30:32"/>
    <x v="1"/>
    <n v="6"/>
    <m/>
    <m/>
    <m/>
    <n v="0"/>
    <m/>
    <x v="5"/>
    <n v="1"/>
    <s v="uros"/>
  </r>
  <r>
    <n v="7451"/>
    <x v="56"/>
    <d v="1899-12-30T00:33:23"/>
    <x v="1"/>
    <n v="4"/>
    <m/>
    <m/>
    <m/>
    <n v="0"/>
    <m/>
    <x v="5"/>
    <n v="2"/>
    <s v="uros + naaras"/>
  </r>
  <r>
    <n v="7452"/>
    <x v="56"/>
    <d v="1899-12-30T00:38:48"/>
    <x v="1"/>
    <n v="5"/>
    <n v="1"/>
    <m/>
    <m/>
    <n v="1"/>
    <m/>
    <x v="1"/>
    <m/>
    <m/>
  </r>
  <r>
    <n v="7453"/>
    <x v="56"/>
    <d v="1899-12-30T00:38:58"/>
    <x v="1"/>
    <n v="5"/>
    <m/>
    <m/>
    <m/>
    <n v="0"/>
    <m/>
    <x v="5"/>
    <n v="2"/>
    <s v="uros"/>
  </r>
  <r>
    <n v="7454"/>
    <x v="56"/>
    <d v="1899-12-30T00:40:48"/>
    <x v="0"/>
    <s v="5,6,7"/>
    <m/>
    <m/>
    <m/>
    <n v="0"/>
    <m/>
    <x v="5"/>
    <n v="8"/>
    <s v="uros"/>
  </r>
  <r>
    <n v="7455"/>
    <x v="56"/>
    <d v="1899-12-30T00:43:52"/>
    <x v="1"/>
    <n v="4"/>
    <m/>
    <m/>
    <m/>
    <n v="0"/>
    <m/>
    <x v="5"/>
    <n v="2"/>
    <s v="naaras"/>
  </r>
  <r>
    <n v="7456"/>
    <x v="56"/>
    <d v="1899-12-30T00:44:09"/>
    <x v="0"/>
    <n v="5.6"/>
    <m/>
    <m/>
    <m/>
    <n v="0"/>
    <m/>
    <x v="5"/>
    <n v="2"/>
    <s v="uros"/>
  </r>
  <r>
    <n v="7457"/>
    <x v="56"/>
    <d v="1899-12-30T00:46:37"/>
    <x v="1"/>
    <n v="4"/>
    <m/>
    <m/>
    <m/>
    <n v="0"/>
    <m/>
    <x v="5"/>
    <n v="1"/>
    <s v="uros"/>
  </r>
  <r>
    <n v="7458"/>
    <x v="56"/>
    <d v="1899-12-30T00:47:44"/>
    <x v="0"/>
    <n v="6"/>
    <m/>
    <m/>
    <m/>
    <n v="0"/>
    <m/>
    <x v="5"/>
    <n v="1"/>
    <s v="uros"/>
  </r>
  <r>
    <n v="7459"/>
    <x v="56"/>
    <d v="1899-12-30T00:49:40"/>
    <x v="1"/>
    <n v="4.5999999999999996"/>
    <m/>
    <m/>
    <m/>
    <n v="0"/>
    <m/>
    <x v="5"/>
    <n v="2"/>
    <s v="uros"/>
  </r>
  <r>
    <n v="7460"/>
    <x v="56"/>
    <d v="1899-12-30T00:50:24"/>
    <x v="1"/>
    <n v="4"/>
    <m/>
    <m/>
    <m/>
    <n v="0"/>
    <m/>
    <x v="5"/>
    <n v="2"/>
    <s v="uros + naaras"/>
  </r>
  <r>
    <n v="7461"/>
    <x v="56"/>
    <d v="1899-12-30T00:51:19"/>
    <x v="1"/>
    <n v="4"/>
    <m/>
    <m/>
    <m/>
    <n v="0"/>
    <m/>
    <x v="5"/>
    <n v="1"/>
    <s v="uros"/>
  </r>
  <r>
    <n v="7462"/>
    <x v="56"/>
    <d v="1899-12-30T00:52:16"/>
    <x v="1"/>
    <n v="4"/>
    <m/>
    <m/>
    <m/>
    <n v="0"/>
    <m/>
    <x v="5"/>
    <n v="1"/>
    <s v="uros"/>
  </r>
  <r>
    <n v="7463"/>
    <x v="56"/>
    <d v="1899-12-30T00:52:54"/>
    <x v="0"/>
    <n v="5"/>
    <m/>
    <m/>
    <m/>
    <n v="0"/>
    <m/>
    <x v="5"/>
    <n v="1"/>
    <s v="naaras"/>
  </r>
  <r>
    <n v="7464"/>
    <x v="56"/>
    <d v="1899-12-30T00:54:30"/>
    <x v="1"/>
    <n v="4.5"/>
    <m/>
    <m/>
    <m/>
    <n v="0"/>
    <m/>
    <x v="5"/>
    <n v="2"/>
    <s v="uros"/>
  </r>
  <r>
    <n v="7465"/>
    <x v="56"/>
    <d v="1899-12-30T00:57:08"/>
    <x v="1"/>
    <n v="4"/>
    <m/>
    <m/>
    <m/>
    <n v="0"/>
    <m/>
    <x v="5"/>
    <n v="1"/>
    <s v="uros"/>
  </r>
  <r>
    <n v="7466"/>
    <x v="56"/>
    <d v="1899-12-30T00:59:16"/>
    <x v="0"/>
    <n v="4"/>
    <m/>
    <m/>
    <m/>
    <n v="0"/>
    <m/>
    <x v="5"/>
    <n v="1"/>
    <s v="uros"/>
  </r>
  <r>
    <n v="7467"/>
    <x v="56"/>
    <d v="1899-12-30T00:59:31"/>
    <x v="0"/>
    <n v="5"/>
    <m/>
    <m/>
    <m/>
    <n v="0"/>
    <m/>
    <x v="5"/>
    <n v="1"/>
    <s v="uros"/>
  </r>
  <r>
    <n v="7468"/>
    <x v="56"/>
    <d v="1899-12-30T00:59:52"/>
    <x v="1"/>
    <n v="5"/>
    <m/>
    <n v="1"/>
    <m/>
    <n v="1"/>
    <m/>
    <x v="1"/>
    <m/>
    <m/>
  </r>
  <r>
    <n v="7469"/>
    <x v="56"/>
    <d v="1899-12-30T01:03:55"/>
    <x v="1"/>
    <n v="5"/>
    <m/>
    <m/>
    <m/>
    <n v="0"/>
    <m/>
    <x v="5"/>
    <n v="2"/>
    <s v="uros"/>
  </r>
  <r>
    <n v="7470"/>
    <x v="56"/>
    <d v="1899-12-30T01:06:51"/>
    <x v="1"/>
    <n v="6"/>
    <m/>
    <m/>
    <m/>
    <n v="0"/>
    <m/>
    <x v="5"/>
    <n v="1"/>
    <s v="uros"/>
  </r>
  <r>
    <n v="7471"/>
    <x v="56"/>
    <d v="1899-12-30T01:09:25"/>
    <x v="1"/>
    <n v="4"/>
    <m/>
    <m/>
    <m/>
    <n v="0"/>
    <m/>
    <x v="5"/>
    <n v="1"/>
    <s v="uros"/>
  </r>
  <r>
    <n v="7472"/>
    <x v="56"/>
    <d v="1899-12-30T01:10:08"/>
    <x v="1"/>
    <n v="4"/>
    <m/>
    <m/>
    <m/>
    <n v="0"/>
    <m/>
    <x v="5"/>
    <n v="1"/>
    <s v="uros"/>
  </r>
  <r>
    <n v="7473"/>
    <x v="56"/>
    <d v="1899-12-30T01:18:00"/>
    <x v="1"/>
    <n v="6"/>
    <n v="1"/>
    <m/>
    <m/>
    <n v="1"/>
    <m/>
    <x v="1"/>
    <m/>
    <m/>
  </r>
  <r>
    <n v="7474"/>
    <x v="56"/>
    <d v="1899-12-30T01:22:03"/>
    <x v="1"/>
    <n v="4"/>
    <m/>
    <m/>
    <m/>
    <n v="0"/>
    <m/>
    <x v="5"/>
    <n v="1"/>
    <s v="uros"/>
  </r>
  <r>
    <n v="7475"/>
    <x v="56"/>
    <d v="1899-12-30T01:23:56"/>
    <x v="1"/>
    <n v="4.5"/>
    <m/>
    <m/>
    <m/>
    <n v="0"/>
    <m/>
    <x v="5"/>
    <n v="3"/>
    <s v="uros"/>
  </r>
  <r>
    <n v="7476"/>
    <x v="56"/>
    <d v="1899-12-30T01:26:16"/>
    <x v="0"/>
    <n v="5"/>
    <m/>
    <m/>
    <m/>
    <n v="0"/>
    <m/>
    <x v="5"/>
    <n v="1"/>
    <s v="uros"/>
  </r>
  <r>
    <n v="7477"/>
    <x v="56"/>
    <d v="1899-12-30T01:30:21"/>
    <x v="1"/>
    <n v="6"/>
    <m/>
    <m/>
    <m/>
    <n v="0"/>
    <m/>
    <x v="5"/>
    <n v="1"/>
    <s v="uros"/>
  </r>
  <r>
    <n v="7478"/>
    <x v="56"/>
    <d v="1899-12-30T01:31:19"/>
    <x v="1"/>
    <n v="4"/>
    <n v="1"/>
    <m/>
    <m/>
    <n v="1"/>
    <m/>
    <x v="5"/>
    <n v="2"/>
    <s v="uros"/>
  </r>
  <r>
    <n v="7479"/>
    <x v="56"/>
    <d v="1899-12-30T01:34:28"/>
    <x v="0"/>
    <n v="6"/>
    <m/>
    <m/>
    <m/>
    <n v="0"/>
    <m/>
    <x v="5"/>
    <n v="1"/>
    <s v="uros"/>
  </r>
  <r>
    <n v="7480"/>
    <x v="56"/>
    <d v="1899-12-30T01:36:30"/>
    <x v="1"/>
    <n v="6"/>
    <m/>
    <m/>
    <m/>
    <n v="0"/>
    <m/>
    <x v="5"/>
    <n v="1"/>
    <s v="uros"/>
  </r>
  <r>
    <n v="7481"/>
    <x v="56"/>
    <d v="1899-12-30T01:37:19"/>
    <x v="0"/>
    <n v="4"/>
    <m/>
    <m/>
    <m/>
    <n v="0"/>
    <m/>
    <x v="5"/>
    <n v="3"/>
    <s v="uros"/>
  </r>
  <r>
    <n v="7482"/>
    <x v="56"/>
    <d v="1899-12-30T01:37:30"/>
    <x v="1"/>
    <n v="4.5999999999999996"/>
    <m/>
    <m/>
    <m/>
    <n v="0"/>
    <m/>
    <x v="5"/>
    <n v="2"/>
    <s v="uros"/>
  </r>
  <r>
    <n v="7483"/>
    <x v="56"/>
    <d v="1899-12-30T01:39:14"/>
    <x v="0"/>
    <n v="6"/>
    <m/>
    <m/>
    <m/>
    <n v="0"/>
    <m/>
    <x v="5"/>
    <n v="1"/>
    <s v="uros"/>
  </r>
  <r>
    <n v="7484"/>
    <x v="56"/>
    <d v="1899-12-30T01:40:03"/>
    <x v="1"/>
    <n v="5"/>
    <m/>
    <m/>
    <m/>
    <n v="0"/>
    <m/>
    <x v="5"/>
    <n v="1"/>
    <s v="uros"/>
  </r>
  <r>
    <n v="7485"/>
    <x v="56"/>
    <d v="1899-12-30T01:43:00"/>
    <x v="0"/>
    <n v="6"/>
    <m/>
    <m/>
    <m/>
    <n v="0"/>
    <m/>
    <x v="5"/>
    <n v="1"/>
    <s v="uros"/>
  </r>
  <r>
    <n v="7486"/>
    <x v="56"/>
    <d v="1899-12-30T01:44:03"/>
    <x v="1"/>
    <n v="5"/>
    <m/>
    <m/>
    <m/>
    <n v="0"/>
    <m/>
    <x v="5"/>
    <n v="1"/>
    <s v="uros"/>
  </r>
  <r>
    <n v="7487"/>
    <x v="56"/>
    <d v="1899-12-30T01:49:22"/>
    <x v="0"/>
    <n v="4"/>
    <m/>
    <m/>
    <m/>
    <n v="0"/>
    <m/>
    <x v="5"/>
    <n v="1"/>
    <s v="uros"/>
  </r>
  <r>
    <n v="7488"/>
    <x v="56"/>
    <d v="1899-12-30T01:54:18"/>
    <x v="0"/>
    <n v="4"/>
    <m/>
    <m/>
    <m/>
    <n v="0"/>
    <m/>
    <x v="5"/>
    <n v="1"/>
    <s v="uros"/>
  </r>
  <r>
    <n v="7489"/>
    <x v="56"/>
    <d v="1899-12-30T01:59:20"/>
    <x v="0"/>
    <s v="4,5,6"/>
    <m/>
    <m/>
    <m/>
    <n v="0"/>
    <m/>
    <x v="5"/>
    <n v="3"/>
    <s v="uros"/>
  </r>
  <r>
    <n v="7490"/>
    <x v="56"/>
    <d v="1899-12-30T02:01:06"/>
    <x v="1"/>
    <n v="4"/>
    <m/>
    <m/>
    <m/>
    <n v="0"/>
    <m/>
    <x v="5"/>
    <n v="3"/>
    <s v="uros"/>
  </r>
  <r>
    <n v="7491"/>
    <x v="56"/>
    <d v="1899-12-30T02:01:48"/>
    <x v="0"/>
    <n v="4"/>
    <m/>
    <m/>
    <m/>
    <n v="0"/>
    <m/>
    <x v="5"/>
    <n v="1"/>
    <s v="uros"/>
  </r>
  <r>
    <n v="7492"/>
    <x v="56"/>
    <d v="1899-12-30T02:08:01"/>
    <x v="1"/>
    <n v="5"/>
    <m/>
    <m/>
    <m/>
    <n v="0"/>
    <m/>
    <x v="5"/>
    <n v="1"/>
    <s v="uros"/>
  </r>
  <r>
    <n v="7493"/>
    <x v="56"/>
    <d v="1899-12-30T02:08:24"/>
    <x v="1"/>
    <n v="5"/>
    <m/>
    <m/>
    <m/>
    <n v="0"/>
    <m/>
    <x v="5"/>
    <n v="1"/>
    <s v="naaras"/>
  </r>
  <r>
    <n v="7494"/>
    <x v="56"/>
    <d v="1899-12-30T02:08:36"/>
    <x v="1"/>
    <n v="5"/>
    <m/>
    <m/>
    <m/>
    <n v="0"/>
    <m/>
    <x v="5"/>
    <n v="3"/>
    <s v="uros"/>
  </r>
  <r>
    <n v="7495"/>
    <x v="56"/>
    <d v="1899-12-30T02:15:46"/>
    <x v="1"/>
    <n v="4"/>
    <m/>
    <m/>
    <m/>
    <n v="0"/>
    <m/>
    <x v="5"/>
    <n v="1"/>
    <s v="uros"/>
  </r>
  <r>
    <n v="7496"/>
    <x v="56"/>
    <d v="1899-12-30T02:17:57"/>
    <x v="0"/>
    <n v="4.5"/>
    <m/>
    <m/>
    <m/>
    <n v="0"/>
    <m/>
    <x v="5"/>
    <n v="3"/>
    <s v="uros"/>
  </r>
  <r>
    <n v="7497"/>
    <x v="56"/>
    <d v="1899-12-30T02:19:23"/>
    <x v="0"/>
    <s v="4,5,6"/>
    <m/>
    <m/>
    <m/>
    <n v="0"/>
    <m/>
    <x v="5"/>
    <n v="6"/>
    <s v="uros"/>
  </r>
  <r>
    <n v="7498"/>
    <x v="56"/>
    <d v="1899-12-30T02:20:00"/>
    <x v="1"/>
    <n v="7"/>
    <n v="1"/>
    <m/>
    <m/>
    <n v="1"/>
    <m/>
    <x v="1"/>
    <m/>
    <m/>
  </r>
  <r>
    <n v="7499"/>
    <x v="56"/>
    <d v="1899-12-30T02:20:53"/>
    <x v="0"/>
    <n v="5"/>
    <m/>
    <m/>
    <m/>
    <n v="0"/>
    <m/>
    <x v="5"/>
    <n v="1"/>
    <s v="uros"/>
  </r>
  <r>
    <n v="7500"/>
    <x v="56"/>
    <d v="1899-12-30T02:21:46"/>
    <x v="1"/>
    <n v="5"/>
    <m/>
    <m/>
    <m/>
    <n v="0"/>
    <m/>
    <x v="5"/>
    <n v="3"/>
    <s v="uros"/>
  </r>
  <r>
    <n v="7501"/>
    <x v="56"/>
    <d v="1899-12-30T02:23:28"/>
    <x v="1"/>
    <n v="4"/>
    <m/>
    <m/>
    <m/>
    <n v="0"/>
    <m/>
    <x v="5"/>
    <n v="1"/>
    <s v="uros"/>
  </r>
  <r>
    <n v="7502"/>
    <x v="56"/>
    <d v="1899-12-30T02:24:54"/>
    <x v="1"/>
    <n v="5"/>
    <m/>
    <m/>
    <m/>
    <n v="0"/>
    <m/>
    <x v="5"/>
    <n v="1"/>
    <s v="uros"/>
  </r>
  <r>
    <n v="7503"/>
    <x v="56"/>
    <d v="1899-12-30T02:25:01"/>
    <x v="0"/>
    <n v="5"/>
    <m/>
    <m/>
    <m/>
    <n v="0"/>
    <m/>
    <x v="5"/>
    <n v="1"/>
    <s v="uros"/>
  </r>
  <r>
    <n v="7504"/>
    <x v="56"/>
    <d v="1899-12-30T02:25:52"/>
    <x v="1"/>
    <n v="4.5"/>
    <m/>
    <m/>
    <m/>
    <n v="0"/>
    <m/>
    <x v="5"/>
    <n v="2"/>
    <s v="uros"/>
  </r>
  <r>
    <n v="7505"/>
    <x v="56"/>
    <d v="1899-12-30T02:30:49"/>
    <x v="0"/>
    <n v="4"/>
    <m/>
    <m/>
    <m/>
    <n v="0"/>
    <m/>
    <x v="5"/>
    <n v="1"/>
    <s v="uros"/>
  </r>
  <r>
    <n v="7506"/>
    <x v="56"/>
    <d v="1899-12-30T02:31:59"/>
    <x v="1"/>
    <n v="4.5"/>
    <m/>
    <m/>
    <m/>
    <n v="0"/>
    <m/>
    <x v="5"/>
    <n v="3"/>
    <s v="uros"/>
  </r>
  <r>
    <n v="7507"/>
    <x v="56"/>
    <d v="1899-12-30T02:36:41"/>
    <x v="1"/>
    <n v="4"/>
    <m/>
    <m/>
    <m/>
    <n v="0"/>
    <m/>
    <x v="5"/>
    <n v="1"/>
    <s v="uros"/>
  </r>
  <r>
    <n v="7508"/>
    <x v="56"/>
    <d v="1899-12-30T02:37:13"/>
    <x v="1"/>
    <n v="6"/>
    <n v="1"/>
    <m/>
    <m/>
    <n v="1"/>
    <m/>
    <x v="1"/>
    <m/>
    <m/>
  </r>
  <r>
    <n v="7509"/>
    <x v="56"/>
    <d v="1899-12-30T02:39:05"/>
    <x v="1"/>
    <n v="6"/>
    <m/>
    <m/>
    <m/>
    <n v="0"/>
    <m/>
    <x v="5"/>
    <n v="1"/>
    <s v="uros"/>
  </r>
  <r>
    <n v="7510"/>
    <x v="56"/>
    <d v="1899-12-30T02:41:49"/>
    <x v="1"/>
    <n v="6"/>
    <m/>
    <m/>
    <m/>
    <n v="0"/>
    <m/>
    <x v="5"/>
    <n v="1"/>
    <s v="uros"/>
  </r>
  <r>
    <n v="7511"/>
    <x v="56"/>
    <d v="1899-12-30T02:44:07"/>
    <x v="1"/>
    <n v="6"/>
    <m/>
    <m/>
    <m/>
    <n v="0"/>
    <m/>
    <x v="5"/>
    <n v="1"/>
    <s v="naaras"/>
  </r>
  <r>
    <n v="7512"/>
    <x v="56"/>
    <d v="1899-12-30T02:49:30"/>
    <x v="1"/>
    <n v="6"/>
    <n v="1"/>
    <n v="1"/>
    <m/>
    <n v="2"/>
    <m/>
    <x v="1"/>
    <m/>
    <m/>
  </r>
  <r>
    <n v="7513"/>
    <x v="56"/>
    <d v="1899-12-30T02:52:44"/>
    <x v="1"/>
    <n v="5"/>
    <m/>
    <m/>
    <m/>
    <n v="0"/>
    <m/>
    <x v="5"/>
    <n v="1"/>
    <s v="uros"/>
  </r>
  <r>
    <n v="7514"/>
    <x v="56"/>
    <d v="1899-12-30T02:53:51"/>
    <x v="1"/>
    <n v="6"/>
    <m/>
    <m/>
    <m/>
    <n v="0"/>
    <m/>
    <x v="5"/>
    <n v="1"/>
    <s v="uros"/>
  </r>
  <r>
    <n v="7515"/>
    <x v="56"/>
    <d v="1899-12-30T02:55:25"/>
    <x v="0"/>
    <n v="4"/>
    <m/>
    <m/>
    <m/>
    <n v="0"/>
    <m/>
    <x v="5"/>
    <n v="2"/>
    <s v="uros"/>
  </r>
  <r>
    <n v="7516"/>
    <x v="56"/>
    <d v="1899-12-30T03:02:21"/>
    <x v="1"/>
    <n v="6"/>
    <m/>
    <m/>
    <m/>
    <n v="0"/>
    <m/>
    <x v="5"/>
    <n v="1"/>
    <s v="uros"/>
  </r>
  <r>
    <n v="7517"/>
    <x v="56"/>
    <d v="1899-12-30T03:02:48"/>
    <x v="1"/>
    <n v="7"/>
    <m/>
    <m/>
    <m/>
    <n v="0"/>
    <m/>
    <x v="5"/>
    <n v="1"/>
    <s v="uros"/>
  </r>
  <r>
    <n v="7518"/>
    <x v="56"/>
    <d v="1899-12-30T03:04:30"/>
    <x v="1"/>
    <n v="4"/>
    <m/>
    <m/>
    <m/>
    <n v="0"/>
    <m/>
    <x v="5"/>
    <n v="1"/>
    <s v="uros"/>
  </r>
  <r>
    <n v="7519"/>
    <x v="56"/>
    <d v="1899-12-30T03:05:01"/>
    <x v="0"/>
    <n v="5"/>
    <m/>
    <m/>
    <m/>
    <n v="0"/>
    <m/>
    <x v="5"/>
    <n v="1"/>
    <s v="uros"/>
  </r>
  <r>
    <n v="7520"/>
    <x v="56"/>
    <d v="1899-12-30T03:08:46"/>
    <x v="1"/>
    <n v="4"/>
    <m/>
    <m/>
    <m/>
    <n v="0"/>
    <m/>
    <x v="5"/>
    <n v="1"/>
    <s v="uros"/>
  </r>
  <r>
    <n v="7521"/>
    <x v="56"/>
    <d v="1899-12-30T03:12:15"/>
    <x v="1"/>
    <n v="5"/>
    <m/>
    <m/>
    <m/>
    <n v="0"/>
    <m/>
    <x v="5"/>
    <n v="1"/>
    <s v="uros"/>
  </r>
  <r>
    <n v="7522"/>
    <x v="56"/>
    <d v="1899-12-30T03:13:05"/>
    <x v="1"/>
    <n v="4"/>
    <m/>
    <m/>
    <m/>
    <n v="0"/>
    <m/>
    <x v="5"/>
    <n v="1"/>
    <s v="uros"/>
  </r>
  <r>
    <n v="7523"/>
    <x v="56"/>
    <d v="1899-12-30T03:17:34"/>
    <x v="1"/>
    <n v="5"/>
    <m/>
    <m/>
    <m/>
    <n v="0"/>
    <m/>
    <x v="5"/>
    <n v="1"/>
    <s v="uros"/>
  </r>
  <r>
    <n v="7524"/>
    <x v="56"/>
    <d v="1899-12-30T03:19:09"/>
    <x v="0"/>
    <n v="6"/>
    <m/>
    <m/>
    <m/>
    <n v="0"/>
    <m/>
    <x v="5"/>
    <n v="1"/>
    <s v="uros"/>
  </r>
  <r>
    <n v="7525"/>
    <x v="56"/>
    <d v="1899-12-30T03:20:25"/>
    <x v="1"/>
    <n v="4"/>
    <m/>
    <m/>
    <m/>
    <n v="0"/>
    <m/>
    <x v="5"/>
    <n v="1"/>
    <s v="uros"/>
  </r>
  <r>
    <n v="7526"/>
    <x v="56"/>
    <d v="1899-12-30T03:26:38"/>
    <x v="1"/>
    <n v="5"/>
    <m/>
    <m/>
    <m/>
    <n v="0"/>
    <m/>
    <x v="5"/>
    <n v="1"/>
    <s v="uros"/>
  </r>
  <r>
    <n v="7527"/>
    <x v="56"/>
    <d v="1899-12-30T03:26:56"/>
    <x v="1"/>
    <n v="6"/>
    <m/>
    <m/>
    <m/>
    <n v="0"/>
    <m/>
    <x v="5"/>
    <n v="2"/>
    <s v="uros"/>
  </r>
  <r>
    <n v="7528"/>
    <x v="56"/>
    <d v="1899-12-30T03:36:58"/>
    <x v="1"/>
    <n v="4"/>
    <m/>
    <m/>
    <m/>
    <n v="0"/>
    <m/>
    <x v="5"/>
    <n v="1"/>
    <s v="naaras"/>
  </r>
  <r>
    <n v="7529"/>
    <x v="56"/>
    <d v="1899-12-30T03:40:28"/>
    <x v="0"/>
    <n v="5"/>
    <m/>
    <m/>
    <m/>
    <n v="0"/>
    <m/>
    <x v="5"/>
    <n v="2"/>
    <s v="uros"/>
  </r>
  <r>
    <n v="7530"/>
    <x v="56"/>
    <d v="1899-12-30T03:41:28"/>
    <x v="1"/>
    <n v="4"/>
    <m/>
    <m/>
    <m/>
    <n v="0"/>
    <m/>
    <x v="5"/>
    <n v="1"/>
    <s v="uros"/>
  </r>
  <r>
    <n v="7531"/>
    <x v="56"/>
    <d v="1899-12-30T03:42:49"/>
    <x v="1"/>
    <n v="6"/>
    <m/>
    <m/>
    <m/>
    <n v="0"/>
    <m/>
    <x v="5"/>
    <n v="1"/>
    <s v="uros"/>
  </r>
  <r>
    <n v="7532"/>
    <x v="56"/>
    <d v="1899-12-30T03:44:19"/>
    <x v="0"/>
    <n v="4"/>
    <m/>
    <m/>
    <m/>
    <n v="0"/>
    <m/>
    <x v="5"/>
    <n v="6"/>
    <s v="uros"/>
  </r>
  <r>
    <n v="7533"/>
    <x v="56"/>
    <d v="1899-12-30T03:48:59"/>
    <x v="1"/>
    <n v="5"/>
    <m/>
    <m/>
    <m/>
    <n v="0"/>
    <m/>
    <x v="5"/>
    <n v="1"/>
    <s v="uros"/>
  </r>
  <r>
    <n v="7534"/>
    <x v="56"/>
    <d v="1899-12-30T04:03:37"/>
    <x v="0"/>
    <n v="5"/>
    <m/>
    <m/>
    <m/>
    <n v="0"/>
    <m/>
    <x v="5"/>
    <n v="1"/>
    <s v="uros"/>
  </r>
  <r>
    <n v="7535"/>
    <x v="56"/>
    <d v="1899-12-30T04:12:59"/>
    <x v="1"/>
    <n v="5"/>
    <m/>
    <m/>
    <m/>
    <n v="0"/>
    <m/>
    <x v="5"/>
    <n v="1"/>
    <s v="uros"/>
  </r>
  <r>
    <n v="7536"/>
    <x v="56"/>
    <d v="1899-12-30T04:16:11"/>
    <x v="1"/>
    <n v="5"/>
    <m/>
    <m/>
    <m/>
    <n v="0"/>
    <m/>
    <x v="5"/>
    <n v="1"/>
    <s v="uros"/>
  </r>
  <r>
    <n v="7537"/>
    <x v="56"/>
    <d v="1899-12-30T04:19:27"/>
    <x v="0"/>
    <n v="7"/>
    <m/>
    <m/>
    <m/>
    <n v="0"/>
    <m/>
    <x v="5"/>
    <n v="1"/>
    <s v="naaras"/>
  </r>
  <r>
    <n v="7538"/>
    <x v="56"/>
    <d v="1899-12-30T04:22:50"/>
    <x v="0"/>
    <n v="6"/>
    <m/>
    <m/>
    <m/>
    <n v="0"/>
    <m/>
    <x v="5"/>
    <n v="1"/>
    <s v="uros"/>
  </r>
  <r>
    <n v="7539"/>
    <x v="56"/>
    <d v="1899-12-30T04:28:53"/>
    <x v="1"/>
    <n v="5"/>
    <m/>
    <m/>
    <m/>
    <n v="0"/>
    <m/>
    <x v="5"/>
    <n v="1"/>
    <s v="uros"/>
  </r>
  <r>
    <n v="7540"/>
    <x v="56"/>
    <d v="1899-12-30T04:32:40"/>
    <x v="1"/>
    <n v="5"/>
    <m/>
    <m/>
    <m/>
    <n v="0"/>
    <m/>
    <x v="5"/>
    <n v="1"/>
    <s v="uros"/>
  </r>
  <r>
    <n v="7541"/>
    <x v="56"/>
    <d v="1899-12-30T04:33:35"/>
    <x v="1"/>
    <n v="5"/>
    <m/>
    <m/>
    <m/>
    <n v="0"/>
    <m/>
    <x v="5"/>
    <n v="1"/>
    <s v="uros"/>
  </r>
  <r>
    <n v="7542"/>
    <x v="56"/>
    <d v="1899-12-30T04:34:47"/>
    <x v="0"/>
    <n v="4"/>
    <m/>
    <m/>
    <m/>
    <n v="0"/>
    <m/>
    <x v="5"/>
    <n v="4"/>
    <s v="3 x uros + naaras"/>
  </r>
  <r>
    <n v="7543"/>
    <x v="56"/>
    <d v="1899-12-30T04:39:29"/>
    <x v="0"/>
    <n v="4.5"/>
    <m/>
    <m/>
    <m/>
    <n v="0"/>
    <m/>
    <x v="5"/>
    <n v="2"/>
    <s v="uros"/>
  </r>
  <r>
    <n v="7544"/>
    <x v="56"/>
    <d v="1899-12-30T04:39:53"/>
    <x v="1"/>
    <n v="5"/>
    <m/>
    <m/>
    <m/>
    <n v="0"/>
    <m/>
    <x v="5"/>
    <n v="1"/>
    <s v="uros"/>
  </r>
  <r>
    <n v="7545"/>
    <x v="56"/>
    <d v="1899-12-30T04:40:48"/>
    <x v="0"/>
    <n v="4"/>
    <m/>
    <m/>
    <m/>
    <n v="0"/>
    <m/>
    <x v="5"/>
    <n v="2"/>
    <s v="uros"/>
  </r>
  <r>
    <n v="7546"/>
    <x v="56"/>
    <d v="1899-12-30T04:41:19"/>
    <x v="1"/>
    <n v="4"/>
    <n v="1"/>
    <m/>
    <m/>
    <n v="1"/>
    <m/>
    <x v="1"/>
    <m/>
    <m/>
  </r>
  <r>
    <n v="7547"/>
    <x v="56"/>
    <d v="1899-12-30T04:41:19"/>
    <x v="0"/>
    <n v="5"/>
    <m/>
    <m/>
    <m/>
    <n v="0"/>
    <m/>
    <x v="5"/>
    <n v="2"/>
    <s v="uros"/>
  </r>
  <r>
    <n v="7548"/>
    <x v="56"/>
    <d v="1899-12-30T04:41:38"/>
    <x v="1"/>
    <n v="6"/>
    <m/>
    <m/>
    <m/>
    <n v="0"/>
    <m/>
    <x v="5"/>
    <n v="1"/>
    <s v="uros"/>
  </r>
  <r>
    <n v="7549"/>
    <x v="56"/>
    <d v="1899-12-30T04:49:30"/>
    <x v="1"/>
    <n v="4.5"/>
    <m/>
    <m/>
    <m/>
    <n v="0"/>
    <m/>
    <x v="5"/>
    <n v="3"/>
    <s v="uros"/>
  </r>
  <r>
    <n v="7550"/>
    <x v="56"/>
    <d v="1899-12-30T04:50:34"/>
    <x v="1"/>
    <n v="4"/>
    <m/>
    <m/>
    <m/>
    <n v="0"/>
    <m/>
    <x v="5"/>
    <n v="1"/>
    <s v="uros"/>
  </r>
  <r>
    <n v="7551"/>
    <x v="56"/>
    <d v="1899-12-30T04:51:43"/>
    <x v="1"/>
    <n v="4"/>
    <n v="1"/>
    <m/>
    <m/>
    <n v="1"/>
    <m/>
    <x v="1"/>
    <m/>
    <m/>
  </r>
  <r>
    <n v="7552"/>
    <x v="56"/>
    <d v="1899-12-30T04:52:02"/>
    <x v="1"/>
    <n v="4"/>
    <m/>
    <m/>
    <m/>
    <n v="0"/>
    <m/>
    <x v="5"/>
    <n v="1"/>
    <s v="uros"/>
  </r>
  <r>
    <n v="7553"/>
    <x v="56"/>
    <d v="1899-12-30T04:52:42"/>
    <x v="1"/>
    <n v="4"/>
    <m/>
    <m/>
    <m/>
    <n v="0"/>
    <m/>
    <x v="5"/>
    <n v="1"/>
    <s v="uros"/>
  </r>
  <r>
    <n v="7554"/>
    <x v="56"/>
    <d v="1899-12-30T04:53:37"/>
    <x v="1"/>
    <n v="5"/>
    <m/>
    <m/>
    <m/>
    <n v="0"/>
    <m/>
    <x v="5"/>
    <n v="1"/>
    <s v="uros"/>
  </r>
  <r>
    <n v="7555"/>
    <x v="56"/>
    <d v="1899-12-30T04:54:56"/>
    <x v="1"/>
    <n v="5"/>
    <m/>
    <m/>
    <m/>
    <n v="0"/>
    <m/>
    <x v="5"/>
    <n v="1"/>
    <s v="uros"/>
  </r>
  <r>
    <n v="7556"/>
    <x v="56"/>
    <d v="1899-12-30T05:06:27"/>
    <x v="1"/>
    <n v="6"/>
    <m/>
    <m/>
    <m/>
    <n v="0"/>
    <m/>
    <x v="5"/>
    <n v="2"/>
    <s v="uros"/>
  </r>
  <r>
    <n v="7557"/>
    <x v="56"/>
    <d v="1899-12-30T05:08:18"/>
    <x v="0"/>
    <n v="5"/>
    <m/>
    <m/>
    <m/>
    <n v="0"/>
    <m/>
    <x v="5"/>
    <n v="1"/>
    <s v="uros"/>
  </r>
  <r>
    <n v="7558"/>
    <x v="56"/>
    <d v="1899-12-30T05:09:44"/>
    <x v="0"/>
    <n v="6"/>
    <m/>
    <m/>
    <m/>
    <n v="0"/>
    <m/>
    <x v="5"/>
    <n v="1"/>
    <s v="uros"/>
  </r>
  <r>
    <n v="7559"/>
    <x v="56"/>
    <d v="1899-12-30T05:11:50"/>
    <x v="0"/>
    <s v="4,5,6"/>
    <m/>
    <m/>
    <m/>
    <n v="0"/>
    <m/>
    <x v="5"/>
    <n v="11"/>
    <s v="uros"/>
  </r>
  <r>
    <n v="7560"/>
    <x v="56"/>
    <d v="1899-12-30T05:14:09"/>
    <x v="1"/>
    <n v="5"/>
    <m/>
    <m/>
    <m/>
    <n v="0"/>
    <m/>
    <x v="5"/>
    <n v="1"/>
    <s v="uros"/>
  </r>
  <r>
    <n v="7561"/>
    <x v="56"/>
    <d v="1899-12-30T05:16:27"/>
    <x v="0"/>
    <n v="6"/>
    <m/>
    <m/>
    <m/>
    <n v="0"/>
    <m/>
    <x v="5"/>
    <n v="2"/>
    <s v="uros"/>
  </r>
  <r>
    <n v="7562"/>
    <x v="56"/>
    <d v="1899-12-30T05:16:27"/>
    <x v="0"/>
    <n v="6"/>
    <m/>
    <m/>
    <m/>
    <n v="0"/>
    <m/>
    <x v="5"/>
    <n v="1"/>
    <s v="uros"/>
  </r>
  <r>
    <n v="7563"/>
    <x v="56"/>
    <d v="1899-12-30T05:19:11"/>
    <x v="1"/>
    <n v="5.6"/>
    <m/>
    <m/>
    <m/>
    <n v="0"/>
    <m/>
    <x v="5"/>
    <n v="5"/>
    <s v="uros"/>
  </r>
  <r>
    <n v="7564"/>
    <x v="56"/>
    <d v="1899-12-30T05:24:55"/>
    <x v="0"/>
    <n v="6.7"/>
    <m/>
    <m/>
    <m/>
    <n v="0"/>
    <m/>
    <x v="5"/>
    <n v="2"/>
    <s v="uros"/>
  </r>
  <r>
    <n v="7565"/>
    <x v="56"/>
    <d v="1899-12-30T05:27:23"/>
    <x v="0"/>
    <n v="4"/>
    <m/>
    <m/>
    <m/>
    <n v="0"/>
    <m/>
    <x v="5"/>
    <n v="1"/>
    <s v="uros"/>
  </r>
  <r>
    <n v="7566"/>
    <x v="56"/>
    <d v="1899-12-30T05:27:53"/>
    <x v="1"/>
    <n v="6"/>
    <m/>
    <m/>
    <m/>
    <n v="0"/>
    <m/>
    <x v="5"/>
    <n v="1"/>
    <s v="uros"/>
  </r>
  <r>
    <n v="7567"/>
    <x v="56"/>
    <d v="1899-12-30T05:30:37"/>
    <x v="0"/>
    <n v="6"/>
    <m/>
    <m/>
    <m/>
    <n v="0"/>
    <m/>
    <x v="5"/>
    <n v="1"/>
    <s v="uros"/>
  </r>
  <r>
    <n v="7568"/>
    <x v="56"/>
    <d v="1899-12-30T05:30:52"/>
    <x v="0"/>
    <n v="5"/>
    <m/>
    <m/>
    <m/>
    <n v="0"/>
    <m/>
    <x v="5"/>
    <n v="1"/>
    <s v="uros"/>
  </r>
  <r>
    <n v="7569"/>
    <x v="56"/>
    <d v="1899-12-30T05:31:35"/>
    <x v="1"/>
    <n v="5"/>
    <m/>
    <m/>
    <m/>
    <n v="0"/>
    <m/>
    <x v="5"/>
    <n v="1"/>
    <s v="uros"/>
  </r>
  <r>
    <n v="7570"/>
    <x v="56"/>
    <d v="1899-12-30T05:33:44"/>
    <x v="0"/>
    <n v="6"/>
    <m/>
    <m/>
    <m/>
    <n v="0"/>
    <m/>
    <x v="5"/>
    <n v="1"/>
    <s v="uros"/>
  </r>
  <r>
    <n v="7571"/>
    <x v="56"/>
    <d v="1899-12-30T05:34:21"/>
    <x v="0"/>
    <n v="4"/>
    <m/>
    <m/>
    <m/>
    <n v="0"/>
    <m/>
    <x v="5"/>
    <n v="2"/>
    <s v="uros"/>
  </r>
  <r>
    <n v="7572"/>
    <x v="56"/>
    <d v="1899-12-30T05:35:12"/>
    <x v="0"/>
    <n v="6"/>
    <m/>
    <m/>
    <m/>
    <n v="0"/>
    <m/>
    <x v="5"/>
    <n v="1"/>
    <s v="uros"/>
  </r>
  <r>
    <n v="7573"/>
    <x v="56"/>
    <d v="1899-12-30T05:42:11"/>
    <x v="1"/>
    <n v="4"/>
    <m/>
    <m/>
    <m/>
    <n v="0"/>
    <m/>
    <x v="5"/>
    <n v="1"/>
    <s v="uros"/>
  </r>
  <r>
    <n v="7574"/>
    <x v="56"/>
    <d v="1899-12-30T05:43:30"/>
    <x v="0"/>
    <n v="4"/>
    <m/>
    <m/>
    <m/>
    <n v="0"/>
    <m/>
    <x v="5"/>
    <n v="1"/>
    <s v="uros"/>
  </r>
  <r>
    <n v="7575"/>
    <x v="56"/>
    <d v="1899-12-30T05:44:11"/>
    <x v="0"/>
    <n v="4"/>
    <m/>
    <m/>
    <m/>
    <n v="0"/>
    <m/>
    <x v="5"/>
    <n v="1"/>
    <s v="uros"/>
  </r>
  <r>
    <n v="7576"/>
    <x v="56"/>
    <d v="1899-12-30T05:46:22"/>
    <x v="1"/>
    <n v="5"/>
    <m/>
    <m/>
    <m/>
    <n v="0"/>
    <m/>
    <x v="5"/>
    <n v="1"/>
    <s v="uros"/>
  </r>
  <r>
    <n v="7577"/>
    <x v="56"/>
    <d v="1899-12-30T05:47:05"/>
    <x v="0"/>
    <n v="6"/>
    <m/>
    <m/>
    <m/>
    <n v="0"/>
    <m/>
    <x v="5"/>
    <n v="1"/>
    <s v="uros"/>
  </r>
  <r>
    <n v="7578"/>
    <x v="56"/>
    <d v="1899-12-30T05:47:32"/>
    <x v="1"/>
    <n v="5"/>
    <m/>
    <m/>
    <m/>
    <n v="0"/>
    <m/>
    <x v="5"/>
    <n v="1"/>
    <s v="uros"/>
  </r>
  <r>
    <n v="7579"/>
    <x v="56"/>
    <d v="1899-12-30T05:49:58"/>
    <x v="0"/>
    <n v="4"/>
    <m/>
    <m/>
    <m/>
    <n v="0"/>
    <m/>
    <x v="5"/>
    <n v="3"/>
    <s v="uros"/>
  </r>
  <r>
    <n v="7580"/>
    <x v="56"/>
    <d v="1899-12-30T05:53:12"/>
    <x v="1"/>
    <n v="5"/>
    <m/>
    <m/>
    <m/>
    <n v="0"/>
    <m/>
    <x v="5"/>
    <n v="1"/>
    <s v="uros"/>
  </r>
  <r>
    <n v="7581"/>
    <x v="56"/>
    <d v="1899-12-30T05:54:26"/>
    <x v="1"/>
    <n v="6"/>
    <m/>
    <m/>
    <m/>
    <n v="0"/>
    <m/>
    <x v="5"/>
    <n v="1"/>
    <s v="uros"/>
  </r>
  <r>
    <n v="7582"/>
    <x v="56"/>
    <d v="1899-12-30T05:56:01"/>
    <x v="1"/>
    <n v="4"/>
    <m/>
    <m/>
    <m/>
    <n v="0"/>
    <m/>
    <x v="5"/>
    <n v="1"/>
    <s v="uros"/>
  </r>
  <r>
    <n v="7583"/>
    <x v="56"/>
    <d v="1899-12-30T06:00:17"/>
    <x v="0"/>
    <n v="6"/>
    <m/>
    <m/>
    <m/>
    <n v="0"/>
    <m/>
    <x v="5"/>
    <n v="1"/>
    <s v="uros"/>
  </r>
  <r>
    <n v="7584"/>
    <x v="56"/>
    <d v="1899-12-30T06:01:43"/>
    <x v="1"/>
    <n v="5"/>
    <m/>
    <m/>
    <m/>
    <n v="0"/>
    <m/>
    <x v="5"/>
    <n v="3"/>
    <s v="uros"/>
  </r>
  <r>
    <n v="7585"/>
    <x v="56"/>
    <d v="1899-12-30T06:04:09"/>
    <x v="0"/>
    <n v="6"/>
    <m/>
    <m/>
    <m/>
    <n v="0"/>
    <m/>
    <x v="5"/>
    <n v="1"/>
    <s v="uros"/>
  </r>
  <r>
    <n v="7586"/>
    <x v="56"/>
    <d v="1899-12-30T06:08:17"/>
    <x v="1"/>
    <n v="4"/>
    <m/>
    <m/>
    <m/>
    <n v="0"/>
    <m/>
    <x v="5"/>
    <n v="4"/>
    <s v="uros"/>
  </r>
  <r>
    <n v="7587"/>
    <x v="56"/>
    <d v="1899-12-30T06:08:55"/>
    <x v="1"/>
    <n v="5"/>
    <m/>
    <m/>
    <m/>
    <n v="0"/>
    <m/>
    <x v="5"/>
    <n v="2"/>
    <s v="uros"/>
  </r>
  <r>
    <n v="7588"/>
    <x v="56"/>
    <d v="1899-12-30T06:09:28"/>
    <x v="1"/>
    <n v="6"/>
    <m/>
    <m/>
    <m/>
    <n v="0"/>
    <m/>
    <x v="5"/>
    <n v="1"/>
    <s v="uros"/>
  </r>
  <r>
    <n v="7589"/>
    <x v="56"/>
    <d v="1899-12-30T06:20:01"/>
    <x v="0"/>
    <n v="4"/>
    <m/>
    <m/>
    <m/>
    <n v="0"/>
    <m/>
    <x v="5"/>
    <n v="1"/>
    <s v="uros"/>
  </r>
  <r>
    <n v="7590"/>
    <x v="56"/>
    <d v="1899-12-30T06:25:09"/>
    <x v="1"/>
    <n v="6"/>
    <m/>
    <m/>
    <m/>
    <n v="0"/>
    <m/>
    <x v="5"/>
    <n v="1"/>
    <s v="uros"/>
  </r>
  <r>
    <n v="7591"/>
    <x v="56"/>
    <d v="1899-12-30T06:32:23"/>
    <x v="1"/>
    <n v="5"/>
    <m/>
    <m/>
    <m/>
    <n v="0"/>
    <m/>
    <x v="5"/>
    <n v="1"/>
    <s v="uros"/>
  </r>
  <r>
    <n v="7592"/>
    <x v="56"/>
    <d v="1899-12-30T06:35:44"/>
    <x v="0"/>
    <n v="5"/>
    <m/>
    <m/>
    <m/>
    <n v="0"/>
    <m/>
    <x v="5"/>
    <n v="1"/>
    <s v="uros"/>
  </r>
  <r>
    <n v="7593"/>
    <x v="56"/>
    <d v="1899-12-30T06:37:52"/>
    <x v="1"/>
    <n v="5"/>
    <m/>
    <m/>
    <m/>
    <n v="0"/>
    <m/>
    <x v="5"/>
    <n v="1"/>
    <s v="uros"/>
  </r>
  <r>
    <n v="7594"/>
    <x v="56"/>
    <d v="1899-12-30T06:39:23"/>
    <x v="0"/>
    <n v="4.5"/>
    <m/>
    <m/>
    <m/>
    <n v="0"/>
    <m/>
    <x v="5"/>
    <n v="2"/>
    <s v="uros"/>
  </r>
  <r>
    <n v="7595"/>
    <x v="56"/>
    <d v="1899-12-30T06:41:56"/>
    <x v="0"/>
    <n v="5"/>
    <m/>
    <m/>
    <m/>
    <n v="0"/>
    <m/>
    <x v="5"/>
    <n v="1"/>
    <s v="uros"/>
  </r>
  <r>
    <n v="7596"/>
    <x v="56"/>
    <d v="1899-12-30T06:46:14"/>
    <x v="0"/>
    <s v="4,5,6"/>
    <m/>
    <m/>
    <m/>
    <n v="0"/>
    <m/>
    <x v="5"/>
    <n v="3"/>
    <s v="uros"/>
  </r>
  <r>
    <n v="7597"/>
    <x v="56"/>
    <d v="1899-12-30T06:46:47"/>
    <x v="1"/>
    <n v="6"/>
    <m/>
    <m/>
    <m/>
    <n v="0"/>
    <m/>
    <x v="5"/>
    <n v="1"/>
    <s v="uros"/>
  </r>
  <r>
    <n v="7598"/>
    <x v="56"/>
    <d v="1899-12-30T06:49:46"/>
    <x v="0"/>
    <n v="4"/>
    <m/>
    <m/>
    <m/>
    <n v="0"/>
    <m/>
    <x v="5"/>
    <n v="5"/>
    <s v="uros"/>
  </r>
  <r>
    <n v="7599"/>
    <x v="56"/>
    <d v="1899-12-30T06:53:24"/>
    <x v="1"/>
    <n v="5"/>
    <m/>
    <m/>
    <m/>
    <n v="0"/>
    <m/>
    <x v="5"/>
    <n v="1"/>
    <s v="uros"/>
  </r>
  <r>
    <n v="7600"/>
    <x v="56"/>
    <d v="1899-12-30T07:05:56"/>
    <x v="0"/>
    <n v="5"/>
    <m/>
    <m/>
    <m/>
    <n v="0"/>
    <m/>
    <x v="5"/>
    <n v="1"/>
    <s v="uros"/>
  </r>
  <r>
    <n v="7601"/>
    <x v="56"/>
    <d v="1899-12-30T07:07:37"/>
    <x v="1"/>
    <n v="6"/>
    <m/>
    <m/>
    <m/>
    <n v="0"/>
    <m/>
    <x v="5"/>
    <n v="1"/>
    <s v="uros"/>
  </r>
  <r>
    <n v="7602"/>
    <x v="56"/>
    <d v="1899-12-30T07:17:14"/>
    <x v="0"/>
    <n v="5"/>
    <m/>
    <m/>
    <m/>
    <n v="0"/>
    <m/>
    <x v="5"/>
    <n v="1"/>
    <s v="uros"/>
  </r>
  <r>
    <n v="7603"/>
    <x v="56"/>
    <d v="1899-12-30T07:18:08"/>
    <x v="1"/>
    <n v="5"/>
    <m/>
    <m/>
    <m/>
    <n v="0"/>
    <m/>
    <x v="5"/>
    <n v="1"/>
    <s v="naaras"/>
  </r>
  <r>
    <n v="7604"/>
    <x v="56"/>
    <d v="1899-12-30T07:24:26"/>
    <x v="0"/>
    <n v="4"/>
    <m/>
    <m/>
    <m/>
    <n v="0"/>
    <m/>
    <x v="5"/>
    <n v="1"/>
    <s v="naaras"/>
  </r>
  <r>
    <n v="7605"/>
    <x v="56"/>
    <d v="1899-12-30T07:32:51"/>
    <x v="1"/>
    <n v="5"/>
    <m/>
    <m/>
    <m/>
    <n v="0"/>
    <m/>
    <x v="5"/>
    <n v="2"/>
    <s v="uros"/>
  </r>
  <r>
    <n v="7606"/>
    <x v="56"/>
    <d v="1899-12-30T07:34:31"/>
    <x v="0"/>
    <n v="5"/>
    <m/>
    <m/>
    <m/>
    <n v="0"/>
    <m/>
    <x v="5"/>
    <n v="1"/>
    <s v="uros"/>
  </r>
  <r>
    <n v="7607"/>
    <x v="56"/>
    <d v="1899-12-30T07:38:06"/>
    <x v="1"/>
    <n v="4"/>
    <m/>
    <n v="1"/>
    <m/>
    <n v="1"/>
    <m/>
    <x v="1"/>
    <m/>
    <m/>
  </r>
  <r>
    <n v="7608"/>
    <x v="56"/>
    <d v="1899-12-30T07:54:53"/>
    <x v="1"/>
    <n v="5"/>
    <m/>
    <m/>
    <m/>
    <n v="0"/>
    <m/>
    <x v="5"/>
    <n v="1"/>
    <s v="uros"/>
  </r>
  <r>
    <n v="7609"/>
    <x v="56"/>
    <d v="1899-12-30T08:03:24"/>
    <x v="0"/>
    <n v="6"/>
    <m/>
    <m/>
    <m/>
    <n v="0"/>
    <m/>
    <x v="5"/>
    <n v="1"/>
    <s v="naaras"/>
  </r>
  <r>
    <n v="7610"/>
    <x v="56"/>
    <d v="1899-12-30T08:14:13"/>
    <x v="0"/>
    <n v="4"/>
    <m/>
    <m/>
    <m/>
    <n v="0"/>
    <m/>
    <x v="5"/>
    <n v="1"/>
    <s v="uros"/>
  </r>
  <r>
    <n v="7611"/>
    <x v="56"/>
    <d v="1899-12-30T09:02:51"/>
    <x v="1"/>
    <n v="5"/>
    <m/>
    <m/>
    <m/>
    <n v="0"/>
    <m/>
    <x v="5"/>
    <n v="1"/>
    <s v="uros"/>
  </r>
  <r>
    <n v="7612"/>
    <x v="56"/>
    <d v="1899-12-30T09:08:37"/>
    <x v="0"/>
    <n v="4"/>
    <m/>
    <m/>
    <m/>
    <n v="0"/>
    <m/>
    <x v="5"/>
    <n v="1"/>
    <s v="uros"/>
  </r>
  <r>
    <n v="7613"/>
    <x v="56"/>
    <d v="1899-12-30T09:17:59"/>
    <x v="1"/>
    <n v="5"/>
    <m/>
    <m/>
    <m/>
    <n v="0"/>
    <m/>
    <x v="5"/>
    <n v="1"/>
    <s v="naaras"/>
  </r>
  <r>
    <n v="7614"/>
    <x v="56"/>
    <d v="1899-12-30T09:19:24"/>
    <x v="0"/>
    <n v="6"/>
    <m/>
    <m/>
    <m/>
    <n v="0"/>
    <m/>
    <x v="5"/>
    <n v="1"/>
    <s v="naaras"/>
  </r>
  <r>
    <n v="7615"/>
    <x v="56"/>
    <d v="1899-12-30T09:41:36"/>
    <x v="1"/>
    <n v="4"/>
    <m/>
    <m/>
    <m/>
    <n v="0"/>
    <m/>
    <x v="5"/>
    <n v="3"/>
    <s v="uros"/>
  </r>
  <r>
    <n v="7616"/>
    <x v="56"/>
    <d v="1899-12-30T09:42:02"/>
    <x v="1"/>
    <n v="6"/>
    <m/>
    <m/>
    <m/>
    <n v="0"/>
    <m/>
    <x v="5"/>
    <n v="1"/>
    <s v="uros"/>
  </r>
  <r>
    <n v="7617"/>
    <x v="56"/>
    <d v="1899-12-30T09:43:20"/>
    <x v="0"/>
    <n v="6"/>
    <m/>
    <m/>
    <m/>
    <n v="0"/>
    <m/>
    <x v="5"/>
    <n v="1"/>
    <s v="uros"/>
  </r>
  <r>
    <n v="7618"/>
    <x v="56"/>
    <d v="1899-12-30T09:44:01"/>
    <x v="0"/>
    <n v="6"/>
    <m/>
    <m/>
    <m/>
    <n v="0"/>
    <m/>
    <x v="5"/>
    <n v="1"/>
    <s v="uros"/>
  </r>
  <r>
    <n v="7619"/>
    <x v="56"/>
    <d v="1899-12-30T10:04:58"/>
    <x v="1"/>
    <n v="5"/>
    <m/>
    <m/>
    <m/>
    <n v="0"/>
    <m/>
    <x v="5"/>
    <n v="1"/>
    <s v="uros"/>
  </r>
  <r>
    <n v="7620"/>
    <x v="56"/>
    <d v="1899-12-30T10:26:09"/>
    <x v="0"/>
    <n v="4"/>
    <m/>
    <m/>
    <m/>
    <n v="0"/>
    <m/>
    <x v="5"/>
    <n v="1"/>
    <s v="uros"/>
  </r>
  <r>
    <n v="7621"/>
    <x v="56"/>
    <d v="1899-12-30T10:48:43"/>
    <x v="0"/>
    <n v="4"/>
    <m/>
    <m/>
    <m/>
    <n v="0"/>
    <m/>
    <x v="5"/>
    <n v="1"/>
    <s v="uros"/>
  </r>
  <r>
    <n v="7622"/>
    <x v="56"/>
    <d v="1899-12-30T10:54:50"/>
    <x v="1"/>
    <n v="6"/>
    <m/>
    <m/>
    <m/>
    <n v="0"/>
    <m/>
    <x v="5"/>
    <n v="1"/>
    <s v="naaras"/>
  </r>
  <r>
    <n v="7623"/>
    <x v="56"/>
    <d v="1899-12-30T10:57:26"/>
    <x v="0"/>
    <n v="6"/>
    <m/>
    <m/>
    <m/>
    <n v="0"/>
    <m/>
    <x v="5"/>
    <n v="1"/>
    <s v="naaras"/>
  </r>
  <r>
    <n v="7624"/>
    <x v="56"/>
    <d v="1899-12-30T10:58:04"/>
    <x v="0"/>
    <n v="4"/>
    <m/>
    <m/>
    <m/>
    <n v="0"/>
    <m/>
    <x v="5"/>
    <n v="1"/>
    <s v="naaras"/>
  </r>
  <r>
    <n v="7625"/>
    <x v="56"/>
    <d v="1899-12-30T10:59:20"/>
    <x v="1"/>
    <n v="5"/>
    <m/>
    <m/>
    <m/>
    <n v="0"/>
    <m/>
    <x v="5"/>
    <n v="1"/>
    <s v="uros"/>
  </r>
  <r>
    <n v="7626"/>
    <x v="56"/>
    <d v="1899-12-30T11:03:44"/>
    <x v="0"/>
    <n v="5"/>
    <m/>
    <m/>
    <m/>
    <n v="0"/>
    <m/>
    <x v="5"/>
    <n v="1"/>
    <s v="uros"/>
  </r>
  <r>
    <n v="7627"/>
    <x v="56"/>
    <d v="1899-12-30T11:07:16"/>
    <x v="1"/>
    <n v="5"/>
    <m/>
    <m/>
    <m/>
    <n v="0"/>
    <m/>
    <x v="5"/>
    <n v="3"/>
    <s v="uros"/>
  </r>
  <r>
    <n v="7628"/>
    <x v="56"/>
    <d v="1899-12-30T11:09:16"/>
    <x v="0"/>
    <n v="5"/>
    <m/>
    <m/>
    <m/>
    <n v="0"/>
    <m/>
    <x v="5"/>
    <n v="3"/>
    <s v="uros"/>
  </r>
  <r>
    <n v="7629"/>
    <x v="56"/>
    <d v="1899-12-30T11:18:57"/>
    <x v="1"/>
    <n v="4"/>
    <m/>
    <m/>
    <m/>
    <n v="0"/>
    <m/>
    <x v="5"/>
    <n v="1"/>
    <s v="uros"/>
  </r>
  <r>
    <n v="7630"/>
    <x v="56"/>
    <d v="1899-12-30T11:19:46"/>
    <x v="1"/>
    <n v="4"/>
    <m/>
    <m/>
    <m/>
    <n v="0"/>
    <m/>
    <x v="5"/>
    <n v="1"/>
    <s v="uros"/>
  </r>
  <r>
    <n v="7631"/>
    <x v="56"/>
    <d v="1899-12-30T11:28:24"/>
    <x v="1"/>
    <n v="4"/>
    <m/>
    <m/>
    <m/>
    <n v="0"/>
    <m/>
    <x v="5"/>
    <n v="1"/>
    <s v="uros"/>
  </r>
  <r>
    <n v="7632"/>
    <x v="56"/>
    <d v="1899-12-30T11:30:45"/>
    <x v="0"/>
    <n v="7"/>
    <m/>
    <m/>
    <m/>
    <n v="0"/>
    <m/>
    <x v="5"/>
    <n v="1"/>
    <s v="uros"/>
  </r>
  <r>
    <n v="7633"/>
    <x v="56"/>
    <d v="1899-12-30T11:56:20"/>
    <x v="1"/>
    <n v="6"/>
    <m/>
    <m/>
    <m/>
    <n v="0"/>
    <m/>
    <x v="5"/>
    <n v="2"/>
    <s v="uros"/>
  </r>
  <r>
    <n v="7634"/>
    <x v="56"/>
    <d v="1899-12-30T11:57:02"/>
    <x v="0"/>
    <n v="5"/>
    <m/>
    <m/>
    <m/>
    <n v="0"/>
    <m/>
    <x v="5"/>
    <n v="2"/>
    <s v="uros"/>
  </r>
  <r>
    <n v="7635"/>
    <x v="56"/>
    <d v="1899-12-30T12:05:29"/>
    <x v="1"/>
    <n v="4"/>
    <m/>
    <m/>
    <m/>
    <n v="0"/>
    <m/>
    <x v="5"/>
    <n v="1"/>
    <s v="naaras"/>
  </r>
  <r>
    <n v="7636"/>
    <x v="56"/>
    <d v="1899-12-30T12:06:18"/>
    <x v="1"/>
    <n v="6"/>
    <m/>
    <m/>
    <m/>
    <n v="0"/>
    <m/>
    <x v="5"/>
    <n v="1"/>
    <s v="uros"/>
  </r>
  <r>
    <n v="7637"/>
    <x v="56"/>
    <d v="1899-12-30T12:15:45"/>
    <x v="1"/>
    <n v="5"/>
    <m/>
    <m/>
    <m/>
    <n v="0"/>
    <m/>
    <x v="5"/>
    <n v="2"/>
    <s v="uros"/>
  </r>
  <r>
    <n v="7638"/>
    <x v="56"/>
    <d v="1899-12-30T12:16:50"/>
    <x v="0"/>
    <n v="6"/>
    <m/>
    <m/>
    <m/>
    <n v="0"/>
    <m/>
    <x v="5"/>
    <n v="2"/>
    <s v="uros"/>
  </r>
  <r>
    <n v="7639"/>
    <x v="56"/>
    <d v="1899-12-30T12:23:03"/>
    <x v="1"/>
    <n v="5"/>
    <m/>
    <m/>
    <m/>
    <n v="0"/>
    <m/>
    <x v="5"/>
    <n v="1"/>
    <s v="uros"/>
  </r>
  <r>
    <n v="7640"/>
    <x v="56"/>
    <d v="1899-12-30T12:24:02"/>
    <x v="0"/>
    <n v="5"/>
    <m/>
    <m/>
    <m/>
    <n v="0"/>
    <m/>
    <x v="5"/>
    <n v="1"/>
    <s v="uros"/>
  </r>
  <r>
    <n v="7641"/>
    <x v="56"/>
    <d v="1899-12-30T12:24:36"/>
    <x v="1"/>
    <n v="6"/>
    <m/>
    <m/>
    <m/>
    <n v="0"/>
    <m/>
    <x v="5"/>
    <n v="1"/>
    <s v="uros"/>
  </r>
  <r>
    <n v="7642"/>
    <x v="56"/>
    <d v="1899-12-30T12:25:13"/>
    <x v="1"/>
    <n v="5.6"/>
    <m/>
    <m/>
    <m/>
    <n v="0"/>
    <m/>
    <x v="5"/>
    <n v="3"/>
    <s v="uros"/>
  </r>
  <r>
    <n v="7643"/>
    <x v="56"/>
    <d v="1899-12-30T12:27:44"/>
    <x v="1"/>
    <n v="5"/>
    <m/>
    <m/>
    <m/>
    <n v="0"/>
    <m/>
    <x v="5"/>
    <n v="1"/>
    <s v="uros"/>
  </r>
  <r>
    <n v="7644"/>
    <x v="56"/>
    <d v="1899-12-30T12:31:54"/>
    <x v="1"/>
    <n v="5"/>
    <m/>
    <m/>
    <m/>
    <n v="0"/>
    <m/>
    <x v="5"/>
    <n v="1"/>
    <s v="uros"/>
  </r>
  <r>
    <n v="7645"/>
    <x v="56"/>
    <d v="1899-12-30T12:50:15"/>
    <x v="0"/>
    <n v="6"/>
    <m/>
    <m/>
    <m/>
    <n v="0"/>
    <m/>
    <x v="5"/>
    <n v="1"/>
    <s v="uros"/>
  </r>
  <r>
    <n v="7646"/>
    <x v="56"/>
    <d v="1899-12-30T12:52:40"/>
    <x v="1"/>
    <n v="4"/>
    <m/>
    <m/>
    <m/>
    <n v="0"/>
    <m/>
    <x v="5"/>
    <n v="1"/>
    <s v="uros"/>
  </r>
  <r>
    <n v="7647"/>
    <x v="56"/>
    <d v="1899-12-30T12:56:39"/>
    <x v="1"/>
    <n v="5"/>
    <m/>
    <m/>
    <m/>
    <n v="0"/>
    <m/>
    <x v="5"/>
    <n v="1"/>
    <s v="naaras"/>
  </r>
  <r>
    <n v="7648"/>
    <x v="56"/>
    <d v="1899-12-30T12:57:31"/>
    <x v="1"/>
    <n v="4"/>
    <m/>
    <m/>
    <m/>
    <n v="0"/>
    <m/>
    <x v="5"/>
    <n v="1"/>
    <s v="uros"/>
  </r>
  <r>
    <n v="7649"/>
    <x v="56"/>
    <d v="1899-12-30T12:59:40"/>
    <x v="0"/>
    <n v="5"/>
    <m/>
    <m/>
    <m/>
    <n v="0"/>
    <m/>
    <x v="5"/>
    <n v="2"/>
    <s v="uros"/>
  </r>
  <r>
    <n v="7650"/>
    <x v="56"/>
    <d v="1899-12-30T13:01:29"/>
    <x v="0"/>
    <n v="6"/>
    <m/>
    <m/>
    <m/>
    <n v="0"/>
    <m/>
    <x v="5"/>
    <n v="3"/>
    <s v="uros"/>
  </r>
  <r>
    <n v="7651"/>
    <x v="56"/>
    <d v="1899-12-30T13:02:36"/>
    <x v="1"/>
    <n v="5.6"/>
    <m/>
    <m/>
    <m/>
    <n v="0"/>
    <m/>
    <x v="5"/>
    <n v="2"/>
    <s v="uros"/>
  </r>
  <r>
    <n v="7652"/>
    <x v="56"/>
    <d v="1899-12-30T13:03:22"/>
    <x v="1"/>
    <n v="5"/>
    <m/>
    <m/>
    <m/>
    <n v="0"/>
    <m/>
    <x v="5"/>
    <n v="1"/>
    <s v="uros"/>
  </r>
  <r>
    <n v="7653"/>
    <x v="56"/>
    <d v="1899-12-30T13:11:09"/>
    <x v="1"/>
    <n v="6"/>
    <m/>
    <m/>
    <m/>
    <n v="0"/>
    <m/>
    <x v="5"/>
    <n v="1"/>
    <s v="uros"/>
  </r>
  <r>
    <n v="7654"/>
    <x v="56"/>
    <d v="1899-12-30T13:13:47"/>
    <x v="1"/>
    <n v="6"/>
    <m/>
    <m/>
    <m/>
    <n v="0"/>
    <m/>
    <x v="5"/>
    <n v="1"/>
    <s v="uros"/>
  </r>
  <r>
    <n v="7655"/>
    <x v="56"/>
    <d v="1899-12-30T13:15:17"/>
    <x v="0"/>
    <n v="5"/>
    <m/>
    <m/>
    <m/>
    <n v="0"/>
    <m/>
    <x v="5"/>
    <n v="3"/>
    <s v="uros"/>
  </r>
  <r>
    <n v="7656"/>
    <x v="56"/>
    <d v="1899-12-30T13:16:49"/>
    <x v="1"/>
    <n v="6"/>
    <m/>
    <m/>
    <m/>
    <n v="0"/>
    <m/>
    <x v="5"/>
    <n v="1"/>
    <s v="uros"/>
  </r>
  <r>
    <n v="7657"/>
    <x v="56"/>
    <d v="1899-12-30T13:18:22"/>
    <x v="0"/>
    <n v="4"/>
    <m/>
    <m/>
    <m/>
    <n v="0"/>
    <m/>
    <x v="5"/>
    <n v="3"/>
    <s v="uros"/>
  </r>
  <r>
    <n v="7658"/>
    <x v="56"/>
    <d v="1899-12-30T13:42:54"/>
    <x v="0"/>
    <n v="6"/>
    <m/>
    <m/>
    <m/>
    <n v="0"/>
    <m/>
    <x v="5"/>
    <n v="1"/>
    <s v="uros"/>
  </r>
  <r>
    <n v="7659"/>
    <x v="56"/>
    <d v="1899-12-30T13:43:38"/>
    <x v="1"/>
    <n v="5"/>
    <m/>
    <m/>
    <m/>
    <n v="0"/>
    <m/>
    <x v="5"/>
    <n v="1"/>
    <s v="uros"/>
  </r>
  <r>
    <n v="7660"/>
    <x v="56"/>
    <d v="1899-12-30T13:46:32"/>
    <x v="1"/>
    <n v="5"/>
    <m/>
    <m/>
    <m/>
    <n v="0"/>
    <m/>
    <x v="5"/>
    <n v="2"/>
    <s v="uros"/>
  </r>
  <r>
    <n v="7661"/>
    <x v="56"/>
    <d v="1899-12-30T13:50:35"/>
    <x v="1"/>
    <n v="4"/>
    <m/>
    <m/>
    <m/>
    <n v="0"/>
    <m/>
    <x v="5"/>
    <n v="3"/>
    <s v="uros"/>
  </r>
  <r>
    <n v="7662"/>
    <x v="56"/>
    <d v="1899-12-30T13:58:18"/>
    <x v="0"/>
    <n v="6"/>
    <m/>
    <m/>
    <m/>
    <n v="0"/>
    <m/>
    <x v="5"/>
    <n v="1"/>
    <s v="uros"/>
  </r>
  <r>
    <n v="7663"/>
    <x v="56"/>
    <d v="1899-12-30T14:07:36"/>
    <x v="1"/>
    <n v="6"/>
    <m/>
    <m/>
    <m/>
    <n v="0"/>
    <m/>
    <x v="5"/>
    <n v="1"/>
    <s v="naaras"/>
  </r>
  <r>
    <n v="7664"/>
    <x v="56"/>
    <d v="1899-12-30T14:08:17"/>
    <x v="1"/>
    <n v="4"/>
    <m/>
    <m/>
    <m/>
    <n v="0"/>
    <m/>
    <x v="5"/>
    <n v="1"/>
    <s v="uros"/>
  </r>
  <r>
    <n v="7665"/>
    <x v="56"/>
    <d v="1899-12-30T14:10:42"/>
    <x v="0"/>
    <n v="6"/>
    <m/>
    <m/>
    <m/>
    <n v="0"/>
    <m/>
    <x v="5"/>
    <n v="2"/>
    <s v="uros"/>
  </r>
  <r>
    <n v="7666"/>
    <x v="56"/>
    <d v="1899-12-30T14:12:55"/>
    <x v="0"/>
    <n v="6"/>
    <m/>
    <m/>
    <m/>
    <n v="0"/>
    <m/>
    <x v="5"/>
    <n v="2"/>
    <s v="uros"/>
  </r>
  <r>
    <n v="7667"/>
    <x v="56"/>
    <d v="1899-12-30T14:19:45"/>
    <x v="1"/>
    <n v="5"/>
    <m/>
    <m/>
    <m/>
    <n v="0"/>
    <m/>
    <x v="5"/>
    <n v="1"/>
    <s v="uros"/>
  </r>
  <r>
    <n v="7668"/>
    <x v="56"/>
    <d v="1899-12-30T14:42:38"/>
    <x v="1"/>
    <n v="5"/>
    <m/>
    <m/>
    <m/>
    <n v="0"/>
    <m/>
    <x v="5"/>
    <n v="1"/>
    <s v="uros"/>
  </r>
  <r>
    <n v="7669"/>
    <x v="56"/>
    <d v="1899-12-30T14:43:03"/>
    <x v="1"/>
    <n v="5"/>
    <m/>
    <m/>
    <m/>
    <n v="0"/>
    <m/>
    <x v="5"/>
    <n v="1"/>
    <s v="uros"/>
  </r>
  <r>
    <n v="7670"/>
    <x v="56"/>
    <d v="1899-12-30T14:48:52"/>
    <x v="0"/>
    <n v="4"/>
    <m/>
    <m/>
    <m/>
    <n v="0"/>
    <m/>
    <x v="5"/>
    <n v="2"/>
    <s v="uros"/>
  </r>
  <r>
    <n v="7671"/>
    <x v="56"/>
    <d v="1899-12-30T14:54:23"/>
    <x v="0"/>
    <n v="5"/>
    <m/>
    <m/>
    <m/>
    <n v="0"/>
    <m/>
    <x v="5"/>
    <n v="2"/>
    <s v="uros"/>
  </r>
  <r>
    <n v="7672"/>
    <x v="56"/>
    <d v="1899-12-30T15:00:17"/>
    <x v="1"/>
    <n v="4"/>
    <m/>
    <m/>
    <m/>
    <n v="0"/>
    <m/>
    <x v="5"/>
    <n v="1"/>
    <s v="uros"/>
  </r>
  <r>
    <n v="7673"/>
    <x v="56"/>
    <d v="1899-12-30T15:05:43"/>
    <x v="1"/>
    <n v="5"/>
    <m/>
    <m/>
    <m/>
    <n v="0"/>
    <m/>
    <x v="5"/>
    <n v="2"/>
    <s v="uros"/>
  </r>
  <r>
    <n v="7674"/>
    <x v="56"/>
    <d v="1899-12-30T15:13:29"/>
    <x v="0"/>
    <n v="5"/>
    <m/>
    <m/>
    <m/>
    <n v="0"/>
    <m/>
    <x v="5"/>
    <n v="1"/>
    <s v="uros"/>
  </r>
  <r>
    <n v="7675"/>
    <x v="56"/>
    <d v="1899-12-30T15:24:13"/>
    <x v="0"/>
    <n v="6"/>
    <m/>
    <m/>
    <m/>
    <n v="0"/>
    <m/>
    <x v="5"/>
    <n v="1"/>
    <s v="uros"/>
  </r>
  <r>
    <n v="7676"/>
    <x v="56"/>
    <d v="1899-12-30T15:25:42"/>
    <x v="0"/>
    <n v="5.6"/>
    <m/>
    <m/>
    <m/>
    <n v="0"/>
    <m/>
    <x v="5"/>
    <n v="9"/>
    <s v="7 x uros + 2 x naaras"/>
  </r>
  <r>
    <n v="7677"/>
    <x v="56"/>
    <d v="1899-12-30T15:33:45"/>
    <x v="1"/>
    <n v="5"/>
    <m/>
    <m/>
    <m/>
    <n v="0"/>
    <m/>
    <x v="5"/>
    <n v="6"/>
    <s v="5 x uros + naaras"/>
  </r>
  <r>
    <n v="7678"/>
    <x v="56"/>
    <d v="1899-12-30T15:35:04"/>
    <x v="0"/>
    <n v="5"/>
    <m/>
    <m/>
    <m/>
    <n v="0"/>
    <m/>
    <x v="5"/>
    <n v="4"/>
    <s v="3 x uros + naaras"/>
  </r>
  <r>
    <n v="7679"/>
    <x v="56"/>
    <d v="1899-12-30T15:44:42"/>
    <x v="1"/>
    <n v="5.6"/>
    <m/>
    <m/>
    <m/>
    <n v="0"/>
    <m/>
    <x v="5"/>
    <n v="4"/>
    <s v="3 x uros + naaras"/>
  </r>
  <r>
    <n v="7680"/>
    <x v="56"/>
    <d v="1899-12-30T15:45:22"/>
    <x v="1"/>
    <n v="5"/>
    <m/>
    <m/>
    <m/>
    <n v="0"/>
    <m/>
    <x v="5"/>
    <n v="1"/>
    <s v="naaras"/>
  </r>
  <r>
    <n v="7681"/>
    <x v="56"/>
    <d v="1899-12-30T15:45:56"/>
    <x v="1"/>
    <n v="5.6"/>
    <m/>
    <m/>
    <m/>
    <n v="0"/>
    <m/>
    <x v="5"/>
    <n v="2"/>
    <s v="uros + naaras"/>
  </r>
  <r>
    <n v="7682"/>
    <x v="56"/>
    <d v="1899-12-30T15:49:12"/>
    <x v="0"/>
    <n v="5"/>
    <m/>
    <m/>
    <m/>
    <n v="0"/>
    <m/>
    <x v="5"/>
    <n v="1"/>
    <s v="naaras"/>
  </r>
  <r>
    <n v="7683"/>
    <x v="56"/>
    <d v="1899-12-30T15:54:47"/>
    <x v="1"/>
    <n v="5"/>
    <m/>
    <m/>
    <m/>
    <n v="0"/>
    <m/>
    <x v="5"/>
    <n v="1"/>
    <s v="uros"/>
  </r>
  <r>
    <n v="7684"/>
    <x v="56"/>
    <d v="1899-12-30T15:57:28"/>
    <x v="1"/>
    <n v="6"/>
    <m/>
    <m/>
    <m/>
    <n v="0"/>
    <m/>
    <x v="5"/>
    <n v="1"/>
    <s v="naaras"/>
  </r>
  <r>
    <n v="7685"/>
    <x v="56"/>
    <d v="1899-12-30T16:02:40"/>
    <x v="0"/>
    <n v="4"/>
    <m/>
    <m/>
    <m/>
    <n v="0"/>
    <m/>
    <x v="5"/>
    <n v="2"/>
    <s v="uros + naaras"/>
  </r>
  <r>
    <n v="7686"/>
    <x v="56"/>
    <d v="1899-12-30T16:04:44"/>
    <x v="0"/>
    <n v="5"/>
    <m/>
    <m/>
    <m/>
    <n v="0"/>
    <m/>
    <x v="5"/>
    <n v="3"/>
    <s v="uros + 2 x naaras"/>
  </r>
  <r>
    <n v="7687"/>
    <x v="56"/>
    <d v="1899-12-30T16:06:07"/>
    <x v="1"/>
    <n v="5"/>
    <m/>
    <m/>
    <m/>
    <n v="0"/>
    <m/>
    <x v="5"/>
    <n v="1"/>
    <s v="naaras"/>
  </r>
  <r>
    <n v="7688"/>
    <x v="56"/>
    <d v="1899-12-30T16:06:12"/>
    <x v="0"/>
    <n v="6"/>
    <m/>
    <m/>
    <m/>
    <n v="0"/>
    <m/>
    <x v="5"/>
    <n v="1"/>
    <s v="uros"/>
  </r>
  <r>
    <n v="7689"/>
    <x v="56"/>
    <d v="1899-12-30T16:07:11"/>
    <x v="1"/>
    <n v="4"/>
    <m/>
    <m/>
    <m/>
    <n v="0"/>
    <m/>
    <x v="5"/>
    <n v="2"/>
    <s v="uros"/>
  </r>
  <r>
    <n v="7690"/>
    <x v="56"/>
    <d v="1899-12-30T16:09:41"/>
    <x v="0"/>
    <n v="6"/>
    <m/>
    <m/>
    <m/>
    <n v="0"/>
    <m/>
    <x v="5"/>
    <n v="1"/>
    <s v="uros"/>
  </r>
  <r>
    <n v="7691"/>
    <x v="56"/>
    <d v="1899-12-30T16:20:21"/>
    <x v="1"/>
    <n v="6"/>
    <m/>
    <m/>
    <m/>
    <n v="0"/>
    <m/>
    <x v="5"/>
    <n v="1"/>
    <s v="naaras"/>
  </r>
  <r>
    <n v="7692"/>
    <x v="56"/>
    <d v="1899-12-30T16:23:22"/>
    <x v="1"/>
    <n v="6"/>
    <m/>
    <m/>
    <m/>
    <n v="0"/>
    <m/>
    <x v="5"/>
    <n v="1"/>
    <s v="naaras"/>
  </r>
  <r>
    <n v="7693"/>
    <x v="56"/>
    <d v="1899-12-30T16:24:53"/>
    <x v="0"/>
    <n v="4"/>
    <m/>
    <m/>
    <m/>
    <n v="0"/>
    <m/>
    <x v="5"/>
    <n v="2"/>
    <s v="uros + naaras"/>
  </r>
  <r>
    <n v="7694"/>
    <x v="56"/>
    <d v="1899-12-30T16:24:58"/>
    <x v="1"/>
    <n v="4"/>
    <m/>
    <m/>
    <m/>
    <n v="0"/>
    <m/>
    <x v="5"/>
    <n v="1"/>
    <s v="uros"/>
  </r>
  <r>
    <n v="7695"/>
    <x v="56"/>
    <d v="1899-12-30T16:25:34"/>
    <x v="1"/>
    <n v="5"/>
    <m/>
    <m/>
    <m/>
    <n v="0"/>
    <m/>
    <x v="5"/>
    <n v="1"/>
    <s v="naaras"/>
  </r>
  <r>
    <n v="7696"/>
    <x v="56"/>
    <d v="1899-12-30T16:26:42"/>
    <x v="0"/>
    <n v="6"/>
    <m/>
    <m/>
    <m/>
    <n v="0"/>
    <m/>
    <x v="5"/>
    <n v="2"/>
    <s v="naaras"/>
  </r>
  <r>
    <n v="7697"/>
    <x v="56"/>
    <d v="1899-12-30T16:27:09"/>
    <x v="1"/>
    <n v="6"/>
    <m/>
    <m/>
    <m/>
    <n v="0"/>
    <m/>
    <x v="5"/>
    <n v="1"/>
    <s v="naaras"/>
  </r>
  <r>
    <n v="7698"/>
    <x v="56"/>
    <d v="1899-12-30T16:27:34"/>
    <x v="1"/>
    <n v="6"/>
    <m/>
    <m/>
    <m/>
    <n v="0"/>
    <m/>
    <x v="5"/>
    <n v="1"/>
    <s v="uros"/>
  </r>
  <r>
    <n v="7699"/>
    <x v="56"/>
    <d v="1899-12-30T16:28:36"/>
    <x v="1"/>
    <n v="6"/>
    <m/>
    <m/>
    <m/>
    <n v="0"/>
    <m/>
    <x v="5"/>
    <n v="1"/>
    <s v="uros"/>
  </r>
  <r>
    <n v="7700"/>
    <x v="56"/>
    <d v="1899-12-30T16:29:41"/>
    <x v="1"/>
    <n v="6"/>
    <m/>
    <m/>
    <m/>
    <n v="0"/>
    <m/>
    <x v="5"/>
    <n v="3"/>
    <s v="uros"/>
  </r>
  <r>
    <n v="7701"/>
    <x v="56"/>
    <d v="1899-12-30T16:30:34"/>
    <x v="1"/>
    <n v="5"/>
    <m/>
    <m/>
    <m/>
    <n v="0"/>
    <m/>
    <x v="5"/>
    <n v="1"/>
    <s v="naaras"/>
  </r>
  <r>
    <n v="7702"/>
    <x v="56"/>
    <d v="1899-12-30T16:33:07"/>
    <x v="0"/>
    <n v="6"/>
    <m/>
    <m/>
    <m/>
    <n v="0"/>
    <m/>
    <x v="5"/>
    <n v="1"/>
    <s v="naaras"/>
  </r>
  <r>
    <n v="7703"/>
    <x v="56"/>
    <d v="1899-12-30T16:33:41"/>
    <x v="0"/>
    <n v="5"/>
    <m/>
    <m/>
    <m/>
    <n v="0"/>
    <m/>
    <x v="5"/>
    <n v="1"/>
    <s v="naaras"/>
  </r>
  <r>
    <n v="7704"/>
    <x v="56"/>
    <d v="1899-12-30T16:34:17"/>
    <x v="1"/>
    <n v="5"/>
    <m/>
    <m/>
    <m/>
    <n v="0"/>
    <m/>
    <x v="5"/>
    <n v="1"/>
    <s v="naaras"/>
  </r>
  <r>
    <n v="7705"/>
    <x v="56"/>
    <d v="1899-12-30T16:35:10"/>
    <x v="1"/>
    <n v="5"/>
    <m/>
    <m/>
    <m/>
    <n v="0"/>
    <m/>
    <x v="5"/>
    <n v="1"/>
    <s v="naaras"/>
  </r>
  <r>
    <n v="7706"/>
    <x v="56"/>
    <d v="1899-12-30T16:38:25"/>
    <x v="1"/>
    <n v="4"/>
    <m/>
    <m/>
    <m/>
    <n v="0"/>
    <m/>
    <x v="5"/>
    <n v="1"/>
    <s v="uros"/>
  </r>
  <r>
    <n v="7707"/>
    <x v="56"/>
    <d v="1899-12-30T16:38:50"/>
    <x v="0"/>
    <n v="5.6"/>
    <m/>
    <m/>
    <m/>
    <n v="0"/>
    <m/>
    <x v="5"/>
    <n v="2"/>
    <s v="uros + naaras"/>
  </r>
  <r>
    <n v="7708"/>
    <x v="56"/>
    <d v="1899-12-30T16:41:43"/>
    <x v="1"/>
    <n v="5.6"/>
    <m/>
    <m/>
    <m/>
    <n v="0"/>
    <m/>
    <x v="5"/>
    <n v="2"/>
    <s v="uros"/>
  </r>
  <r>
    <n v="7709"/>
    <x v="56"/>
    <d v="1899-12-30T16:42:23"/>
    <x v="0"/>
    <n v="5"/>
    <m/>
    <m/>
    <m/>
    <n v="0"/>
    <m/>
    <x v="5"/>
    <n v="1"/>
    <s v="uros"/>
  </r>
  <r>
    <n v="7710"/>
    <x v="56"/>
    <d v="1899-12-30T16:42:59"/>
    <x v="1"/>
    <n v="4"/>
    <m/>
    <m/>
    <m/>
    <n v="0"/>
    <m/>
    <x v="5"/>
    <n v="1"/>
    <s v="uros"/>
  </r>
  <r>
    <n v="7711"/>
    <x v="56"/>
    <d v="1899-12-30T16:44:00"/>
    <x v="1"/>
    <n v="5"/>
    <m/>
    <m/>
    <m/>
    <n v="0"/>
    <m/>
    <x v="5"/>
    <n v="2"/>
    <s v="uros + naaras"/>
  </r>
  <r>
    <n v="7712"/>
    <x v="56"/>
    <d v="1899-12-30T16:47:56"/>
    <x v="0"/>
    <n v="5.6"/>
    <m/>
    <m/>
    <m/>
    <n v="0"/>
    <m/>
    <x v="5"/>
    <n v="2"/>
    <s v="naaras"/>
  </r>
  <r>
    <n v="7713"/>
    <x v="56"/>
    <d v="1899-12-30T16:50:35"/>
    <x v="0"/>
    <n v="5"/>
    <m/>
    <m/>
    <m/>
    <n v="0"/>
    <m/>
    <x v="5"/>
    <n v="1"/>
    <s v="uros"/>
  </r>
  <r>
    <n v="7714"/>
    <x v="56"/>
    <d v="1899-12-30T16:57:34"/>
    <x v="1"/>
    <n v="5"/>
    <m/>
    <m/>
    <m/>
    <n v="0"/>
    <m/>
    <x v="5"/>
    <n v="1"/>
    <s v="naaras"/>
  </r>
  <r>
    <n v="7715"/>
    <x v="56"/>
    <d v="1899-12-30T17:04:36"/>
    <x v="0"/>
    <n v="5"/>
    <m/>
    <m/>
    <m/>
    <n v="0"/>
    <m/>
    <x v="5"/>
    <n v="1"/>
    <s v="uros"/>
  </r>
  <r>
    <n v="7716"/>
    <x v="56"/>
    <d v="1899-12-30T17:11:01"/>
    <x v="1"/>
    <n v="4"/>
    <m/>
    <m/>
    <m/>
    <n v="0"/>
    <m/>
    <x v="5"/>
    <n v="1"/>
    <s v="naaras"/>
  </r>
  <r>
    <n v="7717"/>
    <x v="56"/>
    <d v="1899-12-30T17:17:18"/>
    <x v="1"/>
    <n v="6"/>
    <m/>
    <m/>
    <m/>
    <n v="0"/>
    <m/>
    <x v="5"/>
    <n v="1"/>
    <s v="uros"/>
  </r>
  <r>
    <n v="7718"/>
    <x v="56"/>
    <d v="1899-12-30T17:19:43"/>
    <x v="0"/>
    <n v="5"/>
    <m/>
    <m/>
    <m/>
    <n v="0"/>
    <m/>
    <x v="5"/>
    <n v="1"/>
    <s v="naaras"/>
  </r>
  <r>
    <n v="7719"/>
    <x v="56"/>
    <d v="1899-12-30T17:31:21"/>
    <x v="0"/>
    <n v="5"/>
    <m/>
    <m/>
    <m/>
    <n v="0"/>
    <m/>
    <x v="5"/>
    <n v="1"/>
    <s v="uros"/>
  </r>
  <r>
    <n v="7720"/>
    <x v="56"/>
    <d v="1899-12-30T17:34:38"/>
    <x v="1"/>
    <n v="5"/>
    <m/>
    <m/>
    <m/>
    <n v="0"/>
    <m/>
    <x v="5"/>
    <n v="1"/>
    <s v="naaras"/>
  </r>
  <r>
    <n v="7721"/>
    <x v="56"/>
    <d v="1899-12-30T17:52:09"/>
    <x v="0"/>
    <n v="5"/>
    <m/>
    <m/>
    <m/>
    <n v="0"/>
    <m/>
    <x v="5"/>
    <n v="1"/>
    <s v="naaras"/>
  </r>
  <r>
    <n v="7722"/>
    <x v="56"/>
    <d v="1899-12-30T18:07:19"/>
    <x v="1"/>
    <n v="6"/>
    <m/>
    <m/>
    <m/>
    <n v="0"/>
    <m/>
    <x v="5"/>
    <n v="4"/>
    <s v="3 x uros + naaras"/>
  </r>
  <r>
    <n v="7723"/>
    <x v="56"/>
    <d v="1899-12-30T18:08:04"/>
    <x v="0"/>
    <n v="6"/>
    <m/>
    <m/>
    <m/>
    <n v="0"/>
    <m/>
    <x v="5"/>
    <n v="3"/>
    <s v="uros"/>
  </r>
  <r>
    <n v="7724"/>
    <x v="56"/>
    <d v="1899-12-30T18:09:48"/>
    <x v="1"/>
    <n v="5"/>
    <m/>
    <m/>
    <m/>
    <n v="0"/>
    <m/>
    <x v="5"/>
    <n v="1"/>
    <s v="uros"/>
  </r>
  <r>
    <n v="7725"/>
    <x v="56"/>
    <d v="1899-12-30T18:10:08"/>
    <x v="0"/>
    <n v="6"/>
    <m/>
    <m/>
    <m/>
    <n v="0"/>
    <m/>
    <x v="5"/>
    <n v="1"/>
    <s v="uros"/>
  </r>
  <r>
    <n v="7726"/>
    <x v="56"/>
    <d v="1899-12-30T18:13:48"/>
    <x v="0"/>
    <n v="5"/>
    <m/>
    <m/>
    <m/>
    <n v="0"/>
    <m/>
    <x v="5"/>
    <n v="1"/>
    <s v="naaras"/>
  </r>
  <r>
    <n v="7727"/>
    <x v="56"/>
    <d v="1899-12-30T18:15:40"/>
    <x v="1"/>
    <n v="6"/>
    <m/>
    <m/>
    <m/>
    <n v="0"/>
    <m/>
    <x v="5"/>
    <n v="1"/>
    <s v="uros"/>
  </r>
  <r>
    <n v="7728"/>
    <x v="56"/>
    <d v="1899-12-30T18:21:25"/>
    <x v="0"/>
    <n v="4"/>
    <m/>
    <m/>
    <m/>
    <n v="0"/>
    <m/>
    <x v="5"/>
    <n v="1"/>
    <s v="uros"/>
  </r>
  <r>
    <n v="7729"/>
    <x v="56"/>
    <d v="1899-12-30T18:23:29"/>
    <x v="1"/>
    <n v="6"/>
    <m/>
    <m/>
    <m/>
    <n v="0"/>
    <m/>
    <x v="5"/>
    <n v="1"/>
    <s v="uros"/>
  </r>
  <r>
    <n v="7730"/>
    <x v="56"/>
    <d v="1899-12-30T18:52:27"/>
    <x v="1"/>
    <n v="6"/>
    <m/>
    <m/>
    <m/>
    <n v="0"/>
    <m/>
    <x v="5"/>
    <n v="1"/>
    <s v="naaras"/>
  </r>
  <r>
    <n v="7731"/>
    <x v="56"/>
    <d v="1899-12-30T19:00:31"/>
    <x v="0"/>
    <n v="5"/>
    <m/>
    <m/>
    <m/>
    <n v="0"/>
    <m/>
    <x v="5"/>
    <n v="1"/>
    <s v="naaras"/>
  </r>
  <r>
    <n v="7732"/>
    <x v="56"/>
    <d v="1899-12-30T19:05:40"/>
    <x v="1"/>
    <n v="6"/>
    <m/>
    <m/>
    <m/>
    <n v="0"/>
    <m/>
    <x v="5"/>
    <n v="1"/>
    <s v="uros"/>
  </r>
  <r>
    <n v="7733"/>
    <x v="56"/>
    <d v="1899-12-30T19:26:46"/>
    <x v="1"/>
    <n v="5"/>
    <m/>
    <m/>
    <m/>
    <n v="0"/>
    <m/>
    <x v="5"/>
    <n v="1"/>
    <s v="uros"/>
  </r>
  <r>
    <n v="7734"/>
    <x v="56"/>
    <d v="1899-12-30T19:32:43"/>
    <x v="0"/>
    <n v="5"/>
    <m/>
    <m/>
    <m/>
    <n v="0"/>
    <m/>
    <x v="5"/>
    <n v="1"/>
    <s v="naaras"/>
  </r>
  <r>
    <n v="7735"/>
    <x v="56"/>
    <d v="1899-12-30T19:35:04"/>
    <x v="1"/>
    <n v="4"/>
    <m/>
    <m/>
    <m/>
    <n v="0"/>
    <m/>
    <x v="5"/>
    <n v="1"/>
    <s v="naaras"/>
  </r>
  <r>
    <n v="7736"/>
    <x v="56"/>
    <d v="1899-12-30T19:38:42"/>
    <x v="1"/>
    <n v="4"/>
    <m/>
    <m/>
    <m/>
    <n v="0"/>
    <m/>
    <x v="5"/>
    <n v="2"/>
    <s v="uros"/>
  </r>
  <r>
    <n v="7737"/>
    <x v="56"/>
    <d v="1899-12-30T19:39:16"/>
    <x v="1"/>
    <n v="4"/>
    <m/>
    <m/>
    <m/>
    <n v="0"/>
    <m/>
    <x v="5"/>
    <n v="1"/>
    <s v="uros"/>
  </r>
  <r>
    <n v="7738"/>
    <x v="56"/>
    <d v="1899-12-30T19:40:06"/>
    <x v="1"/>
    <n v="4"/>
    <m/>
    <m/>
    <m/>
    <n v="0"/>
    <m/>
    <x v="5"/>
    <n v="2"/>
    <s v="uros"/>
  </r>
  <r>
    <n v="7739"/>
    <x v="56"/>
    <d v="1899-12-30T19:40:39"/>
    <x v="0"/>
    <n v="6"/>
    <m/>
    <m/>
    <m/>
    <n v="0"/>
    <m/>
    <x v="5"/>
    <n v="2"/>
    <s v="uros"/>
  </r>
  <r>
    <n v="7740"/>
    <x v="56"/>
    <d v="1899-12-30T19:45:18"/>
    <x v="0"/>
    <n v="4"/>
    <m/>
    <m/>
    <m/>
    <n v="0"/>
    <m/>
    <x v="5"/>
    <n v="2"/>
    <s v="uros"/>
  </r>
  <r>
    <n v="7741"/>
    <x v="56"/>
    <d v="1899-12-30T19:49:17"/>
    <x v="1"/>
    <n v="5"/>
    <m/>
    <m/>
    <m/>
    <n v="0"/>
    <m/>
    <x v="5"/>
    <n v="1"/>
    <s v="uros"/>
  </r>
  <r>
    <n v="7742"/>
    <x v="56"/>
    <d v="1899-12-30T19:51:05"/>
    <x v="1"/>
    <n v="4"/>
    <m/>
    <m/>
    <m/>
    <n v="0"/>
    <m/>
    <x v="5"/>
    <n v="1"/>
    <s v="uros"/>
  </r>
  <r>
    <n v="7743"/>
    <x v="56"/>
    <d v="1899-12-30T19:52:05"/>
    <x v="0"/>
    <n v="6"/>
    <m/>
    <m/>
    <m/>
    <n v="0"/>
    <m/>
    <x v="5"/>
    <n v="1"/>
    <s v="uros"/>
  </r>
  <r>
    <n v="7744"/>
    <x v="56"/>
    <d v="1899-12-30T19:53:36"/>
    <x v="0"/>
    <n v="5.6"/>
    <m/>
    <m/>
    <m/>
    <n v="0"/>
    <m/>
    <x v="5"/>
    <n v="2"/>
    <s v="uros + naaras"/>
  </r>
  <r>
    <n v="7745"/>
    <x v="56"/>
    <d v="1899-12-30T19:54:42"/>
    <x v="1"/>
    <n v="6"/>
    <m/>
    <m/>
    <m/>
    <n v="0"/>
    <m/>
    <x v="5"/>
    <n v="1"/>
    <s v="naaras"/>
  </r>
  <r>
    <n v="7746"/>
    <x v="56"/>
    <d v="1899-12-30T19:55:35"/>
    <x v="0"/>
    <n v="6"/>
    <m/>
    <m/>
    <m/>
    <n v="0"/>
    <m/>
    <x v="5"/>
    <n v="1"/>
    <s v="naaras"/>
  </r>
  <r>
    <n v="7747"/>
    <x v="56"/>
    <d v="1899-12-30T20:21:29"/>
    <x v="1"/>
    <n v="4.5999999999999996"/>
    <m/>
    <m/>
    <m/>
    <n v="0"/>
    <m/>
    <x v="5"/>
    <n v="2"/>
    <s v="uros"/>
  </r>
  <r>
    <n v="7748"/>
    <x v="56"/>
    <d v="1899-12-30T20:31:45"/>
    <x v="1"/>
    <n v="4"/>
    <m/>
    <m/>
    <m/>
    <n v="0"/>
    <m/>
    <x v="5"/>
    <n v="1"/>
    <s v="uros"/>
  </r>
  <r>
    <n v="7749"/>
    <x v="56"/>
    <d v="1899-12-30T20:41:01"/>
    <x v="0"/>
    <n v="5"/>
    <m/>
    <m/>
    <m/>
    <n v="0"/>
    <m/>
    <x v="5"/>
    <n v="1"/>
    <s v="uros"/>
  </r>
  <r>
    <n v="7750"/>
    <x v="56"/>
    <d v="1899-12-30T20:46:16"/>
    <x v="1"/>
    <n v="5"/>
    <m/>
    <m/>
    <m/>
    <n v="0"/>
    <m/>
    <x v="5"/>
    <n v="1"/>
    <s v="uros"/>
  </r>
  <r>
    <n v="7751"/>
    <x v="56"/>
    <d v="1899-12-30T20:50:15"/>
    <x v="0"/>
    <n v="6"/>
    <m/>
    <m/>
    <m/>
    <n v="0"/>
    <m/>
    <x v="5"/>
    <n v="1"/>
    <s v="uros"/>
  </r>
  <r>
    <n v="7752"/>
    <x v="56"/>
    <d v="1899-12-30T20:54:32"/>
    <x v="1"/>
    <n v="5"/>
    <m/>
    <m/>
    <m/>
    <n v="0"/>
    <m/>
    <x v="5"/>
    <n v="1"/>
    <s v="uros"/>
  </r>
  <r>
    <n v="7753"/>
    <x v="56"/>
    <d v="1899-12-30T20:55:02"/>
    <x v="1"/>
    <n v="4"/>
    <m/>
    <m/>
    <m/>
    <n v="0"/>
    <m/>
    <x v="5"/>
    <n v="1"/>
    <s v="uros"/>
  </r>
  <r>
    <n v="7754"/>
    <x v="56"/>
    <d v="1899-12-30T20:58:03"/>
    <x v="1"/>
    <n v="5"/>
    <m/>
    <m/>
    <m/>
    <n v="0"/>
    <m/>
    <x v="5"/>
    <n v="1"/>
    <s v="uros"/>
  </r>
  <r>
    <n v="7755"/>
    <x v="56"/>
    <d v="1899-12-30T20:59:54"/>
    <x v="0"/>
    <n v="4"/>
    <m/>
    <m/>
    <m/>
    <n v="0"/>
    <m/>
    <x v="5"/>
    <n v="1"/>
    <s v="uros"/>
  </r>
  <r>
    <n v="7756"/>
    <x v="56"/>
    <d v="1899-12-30T21:00:45"/>
    <x v="0"/>
    <n v="6"/>
    <m/>
    <m/>
    <m/>
    <n v="0"/>
    <m/>
    <x v="5"/>
    <n v="1"/>
    <s v="uros"/>
  </r>
  <r>
    <n v="7757"/>
    <x v="56"/>
    <d v="1899-12-30T21:05:16"/>
    <x v="0"/>
    <n v="5"/>
    <m/>
    <m/>
    <m/>
    <n v="0"/>
    <m/>
    <x v="5"/>
    <n v="1"/>
    <s v="uros"/>
  </r>
  <r>
    <n v="7758"/>
    <x v="56"/>
    <d v="1899-12-30T21:09:21"/>
    <x v="1"/>
    <n v="4"/>
    <m/>
    <m/>
    <m/>
    <n v="0"/>
    <m/>
    <x v="5"/>
    <n v="1"/>
    <s v="naaras"/>
  </r>
  <r>
    <n v="7759"/>
    <x v="56"/>
    <d v="1899-12-30T21:19:14"/>
    <x v="1"/>
    <n v="6"/>
    <m/>
    <m/>
    <m/>
    <n v="0"/>
    <m/>
    <x v="5"/>
    <n v="1"/>
    <s v="uros"/>
  </r>
  <r>
    <n v="7760"/>
    <x v="56"/>
    <d v="1899-12-30T21:20:34"/>
    <x v="1"/>
    <n v="4"/>
    <m/>
    <m/>
    <m/>
    <n v="0"/>
    <m/>
    <x v="5"/>
    <n v="1"/>
    <s v="uros"/>
  </r>
  <r>
    <n v="7761"/>
    <x v="56"/>
    <d v="1899-12-30T21:41:04"/>
    <x v="1"/>
    <n v="6"/>
    <m/>
    <m/>
    <m/>
    <n v="0"/>
    <m/>
    <x v="5"/>
    <n v="1"/>
    <s v="uros"/>
  </r>
  <r>
    <n v="7762"/>
    <x v="56"/>
    <d v="1899-12-30T21:42:35"/>
    <x v="0"/>
    <n v="4"/>
    <m/>
    <m/>
    <m/>
    <n v="0"/>
    <m/>
    <x v="5"/>
    <n v="1"/>
    <s v="uros"/>
  </r>
  <r>
    <n v="7763"/>
    <x v="56"/>
    <d v="1899-12-30T21:49:24"/>
    <x v="1"/>
    <n v="6"/>
    <m/>
    <m/>
    <m/>
    <n v="0"/>
    <m/>
    <x v="5"/>
    <n v="1"/>
    <s v="naaras"/>
  </r>
  <r>
    <n v="7764"/>
    <x v="56"/>
    <d v="1899-12-30T21:49:51"/>
    <x v="0"/>
    <n v="4"/>
    <m/>
    <m/>
    <m/>
    <n v="0"/>
    <m/>
    <x v="5"/>
    <n v="1"/>
    <s v="naaras"/>
  </r>
  <r>
    <n v="7765"/>
    <x v="56"/>
    <d v="1899-12-30T21:51:39"/>
    <x v="0"/>
    <n v="5"/>
    <m/>
    <m/>
    <m/>
    <n v="0"/>
    <m/>
    <x v="5"/>
    <n v="1"/>
    <s v="uros"/>
  </r>
  <r>
    <n v="7766"/>
    <x v="56"/>
    <d v="1899-12-30T21:58:05"/>
    <x v="1"/>
    <n v="4"/>
    <m/>
    <m/>
    <m/>
    <n v="0"/>
    <m/>
    <x v="5"/>
    <n v="2"/>
    <s v="uros + naaras"/>
  </r>
  <r>
    <n v="7767"/>
    <x v="56"/>
    <d v="1899-12-30T22:04:06"/>
    <x v="0"/>
    <n v="5"/>
    <m/>
    <m/>
    <m/>
    <n v="0"/>
    <m/>
    <x v="5"/>
    <n v="1"/>
    <s v="uros"/>
  </r>
  <r>
    <n v="7768"/>
    <x v="56"/>
    <d v="1899-12-30T22:07:57"/>
    <x v="1"/>
    <n v="5"/>
    <m/>
    <m/>
    <m/>
    <n v="0"/>
    <m/>
    <x v="5"/>
    <n v="1"/>
    <s v="uros"/>
  </r>
  <r>
    <n v="7769"/>
    <x v="56"/>
    <d v="1899-12-30T22:09:39"/>
    <x v="1"/>
    <n v="4"/>
    <m/>
    <m/>
    <m/>
    <n v="0"/>
    <m/>
    <x v="5"/>
    <n v="1"/>
    <s v="naaras"/>
  </r>
  <r>
    <n v="7770"/>
    <x v="56"/>
    <d v="1899-12-30T22:12:10"/>
    <x v="1"/>
    <n v="6"/>
    <m/>
    <m/>
    <m/>
    <n v="0"/>
    <m/>
    <x v="5"/>
    <n v="1"/>
    <s v="uros"/>
  </r>
  <r>
    <n v="7771"/>
    <x v="56"/>
    <d v="1899-12-30T22:13:07"/>
    <x v="0"/>
    <n v="4"/>
    <m/>
    <m/>
    <m/>
    <n v="0"/>
    <m/>
    <x v="5"/>
    <n v="1"/>
    <s v="uros"/>
  </r>
  <r>
    <n v="7772"/>
    <x v="56"/>
    <d v="1899-12-30T22:14:23"/>
    <x v="1"/>
    <n v="6"/>
    <m/>
    <m/>
    <m/>
    <n v="0"/>
    <m/>
    <x v="5"/>
    <n v="2"/>
    <s v="uros"/>
  </r>
  <r>
    <n v="7773"/>
    <x v="56"/>
    <d v="1899-12-30T22:23:23"/>
    <x v="1"/>
    <n v="4"/>
    <m/>
    <m/>
    <m/>
    <n v="0"/>
    <m/>
    <x v="5"/>
    <n v="2"/>
    <s v="uros"/>
  </r>
  <r>
    <n v="7774"/>
    <x v="56"/>
    <d v="1899-12-30T22:24:51"/>
    <x v="1"/>
    <n v="6"/>
    <m/>
    <m/>
    <m/>
    <n v="0"/>
    <m/>
    <x v="5"/>
    <n v="2"/>
    <s v="uros"/>
  </r>
  <r>
    <n v="7775"/>
    <x v="56"/>
    <d v="1899-12-30T22:26:53"/>
    <x v="0"/>
    <n v="4"/>
    <m/>
    <m/>
    <m/>
    <n v="0"/>
    <m/>
    <x v="5"/>
    <n v="2"/>
    <s v="naaras"/>
  </r>
  <r>
    <n v="7776"/>
    <x v="56"/>
    <d v="1899-12-30T22:28:41"/>
    <x v="0"/>
    <n v="4"/>
    <m/>
    <m/>
    <m/>
    <n v="0"/>
    <m/>
    <x v="5"/>
    <n v="1"/>
    <s v="uros"/>
  </r>
  <r>
    <n v="7777"/>
    <x v="56"/>
    <d v="1899-12-30T22:30:24"/>
    <x v="1"/>
    <n v="6"/>
    <m/>
    <m/>
    <m/>
    <n v="0"/>
    <m/>
    <x v="5"/>
    <n v="1"/>
    <s v="naaras"/>
  </r>
  <r>
    <n v="7778"/>
    <x v="56"/>
    <d v="1899-12-30T22:37:03"/>
    <x v="0"/>
    <n v="6"/>
    <m/>
    <m/>
    <m/>
    <n v="0"/>
    <m/>
    <x v="5"/>
    <n v="1"/>
    <s v="uros"/>
  </r>
  <r>
    <n v="7779"/>
    <x v="56"/>
    <d v="1899-12-30T22:38:00"/>
    <x v="1"/>
    <n v="4"/>
    <m/>
    <m/>
    <m/>
    <n v="0"/>
    <m/>
    <x v="5"/>
    <n v="1"/>
    <s v="naaras"/>
  </r>
  <r>
    <n v="7780"/>
    <x v="56"/>
    <d v="1899-12-30T22:38:25"/>
    <x v="1"/>
    <n v="4"/>
    <m/>
    <m/>
    <m/>
    <n v="0"/>
    <m/>
    <x v="5"/>
    <n v="1"/>
    <s v="uros"/>
  </r>
  <r>
    <n v="7781"/>
    <x v="56"/>
    <d v="1899-12-30T22:40:18"/>
    <x v="0"/>
    <n v="4"/>
    <m/>
    <m/>
    <m/>
    <n v="0"/>
    <m/>
    <x v="5"/>
    <n v="1"/>
    <s v="uros"/>
  </r>
  <r>
    <n v="7782"/>
    <x v="56"/>
    <d v="1899-12-30T22:49:59"/>
    <x v="0"/>
    <n v="7"/>
    <m/>
    <m/>
    <m/>
    <n v="0"/>
    <m/>
    <x v="5"/>
    <n v="1"/>
    <s v="uros"/>
  </r>
  <r>
    <n v="7783"/>
    <x v="56"/>
    <d v="1899-12-30T22:57:43"/>
    <x v="0"/>
    <n v="6"/>
    <m/>
    <m/>
    <m/>
    <n v="0"/>
    <m/>
    <x v="5"/>
    <n v="1"/>
    <s v="uros"/>
  </r>
  <r>
    <n v="7784"/>
    <x v="56"/>
    <d v="1899-12-30T23:02:02"/>
    <x v="1"/>
    <n v="4"/>
    <m/>
    <m/>
    <m/>
    <n v="0"/>
    <m/>
    <x v="5"/>
    <n v="2"/>
    <s v="naaras"/>
  </r>
  <r>
    <n v="7785"/>
    <x v="56"/>
    <d v="1899-12-30T23:06:55"/>
    <x v="1"/>
    <n v="4"/>
    <m/>
    <m/>
    <m/>
    <n v="0"/>
    <m/>
    <x v="5"/>
    <n v="1"/>
    <s v="uros"/>
  </r>
  <r>
    <n v="7786"/>
    <x v="56"/>
    <d v="1899-12-30T23:08:14"/>
    <x v="1"/>
    <n v="4"/>
    <m/>
    <m/>
    <m/>
    <n v="0"/>
    <m/>
    <x v="5"/>
    <n v="1"/>
    <s v="naaras"/>
  </r>
  <r>
    <n v="7787"/>
    <x v="56"/>
    <d v="1899-12-30T23:10:11"/>
    <x v="1"/>
    <n v="4.5"/>
    <m/>
    <m/>
    <m/>
    <n v="0"/>
    <m/>
    <x v="5"/>
    <n v="5"/>
    <s v="uros"/>
  </r>
  <r>
    <n v="7788"/>
    <x v="56"/>
    <d v="1899-12-30T23:11:08"/>
    <x v="0"/>
    <n v="4"/>
    <m/>
    <m/>
    <m/>
    <n v="0"/>
    <m/>
    <x v="5"/>
    <n v="5"/>
    <s v="uros"/>
  </r>
  <r>
    <n v="7789"/>
    <x v="56"/>
    <d v="1899-12-30T23:11:18"/>
    <x v="1"/>
    <n v="4"/>
    <m/>
    <m/>
    <m/>
    <n v="0"/>
    <m/>
    <x v="5"/>
    <n v="1"/>
    <s v="uros"/>
  </r>
  <r>
    <n v="7790"/>
    <x v="56"/>
    <d v="1899-12-30T23:11:32"/>
    <x v="1"/>
    <n v="4"/>
    <m/>
    <m/>
    <m/>
    <n v="0"/>
    <m/>
    <x v="5"/>
    <n v="5"/>
    <s v="uros"/>
  </r>
  <r>
    <n v="7791"/>
    <x v="56"/>
    <d v="1899-12-30T23:19:07"/>
    <x v="0"/>
    <n v="4"/>
    <m/>
    <m/>
    <m/>
    <n v="0"/>
    <m/>
    <x v="5"/>
    <n v="1"/>
    <s v="uros"/>
  </r>
  <r>
    <n v="7792"/>
    <x v="56"/>
    <d v="1899-12-30T23:20:42"/>
    <x v="0"/>
    <n v="5.6"/>
    <m/>
    <m/>
    <m/>
    <n v="0"/>
    <m/>
    <x v="5"/>
    <n v="2"/>
    <s v="uros"/>
  </r>
  <r>
    <n v="7793"/>
    <x v="56"/>
    <d v="1899-12-30T23:22:45"/>
    <x v="0"/>
    <n v="4.5999999999999996"/>
    <m/>
    <m/>
    <m/>
    <n v="0"/>
    <m/>
    <x v="5"/>
    <n v="3"/>
    <s v="2 x uros + naaras"/>
  </r>
  <r>
    <n v="7794"/>
    <x v="56"/>
    <d v="1899-12-30T23:23:45"/>
    <x v="1"/>
    <n v="4"/>
    <m/>
    <m/>
    <m/>
    <n v="0"/>
    <m/>
    <x v="5"/>
    <n v="1"/>
    <s v="uros"/>
  </r>
  <r>
    <n v="7795"/>
    <x v="56"/>
    <d v="1899-12-30T23:25:14"/>
    <x v="1"/>
    <n v="4"/>
    <n v="1"/>
    <m/>
    <m/>
    <n v="1"/>
    <m/>
    <x v="5"/>
    <n v="1"/>
    <s v="naaras"/>
  </r>
  <r>
    <n v="7796"/>
    <x v="56"/>
    <d v="1899-12-30T23:25:26"/>
    <x v="1"/>
    <n v="4"/>
    <m/>
    <m/>
    <m/>
    <n v="0"/>
    <m/>
    <x v="5"/>
    <n v="1"/>
    <s v="naaras"/>
  </r>
  <r>
    <n v="7797"/>
    <x v="56"/>
    <d v="1899-12-30T23:25:33"/>
    <x v="1"/>
    <n v="5"/>
    <m/>
    <m/>
    <m/>
    <n v="0"/>
    <m/>
    <x v="5"/>
    <n v="1"/>
    <s v="uros"/>
  </r>
  <r>
    <n v="7798"/>
    <x v="56"/>
    <d v="1899-12-30T23:27:47"/>
    <x v="1"/>
    <n v="4"/>
    <m/>
    <m/>
    <m/>
    <n v="0"/>
    <m/>
    <x v="5"/>
    <n v="1"/>
    <s v="uros"/>
  </r>
  <r>
    <n v="7799"/>
    <x v="56"/>
    <d v="1899-12-30T23:28:14"/>
    <x v="0"/>
    <n v="4"/>
    <m/>
    <m/>
    <m/>
    <n v="0"/>
    <m/>
    <x v="5"/>
    <n v="1"/>
    <s v="uros"/>
  </r>
  <r>
    <n v="7800"/>
    <x v="56"/>
    <d v="1899-12-30T23:31:43"/>
    <x v="0"/>
    <n v="6"/>
    <m/>
    <m/>
    <m/>
    <n v="0"/>
    <m/>
    <x v="5"/>
    <n v="1"/>
    <s v="uros"/>
  </r>
  <r>
    <n v="7801"/>
    <x v="56"/>
    <d v="1899-12-30T23:33:16"/>
    <x v="0"/>
    <n v="4"/>
    <m/>
    <m/>
    <m/>
    <n v="0"/>
    <m/>
    <x v="5"/>
    <n v="1"/>
    <s v="uros"/>
  </r>
  <r>
    <n v="7802"/>
    <x v="56"/>
    <d v="1899-12-30T23:35:11"/>
    <x v="0"/>
    <n v="5"/>
    <m/>
    <m/>
    <m/>
    <n v="0"/>
    <m/>
    <x v="5"/>
    <n v="1"/>
    <s v="naaras"/>
  </r>
  <r>
    <n v="7803"/>
    <x v="56"/>
    <d v="1899-12-30T23:37:01"/>
    <x v="1"/>
    <n v="4"/>
    <m/>
    <m/>
    <m/>
    <n v="0"/>
    <m/>
    <x v="5"/>
    <n v="2"/>
    <s v="uros + naaras"/>
  </r>
  <r>
    <n v="7804"/>
    <x v="56"/>
    <d v="1899-12-30T23:37:37"/>
    <x v="0"/>
    <n v="5"/>
    <m/>
    <m/>
    <m/>
    <n v="0"/>
    <m/>
    <x v="5"/>
    <n v="1"/>
    <s v="naaras"/>
  </r>
  <r>
    <n v="7805"/>
    <x v="56"/>
    <d v="1899-12-30T23:37:58"/>
    <x v="1"/>
    <n v="4"/>
    <m/>
    <m/>
    <m/>
    <n v="0"/>
    <m/>
    <x v="5"/>
    <n v="1"/>
    <s v="uros"/>
  </r>
  <r>
    <n v="7806"/>
    <x v="56"/>
    <d v="1899-12-30T23:54:06"/>
    <x v="0"/>
    <n v="4"/>
    <m/>
    <m/>
    <m/>
    <n v="0"/>
    <m/>
    <x v="5"/>
    <n v="1"/>
    <s v="uros"/>
  </r>
  <r>
    <n v="7807"/>
    <x v="56"/>
    <d v="1899-12-30T23:56:21"/>
    <x v="0"/>
    <n v="6"/>
    <m/>
    <m/>
    <m/>
    <n v="0"/>
    <m/>
    <x v="5"/>
    <n v="2"/>
    <s v="uros"/>
  </r>
  <r>
    <n v="7808"/>
    <x v="56"/>
    <d v="1899-12-30T23:58:57"/>
    <x v="0"/>
    <n v="5"/>
    <m/>
    <m/>
    <m/>
    <n v="0"/>
    <m/>
    <x v="5"/>
    <n v="3"/>
    <s v="uros + 2 x naaras"/>
  </r>
  <r>
    <n v="7809"/>
    <x v="57"/>
    <d v="1899-12-30T00:00:33"/>
    <x v="1"/>
    <n v="5"/>
    <m/>
    <m/>
    <m/>
    <n v="0"/>
    <m/>
    <x v="5"/>
    <n v="1"/>
    <s v="uros"/>
  </r>
  <r>
    <n v="7810"/>
    <x v="57"/>
    <d v="1899-12-30T00:01:30"/>
    <x v="1"/>
    <n v="4"/>
    <m/>
    <m/>
    <m/>
    <n v="0"/>
    <m/>
    <x v="5"/>
    <n v="1"/>
    <s v="uros"/>
  </r>
  <r>
    <n v="7811"/>
    <x v="57"/>
    <d v="1899-12-30T00:02:47"/>
    <x v="1"/>
    <n v="4"/>
    <m/>
    <m/>
    <m/>
    <n v="0"/>
    <m/>
    <x v="5"/>
    <n v="1"/>
    <s v="naaras"/>
  </r>
  <r>
    <n v="7812"/>
    <x v="57"/>
    <d v="1899-12-30T00:04:00"/>
    <x v="1"/>
    <n v="4"/>
    <m/>
    <m/>
    <m/>
    <n v="0"/>
    <m/>
    <x v="5"/>
    <n v="1"/>
    <s v="uros"/>
  </r>
  <r>
    <n v="7813"/>
    <x v="57"/>
    <d v="1899-12-30T00:04:08"/>
    <x v="1"/>
    <n v="6"/>
    <m/>
    <m/>
    <m/>
    <n v="0"/>
    <m/>
    <x v="5"/>
    <n v="1"/>
    <s v="uros"/>
  </r>
  <r>
    <n v="7814"/>
    <x v="57"/>
    <d v="1899-12-30T00:04:24"/>
    <x v="0"/>
    <n v="4"/>
    <m/>
    <m/>
    <m/>
    <n v="0"/>
    <m/>
    <x v="5"/>
    <n v="1"/>
    <s v="uros"/>
  </r>
  <r>
    <n v="7815"/>
    <x v="57"/>
    <d v="1899-12-30T00:05:34"/>
    <x v="0"/>
    <n v="4"/>
    <m/>
    <m/>
    <m/>
    <n v="0"/>
    <m/>
    <x v="5"/>
    <n v="2"/>
    <s v="uros + naaras"/>
  </r>
  <r>
    <n v="7816"/>
    <x v="57"/>
    <d v="1899-12-30T00:07:34"/>
    <x v="1"/>
    <n v="6"/>
    <m/>
    <m/>
    <m/>
    <n v="0"/>
    <m/>
    <x v="5"/>
    <n v="1"/>
    <s v="uros"/>
  </r>
  <r>
    <n v="7817"/>
    <x v="57"/>
    <d v="1899-12-30T00:09:44"/>
    <x v="1"/>
    <n v="4"/>
    <m/>
    <m/>
    <m/>
    <n v="0"/>
    <m/>
    <x v="5"/>
    <n v="2"/>
    <s v="uros"/>
  </r>
  <r>
    <n v="7818"/>
    <x v="57"/>
    <d v="1899-12-30T00:15:01"/>
    <x v="1"/>
    <n v="4"/>
    <m/>
    <n v="1"/>
    <m/>
    <n v="1"/>
    <m/>
    <x v="1"/>
    <m/>
    <m/>
  </r>
  <r>
    <n v="7819"/>
    <x v="57"/>
    <d v="1899-12-30T00:15:51"/>
    <x v="1"/>
    <n v="4"/>
    <m/>
    <m/>
    <m/>
    <n v="0"/>
    <m/>
    <x v="5"/>
    <n v="1"/>
    <s v="naaras"/>
  </r>
  <r>
    <n v="7820"/>
    <x v="57"/>
    <d v="1899-12-30T00:16:46"/>
    <x v="1"/>
    <n v="5"/>
    <m/>
    <m/>
    <m/>
    <n v="0"/>
    <m/>
    <x v="5"/>
    <n v="1"/>
    <s v="uros"/>
  </r>
  <r>
    <n v="7821"/>
    <x v="57"/>
    <d v="1899-12-30T00:19:45"/>
    <x v="1"/>
    <n v="4"/>
    <m/>
    <m/>
    <m/>
    <n v="0"/>
    <m/>
    <x v="5"/>
    <n v="1"/>
    <s v="uros"/>
  </r>
  <r>
    <n v="7822"/>
    <x v="57"/>
    <d v="1899-12-30T00:20:19"/>
    <x v="0"/>
    <n v="6"/>
    <m/>
    <m/>
    <m/>
    <n v="0"/>
    <m/>
    <x v="5"/>
    <n v="1"/>
    <s v="naaras"/>
  </r>
  <r>
    <n v="7823"/>
    <x v="57"/>
    <d v="1899-12-30T00:26:58"/>
    <x v="1"/>
    <n v="4.5999999999999996"/>
    <m/>
    <m/>
    <m/>
    <n v="0"/>
    <m/>
    <x v="5"/>
    <n v="3"/>
    <s v="uros"/>
  </r>
  <r>
    <n v="7824"/>
    <x v="57"/>
    <d v="1899-12-30T00:30:46"/>
    <x v="0"/>
    <n v="4"/>
    <m/>
    <m/>
    <m/>
    <n v="0"/>
    <m/>
    <x v="5"/>
    <n v="1"/>
    <s v="uros"/>
  </r>
  <r>
    <n v="7825"/>
    <x v="57"/>
    <d v="1899-12-30T00:33:46"/>
    <x v="1"/>
    <n v="4"/>
    <m/>
    <m/>
    <m/>
    <n v="0"/>
    <m/>
    <x v="5"/>
    <n v="1"/>
    <s v="naaras"/>
  </r>
  <r>
    <n v="7826"/>
    <x v="57"/>
    <d v="1899-12-30T00:45:29"/>
    <x v="1"/>
    <n v="5"/>
    <m/>
    <n v="1"/>
    <m/>
    <n v="1"/>
    <m/>
    <x v="1"/>
    <m/>
    <m/>
  </r>
  <r>
    <n v="7827"/>
    <x v="57"/>
    <d v="1899-12-30T00:51:29"/>
    <x v="1"/>
    <n v="4"/>
    <n v="1"/>
    <m/>
    <m/>
    <n v="1"/>
    <m/>
    <x v="1"/>
    <m/>
    <m/>
  </r>
  <r>
    <n v="7828"/>
    <x v="57"/>
    <d v="1899-12-30T00:56:22"/>
    <x v="1"/>
    <n v="4"/>
    <n v="1"/>
    <m/>
    <m/>
    <n v="1"/>
    <m/>
    <x v="1"/>
    <m/>
    <m/>
  </r>
  <r>
    <n v="7829"/>
    <x v="57"/>
    <d v="1899-12-30T00:58:53"/>
    <x v="1"/>
    <n v="5"/>
    <m/>
    <m/>
    <m/>
    <n v="0"/>
    <m/>
    <x v="5"/>
    <n v="1"/>
    <s v="uros"/>
  </r>
  <r>
    <n v="7830"/>
    <x v="57"/>
    <d v="1899-12-30T01:03:02"/>
    <x v="1"/>
    <n v="4"/>
    <m/>
    <m/>
    <m/>
    <n v="0"/>
    <m/>
    <x v="5"/>
    <n v="1"/>
    <s v="uros"/>
  </r>
  <r>
    <n v="7831"/>
    <x v="57"/>
    <d v="1899-12-30T01:05:32"/>
    <x v="0"/>
    <n v="4"/>
    <m/>
    <m/>
    <m/>
    <n v="0"/>
    <m/>
    <x v="5"/>
    <n v="1"/>
    <s v="uros"/>
  </r>
  <r>
    <n v="7832"/>
    <x v="57"/>
    <d v="1899-12-30T01:06:40"/>
    <x v="1"/>
    <n v="4"/>
    <m/>
    <m/>
    <m/>
    <n v="0"/>
    <m/>
    <x v="5"/>
    <n v="1"/>
    <s v="uros"/>
  </r>
  <r>
    <n v="7833"/>
    <x v="57"/>
    <d v="1899-12-30T01:08:21"/>
    <x v="0"/>
    <n v="6"/>
    <m/>
    <m/>
    <m/>
    <n v="0"/>
    <m/>
    <x v="5"/>
    <n v="1"/>
    <s v="uros"/>
  </r>
  <r>
    <n v="7834"/>
    <x v="57"/>
    <d v="1899-12-30T01:11:37"/>
    <x v="1"/>
    <n v="5"/>
    <m/>
    <m/>
    <m/>
    <n v="0"/>
    <m/>
    <x v="5"/>
    <n v="1"/>
    <s v="uros"/>
  </r>
  <r>
    <n v="7835"/>
    <x v="57"/>
    <d v="1899-12-30T01:12:06"/>
    <x v="1"/>
    <n v="4"/>
    <m/>
    <m/>
    <m/>
    <n v="0"/>
    <m/>
    <x v="5"/>
    <n v="1"/>
    <s v="naaras"/>
  </r>
  <r>
    <n v="7836"/>
    <x v="57"/>
    <d v="1899-12-30T01:13:36"/>
    <x v="0"/>
    <n v="7"/>
    <m/>
    <m/>
    <m/>
    <n v="0"/>
    <m/>
    <x v="5"/>
    <n v="1"/>
    <s v="naaras"/>
  </r>
  <r>
    <n v="7837"/>
    <x v="57"/>
    <d v="1899-12-30T01:15:33"/>
    <x v="0"/>
    <n v="6"/>
    <m/>
    <m/>
    <m/>
    <n v="0"/>
    <m/>
    <x v="5"/>
    <n v="1"/>
    <s v="uros"/>
  </r>
  <r>
    <n v="7838"/>
    <x v="57"/>
    <d v="1899-12-30T01:18:28"/>
    <x v="1"/>
    <n v="6"/>
    <m/>
    <n v="1"/>
    <m/>
    <n v="1"/>
    <m/>
    <x v="1"/>
    <m/>
    <m/>
  </r>
  <r>
    <n v="7839"/>
    <x v="57"/>
    <d v="1899-12-30T01:21:07"/>
    <x v="0"/>
    <n v="4"/>
    <m/>
    <m/>
    <m/>
    <n v="0"/>
    <m/>
    <x v="5"/>
    <n v="2"/>
    <s v="uros + naaras"/>
  </r>
  <r>
    <n v="7840"/>
    <x v="57"/>
    <d v="1899-12-30T01:23:15"/>
    <x v="1"/>
    <n v="4"/>
    <m/>
    <m/>
    <m/>
    <n v="0"/>
    <m/>
    <x v="5"/>
    <n v="1"/>
    <s v="uros"/>
  </r>
  <r>
    <n v="7841"/>
    <x v="57"/>
    <d v="1899-12-30T01:25:29"/>
    <x v="0"/>
    <n v="6"/>
    <m/>
    <m/>
    <m/>
    <n v="0"/>
    <m/>
    <x v="5"/>
    <n v="1"/>
    <s v="uros"/>
  </r>
  <r>
    <n v="7842"/>
    <x v="57"/>
    <d v="1899-12-30T01:26:28"/>
    <x v="1"/>
    <n v="4"/>
    <m/>
    <m/>
    <m/>
    <n v="0"/>
    <m/>
    <x v="5"/>
    <n v="1"/>
    <s v="naaras"/>
  </r>
  <r>
    <n v="7843"/>
    <x v="57"/>
    <d v="1899-12-30T01:30:30"/>
    <x v="0"/>
    <n v="4"/>
    <m/>
    <m/>
    <m/>
    <n v="0"/>
    <m/>
    <x v="5"/>
    <n v="1"/>
    <s v="uros"/>
  </r>
  <r>
    <n v="7844"/>
    <x v="57"/>
    <d v="1899-12-30T01:31:12"/>
    <x v="0"/>
    <n v="4"/>
    <m/>
    <m/>
    <m/>
    <n v="0"/>
    <m/>
    <x v="5"/>
    <n v="18"/>
    <s v="13 x uros + 5 x naaras"/>
  </r>
  <r>
    <n v="7845"/>
    <x v="57"/>
    <d v="1899-12-30T01:31:43"/>
    <x v="1"/>
    <n v="6"/>
    <m/>
    <m/>
    <m/>
    <n v="0"/>
    <m/>
    <x v="5"/>
    <n v="1"/>
    <s v="naaras"/>
  </r>
  <r>
    <n v="7846"/>
    <x v="57"/>
    <d v="1899-12-30T01:39:05"/>
    <x v="1"/>
    <n v="4"/>
    <m/>
    <m/>
    <m/>
    <n v="0"/>
    <m/>
    <x v="5"/>
    <n v="3"/>
    <s v="uros"/>
  </r>
  <r>
    <n v="7847"/>
    <x v="57"/>
    <d v="1899-12-30T01:39:32"/>
    <x v="1"/>
    <n v="4"/>
    <m/>
    <m/>
    <m/>
    <n v="0"/>
    <m/>
    <x v="5"/>
    <n v="1"/>
    <s v="uros"/>
  </r>
  <r>
    <n v="7848"/>
    <x v="57"/>
    <d v="1899-12-30T01:40:00"/>
    <x v="1"/>
    <n v="6"/>
    <m/>
    <m/>
    <m/>
    <n v="0"/>
    <m/>
    <x v="5"/>
    <n v="1"/>
    <s v="uros"/>
  </r>
  <r>
    <n v="7849"/>
    <x v="57"/>
    <d v="1899-12-30T01:41:28"/>
    <x v="1"/>
    <n v="5"/>
    <m/>
    <m/>
    <m/>
    <n v="0"/>
    <m/>
    <x v="5"/>
    <n v="1"/>
    <s v="uros"/>
  </r>
  <r>
    <n v="7850"/>
    <x v="57"/>
    <d v="1899-12-30T01:42:33"/>
    <x v="1"/>
    <n v="4"/>
    <m/>
    <m/>
    <m/>
    <n v="0"/>
    <m/>
    <x v="5"/>
    <n v="1"/>
    <s v="naaras"/>
  </r>
  <r>
    <n v="7851"/>
    <x v="57"/>
    <d v="1899-12-30T01:42:58"/>
    <x v="1"/>
    <n v="6"/>
    <m/>
    <m/>
    <m/>
    <n v="0"/>
    <m/>
    <x v="5"/>
    <n v="1"/>
    <s v="naaras"/>
  </r>
  <r>
    <n v="7852"/>
    <x v="57"/>
    <d v="1899-12-30T01:43:10"/>
    <x v="1"/>
    <n v="4.5"/>
    <m/>
    <m/>
    <m/>
    <n v="0"/>
    <m/>
    <x v="5"/>
    <n v="5"/>
    <s v="4 x uros + naaras"/>
  </r>
  <r>
    <n v="7853"/>
    <x v="57"/>
    <d v="1899-12-30T01:45:25"/>
    <x v="1"/>
    <n v="4.5"/>
    <m/>
    <n v="1"/>
    <m/>
    <n v="1"/>
    <m/>
    <x v="5"/>
    <n v="3"/>
    <s v="uros"/>
  </r>
  <r>
    <n v="7854"/>
    <x v="57"/>
    <d v="1899-12-30T01:46:20"/>
    <x v="0"/>
    <n v="7"/>
    <m/>
    <m/>
    <m/>
    <n v="0"/>
    <m/>
    <x v="5"/>
    <n v="1"/>
    <s v="uros"/>
  </r>
  <r>
    <n v="7855"/>
    <x v="57"/>
    <d v="1899-12-30T01:47:22"/>
    <x v="0"/>
    <n v="6"/>
    <m/>
    <m/>
    <m/>
    <n v="0"/>
    <m/>
    <x v="5"/>
    <n v="2"/>
    <s v="uros + naaras"/>
  </r>
  <r>
    <n v="7856"/>
    <x v="57"/>
    <d v="1899-12-30T01:49:29"/>
    <x v="1"/>
    <n v="6"/>
    <m/>
    <m/>
    <m/>
    <n v="0"/>
    <m/>
    <x v="5"/>
    <n v="1"/>
    <s v="naaras"/>
  </r>
  <r>
    <n v="7857"/>
    <x v="57"/>
    <d v="1899-12-30T01:49:55"/>
    <x v="0"/>
    <n v="6.7"/>
    <m/>
    <m/>
    <m/>
    <n v="0"/>
    <m/>
    <x v="5"/>
    <n v="17"/>
    <s v="15 x uros + 2 x naaras"/>
  </r>
  <r>
    <n v="7858"/>
    <x v="57"/>
    <d v="1899-12-30T01:50:07"/>
    <x v="1"/>
    <n v="6"/>
    <m/>
    <m/>
    <m/>
    <n v="0"/>
    <m/>
    <x v="5"/>
    <n v="2"/>
    <s v="naaras"/>
  </r>
  <r>
    <n v="7859"/>
    <x v="57"/>
    <d v="1899-12-30T01:50:15"/>
    <x v="0"/>
    <n v="4"/>
    <m/>
    <m/>
    <m/>
    <n v="0"/>
    <m/>
    <x v="5"/>
    <n v="5"/>
    <s v="3 x uros + 2 x naaras"/>
  </r>
  <r>
    <n v="7860"/>
    <x v="57"/>
    <d v="1899-12-30T01:56:21"/>
    <x v="1"/>
    <n v="5"/>
    <m/>
    <m/>
    <m/>
    <n v="0"/>
    <m/>
    <x v="5"/>
    <n v="1"/>
    <s v="uros"/>
  </r>
  <r>
    <n v="7861"/>
    <x v="57"/>
    <d v="1899-12-30T01:58:30"/>
    <x v="0"/>
    <n v="5.6"/>
    <m/>
    <m/>
    <m/>
    <n v="0"/>
    <m/>
    <x v="5"/>
    <n v="2"/>
    <s v="uros"/>
  </r>
  <r>
    <n v="7862"/>
    <x v="57"/>
    <d v="1899-12-30T01:59:07"/>
    <x v="1"/>
    <n v="5"/>
    <m/>
    <m/>
    <m/>
    <n v="0"/>
    <m/>
    <x v="5"/>
    <n v="1"/>
    <s v="uros"/>
  </r>
  <r>
    <n v="7863"/>
    <x v="57"/>
    <d v="1899-12-30T02:01:42"/>
    <x v="0"/>
    <n v="6"/>
    <m/>
    <m/>
    <m/>
    <n v="0"/>
    <m/>
    <x v="5"/>
    <n v="4"/>
    <s v="3 x uros + naaras"/>
  </r>
  <r>
    <n v="7864"/>
    <x v="57"/>
    <d v="1899-12-30T02:02:08"/>
    <x v="1"/>
    <n v="6"/>
    <m/>
    <m/>
    <m/>
    <n v="0"/>
    <m/>
    <x v="5"/>
    <n v="1"/>
    <s v="naaras"/>
  </r>
  <r>
    <n v="7865"/>
    <x v="57"/>
    <d v="1899-12-30T02:05:53"/>
    <x v="1"/>
    <n v="5"/>
    <m/>
    <m/>
    <m/>
    <n v="0"/>
    <m/>
    <x v="5"/>
    <n v="1"/>
    <s v="uros"/>
  </r>
  <r>
    <n v="7866"/>
    <x v="57"/>
    <d v="1899-12-30T02:06:07"/>
    <x v="0"/>
    <n v="5.6"/>
    <m/>
    <m/>
    <m/>
    <n v="0"/>
    <m/>
    <x v="5"/>
    <n v="3"/>
    <s v="uros"/>
  </r>
  <r>
    <n v="7867"/>
    <x v="57"/>
    <d v="1899-12-30T02:06:35"/>
    <x v="0"/>
    <n v="4"/>
    <m/>
    <m/>
    <m/>
    <n v="0"/>
    <m/>
    <x v="5"/>
    <n v="3"/>
    <s v="2 x uros + naaras"/>
  </r>
  <r>
    <n v="7868"/>
    <x v="57"/>
    <d v="1899-12-30T02:12:09"/>
    <x v="1"/>
    <n v="4"/>
    <m/>
    <m/>
    <m/>
    <n v="0"/>
    <m/>
    <x v="5"/>
    <n v="1"/>
    <s v="uros"/>
  </r>
  <r>
    <n v="7869"/>
    <x v="57"/>
    <d v="1899-12-30T02:15:04"/>
    <x v="1"/>
    <n v="4"/>
    <m/>
    <m/>
    <m/>
    <n v="0"/>
    <m/>
    <x v="5"/>
    <n v="1"/>
    <s v="uros"/>
  </r>
  <r>
    <n v="7870"/>
    <x v="57"/>
    <d v="1899-12-30T02:17:02"/>
    <x v="1"/>
    <n v="4"/>
    <n v="1"/>
    <m/>
    <m/>
    <n v="1"/>
    <m/>
    <x v="1"/>
    <m/>
    <m/>
  </r>
  <r>
    <n v="7871"/>
    <x v="57"/>
    <d v="1899-12-30T02:18:19"/>
    <x v="1"/>
    <n v="4"/>
    <m/>
    <m/>
    <m/>
    <n v="0"/>
    <m/>
    <x v="5"/>
    <n v="1"/>
    <s v="naaras"/>
  </r>
  <r>
    <n v="7872"/>
    <x v="57"/>
    <d v="1899-12-30T02:19:53"/>
    <x v="1"/>
    <n v="4"/>
    <m/>
    <m/>
    <m/>
    <n v="0"/>
    <m/>
    <x v="5"/>
    <n v="1"/>
    <s v="uros"/>
  </r>
  <r>
    <n v="7873"/>
    <x v="57"/>
    <d v="1899-12-30T02:21:52"/>
    <x v="1"/>
    <n v="6"/>
    <m/>
    <m/>
    <m/>
    <n v="0"/>
    <m/>
    <x v="5"/>
    <n v="1"/>
    <s v="uros"/>
  </r>
  <r>
    <n v="7874"/>
    <x v="57"/>
    <d v="1899-12-30T02:24:49"/>
    <x v="1"/>
    <n v="5"/>
    <m/>
    <m/>
    <m/>
    <n v="0"/>
    <m/>
    <x v="5"/>
    <n v="2"/>
    <s v="uros"/>
  </r>
  <r>
    <n v="7875"/>
    <x v="57"/>
    <d v="1899-12-30T02:25:41"/>
    <x v="0"/>
    <n v="4"/>
    <m/>
    <m/>
    <m/>
    <n v="0"/>
    <m/>
    <x v="5"/>
    <n v="1"/>
    <s v="naaras"/>
  </r>
  <r>
    <n v="7876"/>
    <x v="57"/>
    <d v="1899-12-30T02:25:58"/>
    <x v="1"/>
    <n v="5"/>
    <m/>
    <m/>
    <m/>
    <n v="0"/>
    <m/>
    <x v="5"/>
    <n v="1"/>
    <s v="uros"/>
  </r>
  <r>
    <n v="7877"/>
    <x v="57"/>
    <d v="1899-12-30T02:30:28"/>
    <x v="1"/>
    <n v="6"/>
    <m/>
    <n v="1"/>
    <m/>
    <n v="1"/>
    <m/>
    <x v="1"/>
    <m/>
    <m/>
  </r>
  <r>
    <n v="7878"/>
    <x v="57"/>
    <d v="1899-12-30T02:30:59"/>
    <x v="1"/>
    <n v="4"/>
    <m/>
    <m/>
    <m/>
    <n v="0"/>
    <m/>
    <x v="5"/>
    <n v="1"/>
    <s v="naaras"/>
  </r>
  <r>
    <n v="7879"/>
    <x v="57"/>
    <d v="1899-12-30T02:31:11"/>
    <x v="0"/>
    <n v="4.5999999999999996"/>
    <m/>
    <m/>
    <m/>
    <n v="0"/>
    <m/>
    <x v="5"/>
    <n v="4"/>
    <s v="2 x uros + 2 x naaras"/>
  </r>
  <r>
    <n v="7880"/>
    <x v="57"/>
    <d v="1899-12-30T02:31:49"/>
    <x v="1"/>
    <n v="4"/>
    <m/>
    <m/>
    <m/>
    <n v="0"/>
    <m/>
    <x v="5"/>
    <n v="1"/>
    <s v="uros"/>
  </r>
  <r>
    <n v="7881"/>
    <x v="57"/>
    <d v="1899-12-30T02:34:33"/>
    <x v="0"/>
    <n v="4"/>
    <m/>
    <m/>
    <m/>
    <n v="0"/>
    <m/>
    <x v="5"/>
    <n v="1"/>
    <s v="naaras"/>
  </r>
  <r>
    <n v="7882"/>
    <x v="57"/>
    <d v="1899-12-30T02:34:38"/>
    <x v="1"/>
    <n v="5"/>
    <m/>
    <m/>
    <m/>
    <n v="0"/>
    <m/>
    <x v="5"/>
    <n v="1"/>
    <s v="naaras"/>
  </r>
  <r>
    <n v="7883"/>
    <x v="57"/>
    <d v="1899-12-30T02:35:33"/>
    <x v="1"/>
    <n v="5"/>
    <m/>
    <m/>
    <m/>
    <n v="0"/>
    <m/>
    <x v="5"/>
    <n v="1"/>
    <s v="naaras"/>
  </r>
  <r>
    <n v="7884"/>
    <x v="57"/>
    <d v="1899-12-30T02:36:52"/>
    <x v="1"/>
    <n v="4"/>
    <n v="1"/>
    <m/>
    <m/>
    <n v="1"/>
    <m/>
    <x v="1"/>
    <m/>
    <m/>
  </r>
  <r>
    <n v="7885"/>
    <x v="57"/>
    <d v="1899-12-30T02:38:06"/>
    <x v="0"/>
    <n v="4"/>
    <m/>
    <m/>
    <m/>
    <n v="0"/>
    <m/>
    <x v="5"/>
    <n v="2"/>
    <s v="uros"/>
  </r>
  <r>
    <n v="7886"/>
    <x v="57"/>
    <d v="1899-12-30T02:38:53"/>
    <x v="1"/>
    <n v="4"/>
    <m/>
    <m/>
    <m/>
    <n v="0"/>
    <m/>
    <x v="5"/>
    <n v="2"/>
    <s v="uros"/>
  </r>
  <r>
    <n v="7887"/>
    <x v="57"/>
    <d v="1899-12-30T02:39:50"/>
    <x v="0"/>
    <n v="6"/>
    <m/>
    <m/>
    <m/>
    <n v="0"/>
    <m/>
    <x v="5"/>
    <n v="1"/>
    <s v="uros"/>
  </r>
  <r>
    <n v="7888"/>
    <x v="57"/>
    <d v="1899-12-30T02:40:06"/>
    <x v="1"/>
    <n v="5"/>
    <m/>
    <m/>
    <m/>
    <n v="0"/>
    <m/>
    <x v="5"/>
    <n v="1"/>
    <s v="naaras"/>
  </r>
  <r>
    <n v="7889"/>
    <x v="57"/>
    <d v="1899-12-30T02:41:18"/>
    <x v="1"/>
    <n v="4"/>
    <m/>
    <m/>
    <m/>
    <n v="0"/>
    <m/>
    <x v="5"/>
    <n v="1"/>
    <s v="uros"/>
  </r>
  <r>
    <n v="7890"/>
    <x v="57"/>
    <d v="1899-12-30T02:44:13"/>
    <x v="1"/>
    <n v="4"/>
    <m/>
    <m/>
    <m/>
    <n v="0"/>
    <m/>
    <x v="5"/>
    <n v="1"/>
    <s v="uros"/>
  </r>
  <r>
    <n v="7891"/>
    <x v="57"/>
    <d v="1899-12-30T02:45:05"/>
    <x v="1"/>
    <n v="4"/>
    <m/>
    <m/>
    <m/>
    <n v="0"/>
    <m/>
    <x v="5"/>
    <n v="2"/>
    <s v="uros + naaras"/>
  </r>
  <r>
    <n v="7892"/>
    <x v="57"/>
    <d v="1899-12-30T02:47:05"/>
    <x v="0"/>
    <n v="5"/>
    <m/>
    <m/>
    <m/>
    <n v="0"/>
    <m/>
    <x v="5"/>
    <n v="1"/>
    <s v="uros"/>
  </r>
  <r>
    <n v="7893"/>
    <x v="57"/>
    <d v="1899-12-30T02:50:05"/>
    <x v="1"/>
    <n v="4"/>
    <n v="1"/>
    <m/>
    <m/>
    <n v="1"/>
    <m/>
    <x v="1"/>
    <m/>
    <m/>
  </r>
  <r>
    <n v="7894"/>
    <x v="57"/>
    <d v="1899-12-30T02:51:12"/>
    <x v="1"/>
    <n v="4"/>
    <m/>
    <m/>
    <m/>
    <n v="0"/>
    <m/>
    <x v="5"/>
    <n v="1"/>
    <s v="naaras"/>
  </r>
  <r>
    <n v="7895"/>
    <x v="57"/>
    <d v="1899-12-30T02:51:30"/>
    <x v="1"/>
    <n v="4"/>
    <m/>
    <m/>
    <m/>
    <n v="0"/>
    <m/>
    <x v="5"/>
    <n v="1"/>
    <s v="naaras"/>
  </r>
  <r>
    <n v="7896"/>
    <x v="57"/>
    <d v="1899-12-30T02:52:43"/>
    <x v="1"/>
    <n v="4.5"/>
    <m/>
    <m/>
    <m/>
    <n v="0"/>
    <m/>
    <x v="5"/>
    <n v="3"/>
    <s v="2 x uros + naaras"/>
  </r>
  <r>
    <n v="7897"/>
    <x v="57"/>
    <d v="1899-12-30T02:55:20"/>
    <x v="1"/>
    <n v="4"/>
    <m/>
    <m/>
    <m/>
    <n v="0"/>
    <m/>
    <x v="5"/>
    <n v="1"/>
    <s v="naaras"/>
  </r>
  <r>
    <n v="7898"/>
    <x v="57"/>
    <d v="1899-12-30T02:55:41"/>
    <x v="1"/>
    <n v="6"/>
    <m/>
    <m/>
    <m/>
    <n v="0"/>
    <m/>
    <x v="5"/>
    <n v="1"/>
    <s v="uros"/>
  </r>
  <r>
    <n v="7899"/>
    <x v="57"/>
    <d v="1899-12-30T02:58:07"/>
    <x v="0"/>
    <n v="4"/>
    <m/>
    <m/>
    <m/>
    <n v="0"/>
    <m/>
    <x v="5"/>
    <n v="2"/>
    <s v="uros + naaras"/>
  </r>
  <r>
    <n v="7900"/>
    <x v="57"/>
    <d v="1899-12-30T03:00:15"/>
    <x v="1"/>
    <n v="5"/>
    <m/>
    <m/>
    <m/>
    <n v="0"/>
    <m/>
    <x v="5"/>
    <n v="2"/>
    <s v="uros + naaras"/>
  </r>
  <r>
    <n v="7901"/>
    <x v="57"/>
    <d v="1899-12-30T03:02:22"/>
    <x v="1"/>
    <n v="5"/>
    <m/>
    <m/>
    <m/>
    <n v="0"/>
    <m/>
    <x v="5"/>
    <n v="2"/>
    <s v="uros"/>
  </r>
  <r>
    <n v="7902"/>
    <x v="57"/>
    <d v="1899-12-30T03:02:51"/>
    <x v="0"/>
    <n v="4"/>
    <m/>
    <m/>
    <m/>
    <n v="0"/>
    <m/>
    <x v="5"/>
    <n v="1"/>
    <s v="uros"/>
  </r>
  <r>
    <n v="7903"/>
    <x v="57"/>
    <d v="1899-12-30T03:03:07"/>
    <x v="1"/>
    <n v="4"/>
    <m/>
    <m/>
    <m/>
    <n v="0"/>
    <m/>
    <x v="5"/>
    <n v="1"/>
    <s v="naaras"/>
  </r>
  <r>
    <n v="7904"/>
    <x v="57"/>
    <d v="1899-12-30T03:03:48"/>
    <x v="1"/>
    <n v="4"/>
    <m/>
    <m/>
    <m/>
    <n v="0"/>
    <m/>
    <x v="5"/>
    <n v="1"/>
    <s v="uros"/>
  </r>
  <r>
    <n v="7905"/>
    <x v="57"/>
    <d v="1899-12-30T03:09:26"/>
    <x v="1"/>
    <n v="4.5999999999999996"/>
    <m/>
    <m/>
    <m/>
    <n v="0"/>
    <m/>
    <x v="5"/>
    <n v="3"/>
    <s v="uros"/>
  </r>
  <r>
    <n v="7906"/>
    <x v="57"/>
    <d v="1899-12-30T03:13:51"/>
    <x v="0"/>
    <n v="4"/>
    <m/>
    <m/>
    <m/>
    <n v="0"/>
    <m/>
    <x v="5"/>
    <n v="1"/>
    <s v="naaras"/>
  </r>
  <r>
    <n v="7907"/>
    <x v="57"/>
    <d v="1899-12-30T03:15:18"/>
    <x v="0"/>
    <n v="4"/>
    <m/>
    <m/>
    <m/>
    <n v="0"/>
    <m/>
    <x v="5"/>
    <n v="1"/>
    <s v="uros"/>
  </r>
  <r>
    <n v="7908"/>
    <x v="57"/>
    <d v="1899-12-30T03:15:27"/>
    <x v="0"/>
    <n v="4"/>
    <m/>
    <m/>
    <m/>
    <n v="0"/>
    <m/>
    <x v="5"/>
    <n v="2"/>
    <s v="uros + naaras"/>
  </r>
  <r>
    <n v="7909"/>
    <x v="57"/>
    <d v="1899-12-30T03:17:58"/>
    <x v="1"/>
    <n v="4"/>
    <m/>
    <m/>
    <m/>
    <n v="0"/>
    <m/>
    <x v="5"/>
    <n v="1"/>
    <s v="uros"/>
  </r>
  <r>
    <n v="7910"/>
    <x v="57"/>
    <d v="1899-12-30T03:19:04"/>
    <x v="1"/>
    <n v="6"/>
    <m/>
    <m/>
    <m/>
    <n v="0"/>
    <m/>
    <x v="5"/>
    <n v="2"/>
    <s v="uros + naaras"/>
  </r>
  <r>
    <n v="7911"/>
    <x v="57"/>
    <d v="1899-12-30T03:21:55"/>
    <x v="1"/>
    <n v="4"/>
    <m/>
    <m/>
    <m/>
    <n v="0"/>
    <m/>
    <x v="5"/>
    <n v="1"/>
    <s v="uros"/>
  </r>
  <r>
    <n v="7912"/>
    <x v="57"/>
    <d v="1899-12-30T03:22:40"/>
    <x v="1"/>
    <n v="5"/>
    <m/>
    <m/>
    <m/>
    <n v="0"/>
    <m/>
    <x v="5"/>
    <n v="1"/>
    <s v="uros"/>
  </r>
  <r>
    <n v="7913"/>
    <x v="57"/>
    <d v="1899-12-30T03:30:40"/>
    <x v="0"/>
    <n v="5"/>
    <m/>
    <m/>
    <m/>
    <n v="0"/>
    <m/>
    <x v="5"/>
    <n v="1"/>
    <s v="uros"/>
  </r>
  <r>
    <n v="7914"/>
    <x v="57"/>
    <d v="1899-12-30T03:31:11"/>
    <x v="0"/>
    <n v="6"/>
    <m/>
    <m/>
    <m/>
    <n v="0"/>
    <m/>
    <x v="5"/>
    <n v="1"/>
    <s v="uros"/>
  </r>
  <r>
    <n v="7915"/>
    <x v="57"/>
    <d v="1899-12-30T03:38:18"/>
    <x v="1"/>
    <n v="4"/>
    <m/>
    <m/>
    <m/>
    <n v="0"/>
    <m/>
    <x v="5"/>
    <n v="2"/>
    <s v="uros + naaras"/>
  </r>
  <r>
    <n v="7916"/>
    <x v="57"/>
    <d v="1899-12-30T03:41:26"/>
    <x v="0"/>
    <n v="4"/>
    <m/>
    <m/>
    <m/>
    <n v="0"/>
    <m/>
    <x v="5"/>
    <n v="1"/>
    <s v="uros"/>
  </r>
  <r>
    <n v="7917"/>
    <x v="57"/>
    <d v="1899-12-30T03:44:31"/>
    <x v="0"/>
    <n v="4"/>
    <m/>
    <m/>
    <m/>
    <n v="0"/>
    <m/>
    <x v="5"/>
    <n v="1"/>
    <s v="uros"/>
  </r>
  <r>
    <n v="7918"/>
    <x v="57"/>
    <d v="1899-12-30T03:47:02"/>
    <x v="1"/>
    <n v="5"/>
    <m/>
    <m/>
    <m/>
    <n v="0"/>
    <m/>
    <x v="5"/>
    <n v="2"/>
    <s v="uros"/>
  </r>
  <r>
    <n v="7919"/>
    <x v="57"/>
    <d v="1899-12-30T03:47:42"/>
    <x v="0"/>
    <n v="5"/>
    <m/>
    <m/>
    <m/>
    <n v="0"/>
    <m/>
    <x v="5"/>
    <n v="1"/>
    <s v="naaras"/>
  </r>
  <r>
    <n v="7920"/>
    <x v="57"/>
    <d v="1899-12-30T03:48:38"/>
    <x v="0"/>
    <n v="6"/>
    <m/>
    <m/>
    <m/>
    <n v="0"/>
    <m/>
    <x v="5"/>
    <n v="1"/>
    <s v="naaras"/>
  </r>
  <r>
    <n v="7921"/>
    <x v="57"/>
    <d v="1899-12-30T03:50:01"/>
    <x v="0"/>
    <n v="4"/>
    <m/>
    <m/>
    <m/>
    <n v="0"/>
    <m/>
    <x v="5"/>
    <n v="1"/>
    <s v="uros"/>
  </r>
  <r>
    <n v="7922"/>
    <x v="57"/>
    <d v="1899-12-30T03:50:56"/>
    <x v="0"/>
    <n v="5"/>
    <m/>
    <m/>
    <m/>
    <n v="0"/>
    <m/>
    <x v="5"/>
    <n v="1"/>
    <s v="naaras"/>
  </r>
  <r>
    <n v="7923"/>
    <x v="57"/>
    <d v="1899-12-30T03:59:42"/>
    <x v="1"/>
    <n v="6"/>
    <m/>
    <m/>
    <m/>
    <n v="0"/>
    <m/>
    <x v="5"/>
    <n v="1"/>
    <s v="naaras"/>
  </r>
  <r>
    <n v="7924"/>
    <x v="57"/>
    <d v="1899-12-30T04:01:19"/>
    <x v="1"/>
    <n v="4.5"/>
    <m/>
    <m/>
    <m/>
    <n v="0"/>
    <m/>
    <x v="5"/>
    <n v="5"/>
    <s v="4 x uros + naaras"/>
  </r>
  <r>
    <n v="7925"/>
    <x v="57"/>
    <d v="1899-12-30T04:02:06"/>
    <x v="0"/>
    <n v="4"/>
    <m/>
    <m/>
    <m/>
    <n v="0"/>
    <m/>
    <x v="5"/>
    <n v="1"/>
    <s v="uros"/>
  </r>
  <r>
    <n v="7926"/>
    <x v="57"/>
    <d v="1899-12-30T04:04:37"/>
    <x v="1"/>
    <n v="4.5999999999999996"/>
    <m/>
    <m/>
    <m/>
    <n v="0"/>
    <m/>
    <x v="5"/>
    <n v="3"/>
    <s v="2 x uros + naaras"/>
  </r>
  <r>
    <n v="7927"/>
    <x v="57"/>
    <d v="1899-12-30T04:06:31"/>
    <x v="1"/>
    <n v="5"/>
    <m/>
    <m/>
    <m/>
    <n v="0"/>
    <m/>
    <x v="5"/>
    <n v="1"/>
    <s v="uros"/>
  </r>
  <r>
    <n v="7928"/>
    <x v="57"/>
    <d v="1899-12-30T04:08:47"/>
    <x v="0"/>
    <n v="5"/>
    <m/>
    <n v="1"/>
    <m/>
    <n v="1"/>
    <m/>
    <x v="1"/>
    <m/>
    <m/>
  </r>
  <r>
    <n v="7929"/>
    <x v="57"/>
    <d v="1899-12-30T04:09:17"/>
    <x v="0"/>
    <n v="4"/>
    <m/>
    <m/>
    <m/>
    <n v="0"/>
    <m/>
    <x v="5"/>
    <n v="2"/>
    <s v="uros"/>
  </r>
  <r>
    <n v="7930"/>
    <x v="57"/>
    <d v="1899-12-30T04:11:06"/>
    <x v="1"/>
    <n v="4"/>
    <m/>
    <m/>
    <m/>
    <n v="0"/>
    <m/>
    <x v="5"/>
    <n v="2"/>
    <s v="uros + naaras"/>
  </r>
  <r>
    <n v="7931"/>
    <x v="57"/>
    <d v="1899-12-30T04:11:31"/>
    <x v="1"/>
    <n v="4"/>
    <m/>
    <n v="1"/>
    <m/>
    <n v="1"/>
    <m/>
    <x v="5"/>
    <n v="2"/>
    <s v="uros"/>
  </r>
  <r>
    <n v="7932"/>
    <x v="57"/>
    <d v="1899-12-30T04:14:15"/>
    <x v="1"/>
    <n v="6"/>
    <m/>
    <n v="1"/>
    <m/>
    <n v="1"/>
    <m/>
    <x v="1"/>
    <m/>
    <m/>
  </r>
  <r>
    <n v="7933"/>
    <x v="57"/>
    <d v="1899-12-30T04:15:37"/>
    <x v="0"/>
    <n v="5.6"/>
    <m/>
    <m/>
    <m/>
    <n v="0"/>
    <m/>
    <x v="5"/>
    <n v="3"/>
    <s v="2 x uros + naaras"/>
  </r>
  <r>
    <n v="7934"/>
    <x v="57"/>
    <d v="1899-12-30T04:15:50"/>
    <x v="1"/>
    <n v="4"/>
    <m/>
    <m/>
    <m/>
    <n v="0"/>
    <m/>
    <x v="5"/>
    <n v="1"/>
    <s v="uros"/>
  </r>
  <r>
    <n v="7935"/>
    <x v="57"/>
    <d v="1899-12-30T04:16:56"/>
    <x v="0"/>
    <n v="4"/>
    <m/>
    <m/>
    <m/>
    <n v="0"/>
    <m/>
    <x v="5"/>
    <n v="2"/>
    <s v="uros + naaras"/>
  </r>
  <r>
    <n v="7936"/>
    <x v="57"/>
    <d v="1899-12-30T04:17:31"/>
    <x v="1"/>
    <n v="4"/>
    <m/>
    <m/>
    <m/>
    <n v="0"/>
    <m/>
    <x v="5"/>
    <n v="1"/>
    <s v="uros"/>
  </r>
  <r>
    <n v="7937"/>
    <x v="57"/>
    <d v="1899-12-30T04:18:10"/>
    <x v="1"/>
    <n v="6"/>
    <m/>
    <m/>
    <m/>
    <n v="0"/>
    <m/>
    <x v="5"/>
    <n v="1"/>
    <s v="uros"/>
  </r>
  <r>
    <n v="7938"/>
    <x v="57"/>
    <d v="1899-12-30T04:23:21"/>
    <x v="0"/>
    <n v="4"/>
    <m/>
    <m/>
    <m/>
    <n v="0"/>
    <m/>
    <x v="5"/>
    <n v="1"/>
    <s v="uros"/>
  </r>
  <r>
    <n v="7939"/>
    <x v="57"/>
    <d v="1899-12-30T04:23:45"/>
    <x v="1"/>
    <n v="5"/>
    <m/>
    <m/>
    <m/>
    <n v="0"/>
    <m/>
    <x v="5"/>
    <n v="1"/>
    <s v="uros"/>
  </r>
  <r>
    <n v="7940"/>
    <x v="57"/>
    <d v="1899-12-30T04:26:02"/>
    <x v="0"/>
    <n v="4"/>
    <m/>
    <m/>
    <m/>
    <n v="0"/>
    <m/>
    <x v="5"/>
    <n v="1"/>
    <s v="uros"/>
  </r>
  <r>
    <n v="7941"/>
    <x v="57"/>
    <d v="1899-12-30T04:30:03"/>
    <x v="1"/>
    <n v="4"/>
    <m/>
    <m/>
    <m/>
    <n v="0"/>
    <m/>
    <x v="5"/>
    <n v="1"/>
    <s v="uros"/>
  </r>
  <r>
    <n v="7942"/>
    <x v="57"/>
    <d v="1899-12-30T04:30:18"/>
    <x v="0"/>
    <n v="5"/>
    <m/>
    <m/>
    <m/>
    <n v="0"/>
    <m/>
    <x v="5"/>
    <n v="1"/>
    <s v="uros"/>
  </r>
  <r>
    <n v="7943"/>
    <x v="57"/>
    <d v="1899-12-30T04:32:56"/>
    <x v="0"/>
    <n v="4"/>
    <m/>
    <m/>
    <m/>
    <n v="0"/>
    <m/>
    <x v="5"/>
    <n v="1"/>
    <s v="uros"/>
  </r>
  <r>
    <n v="7944"/>
    <x v="57"/>
    <d v="1899-12-30T04:35:44"/>
    <x v="1"/>
    <n v="4"/>
    <m/>
    <m/>
    <m/>
    <n v="0"/>
    <m/>
    <x v="5"/>
    <n v="1"/>
    <s v="naaras"/>
  </r>
  <r>
    <n v="7945"/>
    <x v="57"/>
    <d v="1899-12-30T04:36:28"/>
    <x v="0"/>
    <n v="6"/>
    <m/>
    <m/>
    <m/>
    <n v="0"/>
    <m/>
    <x v="5"/>
    <n v="1"/>
    <s v="uros"/>
  </r>
  <r>
    <n v="7946"/>
    <x v="57"/>
    <d v="1899-12-30T04:37:42"/>
    <x v="1"/>
    <n v="5"/>
    <m/>
    <m/>
    <m/>
    <n v="0"/>
    <m/>
    <x v="5"/>
    <n v="2"/>
    <s v="uros + naaras"/>
  </r>
  <r>
    <n v="7947"/>
    <x v="57"/>
    <d v="1899-12-30T04:37:59"/>
    <x v="0"/>
    <n v="6"/>
    <m/>
    <m/>
    <m/>
    <n v="0"/>
    <m/>
    <x v="5"/>
    <n v="1"/>
    <s v="naaras"/>
  </r>
  <r>
    <n v="7948"/>
    <x v="57"/>
    <d v="1899-12-30T04:38:48"/>
    <x v="1"/>
    <n v="4"/>
    <m/>
    <m/>
    <m/>
    <n v="0"/>
    <m/>
    <x v="5"/>
    <n v="2"/>
    <s v="uros + naaras"/>
  </r>
  <r>
    <n v="7949"/>
    <x v="57"/>
    <d v="1899-12-30T04:42:14"/>
    <x v="0"/>
    <n v="6"/>
    <m/>
    <m/>
    <m/>
    <n v="0"/>
    <m/>
    <x v="5"/>
    <n v="1"/>
    <s v="uros"/>
  </r>
  <r>
    <n v="7950"/>
    <x v="57"/>
    <d v="1899-12-30T04:42:17"/>
    <x v="1"/>
    <n v="4"/>
    <m/>
    <m/>
    <m/>
    <n v="0"/>
    <m/>
    <x v="5"/>
    <n v="1"/>
    <s v="naaras"/>
  </r>
  <r>
    <n v="7951"/>
    <x v="57"/>
    <d v="1899-12-30T04:42:23"/>
    <x v="0"/>
    <n v="6.7"/>
    <m/>
    <m/>
    <m/>
    <n v="0"/>
    <m/>
    <x v="5"/>
    <n v="2"/>
    <s v="uros"/>
  </r>
  <r>
    <n v="7952"/>
    <x v="57"/>
    <d v="1899-12-30T04:42:39"/>
    <x v="1"/>
    <n v="5"/>
    <m/>
    <m/>
    <m/>
    <n v="0"/>
    <m/>
    <x v="5"/>
    <n v="3"/>
    <s v="uros"/>
  </r>
  <r>
    <n v="7953"/>
    <x v="57"/>
    <d v="1899-12-30T04:43:46"/>
    <x v="0"/>
    <n v="4"/>
    <m/>
    <m/>
    <m/>
    <n v="0"/>
    <m/>
    <x v="5"/>
    <n v="1"/>
    <s v="naaras"/>
  </r>
  <r>
    <n v="7954"/>
    <x v="57"/>
    <d v="1899-12-30T04:45:31"/>
    <x v="0"/>
    <n v="5"/>
    <m/>
    <m/>
    <m/>
    <n v="0"/>
    <m/>
    <x v="5"/>
    <n v="1"/>
    <s v="naaras"/>
  </r>
  <r>
    <n v="7955"/>
    <x v="57"/>
    <d v="1899-12-30T04:45:47"/>
    <x v="1"/>
    <n v="4"/>
    <m/>
    <m/>
    <m/>
    <n v="0"/>
    <m/>
    <x v="5"/>
    <n v="1"/>
    <s v="naaras"/>
  </r>
  <r>
    <n v="7956"/>
    <x v="57"/>
    <d v="1899-12-30T04:46:32"/>
    <x v="0"/>
    <n v="6.7"/>
    <m/>
    <m/>
    <m/>
    <n v="0"/>
    <m/>
    <x v="5"/>
    <n v="4"/>
    <s v="3 x uros + naaras"/>
  </r>
  <r>
    <n v="7957"/>
    <x v="57"/>
    <d v="1899-12-30T04:47:52"/>
    <x v="0"/>
    <n v="6"/>
    <m/>
    <m/>
    <m/>
    <n v="0"/>
    <m/>
    <x v="5"/>
    <n v="1"/>
    <s v="uros"/>
  </r>
  <r>
    <n v="7958"/>
    <x v="57"/>
    <d v="1899-12-30T04:48:52"/>
    <x v="0"/>
    <n v="5"/>
    <m/>
    <m/>
    <m/>
    <n v="0"/>
    <m/>
    <x v="5"/>
    <n v="3"/>
    <s v="uros"/>
  </r>
  <r>
    <n v="7959"/>
    <x v="57"/>
    <d v="1899-12-30T04:49:31"/>
    <x v="1"/>
    <n v="6"/>
    <m/>
    <m/>
    <m/>
    <n v="0"/>
    <m/>
    <x v="5"/>
    <n v="1"/>
    <s v="uros"/>
  </r>
  <r>
    <n v="7960"/>
    <x v="57"/>
    <d v="1899-12-30T04:51:06"/>
    <x v="1"/>
    <n v="4"/>
    <m/>
    <m/>
    <m/>
    <n v="0"/>
    <m/>
    <x v="5"/>
    <n v="1"/>
    <s v="uros"/>
  </r>
  <r>
    <n v="7961"/>
    <x v="57"/>
    <d v="1899-12-30T04:51:24"/>
    <x v="1"/>
    <n v="4"/>
    <m/>
    <m/>
    <m/>
    <n v="0"/>
    <m/>
    <x v="5"/>
    <n v="1"/>
    <s v="uros"/>
  </r>
  <r>
    <n v="7962"/>
    <x v="57"/>
    <d v="1899-12-30T04:51:36"/>
    <x v="1"/>
    <n v="4.5"/>
    <m/>
    <m/>
    <m/>
    <n v="0"/>
    <m/>
    <x v="5"/>
    <n v="2"/>
    <s v="uros + naaras"/>
  </r>
  <r>
    <n v="7963"/>
    <x v="57"/>
    <d v="1899-12-30T04:52:04"/>
    <x v="1"/>
    <n v="4"/>
    <m/>
    <m/>
    <m/>
    <n v="0"/>
    <m/>
    <x v="5"/>
    <n v="2"/>
    <s v="uros"/>
  </r>
  <r>
    <n v="7964"/>
    <x v="57"/>
    <d v="1899-12-30T04:57:07"/>
    <x v="0"/>
    <n v="6"/>
    <m/>
    <m/>
    <m/>
    <n v="0"/>
    <m/>
    <x v="5"/>
    <n v="1"/>
    <s v="uros"/>
  </r>
  <r>
    <n v="7965"/>
    <x v="57"/>
    <d v="1899-12-30T04:58:18"/>
    <x v="1"/>
    <n v="5"/>
    <m/>
    <m/>
    <m/>
    <n v="0"/>
    <m/>
    <x v="5"/>
    <n v="1"/>
    <s v="uros"/>
  </r>
  <r>
    <n v="7966"/>
    <x v="57"/>
    <d v="1899-12-30T04:58:55"/>
    <x v="1"/>
    <n v="5"/>
    <m/>
    <m/>
    <m/>
    <n v="0"/>
    <m/>
    <x v="5"/>
    <n v="1"/>
    <s v="uros"/>
  </r>
  <r>
    <n v="7967"/>
    <x v="57"/>
    <d v="1899-12-30T05:03:01"/>
    <x v="1"/>
    <n v="5"/>
    <m/>
    <m/>
    <m/>
    <n v="0"/>
    <m/>
    <x v="5"/>
    <n v="1"/>
    <s v="uros"/>
  </r>
  <r>
    <n v="7968"/>
    <x v="57"/>
    <d v="1899-12-30T05:03:29"/>
    <x v="0"/>
    <n v="5"/>
    <m/>
    <m/>
    <m/>
    <n v="0"/>
    <m/>
    <x v="5"/>
    <n v="1"/>
    <s v="uros"/>
  </r>
  <r>
    <n v="7969"/>
    <x v="57"/>
    <d v="1899-12-30T05:12:23"/>
    <x v="0"/>
    <n v="5"/>
    <m/>
    <m/>
    <m/>
    <n v="0"/>
    <m/>
    <x v="5"/>
    <n v="3"/>
    <s v="2 x uros + naaras"/>
  </r>
  <r>
    <n v="7970"/>
    <x v="57"/>
    <d v="1899-12-30T05:13:28"/>
    <x v="0"/>
    <n v="4"/>
    <m/>
    <m/>
    <m/>
    <n v="0"/>
    <m/>
    <x v="5"/>
    <n v="2"/>
    <s v="naaras"/>
  </r>
  <r>
    <n v="7971"/>
    <x v="57"/>
    <d v="1899-12-30T05:14:17"/>
    <x v="1"/>
    <n v="5"/>
    <m/>
    <m/>
    <m/>
    <n v="0"/>
    <m/>
    <x v="5"/>
    <n v="2"/>
    <s v="uros"/>
  </r>
  <r>
    <n v="7972"/>
    <x v="57"/>
    <d v="1899-12-30T05:15:35"/>
    <x v="0"/>
    <n v="6"/>
    <m/>
    <m/>
    <m/>
    <n v="0"/>
    <m/>
    <x v="5"/>
    <n v="1"/>
    <s v="naaras"/>
  </r>
  <r>
    <n v="7973"/>
    <x v="57"/>
    <d v="1899-12-30T05:16:03"/>
    <x v="0"/>
    <n v="5"/>
    <m/>
    <m/>
    <m/>
    <n v="0"/>
    <m/>
    <x v="5"/>
    <n v="1"/>
    <s v="naaras"/>
  </r>
  <r>
    <n v="7974"/>
    <x v="57"/>
    <d v="1899-12-30T05:17:33"/>
    <x v="0"/>
    <n v="5"/>
    <m/>
    <m/>
    <m/>
    <n v="0"/>
    <m/>
    <x v="5"/>
    <n v="2"/>
    <s v="uros"/>
  </r>
  <r>
    <n v="7975"/>
    <x v="57"/>
    <d v="1899-12-30T05:20:21"/>
    <x v="0"/>
    <n v="6"/>
    <m/>
    <m/>
    <m/>
    <n v="0"/>
    <m/>
    <x v="5"/>
    <n v="1"/>
    <s v="uros"/>
  </r>
  <r>
    <n v="7976"/>
    <x v="57"/>
    <d v="1899-12-30T05:29:31"/>
    <x v="1"/>
    <n v="5"/>
    <m/>
    <m/>
    <m/>
    <n v="0"/>
    <m/>
    <x v="5"/>
    <n v="1"/>
    <s v="naaras"/>
  </r>
  <r>
    <n v="7977"/>
    <x v="57"/>
    <d v="1899-12-30T05:31:01"/>
    <x v="0"/>
    <n v="4"/>
    <m/>
    <m/>
    <m/>
    <n v="0"/>
    <m/>
    <x v="5"/>
    <n v="3"/>
    <s v="2 x uros + naaras"/>
  </r>
  <r>
    <n v="7978"/>
    <x v="57"/>
    <d v="1899-12-30T05:31:24"/>
    <x v="1"/>
    <n v="5"/>
    <m/>
    <m/>
    <m/>
    <n v="0"/>
    <m/>
    <x v="5"/>
    <n v="1"/>
    <s v="naaras"/>
  </r>
  <r>
    <n v="7979"/>
    <x v="57"/>
    <d v="1899-12-30T05:31:42"/>
    <x v="0"/>
    <n v="5"/>
    <m/>
    <m/>
    <m/>
    <n v="0"/>
    <m/>
    <x v="5"/>
    <n v="1"/>
    <s v="uros"/>
  </r>
  <r>
    <n v="7980"/>
    <x v="57"/>
    <d v="1899-12-30T05:41:41"/>
    <x v="1"/>
    <n v="6"/>
    <m/>
    <m/>
    <m/>
    <n v="0"/>
    <m/>
    <x v="5"/>
    <n v="1"/>
    <s v="naaras"/>
  </r>
  <r>
    <n v="7981"/>
    <x v="57"/>
    <d v="1899-12-30T05:44:24"/>
    <x v="0"/>
    <n v="4"/>
    <m/>
    <m/>
    <m/>
    <n v="0"/>
    <m/>
    <x v="5"/>
    <n v="1"/>
    <s v="naaras"/>
  </r>
  <r>
    <n v="7982"/>
    <x v="57"/>
    <d v="1899-12-30T05:46:43"/>
    <x v="1"/>
    <n v="6"/>
    <m/>
    <m/>
    <m/>
    <n v="0"/>
    <m/>
    <x v="5"/>
    <n v="1"/>
    <s v="naaras"/>
  </r>
  <r>
    <n v="7983"/>
    <x v="57"/>
    <d v="1899-12-30T05:47:56"/>
    <x v="1"/>
    <n v="4"/>
    <m/>
    <m/>
    <m/>
    <n v="0"/>
    <m/>
    <x v="5"/>
    <n v="1"/>
    <s v="naaras"/>
  </r>
  <r>
    <n v="7984"/>
    <x v="57"/>
    <d v="1899-12-30T05:51:16"/>
    <x v="1"/>
    <n v="6"/>
    <m/>
    <m/>
    <m/>
    <n v="0"/>
    <m/>
    <x v="5"/>
    <n v="1"/>
    <s v="uros"/>
  </r>
  <r>
    <n v="7985"/>
    <x v="57"/>
    <d v="1899-12-30T05:54:36"/>
    <x v="0"/>
    <n v="4"/>
    <m/>
    <m/>
    <m/>
    <n v="0"/>
    <m/>
    <x v="5"/>
    <n v="1"/>
    <s v="uros"/>
  </r>
  <r>
    <n v="7986"/>
    <x v="57"/>
    <d v="1899-12-30T05:56:10"/>
    <x v="0"/>
    <n v="5"/>
    <m/>
    <m/>
    <m/>
    <n v="0"/>
    <m/>
    <x v="5"/>
    <n v="1"/>
    <s v="naaras"/>
  </r>
  <r>
    <n v="7987"/>
    <x v="57"/>
    <d v="1899-12-30T05:57:44"/>
    <x v="0"/>
    <n v="5"/>
    <m/>
    <m/>
    <m/>
    <n v="0"/>
    <m/>
    <x v="5"/>
    <n v="2"/>
    <s v="uros"/>
  </r>
  <r>
    <n v="7988"/>
    <x v="57"/>
    <d v="1899-12-30T05:58:02"/>
    <x v="1"/>
    <n v="5"/>
    <m/>
    <m/>
    <m/>
    <n v="0"/>
    <m/>
    <x v="5"/>
    <n v="1"/>
    <s v="naaras"/>
  </r>
  <r>
    <n v="7989"/>
    <x v="57"/>
    <d v="1899-12-30T06:15:28"/>
    <x v="0"/>
    <n v="4"/>
    <m/>
    <m/>
    <m/>
    <n v="0"/>
    <m/>
    <x v="5"/>
    <n v="2"/>
    <s v="uros"/>
  </r>
  <r>
    <n v="7990"/>
    <x v="57"/>
    <d v="1899-12-30T06:18:47"/>
    <x v="1"/>
    <n v="6"/>
    <m/>
    <m/>
    <m/>
    <n v="0"/>
    <m/>
    <x v="5"/>
    <n v="1"/>
    <s v="naaras"/>
  </r>
  <r>
    <n v="7991"/>
    <x v="57"/>
    <d v="1899-12-30T06:22:26"/>
    <x v="1"/>
    <n v="4"/>
    <m/>
    <n v="2"/>
    <m/>
    <n v="2"/>
    <m/>
    <x v="5"/>
    <n v="1"/>
    <s v="naaras"/>
  </r>
  <r>
    <n v="7992"/>
    <x v="57"/>
    <d v="1899-12-30T06:25:15"/>
    <x v="0"/>
    <n v="4"/>
    <m/>
    <m/>
    <m/>
    <n v="0"/>
    <m/>
    <x v="5"/>
    <n v="1"/>
    <s v="uros"/>
  </r>
  <r>
    <n v="7993"/>
    <x v="57"/>
    <d v="1899-12-30T06:25:32"/>
    <x v="1"/>
    <n v="4"/>
    <m/>
    <m/>
    <m/>
    <n v="0"/>
    <m/>
    <x v="5"/>
    <n v="1"/>
    <s v="uros"/>
  </r>
  <r>
    <n v="7994"/>
    <x v="57"/>
    <d v="1899-12-30T06:31:26"/>
    <x v="1"/>
    <n v="5"/>
    <m/>
    <n v="1"/>
    <m/>
    <n v="1"/>
    <m/>
    <x v="5"/>
    <n v="1"/>
    <s v="uros"/>
  </r>
  <r>
    <n v="7995"/>
    <x v="57"/>
    <d v="1899-12-30T06:40:50"/>
    <x v="0"/>
    <n v="4.5"/>
    <m/>
    <m/>
    <m/>
    <n v="0"/>
    <m/>
    <x v="5"/>
    <n v="21"/>
    <s v="17 x uros + 4 x naaras"/>
  </r>
  <r>
    <n v="7996"/>
    <x v="57"/>
    <d v="1899-12-30T06:44:56"/>
    <x v="0"/>
    <n v="7"/>
    <m/>
    <m/>
    <m/>
    <n v="0"/>
    <m/>
    <x v="2"/>
    <n v="1"/>
    <n v="1"/>
  </r>
  <r>
    <n v="7997"/>
    <x v="57"/>
    <d v="1899-12-30T06:45:38"/>
    <x v="1"/>
    <n v="5"/>
    <m/>
    <m/>
    <n v="1"/>
    <n v="1"/>
    <m/>
    <x v="1"/>
    <m/>
    <s v="ISO"/>
  </r>
  <r>
    <n v="7998"/>
    <x v="57"/>
    <d v="1899-12-30T06:52:01"/>
    <x v="1"/>
    <n v="4.5"/>
    <m/>
    <m/>
    <m/>
    <n v="0"/>
    <m/>
    <x v="5"/>
    <n v="2"/>
    <s v="uros + naaras"/>
  </r>
  <r>
    <n v="7999"/>
    <x v="57"/>
    <d v="1899-12-30T06:53:12"/>
    <x v="1"/>
    <n v="5"/>
    <m/>
    <m/>
    <m/>
    <n v="0"/>
    <m/>
    <x v="5"/>
    <n v="1"/>
    <s v="uros"/>
  </r>
  <r>
    <n v="8000"/>
    <x v="57"/>
    <d v="1899-12-30T06:53:35"/>
    <x v="1"/>
    <n v="5"/>
    <m/>
    <m/>
    <m/>
    <n v="0"/>
    <m/>
    <x v="5"/>
    <n v="1"/>
    <s v="naaras"/>
  </r>
  <r>
    <n v="8001"/>
    <x v="57"/>
    <d v="1899-12-30T06:54:09"/>
    <x v="1"/>
    <n v="4"/>
    <m/>
    <m/>
    <m/>
    <n v="0"/>
    <m/>
    <x v="5"/>
    <n v="1"/>
    <s v="uros"/>
  </r>
  <r>
    <n v="8002"/>
    <x v="57"/>
    <d v="1899-12-30T06:55:20"/>
    <x v="1"/>
    <n v="4"/>
    <m/>
    <m/>
    <m/>
    <n v="0"/>
    <m/>
    <x v="5"/>
    <n v="1"/>
    <s v="naaras"/>
  </r>
  <r>
    <n v="8003"/>
    <x v="57"/>
    <d v="1899-12-30T06:55:37"/>
    <x v="1"/>
    <n v="4"/>
    <m/>
    <m/>
    <m/>
    <n v="0"/>
    <m/>
    <x v="5"/>
    <n v="2"/>
    <s v="uros"/>
  </r>
  <r>
    <n v="8004"/>
    <x v="57"/>
    <d v="1899-12-30T06:56:35"/>
    <x v="0"/>
    <n v="4"/>
    <m/>
    <m/>
    <m/>
    <n v="0"/>
    <m/>
    <x v="5"/>
    <n v="1"/>
    <s v="uros"/>
  </r>
  <r>
    <n v="8005"/>
    <x v="57"/>
    <d v="1899-12-30T06:58:08"/>
    <x v="0"/>
    <n v="4"/>
    <m/>
    <m/>
    <m/>
    <n v="0"/>
    <m/>
    <x v="5"/>
    <n v="2"/>
    <s v="uros"/>
  </r>
  <r>
    <n v="8006"/>
    <x v="57"/>
    <d v="1899-12-30T06:58:29"/>
    <x v="1"/>
    <n v="6"/>
    <m/>
    <m/>
    <m/>
    <n v="0"/>
    <m/>
    <x v="5"/>
    <n v="2"/>
    <s v="uros"/>
  </r>
  <r>
    <n v="8007"/>
    <x v="57"/>
    <d v="1899-12-30T07:00:19"/>
    <x v="0"/>
    <n v="4"/>
    <m/>
    <m/>
    <m/>
    <n v="0"/>
    <m/>
    <x v="5"/>
    <n v="1"/>
    <s v="naaras"/>
  </r>
  <r>
    <n v="8008"/>
    <x v="57"/>
    <d v="1899-12-30T07:02:42"/>
    <x v="1"/>
    <n v="4"/>
    <m/>
    <m/>
    <m/>
    <n v="0"/>
    <m/>
    <x v="5"/>
    <n v="3"/>
    <s v="uros"/>
  </r>
  <r>
    <n v="8009"/>
    <x v="57"/>
    <d v="1899-12-30T07:04:07"/>
    <x v="0"/>
    <n v="4"/>
    <m/>
    <m/>
    <m/>
    <n v="0"/>
    <m/>
    <x v="5"/>
    <n v="2"/>
    <s v="uros + naaras"/>
  </r>
  <r>
    <n v="8010"/>
    <x v="57"/>
    <d v="1899-12-30T07:04:14"/>
    <x v="1"/>
    <n v="5"/>
    <m/>
    <m/>
    <m/>
    <n v="0"/>
    <m/>
    <x v="5"/>
    <n v="3"/>
    <s v="uros"/>
  </r>
  <r>
    <n v="8011"/>
    <x v="57"/>
    <d v="1899-12-30T07:04:26"/>
    <x v="0"/>
    <n v="6"/>
    <m/>
    <m/>
    <m/>
    <n v="0"/>
    <m/>
    <x v="5"/>
    <n v="5"/>
    <s v="3 x uros + 2 x naaras"/>
  </r>
  <r>
    <n v="8012"/>
    <x v="57"/>
    <d v="1899-12-30T07:06:18"/>
    <x v="1"/>
    <n v="4.5"/>
    <m/>
    <m/>
    <m/>
    <n v="0"/>
    <m/>
    <x v="5"/>
    <n v="2"/>
    <s v="uros + naaras"/>
  </r>
  <r>
    <n v="8013"/>
    <x v="57"/>
    <d v="1899-12-30T07:10:50"/>
    <x v="0"/>
    <n v="4.5"/>
    <m/>
    <m/>
    <m/>
    <n v="0"/>
    <m/>
    <x v="5"/>
    <n v="3"/>
    <s v="uros"/>
  </r>
  <r>
    <n v="8014"/>
    <x v="57"/>
    <d v="1899-12-30T07:12:29"/>
    <x v="0"/>
    <n v="4"/>
    <m/>
    <m/>
    <m/>
    <n v="0"/>
    <m/>
    <x v="5"/>
    <n v="1"/>
    <s v="uros"/>
  </r>
  <r>
    <n v="8015"/>
    <x v="57"/>
    <d v="1899-12-30T07:12:53"/>
    <x v="1"/>
    <n v="5"/>
    <m/>
    <m/>
    <m/>
    <n v="0"/>
    <m/>
    <x v="5"/>
    <n v="1"/>
    <s v="naaras"/>
  </r>
  <r>
    <n v="8016"/>
    <x v="57"/>
    <d v="1899-12-30T07:17:43"/>
    <x v="0"/>
    <n v="4"/>
    <m/>
    <m/>
    <m/>
    <n v="0"/>
    <m/>
    <x v="5"/>
    <n v="1"/>
    <s v="uros"/>
  </r>
  <r>
    <n v="8017"/>
    <x v="57"/>
    <d v="1899-12-30T07:18:42"/>
    <x v="0"/>
    <n v="6"/>
    <m/>
    <m/>
    <m/>
    <n v="0"/>
    <m/>
    <x v="5"/>
    <n v="2"/>
    <s v="uros + naaras"/>
  </r>
  <r>
    <n v="8018"/>
    <x v="57"/>
    <d v="1899-12-30T07:25:55"/>
    <x v="1"/>
    <n v="4"/>
    <m/>
    <m/>
    <m/>
    <n v="0"/>
    <m/>
    <x v="5"/>
    <n v="3"/>
    <s v="2 x uros + naaras"/>
  </r>
  <r>
    <n v="8019"/>
    <x v="57"/>
    <d v="1899-12-30T07:28:32"/>
    <x v="0"/>
    <n v="4"/>
    <m/>
    <m/>
    <m/>
    <n v="0"/>
    <m/>
    <x v="5"/>
    <n v="1"/>
    <s v="naaras"/>
  </r>
  <r>
    <n v="8020"/>
    <x v="57"/>
    <d v="1899-12-30T07:28:54"/>
    <x v="0"/>
    <n v="4"/>
    <m/>
    <m/>
    <m/>
    <n v="0"/>
    <m/>
    <x v="5"/>
    <n v="2"/>
    <s v="uros + naaras"/>
  </r>
  <r>
    <n v="8021"/>
    <x v="57"/>
    <d v="1899-12-30T07:29:25"/>
    <x v="1"/>
    <n v="4"/>
    <m/>
    <m/>
    <m/>
    <n v="0"/>
    <m/>
    <x v="5"/>
    <n v="1"/>
    <s v="uros"/>
  </r>
  <r>
    <n v="8022"/>
    <x v="57"/>
    <d v="1899-12-30T07:30:03"/>
    <x v="0"/>
    <n v="4"/>
    <m/>
    <m/>
    <m/>
    <n v="0"/>
    <m/>
    <x v="5"/>
    <n v="1"/>
    <s v="uros"/>
  </r>
  <r>
    <n v="8023"/>
    <x v="57"/>
    <d v="1899-12-30T07:31:25"/>
    <x v="1"/>
    <n v="5"/>
    <m/>
    <m/>
    <m/>
    <n v="0"/>
    <m/>
    <x v="5"/>
    <n v="2"/>
    <s v="uros"/>
  </r>
  <r>
    <n v="8024"/>
    <x v="57"/>
    <d v="1899-12-30T07:34:28"/>
    <x v="1"/>
    <n v="5"/>
    <m/>
    <m/>
    <m/>
    <n v="0"/>
    <m/>
    <x v="5"/>
    <n v="1"/>
    <s v="uros"/>
  </r>
  <r>
    <n v="8025"/>
    <x v="57"/>
    <d v="1899-12-30T07:37:31"/>
    <x v="0"/>
    <n v="4"/>
    <m/>
    <m/>
    <m/>
    <n v="0"/>
    <m/>
    <x v="5"/>
    <n v="2"/>
    <s v="uros"/>
  </r>
  <r>
    <n v="8026"/>
    <x v="57"/>
    <d v="1899-12-30T07:37:50"/>
    <x v="1"/>
    <n v="4"/>
    <m/>
    <m/>
    <m/>
    <n v="0"/>
    <m/>
    <x v="5"/>
    <n v="1"/>
    <s v="uros"/>
  </r>
  <r>
    <n v="8027"/>
    <x v="57"/>
    <d v="1899-12-30T07:39:04"/>
    <x v="1"/>
    <n v="4"/>
    <m/>
    <m/>
    <m/>
    <n v="0"/>
    <m/>
    <x v="5"/>
    <n v="1"/>
    <s v="uros"/>
  </r>
  <r>
    <n v="8028"/>
    <x v="57"/>
    <d v="1899-12-30T07:41:55"/>
    <x v="0"/>
    <n v="7"/>
    <m/>
    <m/>
    <m/>
    <n v="0"/>
    <m/>
    <x v="5"/>
    <n v="1"/>
    <s v="uros"/>
  </r>
  <r>
    <n v="8029"/>
    <x v="57"/>
    <d v="1899-12-30T07:43:05"/>
    <x v="0"/>
    <n v="6"/>
    <m/>
    <m/>
    <m/>
    <n v="0"/>
    <m/>
    <x v="5"/>
    <n v="1"/>
    <s v="uros"/>
  </r>
  <r>
    <n v="8030"/>
    <x v="57"/>
    <d v="1899-12-30T07:44:37"/>
    <x v="1"/>
    <n v="4"/>
    <m/>
    <m/>
    <m/>
    <n v="0"/>
    <m/>
    <x v="5"/>
    <n v="1"/>
    <s v="naaras"/>
  </r>
  <r>
    <n v="8031"/>
    <x v="57"/>
    <d v="1899-12-30T07:47:11"/>
    <x v="0"/>
    <n v="4"/>
    <m/>
    <m/>
    <m/>
    <n v="0"/>
    <m/>
    <x v="5"/>
    <n v="1"/>
    <s v="naaras"/>
  </r>
  <r>
    <n v="8032"/>
    <x v="57"/>
    <d v="1899-12-30T07:47:49"/>
    <x v="1"/>
    <n v="6"/>
    <m/>
    <m/>
    <m/>
    <n v="0"/>
    <m/>
    <x v="5"/>
    <n v="1"/>
    <s v="naaras"/>
  </r>
  <r>
    <n v="8033"/>
    <x v="57"/>
    <d v="1899-12-30T07:49:21"/>
    <x v="0"/>
    <n v="6"/>
    <m/>
    <m/>
    <m/>
    <n v="0"/>
    <m/>
    <x v="5"/>
    <n v="1"/>
    <s v="naaras"/>
  </r>
  <r>
    <n v="8034"/>
    <x v="57"/>
    <d v="1899-12-30T07:53:00"/>
    <x v="1"/>
    <n v="4"/>
    <m/>
    <m/>
    <m/>
    <n v="0"/>
    <m/>
    <x v="5"/>
    <n v="1"/>
    <s v="naaras"/>
  </r>
  <r>
    <n v="8035"/>
    <x v="57"/>
    <d v="1899-12-30T07:54:18"/>
    <x v="0"/>
    <n v="4"/>
    <m/>
    <m/>
    <m/>
    <n v="0"/>
    <m/>
    <x v="5"/>
    <n v="2"/>
    <s v="naaras"/>
  </r>
  <r>
    <n v="8036"/>
    <x v="57"/>
    <d v="1899-12-30T08:00:18"/>
    <x v="0"/>
    <n v="4.5999999999999996"/>
    <m/>
    <m/>
    <m/>
    <n v="0"/>
    <m/>
    <x v="5"/>
    <n v="2"/>
    <s v="uros + naaras"/>
  </r>
  <r>
    <n v="8037"/>
    <x v="57"/>
    <d v="1899-12-30T08:03:58"/>
    <x v="1"/>
    <n v="4"/>
    <m/>
    <m/>
    <m/>
    <n v="0"/>
    <m/>
    <x v="5"/>
    <n v="2"/>
    <s v="uros"/>
  </r>
  <r>
    <n v="8038"/>
    <x v="57"/>
    <d v="1899-12-30T08:04:08"/>
    <x v="0"/>
    <n v="4"/>
    <m/>
    <m/>
    <m/>
    <n v="0"/>
    <m/>
    <x v="5"/>
    <n v="4"/>
    <s v="2 x uros + 2 x naaras"/>
  </r>
  <r>
    <n v="8039"/>
    <x v="57"/>
    <d v="1899-12-30T08:05:25"/>
    <x v="1"/>
    <n v="6"/>
    <m/>
    <m/>
    <m/>
    <n v="0"/>
    <m/>
    <x v="5"/>
    <n v="2"/>
    <s v="uros"/>
  </r>
  <r>
    <n v="8040"/>
    <x v="57"/>
    <d v="1899-12-30T08:05:57"/>
    <x v="1"/>
    <n v="4"/>
    <m/>
    <m/>
    <m/>
    <n v="0"/>
    <m/>
    <x v="5"/>
    <n v="2"/>
    <s v="uros + naaras"/>
  </r>
  <r>
    <n v="8041"/>
    <x v="57"/>
    <d v="1899-12-30T08:06:54"/>
    <x v="0"/>
    <n v="6"/>
    <m/>
    <m/>
    <m/>
    <n v="0"/>
    <m/>
    <x v="5"/>
    <n v="4"/>
    <s v="uros"/>
  </r>
  <r>
    <n v="8042"/>
    <x v="57"/>
    <d v="1899-12-30T08:08:48"/>
    <x v="0"/>
    <n v="6"/>
    <m/>
    <m/>
    <m/>
    <n v="0"/>
    <m/>
    <x v="5"/>
    <n v="1"/>
    <s v="uros"/>
  </r>
  <r>
    <n v="8043"/>
    <x v="57"/>
    <d v="1899-12-30T08:09:16"/>
    <x v="0"/>
    <n v="7"/>
    <m/>
    <m/>
    <m/>
    <n v="0"/>
    <m/>
    <x v="5"/>
    <n v="1"/>
    <s v="naaras"/>
  </r>
  <r>
    <n v="8044"/>
    <x v="57"/>
    <d v="1899-12-30T08:09:32"/>
    <x v="1"/>
    <n v="4"/>
    <m/>
    <m/>
    <m/>
    <n v="0"/>
    <m/>
    <x v="5"/>
    <n v="1"/>
    <s v="naaras"/>
  </r>
  <r>
    <n v="8045"/>
    <x v="57"/>
    <d v="1899-12-30T08:10:32"/>
    <x v="1"/>
    <n v="7"/>
    <n v="1"/>
    <m/>
    <m/>
    <n v="1"/>
    <m/>
    <x v="1"/>
    <m/>
    <m/>
  </r>
  <r>
    <n v="8046"/>
    <x v="57"/>
    <d v="1899-12-30T08:14:44"/>
    <x v="0"/>
    <n v="4"/>
    <m/>
    <m/>
    <m/>
    <n v="0"/>
    <m/>
    <x v="5"/>
    <n v="1"/>
    <s v="naaras"/>
  </r>
  <r>
    <n v="8047"/>
    <x v="57"/>
    <d v="1899-12-30T08:14:55"/>
    <x v="1"/>
    <n v="4"/>
    <m/>
    <m/>
    <m/>
    <n v="0"/>
    <m/>
    <x v="5"/>
    <n v="1"/>
    <s v="naaras"/>
  </r>
  <r>
    <n v="8048"/>
    <x v="57"/>
    <d v="1899-12-30T08:16:07"/>
    <x v="0"/>
    <n v="6"/>
    <m/>
    <m/>
    <m/>
    <n v="0"/>
    <m/>
    <x v="5"/>
    <n v="2"/>
    <s v="uros + naaras"/>
  </r>
  <r>
    <n v="8049"/>
    <x v="57"/>
    <d v="1899-12-30T08:16:40"/>
    <x v="1"/>
    <n v="7"/>
    <m/>
    <m/>
    <m/>
    <n v="0"/>
    <m/>
    <x v="5"/>
    <n v="1"/>
    <s v="naaras"/>
  </r>
  <r>
    <n v="8050"/>
    <x v="57"/>
    <d v="1899-12-30T08:19:11"/>
    <x v="1"/>
    <n v="5"/>
    <m/>
    <m/>
    <m/>
    <n v="0"/>
    <m/>
    <x v="5"/>
    <n v="1"/>
    <s v="uros"/>
  </r>
  <r>
    <n v="8051"/>
    <x v="57"/>
    <d v="1899-12-30T08:20:17"/>
    <x v="1"/>
    <n v="4"/>
    <m/>
    <m/>
    <m/>
    <n v="0"/>
    <m/>
    <x v="5"/>
    <n v="2"/>
    <s v="uros"/>
  </r>
  <r>
    <n v="8052"/>
    <x v="57"/>
    <d v="1899-12-30T08:22:25"/>
    <x v="0"/>
    <n v="6"/>
    <m/>
    <m/>
    <m/>
    <n v="0"/>
    <m/>
    <x v="5"/>
    <n v="1"/>
    <s v="uros"/>
  </r>
  <r>
    <n v="8053"/>
    <x v="57"/>
    <d v="1899-12-30T08:23:33"/>
    <x v="1"/>
    <n v="4"/>
    <m/>
    <m/>
    <m/>
    <n v="0"/>
    <m/>
    <x v="5"/>
    <n v="1"/>
    <s v="uros"/>
  </r>
  <r>
    <n v="8054"/>
    <x v="57"/>
    <d v="1899-12-30T08:24:20"/>
    <x v="0"/>
    <n v="5"/>
    <m/>
    <m/>
    <m/>
    <n v="0"/>
    <m/>
    <x v="5"/>
    <n v="1"/>
    <s v="uros"/>
  </r>
  <r>
    <n v="8055"/>
    <x v="57"/>
    <d v="1899-12-30T08:24:52"/>
    <x v="1"/>
    <n v="4"/>
    <m/>
    <m/>
    <m/>
    <n v="0"/>
    <m/>
    <x v="5"/>
    <n v="1"/>
    <s v="naaras"/>
  </r>
  <r>
    <n v="8056"/>
    <x v="57"/>
    <d v="1899-12-30T08:26:46"/>
    <x v="1"/>
    <n v="4.5"/>
    <m/>
    <m/>
    <m/>
    <n v="0"/>
    <m/>
    <x v="5"/>
    <n v="4"/>
    <s v="3 x uros + naaras"/>
  </r>
  <r>
    <n v="8057"/>
    <x v="57"/>
    <d v="1899-12-30T08:27:30"/>
    <x v="0"/>
    <n v="4"/>
    <m/>
    <m/>
    <m/>
    <n v="0"/>
    <m/>
    <x v="5"/>
    <n v="2"/>
    <s v="uros + naaras"/>
  </r>
  <r>
    <n v="8058"/>
    <x v="57"/>
    <d v="1899-12-30T08:29:08"/>
    <x v="0"/>
    <n v="4"/>
    <m/>
    <m/>
    <m/>
    <n v="0"/>
    <m/>
    <x v="5"/>
    <n v="2"/>
    <s v="uros"/>
  </r>
  <r>
    <n v="8059"/>
    <x v="57"/>
    <d v="1899-12-30T08:31:47"/>
    <x v="0"/>
    <n v="4"/>
    <m/>
    <m/>
    <m/>
    <n v="0"/>
    <m/>
    <x v="5"/>
    <n v="1"/>
    <s v="naaras"/>
  </r>
  <r>
    <n v="8060"/>
    <x v="57"/>
    <d v="1899-12-30T08:34:42"/>
    <x v="0"/>
    <n v="6"/>
    <m/>
    <m/>
    <m/>
    <n v="0"/>
    <m/>
    <x v="5"/>
    <n v="1"/>
    <s v="uros"/>
  </r>
  <r>
    <n v="8061"/>
    <x v="57"/>
    <d v="1899-12-30T08:41:31"/>
    <x v="1"/>
    <n v="4"/>
    <m/>
    <m/>
    <m/>
    <n v="0"/>
    <m/>
    <x v="5"/>
    <n v="1"/>
    <s v="naaras"/>
  </r>
  <r>
    <n v="8062"/>
    <x v="57"/>
    <d v="1899-12-30T08:43:12"/>
    <x v="0"/>
    <n v="4"/>
    <m/>
    <m/>
    <m/>
    <n v="0"/>
    <m/>
    <x v="5"/>
    <n v="1"/>
    <s v="naaras"/>
  </r>
  <r>
    <n v="8063"/>
    <x v="57"/>
    <d v="1899-12-30T08:59:25"/>
    <x v="0"/>
    <n v="6"/>
    <m/>
    <m/>
    <m/>
    <n v="0"/>
    <m/>
    <x v="5"/>
    <n v="1"/>
    <s v="naaras"/>
  </r>
  <r>
    <n v="8064"/>
    <x v="57"/>
    <d v="1899-12-30T09:00:09"/>
    <x v="1"/>
    <n v="4"/>
    <m/>
    <m/>
    <m/>
    <n v="0"/>
    <m/>
    <x v="5"/>
    <n v="1"/>
    <s v="uros"/>
  </r>
  <r>
    <n v="8065"/>
    <x v="57"/>
    <d v="1899-12-30T09:01:24"/>
    <x v="1"/>
    <n v="4"/>
    <m/>
    <m/>
    <m/>
    <n v="0"/>
    <m/>
    <x v="5"/>
    <n v="1"/>
    <s v="naaras"/>
  </r>
  <r>
    <n v="8066"/>
    <x v="57"/>
    <d v="1899-12-30T09:08:02"/>
    <x v="1"/>
    <n v="4"/>
    <m/>
    <m/>
    <m/>
    <n v="0"/>
    <m/>
    <x v="2"/>
    <n v="1"/>
    <n v="1"/>
  </r>
  <r>
    <n v="8067"/>
    <x v="57"/>
    <d v="1899-12-30T09:08:46"/>
    <x v="0"/>
    <n v="4"/>
    <m/>
    <m/>
    <m/>
    <n v="0"/>
    <m/>
    <x v="5"/>
    <n v="1"/>
    <s v="uros"/>
  </r>
  <r>
    <n v="8068"/>
    <x v="57"/>
    <d v="1899-12-30T09:16:13"/>
    <x v="1"/>
    <n v="4.5999999999999996"/>
    <m/>
    <m/>
    <m/>
    <n v="0"/>
    <m/>
    <x v="5"/>
    <n v="2"/>
    <s v="uros + naaras"/>
  </r>
  <r>
    <n v="8069"/>
    <x v="57"/>
    <d v="1899-12-30T09:16:38"/>
    <x v="0"/>
    <n v="6"/>
    <m/>
    <m/>
    <m/>
    <n v="0"/>
    <m/>
    <x v="5"/>
    <n v="1"/>
    <s v="uros"/>
  </r>
  <r>
    <n v="8070"/>
    <x v="57"/>
    <d v="1899-12-30T09:18:23"/>
    <x v="0"/>
    <n v="5"/>
    <m/>
    <m/>
    <m/>
    <n v="0"/>
    <m/>
    <x v="5"/>
    <n v="2"/>
    <s v="uros + naaras"/>
  </r>
  <r>
    <n v="8071"/>
    <x v="57"/>
    <d v="1899-12-30T09:28:02"/>
    <x v="1"/>
    <n v="4"/>
    <m/>
    <m/>
    <m/>
    <n v="0"/>
    <m/>
    <x v="5"/>
    <n v="2"/>
    <s v="uros"/>
  </r>
  <r>
    <n v="8072"/>
    <x v="57"/>
    <d v="1899-12-30T09:28:47"/>
    <x v="0"/>
    <n v="6"/>
    <m/>
    <m/>
    <m/>
    <n v="0"/>
    <m/>
    <x v="5"/>
    <n v="2"/>
    <s v="uros"/>
  </r>
  <r>
    <n v="8073"/>
    <x v="57"/>
    <d v="1899-12-30T09:31:46"/>
    <x v="1"/>
    <n v="4"/>
    <m/>
    <m/>
    <m/>
    <n v="0"/>
    <m/>
    <x v="5"/>
    <n v="2"/>
    <s v="uros + naaras"/>
  </r>
  <r>
    <n v="8074"/>
    <x v="57"/>
    <d v="1899-12-30T09:32:33"/>
    <x v="0"/>
    <n v="4"/>
    <m/>
    <m/>
    <m/>
    <n v="0"/>
    <m/>
    <x v="5"/>
    <n v="1"/>
    <s v="uros"/>
  </r>
  <r>
    <n v="8075"/>
    <x v="57"/>
    <d v="1899-12-30T09:32:54"/>
    <x v="0"/>
    <n v="4"/>
    <m/>
    <m/>
    <m/>
    <n v="0"/>
    <m/>
    <x v="5"/>
    <n v="1"/>
    <s v="naaras"/>
  </r>
  <r>
    <n v="8076"/>
    <x v="57"/>
    <d v="1899-12-30T09:34:22"/>
    <x v="1"/>
    <n v="5"/>
    <m/>
    <n v="1"/>
    <m/>
    <n v="1"/>
    <m/>
    <x v="1"/>
    <m/>
    <m/>
  </r>
  <r>
    <n v="8077"/>
    <x v="57"/>
    <d v="1899-12-30T09:36:59"/>
    <x v="1"/>
    <n v="5"/>
    <m/>
    <m/>
    <m/>
    <n v="0"/>
    <m/>
    <x v="5"/>
    <n v="2"/>
    <s v="uros + naaras"/>
  </r>
  <r>
    <n v="8078"/>
    <x v="57"/>
    <d v="1899-12-30T09:37:27"/>
    <x v="0"/>
    <n v="6.7"/>
    <m/>
    <m/>
    <m/>
    <n v="0"/>
    <m/>
    <x v="5"/>
    <n v="2"/>
    <s v="uros + naaras"/>
  </r>
  <r>
    <n v="8079"/>
    <x v="57"/>
    <d v="1899-12-30T09:40:07"/>
    <x v="1"/>
    <n v="4"/>
    <m/>
    <m/>
    <m/>
    <n v="0"/>
    <m/>
    <x v="5"/>
    <n v="1"/>
    <s v="uros"/>
  </r>
  <r>
    <n v="8080"/>
    <x v="57"/>
    <d v="1899-12-30T09:40:46"/>
    <x v="0"/>
    <n v="5"/>
    <m/>
    <m/>
    <m/>
    <n v="0"/>
    <m/>
    <x v="5"/>
    <n v="1"/>
    <s v="uros"/>
  </r>
  <r>
    <n v="8081"/>
    <x v="57"/>
    <d v="1899-12-30T09:42:27"/>
    <x v="0"/>
    <n v="5"/>
    <m/>
    <m/>
    <m/>
    <n v="0"/>
    <m/>
    <x v="5"/>
    <n v="1"/>
    <s v="uros"/>
  </r>
  <r>
    <n v="8082"/>
    <x v="57"/>
    <d v="1899-12-30T09:52:12"/>
    <x v="1"/>
    <n v="4"/>
    <m/>
    <m/>
    <m/>
    <n v="0"/>
    <m/>
    <x v="5"/>
    <n v="1"/>
    <s v="naaras"/>
  </r>
  <r>
    <n v="8083"/>
    <x v="57"/>
    <d v="1899-12-30T09:52:51"/>
    <x v="0"/>
    <n v="6"/>
    <m/>
    <m/>
    <m/>
    <n v="0"/>
    <m/>
    <x v="5"/>
    <n v="1"/>
    <s v="naaras"/>
  </r>
  <r>
    <n v="8084"/>
    <x v="57"/>
    <d v="1899-12-30T09:58:02"/>
    <x v="1"/>
    <n v="5"/>
    <m/>
    <m/>
    <m/>
    <n v="0"/>
    <m/>
    <x v="5"/>
    <n v="1"/>
    <s v="uros"/>
  </r>
  <r>
    <n v="8085"/>
    <x v="57"/>
    <d v="1899-12-30T09:58:18"/>
    <x v="1"/>
    <n v="6"/>
    <m/>
    <m/>
    <m/>
    <n v="0"/>
    <m/>
    <x v="5"/>
    <n v="1"/>
    <s v="uros"/>
  </r>
  <r>
    <n v="8086"/>
    <x v="57"/>
    <d v="1899-12-30T10:01:48"/>
    <x v="0"/>
    <n v="4"/>
    <m/>
    <n v="1"/>
    <m/>
    <n v="1"/>
    <m/>
    <x v="1"/>
    <m/>
    <m/>
  </r>
  <r>
    <n v="8087"/>
    <x v="57"/>
    <d v="1899-12-30T10:04:30"/>
    <x v="1"/>
    <n v="6"/>
    <m/>
    <m/>
    <m/>
    <n v="0"/>
    <m/>
    <x v="5"/>
    <n v="1"/>
    <s v="naaras"/>
  </r>
  <r>
    <n v="8088"/>
    <x v="57"/>
    <d v="1899-12-30T10:06:00"/>
    <x v="0"/>
    <n v="6"/>
    <m/>
    <m/>
    <m/>
    <n v="0"/>
    <m/>
    <x v="5"/>
    <n v="1"/>
    <s v="naaras"/>
  </r>
  <r>
    <n v="8089"/>
    <x v="57"/>
    <d v="1899-12-30T10:07:05"/>
    <x v="1"/>
    <n v="4"/>
    <m/>
    <m/>
    <m/>
    <n v="0"/>
    <m/>
    <x v="5"/>
    <n v="1"/>
    <s v="naaras"/>
  </r>
  <r>
    <n v="8090"/>
    <x v="57"/>
    <d v="1899-12-30T10:11:04"/>
    <x v="1"/>
    <n v="4"/>
    <m/>
    <m/>
    <m/>
    <n v="0"/>
    <m/>
    <x v="5"/>
    <n v="2"/>
    <s v="uros"/>
  </r>
  <r>
    <n v="8091"/>
    <x v="57"/>
    <d v="1899-12-30T10:12:47"/>
    <x v="0"/>
    <n v="5"/>
    <m/>
    <m/>
    <m/>
    <n v="0"/>
    <m/>
    <x v="5"/>
    <n v="2"/>
    <s v="uros + naaras"/>
  </r>
  <r>
    <n v="8092"/>
    <x v="57"/>
    <d v="1899-12-30T10:15:10"/>
    <x v="0"/>
    <n v="4"/>
    <m/>
    <m/>
    <m/>
    <n v="0"/>
    <m/>
    <x v="5"/>
    <n v="1"/>
    <s v="uros"/>
  </r>
  <r>
    <n v="8093"/>
    <x v="57"/>
    <d v="1899-12-30T10:21:27"/>
    <x v="1"/>
    <n v="4"/>
    <n v="1"/>
    <m/>
    <m/>
    <n v="1"/>
    <m/>
    <x v="1"/>
    <m/>
    <m/>
  </r>
  <r>
    <n v="8094"/>
    <x v="57"/>
    <d v="1899-12-30T10:30:59"/>
    <x v="1"/>
    <n v="5"/>
    <m/>
    <m/>
    <m/>
    <n v="0"/>
    <m/>
    <x v="5"/>
    <n v="1"/>
    <s v="uros"/>
  </r>
  <r>
    <n v="8095"/>
    <x v="57"/>
    <d v="1899-12-30T11:00:00"/>
    <x v="1"/>
    <n v="6"/>
    <m/>
    <m/>
    <m/>
    <n v="0"/>
    <m/>
    <x v="5"/>
    <n v="1"/>
    <s v="uros"/>
  </r>
  <r>
    <n v="8096"/>
    <x v="57"/>
    <d v="1899-12-30T11:01:18"/>
    <x v="1"/>
    <n v="7"/>
    <m/>
    <m/>
    <m/>
    <n v="0"/>
    <m/>
    <x v="5"/>
    <n v="1"/>
    <s v="uros"/>
  </r>
  <r>
    <n v="8097"/>
    <x v="57"/>
    <d v="1899-12-30T11:02:42"/>
    <x v="0"/>
    <n v="6"/>
    <m/>
    <m/>
    <m/>
    <n v="0"/>
    <m/>
    <x v="5"/>
    <n v="1"/>
    <s v="uros"/>
  </r>
  <r>
    <n v="8098"/>
    <x v="57"/>
    <d v="1899-12-30T11:02:50"/>
    <x v="1"/>
    <n v="4"/>
    <m/>
    <n v="1"/>
    <m/>
    <n v="1"/>
    <m/>
    <x v="1"/>
    <m/>
    <m/>
  </r>
  <r>
    <n v="8099"/>
    <x v="57"/>
    <d v="1899-12-30T11:11:09"/>
    <x v="0"/>
    <n v="5.6"/>
    <m/>
    <m/>
    <m/>
    <n v="0"/>
    <m/>
    <x v="5"/>
    <n v="2"/>
    <s v="uros"/>
  </r>
  <r>
    <n v="8100"/>
    <x v="57"/>
    <d v="1899-12-30T11:13:08"/>
    <x v="1"/>
    <n v="6"/>
    <m/>
    <m/>
    <m/>
    <n v="0"/>
    <m/>
    <x v="5"/>
    <n v="1"/>
    <s v="uros"/>
  </r>
  <r>
    <n v="8101"/>
    <x v="57"/>
    <d v="1899-12-30T11:14:22"/>
    <x v="1"/>
    <n v="4"/>
    <m/>
    <m/>
    <m/>
    <n v="0"/>
    <m/>
    <x v="5"/>
    <n v="1"/>
    <s v="uros"/>
  </r>
  <r>
    <n v="8102"/>
    <x v="57"/>
    <d v="1899-12-30T11:14:56"/>
    <x v="0"/>
    <n v="6"/>
    <m/>
    <m/>
    <m/>
    <n v="0"/>
    <m/>
    <x v="5"/>
    <n v="1"/>
    <s v="uros"/>
  </r>
  <r>
    <n v="8103"/>
    <x v="57"/>
    <d v="1899-12-30T11:16:26"/>
    <x v="1"/>
    <n v="6"/>
    <m/>
    <m/>
    <m/>
    <n v="0"/>
    <m/>
    <x v="5"/>
    <n v="1"/>
    <s v="uros"/>
  </r>
  <r>
    <n v="8104"/>
    <x v="57"/>
    <d v="1899-12-30T11:23:00"/>
    <x v="1"/>
    <n v="4"/>
    <m/>
    <n v="1"/>
    <m/>
    <n v="1"/>
    <m/>
    <x v="1"/>
    <m/>
    <m/>
  </r>
  <r>
    <n v="8105"/>
    <x v="57"/>
    <d v="1899-12-30T11:26:15"/>
    <x v="1"/>
    <n v="4"/>
    <m/>
    <m/>
    <m/>
    <n v="0"/>
    <m/>
    <x v="5"/>
    <n v="1"/>
    <s v="uros"/>
  </r>
  <r>
    <n v="8106"/>
    <x v="57"/>
    <d v="1899-12-30T11:29:28"/>
    <x v="1"/>
    <n v="4"/>
    <m/>
    <m/>
    <m/>
    <n v="0"/>
    <m/>
    <x v="5"/>
    <n v="1"/>
    <s v="naaras"/>
  </r>
  <r>
    <n v="8107"/>
    <x v="57"/>
    <d v="1899-12-30T11:32:48"/>
    <x v="1"/>
    <n v="6"/>
    <m/>
    <m/>
    <m/>
    <n v="0"/>
    <m/>
    <x v="5"/>
    <n v="1"/>
    <s v="uros"/>
  </r>
  <r>
    <n v="8108"/>
    <x v="57"/>
    <d v="1899-12-30T11:36:30"/>
    <x v="1"/>
    <n v="6"/>
    <m/>
    <n v="1"/>
    <m/>
    <n v="1"/>
    <m/>
    <x v="1"/>
    <m/>
    <m/>
  </r>
  <r>
    <n v="8109"/>
    <x v="57"/>
    <d v="1899-12-30T11:39:58"/>
    <x v="1"/>
    <n v="4.5"/>
    <m/>
    <m/>
    <m/>
    <n v="0"/>
    <m/>
    <x v="5"/>
    <n v="2"/>
    <s v="uros"/>
  </r>
  <r>
    <n v="8110"/>
    <x v="57"/>
    <d v="1899-12-30T11:40:42"/>
    <x v="0"/>
    <n v="4"/>
    <m/>
    <m/>
    <m/>
    <n v="0"/>
    <m/>
    <x v="5"/>
    <n v="1"/>
    <s v="uros"/>
  </r>
  <r>
    <n v="8111"/>
    <x v="57"/>
    <d v="1899-12-30T11:41:53"/>
    <x v="0"/>
    <n v="5"/>
    <m/>
    <m/>
    <m/>
    <n v="0"/>
    <m/>
    <x v="5"/>
    <n v="1"/>
    <s v="uros"/>
  </r>
  <r>
    <n v="8112"/>
    <x v="57"/>
    <d v="1899-12-30T11:46:33"/>
    <x v="1"/>
    <n v="4"/>
    <m/>
    <m/>
    <m/>
    <n v="0"/>
    <m/>
    <x v="5"/>
    <n v="1"/>
    <s v="uros"/>
  </r>
  <r>
    <n v="8113"/>
    <x v="57"/>
    <d v="1899-12-30T11:51:33"/>
    <x v="0"/>
    <n v="5"/>
    <m/>
    <m/>
    <m/>
    <n v="0"/>
    <m/>
    <x v="5"/>
    <n v="1"/>
    <s v="uros"/>
  </r>
  <r>
    <n v="8114"/>
    <x v="57"/>
    <d v="1899-12-30T11:54:14"/>
    <x v="1"/>
    <n v="4"/>
    <m/>
    <m/>
    <m/>
    <n v="0"/>
    <m/>
    <x v="5"/>
    <n v="1"/>
    <s v="naaras"/>
  </r>
  <r>
    <n v="8115"/>
    <x v="57"/>
    <d v="1899-12-30T11:56:24"/>
    <x v="1"/>
    <n v="4"/>
    <m/>
    <m/>
    <m/>
    <n v="0"/>
    <m/>
    <x v="5"/>
    <n v="1"/>
    <s v="uros"/>
  </r>
  <r>
    <n v="8116"/>
    <x v="57"/>
    <d v="1899-12-30T11:56:42"/>
    <x v="1"/>
    <n v="4"/>
    <m/>
    <m/>
    <m/>
    <n v="0"/>
    <m/>
    <x v="5"/>
    <n v="1"/>
    <s v="naaras"/>
  </r>
  <r>
    <n v="8117"/>
    <x v="57"/>
    <d v="1899-12-30T11:56:47"/>
    <x v="0"/>
    <n v="5"/>
    <m/>
    <m/>
    <m/>
    <n v="0"/>
    <m/>
    <x v="5"/>
    <n v="1"/>
    <s v="uros"/>
  </r>
  <r>
    <n v="8118"/>
    <x v="57"/>
    <d v="1899-12-30T11:57:14"/>
    <x v="1"/>
    <n v="4"/>
    <m/>
    <m/>
    <m/>
    <n v="0"/>
    <m/>
    <x v="5"/>
    <n v="1"/>
    <s v="naaras"/>
  </r>
  <r>
    <n v="8119"/>
    <x v="57"/>
    <d v="1899-12-30T11:57:25"/>
    <x v="1"/>
    <n v="4"/>
    <m/>
    <m/>
    <m/>
    <n v="0"/>
    <m/>
    <x v="5"/>
    <n v="1"/>
    <s v="naaras"/>
  </r>
  <r>
    <n v="8120"/>
    <x v="57"/>
    <d v="1899-12-30T12:01:19"/>
    <x v="0"/>
    <n v="4"/>
    <m/>
    <m/>
    <m/>
    <n v="0"/>
    <m/>
    <x v="5"/>
    <n v="3"/>
    <s v="uros + 2 x naaras"/>
  </r>
  <r>
    <n v="8121"/>
    <x v="57"/>
    <d v="1899-12-30T12:01:36"/>
    <x v="1"/>
    <n v="4.5"/>
    <m/>
    <m/>
    <m/>
    <n v="0"/>
    <m/>
    <x v="5"/>
    <n v="2"/>
    <s v="uros"/>
  </r>
  <r>
    <n v="8122"/>
    <x v="57"/>
    <d v="1899-12-30T12:02:35"/>
    <x v="0"/>
    <n v="6"/>
    <m/>
    <m/>
    <m/>
    <n v="0"/>
    <m/>
    <x v="5"/>
    <n v="1"/>
    <s v="uros"/>
  </r>
  <r>
    <n v="8123"/>
    <x v="57"/>
    <d v="1899-12-30T12:03:21"/>
    <x v="0"/>
    <n v="6"/>
    <m/>
    <m/>
    <m/>
    <n v="0"/>
    <m/>
    <x v="5"/>
    <n v="1"/>
    <s v="uros"/>
  </r>
  <r>
    <n v="8124"/>
    <x v="57"/>
    <d v="1899-12-30T12:04:31"/>
    <x v="1"/>
    <n v="5"/>
    <m/>
    <m/>
    <m/>
    <n v="0"/>
    <m/>
    <x v="5"/>
    <n v="1"/>
    <s v="uros"/>
  </r>
  <r>
    <n v="8125"/>
    <x v="57"/>
    <d v="1899-12-30T12:04:55"/>
    <x v="0"/>
    <n v="4"/>
    <m/>
    <m/>
    <m/>
    <n v="0"/>
    <m/>
    <x v="5"/>
    <n v="1"/>
    <s v="uros"/>
  </r>
  <r>
    <n v="8126"/>
    <x v="57"/>
    <d v="1899-12-30T12:11:59"/>
    <x v="0"/>
    <n v="6"/>
    <m/>
    <m/>
    <m/>
    <n v="0"/>
    <m/>
    <x v="5"/>
    <n v="1"/>
    <s v="uros"/>
  </r>
  <r>
    <n v="8127"/>
    <x v="57"/>
    <d v="1899-12-30T12:12:18"/>
    <x v="1"/>
    <n v="4"/>
    <n v="1"/>
    <m/>
    <m/>
    <n v="1"/>
    <m/>
    <x v="5"/>
    <n v="1"/>
    <s v="naaras"/>
  </r>
  <r>
    <n v="8128"/>
    <x v="57"/>
    <d v="1899-12-30T12:17:20"/>
    <x v="1"/>
    <n v="4"/>
    <m/>
    <m/>
    <m/>
    <n v="0"/>
    <m/>
    <x v="5"/>
    <n v="2"/>
    <s v="uros"/>
  </r>
  <r>
    <n v="8129"/>
    <x v="57"/>
    <d v="1899-12-30T12:19:40"/>
    <x v="0"/>
    <n v="4.5"/>
    <m/>
    <m/>
    <m/>
    <n v="0"/>
    <m/>
    <x v="5"/>
    <n v="3"/>
    <s v="uros + 2 x naaras"/>
  </r>
  <r>
    <n v="8130"/>
    <x v="57"/>
    <d v="1899-12-30T12:36:00"/>
    <x v="0"/>
    <n v="5.6"/>
    <m/>
    <m/>
    <m/>
    <n v="0"/>
    <m/>
    <x v="5"/>
    <n v="4"/>
    <s v="uros"/>
  </r>
  <r>
    <n v="8131"/>
    <x v="57"/>
    <d v="1899-12-30T12:41:45"/>
    <x v="1"/>
    <n v="5"/>
    <m/>
    <m/>
    <m/>
    <n v="0"/>
    <m/>
    <x v="5"/>
    <n v="1"/>
    <s v="uros"/>
  </r>
  <r>
    <n v="8132"/>
    <x v="57"/>
    <d v="1899-12-30T12:50:28"/>
    <x v="1"/>
    <n v="5"/>
    <n v="1"/>
    <m/>
    <m/>
    <n v="1"/>
    <m/>
    <x v="1"/>
    <m/>
    <m/>
  </r>
  <r>
    <n v="8133"/>
    <x v="57"/>
    <d v="1899-12-30T12:56:59"/>
    <x v="1"/>
    <n v="5"/>
    <m/>
    <m/>
    <m/>
    <n v="0"/>
    <m/>
    <x v="5"/>
    <n v="3"/>
    <s v="uros + 2 x naaras"/>
  </r>
  <r>
    <n v="8134"/>
    <x v="57"/>
    <d v="1899-12-30T12:58:01"/>
    <x v="0"/>
    <n v="5"/>
    <m/>
    <m/>
    <m/>
    <n v="0"/>
    <m/>
    <x v="5"/>
    <n v="1"/>
    <s v="uros"/>
  </r>
  <r>
    <n v="8135"/>
    <x v="57"/>
    <d v="1899-12-30T12:58:44"/>
    <x v="0"/>
    <n v="5"/>
    <m/>
    <m/>
    <m/>
    <n v="0"/>
    <m/>
    <x v="5"/>
    <n v="2"/>
    <s v="naaras"/>
  </r>
  <r>
    <n v="8136"/>
    <x v="57"/>
    <d v="1899-12-30T13:03:09"/>
    <x v="1"/>
    <n v="4"/>
    <m/>
    <m/>
    <m/>
    <n v="0"/>
    <m/>
    <x v="5"/>
    <n v="1"/>
    <s v="naaras"/>
  </r>
  <r>
    <n v="8137"/>
    <x v="57"/>
    <d v="1899-12-30T13:03:55"/>
    <x v="0"/>
    <n v="5"/>
    <m/>
    <m/>
    <m/>
    <n v="0"/>
    <m/>
    <x v="5"/>
    <n v="1"/>
    <s v="naaras"/>
  </r>
  <r>
    <n v="8138"/>
    <x v="57"/>
    <d v="1899-12-30T13:27:49"/>
    <x v="1"/>
    <n v="6"/>
    <m/>
    <m/>
    <m/>
    <n v="0"/>
    <m/>
    <x v="5"/>
    <n v="1"/>
    <s v="uros"/>
  </r>
  <r>
    <n v="8139"/>
    <x v="57"/>
    <d v="1899-12-30T13:31:16"/>
    <x v="0"/>
    <n v="4.5999999999999996"/>
    <m/>
    <m/>
    <m/>
    <n v="0"/>
    <m/>
    <x v="5"/>
    <n v="2"/>
    <s v="uros"/>
  </r>
  <r>
    <n v="8140"/>
    <x v="57"/>
    <d v="1899-12-30T13:37:42"/>
    <x v="1"/>
    <n v="4"/>
    <m/>
    <m/>
    <m/>
    <n v="0"/>
    <m/>
    <x v="5"/>
    <n v="1"/>
    <s v="uros"/>
  </r>
  <r>
    <n v="8141"/>
    <x v="57"/>
    <d v="1899-12-30T13:40:05"/>
    <x v="0"/>
    <n v="4"/>
    <m/>
    <m/>
    <m/>
    <n v="0"/>
    <m/>
    <x v="5"/>
    <n v="1"/>
    <s v="uros"/>
  </r>
  <r>
    <n v="8142"/>
    <x v="57"/>
    <d v="1899-12-30T14:08:35"/>
    <x v="1"/>
    <n v="4"/>
    <m/>
    <m/>
    <m/>
    <n v="0"/>
    <m/>
    <x v="5"/>
    <n v="1"/>
    <s v="uros"/>
  </r>
  <r>
    <n v="8143"/>
    <x v="57"/>
    <d v="1899-12-30T14:10:47"/>
    <x v="0"/>
    <n v="4"/>
    <m/>
    <m/>
    <m/>
    <n v="0"/>
    <m/>
    <x v="5"/>
    <n v="1"/>
    <s v="uros"/>
  </r>
  <r>
    <n v="8144"/>
    <x v="57"/>
    <d v="1899-12-30T14:16:51"/>
    <x v="1"/>
    <n v="4"/>
    <m/>
    <m/>
    <m/>
    <n v="0"/>
    <m/>
    <x v="5"/>
    <n v="2"/>
    <s v="uros"/>
  </r>
  <r>
    <n v="8145"/>
    <x v="57"/>
    <d v="1899-12-30T14:18:14"/>
    <x v="0"/>
    <n v="5"/>
    <m/>
    <m/>
    <m/>
    <n v="0"/>
    <m/>
    <x v="5"/>
    <n v="2"/>
    <s v="uros"/>
  </r>
  <r>
    <n v="8146"/>
    <x v="57"/>
    <d v="1899-12-30T14:18:55"/>
    <x v="1"/>
    <n v="4.5999999999999996"/>
    <m/>
    <m/>
    <m/>
    <n v="0"/>
    <m/>
    <x v="5"/>
    <n v="2"/>
    <s v="uros + naaras"/>
  </r>
  <r>
    <n v="8147"/>
    <x v="57"/>
    <d v="1899-12-30T14:19:38"/>
    <x v="0"/>
    <n v="6"/>
    <m/>
    <m/>
    <m/>
    <n v="0"/>
    <m/>
    <x v="5"/>
    <n v="2"/>
    <s v="uros + naaras"/>
  </r>
  <r>
    <n v="8148"/>
    <x v="57"/>
    <d v="1899-12-30T14:22:41"/>
    <x v="1"/>
    <n v="4.5"/>
    <m/>
    <m/>
    <m/>
    <n v="0"/>
    <m/>
    <x v="5"/>
    <n v="5"/>
    <s v="uros"/>
  </r>
  <r>
    <n v="8149"/>
    <x v="57"/>
    <d v="1899-12-30T14:23:34"/>
    <x v="1"/>
    <n v="6"/>
    <m/>
    <m/>
    <m/>
    <n v="0"/>
    <m/>
    <x v="5"/>
    <n v="1"/>
    <s v="uros"/>
  </r>
  <r>
    <n v="8150"/>
    <x v="57"/>
    <d v="1899-12-30T14:24:42"/>
    <x v="0"/>
    <n v="5"/>
    <m/>
    <m/>
    <m/>
    <n v="0"/>
    <m/>
    <x v="5"/>
    <n v="1"/>
    <s v="uros"/>
  </r>
  <r>
    <n v="8151"/>
    <x v="57"/>
    <d v="1899-12-30T14:25:07"/>
    <x v="0"/>
    <n v="5"/>
    <m/>
    <m/>
    <m/>
    <n v="0"/>
    <m/>
    <x v="5"/>
    <n v="1"/>
    <s v="uros"/>
  </r>
  <r>
    <n v="8152"/>
    <x v="57"/>
    <d v="1899-12-30T14:28:27"/>
    <x v="1"/>
    <n v="6"/>
    <m/>
    <m/>
    <m/>
    <n v="0"/>
    <m/>
    <x v="5"/>
    <n v="1"/>
    <s v="uros"/>
  </r>
  <r>
    <n v="8153"/>
    <x v="57"/>
    <d v="1899-12-30T14:29:30"/>
    <x v="1"/>
    <n v="5"/>
    <m/>
    <m/>
    <m/>
    <n v="0"/>
    <m/>
    <x v="5"/>
    <n v="1"/>
    <s v="naaras"/>
  </r>
  <r>
    <n v="8154"/>
    <x v="57"/>
    <d v="1899-12-30T14:30:22"/>
    <x v="0"/>
    <n v="4"/>
    <m/>
    <m/>
    <m/>
    <n v="0"/>
    <m/>
    <x v="5"/>
    <n v="4"/>
    <s v="3 x uros + naaras"/>
  </r>
  <r>
    <n v="8155"/>
    <x v="57"/>
    <d v="1899-12-30T14:34:07"/>
    <x v="0"/>
    <n v="4"/>
    <m/>
    <m/>
    <m/>
    <n v="0"/>
    <m/>
    <x v="5"/>
    <n v="1"/>
    <s v="uros"/>
  </r>
  <r>
    <n v="8156"/>
    <x v="57"/>
    <d v="1899-12-30T14:35:48"/>
    <x v="1"/>
    <s v="4,5,6"/>
    <m/>
    <m/>
    <m/>
    <n v="0"/>
    <m/>
    <x v="5"/>
    <n v="14"/>
    <s v="9 x uros + 5 x naaras"/>
  </r>
  <r>
    <n v="8157"/>
    <x v="57"/>
    <d v="1899-12-30T14:36:11"/>
    <x v="0"/>
    <n v="7"/>
    <m/>
    <m/>
    <m/>
    <n v="0"/>
    <m/>
    <x v="5"/>
    <n v="1"/>
    <s v="naaras"/>
  </r>
  <r>
    <n v="8158"/>
    <x v="57"/>
    <d v="1899-12-30T14:36:33"/>
    <x v="0"/>
    <n v="7"/>
    <m/>
    <m/>
    <m/>
    <n v="0"/>
    <m/>
    <x v="5"/>
    <n v="1"/>
    <s v="uros"/>
  </r>
  <r>
    <n v="8159"/>
    <x v="57"/>
    <d v="1899-12-30T14:37:12"/>
    <x v="1"/>
    <n v="4"/>
    <m/>
    <m/>
    <m/>
    <n v="0"/>
    <m/>
    <x v="5"/>
    <n v="11"/>
    <s v="2 x uros + 9 x naaras"/>
  </r>
  <r>
    <n v="8160"/>
    <x v="57"/>
    <d v="1899-12-30T14:37:37"/>
    <x v="0"/>
    <n v="6.7"/>
    <m/>
    <m/>
    <m/>
    <n v="0"/>
    <m/>
    <x v="5"/>
    <n v="13"/>
    <s v="naaras"/>
  </r>
  <r>
    <n v="8161"/>
    <x v="57"/>
    <d v="1899-12-30T14:37:50"/>
    <x v="1"/>
    <s v="4,5,6"/>
    <m/>
    <m/>
    <m/>
    <n v="0"/>
    <m/>
    <x v="5"/>
    <n v="24"/>
    <s v="16 x uros + 8 x naaras"/>
  </r>
  <r>
    <n v="8162"/>
    <x v="57"/>
    <d v="1899-12-30T14:40:56"/>
    <x v="0"/>
    <s v="5,6,7"/>
    <m/>
    <m/>
    <m/>
    <n v="0"/>
    <m/>
    <x v="5"/>
    <n v="8"/>
    <s v="3 x uros + 5 x naaras"/>
  </r>
  <r>
    <n v="8163"/>
    <x v="57"/>
    <d v="1899-12-30T14:42:15"/>
    <x v="1"/>
    <s v="4,5,6"/>
    <m/>
    <m/>
    <m/>
    <n v="0"/>
    <m/>
    <x v="5"/>
    <n v="6"/>
    <s v="4 x uros + 2 x naaras"/>
  </r>
  <r>
    <n v="8164"/>
    <x v="57"/>
    <d v="1899-12-30T14:42:58"/>
    <x v="0"/>
    <s v="4,5,6"/>
    <m/>
    <m/>
    <m/>
    <n v="0"/>
    <m/>
    <x v="5"/>
    <n v="36"/>
    <s v="11 x uros + 25 x naaras"/>
  </r>
  <r>
    <n v="8165"/>
    <x v="57"/>
    <d v="1899-12-30T14:44:36"/>
    <x v="0"/>
    <n v="4.5"/>
    <m/>
    <m/>
    <m/>
    <n v="0"/>
    <m/>
    <x v="5"/>
    <n v="4"/>
    <s v="uros + 3 x naaras"/>
  </r>
  <r>
    <n v="8166"/>
    <x v="57"/>
    <d v="1899-12-30T14:45:52"/>
    <x v="0"/>
    <n v="4"/>
    <m/>
    <m/>
    <m/>
    <n v="0"/>
    <m/>
    <x v="5"/>
    <n v="1"/>
    <s v="uros"/>
  </r>
  <r>
    <n v="8167"/>
    <x v="57"/>
    <d v="1899-12-30T14:49:19"/>
    <x v="0"/>
    <n v="4"/>
    <m/>
    <m/>
    <m/>
    <n v="0"/>
    <m/>
    <x v="5"/>
    <n v="3"/>
    <s v="2 x uros + naaras"/>
  </r>
  <r>
    <n v="8168"/>
    <x v="57"/>
    <d v="1899-12-30T14:50:17"/>
    <x v="0"/>
    <n v="4.5"/>
    <m/>
    <m/>
    <m/>
    <n v="0"/>
    <m/>
    <x v="5"/>
    <n v="4"/>
    <s v="3 x uros + naaras"/>
  </r>
  <r>
    <n v="8169"/>
    <x v="57"/>
    <d v="1899-12-30T14:59:53"/>
    <x v="1"/>
    <n v="5"/>
    <m/>
    <m/>
    <m/>
    <n v="0"/>
    <m/>
    <x v="5"/>
    <n v="1"/>
    <s v="naaras"/>
  </r>
  <r>
    <n v="8170"/>
    <x v="57"/>
    <d v="1899-12-30T15:04:28"/>
    <x v="1"/>
    <n v="5"/>
    <m/>
    <m/>
    <m/>
    <n v="0"/>
    <m/>
    <x v="5"/>
    <n v="1"/>
    <s v="uros"/>
  </r>
  <r>
    <n v="8171"/>
    <x v="57"/>
    <d v="1899-12-30T15:08:37"/>
    <x v="1"/>
    <n v="4"/>
    <m/>
    <m/>
    <m/>
    <n v="0"/>
    <m/>
    <x v="5"/>
    <n v="1"/>
    <s v="naaras"/>
  </r>
  <r>
    <n v="8172"/>
    <x v="57"/>
    <d v="1899-12-30T15:11:25"/>
    <x v="0"/>
    <n v="5"/>
    <m/>
    <m/>
    <m/>
    <n v="0"/>
    <m/>
    <x v="5"/>
    <n v="1"/>
    <s v="naaras"/>
  </r>
  <r>
    <n v="8173"/>
    <x v="57"/>
    <d v="1899-12-30T15:20:20"/>
    <x v="1"/>
    <n v="5.6"/>
    <m/>
    <m/>
    <m/>
    <n v="0"/>
    <m/>
    <x v="5"/>
    <n v="6"/>
    <s v="5 x uros + naaras"/>
  </r>
  <r>
    <n v="8174"/>
    <x v="57"/>
    <d v="1899-12-30T15:21:14"/>
    <x v="0"/>
    <n v="6"/>
    <m/>
    <m/>
    <m/>
    <n v="0"/>
    <m/>
    <x v="5"/>
    <n v="2"/>
    <s v="uros + naaras"/>
  </r>
  <r>
    <n v="8175"/>
    <x v="57"/>
    <d v="1899-12-30T15:24:53"/>
    <x v="1"/>
    <n v="4"/>
    <m/>
    <m/>
    <m/>
    <n v="0"/>
    <m/>
    <x v="5"/>
    <n v="1"/>
    <s v="naaras"/>
  </r>
  <r>
    <n v="8176"/>
    <x v="57"/>
    <d v="1899-12-30T15:28:34"/>
    <x v="0"/>
    <n v="6"/>
    <m/>
    <m/>
    <m/>
    <n v="0"/>
    <m/>
    <x v="5"/>
    <n v="3"/>
    <s v="uros"/>
  </r>
  <r>
    <n v="8177"/>
    <x v="57"/>
    <d v="1899-12-30T15:32:26"/>
    <x v="1"/>
    <n v="4.5999999999999996"/>
    <m/>
    <m/>
    <m/>
    <n v="0"/>
    <m/>
    <x v="5"/>
    <n v="3"/>
    <s v="uros"/>
  </r>
  <r>
    <n v="8178"/>
    <x v="57"/>
    <d v="1899-12-30T15:32:45"/>
    <x v="1"/>
    <n v="5"/>
    <m/>
    <m/>
    <m/>
    <n v="0"/>
    <m/>
    <x v="5"/>
    <n v="1"/>
    <s v="uros"/>
  </r>
  <r>
    <n v="8179"/>
    <x v="57"/>
    <d v="1899-12-30T15:33:13"/>
    <x v="0"/>
    <n v="4"/>
    <m/>
    <m/>
    <m/>
    <n v="0"/>
    <m/>
    <x v="5"/>
    <n v="1"/>
    <s v="uros"/>
  </r>
  <r>
    <n v="8180"/>
    <x v="57"/>
    <d v="1899-12-30T15:33:28"/>
    <x v="1"/>
    <n v="4"/>
    <m/>
    <m/>
    <m/>
    <n v="0"/>
    <m/>
    <x v="5"/>
    <n v="1"/>
    <s v="naaras"/>
  </r>
  <r>
    <n v="8181"/>
    <x v="57"/>
    <d v="1899-12-30T15:35:23"/>
    <x v="0"/>
    <n v="6"/>
    <m/>
    <m/>
    <m/>
    <n v="0"/>
    <m/>
    <x v="5"/>
    <n v="1"/>
    <s v="uros"/>
  </r>
  <r>
    <n v="8182"/>
    <x v="57"/>
    <d v="1899-12-30T15:39:52"/>
    <x v="1"/>
    <n v="4"/>
    <m/>
    <m/>
    <m/>
    <n v="0"/>
    <m/>
    <x v="5"/>
    <n v="3"/>
    <s v="uros"/>
  </r>
  <r>
    <n v="8183"/>
    <x v="57"/>
    <d v="1899-12-30T15:41:00"/>
    <x v="0"/>
    <n v="4"/>
    <m/>
    <m/>
    <m/>
    <n v="0"/>
    <m/>
    <x v="5"/>
    <n v="3"/>
    <s v="uros"/>
  </r>
  <r>
    <n v="8184"/>
    <x v="57"/>
    <s v=" 15:41:21"/>
    <x v="1"/>
    <n v="6"/>
    <m/>
    <m/>
    <m/>
    <n v="0"/>
    <m/>
    <x v="5"/>
    <n v="1"/>
    <s v="uros"/>
  </r>
  <r>
    <n v="8185"/>
    <x v="57"/>
    <d v="1899-12-30T15:41:57"/>
    <x v="0"/>
    <n v="4"/>
    <m/>
    <m/>
    <m/>
    <n v="0"/>
    <m/>
    <x v="5"/>
    <n v="1"/>
    <s v="uros"/>
  </r>
  <r>
    <n v="8186"/>
    <x v="57"/>
    <d v="1899-12-30T15:48:39"/>
    <x v="1"/>
    <n v="4"/>
    <m/>
    <m/>
    <m/>
    <n v="0"/>
    <m/>
    <x v="5"/>
    <n v="1"/>
    <s v="uros"/>
  </r>
  <r>
    <n v="8187"/>
    <x v="57"/>
    <d v="1899-12-30T15:56:51"/>
    <x v="1"/>
    <n v="5"/>
    <m/>
    <m/>
    <m/>
    <n v="0"/>
    <m/>
    <x v="5"/>
    <n v="3"/>
    <s v="uros"/>
  </r>
  <r>
    <n v="8188"/>
    <x v="57"/>
    <d v="1899-12-30T15:57:13"/>
    <x v="1"/>
    <n v="4"/>
    <m/>
    <m/>
    <m/>
    <n v="0"/>
    <m/>
    <x v="5"/>
    <n v="1"/>
    <s v="uros"/>
  </r>
  <r>
    <n v="8189"/>
    <x v="57"/>
    <d v="1899-12-30T16:01:07"/>
    <x v="1"/>
    <n v="5.6"/>
    <m/>
    <m/>
    <m/>
    <n v="0"/>
    <m/>
    <x v="5"/>
    <n v="2"/>
    <s v="uros"/>
  </r>
  <r>
    <n v="8190"/>
    <x v="57"/>
    <d v="1899-12-30T16:02:16"/>
    <x v="1"/>
    <n v="4"/>
    <m/>
    <m/>
    <m/>
    <n v="0"/>
    <m/>
    <x v="5"/>
    <n v="3"/>
    <s v="uros"/>
  </r>
  <r>
    <n v="8191"/>
    <x v="57"/>
    <d v="1899-12-30T16:03:47"/>
    <x v="0"/>
    <n v="4"/>
    <m/>
    <m/>
    <m/>
    <n v="0"/>
    <m/>
    <x v="5"/>
    <n v="1"/>
    <s v="uros"/>
  </r>
  <r>
    <n v="8192"/>
    <x v="57"/>
    <d v="1899-12-30T16:04:09"/>
    <x v="0"/>
    <n v="4"/>
    <m/>
    <m/>
    <m/>
    <n v="0"/>
    <m/>
    <x v="5"/>
    <n v="1"/>
    <s v="uros"/>
  </r>
  <r>
    <n v="8193"/>
    <x v="57"/>
    <d v="1899-12-30T16:04:43"/>
    <x v="1"/>
    <n v="4.5999999999999996"/>
    <m/>
    <m/>
    <m/>
    <n v="0"/>
    <m/>
    <x v="5"/>
    <n v="2"/>
    <s v="uros + naaras"/>
  </r>
  <r>
    <n v="8194"/>
    <x v="57"/>
    <d v="1899-12-30T16:05:28"/>
    <x v="1"/>
    <n v="4"/>
    <m/>
    <m/>
    <m/>
    <n v="0"/>
    <m/>
    <x v="5"/>
    <n v="1"/>
    <s v="uros"/>
  </r>
  <r>
    <n v="8195"/>
    <x v="57"/>
    <d v="1899-12-30T16:06:00"/>
    <x v="1"/>
    <n v="6"/>
    <m/>
    <m/>
    <m/>
    <n v="0"/>
    <m/>
    <x v="5"/>
    <n v="1"/>
    <s v="uros"/>
  </r>
  <r>
    <n v="8196"/>
    <x v="57"/>
    <d v="1899-12-30T16:07:20"/>
    <x v="0"/>
    <n v="6"/>
    <m/>
    <m/>
    <m/>
    <n v="0"/>
    <m/>
    <x v="5"/>
    <n v="1"/>
    <s v="uros"/>
  </r>
  <r>
    <n v="8197"/>
    <x v="57"/>
    <d v="1899-12-30T16:09:30"/>
    <x v="0"/>
    <n v="4"/>
    <m/>
    <m/>
    <m/>
    <n v="0"/>
    <m/>
    <x v="5"/>
    <n v="1"/>
    <s v="uros"/>
  </r>
  <r>
    <n v="8198"/>
    <x v="57"/>
    <d v="1899-12-30T16:11:06"/>
    <x v="0"/>
    <n v="7"/>
    <m/>
    <m/>
    <m/>
    <n v="0"/>
    <m/>
    <x v="5"/>
    <n v="1"/>
    <s v="uros"/>
  </r>
  <r>
    <n v="8199"/>
    <x v="57"/>
    <d v="1899-12-30T16:11:29"/>
    <x v="0"/>
    <n v="4"/>
    <m/>
    <m/>
    <m/>
    <n v="0"/>
    <m/>
    <x v="5"/>
    <n v="1"/>
    <s v="naaras"/>
  </r>
  <r>
    <n v="8200"/>
    <x v="57"/>
    <d v="1899-12-30T16:12:08"/>
    <x v="1"/>
    <n v="4"/>
    <m/>
    <m/>
    <m/>
    <n v="0"/>
    <m/>
    <x v="5"/>
    <n v="2"/>
    <s v="uros"/>
  </r>
  <r>
    <n v="8201"/>
    <x v="57"/>
    <d v="1899-12-30T16:12:38"/>
    <x v="0"/>
    <n v="7"/>
    <m/>
    <m/>
    <m/>
    <n v="0"/>
    <m/>
    <x v="5"/>
    <n v="1"/>
    <s v="uros"/>
  </r>
  <r>
    <n v="8202"/>
    <x v="57"/>
    <d v="1899-12-30T16:12:50"/>
    <x v="1"/>
    <n v="4"/>
    <m/>
    <m/>
    <m/>
    <n v="0"/>
    <m/>
    <x v="5"/>
    <n v="1"/>
    <s v="uros"/>
  </r>
  <r>
    <n v="8203"/>
    <x v="57"/>
    <d v="1899-12-30T16:13:22"/>
    <x v="1"/>
    <n v="4"/>
    <m/>
    <m/>
    <m/>
    <n v="0"/>
    <m/>
    <x v="5"/>
    <n v="2"/>
    <s v="uros"/>
  </r>
  <r>
    <n v="8204"/>
    <x v="57"/>
    <d v="1899-12-30T16:14:35"/>
    <x v="0"/>
    <n v="4"/>
    <m/>
    <m/>
    <m/>
    <n v="0"/>
    <m/>
    <x v="5"/>
    <n v="1"/>
    <s v="uros"/>
  </r>
  <r>
    <n v="8205"/>
    <x v="57"/>
    <d v="1899-12-30T16:15:09"/>
    <x v="0"/>
    <n v="4.5"/>
    <m/>
    <m/>
    <m/>
    <n v="0"/>
    <m/>
    <x v="5"/>
    <n v="3"/>
    <s v="2 x uros + naaras"/>
  </r>
  <r>
    <n v="8206"/>
    <x v="57"/>
    <d v="1899-12-30T16:15:41"/>
    <x v="1"/>
    <n v="4"/>
    <m/>
    <m/>
    <m/>
    <n v="0"/>
    <m/>
    <x v="5"/>
    <n v="1"/>
    <s v="uros"/>
  </r>
  <r>
    <n v="8207"/>
    <x v="57"/>
    <d v="1899-12-30T16:17:17"/>
    <x v="0"/>
    <n v="4"/>
    <m/>
    <m/>
    <m/>
    <n v="0"/>
    <m/>
    <x v="5"/>
    <n v="1"/>
    <s v="uros"/>
  </r>
  <r>
    <n v="8208"/>
    <x v="57"/>
    <d v="1899-12-30T16:19:40"/>
    <x v="0"/>
    <n v="5"/>
    <m/>
    <m/>
    <m/>
    <n v="0"/>
    <m/>
    <x v="5"/>
    <n v="1"/>
    <s v="uros"/>
  </r>
  <r>
    <n v="8209"/>
    <x v="57"/>
    <d v="1899-12-30T16:22:51"/>
    <x v="1"/>
    <n v="4"/>
    <m/>
    <m/>
    <m/>
    <n v="0"/>
    <m/>
    <x v="5"/>
    <n v="1"/>
    <s v="naaras"/>
  </r>
  <r>
    <n v="8210"/>
    <x v="57"/>
    <d v="1899-12-30T16:25:31"/>
    <x v="1"/>
    <n v="5"/>
    <m/>
    <m/>
    <m/>
    <n v="0"/>
    <m/>
    <x v="5"/>
    <n v="1"/>
    <s v="uros"/>
  </r>
  <r>
    <n v="8211"/>
    <x v="57"/>
    <d v="1899-12-30T16:26:13"/>
    <x v="0"/>
    <n v="4"/>
    <m/>
    <m/>
    <m/>
    <n v="0"/>
    <m/>
    <x v="5"/>
    <n v="1"/>
    <s v="uros"/>
  </r>
  <r>
    <n v="8212"/>
    <x v="57"/>
    <d v="1899-12-30T16:27:38"/>
    <x v="1"/>
    <n v="5"/>
    <m/>
    <m/>
    <m/>
    <n v="0"/>
    <m/>
    <x v="5"/>
    <n v="1"/>
    <s v="naaras"/>
  </r>
  <r>
    <n v="8213"/>
    <x v="57"/>
    <d v="1899-12-30T16:31:21"/>
    <x v="1"/>
    <n v="4"/>
    <m/>
    <m/>
    <m/>
    <n v="0"/>
    <m/>
    <x v="5"/>
    <n v="1"/>
    <s v="uros"/>
  </r>
  <r>
    <n v="8214"/>
    <x v="57"/>
    <d v="1899-12-30T16:43:23"/>
    <x v="1"/>
    <n v="4"/>
    <m/>
    <n v="1"/>
    <m/>
    <n v="1"/>
    <m/>
    <x v="1"/>
    <m/>
    <m/>
  </r>
  <r>
    <n v="8215"/>
    <x v="57"/>
    <d v="1899-12-30T16:45:16"/>
    <x v="1"/>
    <n v="5"/>
    <m/>
    <m/>
    <m/>
    <n v="0"/>
    <m/>
    <x v="5"/>
    <n v="1"/>
    <s v="uros"/>
  </r>
  <r>
    <n v="8216"/>
    <x v="57"/>
    <d v="1899-12-30T16:51:12"/>
    <x v="0"/>
    <n v="6"/>
    <m/>
    <m/>
    <m/>
    <n v="0"/>
    <m/>
    <x v="5"/>
    <n v="1"/>
    <s v="uros"/>
  </r>
  <r>
    <n v="8217"/>
    <x v="57"/>
    <d v="1899-12-30T16:54:05"/>
    <x v="1"/>
    <n v="4"/>
    <m/>
    <m/>
    <m/>
    <n v="0"/>
    <m/>
    <x v="5"/>
    <n v="1"/>
    <s v="uros"/>
  </r>
  <r>
    <n v="8218"/>
    <x v="57"/>
    <d v="1899-12-30T16:54:51"/>
    <x v="0"/>
    <n v="6"/>
    <m/>
    <m/>
    <m/>
    <n v="0"/>
    <m/>
    <x v="5"/>
    <n v="1"/>
    <s v="uros"/>
  </r>
  <r>
    <n v="8219"/>
    <x v="57"/>
    <d v="1899-12-30T16:59:24"/>
    <x v="1"/>
    <s v="4,5,6"/>
    <m/>
    <m/>
    <m/>
    <n v="0"/>
    <m/>
    <x v="5"/>
    <n v="9"/>
    <s v="8 x uros + naaras"/>
  </r>
  <r>
    <n v="8220"/>
    <x v="57"/>
    <d v="1899-12-30T17:00:49"/>
    <x v="0"/>
    <n v="4"/>
    <m/>
    <n v="1"/>
    <m/>
    <n v="1"/>
    <m/>
    <x v="5"/>
    <n v="1"/>
    <s v="naaras"/>
  </r>
  <r>
    <n v="8221"/>
    <x v="57"/>
    <d v="1899-12-30T17:02:09"/>
    <x v="1"/>
    <n v="4.5"/>
    <m/>
    <m/>
    <m/>
    <n v="0"/>
    <m/>
    <x v="5"/>
    <n v="6"/>
    <s v="3 x uros + 3 x naaras"/>
  </r>
  <r>
    <n v="8222"/>
    <x v="57"/>
    <d v="1899-12-30T17:02:48"/>
    <x v="0"/>
    <n v="5.6"/>
    <m/>
    <m/>
    <m/>
    <n v="0"/>
    <m/>
    <x v="5"/>
    <n v="7"/>
    <s v="4 x uros + 3 x naaras"/>
  </r>
  <r>
    <n v="8223"/>
    <x v="57"/>
    <d v="1899-12-30T17:04:15"/>
    <x v="0"/>
    <n v="5.6"/>
    <m/>
    <m/>
    <m/>
    <n v="0"/>
    <m/>
    <x v="5"/>
    <n v="3"/>
    <s v="uros"/>
  </r>
  <r>
    <n v="8224"/>
    <x v="57"/>
    <d v="1899-12-30T17:05:27"/>
    <x v="1"/>
    <s v="5,6,7"/>
    <m/>
    <m/>
    <m/>
    <n v="0"/>
    <m/>
    <x v="5"/>
    <n v="3"/>
    <s v="2 x uros + naaras"/>
  </r>
  <r>
    <n v="8225"/>
    <x v="57"/>
    <d v="1899-12-30T17:06:24"/>
    <x v="0"/>
    <s v="4,5,6"/>
    <m/>
    <m/>
    <m/>
    <n v="0"/>
    <m/>
    <x v="5"/>
    <n v="11"/>
    <s v="7 x uros + 4 x naaras"/>
  </r>
  <r>
    <n v="8226"/>
    <x v="57"/>
    <d v="1899-12-30T17:06:53"/>
    <x v="1"/>
    <n v="5.6"/>
    <m/>
    <m/>
    <m/>
    <n v="0"/>
    <m/>
    <x v="5"/>
    <n v="6"/>
    <s v="3 x uros + 3 x naaras"/>
  </r>
  <r>
    <n v="8227"/>
    <x v="57"/>
    <d v="1899-12-30T17:07:19"/>
    <x v="1"/>
    <n v="5.6"/>
    <m/>
    <m/>
    <m/>
    <n v="0"/>
    <m/>
    <x v="5"/>
    <n v="8"/>
    <s v="6 x uros + 2 x naaras"/>
  </r>
  <r>
    <n v="8228"/>
    <x v="57"/>
    <d v="1899-12-30T17:08:34"/>
    <x v="0"/>
    <n v="6"/>
    <m/>
    <m/>
    <m/>
    <n v="0"/>
    <m/>
    <x v="5"/>
    <n v="1"/>
    <s v="naaras"/>
  </r>
  <r>
    <n v="8229"/>
    <x v="57"/>
    <d v="1899-12-30T17:10:46"/>
    <x v="0"/>
    <n v="6"/>
    <m/>
    <m/>
    <m/>
    <n v="0"/>
    <m/>
    <x v="5"/>
    <n v="1"/>
    <s v="naaras"/>
  </r>
  <r>
    <n v="8230"/>
    <x v="57"/>
    <d v="1899-12-30T17:13:29"/>
    <x v="0"/>
    <n v="5"/>
    <m/>
    <m/>
    <m/>
    <n v="0"/>
    <m/>
    <x v="5"/>
    <n v="2"/>
    <s v="uros + naaras"/>
  </r>
  <r>
    <n v="8231"/>
    <x v="57"/>
    <d v="1899-12-30T17:15:58"/>
    <x v="0"/>
    <n v="6"/>
    <m/>
    <m/>
    <m/>
    <n v="0"/>
    <m/>
    <x v="5"/>
    <n v="2"/>
    <s v="uros + naaras"/>
  </r>
  <r>
    <n v="8232"/>
    <x v="57"/>
    <d v="1899-12-30T17:16:17"/>
    <x v="1"/>
    <n v="5"/>
    <m/>
    <m/>
    <m/>
    <n v="0"/>
    <m/>
    <x v="5"/>
    <n v="1"/>
    <s v="uros"/>
  </r>
  <r>
    <n v="8233"/>
    <x v="57"/>
    <d v="1899-12-30T17:16:25"/>
    <x v="0"/>
    <n v="6"/>
    <m/>
    <m/>
    <m/>
    <n v="0"/>
    <m/>
    <x v="5"/>
    <n v="1"/>
    <s v="naaras"/>
  </r>
  <r>
    <n v="8234"/>
    <x v="57"/>
    <d v="1899-12-30T17:17:51"/>
    <x v="0"/>
    <n v="5"/>
    <m/>
    <m/>
    <m/>
    <n v="0"/>
    <m/>
    <x v="5"/>
    <n v="1"/>
    <s v="uros"/>
  </r>
  <r>
    <n v="8235"/>
    <x v="57"/>
    <d v="1899-12-30T17:21:18"/>
    <x v="1"/>
    <n v="5"/>
    <m/>
    <m/>
    <m/>
    <n v="0"/>
    <m/>
    <x v="5"/>
    <n v="2"/>
    <s v="naaras"/>
  </r>
  <r>
    <n v="8236"/>
    <x v="57"/>
    <d v="1899-12-30T17:23:56"/>
    <x v="1"/>
    <n v="4"/>
    <m/>
    <m/>
    <m/>
    <n v="0"/>
    <m/>
    <x v="5"/>
    <n v="1"/>
    <s v="uros"/>
  </r>
  <r>
    <n v="8237"/>
    <x v="57"/>
    <d v="1899-12-30T17:27:14"/>
    <x v="0"/>
    <n v="4"/>
    <m/>
    <m/>
    <m/>
    <n v="0"/>
    <m/>
    <x v="5"/>
    <n v="2"/>
    <s v="uros + naaras"/>
  </r>
  <r>
    <n v="8238"/>
    <x v="57"/>
    <d v="1899-12-30T17:29:45"/>
    <x v="1"/>
    <n v="4"/>
    <m/>
    <m/>
    <m/>
    <n v="0"/>
    <m/>
    <x v="5"/>
    <n v="1"/>
    <s v="naaras"/>
  </r>
  <r>
    <n v="8239"/>
    <x v="57"/>
    <d v="1899-12-30T17:33:31"/>
    <x v="1"/>
    <n v="5"/>
    <m/>
    <m/>
    <m/>
    <n v="0"/>
    <m/>
    <x v="5"/>
    <n v="1"/>
    <s v="naaras"/>
  </r>
  <r>
    <n v="8240"/>
    <x v="57"/>
    <d v="1899-12-30T17:35:47"/>
    <x v="1"/>
    <n v="4"/>
    <m/>
    <m/>
    <m/>
    <n v="0"/>
    <m/>
    <x v="5"/>
    <n v="1"/>
    <s v="naaras"/>
  </r>
  <r>
    <n v="8241"/>
    <x v="57"/>
    <d v="1899-12-30T17:40:25"/>
    <x v="1"/>
    <n v="5"/>
    <m/>
    <m/>
    <m/>
    <n v="0"/>
    <m/>
    <x v="5"/>
    <n v="1"/>
    <s v="uros"/>
  </r>
  <r>
    <n v="8242"/>
    <x v="57"/>
    <d v="1899-12-30T17:49:35"/>
    <x v="0"/>
    <n v="6"/>
    <m/>
    <m/>
    <m/>
    <n v="0"/>
    <m/>
    <x v="5"/>
    <n v="3"/>
    <s v="uros + 2 x naaras"/>
  </r>
  <r>
    <n v="8243"/>
    <x v="57"/>
    <d v="1899-12-30T17:51:08"/>
    <x v="0"/>
    <n v="5"/>
    <m/>
    <m/>
    <m/>
    <n v="0"/>
    <m/>
    <x v="5"/>
    <n v="1"/>
    <s v="naaras"/>
  </r>
  <r>
    <n v="8244"/>
    <x v="57"/>
    <d v="1899-12-30T17:54:30"/>
    <x v="0"/>
    <n v="4"/>
    <m/>
    <m/>
    <m/>
    <n v="0"/>
    <m/>
    <x v="5"/>
    <n v="2"/>
    <s v="uros + naaras"/>
  </r>
  <r>
    <n v="8245"/>
    <x v="57"/>
    <d v="1899-12-30T18:00:11"/>
    <x v="1"/>
    <n v="5"/>
    <m/>
    <m/>
    <m/>
    <n v="0"/>
    <m/>
    <x v="5"/>
    <n v="1"/>
    <s v="uros"/>
  </r>
  <r>
    <n v="8246"/>
    <x v="57"/>
    <d v="1899-12-30T18:01:33"/>
    <x v="0"/>
    <n v="6"/>
    <m/>
    <m/>
    <m/>
    <n v="0"/>
    <m/>
    <x v="5"/>
    <n v="1"/>
    <s v="uros"/>
  </r>
  <r>
    <n v="8247"/>
    <x v="57"/>
    <d v="1899-12-30T18:11:07"/>
    <x v="0"/>
    <n v="4"/>
    <m/>
    <m/>
    <m/>
    <n v="0"/>
    <m/>
    <x v="5"/>
    <n v="2"/>
    <s v="naaras"/>
  </r>
  <r>
    <n v="8248"/>
    <x v="57"/>
    <d v="1899-12-30T18:15:05"/>
    <x v="1"/>
    <n v="5"/>
    <m/>
    <m/>
    <m/>
    <n v="0"/>
    <m/>
    <x v="5"/>
    <n v="1"/>
    <s v="naaras"/>
  </r>
  <r>
    <n v="8249"/>
    <x v="57"/>
    <d v="1899-12-30T18:16:50"/>
    <x v="1"/>
    <n v="5.6"/>
    <m/>
    <m/>
    <m/>
    <n v="0"/>
    <m/>
    <x v="5"/>
    <n v="3"/>
    <s v="uros + 2 x naaras"/>
  </r>
  <r>
    <n v="8250"/>
    <x v="57"/>
    <d v="1899-12-30T18:21:10"/>
    <x v="1"/>
    <n v="5"/>
    <m/>
    <m/>
    <m/>
    <n v="0"/>
    <m/>
    <x v="5"/>
    <n v="1"/>
    <s v="uros"/>
  </r>
  <r>
    <n v="8251"/>
    <x v="57"/>
    <d v="1899-12-30T18:21:15"/>
    <x v="0"/>
    <n v="5"/>
    <m/>
    <m/>
    <m/>
    <n v="0"/>
    <m/>
    <x v="5"/>
    <n v="1"/>
    <s v="naaras"/>
  </r>
  <r>
    <n v="8252"/>
    <x v="57"/>
    <d v="1899-12-30T18:23:09"/>
    <x v="1"/>
    <n v="6"/>
    <m/>
    <m/>
    <m/>
    <n v="0"/>
    <m/>
    <x v="5"/>
    <n v="1"/>
    <s v="naaras"/>
  </r>
  <r>
    <n v="8253"/>
    <x v="57"/>
    <d v="1899-12-30T18:23:55"/>
    <x v="1"/>
    <n v="5"/>
    <m/>
    <m/>
    <m/>
    <n v="0"/>
    <m/>
    <x v="5"/>
    <n v="1"/>
    <s v="uros"/>
  </r>
  <r>
    <n v="8254"/>
    <x v="57"/>
    <d v="1899-12-30T18:27:25"/>
    <x v="1"/>
    <n v="6"/>
    <m/>
    <n v="1"/>
    <m/>
    <n v="1"/>
    <m/>
    <x v="1"/>
    <m/>
    <m/>
  </r>
  <r>
    <n v="8255"/>
    <x v="57"/>
    <d v="1899-12-30T18:30:39"/>
    <x v="0"/>
    <n v="6"/>
    <m/>
    <m/>
    <m/>
    <n v="0"/>
    <m/>
    <x v="5"/>
    <n v="2"/>
    <s v="uros"/>
  </r>
  <r>
    <n v="8256"/>
    <x v="57"/>
    <d v="1899-12-30T18:32:15"/>
    <x v="1"/>
    <n v="4"/>
    <m/>
    <m/>
    <m/>
    <n v="0"/>
    <m/>
    <x v="5"/>
    <n v="3"/>
    <s v="uros"/>
  </r>
  <r>
    <n v="8257"/>
    <x v="57"/>
    <d v="1899-12-30T18:35:08"/>
    <x v="0"/>
    <n v="5"/>
    <m/>
    <m/>
    <m/>
    <n v="0"/>
    <m/>
    <x v="5"/>
    <n v="2"/>
    <s v="uros"/>
  </r>
  <r>
    <n v="8258"/>
    <x v="57"/>
    <d v="1899-12-30T18:36:31"/>
    <x v="0"/>
    <n v="5"/>
    <m/>
    <m/>
    <m/>
    <n v="0"/>
    <m/>
    <x v="5"/>
    <n v="1"/>
    <s v="naaras"/>
  </r>
  <r>
    <n v="8259"/>
    <x v="57"/>
    <d v="1899-12-30T18:37:27"/>
    <x v="1"/>
    <n v="6"/>
    <m/>
    <m/>
    <m/>
    <n v="0"/>
    <m/>
    <x v="5"/>
    <n v="1"/>
    <s v="uros"/>
  </r>
  <r>
    <n v="8260"/>
    <x v="57"/>
    <d v="1899-12-30T18:41:02"/>
    <x v="0"/>
    <n v="5"/>
    <m/>
    <m/>
    <m/>
    <n v="0"/>
    <m/>
    <x v="5"/>
    <n v="1"/>
    <s v="uros"/>
  </r>
  <r>
    <n v="8261"/>
    <x v="57"/>
    <d v="1899-12-30T18:42:41"/>
    <x v="1"/>
    <n v="5"/>
    <m/>
    <m/>
    <m/>
    <n v="0"/>
    <m/>
    <x v="5"/>
    <n v="1"/>
    <s v="naaras"/>
  </r>
  <r>
    <n v="8262"/>
    <x v="57"/>
    <d v="1899-12-30T18:43:28"/>
    <x v="1"/>
    <n v="5"/>
    <m/>
    <m/>
    <m/>
    <n v="0"/>
    <m/>
    <x v="5"/>
    <n v="1"/>
    <s v="uros"/>
  </r>
  <r>
    <n v="8263"/>
    <x v="57"/>
    <d v="1899-12-30T18:45:06"/>
    <x v="1"/>
    <n v="4"/>
    <m/>
    <m/>
    <m/>
    <n v="0"/>
    <m/>
    <x v="5"/>
    <n v="1"/>
    <s v="uros"/>
  </r>
  <r>
    <n v="8264"/>
    <x v="57"/>
    <d v="1899-12-30T18:45:47"/>
    <x v="1"/>
    <n v="5"/>
    <m/>
    <n v="1"/>
    <m/>
    <n v="1"/>
    <m/>
    <x v="1"/>
    <m/>
    <m/>
  </r>
  <r>
    <n v="8265"/>
    <x v="57"/>
    <d v="1899-12-30T18:48:39"/>
    <x v="1"/>
    <n v="4"/>
    <m/>
    <m/>
    <m/>
    <n v="0"/>
    <m/>
    <x v="5"/>
    <n v="1"/>
    <s v="naaras"/>
  </r>
  <r>
    <n v="8266"/>
    <x v="57"/>
    <d v="1899-12-30T18:49:33"/>
    <x v="0"/>
    <n v="4"/>
    <m/>
    <m/>
    <m/>
    <n v="0"/>
    <m/>
    <x v="5"/>
    <n v="2"/>
    <s v="uros + naaras"/>
  </r>
  <r>
    <n v="8267"/>
    <x v="57"/>
    <d v="1899-12-30T18:55:28"/>
    <x v="1"/>
    <n v="7"/>
    <m/>
    <m/>
    <m/>
    <n v="0"/>
    <m/>
    <x v="5"/>
    <n v="1"/>
    <s v="uros"/>
  </r>
  <r>
    <n v="8268"/>
    <x v="57"/>
    <d v="1899-12-30T18:56:26"/>
    <x v="0"/>
    <n v="4"/>
    <m/>
    <m/>
    <m/>
    <n v="0"/>
    <m/>
    <x v="5"/>
    <n v="1"/>
    <s v="naaras"/>
  </r>
  <r>
    <n v="8269"/>
    <x v="57"/>
    <d v="1899-12-30T18:57:32"/>
    <x v="0"/>
    <n v="6"/>
    <m/>
    <m/>
    <m/>
    <n v="0"/>
    <m/>
    <x v="5"/>
    <n v="1"/>
    <s v="uros"/>
  </r>
  <r>
    <n v="8270"/>
    <x v="57"/>
    <d v="1899-12-30T18:58:11"/>
    <x v="1"/>
    <n v="4"/>
    <m/>
    <m/>
    <m/>
    <n v="0"/>
    <m/>
    <x v="5"/>
    <n v="1"/>
    <s v="uros"/>
  </r>
  <r>
    <n v="8271"/>
    <x v="57"/>
    <d v="1899-12-30T18:58:45"/>
    <x v="1"/>
    <n v="4"/>
    <m/>
    <m/>
    <m/>
    <n v="0"/>
    <m/>
    <x v="5"/>
    <n v="1"/>
    <s v="naaras"/>
  </r>
  <r>
    <n v="8272"/>
    <x v="57"/>
    <d v="1899-12-30T18:58:47"/>
    <x v="0"/>
    <n v="7"/>
    <m/>
    <m/>
    <m/>
    <n v="0"/>
    <m/>
    <x v="5"/>
    <n v="1"/>
    <s v="uros"/>
  </r>
  <r>
    <n v="8273"/>
    <x v="57"/>
    <d v="1899-12-30T19:02:07"/>
    <x v="0"/>
    <n v="4"/>
    <m/>
    <m/>
    <m/>
    <n v="0"/>
    <m/>
    <x v="5"/>
    <n v="1"/>
    <s v="naaras"/>
  </r>
  <r>
    <n v="8274"/>
    <x v="57"/>
    <d v="1899-12-30T19:07:45"/>
    <x v="0"/>
    <n v="4"/>
    <m/>
    <m/>
    <m/>
    <n v="0"/>
    <m/>
    <x v="5"/>
    <n v="1"/>
    <s v="naaras"/>
  </r>
  <r>
    <n v="8275"/>
    <x v="57"/>
    <d v="1899-12-30T19:08:20"/>
    <x v="0"/>
    <n v="5"/>
    <m/>
    <m/>
    <m/>
    <n v="0"/>
    <m/>
    <x v="5"/>
    <n v="1"/>
    <s v="uros"/>
  </r>
  <r>
    <n v="8276"/>
    <x v="57"/>
    <d v="1899-12-30T19:09:22"/>
    <x v="1"/>
    <n v="4"/>
    <m/>
    <m/>
    <m/>
    <n v="0"/>
    <m/>
    <x v="5"/>
    <n v="1"/>
    <s v="uros"/>
  </r>
  <r>
    <n v="8277"/>
    <x v="57"/>
    <d v="1899-12-30T19:11:46"/>
    <x v="0"/>
    <n v="4"/>
    <m/>
    <m/>
    <m/>
    <n v="0"/>
    <m/>
    <x v="5"/>
    <n v="1"/>
    <s v="uros"/>
  </r>
  <r>
    <n v="8278"/>
    <x v="57"/>
    <d v="1899-12-30T19:19:16"/>
    <x v="1"/>
    <n v="4"/>
    <m/>
    <m/>
    <m/>
    <n v="0"/>
    <m/>
    <x v="5"/>
    <n v="1"/>
    <s v="uros"/>
  </r>
  <r>
    <n v="8279"/>
    <x v="57"/>
    <d v="1899-12-30T19:35:11"/>
    <x v="1"/>
    <n v="4"/>
    <m/>
    <m/>
    <m/>
    <n v="0"/>
    <m/>
    <x v="5"/>
    <n v="1"/>
    <s v="uros"/>
  </r>
  <r>
    <n v="8280"/>
    <x v="57"/>
    <d v="1899-12-30T19:36:12"/>
    <x v="0"/>
    <n v="5"/>
    <m/>
    <m/>
    <m/>
    <n v="0"/>
    <m/>
    <x v="5"/>
    <n v="1"/>
    <s v="uros"/>
  </r>
  <r>
    <n v="8281"/>
    <x v="57"/>
    <d v="1899-12-30T19:41:29"/>
    <x v="1"/>
    <n v="4"/>
    <m/>
    <m/>
    <m/>
    <n v="0"/>
    <m/>
    <x v="5"/>
    <n v="1"/>
    <s v="uros"/>
  </r>
  <r>
    <n v="8282"/>
    <x v="57"/>
    <d v="1899-12-30T19:43:17"/>
    <x v="1"/>
    <n v="4"/>
    <m/>
    <m/>
    <m/>
    <n v="0"/>
    <m/>
    <x v="5"/>
    <n v="1"/>
    <s v="uros"/>
  </r>
  <r>
    <n v="8283"/>
    <x v="57"/>
    <d v="1899-12-30T19:44:01"/>
    <x v="0"/>
    <n v="5"/>
    <m/>
    <m/>
    <m/>
    <n v="0"/>
    <m/>
    <x v="5"/>
    <n v="1"/>
    <s v="uros"/>
  </r>
  <r>
    <n v="8284"/>
    <x v="57"/>
    <d v="1899-12-30T19:44:44"/>
    <x v="0"/>
    <n v="7"/>
    <m/>
    <m/>
    <m/>
    <n v="0"/>
    <m/>
    <x v="5"/>
    <n v="1"/>
    <s v="uros"/>
  </r>
  <r>
    <n v="8285"/>
    <x v="57"/>
    <d v="1899-12-30T19:48:52"/>
    <x v="1"/>
    <n v="4"/>
    <m/>
    <m/>
    <m/>
    <n v="0"/>
    <m/>
    <x v="5"/>
    <n v="1"/>
    <s v="naaras"/>
  </r>
  <r>
    <n v="8286"/>
    <x v="57"/>
    <d v="1899-12-30T19:53:33"/>
    <x v="1"/>
    <n v="4"/>
    <m/>
    <m/>
    <m/>
    <n v="0"/>
    <m/>
    <x v="5"/>
    <n v="1"/>
    <s v="uros"/>
  </r>
  <r>
    <n v="8287"/>
    <x v="57"/>
    <d v="1899-12-30T19:58:56"/>
    <x v="1"/>
    <n v="4"/>
    <m/>
    <m/>
    <m/>
    <n v="0"/>
    <m/>
    <x v="5"/>
    <n v="1"/>
    <s v="naaras"/>
  </r>
  <r>
    <n v="8288"/>
    <x v="57"/>
    <d v="1899-12-30T19:59:55"/>
    <x v="1"/>
    <n v="5"/>
    <m/>
    <m/>
    <m/>
    <n v="0"/>
    <m/>
    <x v="5"/>
    <n v="1"/>
    <s v="uros"/>
  </r>
  <r>
    <n v="8289"/>
    <x v="57"/>
    <d v="1899-12-30T20:10:26"/>
    <x v="1"/>
    <n v="6"/>
    <m/>
    <m/>
    <m/>
    <n v="0"/>
    <m/>
    <x v="5"/>
    <n v="2"/>
    <s v="uros + naaras"/>
  </r>
  <r>
    <n v="8290"/>
    <x v="57"/>
    <d v="1899-12-30T20:12:37"/>
    <x v="0"/>
    <n v="6"/>
    <m/>
    <m/>
    <m/>
    <n v="0"/>
    <m/>
    <x v="5"/>
    <n v="1"/>
    <s v="uros"/>
  </r>
  <r>
    <n v="8291"/>
    <x v="57"/>
    <d v="1899-12-30T20:42:50"/>
    <x v="1"/>
    <n v="5"/>
    <m/>
    <m/>
    <m/>
    <n v="0"/>
    <m/>
    <x v="5"/>
    <n v="1"/>
    <s v="naaras"/>
  </r>
  <r>
    <n v="8292"/>
    <x v="57"/>
    <d v="1899-12-30T20:48:55"/>
    <x v="1"/>
    <n v="6"/>
    <m/>
    <n v="1"/>
    <m/>
    <n v="1"/>
    <m/>
    <x v="1"/>
    <m/>
    <m/>
  </r>
  <r>
    <n v="8293"/>
    <x v="57"/>
    <d v="1899-12-30T20:58:11"/>
    <x v="1"/>
    <n v="6"/>
    <m/>
    <m/>
    <m/>
    <n v="0"/>
    <m/>
    <x v="5"/>
    <n v="1"/>
    <s v="naaras"/>
  </r>
  <r>
    <n v="8294"/>
    <x v="57"/>
    <d v="1899-12-30T20:59:35"/>
    <x v="1"/>
    <n v="4"/>
    <m/>
    <m/>
    <m/>
    <n v="0"/>
    <m/>
    <x v="5"/>
    <n v="1"/>
    <s v="uros"/>
  </r>
  <r>
    <n v="8295"/>
    <x v="57"/>
    <d v="1899-12-30T21:11:01"/>
    <x v="1"/>
    <n v="4"/>
    <m/>
    <m/>
    <m/>
    <n v="0"/>
    <m/>
    <x v="5"/>
    <n v="1"/>
    <s v="uros"/>
  </r>
  <r>
    <n v="8296"/>
    <x v="57"/>
    <d v="1899-12-30T21:11:09"/>
    <x v="0"/>
    <n v="6"/>
    <m/>
    <m/>
    <m/>
    <n v="0"/>
    <m/>
    <x v="5"/>
    <n v="1"/>
    <s v="naaras"/>
  </r>
  <r>
    <n v="8297"/>
    <x v="57"/>
    <d v="1899-12-30T21:17:02"/>
    <x v="1"/>
    <n v="4"/>
    <m/>
    <m/>
    <m/>
    <n v="0"/>
    <m/>
    <x v="5"/>
    <n v="1"/>
    <s v="uros"/>
  </r>
  <r>
    <n v="8298"/>
    <x v="57"/>
    <d v="1899-12-30T21:19:28"/>
    <x v="0"/>
    <n v="6"/>
    <m/>
    <m/>
    <m/>
    <n v="0"/>
    <m/>
    <x v="5"/>
    <n v="1"/>
    <s v="uros"/>
  </r>
  <r>
    <n v="8299"/>
    <x v="57"/>
    <d v="1899-12-30T21:21:38"/>
    <x v="1"/>
    <n v="4"/>
    <m/>
    <m/>
    <m/>
    <n v="0"/>
    <m/>
    <x v="5"/>
    <n v="2"/>
    <s v="uros"/>
  </r>
  <r>
    <n v="8300"/>
    <x v="57"/>
    <d v="1899-12-30T21:23:43"/>
    <x v="1"/>
    <n v="6"/>
    <m/>
    <m/>
    <m/>
    <n v="0"/>
    <m/>
    <x v="5"/>
    <n v="1"/>
    <s v="uros"/>
  </r>
  <r>
    <n v="8301"/>
    <x v="57"/>
    <d v="1899-12-30T21:26:37"/>
    <x v="0"/>
    <n v="4"/>
    <m/>
    <n v="1"/>
    <m/>
    <n v="1"/>
    <m/>
    <x v="1"/>
    <m/>
    <m/>
  </r>
  <r>
    <n v="8302"/>
    <x v="57"/>
    <d v="1899-12-30T21:30:08"/>
    <x v="0"/>
    <n v="4"/>
    <m/>
    <m/>
    <m/>
    <n v="0"/>
    <m/>
    <x v="5"/>
    <n v="1"/>
    <s v="uros"/>
  </r>
  <r>
    <n v="8303"/>
    <x v="57"/>
    <d v="1899-12-30T21:35:09"/>
    <x v="1"/>
    <n v="4"/>
    <m/>
    <m/>
    <m/>
    <n v="0"/>
    <m/>
    <x v="5"/>
    <n v="3"/>
    <s v="2 x uros + naaras"/>
  </r>
  <r>
    <n v="8304"/>
    <x v="57"/>
    <d v="1899-12-30T21:36:35"/>
    <x v="1"/>
    <n v="4"/>
    <m/>
    <m/>
    <m/>
    <n v="0"/>
    <m/>
    <x v="5"/>
    <n v="1"/>
    <s v="uros"/>
  </r>
  <r>
    <n v="8305"/>
    <x v="57"/>
    <d v="1899-12-30T21:39:01"/>
    <x v="1"/>
    <n v="4.5999999999999996"/>
    <m/>
    <m/>
    <m/>
    <n v="0"/>
    <m/>
    <x v="5"/>
    <n v="2"/>
    <s v="uros"/>
  </r>
  <r>
    <n v="8306"/>
    <x v="57"/>
    <d v="1899-12-30T21:40:40"/>
    <x v="0"/>
    <n v="4"/>
    <m/>
    <m/>
    <m/>
    <n v="0"/>
    <m/>
    <x v="5"/>
    <n v="1"/>
    <s v="uros"/>
  </r>
  <r>
    <n v="8307"/>
    <x v="57"/>
    <d v="1899-12-30T21:41:38"/>
    <x v="0"/>
    <n v="4"/>
    <m/>
    <m/>
    <m/>
    <n v="0"/>
    <m/>
    <x v="5"/>
    <n v="3"/>
    <s v="uros"/>
  </r>
  <r>
    <n v="8308"/>
    <x v="57"/>
    <d v="1899-12-30T21:42:27"/>
    <x v="0"/>
    <n v="4"/>
    <m/>
    <m/>
    <m/>
    <n v="0"/>
    <m/>
    <x v="5"/>
    <n v="1"/>
    <s v="uros"/>
  </r>
  <r>
    <n v="8309"/>
    <x v="57"/>
    <d v="1899-12-30T21:58:13"/>
    <x v="1"/>
    <n v="6"/>
    <m/>
    <m/>
    <m/>
    <n v="0"/>
    <m/>
    <x v="5"/>
    <n v="1"/>
    <s v="naaras"/>
  </r>
  <r>
    <n v="8310"/>
    <x v="57"/>
    <d v="1899-12-30T22:01:13"/>
    <x v="1"/>
    <n v="4"/>
    <m/>
    <m/>
    <m/>
    <n v="0"/>
    <m/>
    <x v="5"/>
    <n v="1"/>
    <s v="uros"/>
  </r>
  <r>
    <n v="8311"/>
    <x v="57"/>
    <d v="1899-12-30T22:01:55"/>
    <x v="1"/>
    <n v="4"/>
    <m/>
    <m/>
    <m/>
    <n v="0"/>
    <m/>
    <x v="5"/>
    <n v="1"/>
    <s v="uros"/>
  </r>
  <r>
    <n v="8312"/>
    <x v="57"/>
    <d v="1899-12-30T22:02:49"/>
    <x v="0"/>
    <n v="5"/>
    <m/>
    <m/>
    <m/>
    <n v="0"/>
    <m/>
    <x v="5"/>
    <n v="2"/>
    <s v="uros + naaras"/>
  </r>
  <r>
    <n v="8313"/>
    <x v="57"/>
    <d v="1899-12-30T22:14:25"/>
    <x v="1"/>
    <n v="4"/>
    <m/>
    <m/>
    <m/>
    <n v="0"/>
    <m/>
    <x v="5"/>
    <n v="1"/>
    <s v="naaras"/>
  </r>
  <r>
    <n v="8314"/>
    <x v="57"/>
    <d v="1899-12-30T22:18:05"/>
    <x v="1"/>
    <n v="4"/>
    <m/>
    <m/>
    <m/>
    <n v="0"/>
    <m/>
    <x v="5"/>
    <n v="2"/>
    <s v="uros + naaras"/>
  </r>
  <r>
    <n v="8315"/>
    <x v="57"/>
    <d v="1899-12-30T22:19:02"/>
    <x v="0"/>
    <n v="5"/>
    <m/>
    <m/>
    <m/>
    <n v="0"/>
    <m/>
    <x v="5"/>
    <n v="1"/>
    <s v="naaras"/>
  </r>
  <r>
    <n v="8316"/>
    <x v="57"/>
    <d v="1899-12-30T22:19:10"/>
    <x v="0"/>
    <n v="5"/>
    <m/>
    <m/>
    <m/>
    <n v="0"/>
    <m/>
    <x v="5"/>
    <n v="1"/>
    <s v="uros"/>
  </r>
  <r>
    <n v="8317"/>
    <x v="57"/>
    <d v="1899-12-30T22:21:46"/>
    <x v="0"/>
    <n v="4"/>
    <m/>
    <m/>
    <m/>
    <n v="0"/>
    <m/>
    <x v="5"/>
    <n v="1"/>
    <s v="uros"/>
  </r>
  <r>
    <n v="8318"/>
    <x v="57"/>
    <d v="1899-12-30T22:22:02"/>
    <x v="1"/>
    <n v="4"/>
    <m/>
    <m/>
    <m/>
    <n v="0"/>
    <m/>
    <x v="5"/>
    <n v="1"/>
    <s v="uros"/>
  </r>
  <r>
    <n v="8319"/>
    <x v="57"/>
    <d v="1899-12-30T22:22:53"/>
    <x v="0"/>
    <n v="4"/>
    <m/>
    <m/>
    <m/>
    <n v="0"/>
    <m/>
    <x v="5"/>
    <n v="2"/>
    <s v="uros"/>
  </r>
  <r>
    <n v="8320"/>
    <x v="57"/>
    <d v="1899-12-30T22:23:56"/>
    <x v="0"/>
    <n v="6"/>
    <m/>
    <m/>
    <m/>
    <n v="0"/>
    <m/>
    <x v="5"/>
    <n v="1"/>
    <s v="uros"/>
  </r>
  <r>
    <n v="8321"/>
    <x v="57"/>
    <d v="1899-12-30T22:25:07"/>
    <x v="0"/>
    <n v="4"/>
    <m/>
    <m/>
    <m/>
    <n v="0"/>
    <m/>
    <x v="5"/>
    <n v="1"/>
    <s v="naaras"/>
  </r>
  <r>
    <n v="8322"/>
    <x v="57"/>
    <d v="1899-12-30T22:32:13"/>
    <x v="1"/>
    <n v="6.7"/>
    <m/>
    <m/>
    <m/>
    <n v="0"/>
    <m/>
    <x v="5"/>
    <n v="2"/>
    <s v="uros"/>
  </r>
  <r>
    <n v="8323"/>
    <x v="57"/>
    <d v="1899-12-30T22:35:27"/>
    <x v="0"/>
    <n v="4"/>
    <m/>
    <m/>
    <m/>
    <n v="0"/>
    <m/>
    <x v="5"/>
    <n v="1"/>
    <s v="uros"/>
  </r>
  <r>
    <n v="8324"/>
    <x v="57"/>
    <d v="1899-12-30T22:37:16"/>
    <x v="0"/>
    <n v="4"/>
    <m/>
    <m/>
    <m/>
    <n v="0"/>
    <m/>
    <x v="5"/>
    <n v="1"/>
    <s v="uros"/>
  </r>
  <r>
    <n v="8325"/>
    <x v="57"/>
    <d v="1899-12-30T22:37:36"/>
    <x v="1"/>
    <n v="4"/>
    <m/>
    <m/>
    <m/>
    <n v="0"/>
    <m/>
    <x v="5"/>
    <n v="1"/>
    <s v="naaras"/>
  </r>
  <r>
    <n v="8326"/>
    <x v="57"/>
    <d v="1899-12-30T22:38:03"/>
    <x v="1"/>
    <n v="7"/>
    <m/>
    <m/>
    <m/>
    <n v="0"/>
    <m/>
    <x v="5"/>
    <n v="1"/>
    <s v="uros"/>
  </r>
  <r>
    <n v="8327"/>
    <x v="57"/>
    <d v="1899-12-30T22:41:59"/>
    <x v="1"/>
    <n v="6"/>
    <m/>
    <m/>
    <m/>
    <n v="0"/>
    <m/>
    <x v="5"/>
    <n v="1"/>
    <s v="naaras"/>
  </r>
  <r>
    <n v="8328"/>
    <x v="57"/>
    <d v="1899-12-30T22:42:30"/>
    <x v="1"/>
    <n v="4"/>
    <m/>
    <m/>
    <m/>
    <n v="0"/>
    <m/>
    <x v="5"/>
    <n v="1"/>
    <s v="uros"/>
  </r>
  <r>
    <n v="8329"/>
    <x v="57"/>
    <d v="1899-12-30T22:47:13"/>
    <x v="0"/>
    <n v="4"/>
    <m/>
    <m/>
    <m/>
    <n v="0"/>
    <m/>
    <x v="5"/>
    <n v="1"/>
    <s v="naaras"/>
  </r>
  <r>
    <n v="8330"/>
    <x v="57"/>
    <d v="1899-12-30T22:47:54"/>
    <x v="0"/>
    <n v="4"/>
    <m/>
    <m/>
    <m/>
    <n v="0"/>
    <m/>
    <x v="5"/>
    <n v="2"/>
    <s v="uros"/>
  </r>
  <r>
    <n v="8331"/>
    <x v="57"/>
    <d v="1899-12-30T22:50:19"/>
    <x v="1"/>
    <n v="4"/>
    <m/>
    <m/>
    <m/>
    <n v="0"/>
    <m/>
    <x v="5"/>
    <n v="1"/>
    <s v="uros"/>
  </r>
  <r>
    <n v="8332"/>
    <x v="57"/>
    <d v="1899-12-30T22:52:03"/>
    <x v="0"/>
    <n v="5"/>
    <m/>
    <m/>
    <m/>
    <n v="0"/>
    <m/>
    <x v="5"/>
    <n v="1"/>
    <s v="naaras"/>
  </r>
  <r>
    <n v="8333"/>
    <x v="57"/>
    <d v="1899-12-30T22:52:59"/>
    <x v="0"/>
    <n v="4"/>
    <m/>
    <m/>
    <m/>
    <n v="0"/>
    <m/>
    <x v="5"/>
    <n v="1"/>
    <s v="uros"/>
  </r>
  <r>
    <n v="8334"/>
    <x v="57"/>
    <d v="1899-12-30T22:55:37"/>
    <x v="0"/>
    <n v="4"/>
    <m/>
    <m/>
    <m/>
    <n v="0"/>
    <m/>
    <x v="5"/>
    <n v="1"/>
    <s v="uros"/>
  </r>
  <r>
    <n v="8335"/>
    <x v="57"/>
    <d v="1899-12-30T23:01:03"/>
    <x v="1"/>
    <n v="4"/>
    <m/>
    <m/>
    <m/>
    <n v="0"/>
    <m/>
    <x v="5"/>
    <n v="1"/>
    <s v="uros"/>
  </r>
  <r>
    <n v="8336"/>
    <x v="57"/>
    <d v="1899-12-30T23:02:15"/>
    <x v="1"/>
    <n v="4"/>
    <m/>
    <m/>
    <m/>
    <n v="0"/>
    <m/>
    <x v="5"/>
    <n v="1"/>
    <s v="uros"/>
  </r>
  <r>
    <n v="8337"/>
    <x v="57"/>
    <d v="1899-12-30T23:04:12"/>
    <x v="0"/>
    <n v="4"/>
    <m/>
    <m/>
    <m/>
    <n v="0"/>
    <m/>
    <x v="5"/>
    <n v="1"/>
    <s v="uros"/>
  </r>
  <r>
    <n v="8338"/>
    <x v="57"/>
    <d v="1899-12-30T23:04:17"/>
    <x v="1"/>
    <n v="6"/>
    <n v="1"/>
    <m/>
    <m/>
    <n v="1"/>
    <m/>
    <x v="1"/>
    <m/>
    <m/>
  </r>
  <r>
    <n v="8339"/>
    <x v="57"/>
    <d v="1899-12-30T23:04:26"/>
    <x v="0"/>
    <n v="6"/>
    <m/>
    <m/>
    <m/>
    <n v="0"/>
    <m/>
    <x v="5"/>
    <n v="1"/>
    <s v="uros"/>
  </r>
  <r>
    <n v="8340"/>
    <x v="57"/>
    <d v="1899-12-30T23:05:03"/>
    <x v="0"/>
    <n v="4"/>
    <m/>
    <m/>
    <m/>
    <n v="0"/>
    <m/>
    <x v="5"/>
    <n v="1"/>
    <s v="uros"/>
  </r>
  <r>
    <n v="8341"/>
    <x v="57"/>
    <d v="1899-12-30T23:07:01"/>
    <x v="1"/>
    <n v="5"/>
    <m/>
    <m/>
    <m/>
    <n v="0"/>
    <m/>
    <x v="5"/>
    <n v="1"/>
    <s v="uros"/>
  </r>
  <r>
    <n v="8342"/>
    <x v="57"/>
    <d v="1899-12-30T23:08:22"/>
    <x v="0"/>
    <n v="6"/>
    <m/>
    <n v="1"/>
    <m/>
    <n v="1"/>
    <m/>
    <x v="1"/>
    <m/>
    <m/>
  </r>
  <r>
    <n v="8343"/>
    <x v="57"/>
    <d v="1899-12-30T23:08:47"/>
    <x v="1"/>
    <n v="4"/>
    <m/>
    <m/>
    <m/>
    <n v="0"/>
    <m/>
    <x v="5"/>
    <n v="2"/>
    <s v="naaras"/>
  </r>
  <r>
    <n v="8344"/>
    <x v="57"/>
    <d v="1899-12-30T23:09:58"/>
    <x v="0"/>
    <n v="7"/>
    <m/>
    <m/>
    <m/>
    <n v="0"/>
    <m/>
    <x v="5"/>
    <n v="1"/>
    <s v="uros"/>
  </r>
  <r>
    <n v="8345"/>
    <x v="57"/>
    <d v="1899-12-30T23:12:18"/>
    <x v="1"/>
    <n v="4"/>
    <m/>
    <m/>
    <m/>
    <n v="0"/>
    <m/>
    <x v="5"/>
    <n v="2"/>
    <s v="uros"/>
  </r>
  <r>
    <n v="8346"/>
    <x v="57"/>
    <d v="1899-12-30T23:13:37"/>
    <x v="0"/>
    <n v="6"/>
    <m/>
    <m/>
    <m/>
    <n v="0"/>
    <m/>
    <x v="5"/>
    <n v="1"/>
    <s v="uros"/>
  </r>
  <r>
    <n v="8347"/>
    <x v="57"/>
    <d v="1899-12-30T23:14:36"/>
    <x v="1"/>
    <n v="6"/>
    <m/>
    <m/>
    <m/>
    <n v="0"/>
    <m/>
    <x v="5"/>
    <n v="1"/>
    <s v="naaras"/>
  </r>
  <r>
    <n v="8348"/>
    <x v="57"/>
    <d v="1899-12-30T23:16:04"/>
    <x v="1"/>
    <n v="5"/>
    <m/>
    <n v="1"/>
    <m/>
    <n v="1"/>
    <m/>
    <x v="1"/>
    <m/>
    <m/>
  </r>
  <r>
    <n v="8349"/>
    <x v="57"/>
    <d v="1899-12-30T23:21:41"/>
    <x v="1"/>
    <n v="5"/>
    <m/>
    <m/>
    <m/>
    <n v="0"/>
    <m/>
    <x v="5"/>
    <n v="1"/>
    <s v="uros"/>
  </r>
  <r>
    <n v="8350"/>
    <x v="57"/>
    <d v="1899-12-30T23:22:40"/>
    <x v="0"/>
    <n v="6"/>
    <m/>
    <m/>
    <m/>
    <n v="0"/>
    <m/>
    <x v="5"/>
    <n v="1"/>
    <s v="uros"/>
  </r>
  <r>
    <n v="8351"/>
    <x v="57"/>
    <d v="1899-12-30T23:28:11"/>
    <x v="0"/>
    <n v="4"/>
    <m/>
    <m/>
    <m/>
    <n v="0"/>
    <m/>
    <x v="5"/>
    <n v="1"/>
    <s v="uros"/>
  </r>
  <r>
    <n v="8352"/>
    <x v="57"/>
    <d v="1899-12-30T23:30:16"/>
    <x v="1"/>
    <n v="6"/>
    <m/>
    <m/>
    <m/>
    <n v="0"/>
    <m/>
    <x v="5"/>
    <n v="3"/>
    <s v="2 x uros + naaras"/>
  </r>
  <r>
    <n v="8353"/>
    <x v="57"/>
    <d v="1899-12-30T23:31:51"/>
    <x v="1"/>
    <n v="6"/>
    <m/>
    <m/>
    <m/>
    <n v="0"/>
    <m/>
    <x v="5"/>
    <n v="1"/>
    <s v="uros"/>
  </r>
  <r>
    <n v="8354"/>
    <x v="57"/>
    <d v="1899-12-30T23:33:44"/>
    <x v="0"/>
    <n v="6"/>
    <m/>
    <m/>
    <m/>
    <n v="0"/>
    <m/>
    <x v="5"/>
    <n v="2"/>
    <s v="uros"/>
  </r>
  <r>
    <n v="8355"/>
    <x v="57"/>
    <d v="1899-12-30T23:34:31"/>
    <x v="0"/>
    <n v="6"/>
    <m/>
    <m/>
    <m/>
    <n v="0"/>
    <m/>
    <x v="5"/>
    <n v="1"/>
    <s v="uros"/>
  </r>
  <r>
    <n v="8356"/>
    <x v="57"/>
    <d v="1899-12-30T23:36:13"/>
    <x v="0"/>
    <n v="4"/>
    <m/>
    <m/>
    <m/>
    <n v="0"/>
    <m/>
    <x v="5"/>
    <n v="1"/>
    <s v="uros"/>
  </r>
  <r>
    <n v="8357"/>
    <x v="57"/>
    <d v="1899-12-30T23:37:06"/>
    <x v="1"/>
    <n v="4"/>
    <m/>
    <m/>
    <m/>
    <n v="0"/>
    <m/>
    <x v="5"/>
    <n v="1"/>
    <s v="uros"/>
  </r>
  <r>
    <n v="8358"/>
    <x v="57"/>
    <d v="1899-12-30T23:37:20"/>
    <x v="0"/>
    <n v="4"/>
    <m/>
    <m/>
    <m/>
    <n v="0"/>
    <m/>
    <x v="5"/>
    <n v="1"/>
    <s v="uros"/>
  </r>
  <r>
    <n v="8359"/>
    <x v="57"/>
    <d v="1899-12-30T23:41:18"/>
    <x v="1"/>
    <n v="6"/>
    <m/>
    <m/>
    <m/>
    <n v="0"/>
    <m/>
    <x v="5"/>
    <n v="1"/>
    <s v="naaras"/>
  </r>
  <r>
    <n v="8360"/>
    <x v="57"/>
    <d v="1899-12-30T23:44:54"/>
    <x v="0"/>
    <n v="6"/>
    <m/>
    <m/>
    <m/>
    <n v="0"/>
    <m/>
    <x v="5"/>
    <n v="1"/>
    <s v="uros"/>
  </r>
  <r>
    <n v="8361"/>
    <x v="57"/>
    <d v="1899-12-30T23:46:16"/>
    <x v="1"/>
    <n v="5"/>
    <m/>
    <m/>
    <m/>
    <n v="0"/>
    <m/>
    <x v="5"/>
    <n v="3"/>
    <s v="uros"/>
  </r>
  <r>
    <n v="8362"/>
    <x v="57"/>
    <d v="1899-12-30T23:50:38"/>
    <x v="1"/>
    <n v="4"/>
    <m/>
    <m/>
    <m/>
    <n v="0"/>
    <m/>
    <x v="5"/>
    <n v="3"/>
    <s v="2 x uros + naaras"/>
  </r>
  <r>
    <n v="8363"/>
    <x v="57"/>
    <d v="1899-12-30T23:55:55"/>
    <x v="1"/>
    <n v="6"/>
    <m/>
    <m/>
    <m/>
    <n v="0"/>
    <m/>
    <x v="5"/>
    <n v="1"/>
    <s v="uros"/>
  </r>
  <r>
    <n v="8364"/>
    <x v="57"/>
    <d v="1899-12-30T23:56:19"/>
    <x v="0"/>
    <n v="4"/>
    <m/>
    <m/>
    <m/>
    <n v="0"/>
    <m/>
    <x v="5"/>
    <n v="3"/>
    <s v="uros"/>
  </r>
  <r>
    <n v="8365"/>
    <x v="57"/>
    <d v="1899-12-30T23:56:24"/>
    <x v="1"/>
    <n v="5"/>
    <m/>
    <m/>
    <m/>
    <n v="0"/>
    <m/>
    <x v="5"/>
    <n v="1"/>
    <s v="uros"/>
  </r>
  <r>
    <n v="8366"/>
    <x v="57"/>
    <d v="1899-12-30T23:57:50"/>
    <x v="0"/>
    <n v="5"/>
    <m/>
    <n v="1"/>
    <m/>
    <n v="1"/>
    <m/>
    <x v="1"/>
    <m/>
    <m/>
  </r>
  <r>
    <n v="8367"/>
    <x v="57"/>
    <d v="1899-12-30T23:57:58"/>
    <x v="1"/>
    <n v="4"/>
    <m/>
    <m/>
    <m/>
    <n v="0"/>
    <m/>
    <x v="5"/>
    <n v="1"/>
    <s v="naaras"/>
  </r>
  <r>
    <n v="8368"/>
    <x v="57"/>
    <d v="1899-12-30T23:58:51"/>
    <x v="1"/>
    <n v="4"/>
    <m/>
    <m/>
    <m/>
    <n v="0"/>
    <m/>
    <x v="5"/>
    <n v="1"/>
    <s v="uros"/>
  </r>
  <r>
    <n v="8369"/>
    <x v="58"/>
    <d v="1899-12-30T00:00:28"/>
    <x v="1"/>
    <n v="4"/>
    <m/>
    <m/>
    <m/>
    <n v="0"/>
    <m/>
    <x v="5"/>
    <n v="2"/>
    <s v="uros"/>
  </r>
  <r>
    <n v="8370"/>
    <x v="58"/>
    <d v="1899-12-30T00:04:10"/>
    <x v="1"/>
    <n v="4"/>
    <m/>
    <m/>
    <m/>
    <n v="0"/>
    <m/>
    <x v="5"/>
    <n v="1"/>
    <s v="naaras"/>
  </r>
  <r>
    <n v="8371"/>
    <x v="58"/>
    <d v="1899-12-30T00:05:21"/>
    <x v="0"/>
    <n v="6"/>
    <m/>
    <m/>
    <m/>
    <n v="0"/>
    <m/>
    <x v="5"/>
    <n v="2"/>
    <s v="uros + naaras"/>
  </r>
  <r>
    <n v="8372"/>
    <x v="58"/>
    <d v="1899-12-30T00:05:32"/>
    <x v="1"/>
    <n v="5"/>
    <m/>
    <m/>
    <m/>
    <n v="0"/>
    <m/>
    <x v="5"/>
    <n v="3"/>
    <s v="uros + 2 x naaras"/>
  </r>
  <r>
    <n v="8373"/>
    <x v="58"/>
    <d v="1899-12-30T00:06:32"/>
    <x v="0"/>
    <n v="6"/>
    <m/>
    <m/>
    <m/>
    <n v="0"/>
    <m/>
    <x v="5"/>
    <n v="1"/>
    <s v="naaras"/>
  </r>
  <r>
    <n v="8374"/>
    <x v="58"/>
    <d v="1899-12-30T00:12:04"/>
    <x v="1"/>
    <n v="4"/>
    <m/>
    <m/>
    <m/>
    <n v="0"/>
    <m/>
    <x v="5"/>
    <n v="2"/>
    <s v="uros + naaras"/>
  </r>
  <r>
    <n v="8375"/>
    <x v="58"/>
    <d v="1899-12-30T00:17:35"/>
    <x v="1"/>
    <n v="6"/>
    <m/>
    <m/>
    <m/>
    <n v="0"/>
    <m/>
    <x v="5"/>
    <n v="1"/>
    <s v="naaras"/>
  </r>
  <r>
    <n v="8376"/>
    <x v="58"/>
    <d v="1899-12-30T00:17:39"/>
    <x v="0"/>
    <n v="6"/>
    <m/>
    <m/>
    <m/>
    <n v="0"/>
    <m/>
    <x v="5"/>
    <n v="1"/>
    <s v="uros"/>
  </r>
  <r>
    <n v="8377"/>
    <x v="58"/>
    <d v="1899-12-30T00:18:43"/>
    <x v="1"/>
    <n v="4"/>
    <m/>
    <m/>
    <m/>
    <n v="0"/>
    <m/>
    <x v="5"/>
    <n v="1"/>
    <s v="uros"/>
  </r>
  <r>
    <n v="8378"/>
    <x v="58"/>
    <d v="1899-12-30T00:19:12"/>
    <x v="0"/>
    <n v="4"/>
    <m/>
    <m/>
    <m/>
    <n v="0"/>
    <m/>
    <x v="5"/>
    <n v="1"/>
    <s v="uros"/>
  </r>
  <r>
    <n v="8379"/>
    <x v="58"/>
    <d v="1899-12-30T00:21:45"/>
    <x v="1"/>
    <n v="6"/>
    <m/>
    <m/>
    <m/>
    <n v="0"/>
    <m/>
    <x v="5"/>
    <n v="1"/>
    <s v="uros"/>
  </r>
  <r>
    <n v="8380"/>
    <x v="58"/>
    <d v="1899-12-30T00:25:22"/>
    <x v="1"/>
    <n v="4"/>
    <m/>
    <m/>
    <m/>
    <n v="0"/>
    <m/>
    <x v="5"/>
    <n v="1"/>
    <s v="uros"/>
  </r>
  <r>
    <n v="8381"/>
    <x v="58"/>
    <d v="1899-12-30T00:25:58"/>
    <x v="0"/>
    <n v="4"/>
    <m/>
    <m/>
    <m/>
    <n v="0"/>
    <m/>
    <x v="5"/>
    <n v="3"/>
    <s v="uros"/>
  </r>
  <r>
    <n v="8382"/>
    <x v="58"/>
    <d v="1899-12-30T00:28:13"/>
    <x v="0"/>
    <n v="4"/>
    <m/>
    <m/>
    <m/>
    <n v="0"/>
    <m/>
    <x v="5"/>
    <n v="1"/>
    <s v="naaras"/>
  </r>
  <r>
    <n v="8383"/>
    <x v="58"/>
    <d v="1899-12-30T00:29:45"/>
    <x v="1"/>
    <n v="6"/>
    <m/>
    <m/>
    <m/>
    <n v="0"/>
    <m/>
    <x v="5"/>
    <n v="2"/>
    <s v="uros"/>
  </r>
  <r>
    <n v="8384"/>
    <x v="58"/>
    <d v="1899-12-30T00:31:54"/>
    <x v="1"/>
    <n v="6"/>
    <m/>
    <m/>
    <m/>
    <n v="0"/>
    <m/>
    <x v="5"/>
    <n v="1"/>
    <s v="uros"/>
  </r>
  <r>
    <n v="8385"/>
    <x v="58"/>
    <d v="1899-12-30T00:34:30"/>
    <x v="0"/>
    <n v="6"/>
    <m/>
    <m/>
    <m/>
    <n v="0"/>
    <m/>
    <x v="5"/>
    <n v="1"/>
    <s v="uros"/>
  </r>
  <r>
    <n v="8386"/>
    <x v="58"/>
    <d v="1899-12-30T00:37:02"/>
    <x v="1"/>
    <n v="4"/>
    <m/>
    <m/>
    <m/>
    <n v="0"/>
    <m/>
    <x v="5"/>
    <n v="1"/>
    <s v="uros"/>
  </r>
  <r>
    <n v="8387"/>
    <x v="58"/>
    <d v="1899-12-30T00:38:23"/>
    <x v="0"/>
    <n v="4"/>
    <m/>
    <m/>
    <m/>
    <n v="0"/>
    <m/>
    <x v="5"/>
    <n v="1"/>
    <s v="uros"/>
  </r>
  <r>
    <n v="8388"/>
    <x v="58"/>
    <d v="1899-12-30T00:39:12"/>
    <x v="1"/>
    <n v="7"/>
    <m/>
    <m/>
    <m/>
    <n v="0"/>
    <m/>
    <x v="5"/>
    <n v="2"/>
    <s v="uros + naaras"/>
  </r>
  <r>
    <n v="8389"/>
    <x v="58"/>
    <d v="1899-12-30T00:40:20"/>
    <x v="0"/>
    <n v="5.6"/>
    <m/>
    <m/>
    <m/>
    <n v="0"/>
    <m/>
    <x v="5"/>
    <n v="3"/>
    <s v="uros + 2 x naaras"/>
  </r>
  <r>
    <n v="8390"/>
    <x v="58"/>
    <d v="1899-12-30T00:41:41"/>
    <x v="1"/>
    <n v="4.5999999999999996"/>
    <m/>
    <m/>
    <m/>
    <n v="0"/>
    <m/>
    <x v="5"/>
    <n v="2"/>
    <s v="uros"/>
  </r>
  <r>
    <n v="8391"/>
    <x v="58"/>
    <d v="1899-12-30T00:42:48"/>
    <x v="0"/>
    <n v="4"/>
    <m/>
    <m/>
    <m/>
    <n v="0"/>
    <m/>
    <x v="5"/>
    <n v="1"/>
    <s v="uros"/>
  </r>
  <r>
    <n v="8392"/>
    <x v="58"/>
    <d v="1899-12-30T00:44:29"/>
    <x v="1"/>
    <n v="6"/>
    <m/>
    <m/>
    <m/>
    <n v="0"/>
    <m/>
    <x v="5"/>
    <n v="1"/>
    <s v="uros"/>
  </r>
  <r>
    <n v="8393"/>
    <x v="58"/>
    <d v="1899-12-30T00:45:44"/>
    <x v="1"/>
    <n v="4"/>
    <m/>
    <m/>
    <m/>
    <n v="0"/>
    <m/>
    <x v="5"/>
    <n v="1"/>
    <s v="uros"/>
  </r>
  <r>
    <n v="8394"/>
    <x v="58"/>
    <d v="1899-12-30T00:45:49"/>
    <x v="1"/>
    <n v="5"/>
    <m/>
    <m/>
    <m/>
    <n v="0"/>
    <m/>
    <x v="5"/>
    <n v="1"/>
    <s v="uros"/>
  </r>
  <r>
    <n v="8395"/>
    <x v="58"/>
    <d v="1899-12-30T00:46:35"/>
    <x v="0"/>
    <n v="4"/>
    <m/>
    <m/>
    <m/>
    <n v="0"/>
    <m/>
    <x v="5"/>
    <n v="2"/>
    <s v="uros"/>
  </r>
  <r>
    <n v="8396"/>
    <x v="58"/>
    <d v="1899-12-30T00:48:05"/>
    <x v="0"/>
    <n v="6"/>
    <m/>
    <m/>
    <m/>
    <n v="0"/>
    <m/>
    <x v="5"/>
    <n v="1"/>
    <s v="uros"/>
  </r>
  <r>
    <n v="8397"/>
    <x v="58"/>
    <d v="1899-12-30T00:49:04"/>
    <x v="0"/>
    <n v="4"/>
    <m/>
    <m/>
    <m/>
    <n v="0"/>
    <m/>
    <x v="5"/>
    <n v="1"/>
    <s v="uros"/>
  </r>
  <r>
    <n v="8398"/>
    <x v="58"/>
    <d v="1899-12-30T00:54:03"/>
    <x v="1"/>
    <n v="4"/>
    <m/>
    <m/>
    <m/>
    <n v="0"/>
    <m/>
    <x v="5"/>
    <n v="2"/>
    <s v="uros"/>
  </r>
  <r>
    <n v="8399"/>
    <x v="58"/>
    <d v="1899-12-30T00:54:48"/>
    <x v="1"/>
    <n v="4"/>
    <m/>
    <m/>
    <m/>
    <n v="0"/>
    <m/>
    <x v="5"/>
    <n v="1"/>
    <s v="uros"/>
  </r>
  <r>
    <n v="8400"/>
    <x v="58"/>
    <d v="1899-12-30T00:54:56"/>
    <x v="0"/>
    <n v="4"/>
    <m/>
    <m/>
    <m/>
    <n v="0"/>
    <m/>
    <x v="5"/>
    <n v="1"/>
    <s v="uros"/>
  </r>
  <r>
    <n v="8401"/>
    <x v="58"/>
    <d v="1899-12-30T00:57:41"/>
    <x v="0"/>
    <n v="4"/>
    <m/>
    <m/>
    <m/>
    <n v="0"/>
    <m/>
    <x v="5"/>
    <n v="1"/>
    <s v="uros"/>
  </r>
  <r>
    <n v="8402"/>
    <x v="58"/>
    <d v="1899-12-30T00:59:30"/>
    <x v="0"/>
    <n v="4"/>
    <m/>
    <m/>
    <m/>
    <n v="0"/>
    <m/>
    <x v="5"/>
    <n v="2"/>
    <s v="uros"/>
  </r>
  <r>
    <n v="8403"/>
    <x v="58"/>
    <d v="1899-12-30T01:00:08"/>
    <x v="1"/>
    <n v="4"/>
    <m/>
    <m/>
    <m/>
    <n v="0"/>
    <m/>
    <x v="5"/>
    <n v="2"/>
    <s v="uros + naaras"/>
  </r>
  <r>
    <n v="8404"/>
    <x v="58"/>
    <d v="1899-12-30T01:01:13"/>
    <x v="0"/>
    <n v="7"/>
    <m/>
    <m/>
    <m/>
    <n v="0"/>
    <m/>
    <x v="5"/>
    <n v="1"/>
    <s v="uros"/>
  </r>
  <r>
    <n v="8405"/>
    <x v="58"/>
    <d v="1899-12-30T01:02:01"/>
    <x v="1"/>
    <n v="4"/>
    <m/>
    <m/>
    <m/>
    <n v="0"/>
    <m/>
    <x v="5"/>
    <n v="1"/>
    <s v="naaras"/>
  </r>
  <r>
    <n v="8406"/>
    <x v="58"/>
    <d v="1899-12-30T01:06:58"/>
    <x v="0"/>
    <n v="4"/>
    <m/>
    <m/>
    <m/>
    <n v="0"/>
    <m/>
    <x v="5"/>
    <n v="1"/>
    <s v="uros"/>
  </r>
  <r>
    <n v="8407"/>
    <x v="58"/>
    <d v="1899-12-30T01:07:13"/>
    <x v="1"/>
    <n v="5"/>
    <m/>
    <n v="1"/>
    <m/>
    <n v="1"/>
    <m/>
    <x v="1"/>
    <m/>
    <m/>
  </r>
  <r>
    <n v="8408"/>
    <x v="58"/>
    <d v="1899-12-30T01:07:18"/>
    <x v="0"/>
    <n v="4"/>
    <m/>
    <m/>
    <m/>
    <n v="0"/>
    <m/>
    <x v="5"/>
    <n v="1"/>
    <s v="uros"/>
  </r>
  <r>
    <n v="8409"/>
    <x v="58"/>
    <d v="1899-12-30T01:08:14"/>
    <x v="1"/>
    <n v="4"/>
    <m/>
    <m/>
    <m/>
    <n v="0"/>
    <m/>
    <x v="5"/>
    <n v="1"/>
    <s v="uros"/>
  </r>
  <r>
    <n v="8410"/>
    <x v="58"/>
    <d v="1899-12-30T01:08:27"/>
    <x v="0"/>
    <n v="4.5"/>
    <m/>
    <n v="1"/>
    <m/>
    <n v="1"/>
    <m/>
    <x v="5"/>
    <n v="1"/>
    <s v="uros"/>
  </r>
  <r>
    <n v="8411"/>
    <x v="58"/>
    <d v="1899-12-30T01:10:50"/>
    <x v="0"/>
    <n v="4"/>
    <m/>
    <m/>
    <m/>
    <n v="0"/>
    <m/>
    <x v="5"/>
    <n v="1"/>
    <s v="uros"/>
  </r>
  <r>
    <n v="8412"/>
    <x v="58"/>
    <d v="1899-12-30T01:12:56"/>
    <x v="1"/>
    <n v="4"/>
    <m/>
    <m/>
    <m/>
    <n v="0"/>
    <m/>
    <x v="5"/>
    <n v="2"/>
    <s v="uros + naaras"/>
  </r>
  <r>
    <n v="8413"/>
    <x v="58"/>
    <d v="1899-12-30T01:13:31"/>
    <x v="0"/>
    <n v="4"/>
    <m/>
    <m/>
    <m/>
    <n v="0"/>
    <m/>
    <x v="5"/>
    <n v="3"/>
    <s v="uros + 2 x naaras"/>
  </r>
  <r>
    <n v="8414"/>
    <x v="58"/>
    <d v="1899-12-30T01:14:39"/>
    <x v="0"/>
    <n v="7"/>
    <m/>
    <m/>
    <m/>
    <n v="0"/>
    <m/>
    <x v="5"/>
    <n v="1"/>
    <s v="naaras"/>
  </r>
  <r>
    <n v="8415"/>
    <x v="58"/>
    <d v="1899-12-30T01:15:47"/>
    <x v="1"/>
    <n v="5"/>
    <m/>
    <n v="1"/>
    <m/>
    <n v="1"/>
    <m/>
    <x v="1"/>
    <m/>
    <m/>
  </r>
  <r>
    <n v="8416"/>
    <x v="58"/>
    <d v="1899-12-30T01:18:24"/>
    <x v="0"/>
    <n v="5"/>
    <m/>
    <m/>
    <m/>
    <n v="0"/>
    <m/>
    <x v="5"/>
    <n v="2"/>
    <s v="uros"/>
  </r>
  <r>
    <n v="8417"/>
    <x v="58"/>
    <d v="1899-12-30T01:19:27"/>
    <x v="1"/>
    <n v="5"/>
    <m/>
    <m/>
    <m/>
    <n v="0"/>
    <m/>
    <x v="5"/>
    <n v="1"/>
    <s v="uros"/>
  </r>
  <r>
    <n v="8418"/>
    <x v="58"/>
    <d v="1899-12-30T01:31:42"/>
    <x v="0"/>
    <n v="4"/>
    <m/>
    <m/>
    <m/>
    <n v="0"/>
    <m/>
    <x v="5"/>
    <n v="1"/>
    <s v="uros"/>
  </r>
  <r>
    <n v="8419"/>
    <x v="58"/>
    <d v="1899-12-30T01:35:37"/>
    <x v="1"/>
    <n v="4"/>
    <m/>
    <m/>
    <m/>
    <n v="0"/>
    <m/>
    <x v="5"/>
    <n v="1"/>
    <s v="uros"/>
  </r>
  <r>
    <n v="8420"/>
    <x v="58"/>
    <d v="1899-12-30T01:36:01"/>
    <x v="1"/>
    <n v="4"/>
    <m/>
    <m/>
    <m/>
    <n v="0"/>
    <m/>
    <x v="5"/>
    <n v="2"/>
    <s v="uros"/>
  </r>
  <r>
    <n v="8421"/>
    <x v="58"/>
    <d v="1899-12-30T01:36:46"/>
    <x v="0"/>
    <n v="4"/>
    <m/>
    <m/>
    <m/>
    <n v="0"/>
    <m/>
    <x v="5"/>
    <n v="1"/>
    <s v="uros"/>
  </r>
  <r>
    <n v="8422"/>
    <x v="58"/>
    <d v="1899-12-30T01:37:49"/>
    <x v="1"/>
    <n v="4"/>
    <m/>
    <m/>
    <m/>
    <n v="0"/>
    <m/>
    <x v="5"/>
    <n v="1"/>
    <s v="naaras"/>
  </r>
  <r>
    <n v="8423"/>
    <x v="58"/>
    <d v="1899-12-30T01:38:38"/>
    <x v="1"/>
    <n v="6"/>
    <m/>
    <m/>
    <m/>
    <n v="0"/>
    <m/>
    <x v="5"/>
    <n v="1"/>
    <s v="uros"/>
  </r>
  <r>
    <n v="8424"/>
    <x v="58"/>
    <d v="1899-12-30T01:39:42"/>
    <x v="0"/>
    <n v="6"/>
    <m/>
    <m/>
    <m/>
    <n v="0"/>
    <m/>
    <x v="5"/>
    <n v="1"/>
    <s v="uros"/>
  </r>
  <r>
    <n v="8425"/>
    <x v="58"/>
    <d v="1899-12-30T01:41:25"/>
    <x v="1"/>
    <n v="6"/>
    <m/>
    <m/>
    <m/>
    <n v="0"/>
    <m/>
    <x v="5"/>
    <n v="1"/>
    <s v="uros"/>
  </r>
  <r>
    <n v="8426"/>
    <x v="58"/>
    <d v="1899-12-30T01:44:35"/>
    <x v="1"/>
    <n v="4"/>
    <m/>
    <m/>
    <m/>
    <n v="0"/>
    <m/>
    <x v="5"/>
    <n v="1"/>
    <s v="uros"/>
  </r>
  <r>
    <n v="8427"/>
    <x v="58"/>
    <d v="1899-12-30T01:44:38"/>
    <x v="0"/>
    <n v="5"/>
    <m/>
    <m/>
    <m/>
    <n v="0"/>
    <m/>
    <x v="5"/>
    <n v="1"/>
    <s v="naaras"/>
  </r>
  <r>
    <n v="8428"/>
    <x v="58"/>
    <d v="1899-12-30T01:45:05"/>
    <x v="0"/>
    <n v="4"/>
    <m/>
    <m/>
    <m/>
    <n v="0"/>
    <m/>
    <x v="5"/>
    <n v="1"/>
    <s v="naaras"/>
  </r>
  <r>
    <n v="8429"/>
    <x v="58"/>
    <d v="1899-12-30T01:47:04"/>
    <x v="1"/>
    <n v="5.6"/>
    <m/>
    <m/>
    <m/>
    <n v="0"/>
    <m/>
    <x v="5"/>
    <n v="4"/>
    <s v="3 x uros + naaras"/>
  </r>
  <r>
    <n v="8430"/>
    <x v="58"/>
    <d v="1899-12-30T01:48:25"/>
    <x v="0"/>
    <n v="4"/>
    <m/>
    <m/>
    <m/>
    <n v="0"/>
    <m/>
    <x v="5"/>
    <n v="1"/>
    <s v="uros"/>
  </r>
  <r>
    <n v="8431"/>
    <x v="58"/>
    <d v="1899-12-30T01:58:39"/>
    <x v="1"/>
    <s v="4,5,6"/>
    <m/>
    <m/>
    <m/>
    <n v="0"/>
    <m/>
    <x v="5"/>
    <n v="10"/>
    <s v="7 x uros + 3 x naaras"/>
  </r>
  <r>
    <n v="8432"/>
    <x v="58"/>
    <d v="1899-12-30T01:59:24"/>
    <x v="0"/>
    <n v="4"/>
    <m/>
    <m/>
    <m/>
    <n v="0"/>
    <m/>
    <x v="5"/>
    <n v="5"/>
    <s v="2 x uros + 3 x naaras"/>
  </r>
  <r>
    <n v="8433"/>
    <x v="58"/>
    <d v="1899-12-30T02:00:07"/>
    <x v="0"/>
    <n v="5.6"/>
    <m/>
    <m/>
    <m/>
    <n v="0"/>
    <m/>
    <x v="5"/>
    <n v="3"/>
    <s v="2 x uros + naaras"/>
  </r>
  <r>
    <n v="8434"/>
    <x v="58"/>
    <d v="1899-12-30T02:04:21"/>
    <x v="0"/>
    <n v="5"/>
    <m/>
    <m/>
    <m/>
    <n v="0"/>
    <m/>
    <x v="5"/>
    <n v="1"/>
    <s v="uros"/>
  </r>
  <r>
    <n v="8435"/>
    <x v="58"/>
    <d v="1899-12-30T02:05:49"/>
    <x v="1"/>
    <n v="4"/>
    <m/>
    <m/>
    <m/>
    <n v="0"/>
    <m/>
    <x v="5"/>
    <n v="1"/>
    <s v="uros"/>
  </r>
  <r>
    <n v="8436"/>
    <x v="58"/>
    <d v="1899-12-30T02:06:03"/>
    <x v="0"/>
    <n v="4"/>
    <m/>
    <m/>
    <m/>
    <n v="0"/>
    <m/>
    <x v="5"/>
    <n v="1"/>
    <s v="uros"/>
  </r>
  <r>
    <n v="8437"/>
    <x v="58"/>
    <d v="1899-12-30T02:06:34"/>
    <x v="1"/>
    <n v="4"/>
    <m/>
    <m/>
    <m/>
    <n v="0"/>
    <m/>
    <x v="5"/>
    <n v="1"/>
    <s v="uros"/>
  </r>
  <r>
    <n v="8438"/>
    <x v="58"/>
    <d v="1899-12-30T02:07:36"/>
    <x v="0"/>
    <n v="5"/>
    <m/>
    <m/>
    <m/>
    <n v="0"/>
    <m/>
    <x v="5"/>
    <n v="2"/>
    <s v="uros"/>
  </r>
  <r>
    <n v="8439"/>
    <x v="58"/>
    <d v="1899-12-30T02:08:17"/>
    <x v="0"/>
    <n v="4"/>
    <m/>
    <m/>
    <m/>
    <n v="0"/>
    <m/>
    <x v="5"/>
    <n v="3"/>
    <s v="uros"/>
  </r>
  <r>
    <n v="8440"/>
    <x v="58"/>
    <d v="1899-12-30T02:08:38"/>
    <x v="1"/>
    <n v="4"/>
    <m/>
    <m/>
    <m/>
    <n v="0"/>
    <m/>
    <x v="5"/>
    <n v="1"/>
    <s v="uros"/>
  </r>
  <r>
    <n v="8441"/>
    <x v="58"/>
    <d v="1899-12-30T02:11:53"/>
    <x v="0"/>
    <n v="4.7"/>
    <m/>
    <m/>
    <m/>
    <n v="0"/>
    <m/>
    <x v="5"/>
    <n v="2"/>
    <s v="uros + naaras"/>
  </r>
  <r>
    <n v="8442"/>
    <x v="58"/>
    <d v="1899-12-30T02:12:15"/>
    <x v="1"/>
    <n v="5"/>
    <m/>
    <m/>
    <m/>
    <n v="0"/>
    <m/>
    <x v="5"/>
    <n v="1"/>
    <s v="uros"/>
  </r>
  <r>
    <n v="8443"/>
    <x v="58"/>
    <d v="1899-12-30T02:13:08"/>
    <x v="0"/>
    <n v="4"/>
    <m/>
    <m/>
    <m/>
    <n v="0"/>
    <m/>
    <x v="5"/>
    <n v="1"/>
    <s v="uros"/>
  </r>
  <r>
    <n v="8444"/>
    <x v="58"/>
    <d v="1899-12-30T02:15:07"/>
    <x v="1"/>
    <n v="4"/>
    <m/>
    <m/>
    <m/>
    <n v="0"/>
    <m/>
    <x v="5"/>
    <n v="2"/>
    <s v="uros + naaras"/>
  </r>
  <r>
    <n v="8445"/>
    <x v="58"/>
    <d v="1899-12-30T02:15:58"/>
    <x v="0"/>
    <n v="4"/>
    <m/>
    <m/>
    <m/>
    <n v="0"/>
    <m/>
    <x v="5"/>
    <n v="2"/>
    <s v="uros + naaras"/>
  </r>
  <r>
    <n v="8446"/>
    <x v="58"/>
    <d v="1899-12-30T02:16:59"/>
    <x v="1"/>
    <n v="5"/>
    <m/>
    <m/>
    <m/>
    <n v="0"/>
    <m/>
    <x v="5"/>
    <n v="1"/>
    <s v="uros"/>
  </r>
  <r>
    <n v="8447"/>
    <x v="58"/>
    <d v="1899-12-30T02:17:13"/>
    <x v="1"/>
    <n v="5"/>
    <m/>
    <m/>
    <m/>
    <n v="0"/>
    <m/>
    <x v="5"/>
    <n v="1"/>
    <s v="uros"/>
  </r>
  <r>
    <n v="8448"/>
    <x v="58"/>
    <d v="1899-12-30T02:18:23"/>
    <x v="0"/>
    <n v="4"/>
    <m/>
    <m/>
    <m/>
    <n v="0"/>
    <m/>
    <x v="5"/>
    <n v="2"/>
    <s v="uros"/>
  </r>
  <r>
    <n v="8449"/>
    <x v="58"/>
    <d v="1899-12-30T02:21:45"/>
    <x v="1"/>
    <n v="4"/>
    <m/>
    <m/>
    <m/>
    <n v="0"/>
    <m/>
    <x v="5"/>
    <n v="1"/>
    <s v="naaras"/>
  </r>
  <r>
    <n v="8450"/>
    <x v="58"/>
    <d v="1899-12-30T02:22:02"/>
    <x v="1"/>
    <n v="4"/>
    <m/>
    <m/>
    <m/>
    <n v="0"/>
    <m/>
    <x v="5"/>
    <n v="1"/>
    <s v="uros"/>
  </r>
  <r>
    <n v="8451"/>
    <x v="58"/>
    <d v="1899-12-30T02:23:10"/>
    <x v="0"/>
    <n v="7"/>
    <m/>
    <m/>
    <m/>
    <n v="0"/>
    <m/>
    <x v="5"/>
    <n v="1"/>
    <s v="uros"/>
  </r>
  <r>
    <n v="8452"/>
    <x v="58"/>
    <d v="1899-12-30T02:24:53"/>
    <x v="1"/>
    <n v="4"/>
    <m/>
    <m/>
    <m/>
    <n v="0"/>
    <m/>
    <x v="5"/>
    <n v="1"/>
    <s v="naaras"/>
  </r>
  <r>
    <n v="8453"/>
    <x v="58"/>
    <d v="1899-12-30T02:25:09"/>
    <x v="1"/>
    <n v="4"/>
    <m/>
    <m/>
    <m/>
    <n v="0"/>
    <m/>
    <x v="5"/>
    <n v="1"/>
    <s v="naaras"/>
  </r>
  <r>
    <n v="8454"/>
    <x v="58"/>
    <d v="1899-12-30T02:28:38"/>
    <x v="1"/>
    <n v="5"/>
    <m/>
    <m/>
    <m/>
    <n v="0"/>
    <m/>
    <x v="5"/>
    <n v="1"/>
    <s v="uros"/>
  </r>
  <r>
    <n v="8455"/>
    <x v="58"/>
    <d v="1899-12-30T02:30:17"/>
    <x v="1"/>
    <n v="5"/>
    <m/>
    <m/>
    <m/>
    <n v="0"/>
    <m/>
    <x v="5"/>
    <n v="2"/>
    <s v="uros + naaras"/>
  </r>
  <r>
    <n v="8456"/>
    <x v="58"/>
    <d v="1899-12-30T02:33:35"/>
    <x v="0"/>
    <n v="4.5999999999999996"/>
    <m/>
    <m/>
    <m/>
    <n v="0"/>
    <m/>
    <x v="5"/>
    <n v="2"/>
    <s v="uros"/>
  </r>
  <r>
    <n v="8457"/>
    <x v="58"/>
    <d v="1899-12-30T02:34:25"/>
    <x v="0"/>
    <n v="4"/>
    <m/>
    <m/>
    <m/>
    <n v="0"/>
    <m/>
    <x v="5"/>
    <n v="1"/>
    <s v="uros"/>
  </r>
  <r>
    <n v="8458"/>
    <x v="58"/>
    <d v="1899-12-30T02:37:03"/>
    <x v="1"/>
    <n v="4"/>
    <m/>
    <m/>
    <m/>
    <n v="0"/>
    <m/>
    <x v="5"/>
    <n v="1"/>
    <s v="uros"/>
  </r>
  <r>
    <n v="8459"/>
    <x v="58"/>
    <d v="1899-12-30T02:37:33"/>
    <x v="0"/>
    <n v="5"/>
    <m/>
    <m/>
    <m/>
    <n v="0"/>
    <m/>
    <x v="5"/>
    <n v="1"/>
    <s v="uros"/>
  </r>
  <r>
    <n v="8460"/>
    <x v="58"/>
    <d v="1899-12-30T02:39:49"/>
    <x v="1"/>
    <n v="5"/>
    <m/>
    <m/>
    <m/>
    <n v="0"/>
    <m/>
    <x v="5"/>
    <n v="1"/>
    <s v="uros"/>
  </r>
  <r>
    <n v="8461"/>
    <x v="58"/>
    <d v="1899-12-30T02:39:57"/>
    <x v="1"/>
    <n v="6"/>
    <m/>
    <m/>
    <m/>
    <n v="0"/>
    <m/>
    <x v="5"/>
    <n v="1"/>
    <s v="uros"/>
  </r>
  <r>
    <n v="8462"/>
    <x v="58"/>
    <d v="1899-12-30T02:42:04"/>
    <x v="0"/>
    <n v="5"/>
    <m/>
    <m/>
    <m/>
    <n v="0"/>
    <m/>
    <x v="5"/>
    <n v="2"/>
    <s v="uros"/>
  </r>
  <r>
    <n v="8463"/>
    <x v="58"/>
    <d v="1899-12-30T02:42:30"/>
    <x v="1"/>
    <n v="5"/>
    <m/>
    <m/>
    <m/>
    <n v="0"/>
    <m/>
    <x v="5"/>
    <n v="1"/>
    <s v="uros"/>
  </r>
  <r>
    <n v="8464"/>
    <x v="58"/>
    <d v="1899-12-30T02:43:17"/>
    <x v="0"/>
    <n v="4"/>
    <m/>
    <m/>
    <m/>
    <n v="0"/>
    <m/>
    <x v="5"/>
    <n v="1"/>
    <s v="naaras"/>
  </r>
  <r>
    <n v="8465"/>
    <x v="58"/>
    <d v="1899-12-30T02:44:06"/>
    <x v="1"/>
    <n v="4"/>
    <m/>
    <m/>
    <m/>
    <n v="0"/>
    <m/>
    <x v="5"/>
    <n v="1"/>
    <s v="naaras"/>
  </r>
  <r>
    <n v="8466"/>
    <x v="58"/>
    <d v="1899-12-30T02:48:14"/>
    <x v="1"/>
    <n v="6"/>
    <m/>
    <n v="1"/>
    <m/>
    <n v="1"/>
    <m/>
    <x v="1"/>
    <m/>
    <m/>
  </r>
  <r>
    <n v="8467"/>
    <x v="58"/>
    <d v="1899-12-30T02:48:38"/>
    <x v="1"/>
    <n v="4"/>
    <m/>
    <m/>
    <m/>
    <n v="0"/>
    <m/>
    <x v="5"/>
    <n v="1"/>
    <s v="uros"/>
  </r>
  <r>
    <n v="8468"/>
    <x v="58"/>
    <d v="1899-12-30T02:48:53"/>
    <x v="1"/>
    <n v="6"/>
    <n v="1"/>
    <m/>
    <m/>
    <n v="1"/>
    <m/>
    <x v="1"/>
    <m/>
    <m/>
  </r>
  <r>
    <n v="8469"/>
    <x v="58"/>
    <d v="1899-12-30T02:50:30"/>
    <x v="0"/>
    <n v="4"/>
    <m/>
    <m/>
    <m/>
    <n v="0"/>
    <m/>
    <x v="5"/>
    <n v="1"/>
    <s v="uros"/>
  </r>
  <r>
    <n v="8470"/>
    <x v="58"/>
    <d v="1899-12-30T02:51:17"/>
    <x v="1"/>
    <n v="5"/>
    <m/>
    <n v="1"/>
    <m/>
    <n v="1"/>
    <m/>
    <x v="1"/>
    <m/>
    <m/>
  </r>
  <r>
    <n v="8471"/>
    <x v="58"/>
    <d v="1899-12-30T02:57:59"/>
    <x v="1"/>
    <n v="6"/>
    <n v="1"/>
    <m/>
    <m/>
    <n v="1"/>
    <m/>
    <x v="1"/>
    <m/>
    <m/>
  </r>
  <r>
    <n v="8472"/>
    <x v="58"/>
    <d v="1899-12-30T03:07:19"/>
    <x v="0"/>
    <n v="6"/>
    <m/>
    <m/>
    <m/>
    <n v="0"/>
    <m/>
    <x v="5"/>
    <n v="1"/>
    <s v="uros"/>
  </r>
  <r>
    <n v="8473"/>
    <x v="58"/>
    <d v="1899-12-30T03:10:14"/>
    <x v="1"/>
    <n v="5"/>
    <m/>
    <m/>
    <m/>
    <n v="0"/>
    <m/>
    <x v="5"/>
    <n v="1"/>
    <s v="uros"/>
  </r>
  <r>
    <n v="8474"/>
    <x v="58"/>
    <d v="1899-12-30T03:11:17"/>
    <x v="0"/>
    <n v="6"/>
    <m/>
    <n v="1"/>
    <m/>
    <n v="1"/>
    <m/>
    <x v="1"/>
    <m/>
    <m/>
  </r>
  <r>
    <n v="8475"/>
    <x v="58"/>
    <d v="1899-12-30T03:11:18"/>
    <x v="0"/>
    <n v="5"/>
    <m/>
    <m/>
    <m/>
    <n v="0"/>
    <m/>
    <x v="5"/>
    <n v="1"/>
    <s v="uros"/>
  </r>
  <r>
    <n v="8476"/>
    <x v="58"/>
    <d v="1899-12-30T03:16:05"/>
    <x v="1"/>
    <n v="4"/>
    <m/>
    <m/>
    <m/>
    <n v="0"/>
    <m/>
    <x v="5"/>
    <n v="2"/>
    <s v="uros"/>
  </r>
  <r>
    <n v="8477"/>
    <x v="58"/>
    <d v="1899-12-30T03:17:01"/>
    <x v="0"/>
    <n v="6"/>
    <m/>
    <m/>
    <m/>
    <n v="0"/>
    <m/>
    <x v="5"/>
    <n v="1"/>
    <s v="uros"/>
  </r>
  <r>
    <n v="8478"/>
    <x v="58"/>
    <d v="1899-12-30T03:17:31"/>
    <x v="0"/>
    <n v="5"/>
    <m/>
    <m/>
    <m/>
    <n v="0"/>
    <m/>
    <x v="5"/>
    <n v="1"/>
    <s v="uros"/>
  </r>
  <r>
    <n v="8479"/>
    <x v="58"/>
    <d v="1899-12-30T03:19:11"/>
    <x v="1"/>
    <n v="6"/>
    <m/>
    <m/>
    <m/>
    <n v="0"/>
    <m/>
    <x v="5"/>
    <n v="1"/>
    <s v="naaras"/>
  </r>
  <r>
    <n v="8480"/>
    <x v="58"/>
    <d v="1899-12-30T03:19:19"/>
    <x v="1"/>
    <n v="7"/>
    <m/>
    <m/>
    <m/>
    <n v="0"/>
    <m/>
    <x v="5"/>
    <n v="2"/>
    <s v="uros + naaras"/>
  </r>
  <r>
    <n v="8481"/>
    <x v="58"/>
    <d v="1899-12-30T03:19:39"/>
    <x v="1"/>
    <n v="5"/>
    <m/>
    <m/>
    <m/>
    <n v="0"/>
    <m/>
    <x v="5"/>
    <n v="1"/>
    <s v="uros"/>
  </r>
  <r>
    <n v="8482"/>
    <x v="58"/>
    <d v="1899-12-30T03:20:34"/>
    <x v="1"/>
    <n v="4"/>
    <m/>
    <m/>
    <m/>
    <n v="0"/>
    <m/>
    <x v="5"/>
    <n v="1"/>
    <s v="naaras"/>
  </r>
  <r>
    <n v="8483"/>
    <x v="58"/>
    <d v="1899-12-30T03:33:46"/>
    <x v="0"/>
    <n v="4"/>
    <m/>
    <m/>
    <m/>
    <n v="0"/>
    <m/>
    <x v="5"/>
    <n v="2"/>
    <s v="uros + naaras"/>
  </r>
  <r>
    <n v="8484"/>
    <x v="58"/>
    <d v="1899-12-30T03:46:17"/>
    <x v="1"/>
    <n v="6"/>
    <m/>
    <m/>
    <m/>
    <n v="0"/>
    <m/>
    <x v="5"/>
    <n v="1"/>
    <s v="uros"/>
  </r>
  <r>
    <n v="8485"/>
    <x v="58"/>
    <d v="1899-12-30T03:47:43"/>
    <x v="0"/>
    <n v="5"/>
    <m/>
    <m/>
    <m/>
    <n v="0"/>
    <m/>
    <x v="5"/>
    <n v="1"/>
    <s v="uros"/>
  </r>
  <r>
    <n v="8486"/>
    <x v="58"/>
    <d v="1899-12-30T03:48:54"/>
    <x v="0"/>
    <n v="5"/>
    <m/>
    <m/>
    <m/>
    <n v="0"/>
    <m/>
    <x v="5"/>
    <n v="1"/>
    <s v="uros"/>
  </r>
  <r>
    <n v="8487"/>
    <x v="58"/>
    <d v="1899-12-30T03:49:01"/>
    <x v="1"/>
    <n v="4"/>
    <m/>
    <m/>
    <m/>
    <n v="0"/>
    <m/>
    <x v="5"/>
    <n v="2"/>
    <s v="uros"/>
  </r>
  <r>
    <n v="8488"/>
    <x v="58"/>
    <d v="1899-12-30T04:04:29"/>
    <x v="1"/>
    <n v="4"/>
    <m/>
    <m/>
    <m/>
    <n v="0"/>
    <m/>
    <x v="5"/>
    <n v="1"/>
    <s v="naaras"/>
  </r>
  <r>
    <n v="8489"/>
    <x v="58"/>
    <d v="1899-12-30T04:06:01"/>
    <x v="1"/>
    <n v="5"/>
    <m/>
    <m/>
    <m/>
    <n v="0"/>
    <m/>
    <x v="5"/>
    <n v="1"/>
    <s v="uros"/>
  </r>
  <r>
    <n v="8490"/>
    <x v="58"/>
    <d v="1899-12-30T04:09:15"/>
    <x v="1"/>
    <n v="6"/>
    <m/>
    <m/>
    <m/>
    <n v="0"/>
    <m/>
    <x v="5"/>
    <n v="1"/>
    <s v="uros"/>
  </r>
  <r>
    <n v="8491"/>
    <x v="58"/>
    <d v="1899-12-30T04:10:43"/>
    <x v="1"/>
    <n v="5"/>
    <m/>
    <m/>
    <m/>
    <n v="0"/>
    <m/>
    <x v="5"/>
    <n v="1"/>
    <s v="naaras"/>
  </r>
  <r>
    <n v="8492"/>
    <x v="58"/>
    <d v="1899-12-30T04:13:45"/>
    <x v="1"/>
    <n v="4"/>
    <m/>
    <m/>
    <m/>
    <n v="0"/>
    <m/>
    <x v="5"/>
    <n v="3"/>
    <s v="uros"/>
  </r>
  <r>
    <n v="8493"/>
    <x v="58"/>
    <d v="1899-12-30T04:15:31"/>
    <x v="0"/>
    <n v="6"/>
    <m/>
    <m/>
    <m/>
    <n v="0"/>
    <m/>
    <x v="5"/>
    <n v="4"/>
    <s v="3 x uros + naaras"/>
  </r>
  <r>
    <n v="8494"/>
    <x v="58"/>
    <d v="1899-12-30T04:19:22"/>
    <x v="0"/>
    <n v="4"/>
    <m/>
    <m/>
    <m/>
    <n v="0"/>
    <m/>
    <x v="5"/>
    <n v="2"/>
    <s v="uros"/>
  </r>
  <r>
    <n v="8495"/>
    <x v="58"/>
    <d v="1899-12-30T04:20:18"/>
    <x v="1"/>
    <n v="4"/>
    <m/>
    <m/>
    <m/>
    <n v="0"/>
    <m/>
    <x v="5"/>
    <n v="1"/>
    <s v="naaras"/>
  </r>
  <r>
    <n v="8496"/>
    <x v="58"/>
    <d v="1899-12-30T04:21:52"/>
    <x v="1"/>
    <n v="5"/>
    <m/>
    <m/>
    <m/>
    <n v="0"/>
    <m/>
    <x v="5"/>
    <n v="1"/>
    <s v="naaras"/>
  </r>
  <r>
    <n v="8497"/>
    <x v="58"/>
    <d v="1899-12-30T04:22:25"/>
    <x v="0"/>
    <n v="5"/>
    <m/>
    <m/>
    <m/>
    <n v="0"/>
    <m/>
    <x v="5"/>
    <n v="2"/>
    <s v="naaras"/>
  </r>
  <r>
    <n v="8498"/>
    <x v="58"/>
    <d v="1899-12-30T04:24:37"/>
    <x v="1"/>
    <n v="5"/>
    <m/>
    <m/>
    <m/>
    <n v="0"/>
    <m/>
    <x v="5"/>
    <n v="2"/>
    <s v="uros"/>
  </r>
  <r>
    <n v="8499"/>
    <x v="58"/>
    <d v="1899-12-30T04:25:27"/>
    <x v="1"/>
    <n v="5"/>
    <m/>
    <m/>
    <m/>
    <n v="0"/>
    <m/>
    <x v="5"/>
    <n v="1"/>
    <s v="naaras"/>
  </r>
  <r>
    <n v="8500"/>
    <x v="58"/>
    <d v="1899-12-30T04:30:28"/>
    <x v="0"/>
    <n v="4"/>
    <m/>
    <m/>
    <m/>
    <n v="0"/>
    <m/>
    <x v="5"/>
    <n v="1"/>
    <s v="uros"/>
  </r>
  <r>
    <n v="8501"/>
    <x v="58"/>
    <d v="1899-12-30T04:30:45"/>
    <x v="1"/>
    <n v="5"/>
    <m/>
    <m/>
    <m/>
    <n v="0"/>
    <m/>
    <x v="5"/>
    <n v="1"/>
    <s v="uros"/>
  </r>
  <r>
    <n v="8502"/>
    <x v="58"/>
    <d v="1899-12-30T04:32:05"/>
    <x v="1"/>
    <n v="6"/>
    <m/>
    <m/>
    <m/>
    <n v="0"/>
    <m/>
    <x v="5"/>
    <n v="1"/>
    <s v="naaras"/>
  </r>
  <r>
    <n v="8503"/>
    <x v="58"/>
    <d v="1899-12-30T04:32:30"/>
    <x v="1"/>
    <n v="4"/>
    <m/>
    <m/>
    <m/>
    <n v="0"/>
    <m/>
    <x v="5"/>
    <n v="1"/>
    <s v="uros"/>
  </r>
  <r>
    <n v="8504"/>
    <x v="58"/>
    <d v="1899-12-30T04:33:36"/>
    <x v="1"/>
    <n v="4"/>
    <m/>
    <m/>
    <m/>
    <n v="0"/>
    <m/>
    <x v="5"/>
    <n v="1"/>
    <s v="naaras"/>
  </r>
  <r>
    <n v="8505"/>
    <x v="58"/>
    <d v="1899-12-30T04:33:57"/>
    <x v="0"/>
    <n v="4"/>
    <m/>
    <m/>
    <m/>
    <n v="0"/>
    <m/>
    <x v="5"/>
    <n v="1"/>
    <s v="naaras"/>
  </r>
  <r>
    <n v="8506"/>
    <x v="58"/>
    <d v="1899-12-30T04:34:45"/>
    <x v="1"/>
    <n v="5"/>
    <m/>
    <m/>
    <m/>
    <n v="0"/>
    <m/>
    <x v="5"/>
    <n v="1"/>
    <s v="uros"/>
  </r>
  <r>
    <n v="8507"/>
    <x v="58"/>
    <d v="1899-12-30T04:37:29"/>
    <x v="1"/>
    <n v="5"/>
    <m/>
    <m/>
    <m/>
    <n v="0"/>
    <m/>
    <x v="5"/>
    <n v="1"/>
    <s v="naaras"/>
  </r>
  <r>
    <n v="8508"/>
    <x v="58"/>
    <d v="1899-12-30T04:37:29"/>
    <x v="0"/>
    <n v="4"/>
    <m/>
    <m/>
    <m/>
    <n v="0"/>
    <m/>
    <x v="5"/>
    <n v="1"/>
    <s v="uros"/>
  </r>
  <r>
    <n v="8509"/>
    <x v="58"/>
    <d v="1899-12-30T04:40:35"/>
    <x v="1"/>
    <n v="5"/>
    <m/>
    <m/>
    <m/>
    <n v="0"/>
    <m/>
    <x v="5"/>
    <n v="1"/>
    <s v="uros"/>
  </r>
  <r>
    <n v="8510"/>
    <x v="58"/>
    <d v="1899-12-30T04:42:14"/>
    <x v="0"/>
    <n v="5"/>
    <m/>
    <m/>
    <m/>
    <n v="0"/>
    <m/>
    <x v="5"/>
    <n v="1"/>
    <s v="uros"/>
  </r>
  <r>
    <n v="8511"/>
    <x v="58"/>
    <d v="1899-12-30T04:42:39"/>
    <x v="0"/>
    <n v="6"/>
    <m/>
    <m/>
    <m/>
    <n v="0"/>
    <m/>
    <x v="5"/>
    <n v="1"/>
    <s v="uros"/>
  </r>
  <r>
    <n v="8512"/>
    <x v="58"/>
    <d v="1899-12-30T04:49:07"/>
    <x v="0"/>
    <n v="6"/>
    <m/>
    <m/>
    <m/>
    <n v="0"/>
    <m/>
    <x v="5"/>
    <n v="1"/>
    <s v="uros"/>
  </r>
  <r>
    <n v="8513"/>
    <x v="58"/>
    <d v="1899-12-30T04:51:00"/>
    <x v="1"/>
    <n v="5"/>
    <m/>
    <m/>
    <m/>
    <n v="0"/>
    <m/>
    <x v="5"/>
    <n v="1"/>
    <s v="uros"/>
  </r>
  <r>
    <n v="8514"/>
    <x v="58"/>
    <d v="1899-12-30T04:53:58"/>
    <x v="0"/>
    <n v="4"/>
    <m/>
    <m/>
    <m/>
    <n v="0"/>
    <m/>
    <x v="5"/>
    <n v="1"/>
    <s v="uros"/>
  </r>
  <r>
    <n v="8515"/>
    <x v="58"/>
    <d v="1899-12-30T04:54:34"/>
    <x v="1"/>
    <n v="4"/>
    <m/>
    <m/>
    <m/>
    <n v="0"/>
    <m/>
    <x v="5"/>
    <n v="1"/>
    <s v="uros"/>
  </r>
  <r>
    <n v="8516"/>
    <x v="58"/>
    <d v="1899-12-30T04:56:47"/>
    <x v="0"/>
    <n v="4"/>
    <m/>
    <m/>
    <m/>
    <n v="0"/>
    <m/>
    <x v="5"/>
    <n v="1"/>
    <s v="naaras"/>
  </r>
  <r>
    <n v="8517"/>
    <x v="58"/>
    <d v="1899-12-30T04:57:42"/>
    <x v="0"/>
    <n v="7"/>
    <m/>
    <n v="1"/>
    <m/>
    <n v="1"/>
    <m/>
    <x v="1"/>
    <m/>
    <m/>
  </r>
  <r>
    <n v="8518"/>
    <x v="58"/>
    <d v="1899-12-30T04:58:40"/>
    <x v="1"/>
    <n v="4.5"/>
    <m/>
    <m/>
    <m/>
    <n v="0"/>
    <m/>
    <x v="5"/>
    <n v="2"/>
    <s v="uros + naaras"/>
  </r>
  <r>
    <n v="8519"/>
    <x v="58"/>
    <d v="1899-12-30T04:59:11"/>
    <x v="0"/>
    <n v="5.6"/>
    <m/>
    <m/>
    <m/>
    <n v="0"/>
    <m/>
    <x v="5"/>
    <n v="2"/>
    <s v="uros + naaras"/>
  </r>
  <r>
    <n v="8520"/>
    <x v="58"/>
    <d v="1899-12-30T05:09:02"/>
    <x v="1"/>
    <n v="4"/>
    <m/>
    <m/>
    <m/>
    <n v="0"/>
    <m/>
    <x v="5"/>
    <n v="4"/>
    <s v="3 x uros + naaras"/>
  </r>
  <r>
    <n v="8521"/>
    <x v="58"/>
    <d v="1899-12-30T05:11:00"/>
    <x v="0"/>
    <n v="4.5999999999999996"/>
    <m/>
    <m/>
    <m/>
    <n v="0"/>
    <m/>
    <x v="5"/>
    <n v="2"/>
    <s v="uros + naaras"/>
  </r>
  <r>
    <n v="8522"/>
    <x v="58"/>
    <d v="1899-12-30T05:14:45"/>
    <x v="1"/>
    <n v="4"/>
    <m/>
    <m/>
    <m/>
    <n v="0"/>
    <m/>
    <x v="5"/>
    <n v="3"/>
    <s v="2 x uros + naaras"/>
  </r>
  <r>
    <n v="8523"/>
    <x v="58"/>
    <d v="1899-12-30T05:14:54"/>
    <x v="0"/>
    <n v="5"/>
    <m/>
    <m/>
    <m/>
    <n v="0"/>
    <m/>
    <x v="5"/>
    <n v="1"/>
    <s v="uros"/>
  </r>
  <r>
    <n v="8524"/>
    <x v="58"/>
    <d v="1899-12-30T05:15:33"/>
    <x v="1"/>
    <n v="4"/>
    <m/>
    <m/>
    <m/>
    <n v="0"/>
    <m/>
    <x v="5"/>
    <n v="1"/>
    <s v="uros"/>
  </r>
  <r>
    <n v="8525"/>
    <x v="58"/>
    <d v="1899-12-30T05:17:20"/>
    <x v="1"/>
    <n v="5"/>
    <m/>
    <m/>
    <m/>
    <n v="0"/>
    <m/>
    <x v="5"/>
    <n v="1"/>
    <s v="uros"/>
  </r>
  <r>
    <n v="8526"/>
    <x v="58"/>
    <d v="1899-12-30T05:17:56"/>
    <x v="0"/>
    <n v="4"/>
    <m/>
    <m/>
    <m/>
    <n v="0"/>
    <m/>
    <x v="5"/>
    <n v="1"/>
    <s v="uros"/>
  </r>
  <r>
    <n v="8527"/>
    <x v="58"/>
    <d v="1899-12-30T05:19:35"/>
    <x v="0"/>
    <n v="4"/>
    <m/>
    <m/>
    <m/>
    <n v="0"/>
    <m/>
    <x v="5"/>
    <n v="1"/>
    <s v="uros"/>
  </r>
  <r>
    <n v="8528"/>
    <x v="58"/>
    <d v="1899-12-30T05:21:05"/>
    <x v="1"/>
    <n v="4"/>
    <m/>
    <m/>
    <m/>
    <n v="0"/>
    <m/>
    <x v="5"/>
    <n v="3"/>
    <s v="uros"/>
  </r>
  <r>
    <n v="8529"/>
    <x v="58"/>
    <d v="1899-12-30T05:22:19"/>
    <x v="1"/>
    <n v="4"/>
    <m/>
    <m/>
    <m/>
    <n v="0"/>
    <m/>
    <x v="5"/>
    <n v="1"/>
    <s v="uros"/>
  </r>
  <r>
    <n v="8530"/>
    <x v="58"/>
    <d v="1899-12-30T05:22:55"/>
    <x v="1"/>
    <n v="5"/>
    <m/>
    <m/>
    <m/>
    <n v="0"/>
    <m/>
    <x v="5"/>
    <n v="1"/>
    <s v="naaras"/>
  </r>
  <r>
    <n v="8531"/>
    <x v="58"/>
    <d v="1899-12-30T05:24:04"/>
    <x v="1"/>
    <n v="4.5"/>
    <m/>
    <m/>
    <m/>
    <n v="0"/>
    <m/>
    <x v="5"/>
    <n v="3"/>
    <s v="uros"/>
  </r>
  <r>
    <n v="8532"/>
    <x v="58"/>
    <d v="1899-12-30T05:25:01"/>
    <x v="1"/>
    <n v="5"/>
    <m/>
    <m/>
    <m/>
    <n v="0"/>
    <m/>
    <x v="5"/>
    <n v="1"/>
    <s v="uros"/>
  </r>
  <r>
    <n v="8533"/>
    <x v="58"/>
    <d v="1899-12-30T05:26:17"/>
    <x v="0"/>
    <n v="6"/>
    <m/>
    <m/>
    <m/>
    <n v="0"/>
    <m/>
    <x v="5"/>
    <n v="1"/>
    <s v="uros"/>
  </r>
  <r>
    <n v="8534"/>
    <x v="58"/>
    <d v="1899-12-30T05:26:33"/>
    <x v="0"/>
    <n v="6.7"/>
    <m/>
    <m/>
    <m/>
    <n v="0"/>
    <m/>
    <x v="5"/>
    <n v="11"/>
    <s v="8 x uros + 3 x naaras"/>
  </r>
  <r>
    <n v="8535"/>
    <x v="58"/>
    <d v="1899-12-30T05:26:49"/>
    <x v="0"/>
    <n v="4"/>
    <m/>
    <n v="1"/>
    <m/>
    <n v="1"/>
    <m/>
    <x v="1"/>
    <m/>
    <m/>
  </r>
  <r>
    <n v="8536"/>
    <x v="58"/>
    <d v="1899-12-30T05:28:15"/>
    <x v="1"/>
    <n v="6"/>
    <m/>
    <m/>
    <m/>
    <n v="0"/>
    <m/>
    <x v="5"/>
    <n v="2"/>
    <s v="uros"/>
  </r>
  <r>
    <n v="8537"/>
    <x v="58"/>
    <d v="1899-12-30T05:28:56"/>
    <x v="1"/>
    <n v="6"/>
    <m/>
    <m/>
    <m/>
    <n v="0"/>
    <m/>
    <x v="5"/>
    <n v="2"/>
    <s v="uros"/>
  </r>
  <r>
    <n v="8538"/>
    <x v="58"/>
    <d v="1899-12-30T05:29:21"/>
    <x v="0"/>
    <n v="6"/>
    <m/>
    <m/>
    <m/>
    <n v="0"/>
    <m/>
    <x v="5"/>
    <n v="1"/>
    <s v="uros"/>
  </r>
  <r>
    <n v="8539"/>
    <x v="58"/>
    <d v="1899-12-30T05:30:41"/>
    <x v="0"/>
    <n v="6"/>
    <m/>
    <m/>
    <m/>
    <n v="0"/>
    <m/>
    <x v="5"/>
    <n v="1"/>
    <s v="uros"/>
  </r>
  <r>
    <n v="8540"/>
    <x v="58"/>
    <d v="1899-12-30T05:34:03"/>
    <x v="0"/>
    <n v="4"/>
    <m/>
    <m/>
    <m/>
    <n v="0"/>
    <m/>
    <x v="5"/>
    <n v="3"/>
    <s v="uros"/>
  </r>
  <r>
    <n v="8541"/>
    <x v="58"/>
    <d v="1899-12-30T05:35:07"/>
    <x v="1"/>
    <n v="4"/>
    <m/>
    <m/>
    <m/>
    <n v="0"/>
    <m/>
    <x v="5"/>
    <n v="2"/>
    <s v="uros"/>
  </r>
  <r>
    <n v="8542"/>
    <x v="58"/>
    <d v="1899-12-30T05:35:38"/>
    <x v="0"/>
    <n v="6"/>
    <m/>
    <m/>
    <m/>
    <n v="0"/>
    <m/>
    <x v="5"/>
    <n v="4"/>
    <s v="uros"/>
  </r>
  <r>
    <n v="8543"/>
    <x v="58"/>
    <d v="1899-12-30T05:38:18"/>
    <x v="1"/>
    <n v="4.5999999999999996"/>
    <m/>
    <m/>
    <m/>
    <n v="0"/>
    <m/>
    <x v="5"/>
    <n v="4"/>
    <s v="uros"/>
  </r>
  <r>
    <n v="8544"/>
    <x v="58"/>
    <d v="1899-12-30T05:38:47"/>
    <x v="0"/>
    <n v="5.6"/>
    <m/>
    <m/>
    <m/>
    <n v="0"/>
    <m/>
    <x v="5"/>
    <n v="3"/>
    <s v="uros"/>
  </r>
  <r>
    <n v="8545"/>
    <x v="58"/>
    <d v="1899-12-30T05:40:21"/>
    <x v="0"/>
    <n v="6"/>
    <m/>
    <m/>
    <m/>
    <n v="0"/>
    <m/>
    <x v="5"/>
    <n v="1"/>
    <s v="uros"/>
  </r>
  <r>
    <n v="8546"/>
    <x v="58"/>
    <d v="1899-12-30T05:42:22"/>
    <x v="0"/>
    <n v="4"/>
    <m/>
    <m/>
    <m/>
    <n v="0"/>
    <m/>
    <x v="5"/>
    <n v="1"/>
    <s v="uros"/>
  </r>
  <r>
    <n v="8547"/>
    <x v="58"/>
    <d v="1899-12-30T05:43:47"/>
    <x v="1"/>
    <n v="4"/>
    <n v="1"/>
    <m/>
    <m/>
    <n v="1"/>
    <m/>
    <x v="1"/>
    <m/>
    <m/>
  </r>
  <r>
    <n v="8548"/>
    <x v="58"/>
    <d v="1899-12-30T05:45:08"/>
    <x v="1"/>
    <n v="6"/>
    <m/>
    <m/>
    <m/>
    <n v="0"/>
    <m/>
    <x v="5"/>
    <n v="1"/>
    <s v="naaras"/>
  </r>
  <r>
    <n v="8549"/>
    <x v="58"/>
    <d v="1899-12-30T05:46:12"/>
    <x v="1"/>
    <n v="4"/>
    <m/>
    <m/>
    <m/>
    <n v="0"/>
    <m/>
    <x v="5"/>
    <n v="1"/>
    <s v="uros"/>
  </r>
  <r>
    <n v="8550"/>
    <x v="58"/>
    <d v="1899-12-30T05:47:58"/>
    <x v="1"/>
    <n v="7"/>
    <m/>
    <m/>
    <m/>
    <n v="0"/>
    <m/>
    <x v="5"/>
    <n v="1"/>
    <s v="uros"/>
  </r>
  <r>
    <n v="8551"/>
    <x v="58"/>
    <d v="1899-12-30T05:49:36"/>
    <x v="0"/>
    <n v="6"/>
    <m/>
    <m/>
    <m/>
    <n v="0"/>
    <m/>
    <x v="5"/>
    <n v="1"/>
    <s v="uros"/>
  </r>
  <r>
    <n v="8552"/>
    <x v="58"/>
    <d v="1899-12-30T05:51:16"/>
    <x v="1"/>
    <n v="4"/>
    <m/>
    <n v="1"/>
    <m/>
    <n v="1"/>
    <m/>
    <x v="1"/>
    <m/>
    <m/>
  </r>
  <r>
    <n v="8553"/>
    <x v="58"/>
    <d v="1899-12-30T05:51:29"/>
    <x v="0"/>
    <n v="6"/>
    <m/>
    <m/>
    <m/>
    <n v="0"/>
    <m/>
    <x v="5"/>
    <n v="1"/>
    <s v="naaras"/>
  </r>
  <r>
    <n v="8554"/>
    <x v="58"/>
    <d v="1899-12-30T05:52:42"/>
    <x v="1"/>
    <n v="5"/>
    <m/>
    <m/>
    <m/>
    <n v="0"/>
    <m/>
    <x v="5"/>
    <n v="1"/>
    <s v="uros"/>
  </r>
  <r>
    <n v="8555"/>
    <x v="58"/>
    <d v="1899-12-30T06:02:25"/>
    <x v="1"/>
    <n v="4"/>
    <m/>
    <m/>
    <m/>
    <n v="0"/>
    <m/>
    <x v="5"/>
    <n v="1"/>
    <s v="uros"/>
  </r>
  <r>
    <n v="8556"/>
    <x v="58"/>
    <d v="1899-12-30T06:07:06"/>
    <x v="0"/>
    <n v="4"/>
    <m/>
    <m/>
    <m/>
    <n v="0"/>
    <m/>
    <x v="5"/>
    <n v="1"/>
    <s v="uros"/>
  </r>
  <r>
    <n v="8557"/>
    <x v="58"/>
    <d v="1899-12-30T06:07:44"/>
    <x v="1"/>
    <n v="4"/>
    <m/>
    <m/>
    <m/>
    <n v="0"/>
    <m/>
    <x v="5"/>
    <n v="2"/>
    <s v="uros + naaras"/>
  </r>
  <r>
    <n v="8558"/>
    <x v="58"/>
    <d v="1899-12-30T06:08:25"/>
    <x v="1"/>
    <n v="4"/>
    <m/>
    <m/>
    <m/>
    <n v="0"/>
    <m/>
    <x v="5"/>
    <n v="1"/>
    <s v="uros"/>
  </r>
  <r>
    <n v="8559"/>
    <x v="58"/>
    <d v="1899-12-30T06:09:01"/>
    <x v="1"/>
    <n v="5.6"/>
    <m/>
    <m/>
    <m/>
    <n v="0"/>
    <m/>
    <x v="5"/>
    <n v="2"/>
    <s v="uros"/>
  </r>
  <r>
    <n v="8560"/>
    <x v="58"/>
    <d v="1899-12-30T06:10:03"/>
    <x v="1"/>
    <n v="4"/>
    <m/>
    <m/>
    <m/>
    <n v="0"/>
    <m/>
    <x v="5"/>
    <n v="1"/>
    <s v="uros"/>
  </r>
  <r>
    <n v="8561"/>
    <x v="58"/>
    <d v="1899-12-30T06:10:09"/>
    <x v="0"/>
    <n v="4"/>
    <m/>
    <m/>
    <m/>
    <n v="0"/>
    <m/>
    <x v="5"/>
    <n v="1"/>
    <s v="naaras"/>
  </r>
  <r>
    <n v="8562"/>
    <x v="58"/>
    <d v="1899-12-30T06:12:07"/>
    <x v="1"/>
    <n v="5.6"/>
    <m/>
    <m/>
    <m/>
    <n v="0"/>
    <m/>
    <x v="5"/>
    <n v="3"/>
    <s v="2 x uros + naaras"/>
  </r>
  <r>
    <n v="8563"/>
    <x v="58"/>
    <d v="1899-12-30T06:12:44"/>
    <x v="0"/>
    <n v="5"/>
    <m/>
    <m/>
    <m/>
    <n v="0"/>
    <m/>
    <x v="5"/>
    <n v="1"/>
    <s v="naaras"/>
  </r>
  <r>
    <n v="8564"/>
    <x v="58"/>
    <d v="1899-12-30T06:13:57"/>
    <x v="1"/>
    <n v="6"/>
    <m/>
    <m/>
    <m/>
    <n v="0"/>
    <m/>
    <x v="5"/>
    <n v="1"/>
    <s v="uros"/>
  </r>
  <r>
    <n v="8565"/>
    <x v="58"/>
    <d v="1899-12-30T06:16:34"/>
    <x v="0"/>
    <n v="5"/>
    <m/>
    <m/>
    <m/>
    <n v="0"/>
    <m/>
    <x v="5"/>
    <n v="1"/>
    <s v="uros"/>
  </r>
  <r>
    <n v="8566"/>
    <x v="58"/>
    <d v="1899-12-30T06:17:40"/>
    <x v="1"/>
    <n v="4"/>
    <m/>
    <m/>
    <m/>
    <n v="0"/>
    <m/>
    <x v="5"/>
    <n v="2"/>
    <s v="uros"/>
  </r>
  <r>
    <n v="8567"/>
    <x v="58"/>
    <d v="1899-12-30T06:18:24"/>
    <x v="0"/>
    <n v="5"/>
    <m/>
    <m/>
    <m/>
    <n v="0"/>
    <m/>
    <x v="5"/>
    <n v="1"/>
    <s v="uros"/>
  </r>
  <r>
    <n v="8568"/>
    <x v="58"/>
    <d v="1899-12-30T06:19:09"/>
    <x v="0"/>
    <n v="4.5"/>
    <m/>
    <m/>
    <m/>
    <n v="0"/>
    <m/>
    <x v="5"/>
    <n v="3"/>
    <s v="2 x uros + naaras"/>
  </r>
  <r>
    <n v="8569"/>
    <x v="58"/>
    <d v="1899-12-30T06:19:57"/>
    <x v="0"/>
    <n v="4"/>
    <m/>
    <m/>
    <m/>
    <n v="0"/>
    <m/>
    <x v="5"/>
    <n v="1"/>
    <s v="uros"/>
  </r>
  <r>
    <n v="8570"/>
    <x v="58"/>
    <d v="1899-12-30T06:21:49"/>
    <x v="1"/>
    <n v="6"/>
    <m/>
    <m/>
    <m/>
    <n v="0"/>
    <m/>
    <x v="5"/>
    <n v="1"/>
    <s v="uros"/>
  </r>
  <r>
    <n v="8571"/>
    <x v="58"/>
    <d v="1899-12-30T06:22:12"/>
    <x v="0"/>
    <n v="4"/>
    <m/>
    <m/>
    <m/>
    <n v="0"/>
    <m/>
    <x v="5"/>
    <n v="1"/>
    <s v="uros"/>
  </r>
  <r>
    <n v="8572"/>
    <x v="58"/>
    <d v="1899-12-30T06:22:21"/>
    <x v="1"/>
    <n v="6"/>
    <m/>
    <m/>
    <m/>
    <n v="0"/>
    <m/>
    <x v="5"/>
    <n v="2"/>
    <s v="uros"/>
  </r>
  <r>
    <n v="8573"/>
    <x v="58"/>
    <d v="1899-12-30T06:23:32"/>
    <x v="0"/>
    <n v="4"/>
    <m/>
    <m/>
    <m/>
    <n v="0"/>
    <m/>
    <x v="5"/>
    <n v="2"/>
    <s v="uros"/>
  </r>
  <r>
    <n v="8574"/>
    <x v="58"/>
    <d v="1899-12-30T06:24:31"/>
    <x v="1"/>
    <n v="4"/>
    <m/>
    <m/>
    <m/>
    <n v="0"/>
    <m/>
    <x v="5"/>
    <n v="1"/>
    <s v="uros"/>
  </r>
  <r>
    <n v="8575"/>
    <x v="58"/>
    <d v="1899-12-30T06:24:57"/>
    <x v="1"/>
    <n v="4"/>
    <m/>
    <m/>
    <m/>
    <n v="0"/>
    <m/>
    <x v="5"/>
    <n v="1"/>
    <s v="naaras"/>
  </r>
  <r>
    <n v="8576"/>
    <x v="58"/>
    <d v="1899-12-30T06:25:22"/>
    <x v="1"/>
    <n v="5"/>
    <m/>
    <m/>
    <m/>
    <n v="0"/>
    <m/>
    <x v="5"/>
    <n v="1"/>
    <s v="naaras"/>
  </r>
  <r>
    <n v="8577"/>
    <x v="58"/>
    <d v="1899-12-30T06:25:37"/>
    <x v="0"/>
    <n v="6"/>
    <m/>
    <m/>
    <m/>
    <n v="0"/>
    <m/>
    <x v="5"/>
    <n v="1"/>
    <s v="uros"/>
  </r>
  <r>
    <n v="8578"/>
    <x v="58"/>
    <d v="1899-12-30T06:26:13"/>
    <x v="0"/>
    <n v="6"/>
    <m/>
    <m/>
    <m/>
    <n v="0"/>
    <m/>
    <x v="5"/>
    <n v="1"/>
    <s v="uros"/>
  </r>
  <r>
    <n v="8579"/>
    <x v="58"/>
    <d v="1899-12-30T06:27:26"/>
    <x v="1"/>
    <n v="4"/>
    <m/>
    <m/>
    <m/>
    <n v="0"/>
    <m/>
    <x v="5"/>
    <n v="1"/>
    <s v="naaras"/>
  </r>
  <r>
    <n v="8580"/>
    <x v="58"/>
    <d v="1899-12-30T06:29:21"/>
    <x v="1"/>
    <n v="4"/>
    <m/>
    <m/>
    <m/>
    <n v="0"/>
    <m/>
    <x v="5"/>
    <n v="3"/>
    <s v="uros"/>
  </r>
  <r>
    <n v="8581"/>
    <x v="58"/>
    <d v="1899-12-30T06:30:45"/>
    <x v="0"/>
    <n v="4"/>
    <m/>
    <m/>
    <m/>
    <n v="0"/>
    <m/>
    <x v="5"/>
    <n v="1"/>
    <s v="naaras"/>
  </r>
  <r>
    <n v="8582"/>
    <x v="58"/>
    <d v="1899-12-30T06:31:55"/>
    <x v="0"/>
    <n v="6"/>
    <m/>
    <m/>
    <m/>
    <n v="0"/>
    <m/>
    <x v="5"/>
    <n v="3"/>
    <s v="uros + 2 x naaras"/>
  </r>
  <r>
    <n v="8583"/>
    <x v="58"/>
    <d v="1899-12-30T06:33:52"/>
    <x v="1"/>
    <n v="4.5"/>
    <m/>
    <m/>
    <m/>
    <n v="0"/>
    <m/>
    <x v="5"/>
    <n v="2"/>
    <s v="uros"/>
  </r>
  <r>
    <n v="8584"/>
    <x v="58"/>
    <d v="1899-12-30T06:41:04"/>
    <x v="0"/>
    <n v="4"/>
    <m/>
    <m/>
    <m/>
    <n v="0"/>
    <m/>
    <x v="5"/>
    <n v="2"/>
    <s v="uros"/>
  </r>
  <r>
    <n v="8585"/>
    <x v="58"/>
    <d v="1899-12-30T06:45:15"/>
    <x v="0"/>
    <n v="5"/>
    <m/>
    <m/>
    <m/>
    <n v="0"/>
    <m/>
    <x v="5"/>
    <n v="1"/>
    <s v="uros"/>
  </r>
  <r>
    <n v="8586"/>
    <x v="58"/>
    <d v="1899-12-30T06:45:42"/>
    <x v="1"/>
    <n v="4"/>
    <m/>
    <m/>
    <m/>
    <n v="0"/>
    <m/>
    <x v="5"/>
    <n v="1"/>
    <s v="uros"/>
  </r>
  <r>
    <n v="8587"/>
    <x v="58"/>
    <d v="1899-12-30T06:48:13"/>
    <x v="1"/>
    <n v="6"/>
    <m/>
    <m/>
    <m/>
    <n v="0"/>
    <m/>
    <x v="5"/>
    <n v="1"/>
    <s v="uros"/>
  </r>
  <r>
    <n v="8588"/>
    <x v="58"/>
    <d v="1899-12-30T06:52:15"/>
    <x v="0"/>
    <n v="6"/>
    <m/>
    <m/>
    <m/>
    <n v="0"/>
    <m/>
    <x v="5"/>
    <n v="1"/>
    <s v="uros"/>
  </r>
  <r>
    <n v="8589"/>
    <x v="58"/>
    <d v="1899-12-30T06:53:11"/>
    <x v="1"/>
    <n v="5"/>
    <m/>
    <m/>
    <m/>
    <n v="0"/>
    <m/>
    <x v="5"/>
    <n v="1"/>
    <s v="uros"/>
  </r>
  <r>
    <n v="8590"/>
    <x v="58"/>
    <d v="1899-12-30T06:53:51"/>
    <x v="1"/>
    <n v="6"/>
    <m/>
    <m/>
    <m/>
    <n v="0"/>
    <m/>
    <x v="5"/>
    <n v="1"/>
    <s v="naaras"/>
  </r>
  <r>
    <n v="8591"/>
    <x v="58"/>
    <d v="1899-12-30T06:54:57"/>
    <x v="0"/>
    <n v="6"/>
    <m/>
    <m/>
    <m/>
    <n v="0"/>
    <m/>
    <x v="5"/>
    <n v="2"/>
    <s v="uros"/>
  </r>
  <r>
    <n v="8592"/>
    <x v="58"/>
    <d v="1899-12-30T06:55:37"/>
    <x v="0"/>
    <n v="6"/>
    <m/>
    <m/>
    <m/>
    <n v="0"/>
    <m/>
    <x v="5"/>
    <n v="1"/>
    <s v="uros"/>
  </r>
  <r>
    <n v="8593"/>
    <x v="58"/>
    <d v="1899-12-30T07:03:55"/>
    <x v="1"/>
    <n v="5"/>
    <m/>
    <m/>
    <m/>
    <n v="0"/>
    <m/>
    <x v="5"/>
    <n v="1"/>
    <s v="uros"/>
  </r>
  <r>
    <n v="8594"/>
    <x v="58"/>
    <d v="1899-12-30T07:05:48"/>
    <x v="0"/>
    <n v="4"/>
    <m/>
    <m/>
    <m/>
    <n v="0"/>
    <m/>
    <x v="5"/>
    <n v="2"/>
    <s v="uros + naaras"/>
  </r>
  <r>
    <n v="8595"/>
    <x v="58"/>
    <d v="1899-12-30T07:06:02"/>
    <x v="1"/>
    <n v="5.6"/>
    <m/>
    <m/>
    <m/>
    <n v="0"/>
    <m/>
    <x v="5"/>
    <n v="3"/>
    <s v="2 x uros + naaras"/>
  </r>
  <r>
    <n v="8596"/>
    <x v="58"/>
    <d v="1899-12-30T07:08:20"/>
    <x v="0"/>
    <n v="4"/>
    <m/>
    <m/>
    <m/>
    <n v="0"/>
    <m/>
    <x v="5"/>
    <n v="1"/>
    <s v="uros"/>
  </r>
  <r>
    <n v="8597"/>
    <x v="58"/>
    <d v="1899-12-30T07:09:14"/>
    <x v="0"/>
    <n v="5"/>
    <m/>
    <m/>
    <m/>
    <n v="0"/>
    <m/>
    <x v="5"/>
    <n v="1"/>
    <s v="uros"/>
  </r>
  <r>
    <n v="8598"/>
    <x v="58"/>
    <d v="1899-12-30T07:12:47"/>
    <x v="1"/>
    <n v="4"/>
    <m/>
    <m/>
    <m/>
    <n v="0"/>
    <m/>
    <x v="5"/>
    <n v="1"/>
    <s v="uros"/>
  </r>
  <r>
    <n v="8599"/>
    <x v="58"/>
    <d v="1899-12-30T07:15:15"/>
    <x v="0"/>
    <n v="6"/>
    <m/>
    <m/>
    <m/>
    <n v="0"/>
    <m/>
    <x v="5"/>
    <n v="2"/>
    <s v="uros"/>
  </r>
  <r>
    <n v="8600"/>
    <x v="58"/>
    <d v="1899-12-30T07:15:46"/>
    <x v="1"/>
    <n v="5"/>
    <m/>
    <m/>
    <m/>
    <n v="0"/>
    <m/>
    <x v="5"/>
    <n v="1"/>
    <s v="uros"/>
  </r>
  <r>
    <n v="8601"/>
    <x v="58"/>
    <d v="1899-12-30T07:16:34"/>
    <x v="1"/>
    <n v="6"/>
    <m/>
    <m/>
    <m/>
    <n v="0"/>
    <m/>
    <x v="5"/>
    <n v="1"/>
    <s v="uros"/>
  </r>
  <r>
    <n v="8602"/>
    <x v="58"/>
    <d v="1899-12-30T07:18:23"/>
    <x v="0"/>
    <n v="5"/>
    <m/>
    <m/>
    <m/>
    <n v="0"/>
    <m/>
    <x v="5"/>
    <n v="1"/>
    <s v="uros"/>
  </r>
  <r>
    <n v="8603"/>
    <x v="58"/>
    <d v="1899-12-30T07:19:14"/>
    <x v="1"/>
    <n v="6"/>
    <m/>
    <m/>
    <m/>
    <n v="0"/>
    <m/>
    <x v="5"/>
    <n v="1"/>
    <s v="uros"/>
  </r>
  <r>
    <n v="8604"/>
    <x v="58"/>
    <d v="1899-12-30T07:24:13"/>
    <x v="1"/>
    <n v="5"/>
    <m/>
    <m/>
    <m/>
    <n v="0"/>
    <m/>
    <x v="5"/>
    <n v="1"/>
    <s v="uros"/>
  </r>
  <r>
    <n v="8605"/>
    <x v="58"/>
    <d v="1899-12-30T07:25:00"/>
    <x v="0"/>
    <n v="4"/>
    <m/>
    <m/>
    <m/>
    <n v="0"/>
    <m/>
    <x v="5"/>
    <n v="1"/>
    <s v="naaras"/>
  </r>
  <r>
    <n v="8606"/>
    <x v="58"/>
    <d v="1899-12-30T07:25:32"/>
    <x v="1"/>
    <n v="6"/>
    <m/>
    <m/>
    <m/>
    <n v="0"/>
    <m/>
    <x v="5"/>
    <n v="1"/>
    <s v="uros"/>
  </r>
  <r>
    <n v="8607"/>
    <x v="58"/>
    <d v="1899-12-30T07:29:41"/>
    <x v="0"/>
    <n v="7"/>
    <m/>
    <m/>
    <m/>
    <n v="0"/>
    <m/>
    <x v="5"/>
    <n v="1"/>
    <s v="uros"/>
  </r>
  <r>
    <n v="8608"/>
    <x v="58"/>
    <d v="1899-12-30T07:30:28"/>
    <x v="1"/>
    <n v="6"/>
    <m/>
    <m/>
    <m/>
    <n v="0"/>
    <m/>
    <x v="5"/>
    <n v="1"/>
    <s v="uros"/>
  </r>
  <r>
    <n v="8609"/>
    <x v="58"/>
    <d v="1899-12-30T07:32:33"/>
    <x v="0"/>
    <n v="5.6"/>
    <m/>
    <m/>
    <m/>
    <n v="0"/>
    <m/>
    <x v="5"/>
    <n v="3"/>
    <s v="uros"/>
  </r>
  <r>
    <n v="8610"/>
    <x v="58"/>
    <d v="1899-12-30T07:33:51"/>
    <x v="0"/>
    <n v="6"/>
    <m/>
    <m/>
    <m/>
    <n v="0"/>
    <m/>
    <x v="5"/>
    <n v="1"/>
    <s v="naaras"/>
  </r>
  <r>
    <n v="8611"/>
    <x v="58"/>
    <d v="1899-12-30T07:35:27"/>
    <x v="1"/>
    <n v="6"/>
    <m/>
    <m/>
    <m/>
    <n v="0"/>
    <m/>
    <x v="5"/>
    <n v="1"/>
    <s v="uros"/>
  </r>
  <r>
    <n v="8612"/>
    <x v="58"/>
    <d v="1899-12-30T07:41:42"/>
    <x v="0"/>
    <n v="5"/>
    <m/>
    <m/>
    <m/>
    <n v="0"/>
    <m/>
    <x v="5"/>
    <n v="2"/>
    <s v="uros"/>
  </r>
  <r>
    <n v="8613"/>
    <x v="58"/>
    <d v="1899-12-30T07:42:07"/>
    <x v="1"/>
    <n v="6"/>
    <m/>
    <m/>
    <m/>
    <n v="0"/>
    <m/>
    <x v="5"/>
    <n v="1"/>
    <s v="uros"/>
  </r>
  <r>
    <n v="8614"/>
    <x v="58"/>
    <d v="1899-12-30T07:55:32"/>
    <x v="0"/>
    <n v="4"/>
    <m/>
    <m/>
    <m/>
    <n v="0"/>
    <m/>
    <x v="5"/>
    <n v="2"/>
    <s v="uros"/>
  </r>
  <r>
    <n v="8615"/>
    <x v="58"/>
    <d v="1899-12-30T07:56:58"/>
    <x v="1"/>
    <n v="5"/>
    <m/>
    <m/>
    <m/>
    <n v="0"/>
    <m/>
    <x v="5"/>
    <n v="1"/>
    <s v="uros"/>
  </r>
  <r>
    <n v="8616"/>
    <x v="58"/>
    <d v="1899-12-30T07:57:30"/>
    <x v="0"/>
    <n v="4.5"/>
    <m/>
    <m/>
    <m/>
    <n v="0"/>
    <m/>
    <x v="5"/>
    <n v="1"/>
    <s v="uros"/>
  </r>
  <r>
    <n v="8617"/>
    <x v="58"/>
    <d v="1899-12-30T07:59:44"/>
    <x v="0"/>
    <n v="6"/>
    <m/>
    <m/>
    <m/>
    <n v="0"/>
    <m/>
    <x v="5"/>
    <n v="1"/>
    <s v="naaras"/>
  </r>
  <r>
    <n v="8618"/>
    <x v="58"/>
    <d v="1899-12-30T08:04:41"/>
    <x v="1"/>
    <n v="4.5"/>
    <m/>
    <m/>
    <m/>
    <n v="0"/>
    <m/>
    <x v="5"/>
    <n v="2"/>
    <s v="uros"/>
  </r>
  <r>
    <n v="8619"/>
    <x v="58"/>
    <d v="1899-12-30T08:05:13"/>
    <x v="0"/>
    <n v="5"/>
    <m/>
    <m/>
    <m/>
    <n v="0"/>
    <m/>
    <x v="5"/>
    <n v="1"/>
    <s v="uros"/>
  </r>
  <r>
    <n v="8620"/>
    <x v="58"/>
    <d v="1899-12-30T08:10:41"/>
    <x v="0"/>
    <n v="6"/>
    <m/>
    <m/>
    <m/>
    <n v="0"/>
    <m/>
    <x v="5"/>
    <n v="1"/>
    <s v="uros"/>
  </r>
  <r>
    <n v="8621"/>
    <x v="58"/>
    <d v="1899-12-30T08:24:38"/>
    <x v="1"/>
    <n v="4"/>
    <m/>
    <m/>
    <m/>
    <n v="0"/>
    <m/>
    <x v="5"/>
    <n v="1"/>
    <s v="uros"/>
  </r>
  <r>
    <n v="8622"/>
    <x v="58"/>
    <d v="1899-12-30T08:25:49"/>
    <x v="0"/>
    <n v="4"/>
    <m/>
    <m/>
    <m/>
    <n v="0"/>
    <m/>
    <x v="5"/>
    <n v="1"/>
    <s v="uros"/>
  </r>
  <r>
    <n v="8623"/>
    <x v="58"/>
    <d v="1899-12-30T08:29:37"/>
    <x v="1"/>
    <n v="4"/>
    <m/>
    <m/>
    <m/>
    <n v="0"/>
    <m/>
    <x v="5"/>
    <n v="1"/>
    <s v="naaras"/>
  </r>
  <r>
    <n v="8624"/>
    <x v="58"/>
    <d v="1899-12-30T08:34:24"/>
    <x v="1"/>
    <n v="6"/>
    <m/>
    <m/>
    <m/>
    <n v="0"/>
    <m/>
    <x v="5"/>
    <n v="1"/>
    <s v="uros"/>
  </r>
  <r>
    <n v="8625"/>
    <x v="58"/>
    <d v="1899-12-30T08:37:28"/>
    <x v="1"/>
    <n v="6"/>
    <m/>
    <m/>
    <m/>
    <n v="0"/>
    <m/>
    <x v="5"/>
    <n v="1"/>
    <s v="naaras"/>
  </r>
  <r>
    <n v="8626"/>
    <x v="58"/>
    <d v="1899-12-30T08:39:14"/>
    <x v="0"/>
    <n v="4"/>
    <m/>
    <m/>
    <m/>
    <n v="0"/>
    <m/>
    <x v="5"/>
    <n v="1"/>
    <s v="uros"/>
  </r>
  <r>
    <n v="8627"/>
    <x v="58"/>
    <d v="1899-12-30T08:41:24"/>
    <x v="1"/>
    <n v="5"/>
    <m/>
    <m/>
    <m/>
    <n v="0"/>
    <m/>
    <x v="5"/>
    <n v="1"/>
    <s v="uros"/>
  </r>
  <r>
    <n v="8628"/>
    <x v="58"/>
    <d v="1899-12-30T08:45:17"/>
    <x v="0"/>
    <n v="5"/>
    <m/>
    <m/>
    <m/>
    <n v="0"/>
    <m/>
    <x v="5"/>
    <n v="1"/>
    <s v="uros"/>
  </r>
  <r>
    <n v="8629"/>
    <x v="58"/>
    <d v="1899-12-30T08:50:56"/>
    <x v="1"/>
    <n v="7"/>
    <m/>
    <n v="1"/>
    <m/>
    <n v="1"/>
    <m/>
    <x v="1"/>
    <m/>
    <m/>
  </r>
  <r>
    <n v="8630"/>
    <x v="58"/>
    <d v="1899-12-30T08:52:19"/>
    <x v="1"/>
    <n v="4"/>
    <m/>
    <m/>
    <m/>
    <n v="0"/>
    <m/>
    <x v="2"/>
    <n v="1"/>
    <n v="1"/>
  </r>
  <r>
    <n v="8631"/>
    <x v="58"/>
    <d v="1899-12-30T09:17:41"/>
    <x v="1"/>
    <n v="4"/>
    <m/>
    <m/>
    <m/>
    <n v="0"/>
    <m/>
    <x v="5"/>
    <n v="1"/>
    <s v="naaras"/>
  </r>
  <r>
    <n v="8632"/>
    <x v="58"/>
    <d v="1899-12-30T09:18:37"/>
    <x v="0"/>
    <n v="4"/>
    <m/>
    <m/>
    <m/>
    <n v="0"/>
    <m/>
    <x v="5"/>
    <n v="1"/>
    <s v="uros"/>
  </r>
  <r>
    <n v="8633"/>
    <x v="58"/>
    <d v="1899-12-30T09:21:11"/>
    <x v="1"/>
    <n v="6"/>
    <m/>
    <m/>
    <m/>
    <n v="0"/>
    <m/>
    <x v="5"/>
    <n v="1"/>
    <s v="uros"/>
  </r>
  <r>
    <n v="8634"/>
    <x v="58"/>
    <d v="1899-12-30T09:24:34"/>
    <x v="0"/>
    <n v="4"/>
    <m/>
    <m/>
    <m/>
    <n v="0"/>
    <m/>
    <x v="5"/>
    <n v="1"/>
    <s v="naaras"/>
  </r>
  <r>
    <n v="8635"/>
    <x v="58"/>
    <d v="1899-12-30T09:26:32"/>
    <x v="1"/>
    <n v="5"/>
    <m/>
    <m/>
    <m/>
    <n v="0"/>
    <m/>
    <x v="5"/>
    <n v="3"/>
    <s v="uros + 2 x naaras"/>
  </r>
  <r>
    <n v="8636"/>
    <x v="58"/>
    <d v="1899-12-30T09:27:55"/>
    <x v="1"/>
    <n v="5"/>
    <m/>
    <m/>
    <m/>
    <n v="0"/>
    <m/>
    <x v="5"/>
    <n v="1"/>
    <s v="naaras"/>
  </r>
  <r>
    <n v="8637"/>
    <x v="58"/>
    <d v="1899-12-30T09:29:26"/>
    <x v="0"/>
    <n v="4"/>
    <m/>
    <m/>
    <m/>
    <n v="0"/>
    <m/>
    <x v="5"/>
    <n v="1"/>
    <s v="naaras"/>
  </r>
  <r>
    <n v="8638"/>
    <x v="58"/>
    <d v="1899-12-30T09:32:13"/>
    <x v="0"/>
    <n v="5"/>
    <m/>
    <m/>
    <m/>
    <n v="0"/>
    <m/>
    <x v="5"/>
    <n v="1"/>
    <s v="uros"/>
  </r>
  <r>
    <n v="8639"/>
    <x v="58"/>
    <d v="1899-12-30T09:37:10"/>
    <x v="0"/>
    <n v="4"/>
    <m/>
    <m/>
    <m/>
    <n v="0"/>
    <m/>
    <x v="5"/>
    <n v="3"/>
    <s v="2 x uros + naaras"/>
  </r>
  <r>
    <n v="8640"/>
    <x v="58"/>
    <d v="1899-12-30T09:42:04"/>
    <x v="1"/>
    <n v="4"/>
    <m/>
    <m/>
    <m/>
    <n v="0"/>
    <m/>
    <x v="5"/>
    <n v="1"/>
    <s v="uros"/>
  </r>
  <r>
    <n v="8641"/>
    <x v="58"/>
    <d v="1899-12-30T09:45:27"/>
    <x v="1"/>
    <n v="6"/>
    <m/>
    <m/>
    <m/>
    <n v="0"/>
    <m/>
    <x v="5"/>
    <n v="2"/>
    <s v="uros + naaras"/>
  </r>
  <r>
    <n v="8642"/>
    <x v="58"/>
    <d v="1899-12-30T09:50:49"/>
    <x v="1"/>
    <n v="6"/>
    <m/>
    <m/>
    <m/>
    <n v="0"/>
    <m/>
    <x v="5"/>
    <n v="1"/>
    <s v="naaras"/>
  </r>
  <r>
    <n v="8643"/>
    <x v="58"/>
    <d v="1899-12-30T09:55:07"/>
    <x v="1"/>
    <n v="6"/>
    <m/>
    <m/>
    <m/>
    <n v="0"/>
    <m/>
    <x v="5"/>
    <n v="1"/>
    <s v="uros"/>
  </r>
  <r>
    <n v="8644"/>
    <x v="58"/>
    <d v="1899-12-30T10:04:36"/>
    <x v="0"/>
    <n v="5"/>
    <m/>
    <m/>
    <m/>
    <n v="0"/>
    <m/>
    <x v="5"/>
    <n v="1"/>
    <s v="uros"/>
  </r>
  <r>
    <n v="8645"/>
    <x v="58"/>
    <d v="1899-12-30T10:10:42"/>
    <x v="0"/>
    <n v="5.6"/>
    <m/>
    <m/>
    <m/>
    <n v="0"/>
    <m/>
    <x v="5"/>
    <n v="2"/>
    <s v="uros"/>
  </r>
  <r>
    <n v="8646"/>
    <x v="58"/>
    <d v="1899-12-30T10:14:57"/>
    <x v="1"/>
    <n v="4"/>
    <m/>
    <m/>
    <m/>
    <n v="0"/>
    <m/>
    <x v="5"/>
    <n v="1"/>
    <s v="uros"/>
  </r>
  <r>
    <n v="8647"/>
    <x v="58"/>
    <d v="1899-12-30T10:17:52"/>
    <x v="1"/>
    <n v="4"/>
    <m/>
    <m/>
    <m/>
    <n v="0"/>
    <m/>
    <x v="5"/>
    <n v="1"/>
    <s v="uros"/>
  </r>
  <r>
    <n v="8648"/>
    <x v="58"/>
    <d v="1899-12-30T10:19:54"/>
    <x v="1"/>
    <n v="4"/>
    <m/>
    <m/>
    <m/>
    <n v="0"/>
    <m/>
    <x v="5"/>
    <n v="1"/>
    <s v="uros"/>
  </r>
  <r>
    <n v="8649"/>
    <x v="58"/>
    <d v="1899-12-30T10:20:58"/>
    <x v="0"/>
    <n v="4"/>
    <m/>
    <m/>
    <m/>
    <n v="0"/>
    <m/>
    <x v="5"/>
    <n v="1"/>
    <s v="uros"/>
  </r>
  <r>
    <n v="8650"/>
    <x v="58"/>
    <d v="1899-12-30T10:21:24"/>
    <x v="0"/>
    <n v="4"/>
    <m/>
    <m/>
    <m/>
    <n v="0"/>
    <m/>
    <x v="5"/>
    <n v="2"/>
    <s v="uros"/>
  </r>
  <r>
    <n v="8651"/>
    <x v="58"/>
    <d v="1899-12-30T10:22:17"/>
    <x v="1"/>
    <n v="4"/>
    <m/>
    <m/>
    <m/>
    <n v="0"/>
    <m/>
    <x v="5"/>
    <n v="1"/>
    <s v="uros"/>
  </r>
  <r>
    <n v="8652"/>
    <x v="58"/>
    <d v="1899-12-30T10:24:00"/>
    <x v="1"/>
    <n v="4"/>
    <m/>
    <m/>
    <m/>
    <n v="0"/>
    <m/>
    <x v="5"/>
    <n v="2"/>
    <s v="uros"/>
  </r>
  <r>
    <n v="8653"/>
    <x v="58"/>
    <d v="1899-12-30T10:26:36"/>
    <x v="0"/>
    <n v="4.5"/>
    <m/>
    <m/>
    <m/>
    <n v="0"/>
    <m/>
    <x v="5"/>
    <n v="2"/>
    <s v="uros + naaras"/>
  </r>
  <r>
    <n v="8654"/>
    <x v="58"/>
    <d v="1899-12-30T10:27:03"/>
    <x v="0"/>
    <n v="4"/>
    <m/>
    <m/>
    <m/>
    <n v="0"/>
    <m/>
    <x v="5"/>
    <n v="1"/>
    <s v="uros"/>
  </r>
  <r>
    <n v="8655"/>
    <x v="58"/>
    <d v="1899-12-30T10:28:00"/>
    <x v="1"/>
    <n v="6"/>
    <m/>
    <m/>
    <m/>
    <n v="0"/>
    <m/>
    <x v="5"/>
    <n v="1"/>
    <s v="naaras"/>
  </r>
  <r>
    <n v="8656"/>
    <x v="58"/>
    <d v="1899-12-30T10:34:21"/>
    <x v="0"/>
    <n v="4"/>
    <m/>
    <m/>
    <m/>
    <n v="0"/>
    <m/>
    <x v="5"/>
    <n v="1"/>
    <s v="naaras"/>
  </r>
  <r>
    <n v="8657"/>
    <x v="58"/>
    <d v="1899-12-30T10:34:36"/>
    <x v="0"/>
    <n v="4"/>
    <m/>
    <m/>
    <m/>
    <n v="0"/>
    <m/>
    <x v="5"/>
    <n v="1"/>
    <s v="uros"/>
  </r>
  <r>
    <n v="8658"/>
    <x v="58"/>
    <d v="1899-12-30T10:37:35"/>
    <x v="1"/>
    <n v="4"/>
    <m/>
    <m/>
    <m/>
    <n v="0"/>
    <m/>
    <x v="5"/>
    <n v="1"/>
    <s v="uros"/>
  </r>
  <r>
    <n v="8659"/>
    <x v="58"/>
    <d v="1899-12-30T10:38:40"/>
    <x v="0"/>
    <n v="5"/>
    <m/>
    <m/>
    <m/>
    <n v="0"/>
    <m/>
    <x v="5"/>
    <n v="1"/>
    <s v="uros"/>
  </r>
  <r>
    <n v="8660"/>
    <x v="58"/>
    <d v="1899-12-30T10:46:05"/>
    <x v="1"/>
    <n v="5"/>
    <m/>
    <m/>
    <m/>
    <n v="0"/>
    <m/>
    <x v="5"/>
    <n v="1"/>
    <s v="uros"/>
  </r>
  <r>
    <n v="8661"/>
    <x v="58"/>
    <d v="1899-12-30T10:46:54"/>
    <x v="0"/>
    <n v="4"/>
    <m/>
    <m/>
    <m/>
    <n v="0"/>
    <m/>
    <x v="5"/>
    <n v="1"/>
    <s v="uros"/>
  </r>
  <r>
    <n v="8662"/>
    <x v="58"/>
    <d v="1899-12-30T10:51:27"/>
    <x v="1"/>
    <n v="4"/>
    <m/>
    <m/>
    <m/>
    <n v="0"/>
    <m/>
    <x v="5"/>
    <n v="2"/>
    <s v="uros"/>
  </r>
  <r>
    <n v="8663"/>
    <x v="58"/>
    <d v="1899-12-30T10:53:54"/>
    <x v="0"/>
    <n v="5.7"/>
    <m/>
    <m/>
    <m/>
    <n v="0"/>
    <m/>
    <x v="5"/>
    <n v="2"/>
    <s v="uros"/>
  </r>
  <r>
    <n v="8664"/>
    <x v="58"/>
    <d v="1899-12-30T10:56:01"/>
    <x v="1"/>
    <n v="4"/>
    <m/>
    <m/>
    <m/>
    <n v="0"/>
    <m/>
    <x v="5"/>
    <n v="1"/>
    <s v="uros"/>
  </r>
  <r>
    <n v="8665"/>
    <x v="58"/>
    <d v="1899-12-30T10:57:50"/>
    <x v="1"/>
    <n v="5"/>
    <m/>
    <m/>
    <m/>
    <n v="0"/>
    <m/>
    <x v="5"/>
    <n v="1"/>
    <s v="uros"/>
  </r>
  <r>
    <n v="8666"/>
    <x v="58"/>
    <d v="1899-12-30T10:57:58"/>
    <x v="1"/>
    <n v="4"/>
    <m/>
    <m/>
    <m/>
    <n v="0"/>
    <m/>
    <x v="5"/>
    <n v="5"/>
    <s v="uros"/>
  </r>
  <r>
    <n v="8667"/>
    <x v="58"/>
    <d v="1899-12-30T11:06:10"/>
    <x v="0"/>
    <n v="4"/>
    <m/>
    <m/>
    <m/>
    <n v="0"/>
    <m/>
    <x v="5"/>
    <n v="1"/>
    <s v="uros"/>
  </r>
  <r>
    <n v="8668"/>
    <x v="58"/>
    <d v="1899-12-30T11:12:51"/>
    <x v="0"/>
    <n v="5"/>
    <m/>
    <m/>
    <m/>
    <n v="0"/>
    <m/>
    <x v="5"/>
    <n v="1"/>
    <s v="uros"/>
  </r>
  <r>
    <n v="8669"/>
    <x v="58"/>
    <d v="1899-12-30T11:16:44"/>
    <x v="1"/>
    <n v="5"/>
    <m/>
    <m/>
    <m/>
    <n v="0"/>
    <m/>
    <x v="5"/>
    <n v="1"/>
    <s v="uros"/>
  </r>
  <r>
    <n v="8670"/>
    <x v="58"/>
    <d v="1899-12-30T11:18:38"/>
    <x v="0"/>
    <n v="4"/>
    <m/>
    <m/>
    <m/>
    <n v="0"/>
    <m/>
    <x v="5"/>
    <n v="1"/>
    <s v="uros"/>
  </r>
  <r>
    <n v="8671"/>
    <x v="58"/>
    <d v="1899-12-30T11:25:09"/>
    <x v="1"/>
    <n v="6"/>
    <m/>
    <m/>
    <m/>
    <n v="0"/>
    <m/>
    <x v="5"/>
    <n v="1"/>
    <s v="naaras"/>
  </r>
  <r>
    <n v="8672"/>
    <x v="58"/>
    <d v="1899-12-30T11:27:51"/>
    <x v="1"/>
    <n v="4"/>
    <m/>
    <m/>
    <m/>
    <n v="0"/>
    <m/>
    <x v="5"/>
    <n v="1"/>
    <s v="uros"/>
  </r>
  <r>
    <n v="8673"/>
    <x v="58"/>
    <d v="1899-12-30T11:31:38"/>
    <x v="0"/>
    <n v="7"/>
    <m/>
    <m/>
    <m/>
    <n v="0"/>
    <m/>
    <x v="5"/>
    <n v="1"/>
    <s v="uros"/>
  </r>
  <r>
    <n v="8674"/>
    <x v="58"/>
    <d v="1899-12-30T11:38:38"/>
    <x v="1"/>
    <n v="5"/>
    <m/>
    <m/>
    <m/>
    <n v="0"/>
    <m/>
    <x v="5"/>
    <n v="1"/>
    <s v="uros"/>
  </r>
  <r>
    <n v="8675"/>
    <x v="58"/>
    <d v="1899-12-30T11:40:23"/>
    <x v="1"/>
    <n v="4"/>
    <m/>
    <m/>
    <m/>
    <n v="0"/>
    <m/>
    <x v="5"/>
    <n v="1"/>
    <s v="uros"/>
  </r>
  <r>
    <n v="8676"/>
    <x v="58"/>
    <d v="1899-12-30T11:41:15"/>
    <x v="1"/>
    <n v="5"/>
    <m/>
    <m/>
    <m/>
    <n v="0"/>
    <m/>
    <x v="5"/>
    <n v="1"/>
    <s v="uros"/>
  </r>
  <r>
    <n v="8677"/>
    <x v="58"/>
    <d v="1899-12-30T11:43:37"/>
    <x v="1"/>
    <n v="4"/>
    <m/>
    <m/>
    <m/>
    <n v="0"/>
    <m/>
    <x v="5"/>
    <n v="2"/>
    <s v="uros"/>
  </r>
  <r>
    <n v="8678"/>
    <x v="58"/>
    <d v="1899-12-30T11:44:33"/>
    <x v="0"/>
    <n v="4.5"/>
    <m/>
    <m/>
    <m/>
    <n v="0"/>
    <m/>
    <x v="5"/>
    <n v="2"/>
    <s v="uros"/>
  </r>
  <r>
    <n v="8679"/>
    <x v="58"/>
    <d v="1899-12-30T11:47:23"/>
    <x v="1"/>
    <n v="4"/>
    <m/>
    <m/>
    <m/>
    <n v="0"/>
    <m/>
    <x v="5"/>
    <n v="2"/>
    <s v="uros + naaras"/>
  </r>
  <r>
    <n v="8680"/>
    <x v="58"/>
    <d v="1899-12-30T11:47:46"/>
    <x v="1"/>
    <n v="4"/>
    <m/>
    <m/>
    <m/>
    <n v="0"/>
    <m/>
    <x v="5"/>
    <n v="1"/>
    <s v="uros"/>
  </r>
  <r>
    <n v="8681"/>
    <x v="58"/>
    <d v="1899-12-30T11:48:47"/>
    <x v="0"/>
    <n v="4"/>
    <m/>
    <m/>
    <m/>
    <n v="0"/>
    <m/>
    <x v="5"/>
    <n v="4"/>
    <s v="2 x uros + 2 x naaras"/>
  </r>
  <r>
    <n v="8682"/>
    <x v="58"/>
    <d v="1899-12-30T11:49:56"/>
    <x v="1"/>
    <n v="4"/>
    <m/>
    <m/>
    <m/>
    <n v="0"/>
    <m/>
    <x v="5"/>
    <n v="3"/>
    <s v="2 x uros + naaras"/>
  </r>
  <r>
    <n v="8683"/>
    <x v="58"/>
    <d v="1899-12-30T11:52:02"/>
    <x v="1"/>
    <n v="5"/>
    <m/>
    <m/>
    <m/>
    <n v="0"/>
    <m/>
    <x v="5"/>
    <n v="2"/>
    <s v="uros"/>
  </r>
  <r>
    <n v="8684"/>
    <x v="58"/>
    <d v="1899-12-30T11:53:07"/>
    <x v="0"/>
    <n v="6"/>
    <m/>
    <m/>
    <m/>
    <n v="0"/>
    <m/>
    <x v="5"/>
    <n v="1"/>
    <s v="uros"/>
  </r>
  <r>
    <n v="8685"/>
    <x v="58"/>
    <d v="1899-12-30T11:54:58"/>
    <x v="1"/>
    <n v="5.6"/>
    <m/>
    <m/>
    <m/>
    <n v="0"/>
    <m/>
    <x v="5"/>
    <n v="3"/>
    <s v="uros"/>
  </r>
  <r>
    <n v="8686"/>
    <x v="58"/>
    <d v="1899-12-30T11:55:54"/>
    <x v="0"/>
    <n v="4"/>
    <m/>
    <n v="1"/>
    <m/>
    <n v="1"/>
    <m/>
    <x v="1"/>
    <m/>
    <m/>
  </r>
  <r>
    <n v="8687"/>
    <x v="58"/>
    <d v="1899-12-30T11:56:08"/>
    <x v="0"/>
    <n v="4"/>
    <m/>
    <m/>
    <m/>
    <n v="0"/>
    <m/>
    <x v="5"/>
    <n v="2"/>
    <s v="uros"/>
  </r>
  <r>
    <n v="8688"/>
    <x v="58"/>
    <d v="1899-12-30T11:57:46"/>
    <x v="1"/>
    <n v="4"/>
    <m/>
    <m/>
    <m/>
    <n v="0"/>
    <m/>
    <x v="5"/>
    <n v="1"/>
    <s v="uros"/>
  </r>
  <r>
    <n v="8689"/>
    <x v="58"/>
    <d v="1899-12-30T11:59:00"/>
    <x v="1"/>
    <s v="4,5,6"/>
    <m/>
    <m/>
    <m/>
    <n v="0"/>
    <m/>
    <x v="5"/>
    <n v="4"/>
    <s v="3 x uros + naaras"/>
  </r>
  <r>
    <n v="8690"/>
    <x v="58"/>
    <d v="1899-12-30T12:02:00"/>
    <x v="0"/>
    <n v="6"/>
    <m/>
    <m/>
    <m/>
    <n v="0"/>
    <m/>
    <x v="5"/>
    <n v="1"/>
    <s v="naaras"/>
  </r>
  <r>
    <n v="8691"/>
    <x v="58"/>
    <d v="1899-12-30T12:04:00"/>
    <x v="0"/>
    <n v="5"/>
    <m/>
    <m/>
    <m/>
    <n v="0"/>
    <m/>
    <x v="5"/>
    <n v="1"/>
    <s v="naaras"/>
  </r>
  <r>
    <n v="8692"/>
    <x v="58"/>
    <d v="1899-12-30T12:04:33"/>
    <x v="1"/>
    <n v="5"/>
    <m/>
    <m/>
    <m/>
    <n v="0"/>
    <m/>
    <x v="5"/>
    <n v="1"/>
    <s v="uros"/>
  </r>
  <r>
    <n v="8693"/>
    <x v="58"/>
    <d v="1899-12-30T12:09:04"/>
    <x v="0"/>
    <n v="4"/>
    <m/>
    <m/>
    <m/>
    <n v="0"/>
    <m/>
    <x v="5"/>
    <n v="1"/>
    <s v="uros"/>
  </r>
  <r>
    <n v="8694"/>
    <x v="58"/>
    <d v="1899-12-30T12:09:09"/>
    <x v="1"/>
    <n v="5"/>
    <m/>
    <m/>
    <m/>
    <n v="0"/>
    <m/>
    <x v="5"/>
    <n v="1"/>
    <s v="naaras"/>
  </r>
  <r>
    <n v="8695"/>
    <x v="58"/>
    <d v="1899-12-30T12:14:05"/>
    <x v="0"/>
    <n v="5.6"/>
    <m/>
    <m/>
    <m/>
    <n v="0"/>
    <m/>
    <x v="5"/>
    <n v="4"/>
    <s v="3 x uros + naaras"/>
  </r>
  <r>
    <n v="8696"/>
    <x v="58"/>
    <d v="1899-12-30T12:15:40"/>
    <x v="0"/>
    <n v="5.6"/>
    <m/>
    <m/>
    <m/>
    <n v="0"/>
    <m/>
    <x v="5"/>
    <n v="2"/>
    <s v="uros"/>
  </r>
  <r>
    <n v="8697"/>
    <x v="58"/>
    <d v="1899-12-30T12:19:10"/>
    <x v="0"/>
    <n v="6"/>
    <m/>
    <m/>
    <m/>
    <n v="0"/>
    <m/>
    <x v="5"/>
    <n v="1"/>
    <s v="uros"/>
  </r>
  <r>
    <n v="8698"/>
    <x v="58"/>
    <d v="1899-12-30T12:19:51"/>
    <x v="1"/>
    <n v="4"/>
    <m/>
    <m/>
    <m/>
    <n v="0"/>
    <m/>
    <x v="5"/>
    <n v="1"/>
    <s v="naaras"/>
  </r>
  <r>
    <n v="8699"/>
    <x v="58"/>
    <d v="1899-12-30T12:20:38"/>
    <x v="0"/>
    <n v="4"/>
    <m/>
    <m/>
    <m/>
    <n v="0"/>
    <m/>
    <x v="5"/>
    <n v="2"/>
    <s v="naaras"/>
  </r>
  <r>
    <n v="8700"/>
    <x v="58"/>
    <d v="1899-12-30T12:24:09"/>
    <x v="1"/>
    <n v="4"/>
    <m/>
    <m/>
    <m/>
    <n v="0"/>
    <m/>
    <x v="5"/>
    <n v="1"/>
    <s v="naaras"/>
  </r>
  <r>
    <n v="8701"/>
    <x v="58"/>
    <d v="1899-12-30T12:24:36"/>
    <x v="0"/>
    <n v="6"/>
    <m/>
    <m/>
    <m/>
    <n v="0"/>
    <m/>
    <x v="5"/>
    <n v="2"/>
    <s v="uros + naaras"/>
  </r>
  <r>
    <n v="8702"/>
    <x v="58"/>
    <d v="1899-12-30T12:26:03"/>
    <x v="1"/>
    <n v="4"/>
    <m/>
    <m/>
    <m/>
    <n v="0"/>
    <m/>
    <x v="5"/>
    <n v="1"/>
    <s v="naaras"/>
  </r>
  <r>
    <n v="8703"/>
    <x v="58"/>
    <d v="1899-12-30T12:26:17"/>
    <x v="1"/>
    <n v="6"/>
    <m/>
    <m/>
    <m/>
    <n v="0"/>
    <m/>
    <x v="5"/>
    <n v="3"/>
    <s v="uros"/>
  </r>
  <r>
    <n v="8704"/>
    <x v="58"/>
    <d v="1899-12-30T12:28:18"/>
    <x v="0"/>
    <n v="6"/>
    <m/>
    <m/>
    <m/>
    <n v="0"/>
    <m/>
    <x v="5"/>
    <n v="1"/>
    <s v="uros"/>
  </r>
  <r>
    <n v="8705"/>
    <x v="58"/>
    <d v="1899-12-30T12:31:03"/>
    <x v="1"/>
    <n v="5"/>
    <m/>
    <m/>
    <m/>
    <n v="0"/>
    <m/>
    <x v="5"/>
    <n v="1"/>
    <s v="naaras"/>
  </r>
  <r>
    <n v="8706"/>
    <x v="58"/>
    <d v="1899-12-30T12:32:17"/>
    <x v="0"/>
    <n v="6"/>
    <m/>
    <m/>
    <m/>
    <n v="0"/>
    <m/>
    <x v="5"/>
    <n v="1"/>
    <s v="naaras"/>
  </r>
  <r>
    <n v="8707"/>
    <x v="58"/>
    <d v="1899-12-30T12:36:56"/>
    <x v="0"/>
    <n v="4"/>
    <m/>
    <m/>
    <m/>
    <n v="0"/>
    <m/>
    <x v="5"/>
    <n v="2"/>
    <s v="uros"/>
  </r>
  <r>
    <n v="8708"/>
    <x v="58"/>
    <d v="1899-12-30T12:37:38"/>
    <x v="1"/>
    <n v="4"/>
    <m/>
    <m/>
    <m/>
    <n v="0"/>
    <m/>
    <x v="5"/>
    <n v="1"/>
    <s v="uros"/>
  </r>
  <r>
    <n v="8709"/>
    <x v="58"/>
    <d v="1899-12-30T12:38:48"/>
    <x v="0"/>
    <n v="4"/>
    <m/>
    <m/>
    <m/>
    <n v="0"/>
    <m/>
    <x v="5"/>
    <n v="4"/>
    <s v="3 x uros + naaras"/>
  </r>
  <r>
    <n v="8710"/>
    <x v="58"/>
    <d v="1899-12-30T12:39:18"/>
    <x v="0"/>
    <n v="6"/>
    <m/>
    <m/>
    <m/>
    <n v="0"/>
    <m/>
    <x v="5"/>
    <n v="1"/>
    <s v="uros"/>
  </r>
  <r>
    <n v="8711"/>
    <x v="58"/>
    <d v="1899-12-30T12:39:30"/>
    <x v="1"/>
    <n v="6"/>
    <m/>
    <m/>
    <m/>
    <n v="0"/>
    <m/>
    <x v="5"/>
    <n v="1"/>
    <s v="naaras"/>
  </r>
  <r>
    <n v="8712"/>
    <x v="58"/>
    <d v="1899-12-30T12:39:41"/>
    <x v="1"/>
    <n v="4"/>
    <m/>
    <m/>
    <m/>
    <n v="0"/>
    <m/>
    <x v="5"/>
    <n v="1"/>
    <s v="uros"/>
  </r>
  <r>
    <n v="8713"/>
    <x v="58"/>
    <d v="1899-12-30T12:42:32"/>
    <x v="1"/>
    <n v="5"/>
    <m/>
    <m/>
    <m/>
    <n v="0"/>
    <m/>
    <x v="5"/>
    <n v="2"/>
    <s v="uros"/>
  </r>
  <r>
    <n v="8714"/>
    <x v="58"/>
    <d v="1899-12-30T12:44:53"/>
    <x v="0"/>
    <n v="5"/>
    <m/>
    <m/>
    <m/>
    <n v="0"/>
    <m/>
    <x v="5"/>
    <n v="2"/>
    <s v="uros + naaras"/>
  </r>
  <r>
    <n v="8715"/>
    <x v="58"/>
    <d v="1899-12-30T12:46:53"/>
    <x v="0"/>
    <n v="5"/>
    <m/>
    <m/>
    <m/>
    <n v="0"/>
    <m/>
    <x v="5"/>
    <n v="2"/>
    <s v="uros + naaras"/>
  </r>
  <r>
    <n v="8716"/>
    <x v="58"/>
    <d v="1899-12-30T12:49:10"/>
    <x v="1"/>
    <n v="4"/>
    <m/>
    <m/>
    <m/>
    <n v="0"/>
    <m/>
    <x v="5"/>
    <n v="1"/>
    <s v="naaras"/>
  </r>
  <r>
    <n v="8717"/>
    <x v="58"/>
    <d v="1899-12-30T12:52:38"/>
    <x v="1"/>
    <n v="6"/>
    <m/>
    <m/>
    <m/>
    <n v="0"/>
    <m/>
    <x v="5"/>
    <n v="2"/>
    <s v="uros"/>
  </r>
  <r>
    <n v="8718"/>
    <x v="58"/>
    <d v="1899-12-30T12:53:05"/>
    <x v="0"/>
    <n v="5"/>
    <m/>
    <m/>
    <m/>
    <n v="0"/>
    <m/>
    <x v="5"/>
    <n v="2"/>
    <s v="uros"/>
  </r>
  <r>
    <n v="8719"/>
    <x v="58"/>
    <d v="1899-12-30T12:54:48"/>
    <x v="0"/>
    <s v="4,5,6"/>
    <m/>
    <m/>
    <m/>
    <n v="0"/>
    <m/>
    <x v="5"/>
    <n v="5"/>
    <s v="4 x uros + naaras"/>
  </r>
  <r>
    <n v="8720"/>
    <x v="58"/>
    <d v="1899-12-30T12:56:30"/>
    <x v="1"/>
    <n v="4"/>
    <m/>
    <m/>
    <m/>
    <n v="0"/>
    <m/>
    <x v="5"/>
    <n v="1"/>
    <s v="naaras"/>
  </r>
  <r>
    <n v="8721"/>
    <x v="58"/>
    <d v="1899-12-30T12:58:09"/>
    <x v="1"/>
    <n v="4"/>
    <m/>
    <m/>
    <m/>
    <n v="0"/>
    <m/>
    <x v="5"/>
    <n v="2"/>
    <s v="uros"/>
  </r>
  <r>
    <n v="8722"/>
    <x v="58"/>
    <d v="1899-12-30T13:01:58"/>
    <x v="1"/>
    <n v="4"/>
    <m/>
    <m/>
    <m/>
    <n v="0"/>
    <m/>
    <x v="5"/>
    <n v="1"/>
    <s v="uros"/>
  </r>
  <r>
    <n v="8723"/>
    <x v="58"/>
    <d v="1899-12-30T13:02:12"/>
    <x v="0"/>
    <n v="4.5"/>
    <m/>
    <m/>
    <m/>
    <n v="0"/>
    <m/>
    <x v="5"/>
    <n v="3"/>
    <s v="2 x uros + naaras"/>
  </r>
  <r>
    <n v="8724"/>
    <x v="58"/>
    <d v="1899-12-30T13:03:06"/>
    <x v="1"/>
    <n v="6"/>
    <m/>
    <m/>
    <m/>
    <n v="0"/>
    <m/>
    <x v="5"/>
    <n v="1"/>
    <s v="naaras"/>
  </r>
  <r>
    <n v="8725"/>
    <x v="58"/>
    <d v="1899-12-30T13:10:54"/>
    <x v="0"/>
    <n v="4"/>
    <m/>
    <m/>
    <m/>
    <n v="0"/>
    <m/>
    <x v="5"/>
    <n v="1"/>
    <s v="uros"/>
  </r>
  <r>
    <n v="8726"/>
    <x v="58"/>
    <d v="1899-12-30T13:11:47"/>
    <x v="1"/>
    <n v="6"/>
    <m/>
    <m/>
    <m/>
    <n v="0"/>
    <m/>
    <x v="5"/>
    <n v="1"/>
    <s v="uros"/>
  </r>
  <r>
    <n v="8727"/>
    <x v="58"/>
    <d v="1899-12-30T13:16:56"/>
    <x v="0"/>
    <n v="4"/>
    <m/>
    <m/>
    <m/>
    <n v="0"/>
    <m/>
    <x v="5"/>
    <n v="1"/>
    <s v="naaras"/>
  </r>
  <r>
    <n v="8728"/>
    <x v="58"/>
    <d v="1899-12-30T13:16:59"/>
    <x v="0"/>
    <n v="4"/>
    <m/>
    <m/>
    <m/>
    <n v="0"/>
    <m/>
    <x v="5"/>
    <n v="1"/>
    <s v="uros"/>
  </r>
  <r>
    <n v="8729"/>
    <x v="58"/>
    <d v="1899-12-30T13:17:35"/>
    <x v="0"/>
    <n v="4"/>
    <m/>
    <m/>
    <m/>
    <n v="0"/>
    <m/>
    <x v="5"/>
    <n v="4"/>
    <s v="uros"/>
  </r>
  <r>
    <n v="8730"/>
    <x v="58"/>
    <d v="1899-12-30T13:17:44"/>
    <x v="1"/>
    <n v="6"/>
    <m/>
    <m/>
    <m/>
    <n v="0"/>
    <m/>
    <x v="5"/>
    <n v="4"/>
    <s v="3 x uros + naaras"/>
  </r>
  <r>
    <n v="8731"/>
    <x v="58"/>
    <d v="1899-12-30T13:18:33"/>
    <x v="0"/>
    <n v="5"/>
    <m/>
    <m/>
    <m/>
    <n v="0"/>
    <m/>
    <x v="5"/>
    <n v="1"/>
    <s v="uros"/>
  </r>
  <r>
    <n v="8732"/>
    <x v="58"/>
    <d v="1899-12-30T13:20:02"/>
    <x v="0"/>
    <n v="6"/>
    <m/>
    <m/>
    <m/>
    <n v="0"/>
    <m/>
    <x v="5"/>
    <n v="1"/>
    <s v="uros"/>
  </r>
  <r>
    <n v="8733"/>
    <x v="58"/>
    <d v="1899-12-30T13:21:04"/>
    <x v="1"/>
    <n v="4"/>
    <m/>
    <m/>
    <m/>
    <n v="0"/>
    <m/>
    <x v="5"/>
    <n v="1"/>
    <s v="uros"/>
  </r>
  <r>
    <n v="8734"/>
    <x v="58"/>
    <d v="1899-12-30T13:22:23"/>
    <x v="0"/>
    <n v="5"/>
    <m/>
    <m/>
    <m/>
    <n v="0"/>
    <m/>
    <x v="5"/>
    <n v="1"/>
    <s v="uros"/>
  </r>
  <r>
    <n v="8735"/>
    <x v="58"/>
    <d v="1899-12-30T13:23:57"/>
    <x v="1"/>
    <n v="5"/>
    <m/>
    <m/>
    <m/>
    <n v="0"/>
    <m/>
    <x v="5"/>
    <n v="3"/>
    <s v="uros + 2 x naaras"/>
  </r>
  <r>
    <n v="8736"/>
    <x v="58"/>
    <d v="1899-12-30T13:24:31"/>
    <x v="0"/>
    <n v="4.5"/>
    <m/>
    <m/>
    <m/>
    <n v="0"/>
    <m/>
    <x v="5"/>
    <n v="3"/>
    <s v="uros + 2 x naaras"/>
  </r>
  <r>
    <n v="8737"/>
    <x v="58"/>
    <d v="1899-12-30T13:26:03"/>
    <x v="1"/>
    <n v="6"/>
    <m/>
    <m/>
    <m/>
    <n v="0"/>
    <m/>
    <x v="5"/>
    <n v="2"/>
    <s v="uros + naaras"/>
  </r>
  <r>
    <n v="8738"/>
    <x v="58"/>
    <d v="1899-12-30T13:26:41"/>
    <x v="0"/>
    <n v="4"/>
    <m/>
    <m/>
    <m/>
    <n v="0"/>
    <m/>
    <x v="5"/>
    <n v="3"/>
    <s v="uros + 2 x naaras"/>
  </r>
  <r>
    <n v="8739"/>
    <x v="58"/>
    <d v="1899-12-30T13:28:44"/>
    <x v="0"/>
    <n v="4"/>
    <m/>
    <m/>
    <m/>
    <n v="0"/>
    <m/>
    <x v="5"/>
    <n v="2"/>
    <s v="uros"/>
  </r>
  <r>
    <n v="8740"/>
    <x v="58"/>
    <d v="1899-12-30T13:30:17"/>
    <x v="1"/>
    <n v="5"/>
    <m/>
    <m/>
    <m/>
    <n v="0"/>
    <m/>
    <x v="5"/>
    <n v="1"/>
    <s v="uros"/>
  </r>
  <r>
    <n v="8741"/>
    <x v="58"/>
    <d v="1899-12-30T13:32:34"/>
    <x v="1"/>
    <n v="4"/>
    <m/>
    <m/>
    <m/>
    <n v="0"/>
    <m/>
    <x v="5"/>
    <n v="1"/>
    <s v="naaras"/>
  </r>
  <r>
    <n v="8742"/>
    <x v="58"/>
    <d v="1899-12-30T13:33:00"/>
    <x v="0"/>
    <n v="4"/>
    <m/>
    <m/>
    <m/>
    <n v="0"/>
    <m/>
    <x v="5"/>
    <n v="1"/>
    <s v="uros"/>
  </r>
  <r>
    <n v="8743"/>
    <x v="58"/>
    <d v="1899-12-30T13:34:24"/>
    <x v="0"/>
    <n v="4"/>
    <m/>
    <m/>
    <m/>
    <n v="0"/>
    <m/>
    <x v="5"/>
    <n v="1"/>
    <s v="naaras"/>
  </r>
  <r>
    <n v="8744"/>
    <x v="58"/>
    <d v="1899-12-30T13:34:32"/>
    <x v="0"/>
    <n v="4"/>
    <m/>
    <m/>
    <m/>
    <n v="0"/>
    <m/>
    <x v="5"/>
    <n v="1"/>
    <s v="naaras"/>
  </r>
  <r>
    <n v="8745"/>
    <x v="58"/>
    <d v="1899-12-30T13:37:26"/>
    <x v="1"/>
    <n v="4"/>
    <m/>
    <m/>
    <m/>
    <n v="0"/>
    <m/>
    <x v="5"/>
    <n v="2"/>
    <s v="uros + naaras"/>
  </r>
  <r>
    <n v="8746"/>
    <x v="58"/>
    <d v="1899-12-30T13:37:44"/>
    <x v="0"/>
    <n v="4"/>
    <m/>
    <m/>
    <m/>
    <n v="0"/>
    <m/>
    <x v="5"/>
    <n v="2"/>
    <s v="uros + naaras"/>
  </r>
  <r>
    <n v="8747"/>
    <x v="58"/>
    <d v="1899-12-30T13:39:06"/>
    <x v="0"/>
    <n v="4"/>
    <m/>
    <m/>
    <m/>
    <n v="0"/>
    <m/>
    <x v="5"/>
    <n v="1"/>
    <s v="uros"/>
  </r>
  <r>
    <n v="8748"/>
    <x v="58"/>
    <d v="1899-12-30T13:40:55"/>
    <x v="0"/>
    <n v="6"/>
    <m/>
    <m/>
    <m/>
    <n v="0"/>
    <m/>
    <x v="5"/>
    <n v="1"/>
    <s v="naaras"/>
  </r>
  <r>
    <n v="8749"/>
    <x v="58"/>
    <d v="1899-12-30T13:42:36"/>
    <x v="0"/>
    <n v="6"/>
    <m/>
    <m/>
    <m/>
    <n v="0"/>
    <m/>
    <x v="5"/>
    <n v="1"/>
    <s v="uros"/>
  </r>
  <r>
    <n v="8750"/>
    <x v="58"/>
    <d v="1899-12-30T13:44:01"/>
    <x v="1"/>
    <n v="5"/>
    <m/>
    <m/>
    <m/>
    <n v="0"/>
    <m/>
    <x v="5"/>
    <n v="1"/>
    <s v="naaras"/>
  </r>
  <r>
    <n v="8751"/>
    <x v="58"/>
    <d v="1899-12-30T13:45:35"/>
    <x v="1"/>
    <n v="4"/>
    <m/>
    <m/>
    <m/>
    <n v="0"/>
    <m/>
    <x v="5"/>
    <n v="1"/>
    <s v="naaras"/>
  </r>
  <r>
    <n v="8752"/>
    <x v="58"/>
    <d v="1899-12-30T13:46:46"/>
    <x v="0"/>
    <n v="6"/>
    <m/>
    <m/>
    <m/>
    <n v="0"/>
    <m/>
    <x v="5"/>
    <n v="2"/>
    <s v="uros + naaras"/>
  </r>
  <r>
    <n v="8753"/>
    <x v="58"/>
    <d v="1899-12-30T13:48:59"/>
    <x v="0"/>
    <n v="5"/>
    <m/>
    <m/>
    <m/>
    <n v="0"/>
    <m/>
    <x v="5"/>
    <n v="1"/>
    <s v="naaras"/>
  </r>
  <r>
    <n v="8754"/>
    <x v="58"/>
    <d v="1899-12-30T13:55:43"/>
    <x v="0"/>
    <n v="6"/>
    <m/>
    <m/>
    <m/>
    <n v="0"/>
    <m/>
    <x v="5"/>
    <n v="1"/>
    <s v="uros"/>
  </r>
  <r>
    <n v="8755"/>
    <x v="58"/>
    <d v="1899-12-30T14:02:47"/>
    <x v="0"/>
    <n v="4"/>
    <m/>
    <m/>
    <m/>
    <n v="0"/>
    <m/>
    <x v="5"/>
    <n v="1"/>
    <s v="uros"/>
  </r>
  <r>
    <n v="8756"/>
    <x v="58"/>
    <d v="1899-12-30T14:03:31"/>
    <x v="1"/>
    <n v="6"/>
    <m/>
    <m/>
    <m/>
    <n v="0"/>
    <m/>
    <x v="5"/>
    <n v="1"/>
    <s v="uros"/>
  </r>
  <r>
    <n v="8757"/>
    <x v="58"/>
    <d v="1899-12-30T14:08:06"/>
    <x v="0"/>
    <n v="5"/>
    <m/>
    <m/>
    <m/>
    <n v="0"/>
    <m/>
    <x v="5"/>
    <n v="1"/>
    <s v="uros"/>
  </r>
  <r>
    <n v="8758"/>
    <x v="58"/>
    <d v="1899-12-30T14:11:27"/>
    <x v="1"/>
    <n v="5"/>
    <m/>
    <m/>
    <m/>
    <n v="0"/>
    <m/>
    <x v="5"/>
    <n v="2"/>
    <s v="uros + naaras"/>
  </r>
  <r>
    <n v="8759"/>
    <x v="58"/>
    <d v="1899-12-30T14:23:19"/>
    <x v="0"/>
    <n v="6"/>
    <m/>
    <m/>
    <m/>
    <n v="0"/>
    <m/>
    <x v="5"/>
    <n v="2"/>
    <s v="uros + naaras"/>
  </r>
  <r>
    <n v="8760"/>
    <x v="58"/>
    <d v="1899-12-30T14:26:32"/>
    <x v="1"/>
    <n v="4"/>
    <m/>
    <m/>
    <m/>
    <n v="0"/>
    <m/>
    <x v="5"/>
    <n v="2"/>
    <s v="uros + naaras"/>
  </r>
  <r>
    <n v="8761"/>
    <x v="58"/>
    <d v="1899-12-30T14:29:37"/>
    <x v="0"/>
    <n v="6"/>
    <m/>
    <m/>
    <m/>
    <n v="0"/>
    <m/>
    <x v="5"/>
    <n v="2"/>
    <s v="uros + naaras"/>
  </r>
  <r>
    <n v="8762"/>
    <x v="58"/>
    <d v="1899-12-30T14:33:15"/>
    <x v="0"/>
    <n v="6"/>
    <m/>
    <m/>
    <m/>
    <n v="0"/>
    <m/>
    <x v="5"/>
    <n v="1"/>
    <s v="uros"/>
  </r>
  <r>
    <n v="8763"/>
    <x v="58"/>
    <d v="1899-12-30T14:35:16"/>
    <x v="1"/>
    <n v="4"/>
    <m/>
    <m/>
    <m/>
    <n v="0"/>
    <m/>
    <x v="5"/>
    <n v="1"/>
    <s v="uros"/>
  </r>
  <r>
    <n v="8764"/>
    <x v="58"/>
    <d v="1899-12-30T14:35:36"/>
    <x v="1"/>
    <n v="4"/>
    <m/>
    <m/>
    <m/>
    <n v="0"/>
    <m/>
    <x v="5"/>
    <n v="1"/>
    <s v="uros"/>
  </r>
  <r>
    <n v="8765"/>
    <x v="58"/>
    <d v="1899-12-30T14:35:43"/>
    <x v="0"/>
    <n v="5"/>
    <m/>
    <m/>
    <m/>
    <n v="0"/>
    <m/>
    <x v="5"/>
    <n v="1"/>
    <s v="uros"/>
  </r>
  <r>
    <n v="8766"/>
    <x v="58"/>
    <d v="1899-12-30T14:39:57"/>
    <x v="0"/>
    <n v="7"/>
    <m/>
    <m/>
    <m/>
    <n v="0"/>
    <m/>
    <x v="5"/>
    <n v="1"/>
    <s v="uros"/>
  </r>
  <r>
    <n v="8767"/>
    <x v="58"/>
    <d v="1899-12-30T14:40:13"/>
    <x v="0"/>
    <n v="5"/>
    <m/>
    <m/>
    <m/>
    <n v="0"/>
    <m/>
    <x v="2"/>
    <n v="1"/>
    <n v="1"/>
  </r>
  <r>
    <n v="8768"/>
    <x v="58"/>
    <d v="1899-12-30T14:40:55"/>
    <x v="1"/>
    <n v="4"/>
    <m/>
    <m/>
    <m/>
    <n v="0"/>
    <m/>
    <x v="5"/>
    <n v="1"/>
    <s v="uros"/>
  </r>
  <r>
    <n v="8769"/>
    <x v="58"/>
    <d v="1899-12-30T14:41:52"/>
    <x v="1"/>
    <n v="5"/>
    <m/>
    <m/>
    <m/>
    <n v="0"/>
    <m/>
    <x v="5"/>
    <n v="1"/>
    <s v="uros"/>
  </r>
  <r>
    <n v="8770"/>
    <x v="58"/>
    <d v="1899-12-30T14:44:46"/>
    <x v="1"/>
    <n v="4"/>
    <m/>
    <m/>
    <m/>
    <n v="0"/>
    <m/>
    <x v="5"/>
    <n v="1"/>
    <s v="uros"/>
  </r>
  <r>
    <n v="8771"/>
    <x v="58"/>
    <d v="1899-12-30T14:45:36"/>
    <x v="1"/>
    <n v="5.6"/>
    <m/>
    <m/>
    <m/>
    <n v="0"/>
    <m/>
    <x v="5"/>
    <n v="3"/>
    <s v="uros"/>
  </r>
  <r>
    <n v="8772"/>
    <x v="58"/>
    <d v="1899-12-30T14:46:41"/>
    <x v="1"/>
    <n v="5"/>
    <m/>
    <m/>
    <m/>
    <n v="0"/>
    <m/>
    <x v="5"/>
    <n v="2"/>
    <s v="uros + naaras"/>
  </r>
  <r>
    <n v="8773"/>
    <x v="58"/>
    <d v="1899-12-30T14:50:44"/>
    <x v="0"/>
    <n v="6"/>
    <m/>
    <m/>
    <m/>
    <n v="0"/>
    <m/>
    <x v="5"/>
    <n v="1"/>
    <s v="uros"/>
  </r>
  <r>
    <n v="8774"/>
    <x v="58"/>
    <d v="1899-12-30T14:56:58"/>
    <x v="1"/>
    <n v="5"/>
    <m/>
    <m/>
    <m/>
    <n v="0"/>
    <m/>
    <x v="5"/>
    <n v="1"/>
    <s v="naaras"/>
  </r>
  <r>
    <n v="8775"/>
    <x v="58"/>
    <d v="1899-12-30T15:00:22"/>
    <x v="0"/>
    <n v="4"/>
    <m/>
    <m/>
    <m/>
    <n v="0"/>
    <m/>
    <x v="5"/>
    <n v="1"/>
    <s v="naaras"/>
  </r>
  <r>
    <n v="8776"/>
    <x v="58"/>
    <d v="1899-12-30T15:06:29"/>
    <x v="1"/>
    <n v="6"/>
    <m/>
    <m/>
    <m/>
    <n v="0"/>
    <m/>
    <x v="5"/>
    <n v="3"/>
    <s v="uros"/>
  </r>
  <r>
    <n v="8777"/>
    <x v="58"/>
    <d v="1899-12-30T15:07:06"/>
    <x v="1"/>
    <n v="4"/>
    <m/>
    <m/>
    <m/>
    <n v="0"/>
    <m/>
    <x v="5"/>
    <n v="1"/>
    <s v="uros"/>
  </r>
  <r>
    <n v="8778"/>
    <x v="58"/>
    <d v="1899-12-30T15:08:31"/>
    <x v="0"/>
    <n v="5"/>
    <m/>
    <m/>
    <m/>
    <n v="0"/>
    <m/>
    <x v="5"/>
    <n v="1"/>
    <s v="uros"/>
  </r>
  <r>
    <n v="8779"/>
    <x v="58"/>
    <d v="1899-12-30T15:11:07"/>
    <x v="0"/>
    <n v="6.7"/>
    <m/>
    <m/>
    <m/>
    <n v="0"/>
    <m/>
    <x v="5"/>
    <n v="6"/>
    <s v="5 x uros + naaras"/>
  </r>
  <r>
    <n v="8780"/>
    <x v="58"/>
    <d v="1899-12-30T15:13:07"/>
    <x v="1"/>
    <n v="5"/>
    <m/>
    <m/>
    <m/>
    <n v="0"/>
    <m/>
    <x v="5"/>
    <n v="2"/>
    <s v="uros"/>
  </r>
  <r>
    <n v="8781"/>
    <x v="58"/>
    <d v="1899-12-30T15:14:03"/>
    <x v="1"/>
    <n v="5"/>
    <m/>
    <m/>
    <m/>
    <n v="0"/>
    <m/>
    <x v="5"/>
    <n v="1"/>
    <s v="uros"/>
  </r>
  <r>
    <n v="8782"/>
    <x v="58"/>
    <d v="1899-12-30T15:14:15"/>
    <x v="1"/>
    <n v="4"/>
    <m/>
    <m/>
    <m/>
    <n v="0"/>
    <m/>
    <x v="5"/>
    <n v="1"/>
    <s v="uros"/>
  </r>
  <r>
    <n v="8783"/>
    <x v="58"/>
    <d v="1899-12-30T15:14:57"/>
    <x v="0"/>
    <n v="5"/>
    <m/>
    <m/>
    <m/>
    <n v="0"/>
    <m/>
    <x v="5"/>
    <n v="1"/>
    <s v="uros"/>
  </r>
  <r>
    <n v="8784"/>
    <x v="58"/>
    <d v="1899-12-30T15:15:32"/>
    <x v="1"/>
    <n v="4"/>
    <m/>
    <m/>
    <m/>
    <n v="0"/>
    <m/>
    <x v="5"/>
    <n v="2"/>
    <s v="uros + naaras"/>
  </r>
  <r>
    <n v="8785"/>
    <x v="58"/>
    <d v="1899-12-30T15:18:48"/>
    <x v="1"/>
    <n v="5"/>
    <m/>
    <n v="1"/>
    <m/>
    <n v="1"/>
    <m/>
    <x v="1"/>
    <m/>
    <m/>
  </r>
  <r>
    <n v="8786"/>
    <x v="58"/>
    <d v="1899-12-30T15:22:17"/>
    <x v="0"/>
    <n v="5"/>
    <m/>
    <m/>
    <m/>
    <n v="0"/>
    <m/>
    <x v="5"/>
    <n v="2"/>
    <s v="uros"/>
  </r>
  <r>
    <n v="8787"/>
    <x v="58"/>
    <d v="1899-12-30T15:24:50"/>
    <x v="0"/>
    <n v="4"/>
    <m/>
    <m/>
    <m/>
    <n v="0"/>
    <m/>
    <x v="5"/>
    <n v="1"/>
    <s v="naaras"/>
  </r>
  <r>
    <n v="8788"/>
    <x v="58"/>
    <d v="1899-12-30T15:26:59"/>
    <x v="0"/>
    <n v="6"/>
    <m/>
    <m/>
    <m/>
    <n v="0"/>
    <m/>
    <x v="5"/>
    <n v="2"/>
    <s v="uros"/>
  </r>
  <r>
    <n v="8789"/>
    <x v="58"/>
    <d v="1899-12-30T15:31:21"/>
    <x v="0"/>
    <n v="6"/>
    <m/>
    <m/>
    <m/>
    <n v="0"/>
    <m/>
    <x v="5"/>
    <n v="1"/>
    <s v="uros"/>
  </r>
  <r>
    <n v="8790"/>
    <x v="58"/>
    <d v="1899-12-30T15:35:30"/>
    <x v="0"/>
    <n v="5"/>
    <m/>
    <m/>
    <m/>
    <n v="0"/>
    <m/>
    <x v="5"/>
    <n v="1"/>
    <s v="uros"/>
  </r>
  <r>
    <n v="8791"/>
    <x v="58"/>
    <d v="1899-12-30T15:46:53"/>
    <x v="1"/>
    <n v="5"/>
    <m/>
    <m/>
    <m/>
    <n v="0"/>
    <m/>
    <x v="5"/>
    <n v="1"/>
    <s v="uros"/>
  </r>
  <r>
    <n v="8792"/>
    <x v="58"/>
    <d v="1899-12-30T15:47:37"/>
    <x v="0"/>
    <n v="6"/>
    <m/>
    <m/>
    <m/>
    <n v="0"/>
    <m/>
    <x v="5"/>
    <n v="1"/>
    <s v="uros"/>
  </r>
  <r>
    <n v="8793"/>
    <x v="58"/>
    <d v="1899-12-30T15:48:13"/>
    <x v="1"/>
    <n v="4.5"/>
    <m/>
    <m/>
    <m/>
    <n v="0"/>
    <m/>
    <x v="5"/>
    <n v="3"/>
    <s v="2 x uros + naaras"/>
  </r>
  <r>
    <n v="8794"/>
    <x v="58"/>
    <d v="1899-12-30T15:49:22"/>
    <x v="1"/>
    <n v="6"/>
    <m/>
    <m/>
    <m/>
    <n v="0"/>
    <m/>
    <x v="5"/>
    <n v="1"/>
    <s v="uros"/>
  </r>
  <r>
    <n v="8795"/>
    <x v="58"/>
    <d v="1899-12-30T15:51:37"/>
    <x v="1"/>
    <n v="6"/>
    <m/>
    <m/>
    <m/>
    <n v="0"/>
    <m/>
    <x v="5"/>
    <n v="1"/>
    <s v="naaras"/>
  </r>
  <r>
    <n v="8796"/>
    <x v="58"/>
    <d v="1899-12-30T15:55:06"/>
    <x v="1"/>
    <n v="6"/>
    <m/>
    <m/>
    <m/>
    <n v="0"/>
    <m/>
    <x v="5"/>
    <n v="1"/>
    <s v="uros"/>
  </r>
  <r>
    <n v="8797"/>
    <x v="58"/>
    <d v="1899-12-30T15:56:21"/>
    <x v="1"/>
    <n v="4"/>
    <m/>
    <m/>
    <m/>
    <n v="0"/>
    <m/>
    <x v="5"/>
    <n v="4"/>
    <s v="uros"/>
  </r>
  <r>
    <n v="8798"/>
    <x v="58"/>
    <d v="1899-12-30T15:58:31"/>
    <x v="0"/>
    <n v="4.5"/>
    <m/>
    <m/>
    <m/>
    <n v="0"/>
    <m/>
    <x v="5"/>
    <n v="2"/>
    <s v="uros"/>
  </r>
  <r>
    <n v="8799"/>
    <x v="58"/>
    <d v="1899-12-30T15:58:44"/>
    <x v="1"/>
    <n v="6"/>
    <m/>
    <m/>
    <m/>
    <n v="0"/>
    <m/>
    <x v="5"/>
    <n v="1"/>
    <s v="naaras"/>
  </r>
  <r>
    <n v="8800"/>
    <x v="58"/>
    <d v="1899-12-30T15:59:09"/>
    <x v="1"/>
    <n v="4"/>
    <m/>
    <m/>
    <m/>
    <n v="0"/>
    <m/>
    <x v="5"/>
    <n v="2"/>
    <s v="uros + naaras"/>
  </r>
  <r>
    <n v="8801"/>
    <x v="58"/>
    <d v="1899-12-30T15:59:28"/>
    <x v="1"/>
    <n v="5"/>
    <m/>
    <m/>
    <m/>
    <n v="0"/>
    <m/>
    <x v="5"/>
    <n v="1"/>
    <s v="uros"/>
  </r>
  <r>
    <n v="8802"/>
    <x v="58"/>
    <d v="1899-12-30T16:00:25"/>
    <x v="0"/>
    <n v="4.5"/>
    <m/>
    <m/>
    <m/>
    <n v="0"/>
    <m/>
    <x v="5"/>
    <n v="3"/>
    <s v="uros + 2 x naaras"/>
  </r>
  <r>
    <n v="8803"/>
    <x v="58"/>
    <d v="1899-12-30T16:02:02"/>
    <x v="1"/>
    <n v="6"/>
    <m/>
    <m/>
    <m/>
    <n v="0"/>
    <m/>
    <x v="5"/>
    <n v="2"/>
    <s v="uros"/>
  </r>
  <r>
    <n v="8804"/>
    <x v="58"/>
    <d v="1899-12-30T16:16:05"/>
    <x v="0"/>
    <n v="5"/>
    <m/>
    <m/>
    <m/>
    <n v="0"/>
    <m/>
    <x v="5"/>
    <n v="1"/>
    <s v="uros"/>
  </r>
  <r>
    <n v="8805"/>
    <x v="58"/>
    <d v="1899-12-30T16:16:12"/>
    <x v="0"/>
    <s v="4,5,6"/>
    <m/>
    <n v="1"/>
    <m/>
    <n v="1"/>
    <m/>
    <x v="5"/>
    <n v="3"/>
    <s v="uros"/>
  </r>
  <r>
    <n v="8806"/>
    <x v="58"/>
    <d v="1899-12-30T16:21:01"/>
    <x v="0"/>
    <s v="4,5,6"/>
    <m/>
    <m/>
    <m/>
    <n v="0"/>
    <m/>
    <x v="5"/>
    <n v="11"/>
    <s v="9 x uros + 2 x naaras"/>
  </r>
  <r>
    <n v="8807"/>
    <x v="58"/>
    <d v="1899-12-30T16:21:20"/>
    <x v="1"/>
    <n v="5"/>
    <m/>
    <m/>
    <m/>
    <n v="0"/>
    <m/>
    <x v="5"/>
    <n v="3"/>
    <s v="2 x uros + naaras"/>
  </r>
  <r>
    <n v="8808"/>
    <x v="58"/>
    <d v="1899-12-30T16:22:11"/>
    <x v="1"/>
    <n v="6"/>
    <m/>
    <m/>
    <m/>
    <n v="0"/>
    <m/>
    <x v="5"/>
    <n v="1"/>
    <s v="uros"/>
  </r>
  <r>
    <n v="8809"/>
    <x v="58"/>
    <d v="1899-12-30T16:30:55"/>
    <x v="1"/>
    <n v="6"/>
    <m/>
    <m/>
    <m/>
    <n v="0"/>
    <m/>
    <x v="5"/>
    <n v="1"/>
    <s v="uros"/>
  </r>
  <r>
    <n v="8810"/>
    <x v="58"/>
    <d v="1899-12-30T16:32:07"/>
    <x v="1"/>
    <n v="5"/>
    <m/>
    <m/>
    <m/>
    <n v="0"/>
    <m/>
    <x v="5"/>
    <n v="1"/>
    <s v="uros"/>
  </r>
  <r>
    <n v="8811"/>
    <x v="58"/>
    <d v="1899-12-30T16:33:34"/>
    <x v="1"/>
    <n v="4.5"/>
    <m/>
    <m/>
    <m/>
    <n v="0"/>
    <m/>
    <x v="5"/>
    <n v="2"/>
    <s v="uros"/>
  </r>
  <r>
    <n v="8812"/>
    <x v="58"/>
    <d v="1899-12-30T16:40:49"/>
    <x v="0"/>
    <n v="5"/>
    <m/>
    <m/>
    <m/>
    <n v="0"/>
    <m/>
    <x v="5"/>
    <n v="1"/>
    <s v="uros"/>
  </r>
  <r>
    <n v="8813"/>
    <x v="58"/>
    <d v="1899-12-30T16:43:43"/>
    <x v="1"/>
    <n v="6"/>
    <m/>
    <m/>
    <m/>
    <n v="0"/>
    <m/>
    <x v="5"/>
    <n v="1"/>
    <s v="naaras"/>
  </r>
  <r>
    <n v="8814"/>
    <x v="58"/>
    <d v="1899-12-30T16:46:27"/>
    <x v="0"/>
    <n v="5"/>
    <m/>
    <m/>
    <m/>
    <n v="0"/>
    <m/>
    <x v="5"/>
    <n v="1"/>
    <s v="naaras"/>
  </r>
  <r>
    <n v="8815"/>
    <x v="58"/>
    <d v="1899-12-30T16:52:00"/>
    <x v="1"/>
    <n v="5"/>
    <m/>
    <m/>
    <m/>
    <n v="0"/>
    <m/>
    <x v="5"/>
    <n v="1"/>
    <s v="uros"/>
  </r>
  <r>
    <n v="8816"/>
    <x v="58"/>
    <d v="1899-12-30T16:52:19"/>
    <x v="0"/>
    <n v="4"/>
    <m/>
    <m/>
    <m/>
    <n v="0"/>
    <m/>
    <x v="5"/>
    <n v="2"/>
    <s v="uros"/>
  </r>
  <r>
    <n v="8817"/>
    <x v="58"/>
    <d v="1899-12-30T16:52:58"/>
    <x v="1"/>
    <n v="5"/>
    <m/>
    <m/>
    <m/>
    <n v="0"/>
    <m/>
    <x v="5"/>
    <n v="1"/>
    <s v="uros"/>
  </r>
  <r>
    <n v="8818"/>
    <x v="58"/>
    <d v="1899-12-30T16:54:38"/>
    <x v="1"/>
    <n v="5"/>
    <m/>
    <m/>
    <m/>
    <n v="0"/>
    <m/>
    <x v="5"/>
    <n v="1"/>
    <s v="uros"/>
  </r>
  <r>
    <n v="8819"/>
    <x v="58"/>
    <d v="1899-12-30T16:57:27"/>
    <x v="0"/>
    <n v="6"/>
    <m/>
    <m/>
    <m/>
    <n v="0"/>
    <m/>
    <x v="5"/>
    <n v="1"/>
    <s v="uros"/>
  </r>
  <r>
    <n v="8820"/>
    <x v="58"/>
    <d v="1899-12-30T17:00:11"/>
    <x v="1"/>
    <n v="5"/>
    <m/>
    <m/>
    <m/>
    <n v="0"/>
    <m/>
    <x v="5"/>
    <n v="1"/>
    <s v="uros"/>
  </r>
  <r>
    <n v="8821"/>
    <x v="58"/>
    <d v="1899-12-30T17:04:13"/>
    <x v="0"/>
    <n v="6"/>
    <m/>
    <m/>
    <m/>
    <n v="0"/>
    <m/>
    <x v="5"/>
    <n v="3"/>
    <s v="2 x uros + naaras"/>
  </r>
  <r>
    <n v="8822"/>
    <x v="58"/>
    <d v="1899-12-30T17:04:57"/>
    <x v="1"/>
    <n v="5.6"/>
    <m/>
    <m/>
    <m/>
    <n v="0"/>
    <m/>
    <x v="5"/>
    <n v="4"/>
    <s v="3 x uros + naaras"/>
  </r>
  <r>
    <n v="8823"/>
    <x v="58"/>
    <d v="1899-12-30T17:05:30"/>
    <x v="0"/>
    <n v="6"/>
    <m/>
    <m/>
    <m/>
    <n v="0"/>
    <m/>
    <x v="5"/>
    <n v="1"/>
    <s v="uros"/>
  </r>
  <r>
    <n v="8824"/>
    <x v="58"/>
    <d v="1899-12-30T17:07:33"/>
    <x v="0"/>
    <n v="5.6"/>
    <m/>
    <m/>
    <m/>
    <n v="0"/>
    <m/>
    <x v="5"/>
    <n v="6"/>
    <s v="4 x uros + 2 x naaras"/>
  </r>
  <r>
    <n v="8825"/>
    <x v="58"/>
    <s v=" 17:09:32"/>
    <x v="1"/>
    <n v="4.5"/>
    <m/>
    <m/>
    <m/>
    <n v="0"/>
    <m/>
    <x v="5"/>
    <n v="2"/>
    <s v="naaras"/>
  </r>
  <r>
    <n v="8826"/>
    <x v="58"/>
    <d v="1899-12-30T17:10:19"/>
    <x v="1"/>
    <n v="4.5"/>
    <m/>
    <m/>
    <m/>
    <n v="0"/>
    <m/>
    <x v="5"/>
    <n v="5"/>
    <s v="2 x uros + 3 x naaras"/>
  </r>
  <r>
    <n v="8827"/>
    <x v="58"/>
    <d v="1899-12-30T17:11:13"/>
    <x v="0"/>
    <n v="5.6"/>
    <m/>
    <m/>
    <m/>
    <n v="0"/>
    <m/>
    <x v="5"/>
    <n v="4"/>
    <s v="2 x uros + 2 x naaras"/>
  </r>
  <r>
    <n v="8828"/>
    <x v="58"/>
    <d v="1899-12-30T17:11:53"/>
    <x v="1"/>
    <n v="6"/>
    <m/>
    <m/>
    <m/>
    <n v="0"/>
    <m/>
    <x v="5"/>
    <n v="3"/>
    <s v="2 x uros + naaras"/>
  </r>
  <r>
    <n v="8829"/>
    <x v="58"/>
    <d v="1899-12-30T17:14:41"/>
    <x v="1"/>
    <n v="5"/>
    <m/>
    <m/>
    <m/>
    <n v="0"/>
    <m/>
    <x v="5"/>
    <n v="1"/>
    <s v="uros"/>
  </r>
  <r>
    <n v="8830"/>
    <x v="58"/>
    <d v="1899-12-30T17:14:58"/>
    <x v="0"/>
    <n v="5"/>
    <m/>
    <m/>
    <m/>
    <n v="0"/>
    <m/>
    <x v="5"/>
    <n v="2"/>
    <s v="uros"/>
  </r>
  <r>
    <n v="8831"/>
    <x v="58"/>
    <d v="1899-12-30T17:15:18"/>
    <x v="1"/>
    <n v="5"/>
    <m/>
    <m/>
    <m/>
    <n v="0"/>
    <m/>
    <x v="5"/>
    <n v="1"/>
    <s v="uros"/>
  </r>
  <r>
    <n v="8832"/>
    <x v="58"/>
    <d v="1899-12-30T17:16:56"/>
    <x v="1"/>
    <n v="4"/>
    <m/>
    <m/>
    <m/>
    <n v="0"/>
    <m/>
    <x v="5"/>
    <n v="3"/>
    <s v="2 x uros + naaras"/>
  </r>
  <r>
    <n v="8833"/>
    <x v="58"/>
    <d v="1899-12-30T17:17:10"/>
    <x v="1"/>
    <n v="4"/>
    <m/>
    <m/>
    <m/>
    <n v="0"/>
    <m/>
    <x v="5"/>
    <n v="1"/>
    <s v="naaras"/>
  </r>
  <r>
    <n v="8834"/>
    <x v="58"/>
    <d v="1899-12-30T17:20:48"/>
    <x v="1"/>
    <n v="5"/>
    <m/>
    <m/>
    <m/>
    <n v="0"/>
    <m/>
    <x v="5"/>
    <n v="1"/>
    <s v="uros"/>
  </r>
  <r>
    <n v="8835"/>
    <x v="58"/>
    <d v="1899-12-30T17:21:55"/>
    <x v="0"/>
    <n v="6.7"/>
    <m/>
    <m/>
    <m/>
    <n v="0"/>
    <m/>
    <x v="5"/>
    <n v="6"/>
    <s v="5 xuros + naaras"/>
  </r>
  <r>
    <n v="8836"/>
    <x v="58"/>
    <d v="1899-12-30T17:22:45"/>
    <x v="1"/>
    <n v="5.6"/>
    <m/>
    <m/>
    <m/>
    <n v="0"/>
    <m/>
    <x v="5"/>
    <n v="5"/>
    <s v="4 x uros + naaras"/>
  </r>
  <r>
    <n v="8837"/>
    <x v="58"/>
    <d v="1899-12-30T17:23:54"/>
    <x v="0"/>
    <n v="5"/>
    <m/>
    <m/>
    <m/>
    <n v="0"/>
    <m/>
    <x v="5"/>
    <n v="1"/>
    <s v="uros"/>
  </r>
  <r>
    <n v="8838"/>
    <x v="58"/>
    <d v="1899-12-30T17:24:58"/>
    <x v="0"/>
    <n v="5.6"/>
    <m/>
    <m/>
    <m/>
    <n v="0"/>
    <m/>
    <x v="5"/>
    <n v="5"/>
    <s v="4 x uros + naaras"/>
  </r>
  <r>
    <n v="8839"/>
    <x v="58"/>
    <d v="1899-12-30T17:25:08"/>
    <x v="1"/>
    <n v="4.5999999999999996"/>
    <m/>
    <m/>
    <m/>
    <n v="0"/>
    <m/>
    <x v="5"/>
    <n v="2"/>
    <s v="uros + naaras"/>
  </r>
  <r>
    <n v="8840"/>
    <x v="58"/>
    <d v="1899-12-30T17:25:38"/>
    <x v="1"/>
    <n v="5"/>
    <m/>
    <m/>
    <m/>
    <n v="0"/>
    <m/>
    <x v="5"/>
    <n v="1"/>
    <s v="naaras"/>
  </r>
  <r>
    <n v="8841"/>
    <x v="58"/>
    <d v="1899-12-30T17:26:43"/>
    <x v="0"/>
    <n v="5"/>
    <m/>
    <m/>
    <m/>
    <n v="0"/>
    <m/>
    <x v="5"/>
    <n v="1"/>
    <s v="uros"/>
  </r>
  <r>
    <n v="8842"/>
    <x v="58"/>
    <d v="1899-12-30T17:28:31"/>
    <x v="0"/>
    <n v="7"/>
    <m/>
    <m/>
    <m/>
    <n v="0"/>
    <m/>
    <x v="5"/>
    <n v="2"/>
    <s v="uros + naaras"/>
  </r>
  <r>
    <n v="8843"/>
    <x v="58"/>
    <d v="1899-12-30T17:29:10"/>
    <x v="1"/>
    <n v="6"/>
    <m/>
    <m/>
    <m/>
    <n v="0"/>
    <m/>
    <x v="5"/>
    <n v="1"/>
    <s v="uros"/>
  </r>
  <r>
    <n v="8844"/>
    <x v="58"/>
    <d v="1899-12-30T17:30:31"/>
    <x v="0"/>
    <n v="4"/>
    <m/>
    <m/>
    <m/>
    <n v="0"/>
    <m/>
    <x v="5"/>
    <n v="2"/>
    <s v="uros"/>
  </r>
  <r>
    <n v="8845"/>
    <x v="58"/>
    <d v="1899-12-30T17:31:00"/>
    <x v="1"/>
    <n v="6"/>
    <m/>
    <m/>
    <m/>
    <n v="0"/>
    <m/>
    <x v="5"/>
    <n v="1"/>
    <s v="naaras"/>
  </r>
  <r>
    <n v="8846"/>
    <x v="58"/>
    <d v="1899-12-30T17:32:27"/>
    <x v="1"/>
    <n v="5"/>
    <m/>
    <m/>
    <m/>
    <n v="0"/>
    <m/>
    <x v="5"/>
    <n v="1"/>
    <s v="naaras"/>
  </r>
  <r>
    <n v="8847"/>
    <x v="58"/>
    <d v="1899-12-30T17:33:31"/>
    <x v="1"/>
    <n v="6"/>
    <m/>
    <m/>
    <m/>
    <n v="0"/>
    <m/>
    <x v="5"/>
    <n v="2"/>
    <s v="uros"/>
  </r>
  <r>
    <n v="8848"/>
    <x v="58"/>
    <d v="1899-12-30T17:34:33"/>
    <x v="0"/>
    <n v="5"/>
    <m/>
    <m/>
    <m/>
    <n v="0"/>
    <m/>
    <x v="5"/>
    <n v="1"/>
    <s v="uros"/>
  </r>
  <r>
    <n v="8849"/>
    <x v="58"/>
    <d v="1899-12-30T17:44:17"/>
    <x v="0"/>
    <n v="5"/>
    <m/>
    <m/>
    <m/>
    <n v="0"/>
    <m/>
    <x v="5"/>
    <n v="2"/>
    <s v="uros"/>
  </r>
  <r>
    <n v="8850"/>
    <x v="58"/>
    <d v="1899-12-30T17:45:25"/>
    <x v="1"/>
    <n v="5"/>
    <m/>
    <m/>
    <m/>
    <n v="0"/>
    <m/>
    <x v="5"/>
    <n v="1"/>
    <s v="uros"/>
  </r>
  <r>
    <n v="8851"/>
    <x v="58"/>
    <d v="1899-12-30T17:49:50"/>
    <x v="0"/>
    <n v="5.6"/>
    <m/>
    <m/>
    <m/>
    <n v="0"/>
    <m/>
    <x v="5"/>
    <n v="4"/>
    <s v="3 x uros + naaras"/>
  </r>
  <r>
    <n v="8852"/>
    <x v="58"/>
    <d v="1899-12-30T17:52:57"/>
    <x v="1"/>
    <n v="6"/>
    <m/>
    <m/>
    <m/>
    <n v="0"/>
    <m/>
    <x v="5"/>
    <n v="1"/>
    <s v="uros"/>
  </r>
  <r>
    <n v="8853"/>
    <x v="58"/>
    <d v="1899-12-30T17:53:12"/>
    <x v="0"/>
    <n v="4"/>
    <m/>
    <m/>
    <m/>
    <n v="0"/>
    <m/>
    <x v="5"/>
    <n v="1"/>
    <s v="uros"/>
  </r>
  <r>
    <n v="8854"/>
    <x v="58"/>
    <d v="1899-12-30T17:56:08"/>
    <x v="1"/>
    <n v="5"/>
    <m/>
    <m/>
    <m/>
    <n v="0"/>
    <m/>
    <x v="5"/>
    <n v="1"/>
    <s v="uros"/>
  </r>
  <r>
    <n v="8855"/>
    <x v="58"/>
    <d v="1899-12-30T17:56:47"/>
    <x v="0"/>
    <n v="6"/>
    <m/>
    <m/>
    <m/>
    <n v="0"/>
    <m/>
    <x v="5"/>
    <n v="1"/>
    <s v="uros"/>
  </r>
  <r>
    <n v="8856"/>
    <x v="58"/>
    <d v="1899-12-30T17:57:23"/>
    <x v="1"/>
    <n v="6"/>
    <m/>
    <m/>
    <m/>
    <n v="0"/>
    <m/>
    <x v="5"/>
    <n v="1"/>
    <s v="uros"/>
  </r>
  <r>
    <n v="8857"/>
    <x v="58"/>
    <d v="1899-12-30T17:57:55"/>
    <x v="1"/>
    <n v="5"/>
    <m/>
    <m/>
    <m/>
    <n v="0"/>
    <m/>
    <x v="5"/>
    <n v="3"/>
    <s v="uros"/>
  </r>
  <r>
    <n v="8858"/>
    <x v="58"/>
    <d v="1899-12-30T18:00:53"/>
    <x v="0"/>
    <n v="5"/>
    <m/>
    <m/>
    <m/>
    <n v="0"/>
    <m/>
    <x v="5"/>
    <n v="1"/>
    <s v="uros"/>
  </r>
  <r>
    <n v="8859"/>
    <x v="58"/>
    <d v="1899-12-30T18:01:55"/>
    <x v="1"/>
    <n v="5"/>
    <m/>
    <m/>
    <m/>
    <n v="0"/>
    <m/>
    <x v="5"/>
    <n v="1"/>
    <s v="uros"/>
  </r>
  <r>
    <n v="8860"/>
    <x v="58"/>
    <d v="1899-12-30T18:02:30"/>
    <x v="1"/>
    <n v="5"/>
    <m/>
    <m/>
    <m/>
    <n v="0"/>
    <m/>
    <x v="5"/>
    <n v="1"/>
    <s v="uros"/>
  </r>
  <r>
    <n v="8861"/>
    <x v="58"/>
    <d v="1899-12-30T18:03:03"/>
    <x v="1"/>
    <n v="4"/>
    <m/>
    <m/>
    <m/>
    <n v="0"/>
    <m/>
    <x v="5"/>
    <n v="1"/>
    <s v="naaras"/>
  </r>
  <r>
    <n v="8862"/>
    <x v="58"/>
    <d v="1899-12-30T18:06:27"/>
    <x v="0"/>
    <n v="6"/>
    <m/>
    <m/>
    <m/>
    <n v="0"/>
    <m/>
    <x v="5"/>
    <n v="1"/>
    <s v="naaras"/>
  </r>
  <r>
    <n v="8863"/>
    <x v="58"/>
    <d v="1899-12-30T18:08:47"/>
    <x v="0"/>
    <n v="5"/>
    <m/>
    <m/>
    <m/>
    <n v="0"/>
    <m/>
    <x v="5"/>
    <n v="1"/>
    <s v="uros"/>
  </r>
  <r>
    <n v="8864"/>
    <x v="58"/>
    <d v="1899-12-30T18:11:37"/>
    <x v="0"/>
    <n v="5.6"/>
    <m/>
    <m/>
    <m/>
    <n v="0"/>
    <m/>
    <x v="5"/>
    <n v="2"/>
    <s v="uros"/>
  </r>
  <r>
    <n v="8865"/>
    <x v="58"/>
    <d v="1899-12-30T18:12:00"/>
    <x v="1"/>
    <n v="6"/>
    <m/>
    <m/>
    <m/>
    <n v="0"/>
    <m/>
    <x v="5"/>
    <n v="1"/>
    <s v="uros"/>
  </r>
  <r>
    <n v="8866"/>
    <x v="58"/>
    <d v="1899-12-30T18:12:45"/>
    <x v="1"/>
    <n v="4"/>
    <m/>
    <m/>
    <m/>
    <n v="0"/>
    <m/>
    <x v="5"/>
    <n v="2"/>
    <s v="uros"/>
  </r>
  <r>
    <n v="8867"/>
    <x v="58"/>
    <d v="1899-12-30T18:13:13"/>
    <x v="0"/>
    <n v="4.5999999999999996"/>
    <m/>
    <m/>
    <m/>
    <n v="0"/>
    <m/>
    <x v="5"/>
    <n v="2"/>
    <s v="uros"/>
  </r>
  <r>
    <n v="8868"/>
    <x v="58"/>
    <d v="1899-12-30T18:15:10"/>
    <x v="1"/>
    <n v="4"/>
    <m/>
    <m/>
    <m/>
    <n v="0"/>
    <m/>
    <x v="5"/>
    <n v="1"/>
    <s v="uros"/>
  </r>
  <r>
    <n v="8869"/>
    <x v="58"/>
    <d v="1899-12-30T18:15:48"/>
    <x v="1"/>
    <n v="4"/>
    <m/>
    <m/>
    <m/>
    <n v="0"/>
    <m/>
    <x v="5"/>
    <n v="1"/>
    <s v="uros"/>
  </r>
  <r>
    <n v="8870"/>
    <x v="58"/>
    <d v="1899-12-30T18:16:24"/>
    <x v="1"/>
    <n v="4"/>
    <m/>
    <m/>
    <m/>
    <n v="0"/>
    <m/>
    <x v="5"/>
    <n v="3"/>
    <s v="uros"/>
  </r>
  <r>
    <n v="8871"/>
    <x v="58"/>
    <d v="1899-12-30T18:16:56"/>
    <x v="0"/>
    <n v="6"/>
    <m/>
    <m/>
    <m/>
    <n v="0"/>
    <m/>
    <x v="5"/>
    <n v="2"/>
    <s v="uros"/>
  </r>
  <r>
    <n v="8872"/>
    <x v="58"/>
    <d v="1899-12-30T18:18:09"/>
    <x v="0"/>
    <n v="5"/>
    <m/>
    <m/>
    <m/>
    <n v="0"/>
    <m/>
    <x v="5"/>
    <n v="1"/>
    <s v="uros"/>
  </r>
  <r>
    <n v="8873"/>
    <x v="58"/>
    <d v="1899-12-30T18:19:59"/>
    <x v="1"/>
    <n v="4"/>
    <m/>
    <m/>
    <m/>
    <n v="0"/>
    <m/>
    <x v="5"/>
    <n v="1"/>
    <s v="naaras"/>
  </r>
  <r>
    <n v="8874"/>
    <x v="58"/>
    <d v="1899-12-30T18:20:20"/>
    <x v="1"/>
    <n v="5"/>
    <m/>
    <m/>
    <m/>
    <n v="0"/>
    <m/>
    <x v="5"/>
    <n v="1"/>
    <s v="uros"/>
  </r>
  <r>
    <n v="8875"/>
    <x v="58"/>
    <d v="1899-12-30T18:21:00"/>
    <x v="0"/>
    <n v="5.6"/>
    <m/>
    <m/>
    <m/>
    <n v="0"/>
    <m/>
    <x v="5"/>
    <n v="2"/>
    <s v="uros"/>
  </r>
  <r>
    <n v="8876"/>
    <x v="58"/>
    <d v="1899-12-30T18:21:49"/>
    <x v="1"/>
    <n v="5.6"/>
    <m/>
    <m/>
    <m/>
    <n v="0"/>
    <m/>
    <x v="5"/>
    <n v="3"/>
    <s v="uros"/>
  </r>
  <r>
    <n v="8877"/>
    <x v="58"/>
    <d v="1899-12-30T18:22:11"/>
    <x v="0"/>
    <n v="6"/>
    <m/>
    <m/>
    <m/>
    <n v="0"/>
    <m/>
    <x v="5"/>
    <n v="1"/>
    <s v="uros"/>
  </r>
  <r>
    <n v="8878"/>
    <x v="58"/>
    <d v="1899-12-30T18:22:50"/>
    <x v="1"/>
    <n v="4"/>
    <m/>
    <m/>
    <m/>
    <n v="0"/>
    <m/>
    <x v="5"/>
    <n v="2"/>
    <s v="uros"/>
  </r>
  <r>
    <n v="8879"/>
    <x v="58"/>
    <d v="1899-12-30T18:23:00"/>
    <x v="1"/>
    <n v="4.5"/>
    <m/>
    <m/>
    <m/>
    <n v="0"/>
    <m/>
    <x v="5"/>
    <n v="3"/>
    <s v="uros"/>
  </r>
  <r>
    <n v="8880"/>
    <x v="58"/>
    <d v="1899-12-30T18:23:53"/>
    <x v="0"/>
    <n v="4.5"/>
    <m/>
    <n v="1"/>
    <m/>
    <n v="1"/>
    <m/>
    <x v="5"/>
    <n v="2"/>
    <s v="uros"/>
  </r>
  <r>
    <n v="8881"/>
    <x v="58"/>
    <d v="1899-12-30T18:27:47"/>
    <x v="1"/>
    <n v="6"/>
    <m/>
    <n v="1"/>
    <m/>
    <n v="1"/>
    <m/>
    <x v="5"/>
    <n v="1"/>
    <s v="uros"/>
  </r>
  <r>
    <n v="8882"/>
    <x v="58"/>
    <d v="1899-12-30T18:29:45"/>
    <x v="1"/>
    <n v="6"/>
    <m/>
    <m/>
    <m/>
    <n v="0"/>
    <m/>
    <x v="5"/>
    <n v="3"/>
    <s v="2 x uros + naaras"/>
  </r>
  <r>
    <n v="8883"/>
    <x v="58"/>
    <d v="1899-12-30T18:30:53"/>
    <x v="0"/>
    <n v="4"/>
    <m/>
    <m/>
    <m/>
    <n v="0"/>
    <m/>
    <x v="5"/>
    <n v="1"/>
    <s v="uros"/>
  </r>
  <r>
    <n v="8884"/>
    <x v="58"/>
    <d v="1899-12-30T18:32:33"/>
    <x v="1"/>
    <n v="4"/>
    <m/>
    <m/>
    <m/>
    <n v="0"/>
    <m/>
    <x v="5"/>
    <n v="1"/>
    <s v="uros"/>
  </r>
  <r>
    <n v="8885"/>
    <x v="58"/>
    <d v="1899-12-30T18:36:51"/>
    <x v="1"/>
    <n v="5.6"/>
    <m/>
    <m/>
    <m/>
    <n v="0"/>
    <m/>
    <x v="5"/>
    <n v="2"/>
    <s v="uros + naaras"/>
  </r>
  <r>
    <n v="8886"/>
    <x v="58"/>
    <d v="1899-12-30T18:38:11"/>
    <x v="0"/>
    <n v="5"/>
    <m/>
    <m/>
    <m/>
    <n v="0"/>
    <m/>
    <x v="5"/>
    <n v="1"/>
    <s v="uros"/>
  </r>
  <r>
    <n v="8887"/>
    <x v="58"/>
    <d v="1899-12-30T18:40:44"/>
    <x v="1"/>
    <n v="4"/>
    <m/>
    <m/>
    <m/>
    <n v="0"/>
    <m/>
    <x v="5"/>
    <n v="3"/>
    <s v="2 x uros + naaras"/>
  </r>
  <r>
    <n v="8888"/>
    <x v="58"/>
    <d v="1899-12-30T18:43:10"/>
    <x v="1"/>
    <n v="6"/>
    <m/>
    <m/>
    <m/>
    <n v="0"/>
    <m/>
    <x v="5"/>
    <n v="1"/>
    <s v="uros"/>
  </r>
  <r>
    <n v="8889"/>
    <x v="58"/>
    <d v="1899-12-30T18:43:28"/>
    <x v="0"/>
    <n v="4"/>
    <m/>
    <m/>
    <m/>
    <n v="0"/>
    <m/>
    <x v="5"/>
    <n v="1"/>
    <s v="uros"/>
  </r>
  <r>
    <n v="8890"/>
    <x v="58"/>
    <d v="1899-12-30T18:44:19"/>
    <x v="0"/>
    <n v="4"/>
    <m/>
    <m/>
    <m/>
    <n v="0"/>
    <m/>
    <x v="5"/>
    <n v="1"/>
    <s v="uros"/>
  </r>
  <r>
    <n v="8891"/>
    <x v="58"/>
    <d v="1899-12-30T18:45:16"/>
    <x v="0"/>
    <n v="4"/>
    <m/>
    <m/>
    <m/>
    <n v="0"/>
    <m/>
    <x v="5"/>
    <n v="2"/>
    <s v="uros + naaras"/>
  </r>
  <r>
    <n v="8892"/>
    <x v="58"/>
    <d v="1899-12-30T18:45:29"/>
    <x v="0"/>
    <n v="4"/>
    <m/>
    <m/>
    <m/>
    <n v="0"/>
    <m/>
    <x v="5"/>
    <n v="1"/>
    <s v="uros"/>
  </r>
  <r>
    <n v="8893"/>
    <x v="58"/>
    <d v="1899-12-30T18:46:08"/>
    <x v="1"/>
    <n v="6"/>
    <m/>
    <m/>
    <m/>
    <n v="0"/>
    <m/>
    <x v="5"/>
    <n v="1"/>
    <s v="uros"/>
  </r>
  <r>
    <n v="8894"/>
    <x v="58"/>
    <d v="1899-12-30T18:46:23"/>
    <x v="1"/>
    <n v="5"/>
    <m/>
    <m/>
    <m/>
    <n v="0"/>
    <m/>
    <x v="5"/>
    <n v="3"/>
    <s v="uros"/>
  </r>
  <r>
    <n v="8895"/>
    <x v="58"/>
    <d v="1899-12-30T18:46:50"/>
    <x v="0"/>
    <n v="5"/>
    <m/>
    <m/>
    <m/>
    <n v="0"/>
    <m/>
    <x v="5"/>
    <n v="1"/>
    <s v="uros"/>
  </r>
  <r>
    <n v="8896"/>
    <x v="58"/>
    <d v="1899-12-30T18:47:25"/>
    <x v="1"/>
    <n v="4"/>
    <m/>
    <m/>
    <m/>
    <n v="0"/>
    <m/>
    <x v="5"/>
    <n v="1"/>
    <s v="uros"/>
  </r>
  <r>
    <n v="8897"/>
    <x v="58"/>
    <d v="1899-12-30T18:49:09"/>
    <x v="0"/>
    <n v="4"/>
    <m/>
    <m/>
    <m/>
    <n v="0"/>
    <m/>
    <x v="5"/>
    <n v="4"/>
    <s v="3 x uros + naaras"/>
  </r>
  <r>
    <n v="8898"/>
    <x v="58"/>
    <d v="1899-12-30T18:49:36"/>
    <x v="0"/>
    <n v="4"/>
    <m/>
    <m/>
    <m/>
    <n v="0"/>
    <m/>
    <x v="5"/>
    <n v="1"/>
    <s v="naaras"/>
  </r>
  <r>
    <n v="8899"/>
    <x v="58"/>
    <d v="1899-12-30T18:50:50"/>
    <x v="0"/>
    <n v="6"/>
    <m/>
    <m/>
    <m/>
    <n v="0"/>
    <m/>
    <x v="5"/>
    <n v="2"/>
    <s v="uros"/>
  </r>
  <r>
    <n v="8900"/>
    <x v="58"/>
    <d v="1899-12-30T18:51:55"/>
    <x v="1"/>
    <n v="4"/>
    <m/>
    <m/>
    <m/>
    <n v="0"/>
    <m/>
    <x v="5"/>
    <n v="6"/>
    <s v="uros"/>
  </r>
  <r>
    <n v="8901"/>
    <x v="58"/>
    <d v="1899-12-30T18:52:03"/>
    <x v="0"/>
    <s v="4,5,6"/>
    <m/>
    <m/>
    <m/>
    <n v="0"/>
    <m/>
    <x v="5"/>
    <n v="7"/>
    <s v="uros"/>
  </r>
  <r>
    <n v="8902"/>
    <x v="58"/>
    <d v="1899-12-30T18:53:04"/>
    <x v="1"/>
    <n v="4.5"/>
    <m/>
    <m/>
    <m/>
    <n v="0"/>
    <m/>
    <x v="5"/>
    <n v="9"/>
    <s v="8 x uros + naaras"/>
  </r>
  <r>
    <n v="8903"/>
    <x v="58"/>
    <d v="1899-12-30T18:53:20"/>
    <x v="0"/>
    <s v="4,5,6"/>
    <m/>
    <m/>
    <m/>
    <n v="0"/>
    <m/>
    <x v="5"/>
    <n v="12"/>
    <s v="10 x uros + 2 x naaras"/>
  </r>
  <r>
    <n v="8904"/>
    <x v="58"/>
    <d v="1899-12-30T18:57:51"/>
    <x v="1"/>
    <n v="4"/>
    <m/>
    <m/>
    <m/>
    <n v="0"/>
    <m/>
    <x v="5"/>
    <n v="4"/>
    <s v="3 x uros + naaras"/>
  </r>
  <r>
    <n v="8905"/>
    <x v="58"/>
    <d v="1899-12-30T19:00:37"/>
    <x v="1"/>
    <n v="5"/>
    <m/>
    <m/>
    <m/>
    <n v="0"/>
    <m/>
    <x v="5"/>
    <n v="4"/>
    <s v="3 x uros + naaras"/>
  </r>
  <r>
    <n v="8906"/>
    <x v="58"/>
    <d v="1899-12-30T19:02:08"/>
    <x v="0"/>
    <n v="4"/>
    <m/>
    <m/>
    <m/>
    <n v="0"/>
    <m/>
    <x v="5"/>
    <n v="5"/>
    <s v="3 x uros + 2 x naaras"/>
  </r>
  <r>
    <n v="8907"/>
    <x v="58"/>
    <d v="1899-12-30T19:05:17"/>
    <x v="0"/>
    <n v="4"/>
    <m/>
    <m/>
    <m/>
    <n v="0"/>
    <m/>
    <x v="5"/>
    <n v="1"/>
    <s v="uros"/>
  </r>
  <r>
    <n v="8908"/>
    <x v="58"/>
    <d v="1899-12-30T19:13:28"/>
    <x v="1"/>
    <n v="6"/>
    <m/>
    <m/>
    <m/>
    <n v="0"/>
    <m/>
    <x v="5"/>
    <n v="3"/>
    <s v="uros"/>
  </r>
  <r>
    <n v="8909"/>
    <x v="58"/>
    <d v="1899-12-30T19:14:32"/>
    <x v="0"/>
    <n v="4.5"/>
    <m/>
    <m/>
    <m/>
    <n v="0"/>
    <m/>
    <x v="5"/>
    <n v="2"/>
    <s v="uros"/>
  </r>
  <r>
    <n v="8910"/>
    <x v="58"/>
    <d v="1899-12-30T19:15:01"/>
    <x v="0"/>
    <n v="6"/>
    <m/>
    <m/>
    <m/>
    <n v="0"/>
    <m/>
    <x v="5"/>
    <n v="1"/>
    <s v="uros"/>
  </r>
  <r>
    <n v="8911"/>
    <x v="58"/>
    <d v="1899-12-30T19:16:21"/>
    <x v="1"/>
    <n v="6"/>
    <m/>
    <m/>
    <m/>
    <n v="0"/>
    <m/>
    <x v="5"/>
    <n v="1"/>
    <s v="uros"/>
  </r>
  <r>
    <n v="8912"/>
    <x v="58"/>
    <d v="1899-12-30T19:19:11"/>
    <x v="1"/>
    <n v="4"/>
    <m/>
    <m/>
    <m/>
    <n v="0"/>
    <m/>
    <x v="5"/>
    <n v="1"/>
    <s v="naaras"/>
  </r>
  <r>
    <n v="8913"/>
    <x v="58"/>
    <d v="1899-12-30T19:20:28"/>
    <x v="1"/>
    <n v="4"/>
    <m/>
    <m/>
    <m/>
    <n v="0"/>
    <m/>
    <x v="5"/>
    <n v="1"/>
    <s v="naaras"/>
  </r>
  <r>
    <n v="8914"/>
    <x v="58"/>
    <d v="1899-12-30T19:22:50"/>
    <x v="0"/>
    <n v="4"/>
    <m/>
    <m/>
    <m/>
    <n v="0"/>
    <m/>
    <x v="5"/>
    <n v="1"/>
    <s v="naaras"/>
  </r>
  <r>
    <n v="8915"/>
    <x v="58"/>
    <d v="1899-12-30T19:29:02"/>
    <x v="1"/>
    <n v="4"/>
    <m/>
    <m/>
    <m/>
    <n v="0"/>
    <m/>
    <x v="5"/>
    <n v="1"/>
    <s v="uros"/>
  </r>
  <r>
    <n v="8916"/>
    <x v="58"/>
    <d v="1899-12-30T19:31:55"/>
    <x v="1"/>
    <n v="5"/>
    <m/>
    <m/>
    <m/>
    <n v="0"/>
    <m/>
    <x v="5"/>
    <n v="1"/>
    <s v="uros + naaras"/>
  </r>
  <r>
    <n v="8917"/>
    <x v="58"/>
    <d v="1899-12-30T19:38:48"/>
    <x v="0"/>
    <n v="6"/>
    <m/>
    <m/>
    <m/>
    <n v="0"/>
    <m/>
    <x v="5"/>
    <n v="3"/>
    <s v="2 x uros + naaras"/>
  </r>
  <r>
    <n v="8918"/>
    <x v="58"/>
    <d v="1899-12-30T19:41:24"/>
    <x v="1"/>
    <n v="4"/>
    <m/>
    <m/>
    <m/>
    <n v="0"/>
    <m/>
    <x v="5"/>
    <n v="1"/>
    <s v="uros"/>
  </r>
  <r>
    <n v="8919"/>
    <x v="58"/>
    <d v="1899-12-30T19:42:25"/>
    <x v="0"/>
    <n v="6"/>
    <m/>
    <m/>
    <m/>
    <n v="0"/>
    <m/>
    <x v="5"/>
    <n v="1"/>
    <s v="uros"/>
  </r>
  <r>
    <n v="8920"/>
    <x v="58"/>
    <d v="1899-12-30T19:44:07"/>
    <x v="1"/>
    <n v="4"/>
    <m/>
    <m/>
    <m/>
    <n v="0"/>
    <m/>
    <x v="5"/>
    <n v="1"/>
    <s v="uros"/>
  </r>
  <r>
    <n v="8921"/>
    <x v="58"/>
    <d v="1899-12-30T19:46:11"/>
    <x v="0"/>
    <n v="5"/>
    <m/>
    <m/>
    <m/>
    <n v="0"/>
    <m/>
    <x v="5"/>
    <n v="2"/>
    <s v="uros"/>
  </r>
  <r>
    <n v="8922"/>
    <x v="58"/>
    <d v="1899-12-30T19:46:46"/>
    <x v="1"/>
    <n v="6"/>
    <m/>
    <m/>
    <m/>
    <n v="0"/>
    <m/>
    <x v="5"/>
    <n v="1"/>
    <s v="uros"/>
  </r>
  <r>
    <n v="8923"/>
    <x v="58"/>
    <d v="1899-12-30T19:47:44"/>
    <x v="0"/>
    <n v="5"/>
    <m/>
    <m/>
    <m/>
    <n v="0"/>
    <m/>
    <x v="5"/>
    <n v="1"/>
    <s v="uros"/>
  </r>
  <r>
    <n v="8924"/>
    <x v="58"/>
    <d v="1899-12-30T20:00:38"/>
    <x v="1"/>
    <n v="4"/>
    <m/>
    <m/>
    <m/>
    <n v="0"/>
    <m/>
    <x v="5"/>
    <n v="1"/>
    <s v="uros"/>
  </r>
  <r>
    <n v="8925"/>
    <x v="58"/>
    <d v="1899-12-30T20:01:05"/>
    <x v="1"/>
    <n v="6"/>
    <n v="1"/>
    <m/>
    <m/>
    <n v="1"/>
    <m/>
    <x v="1"/>
    <m/>
    <m/>
  </r>
  <r>
    <n v="8926"/>
    <x v="58"/>
    <d v="1899-12-30T20:01:10"/>
    <x v="1"/>
    <n v="4"/>
    <m/>
    <m/>
    <m/>
    <n v="0"/>
    <m/>
    <x v="5"/>
    <n v="1"/>
    <s v="naaras"/>
  </r>
  <r>
    <n v="8927"/>
    <x v="58"/>
    <d v="1899-12-30T20:06:19"/>
    <x v="1"/>
    <n v="5"/>
    <m/>
    <m/>
    <m/>
    <n v="0"/>
    <m/>
    <x v="5"/>
    <n v="1"/>
    <s v="uros"/>
  </r>
  <r>
    <n v="8928"/>
    <x v="58"/>
    <d v="1899-12-30T20:10:23"/>
    <x v="0"/>
    <n v="4"/>
    <m/>
    <m/>
    <m/>
    <n v="0"/>
    <m/>
    <x v="5"/>
    <n v="2"/>
    <s v="uros"/>
  </r>
  <r>
    <n v="8929"/>
    <x v="58"/>
    <d v="1899-12-30T20:12:58"/>
    <x v="1"/>
    <n v="5"/>
    <m/>
    <m/>
    <m/>
    <n v="0"/>
    <m/>
    <x v="5"/>
    <n v="1"/>
    <s v="uros"/>
  </r>
  <r>
    <n v="8930"/>
    <x v="58"/>
    <d v="1899-12-30T20:16:11"/>
    <x v="1"/>
    <n v="5"/>
    <m/>
    <m/>
    <m/>
    <n v="0"/>
    <m/>
    <x v="5"/>
    <n v="1"/>
    <s v="uros"/>
  </r>
  <r>
    <n v="8931"/>
    <x v="58"/>
    <d v="1899-12-30T20:17:16"/>
    <x v="0"/>
    <n v="6"/>
    <m/>
    <m/>
    <m/>
    <n v="0"/>
    <m/>
    <x v="5"/>
    <n v="2"/>
    <s v="uros + naaras"/>
  </r>
  <r>
    <n v="8932"/>
    <x v="58"/>
    <d v="1899-12-30T20:18:06"/>
    <x v="1"/>
    <n v="6"/>
    <m/>
    <m/>
    <m/>
    <n v="0"/>
    <m/>
    <x v="5"/>
    <n v="1"/>
    <s v="uros"/>
  </r>
  <r>
    <n v="8933"/>
    <x v="58"/>
    <d v="1899-12-30T20:20:25"/>
    <x v="0"/>
    <n v="6"/>
    <m/>
    <m/>
    <m/>
    <n v="0"/>
    <m/>
    <x v="5"/>
    <n v="1"/>
    <s v="uros"/>
  </r>
  <r>
    <n v="8934"/>
    <x v="58"/>
    <d v="1899-12-30T20:24:53"/>
    <x v="1"/>
    <n v="4"/>
    <m/>
    <m/>
    <m/>
    <n v="0"/>
    <m/>
    <x v="5"/>
    <n v="2"/>
    <s v="uros + naaras"/>
  </r>
  <r>
    <n v="8935"/>
    <x v="58"/>
    <d v="1899-12-30T20:28:03"/>
    <x v="0"/>
    <n v="5"/>
    <m/>
    <m/>
    <m/>
    <n v="0"/>
    <m/>
    <x v="5"/>
    <n v="1"/>
    <s v="naaras"/>
  </r>
  <r>
    <n v="8936"/>
    <x v="58"/>
    <d v="1899-12-30T20:33:56"/>
    <x v="1"/>
    <n v="4"/>
    <m/>
    <m/>
    <m/>
    <n v="0"/>
    <m/>
    <x v="5"/>
    <n v="1"/>
    <s v="naaras"/>
  </r>
  <r>
    <n v="8937"/>
    <x v="58"/>
    <d v="1899-12-30T20:35:15"/>
    <x v="0"/>
    <n v="6"/>
    <m/>
    <m/>
    <m/>
    <n v="0"/>
    <m/>
    <x v="5"/>
    <n v="1"/>
    <s v="uros"/>
  </r>
  <r>
    <n v="8938"/>
    <x v="58"/>
    <d v="1899-12-30T20:38:23"/>
    <x v="1"/>
    <n v="5"/>
    <m/>
    <m/>
    <m/>
    <n v="0"/>
    <m/>
    <x v="5"/>
    <n v="1"/>
    <s v="naaras"/>
  </r>
  <r>
    <n v="8939"/>
    <x v="58"/>
    <d v="1899-12-30T20:43:48"/>
    <x v="0"/>
    <n v="4"/>
    <m/>
    <m/>
    <m/>
    <n v="0"/>
    <m/>
    <x v="5"/>
    <n v="1"/>
    <s v="naaras"/>
  </r>
  <r>
    <n v="8940"/>
    <x v="58"/>
    <d v="1899-12-30T20:45:47"/>
    <x v="1"/>
    <s v="4,5,6"/>
    <m/>
    <m/>
    <m/>
    <n v="0"/>
    <m/>
    <x v="5"/>
    <n v="4"/>
    <s v="uros"/>
  </r>
  <r>
    <n v="8941"/>
    <x v="58"/>
    <d v="1899-12-30T20:46:28"/>
    <x v="1"/>
    <n v="4"/>
    <m/>
    <m/>
    <m/>
    <n v="0"/>
    <m/>
    <x v="5"/>
    <n v="1"/>
    <s v="uros"/>
  </r>
  <r>
    <n v="8942"/>
    <x v="58"/>
    <d v="1899-12-30T20:46:49"/>
    <x v="0"/>
    <n v="6"/>
    <m/>
    <m/>
    <m/>
    <n v="0"/>
    <m/>
    <x v="5"/>
    <n v="1"/>
    <s v="naaras"/>
  </r>
  <r>
    <n v="8943"/>
    <x v="58"/>
    <d v="1899-12-30T20:48:56"/>
    <x v="1"/>
    <n v="5"/>
    <m/>
    <m/>
    <m/>
    <n v="0"/>
    <m/>
    <x v="5"/>
    <n v="1"/>
    <s v="naaras"/>
  </r>
  <r>
    <n v="8944"/>
    <x v="58"/>
    <d v="1899-12-30T20:51:42"/>
    <x v="0"/>
    <n v="4"/>
    <m/>
    <m/>
    <m/>
    <n v="0"/>
    <m/>
    <x v="5"/>
    <n v="1"/>
    <s v="uros"/>
  </r>
  <r>
    <n v="8945"/>
    <x v="58"/>
    <d v="1899-12-30T20:52:00"/>
    <x v="0"/>
    <n v="5"/>
    <m/>
    <m/>
    <m/>
    <n v="0"/>
    <m/>
    <x v="5"/>
    <n v="4"/>
    <s v="2 x uros + 2 x naaras"/>
  </r>
  <r>
    <n v="8946"/>
    <x v="58"/>
    <d v="1899-12-30T20:53:12"/>
    <x v="0"/>
    <n v="7"/>
    <m/>
    <m/>
    <m/>
    <n v="0"/>
    <m/>
    <x v="5"/>
    <n v="1"/>
    <s v="uros"/>
  </r>
  <r>
    <n v="8947"/>
    <x v="58"/>
    <d v="1899-12-30T20:53:45"/>
    <x v="1"/>
    <n v="6"/>
    <m/>
    <m/>
    <m/>
    <n v="0"/>
    <m/>
    <x v="5"/>
    <n v="1"/>
    <s v="uros"/>
  </r>
  <r>
    <n v="8948"/>
    <x v="58"/>
    <d v="1899-12-30T20:54:53"/>
    <x v="1"/>
    <n v="6"/>
    <m/>
    <m/>
    <m/>
    <n v="0"/>
    <m/>
    <x v="5"/>
    <n v="1"/>
    <s v="naaras"/>
  </r>
  <r>
    <n v="8949"/>
    <x v="58"/>
    <d v="1899-12-30T20:56:39"/>
    <x v="0"/>
    <n v="4.5"/>
    <m/>
    <m/>
    <m/>
    <n v="0"/>
    <m/>
    <x v="5"/>
    <n v="2"/>
    <s v="uros + naaras"/>
  </r>
  <r>
    <n v="8950"/>
    <x v="58"/>
    <d v="1899-12-30T21:05:34"/>
    <x v="1"/>
    <n v="4"/>
    <m/>
    <m/>
    <m/>
    <n v="0"/>
    <m/>
    <x v="5"/>
    <n v="1"/>
    <s v="uros"/>
  </r>
  <r>
    <n v="8951"/>
    <x v="58"/>
    <s v=" 21:06:18"/>
    <x v="0"/>
    <n v="6"/>
    <m/>
    <m/>
    <m/>
    <n v="0"/>
    <m/>
    <x v="5"/>
    <n v="1"/>
    <s v="naaras"/>
  </r>
  <r>
    <n v="8952"/>
    <x v="58"/>
    <d v="1899-12-30T21:07:24"/>
    <x v="0"/>
    <n v="4"/>
    <m/>
    <m/>
    <m/>
    <n v="0"/>
    <m/>
    <x v="5"/>
    <n v="1"/>
    <s v="uros"/>
  </r>
  <r>
    <n v="8953"/>
    <x v="58"/>
    <d v="1899-12-30T21:15:39"/>
    <x v="0"/>
    <n v="4"/>
    <m/>
    <m/>
    <m/>
    <n v="0"/>
    <m/>
    <x v="5"/>
    <n v="2"/>
    <s v="uros"/>
  </r>
  <r>
    <n v="8954"/>
    <x v="58"/>
    <d v="1899-12-30T21:16:55"/>
    <x v="1"/>
    <n v="4"/>
    <m/>
    <m/>
    <m/>
    <n v="0"/>
    <m/>
    <x v="5"/>
    <n v="1"/>
    <s v="uros"/>
  </r>
  <r>
    <n v="8955"/>
    <x v="58"/>
    <d v="1899-12-30T21:17:20"/>
    <x v="1"/>
    <n v="4"/>
    <m/>
    <m/>
    <m/>
    <n v="0"/>
    <m/>
    <x v="5"/>
    <n v="2"/>
    <s v="uros + naaras"/>
  </r>
  <r>
    <n v="8956"/>
    <x v="58"/>
    <d v="1899-12-30T21:18:06"/>
    <x v="0"/>
    <n v="6"/>
    <m/>
    <m/>
    <m/>
    <n v="0"/>
    <m/>
    <x v="5"/>
    <n v="1"/>
    <s v="uros"/>
  </r>
  <r>
    <n v="8957"/>
    <x v="58"/>
    <d v="1899-12-30T21:18:16"/>
    <x v="0"/>
    <n v="4"/>
    <m/>
    <m/>
    <m/>
    <n v="0"/>
    <m/>
    <x v="5"/>
    <n v="2"/>
    <s v="uros + naaras"/>
  </r>
  <r>
    <n v="8958"/>
    <x v="58"/>
    <d v="1899-12-30T21:18:36"/>
    <x v="1"/>
    <n v="6.7"/>
    <m/>
    <m/>
    <m/>
    <n v="0"/>
    <m/>
    <x v="5"/>
    <n v="7"/>
    <s v="6 x uros + naaras"/>
  </r>
  <r>
    <n v="8959"/>
    <x v="58"/>
    <d v="1899-12-30T21:19:42"/>
    <x v="1"/>
    <n v="4.5999999999999996"/>
    <m/>
    <m/>
    <m/>
    <n v="0"/>
    <m/>
    <x v="5"/>
    <n v="6"/>
    <s v="5 x uros + naaras"/>
  </r>
  <r>
    <n v="8960"/>
    <x v="58"/>
    <d v="1899-12-30T21:20:22"/>
    <x v="0"/>
    <n v="6"/>
    <m/>
    <m/>
    <m/>
    <n v="0"/>
    <m/>
    <x v="5"/>
    <n v="8"/>
    <s v="7 x uros + naaras"/>
  </r>
  <r>
    <n v="8961"/>
    <x v="58"/>
    <d v="1899-12-30T21:21:14"/>
    <x v="1"/>
    <n v="5.6"/>
    <m/>
    <m/>
    <m/>
    <n v="0"/>
    <m/>
    <x v="5"/>
    <n v="6"/>
    <s v="5 x uros + naaras"/>
  </r>
  <r>
    <n v="8962"/>
    <x v="58"/>
    <d v="1899-12-30T21:21:41"/>
    <x v="0"/>
    <n v="4"/>
    <m/>
    <m/>
    <m/>
    <n v="0"/>
    <m/>
    <x v="5"/>
    <n v="3"/>
    <s v="uros"/>
  </r>
  <r>
    <n v="8963"/>
    <x v="58"/>
    <d v="1899-12-30T21:22:25"/>
    <x v="0"/>
    <n v="5.6"/>
    <m/>
    <m/>
    <m/>
    <n v="0"/>
    <m/>
    <x v="5"/>
    <n v="2"/>
    <s v="uros"/>
  </r>
  <r>
    <n v="8964"/>
    <x v="58"/>
    <d v="1899-12-30T21:23:43"/>
    <x v="1"/>
    <n v="5"/>
    <m/>
    <m/>
    <m/>
    <n v="0"/>
    <m/>
    <x v="5"/>
    <n v="1"/>
    <s v="uros"/>
  </r>
  <r>
    <n v="8965"/>
    <x v="58"/>
    <d v="1899-12-30T21:24:25"/>
    <x v="1"/>
    <n v="4"/>
    <m/>
    <m/>
    <m/>
    <n v="0"/>
    <m/>
    <x v="5"/>
    <n v="3"/>
    <s v="2 x uros + naaras"/>
  </r>
  <r>
    <n v="8966"/>
    <x v="58"/>
    <d v="1899-12-30T21:24:29"/>
    <x v="0"/>
    <s v="4,5,6"/>
    <m/>
    <m/>
    <m/>
    <n v="0"/>
    <m/>
    <x v="5"/>
    <n v="6"/>
    <s v="3 x uros + 3 x naaras"/>
  </r>
  <r>
    <n v="8967"/>
    <x v="58"/>
    <d v="1899-12-30T21:25:45"/>
    <x v="1"/>
    <n v="6"/>
    <m/>
    <m/>
    <m/>
    <n v="0"/>
    <m/>
    <x v="5"/>
    <n v="1"/>
    <s v="naaras"/>
  </r>
  <r>
    <n v="8968"/>
    <x v="58"/>
    <d v="1899-12-30T21:26:27"/>
    <x v="0"/>
    <n v="4"/>
    <m/>
    <m/>
    <m/>
    <n v="0"/>
    <m/>
    <x v="5"/>
    <n v="3"/>
    <s v="uros"/>
  </r>
  <r>
    <n v="8969"/>
    <x v="58"/>
    <d v="1899-12-30T21:27:48"/>
    <x v="0"/>
    <n v="4"/>
    <m/>
    <m/>
    <m/>
    <n v="0"/>
    <m/>
    <x v="5"/>
    <n v="1"/>
    <s v="uros"/>
  </r>
  <r>
    <n v="8970"/>
    <x v="58"/>
    <d v="1899-12-30T21:29:53"/>
    <x v="0"/>
    <n v="4"/>
    <m/>
    <m/>
    <m/>
    <n v="0"/>
    <m/>
    <x v="5"/>
    <n v="9"/>
    <s v="7 x uros + 2 x naaras"/>
  </r>
  <r>
    <n v="8971"/>
    <x v="58"/>
    <d v="1899-12-30T21:30:26"/>
    <x v="1"/>
    <n v="5"/>
    <m/>
    <m/>
    <m/>
    <n v="0"/>
    <m/>
    <x v="5"/>
    <n v="1"/>
    <s v="uros"/>
  </r>
  <r>
    <n v="8972"/>
    <x v="58"/>
    <d v="1899-12-30T21:31:19"/>
    <x v="0"/>
    <n v="4"/>
    <m/>
    <m/>
    <m/>
    <n v="0"/>
    <m/>
    <x v="5"/>
    <n v="3"/>
    <s v="uros + 2 x naaras"/>
  </r>
  <r>
    <n v="8973"/>
    <x v="58"/>
    <d v="1899-12-30T21:31:51"/>
    <x v="1"/>
    <n v="6"/>
    <m/>
    <m/>
    <m/>
    <n v="0"/>
    <m/>
    <x v="5"/>
    <n v="1"/>
    <s v="naaras"/>
  </r>
  <r>
    <n v="8974"/>
    <x v="58"/>
    <d v="1899-12-30T21:32:28"/>
    <x v="1"/>
    <n v="4"/>
    <m/>
    <m/>
    <m/>
    <n v="0"/>
    <m/>
    <x v="5"/>
    <n v="1"/>
    <s v="naaras"/>
  </r>
  <r>
    <n v="8975"/>
    <x v="58"/>
    <d v="1899-12-30T21:32:49"/>
    <x v="1"/>
    <n v="4"/>
    <m/>
    <m/>
    <m/>
    <n v="0"/>
    <m/>
    <x v="5"/>
    <n v="2"/>
    <s v="uros"/>
  </r>
  <r>
    <n v="8976"/>
    <x v="58"/>
    <d v="1899-12-30T21:35:08"/>
    <x v="1"/>
    <n v="4.5999999999999996"/>
    <m/>
    <m/>
    <m/>
    <n v="0"/>
    <m/>
    <x v="5"/>
    <n v="4"/>
    <s v="3 x uros + naaras"/>
  </r>
  <r>
    <n v="8977"/>
    <x v="58"/>
    <d v="1899-12-30T21:35:43"/>
    <x v="1"/>
    <n v="4.5"/>
    <m/>
    <m/>
    <m/>
    <n v="0"/>
    <m/>
    <x v="5"/>
    <n v="3"/>
    <s v="uros + 2 x naaras"/>
  </r>
  <r>
    <n v="8978"/>
    <x v="58"/>
    <d v="1899-12-30T21:36:43"/>
    <x v="0"/>
    <n v="4.5"/>
    <m/>
    <m/>
    <m/>
    <n v="0"/>
    <m/>
    <x v="5"/>
    <n v="2"/>
    <s v="naaras"/>
  </r>
  <r>
    <n v="8979"/>
    <x v="58"/>
    <d v="1899-12-30T21:39:50"/>
    <x v="1"/>
    <n v="4"/>
    <m/>
    <m/>
    <m/>
    <n v="0"/>
    <m/>
    <x v="5"/>
    <n v="2"/>
    <s v="uros + naaras"/>
  </r>
  <r>
    <n v="8980"/>
    <x v="58"/>
    <d v="1899-12-30T21:41:22"/>
    <x v="0"/>
    <n v="5.6"/>
    <m/>
    <m/>
    <m/>
    <n v="0"/>
    <m/>
    <x v="5"/>
    <n v="2"/>
    <s v="uros + naaras"/>
  </r>
  <r>
    <n v="8981"/>
    <x v="58"/>
    <d v="1899-12-30T21:41:35"/>
    <x v="1"/>
    <n v="6"/>
    <m/>
    <m/>
    <m/>
    <n v="0"/>
    <m/>
    <x v="5"/>
    <n v="1"/>
    <s v="naaras"/>
  </r>
  <r>
    <n v="8982"/>
    <x v="58"/>
    <d v="1899-12-30T21:42:56"/>
    <x v="1"/>
    <n v="4.5"/>
    <m/>
    <m/>
    <m/>
    <n v="0"/>
    <m/>
    <x v="5"/>
    <n v="3"/>
    <s v="2 x uros + naaras"/>
  </r>
  <r>
    <n v="8983"/>
    <x v="58"/>
    <d v="1899-12-30T21:44:23"/>
    <x v="0"/>
    <n v="5"/>
    <m/>
    <m/>
    <m/>
    <n v="0"/>
    <m/>
    <x v="5"/>
    <n v="1"/>
    <s v="naaras"/>
  </r>
  <r>
    <n v="8984"/>
    <x v="58"/>
    <d v="1899-12-30T21:45:05"/>
    <x v="1"/>
    <n v="4"/>
    <m/>
    <m/>
    <m/>
    <n v="0"/>
    <m/>
    <x v="5"/>
    <n v="1"/>
    <s v="uros"/>
  </r>
  <r>
    <n v="8985"/>
    <x v="58"/>
    <d v="1899-12-30T21:49:29"/>
    <x v="1"/>
    <n v="4"/>
    <m/>
    <m/>
    <m/>
    <n v="0"/>
    <m/>
    <x v="5"/>
    <n v="2"/>
    <s v="uros"/>
  </r>
  <r>
    <n v="8986"/>
    <x v="58"/>
    <d v="1899-12-30T21:49:49"/>
    <x v="1"/>
    <n v="5.6"/>
    <m/>
    <m/>
    <m/>
    <n v="0"/>
    <m/>
    <x v="5"/>
    <n v="2"/>
    <s v="uros + naaras"/>
  </r>
  <r>
    <n v="8987"/>
    <x v="58"/>
    <d v="1899-12-30T21:50:13"/>
    <x v="0"/>
    <n v="4"/>
    <m/>
    <m/>
    <m/>
    <n v="0"/>
    <m/>
    <x v="5"/>
    <n v="2"/>
    <s v="uros + naaras"/>
  </r>
  <r>
    <n v="8988"/>
    <x v="58"/>
    <d v="1899-12-30T21:51:15"/>
    <x v="0"/>
    <n v="5"/>
    <m/>
    <m/>
    <m/>
    <n v="0"/>
    <m/>
    <x v="5"/>
    <n v="1"/>
    <s v="uros"/>
  </r>
  <r>
    <n v="8989"/>
    <x v="58"/>
    <d v="1899-12-30T21:58:10"/>
    <x v="0"/>
    <n v="4"/>
    <m/>
    <m/>
    <m/>
    <n v="0"/>
    <m/>
    <x v="5"/>
    <n v="2"/>
    <s v="uros + naaras"/>
  </r>
  <r>
    <n v="8990"/>
    <x v="58"/>
    <d v="1899-12-30T21:58:44"/>
    <x v="1"/>
    <n v="4"/>
    <m/>
    <m/>
    <m/>
    <n v="0"/>
    <m/>
    <x v="5"/>
    <n v="1"/>
    <s v="naaras"/>
  </r>
  <r>
    <n v="8991"/>
    <x v="58"/>
    <d v="1899-12-30T21:59:13"/>
    <x v="1"/>
    <n v="6"/>
    <m/>
    <m/>
    <m/>
    <n v="0"/>
    <m/>
    <x v="5"/>
    <n v="1"/>
    <s v="uros"/>
  </r>
  <r>
    <n v="8992"/>
    <x v="58"/>
    <d v="1899-12-30T22:01:01"/>
    <x v="0"/>
    <n v="4"/>
    <m/>
    <m/>
    <m/>
    <n v="0"/>
    <m/>
    <x v="5"/>
    <n v="1"/>
    <s v="naaras"/>
  </r>
  <r>
    <n v="8993"/>
    <x v="58"/>
    <d v="1899-12-30T22:03:03"/>
    <x v="1"/>
    <n v="5"/>
    <m/>
    <m/>
    <m/>
    <n v="0"/>
    <m/>
    <x v="5"/>
    <n v="1"/>
    <s v="naaras"/>
  </r>
  <r>
    <n v="8994"/>
    <x v="58"/>
    <d v="1899-12-30T22:07:23"/>
    <x v="1"/>
    <n v="4"/>
    <m/>
    <m/>
    <m/>
    <n v="0"/>
    <m/>
    <x v="5"/>
    <n v="1"/>
    <s v="uros"/>
  </r>
  <r>
    <n v="8995"/>
    <x v="58"/>
    <d v="1899-12-30T22:10:07"/>
    <x v="1"/>
    <n v="4"/>
    <m/>
    <m/>
    <m/>
    <n v="0"/>
    <m/>
    <x v="5"/>
    <n v="3"/>
    <s v="uros"/>
  </r>
  <r>
    <n v="8996"/>
    <x v="58"/>
    <d v="1899-12-30T22:10:37"/>
    <x v="0"/>
    <n v="5"/>
    <m/>
    <m/>
    <m/>
    <n v="0"/>
    <m/>
    <x v="5"/>
    <n v="1"/>
    <s v="naaras"/>
  </r>
  <r>
    <n v="8997"/>
    <x v="58"/>
    <d v="1899-12-30T22:12:24"/>
    <x v="1"/>
    <n v="5"/>
    <m/>
    <m/>
    <m/>
    <n v="0"/>
    <m/>
    <x v="5"/>
    <n v="1"/>
    <s v="naaras"/>
  </r>
  <r>
    <n v="8998"/>
    <x v="58"/>
    <d v="1899-12-30T22:12:50"/>
    <x v="0"/>
    <n v="4"/>
    <m/>
    <m/>
    <m/>
    <n v="0"/>
    <m/>
    <x v="5"/>
    <n v="6"/>
    <s v="uros"/>
  </r>
  <r>
    <n v="8999"/>
    <x v="58"/>
    <d v="1899-12-30T22:13:57"/>
    <x v="1"/>
    <n v="4.5"/>
    <m/>
    <m/>
    <m/>
    <n v="0"/>
    <m/>
    <x v="5"/>
    <n v="4"/>
    <s v="uros"/>
  </r>
  <r>
    <n v="9000"/>
    <x v="58"/>
    <d v="1899-12-30T22:15:22"/>
    <x v="1"/>
    <n v="5"/>
    <m/>
    <m/>
    <m/>
    <n v="0"/>
    <m/>
    <x v="5"/>
    <n v="1"/>
    <s v="uros"/>
  </r>
  <r>
    <n v="9001"/>
    <x v="58"/>
    <d v="1899-12-30T22:16:09"/>
    <x v="0"/>
    <n v="4"/>
    <m/>
    <m/>
    <m/>
    <n v="0"/>
    <m/>
    <x v="5"/>
    <n v="2"/>
    <s v="uros"/>
  </r>
  <r>
    <n v="9002"/>
    <x v="58"/>
    <d v="1899-12-30T22:16:40"/>
    <x v="1"/>
    <n v="5"/>
    <m/>
    <m/>
    <m/>
    <n v="0"/>
    <m/>
    <x v="5"/>
    <n v="1"/>
    <s v="uros"/>
  </r>
  <r>
    <n v="9003"/>
    <x v="58"/>
    <d v="1899-12-30T22:17:06"/>
    <x v="1"/>
    <n v="4"/>
    <m/>
    <m/>
    <m/>
    <n v="0"/>
    <m/>
    <x v="5"/>
    <n v="1"/>
    <s v="uros"/>
  </r>
  <r>
    <n v="9004"/>
    <x v="58"/>
    <d v="1899-12-30T22:17:25"/>
    <x v="0"/>
    <n v="4"/>
    <m/>
    <m/>
    <m/>
    <n v="0"/>
    <m/>
    <x v="5"/>
    <n v="1"/>
    <s v="uros"/>
  </r>
  <r>
    <n v="9005"/>
    <x v="58"/>
    <d v="1899-12-30T22:17:44"/>
    <x v="0"/>
    <n v="4"/>
    <m/>
    <m/>
    <m/>
    <n v="0"/>
    <m/>
    <x v="5"/>
    <n v="2"/>
    <s v="uros"/>
  </r>
  <r>
    <n v="9006"/>
    <x v="58"/>
    <d v="1899-12-30T22:19:38"/>
    <x v="1"/>
    <n v="4"/>
    <m/>
    <m/>
    <m/>
    <n v="0"/>
    <m/>
    <x v="5"/>
    <n v="1"/>
    <s v="uros"/>
  </r>
  <r>
    <n v="9007"/>
    <x v="58"/>
    <d v="1899-12-30T22:22:03"/>
    <x v="1"/>
    <n v="4"/>
    <m/>
    <m/>
    <m/>
    <n v="0"/>
    <m/>
    <x v="5"/>
    <n v="1"/>
    <s v="uros"/>
  </r>
  <r>
    <n v="9008"/>
    <x v="58"/>
    <d v="1899-12-30T22:22:26"/>
    <x v="0"/>
    <n v="6"/>
    <m/>
    <m/>
    <m/>
    <n v="0"/>
    <m/>
    <x v="5"/>
    <n v="1"/>
    <s v="uros"/>
  </r>
  <r>
    <n v="9009"/>
    <x v="58"/>
    <d v="1899-12-30T22:23:11"/>
    <x v="1"/>
    <n v="5"/>
    <m/>
    <m/>
    <m/>
    <n v="0"/>
    <m/>
    <x v="5"/>
    <n v="2"/>
    <s v="uros + naaras"/>
  </r>
  <r>
    <n v="9010"/>
    <x v="58"/>
    <d v="1899-12-30T22:23:45"/>
    <x v="1"/>
    <n v="4"/>
    <m/>
    <m/>
    <m/>
    <n v="0"/>
    <m/>
    <x v="5"/>
    <n v="1"/>
    <s v="uros"/>
  </r>
  <r>
    <n v="9011"/>
    <x v="58"/>
    <d v="1899-12-30T22:25:15"/>
    <x v="1"/>
    <n v="5"/>
    <m/>
    <m/>
    <m/>
    <n v="0"/>
    <m/>
    <x v="5"/>
    <n v="2"/>
    <s v="uros + naaras"/>
  </r>
  <r>
    <n v="9012"/>
    <x v="58"/>
    <d v="1899-12-30T22:26:10"/>
    <x v="0"/>
    <n v="4"/>
    <m/>
    <m/>
    <m/>
    <n v="0"/>
    <m/>
    <x v="5"/>
    <n v="1"/>
    <s v="uros"/>
  </r>
  <r>
    <n v="9013"/>
    <x v="58"/>
    <d v="1899-12-30T22:26:41"/>
    <x v="1"/>
    <n v="4"/>
    <m/>
    <m/>
    <m/>
    <n v="0"/>
    <m/>
    <x v="5"/>
    <n v="1"/>
    <s v="uros"/>
  </r>
  <r>
    <n v="9014"/>
    <x v="58"/>
    <d v="1899-12-30T22:28:15"/>
    <x v="1"/>
    <n v="4"/>
    <m/>
    <m/>
    <m/>
    <n v="0"/>
    <m/>
    <x v="5"/>
    <n v="1"/>
    <s v="uros"/>
  </r>
  <r>
    <n v="9015"/>
    <x v="58"/>
    <d v="1899-12-30T22:28:40"/>
    <x v="1"/>
    <n v="4"/>
    <m/>
    <m/>
    <m/>
    <n v="0"/>
    <m/>
    <x v="5"/>
    <n v="2"/>
    <s v="uros"/>
  </r>
  <r>
    <n v="9016"/>
    <x v="58"/>
    <d v="1899-12-30T22:29:45"/>
    <x v="0"/>
    <n v="5"/>
    <m/>
    <m/>
    <m/>
    <n v="0"/>
    <m/>
    <x v="5"/>
    <n v="1"/>
    <s v="uros"/>
  </r>
  <r>
    <n v="9017"/>
    <x v="58"/>
    <d v="1899-12-30T22:30:17"/>
    <x v="0"/>
    <n v="6"/>
    <m/>
    <m/>
    <m/>
    <n v="0"/>
    <m/>
    <x v="5"/>
    <n v="1"/>
    <s v="uros"/>
  </r>
  <r>
    <n v="9018"/>
    <x v="58"/>
    <d v="1899-12-30T22:30:59"/>
    <x v="1"/>
    <n v="4"/>
    <m/>
    <m/>
    <m/>
    <n v="0"/>
    <m/>
    <x v="5"/>
    <n v="6"/>
    <s v="4 x uros + 2 x naaras"/>
  </r>
  <r>
    <n v="9019"/>
    <x v="58"/>
    <d v="1899-12-30T22:34:27"/>
    <x v="1"/>
    <n v="7"/>
    <m/>
    <m/>
    <m/>
    <n v="0"/>
    <m/>
    <x v="5"/>
    <n v="1"/>
    <s v="naaras"/>
  </r>
  <r>
    <n v="9020"/>
    <x v="58"/>
    <d v="1899-12-30T22:36:11"/>
    <x v="0"/>
    <n v="4.5"/>
    <m/>
    <m/>
    <m/>
    <n v="0"/>
    <m/>
    <x v="5"/>
    <n v="4"/>
    <s v="uros"/>
  </r>
  <r>
    <n v="9021"/>
    <x v="58"/>
    <d v="1899-12-30T22:36:46"/>
    <x v="1"/>
    <n v="4"/>
    <m/>
    <m/>
    <m/>
    <n v="0"/>
    <m/>
    <x v="5"/>
    <n v="1"/>
    <s v="uros"/>
  </r>
  <r>
    <n v="9022"/>
    <x v="58"/>
    <d v="1899-12-30T22:37:05"/>
    <x v="0"/>
    <n v="6"/>
    <m/>
    <m/>
    <m/>
    <n v="0"/>
    <m/>
    <x v="5"/>
    <n v="1"/>
    <s v="naaras"/>
  </r>
  <r>
    <n v="9023"/>
    <x v="58"/>
    <d v="1899-12-30T22:37:44"/>
    <x v="0"/>
    <n v="5"/>
    <m/>
    <m/>
    <m/>
    <n v="0"/>
    <m/>
    <x v="5"/>
    <n v="2"/>
    <s v="naaras"/>
  </r>
  <r>
    <n v="9024"/>
    <x v="58"/>
    <d v="1899-12-30T22:38:02"/>
    <x v="1"/>
    <n v="4"/>
    <m/>
    <m/>
    <m/>
    <n v="0"/>
    <m/>
    <x v="5"/>
    <n v="1"/>
    <s v="naaras"/>
  </r>
  <r>
    <n v="9025"/>
    <x v="58"/>
    <d v="1899-12-30T22:40:54"/>
    <x v="0"/>
    <n v="4"/>
    <m/>
    <m/>
    <m/>
    <n v="0"/>
    <m/>
    <x v="5"/>
    <n v="3"/>
    <s v="uros"/>
  </r>
  <r>
    <n v="9026"/>
    <x v="58"/>
    <d v="1899-12-30T22:45:23"/>
    <x v="0"/>
    <n v="4.5"/>
    <m/>
    <m/>
    <m/>
    <n v="0"/>
    <m/>
    <x v="5"/>
    <n v="3"/>
    <s v="2 x uros + naaras"/>
  </r>
  <r>
    <n v="9027"/>
    <x v="58"/>
    <d v="1899-12-30T22:47:10"/>
    <x v="1"/>
    <n v="5"/>
    <m/>
    <m/>
    <m/>
    <n v="0"/>
    <m/>
    <x v="5"/>
    <n v="1"/>
    <s v="naaras"/>
  </r>
  <r>
    <n v="9028"/>
    <x v="58"/>
    <d v="1899-12-30T22:49:05"/>
    <x v="0"/>
    <n v="4"/>
    <m/>
    <m/>
    <m/>
    <n v="0"/>
    <m/>
    <x v="5"/>
    <n v="3"/>
    <s v="uros + 2 x naaras"/>
  </r>
  <r>
    <n v="9029"/>
    <x v="58"/>
    <d v="1899-12-30T22:49:20"/>
    <x v="1"/>
    <n v="4"/>
    <m/>
    <m/>
    <m/>
    <n v="0"/>
    <m/>
    <x v="5"/>
    <n v="1"/>
    <s v="uros"/>
  </r>
  <r>
    <n v="9030"/>
    <x v="58"/>
    <d v="1899-12-30T22:49:44"/>
    <x v="1"/>
    <n v="6"/>
    <m/>
    <m/>
    <m/>
    <n v="0"/>
    <m/>
    <x v="5"/>
    <n v="1"/>
    <s v="uros"/>
  </r>
  <r>
    <n v="9031"/>
    <x v="58"/>
    <d v="1899-12-30T22:50:41"/>
    <x v="0"/>
    <n v="4.5"/>
    <m/>
    <m/>
    <m/>
    <n v="0"/>
    <m/>
    <x v="5"/>
    <n v="2"/>
    <s v="uros"/>
  </r>
  <r>
    <n v="9032"/>
    <x v="58"/>
    <d v="1899-12-30T22:54:50"/>
    <x v="1"/>
    <n v="6"/>
    <m/>
    <m/>
    <m/>
    <n v="0"/>
    <m/>
    <x v="5"/>
    <n v="2"/>
    <s v="uros"/>
  </r>
  <r>
    <n v="9033"/>
    <x v="58"/>
    <d v="1899-12-30T22:57:28"/>
    <x v="0"/>
    <n v="6"/>
    <m/>
    <m/>
    <m/>
    <n v="0"/>
    <m/>
    <x v="5"/>
    <n v="1"/>
    <s v="uros"/>
  </r>
  <r>
    <n v="9034"/>
    <x v="58"/>
    <d v="1899-12-30T23:00:11"/>
    <x v="0"/>
    <n v="6"/>
    <m/>
    <m/>
    <m/>
    <n v="0"/>
    <m/>
    <x v="5"/>
    <n v="1"/>
    <s v="uros"/>
  </r>
  <r>
    <n v="9035"/>
    <x v="58"/>
    <d v="1899-12-30T23:00:47"/>
    <x v="1"/>
    <n v="5.6"/>
    <m/>
    <m/>
    <m/>
    <n v="0"/>
    <m/>
    <x v="5"/>
    <n v="2"/>
    <s v="uros"/>
  </r>
  <r>
    <n v="9036"/>
    <x v="58"/>
    <d v="1899-12-30T23:02:20"/>
    <x v="1"/>
    <n v="5"/>
    <m/>
    <m/>
    <m/>
    <n v="0"/>
    <m/>
    <x v="5"/>
    <n v="1"/>
    <s v="uros"/>
  </r>
  <r>
    <n v="9037"/>
    <x v="58"/>
    <d v="1899-12-30T23:03:27"/>
    <x v="1"/>
    <n v="6"/>
    <m/>
    <m/>
    <m/>
    <n v="0"/>
    <m/>
    <x v="5"/>
    <n v="1"/>
    <s v="uros"/>
  </r>
  <r>
    <n v="9038"/>
    <x v="58"/>
    <d v="1899-12-30T23:07:37"/>
    <x v="1"/>
    <n v="5"/>
    <m/>
    <m/>
    <m/>
    <n v="0"/>
    <m/>
    <x v="5"/>
    <n v="1"/>
    <s v="naaras"/>
  </r>
  <r>
    <n v="9039"/>
    <x v="58"/>
    <d v="1899-12-30T23:11:30"/>
    <x v="1"/>
    <n v="4"/>
    <m/>
    <m/>
    <m/>
    <n v="0"/>
    <m/>
    <x v="5"/>
    <n v="1"/>
    <s v="uros"/>
  </r>
  <r>
    <n v="9040"/>
    <x v="58"/>
    <d v="1899-12-30T23:12:12"/>
    <x v="1"/>
    <n v="4"/>
    <m/>
    <m/>
    <m/>
    <n v="0"/>
    <m/>
    <x v="5"/>
    <n v="1"/>
    <s v="uros"/>
  </r>
  <r>
    <n v="9041"/>
    <x v="58"/>
    <d v="1899-12-30T23:12:37"/>
    <x v="0"/>
    <n v="4"/>
    <m/>
    <m/>
    <m/>
    <n v="0"/>
    <m/>
    <x v="5"/>
    <n v="2"/>
    <s v="uros + naaras"/>
  </r>
  <r>
    <n v="9042"/>
    <x v="58"/>
    <d v="1899-12-30T23:24:08"/>
    <x v="0"/>
    <n v="4"/>
    <m/>
    <m/>
    <m/>
    <n v="0"/>
    <m/>
    <x v="5"/>
    <n v="2"/>
    <s v="uros + naaras"/>
  </r>
  <r>
    <n v="9043"/>
    <x v="58"/>
    <d v="1899-12-30T23:25:55"/>
    <x v="1"/>
    <n v="4"/>
    <m/>
    <m/>
    <m/>
    <n v="0"/>
    <m/>
    <x v="5"/>
    <n v="1"/>
    <s v="naaras"/>
  </r>
  <r>
    <n v="9044"/>
    <x v="58"/>
    <d v="1899-12-30T23:30:56"/>
    <x v="1"/>
    <n v="4"/>
    <m/>
    <m/>
    <m/>
    <n v="0"/>
    <m/>
    <x v="5"/>
    <n v="1"/>
    <s v="naaras"/>
  </r>
  <r>
    <n v="9045"/>
    <x v="58"/>
    <d v="1899-12-30T23:31:34"/>
    <x v="1"/>
    <n v="6"/>
    <n v="1"/>
    <m/>
    <m/>
    <n v="1"/>
    <m/>
    <x v="1"/>
    <m/>
    <m/>
  </r>
  <r>
    <n v="9046"/>
    <x v="58"/>
    <d v="1899-12-30T23:33:21"/>
    <x v="0"/>
    <n v="4"/>
    <m/>
    <m/>
    <m/>
    <n v="0"/>
    <m/>
    <x v="5"/>
    <n v="1"/>
    <s v="naaras"/>
  </r>
  <r>
    <n v="9047"/>
    <x v="58"/>
    <d v="1899-12-30T23:34:00"/>
    <x v="0"/>
    <n v="5"/>
    <m/>
    <m/>
    <m/>
    <n v="0"/>
    <m/>
    <x v="5"/>
    <n v="1"/>
    <s v="uros"/>
  </r>
  <r>
    <n v="9048"/>
    <x v="58"/>
    <d v="1899-12-30T23:39:59"/>
    <x v="0"/>
    <n v="6"/>
    <m/>
    <m/>
    <m/>
    <n v="0"/>
    <m/>
    <x v="5"/>
    <n v="1"/>
    <s v="uros"/>
  </r>
  <r>
    <n v="9049"/>
    <x v="58"/>
    <d v="1899-12-30T23:43:51"/>
    <x v="1"/>
    <n v="6"/>
    <m/>
    <n v="1"/>
    <m/>
    <n v="1"/>
    <m/>
    <x v="1"/>
    <m/>
    <m/>
  </r>
  <r>
    <n v="9050"/>
    <x v="58"/>
    <d v="1899-12-30T23:44:57"/>
    <x v="1"/>
    <n v="4"/>
    <m/>
    <m/>
    <m/>
    <n v="0"/>
    <m/>
    <x v="5"/>
    <n v="1"/>
    <s v="uros"/>
  </r>
  <r>
    <n v="9051"/>
    <x v="58"/>
    <d v="1899-12-30T23:45:38"/>
    <x v="1"/>
    <n v="6"/>
    <m/>
    <n v="1"/>
    <m/>
    <n v="1"/>
    <m/>
    <x v="1"/>
    <m/>
    <m/>
  </r>
  <r>
    <n v="9052"/>
    <x v="58"/>
    <d v="1899-12-30T23:45:43"/>
    <x v="0"/>
    <n v="4.7"/>
    <m/>
    <n v="2"/>
    <m/>
    <n v="2"/>
    <m/>
    <x v="1"/>
    <m/>
    <m/>
  </r>
  <r>
    <n v="9053"/>
    <x v="58"/>
    <d v="1899-12-30T23:48:18"/>
    <x v="0"/>
    <n v="4"/>
    <m/>
    <m/>
    <m/>
    <n v="0"/>
    <m/>
    <x v="5"/>
    <n v="1"/>
    <s v="uros"/>
  </r>
  <r>
    <n v="9054"/>
    <x v="58"/>
    <d v="1899-12-30T23:48:39"/>
    <x v="0"/>
    <n v="5"/>
    <m/>
    <m/>
    <m/>
    <n v="0"/>
    <m/>
    <x v="5"/>
    <n v="1"/>
    <s v="uros"/>
  </r>
  <r>
    <n v="9055"/>
    <x v="58"/>
    <d v="1899-12-30T23:55:40"/>
    <x v="1"/>
    <n v="4"/>
    <m/>
    <m/>
    <m/>
    <n v="0"/>
    <m/>
    <x v="5"/>
    <n v="1"/>
    <s v="naaras"/>
  </r>
  <r>
    <n v="9056"/>
    <x v="58"/>
    <d v="1899-12-30T23:56:24"/>
    <x v="1"/>
    <n v="4"/>
    <m/>
    <m/>
    <m/>
    <n v="0"/>
    <m/>
    <x v="5"/>
    <n v="1"/>
    <s v="uros"/>
  </r>
  <r>
    <n v="9057"/>
    <x v="58"/>
    <s v=" 23:57:44"/>
    <x v="0"/>
    <n v="6"/>
    <m/>
    <m/>
    <m/>
    <n v="0"/>
    <m/>
    <x v="5"/>
    <n v="1"/>
    <s v="naaras"/>
  </r>
  <r>
    <n v="9058"/>
    <x v="58"/>
    <d v="1899-12-30T23:58:13"/>
    <x v="1"/>
    <n v="4"/>
    <m/>
    <m/>
    <m/>
    <n v="0"/>
    <m/>
    <x v="5"/>
    <n v="3"/>
    <s v="uros"/>
  </r>
  <r>
    <n v="9059"/>
    <x v="59"/>
    <d v="1899-12-30T00:01:14"/>
    <x v="0"/>
    <n v="4"/>
    <m/>
    <m/>
    <m/>
    <n v="0"/>
    <m/>
    <x v="5"/>
    <n v="2"/>
    <s v="uros"/>
  </r>
  <r>
    <n v="9060"/>
    <x v="59"/>
    <d v="1899-12-30T00:01:30"/>
    <x v="1"/>
    <n v="4"/>
    <m/>
    <m/>
    <m/>
    <n v="0"/>
    <m/>
    <x v="5"/>
    <n v="1"/>
    <s v="naaras"/>
  </r>
  <r>
    <n v="9061"/>
    <x v="59"/>
    <d v="1899-12-30T00:01:49"/>
    <x v="0"/>
    <n v="7"/>
    <m/>
    <m/>
    <m/>
    <n v="0"/>
    <m/>
    <x v="2"/>
    <n v="1"/>
    <n v="1"/>
  </r>
  <r>
    <n v="9062"/>
    <x v="59"/>
    <d v="1899-12-30T00:01:51"/>
    <x v="0"/>
    <n v="6.7"/>
    <m/>
    <m/>
    <m/>
    <n v="0"/>
    <m/>
    <x v="5"/>
    <n v="2"/>
    <s v="uros + naaras"/>
  </r>
  <r>
    <n v="9063"/>
    <x v="59"/>
    <d v="1899-12-30T00:03:15"/>
    <x v="1"/>
    <n v="5"/>
    <m/>
    <m/>
    <m/>
    <n v="0"/>
    <m/>
    <x v="5"/>
    <n v="2"/>
    <s v="uros + naaras"/>
  </r>
  <r>
    <n v="9064"/>
    <x v="59"/>
    <d v="1899-12-30T00:03:33"/>
    <x v="1"/>
    <n v="4"/>
    <m/>
    <m/>
    <m/>
    <n v="0"/>
    <m/>
    <x v="5"/>
    <n v="4"/>
    <s v="3 x uros + naaras"/>
  </r>
  <r>
    <n v="9065"/>
    <x v="59"/>
    <d v="1899-12-30T00:03:50"/>
    <x v="0"/>
    <n v="7"/>
    <m/>
    <m/>
    <m/>
    <n v="0"/>
    <m/>
    <x v="5"/>
    <n v="2"/>
    <s v="uros + naaras"/>
  </r>
  <r>
    <n v="9066"/>
    <x v="59"/>
    <d v="1899-12-30T00:04:18"/>
    <x v="1"/>
    <n v="5"/>
    <n v="1"/>
    <m/>
    <m/>
    <n v="1"/>
    <m/>
    <x v="5"/>
    <n v="3"/>
    <s v="uros + 2 x naaras"/>
  </r>
  <r>
    <n v="9067"/>
    <x v="59"/>
    <d v="1899-12-30T00:05:12"/>
    <x v="1"/>
    <n v="6"/>
    <m/>
    <m/>
    <m/>
    <n v="0"/>
    <m/>
    <x v="5"/>
    <n v="1"/>
    <s v="uros"/>
  </r>
  <r>
    <n v="9068"/>
    <x v="59"/>
    <d v="1899-12-30T00:05:54"/>
    <x v="1"/>
    <n v="4"/>
    <m/>
    <m/>
    <m/>
    <n v="0"/>
    <m/>
    <x v="5"/>
    <n v="1"/>
    <s v="uros"/>
  </r>
  <r>
    <n v="9069"/>
    <x v="59"/>
    <d v="1899-12-30T00:08:04"/>
    <x v="1"/>
    <n v="4"/>
    <m/>
    <m/>
    <m/>
    <n v="0"/>
    <m/>
    <x v="5"/>
    <n v="1"/>
    <s v="uros"/>
  </r>
  <r>
    <n v="9070"/>
    <x v="59"/>
    <d v="1899-12-30T00:10:14"/>
    <x v="0"/>
    <n v="4"/>
    <m/>
    <m/>
    <m/>
    <n v="0"/>
    <m/>
    <x v="5"/>
    <n v="1"/>
    <s v="uros"/>
  </r>
  <r>
    <n v="9071"/>
    <x v="59"/>
    <d v="1899-12-30T00:11:12"/>
    <x v="0"/>
    <n v="6"/>
    <m/>
    <m/>
    <m/>
    <n v="0"/>
    <m/>
    <x v="5"/>
    <n v="1"/>
    <s v="uros"/>
  </r>
  <r>
    <n v="9072"/>
    <x v="59"/>
    <d v="1899-12-30T00:12:17"/>
    <x v="0"/>
    <n v="6"/>
    <m/>
    <m/>
    <m/>
    <n v="0"/>
    <m/>
    <x v="5"/>
    <n v="1"/>
    <s v="uros"/>
  </r>
  <r>
    <n v="9073"/>
    <x v="59"/>
    <d v="1899-12-30T00:13:50"/>
    <x v="1"/>
    <n v="5"/>
    <m/>
    <m/>
    <m/>
    <n v="0"/>
    <m/>
    <x v="5"/>
    <n v="1"/>
    <s v="naaras"/>
  </r>
  <r>
    <n v="9074"/>
    <x v="59"/>
    <d v="1899-12-30T00:14:16"/>
    <x v="0"/>
    <n v="4"/>
    <m/>
    <m/>
    <m/>
    <n v="0"/>
    <m/>
    <x v="5"/>
    <n v="1"/>
    <s v="naaras"/>
  </r>
  <r>
    <n v="9075"/>
    <x v="59"/>
    <d v="1899-12-30T00:16:05"/>
    <x v="0"/>
    <n v="5"/>
    <m/>
    <m/>
    <m/>
    <n v="0"/>
    <m/>
    <x v="5"/>
    <n v="1"/>
    <s v="uros"/>
  </r>
  <r>
    <n v="9076"/>
    <x v="59"/>
    <d v="1899-12-30T00:16:20"/>
    <x v="1"/>
    <n v="4"/>
    <m/>
    <m/>
    <m/>
    <n v="0"/>
    <m/>
    <x v="5"/>
    <n v="2"/>
    <s v="uros + naaras"/>
  </r>
  <r>
    <n v="9077"/>
    <x v="59"/>
    <d v="1899-12-30T00:17:26"/>
    <x v="0"/>
    <n v="6"/>
    <m/>
    <m/>
    <m/>
    <n v="0"/>
    <m/>
    <x v="5"/>
    <n v="2"/>
    <s v="uros + naaras"/>
  </r>
  <r>
    <n v="9078"/>
    <x v="59"/>
    <d v="1899-12-30T00:19:01"/>
    <x v="1"/>
    <n v="4"/>
    <m/>
    <m/>
    <m/>
    <n v="0"/>
    <m/>
    <x v="5"/>
    <n v="1"/>
    <s v="uros"/>
  </r>
  <r>
    <n v="9079"/>
    <x v="59"/>
    <d v="1899-12-30T00:24:09"/>
    <x v="1"/>
    <n v="4"/>
    <m/>
    <m/>
    <m/>
    <n v="0"/>
    <m/>
    <x v="5"/>
    <n v="1"/>
    <s v="uros"/>
  </r>
  <r>
    <n v="9080"/>
    <x v="59"/>
    <d v="1899-12-30T00:25:07"/>
    <x v="0"/>
    <n v="5"/>
    <m/>
    <n v="1"/>
    <m/>
    <n v="1"/>
    <m/>
    <x v="1"/>
    <m/>
    <m/>
  </r>
  <r>
    <n v="9081"/>
    <x v="59"/>
    <d v="1899-12-30T00:27:43"/>
    <x v="1"/>
    <n v="4"/>
    <m/>
    <n v="1"/>
    <m/>
    <n v="1"/>
    <m/>
    <x v="5"/>
    <n v="1"/>
    <s v="uros"/>
  </r>
  <r>
    <n v="9082"/>
    <x v="59"/>
    <d v="1899-12-30T00:29:32"/>
    <x v="1"/>
    <n v="4"/>
    <m/>
    <m/>
    <m/>
    <n v="0"/>
    <m/>
    <x v="5"/>
    <n v="1"/>
    <s v="uros"/>
  </r>
  <r>
    <n v="9083"/>
    <x v="59"/>
    <d v="1899-12-30T00:32:40"/>
    <x v="1"/>
    <n v="4"/>
    <m/>
    <m/>
    <m/>
    <n v="0"/>
    <m/>
    <x v="5"/>
    <n v="2"/>
    <s v="uros + naaras"/>
  </r>
  <r>
    <n v="9084"/>
    <x v="59"/>
    <d v="1899-12-30T00:32:59"/>
    <x v="0"/>
    <n v="4"/>
    <m/>
    <m/>
    <m/>
    <n v="0"/>
    <m/>
    <x v="5"/>
    <n v="1"/>
    <s v="naaras"/>
  </r>
  <r>
    <n v="9085"/>
    <x v="59"/>
    <d v="1899-12-30T00:34:27"/>
    <x v="1"/>
    <n v="4.5999999999999996"/>
    <n v="1"/>
    <m/>
    <m/>
    <n v="1"/>
    <m/>
    <x v="5"/>
    <n v="2"/>
    <s v="naaras"/>
  </r>
  <r>
    <n v="9086"/>
    <x v="59"/>
    <d v="1899-12-30T00:34:48"/>
    <x v="1"/>
    <n v="6"/>
    <m/>
    <m/>
    <m/>
    <n v="0"/>
    <m/>
    <x v="5"/>
    <n v="1"/>
    <s v="naaras"/>
  </r>
  <r>
    <n v="9087"/>
    <x v="59"/>
    <d v="1899-12-30T00:36:20"/>
    <x v="1"/>
    <n v="4"/>
    <m/>
    <m/>
    <m/>
    <n v="0"/>
    <m/>
    <x v="5"/>
    <n v="2"/>
    <s v="uros + naaras"/>
  </r>
  <r>
    <n v="9088"/>
    <x v="59"/>
    <d v="1899-12-30T00:38:06"/>
    <x v="1"/>
    <n v="4"/>
    <m/>
    <m/>
    <m/>
    <n v="0"/>
    <m/>
    <x v="5"/>
    <n v="1"/>
    <s v="uros"/>
  </r>
  <r>
    <n v="9089"/>
    <x v="59"/>
    <d v="1899-12-30T00:38:26"/>
    <x v="0"/>
    <n v="6"/>
    <m/>
    <m/>
    <m/>
    <n v="0"/>
    <m/>
    <x v="5"/>
    <n v="1"/>
    <s v="uros"/>
  </r>
  <r>
    <n v="9090"/>
    <x v="59"/>
    <d v="1899-12-30T00:40:14"/>
    <x v="0"/>
    <n v="6"/>
    <m/>
    <m/>
    <m/>
    <n v="0"/>
    <m/>
    <x v="5"/>
    <n v="1"/>
    <s v="uros"/>
  </r>
  <r>
    <n v="9091"/>
    <x v="59"/>
    <d v="1899-12-30T00:43:43"/>
    <x v="0"/>
    <n v="4"/>
    <m/>
    <m/>
    <m/>
    <n v="0"/>
    <m/>
    <x v="5"/>
    <n v="1"/>
    <s v="naaras"/>
  </r>
  <r>
    <n v="9092"/>
    <x v="59"/>
    <d v="1899-12-30T00:47:17"/>
    <x v="1"/>
    <n v="4"/>
    <m/>
    <m/>
    <m/>
    <n v="0"/>
    <m/>
    <x v="5"/>
    <n v="1"/>
    <s v="uros"/>
  </r>
  <r>
    <n v="9093"/>
    <x v="59"/>
    <d v="1899-12-30T00:47:50"/>
    <x v="1"/>
    <n v="4"/>
    <m/>
    <m/>
    <m/>
    <n v="0"/>
    <m/>
    <x v="5"/>
    <n v="1"/>
    <s v="uros"/>
  </r>
  <r>
    <n v="9094"/>
    <x v="59"/>
    <d v="1899-12-30T00:49:02"/>
    <x v="0"/>
    <n v="4.5"/>
    <m/>
    <m/>
    <m/>
    <n v="0"/>
    <m/>
    <x v="5"/>
    <n v="3"/>
    <s v="uros"/>
  </r>
  <r>
    <n v="9095"/>
    <x v="59"/>
    <d v="1899-12-30T00:51:35"/>
    <x v="0"/>
    <n v="5"/>
    <m/>
    <n v="1"/>
    <m/>
    <n v="1"/>
    <m/>
    <x v="1"/>
    <m/>
    <m/>
  </r>
  <r>
    <n v="9096"/>
    <x v="59"/>
    <d v="1899-12-30T00:53:02"/>
    <x v="1"/>
    <n v="5"/>
    <m/>
    <m/>
    <m/>
    <n v="0"/>
    <m/>
    <x v="5"/>
    <n v="1"/>
    <s v="naaras"/>
  </r>
  <r>
    <n v="9097"/>
    <x v="59"/>
    <d v="1899-12-30T00:54:06"/>
    <x v="1"/>
    <n v="5"/>
    <n v="1"/>
    <m/>
    <m/>
    <n v="1"/>
    <m/>
    <x v="1"/>
    <m/>
    <m/>
  </r>
  <r>
    <n v="9098"/>
    <x v="59"/>
    <d v="1899-12-30T00:56:10"/>
    <x v="0"/>
    <n v="6"/>
    <m/>
    <m/>
    <m/>
    <n v="0"/>
    <m/>
    <x v="5"/>
    <n v="1"/>
    <s v="naaras"/>
  </r>
  <r>
    <n v="9099"/>
    <x v="59"/>
    <d v="1899-12-30T00:57:27"/>
    <x v="1"/>
    <n v="5"/>
    <m/>
    <n v="1"/>
    <m/>
    <n v="1"/>
    <m/>
    <x v="5"/>
    <n v="3"/>
    <s v="uros"/>
  </r>
  <r>
    <n v="9100"/>
    <x v="59"/>
    <d v="1899-12-30T00:58:01"/>
    <x v="0"/>
    <n v="4"/>
    <m/>
    <m/>
    <m/>
    <n v="0"/>
    <m/>
    <x v="5"/>
    <n v="3"/>
    <s v="uros"/>
  </r>
  <r>
    <n v="9101"/>
    <x v="59"/>
    <d v="1899-12-30T01:02:23"/>
    <x v="1"/>
    <n v="6"/>
    <m/>
    <m/>
    <m/>
    <n v="0"/>
    <m/>
    <x v="5"/>
    <n v="1"/>
    <s v="uros"/>
  </r>
  <r>
    <n v="9102"/>
    <x v="59"/>
    <d v="1899-12-30T01:10:26"/>
    <x v="0"/>
    <n v="4"/>
    <m/>
    <m/>
    <m/>
    <n v="0"/>
    <m/>
    <x v="5"/>
    <n v="1"/>
    <s v="uros"/>
  </r>
  <r>
    <n v="9103"/>
    <x v="59"/>
    <d v="1899-12-30T01:10:52"/>
    <x v="1"/>
    <n v="4"/>
    <m/>
    <m/>
    <m/>
    <n v="0"/>
    <m/>
    <x v="5"/>
    <n v="1"/>
    <s v="uros"/>
  </r>
  <r>
    <n v="9104"/>
    <x v="59"/>
    <d v="1899-12-30T01:13:28"/>
    <x v="1"/>
    <n v="4"/>
    <m/>
    <m/>
    <m/>
    <n v="0"/>
    <m/>
    <x v="5"/>
    <n v="2"/>
    <s v="uros + naaras"/>
  </r>
  <r>
    <n v="9105"/>
    <x v="59"/>
    <d v="1899-12-30T01:13:52"/>
    <x v="0"/>
    <n v="5"/>
    <m/>
    <m/>
    <m/>
    <n v="0"/>
    <m/>
    <x v="5"/>
    <n v="3"/>
    <s v="2 x uros + naaras"/>
  </r>
  <r>
    <n v="9106"/>
    <x v="59"/>
    <d v="1899-12-30T01:16:59"/>
    <x v="1"/>
    <n v="5"/>
    <m/>
    <m/>
    <m/>
    <n v="0"/>
    <m/>
    <x v="5"/>
    <n v="1"/>
    <s v="uros"/>
  </r>
  <r>
    <n v="9107"/>
    <x v="59"/>
    <d v="1899-12-30T01:17:23"/>
    <x v="0"/>
    <n v="4"/>
    <m/>
    <m/>
    <m/>
    <n v="0"/>
    <m/>
    <x v="5"/>
    <n v="3"/>
    <s v="uros"/>
  </r>
  <r>
    <n v="9108"/>
    <x v="59"/>
    <d v="1899-12-30T01:18:00"/>
    <x v="1"/>
    <n v="4"/>
    <m/>
    <m/>
    <m/>
    <n v="0"/>
    <m/>
    <x v="5"/>
    <n v="1"/>
    <s v="uros"/>
  </r>
  <r>
    <n v="9109"/>
    <x v="59"/>
    <d v="1899-12-30T01:19:29"/>
    <x v="1"/>
    <n v="5"/>
    <m/>
    <m/>
    <m/>
    <n v="0"/>
    <m/>
    <x v="5"/>
    <n v="1"/>
    <s v="uros"/>
  </r>
  <r>
    <n v="9110"/>
    <x v="59"/>
    <d v="1899-12-30T01:20:07"/>
    <x v="0"/>
    <n v="5"/>
    <m/>
    <m/>
    <m/>
    <n v="0"/>
    <m/>
    <x v="5"/>
    <n v="1"/>
    <s v="uros"/>
  </r>
  <r>
    <n v="9111"/>
    <x v="59"/>
    <d v="1899-12-30T01:24:22"/>
    <x v="0"/>
    <n v="5"/>
    <m/>
    <m/>
    <m/>
    <n v="0"/>
    <m/>
    <x v="5"/>
    <n v="1"/>
    <s v="uros"/>
  </r>
  <r>
    <n v="9112"/>
    <x v="59"/>
    <d v="1899-12-30T01:25:26"/>
    <x v="0"/>
    <n v="5"/>
    <m/>
    <m/>
    <m/>
    <n v="0"/>
    <m/>
    <x v="5"/>
    <n v="1"/>
    <s v="uros"/>
  </r>
  <r>
    <n v="9113"/>
    <x v="59"/>
    <d v="1899-12-30T01:27:58"/>
    <x v="0"/>
    <n v="4"/>
    <m/>
    <m/>
    <m/>
    <n v="0"/>
    <m/>
    <x v="5"/>
    <n v="1"/>
    <s v="uros"/>
  </r>
  <r>
    <n v="9114"/>
    <x v="59"/>
    <d v="1899-12-30T01:29:35"/>
    <x v="1"/>
    <n v="4"/>
    <m/>
    <m/>
    <m/>
    <n v="0"/>
    <m/>
    <x v="5"/>
    <n v="1"/>
    <s v="naaras"/>
  </r>
  <r>
    <n v="9115"/>
    <x v="59"/>
    <d v="1899-12-30T01:30:50"/>
    <x v="1"/>
    <n v="4"/>
    <m/>
    <m/>
    <m/>
    <n v="0"/>
    <m/>
    <x v="5"/>
    <n v="1"/>
    <s v="uros"/>
  </r>
  <r>
    <n v="9116"/>
    <x v="59"/>
    <d v="1899-12-30T01:31:22"/>
    <x v="0"/>
    <n v="4"/>
    <m/>
    <m/>
    <m/>
    <n v="0"/>
    <m/>
    <x v="5"/>
    <n v="1"/>
    <s v="uros"/>
  </r>
  <r>
    <n v="9117"/>
    <x v="59"/>
    <d v="1899-12-30T01:34:32"/>
    <x v="1"/>
    <n v="4"/>
    <m/>
    <m/>
    <m/>
    <n v="0"/>
    <m/>
    <x v="5"/>
    <n v="2"/>
    <s v="uros"/>
  </r>
  <r>
    <n v="9118"/>
    <x v="59"/>
    <d v="1899-12-30T01:36:24"/>
    <x v="0"/>
    <n v="4"/>
    <m/>
    <m/>
    <m/>
    <n v="0"/>
    <m/>
    <x v="5"/>
    <n v="1"/>
    <s v="uros"/>
  </r>
  <r>
    <n v="9119"/>
    <x v="59"/>
    <d v="1899-12-30T01:37:05"/>
    <x v="0"/>
    <n v="7"/>
    <m/>
    <m/>
    <m/>
    <n v="0"/>
    <m/>
    <x v="5"/>
    <n v="1"/>
    <s v="uros"/>
  </r>
  <r>
    <n v="9120"/>
    <x v="59"/>
    <d v="1899-12-30T01:37:16"/>
    <x v="1"/>
    <n v="4"/>
    <m/>
    <m/>
    <m/>
    <n v="0"/>
    <m/>
    <x v="5"/>
    <n v="1"/>
    <s v="uros"/>
  </r>
  <r>
    <n v="9121"/>
    <x v="59"/>
    <d v="1899-12-30T01:37:33"/>
    <x v="1"/>
    <n v="4"/>
    <m/>
    <m/>
    <m/>
    <n v="0"/>
    <m/>
    <x v="5"/>
    <n v="1"/>
    <s v="uros"/>
  </r>
  <r>
    <n v="9122"/>
    <x v="59"/>
    <d v="1899-12-30T01:39:03"/>
    <x v="1"/>
    <n v="4"/>
    <m/>
    <m/>
    <m/>
    <n v="0"/>
    <m/>
    <x v="5"/>
    <n v="1"/>
    <s v="uros"/>
  </r>
  <r>
    <n v="9123"/>
    <x v="59"/>
    <d v="1899-12-30T01:40:52"/>
    <x v="0"/>
    <n v="4"/>
    <m/>
    <m/>
    <m/>
    <n v="0"/>
    <m/>
    <x v="5"/>
    <n v="1"/>
    <s v="uros"/>
  </r>
  <r>
    <n v="9124"/>
    <x v="59"/>
    <d v="1899-12-30T01:41:22"/>
    <x v="0"/>
    <n v="6"/>
    <m/>
    <n v="1"/>
    <m/>
    <n v="1"/>
    <m/>
    <x v="5"/>
    <n v="1"/>
    <s v="naaras"/>
  </r>
  <r>
    <n v="9125"/>
    <x v="59"/>
    <d v="1899-12-30T01:41:51"/>
    <x v="1"/>
    <n v="4"/>
    <m/>
    <m/>
    <m/>
    <n v="0"/>
    <m/>
    <x v="5"/>
    <n v="1"/>
    <s v="naaras"/>
  </r>
  <r>
    <n v="9126"/>
    <x v="59"/>
    <d v="1899-12-30T01:44:18"/>
    <x v="1"/>
    <n v="4"/>
    <m/>
    <m/>
    <m/>
    <n v="0"/>
    <m/>
    <x v="5"/>
    <n v="1"/>
    <s v="naaras"/>
  </r>
  <r>
    <n v="9127"/>
    <x v="59"/>
    <d v="1899-12-30T01:45:24"/>
    <x v="0"/>
    <n v="5"/>
    <m/>
    <m/>
    <m/>
    <n v="0"/>
    <m/>
    <x v="5"/>
    <n v="1"/>
    <s v="naaras"/>
  </r>
  <r>
    <n v="9128"/>
    <x v="59"/>
    <d v="1899-12-30T01:47:27"/>
    <x v="1"/>
    <n v="5"/>
    <m/>
    <m/>
    <m/>
    <n v="0"/>
    <m/>
    <x v="5"/>
    <n v="1"/>
    <s v="uros"/>
  </r>
  <r>
    <n v="9129"/>
    <x v="59"/>
    <d v="1899-12-30T01:52:15"/>
    <x v="1"/>
    <n v="6"/>
    <m/>
    <m/>
    <m/>
    <n v="0"/>
    <m/>
    <x v="5"/>
    <n v="1"/>
    <s v="uros"/>
  </r>
  <r>
    <n v="9130"/>
    <x v="59"/>
    <d v="1899-12-30T01:53:45"/>
    <x v="1"/>
    <n v="4"/>
    <m/>
    <m/>
    <m/>
    <n v="0"/>
    <m/>
    <x v="5"/>
    <n v="1"/>
    <s v="uros"/>
  </r>
  <r>
    <n v="9131"/>
    <x v="59"/>
    <d v="1899-12-30T01:54:29"/>
    <x v="0"/>
    <n v="4"/>
    <m/>
    <n v="1"/>
    <m/>
    <n v="1"/>
    <m/>
    <x v="5"/>
    <n v="1"/>
    <s v="uros"/>
  </r>
  <r>
    <n v="9132"/>
    <x v="59"/>
    <d v="1899-12-30T01:56:11"/>
    <x v="0"/>
    <n v="5"/>
    <m/>
    <m/>
    <m/>
    <n v="0"/>
    <m/>
    <x v="5"/>
    <n v="1"/>
    <s v="uros"/>
  </r>
  <r>
    <n v="9133"/>
    <x v="59"/>
    <d v="1899-12-30T01:56:31"/>
    <x v="0"/>
    <n v="4"/>
    <m/>
    <m/>
    <m/>
    <n v="0"/>
    <m/>
    <x v="5"/>
    <n v="1"/>
    <s v="uros"/>
  </r>
  <r>
    <n v="9134"/>
    <x v="59"/>
    <d v="1899-12-30T01:58:58"/>
    <x v="0"/>
    <n v="6"/>
    <m/>
    <m/>
    <m/>
    <n v="0"/>
    <m/>
    <x v="5"/>
    <n v="1"/>
    <s v="naaras"/>
  </r>
  <r>
    <n v="9135"/>
    <x v="59"/>
    <d v="1899-12-30T02:03:22"/>
    <x v="1"/>
    <n v="4"/>
    <m/>
    <m/>
    <m/>
    <n v="0"/>
    <m/>
    <x v="5"/>
    <n v="1"/>
    <s v="uros"/>
  </r>
  <r>
    <n v="9136"/>
    <x v="59"/>
    <d v="1899-12-30T02:08:59"/>
    <x v="1"/>
    <n v="5"/>
    <m/>
    <m/>
    <m/>
    <n v="0"/>
    <m/>
    <x v="5"/>
    <n v="1"/>
    <s v="uros"/>
  </r>
  <r>
    <n v="9137"/>
    <x v="59"/>
    <d v="1899-12-30T02:09:02"/>
    <x v="0"/>
    <n v="4"/>
    <m/>
    <m/>
    <m/>
    <n v="0"/>
    <m/>
    <x v="5"/>
    <n v="1"/>
    <s v="naaras"/>
  </r>
  <r>
    <n v="9138"/>
    <x v="59"/>
    <d v="1899-12-30T02:11:43"/>
    <x v="0"/>
    <n v="4"/>
    <m/>
    <m/>
    <m/>
    <n v="0"/>
    <m/>
    <x v="5"/>
    <n v="1"/>
    <s v="uros"/>
  </r>
  <r>
    <n v="9139"/>
    <x v="59"/>
    <d v="1899-12-30T02:13:53"/>
    <x v="1"/>
    <n v="6"/>
    <m/>
    <m/>
    <m/>
    <n v="0"/>
    <m/>
    <x v="5"/>
    <n v="1"/>
    <s v="uros"/>
  </r>
  <r>
    <n v="9140"/>
    <x v="59"/>
    <d v="1899-12-30T02:15:31"/>
    <x v="0"/>
    <n v="5"/>
    <m/>
    <m/>
    <m/>
    <n v="0"/>
    <m/>
    <x v="5"/>
    <n v="1"/>
    <s v="uros, kuvassa muutakin-ei saa selvää!"/>
  </r>
  <r>
    <n v="9141"/>
    <x v="59"/>
    <d v="1899-12-30T02:16:32"/>
    <x v="1"/>
    <n v="5"/>
    <m/>
    <m/>
    <m/>
    <n v="0"/>
    <m/>
    <x v="5"/>
    <n v="1"/>
    <s v="uros"/>
  </r>
  <r>
    <n v="9142"/>
    <x v="59"/>
    <d v="1899-12-30T02:19:16"/>
    <x v="1"/>
    <n v="6"/>
    <m/>
    <m/>
    <m/>
    <n v="0"/>
    <m/>
    <x v="5"/>
    <n v="1"/>
    <s v="uros"/>
  </r>
  <r>
    <n v="9143"/>
    <x v="59"/>
    <d v="1899-12-30T02:21:09"/>
    <x v="1"/>
    <n v="4"/>
    <m/>
    <m/>
    <m/>
    <n v="0"/>
    <m/>
    <x v="5"/>
    <n v="3"/>
    <s v="uros"/>
  </r>
  <r>
    <n v="9144"/>
    <x v="59"/>
    <d v="1899-12-30T02:23:26"/>
    <x v="0"/>
    <n v="5"/>
    <m/>
    <m/>
    <m/>
    <n v="0"/>
    <m/>
    <x v="5"/>
    <n v="1"/>
    <s v="uros"/>
  </r>
  <r>
    <n v="9145"/>
    <x v="59"/>
    <d v="1899-12-30T02:23:41"/>
    <x v="1"/>
    <n v="4"/>
    <m/>
    <m/>
    <m/>
    <n v="0"/>
    <m/>
    <x v="5"/>
    <n v="1"/>
    <s v="uros"/>
  </r>
  <r>
    <n v="9146"/>
    <x v="59"/>
    <d v="1899-12-30T02:24:52"/>
    <x v="0"/>
    <n v="6"/>
    <m/>
    <m/>
    <m/>
    <n v="0"/>
    <m/>
    <x v="5"/>
    <n v="1"/>
    <s v="uros"/>
  </r>
  <r>
    <n v="9147"/>
    <x v="59"/>
    <d v="1899-12-30T02:24:58"/>
    <x v="0"/>
    <n v="4"/>
    <m/>
    <m/>
    <m/>
    <n v="0"/>
    <m/>
    <x v="5"/>
    <n v="1"/>
    <s v="uros"/>
  </r>
  <r>
    <n v="9148"/>
    <x v="59"/>
    <d v="1899-12-30T02:29:16"/>
    <x v="1"/>
    <n v="4.5999999999999996"/>
    <m/>
    <m/>
    <m/>
    <n v="0"/>
    <m/>
    <x v="5"/>
    <n v="2"/>
    <s v="uros + naaras"/>
  </r>
  <r>
    <n v="9149"/>
    <x v="59"/>
    <d v="1899-12-30T02:32:39"/>
    <x v="0"/>
    <n v="4"/>
    <m/>
    <m/>
    <m/>
    <n v="0"/>
    <m/>
    <x v="5"/>
    <n v="2"/>
    <s v="uros"/>
  </r>
  <r>
    <n v="9150"/>
    <x v="59"/>
    <d v="1899-12-30T02:32:53"/>
    <x v="1"/>
    <n v="4.5"/>
    <m/>
    <m/>
    <m/>
    <n v="0"/>
    <m/>
    <x v="5"/>
    <n v="2"/>
    <s v="uros + naaras"/>
  </r>
  <r>
    <n v="9151"/>
    <x v="59"/>
    <d v="1899-12-30T02:34:16"/>
    <x v="0"/>
    <n v="6"/>
    <m/>
    <m/>
    <m/>
    <n v="0"/>
    <m/>
    <x v="5"/>
    <n v="2"/>
    <s v="uros"/>
  </r>
  <r>
    <n v="9152"/>
    <x v="59"/>
    <d v="1899-12-30T02:34:45"/>
    <x v="1"/>
    <n v="4"/>
    <m/>
    <m/>
    <m/>
    <n v="0"/>
    <m/>
    <x v="5"/>
    <n v="1"/>
    <s v="naaras"/>
  </r>
  <r>
    <n v="9153"/>
    <x v="59"/>
    <d v="1899-12-30T02:35:28"/>
    <x v="1"/>
    <n v="6"/>
    <m/>
    <m/>
    <m/>
    <n v="0"/>
    <m/>
    <x v="5"/>
    <n v="1"/>
    <s v="uros"/>
  </r>
  <r>
    <n v="9154"/>
    <x v="59"/>
    <d v="1899-12-30T02:38:41"/>
    <x v="0"/>
    <n v="6"/>
    <m/>
    <m/>
    <m/>
    <n v="0"/>
    <m/>
    <x v="5"/>
    <n v="1"/>
    <s v="uros"/>
  </r>
  <r>
    <n v="9155"/>
    <x v="59"/>
    <d v="1899-12-30T02:40:12"/>
    <x v="1"/>
    <n v="5"/>
    <m/>
    <m/>
    <m/>
    <n v="0"/>
    <m/>
    <x v="5"/>
    <n v="2"/>
    <s v="uros + naaras"/>
  </r>
  <r>
    <n v="9156"/>
    <x v="59"/>
    <d v="1899-12-30T02:42:12"/>
    <x v="0"/>
    <n v="5"/>
    <m/>
    <n v="1"/>
    <m/>
    <n v="1"/>
    <m/>
    <x v="1"/>
    <m/>
    <m/>
  </r>
  <r>
    <n v="9157"/>
    <x v="59"/>
    <d v="1899-12-30T02:46:38"/>
    <x v="1"/>
    <n v="4"/>
    <m/>
    <m/>
    <m/>
    <n v="0"/>
    <m/>
    <x v="5"/>
    <n v="1"/>
    <s v="uros"/>
  </r>
  <r>
    <n v="9158"/>
    <x v="59"/>
    <d v="1899-12-30T02:47:02"/>
    <x v="1"/>
    <n v="4"/>
    <m/>
    <m/>
    <m/>
    <n v="0"/>
    <m/>
    <x v="5"/>
    <n v="1"/>
    <s v="uros"/>
  </r>
  <r>
    <n v="9159"/>
    <x v="59"/>
    <d v="1899-12-30T02:48:45"/>
    <x v="0"/>
    <n v="7"/>
    <m/>
    <m/>
    <m/>
    <n v="0"/>
    <m/>
    <x v="5"/>
    <n v="1"/>
    <s v="uros"/>
  </r>
  <r>
    <n v="9160"/>
    <x v="59"/>
    <d v="1899-12-30T02:50:32"/>
    <x v="1"/>
    <n v="4"/>
    <m/>
    <m/>
    <m/>
    <n v="0"/>
    <m/>
    <x v="5"/>
    <n v="1"/>
    <s v="naaras"/>
  </r>
  <r>
    <n v="9161"/>
    <x v="59"/>
    <d v="1899-12-30T02:52:49"/>
    <x v="0"/>
    <n v="4"/>
    <m/>
    <m/>
    <m/>
    <n v="0"/>
    <m/>
    <x v="5"/>
    <n v="1"/>
    <s v="naaras"/>
  </r>
  <r>
    <n v="9162"/>
    <x v="59"/>
    <d v="1899-12-30T02:54:08"/>
    <x v="1"/>
    <n v="5"/>
    <m/>
    <n v="1"/>
    <m/>
    <n v="1"/>
    <m/>
    <x v="1"/>
    <m/>
    <m/>
  </r>
  <r>
    <n v="9163"/>
    <x v="59"/>
    <d v="1899-12-30T02:57:04"/>
    <x v="0"/>
    <n v="5"/>
    <m/>
    <n v="1"/>
    <m/>
    <n v="1"/>
    <m/>
    <x v="1"/>
    <m/>
    <m/>
  </r>
  <r>
    <n v="9164"/>
    <x v="59"/>
    <d v="1899-12-30T02:58:35"/>
    <x v="1"/>
    <n v="5"/>
    <m/>
    <m/>
    <m/>
    <n v="0"/>
    <m/>
    <x v="5"/>
    <n v="2"/>
    <s v="uros"/>
  </r>
  <r>
    <n v="9165"/>
    <x v="59"/>
    <d v="1899-12-30T03:00:54"/>
    <x v="0"/>
    <n v="6"/>
    <m/>
    <m/>
    <m/>
    <n v="0"/>
    <m/>
    <x v="5"/>
    <n v="3"/>
    <s v="uros"/>
  </r>
  <r>
    <n v="9166"/>
    <x v="59"/>
    <d v="1899-12-30T03:02:42"/>
    <x v="1"/>
    <n v="6"/>
    <m/>
    <m/>
    <m/>
    <n v="0"/>
    <m/>
    <x v="5"/>
    <n v="1"/>
    <s v="uros"/>
  </r>
  <r>
    <n v="9167"/>
    <x v="59"/>
    <d v="1899-12-30T03:02:46"/>
    <x v="1"/>
    <n v="4"/>
    <m/>
    <m/>
    <m/>
    <n v="0"/>
    <m/>
    <x v="5"/>
    <n v="1"/>
    <s v="naaras"/>
  </r>
  <r>
    <n v="9168"/>
    <x v="59"/>
    <d v="1899-12-30T03:04:22"/>
    <x v="1"/>
    <n v="6.7"/>
    <m/>
    <m/>
    <m/>
    <n v="0"/>
    <m/>
    <x v="5"/>
    <n v="4"/>
    <s v="uros"/>
  </r>
  <r>
    <n v="9169"/>
    <x v="59"/>
    <d v="1899-12-30T03:05:03"/>
    <x v="0"/>
    <n v="5"/>
    <m/>
    <m/>
    <m/>
    <n v="0"/>
    <m/>
    <x v="5"/>
    <n v="1"/>
    <s v="uros"/>
  </r>
  <r>
    <n v="9170"/>
    <x v="59"/>
    <d v="1899-12-30T03:10:00"/>
    <x v="0"/>
    <n v="7"/>
    <m/>
    <n v="1"/>
    <m/>
    <n v="1"/>
    <m/>
    <x v="1"/>
    <m/>
    <m/>
  </r>
  <r>
    <n v="9171"/>
    <x v="59"/>
    <d v="1899-12-30T03:10:15"/>
    <x v="1"/>
    <n v="4"/>
    <m/>
    <m/>
    <m/>
    <n v="0"/>
    <m/>
    <x v="5"/>
    <n v="1"/>
    <s v="naaras"/>
  </r>
  <r>
    <n v="9172"/>
    <x v="59"/>
    <d v="1899-12-30T03:13:03"/>
    <x v="1"/>
    <n v="4"/>
    <m/>
    <m/>
    <m/>
    <n v="0"/>
    <m/>
    <x v="5"/>
    <n v="1"/>
    <s v="uros"/>
  </r>
  <r>
    <n v="9173"/>
    <x v="59"/>
    <d v="1899-12-30T03:14:47"/>
    <x v="0"/>
    <n v="4"/>
    <m/>
    <m/>
    <m/>
    <n v="0"/>
    <m/>
    <x v="5"/>
    <n v="2"/>
    <s v="uros"/>
  </r>
  <r>
    <n v="9174"/>
    <x v="59"/>
    <d v="1899-12-30T03:20:40"/>
    <x v="1"/>
    <n v="4"/>
    <m/>
    <m/>
    <m/>
    <n v="0"/>
    <m/>
    <x v="5"/>
    <n v="4"/>
    <s v="uros"/>
  </r>
  <r>
    <n v="9175"/>
    <x v="59"/>
    <d v="1899-12-30T03:21:04"/>
    <x v="1"/>
    <n v="4"/>
    <m/>
    <m/>
    <m/>
    <n v="0"/>
    <m/>
    <x v="5"/>
    <n v="1"/>
    <s v="uros"/>
  </r>
  <r>
    <n v="9176"/>
    <x v="59"/>
    <d v="1899-12-30T03:21:31"/>
    <x v="1"/>
    <n v="4"/>
    <m/>
    <m/>
    <m/>
    <n v="0"/>
    <m/>
    <x v="5"/>
    <n v="1"/>
    <s v="uros"/>
  </r>
  <r>
    <n v="9177"/>
    <x v="59"/>
    <d v="1899-12-30T03:23:10"/>
    <x v="0"/>
    <n v="4"/>
    <m/>
    <m/>
    <m/>
    <n v="0"/>
    <m/>
    <x v="5"/>
    <n v="1"/>
    <s v="uros"/>
  </r>
  <r>
    <n v="9178"/>
    <x v="59"/>
    <d v="1899-12-30T03:24:42"/>
    <x v="1"/>
    <n v="4"/>
    <m/>
    <m/>
    <m/>
    <n v="0"/>
    <m/>
    <x v="5"/>
    <n v="1"/>
    <s v="uros"/>
  </r>
  <r>
    <n v="9179"/>
    <x v="59"/>
    <d v="1899-12-30T03:26:33"/>
    <x v="1"/>
    <n v="4.5"/>
    <m/>
    <m/>
    <m/>
    <n v="0"/>
    <m/>
    <x v="5"/>
    <n v="4"/>
    <s v="uros"/>
  </r>
  <r>
    <n v="9180"/>
    <x v="59"/>
    <d v="1899-12-30T03:28:55"/>
    <x v="0"/>
    <s v="4,5,6"/>
    <m/>
    <m/>
    <m/>
    <n v="0"/>
    <m/>
    <x v="5"/>
    <n v="7"/>
    <s v="uros"/>
  </r>
  <r>
    <n v="9181"/>
    <x v="59"/>
    <d v="1899-12-30T03:29:44"/>
    <x v="0"/>
    <n v="4"/>
    <m/>
    <m/>
    <m/>
    <n v="0"/>
    <m/>
    <x v="5"/>
    <n v="1"/>
    <s v="uros"/>
  </r>
  <r>
    <n v="9182"/>
    <x v="59"/>
    <d v="1899-12-30T03:30:01"/>
    <x v="1"/>
    <n v="4.5"/>
    <m/>
    <m/>
    <m/>
    <n v="0"/>
    <m/>
    <x v="5"/>
    <n v="3"/>
    <s v="uros"/>
  </r>
  <r>
    <n v="9183"/>
    <x v="59"/>
    <d v="1899-12-30T03:31:08"/>
    <x v="1"/>
    <n v="4"/>
    <m/>
    <m/>
    <m/>
    <n v="0"/>
    <m/>
    <x v="5"/>
    <n v="1"/>
    <s v="uros"/>
  </r>
  <r>
    <n v="9184"/>
    <x v="59"/>
    <d v="1899-12-30T03:34:52"/>
    <x v="0"/>
    <n v="4"/>
    <m/>
    <m/>
    <m/>
    <n v="0"/>
    <m/>
    <x v="5"/>
    <n v="2"/>
    <s v="uros + naaras"/>
  </r>
  <r>
    <n v="9185"/>
    <x v="59"/>
    <d v="1899-12-30T03:35:49"/>
    <x v="0"/>
    <n v="4"/>
    <m/>
    <m/>
    <m/>
    <n v="0"/>
    <m/>
    <x v="5"/>
    <n v="1"/>
    <s v="uros"/>
  </r>
  <r>
    <n v="9186"/>
    <x v="59"/>
    <d v="1899-12-30T03:38:14"/>
    <x v="1"/>
    <n v="6"/>
    <m/>
    <m/>
    <m/>
    <n v="0"/>
    <m/>
    <x v="5"/>
    <n v="3"/>
    <s v="uros + 2 x naaras"/>
  </r>
  <r>
    <n v="9187"/>
    <x v="59"/>
    <d v="1899-12-30T03:38:35"/>
    <x v="1"/>
    <n v="4"/>
    <m/>
    <m/>
    <m/>
    <n v="0"/>
    <m/>
    <x v="5"/>
    <n v="2"/>
    <s v="uros + naaras"/>
  </r>
  <r>
    <n v="9188"/>
    <x v="59"/>
    <d v="1899-12-30T03:40:22"/>
    <x v="0"/>
    <n v="4"/>
    <m/>
    <m/>
    <m/>
    <n v="0"/>
    <m/>
    <x v="5"/>
    <n v="2"/>
    <s v="uros + naaras"/>
  </r>
  <r>
    <n v="9189"/>
    <x v="59"/>
    <d v="1899-12-30T03:40:46"/>
    <x v="1"/>
    <n v="4"/>
    <m/>
    <m/>
    <m/>
    <n v="0"/>
    <m/>
    <x v="5"/>
    <n v="3"/>
    <s v="uros"/>
  </r>
  <r>
    <n v="9190"/>
    <x v="59"/>
    <d v="1899-12-30T03:41:55"/>
    <x v="0"/>
    <n v="4"/>
    <m/>
    <m/>
    <m/>
    <n v="0"/>
    <m/>
    <x v="5"/>
    <n v="2"/>
    <s v="uros"/>
  </r>
  <r>
    <n v="9191"/>
    <x v="59"/>
    <d v="1899-12-30T03:43:40"/>
    <x v="1"/>
    <n v="4"/>
    <m/>
    <m/>
    <m/>
    <n v="0"/>
    <m/>
    <x v="5"/>
    <n v="1"/>
    <s v="uros"/>
  </r>
  <r>
    <n v="9192"/>
    <x v="59"/>
    <d v="1899-12-30T03:44:38"/>
    <x v="1"/>
    <n v="4.5"/>
    <m/>
    <m/>
    <m/>
    <n v="0"/>
    <m/>
    <x v="5"/>
    <n v="3"/>
    <s v="uros + 2 x naaras"/>
  </r>
  <r>
    <n v="9193"/>
    <x v="59"/>
    <d v="1899-12-30T03:45:37"/>
    <x v="0"/>
    <n v="4"/>
    <m/>
    <m/>
    <m/>
    <n v="0"/>
    <m/>
    <x v="5"/>
    <n v="1"/>
    <s v="uros"/>
  </r>
  <r>
    <n v="9194"/>
    <x v="59"/>
    <d v="1899-12-30T03:47:03"/>
    <x v="0"/>
    <n v="4"/>
    <m/>
    <m/>
    <m/>
    <n v="0"/>
    <m/>
    <x v="5"/>
    <n v="1"/>
    <s v="naaras"/>
  </r>
  <r>
    <n v="9195"/>
    <x v="59"/>
    <d v="1899-12-30T03:47:51"/>
    <x v="0"/>
    <n v="4"/>
    <m/>
    <m/>
    <m/>
    <n v="0"/>
    <m/>
    <x v="5"/>
    <n v="1"/>
    <s v="uros"/>
  </r>
  <r>
    <n v="9196"/>
    <x v="59"/>
    <d v="1899-12-30T03:49:21"/>
    <x v="0"/>
    <n v="5"/>
    <m/>
    <m/>
    <m/>
    <n v="0"/>
    <m/>
    <x v="5"/>
    <n v="1"/>
    <s v="uros"/>
  </r>
  <r>
    <n v="9197"/>
    <x v="59"/>
    <d v="1899-12-30T03:50:28"/>
    <x v="1"/>
    <n v="5"/>
    <m/>
    <m/>
    <m/>
    <n v="0"/>
    <m/>
    <x v="5"/>
    <n v="1"/>
    <s v="uros"/>
  </r>
  <r>
    <n v="9198"/>
    <x v="59"/>
    <d v="1899-12-30T03:51:23"/>
    <x v="1"/>
    <n v="5"/>
    <m/>
    <m/>
    <m/>
    <n v="0"/>
    <m/>
    <x v="5"/>
    <n v="1"/>
    <s v="naaras"/>
  </r>
  <r>
    <n v="9199"/>
    <x v="59"/>
    <d v="1899-12-30T03:53:59"/>
    <x v="0"/>
    <n v="4"/>
    <m/>
    <m/>
    <m/>
    <n v="0"/>
    <m/>
    <x v="5"/>
    <n v="1"/>
    <s v="uros"/>
  </r>
  <r>
    <n v="9200"/>
    <x v="59"/>
    <d v="1899-12-30T03:56:33"/>
    <x v="0"/>
    <n v="4"/>
    <m/>
    <m/>
    <m/>
    <n v="0"/>
    <m/>
    <x v="5"/>
    <n v="3"/>
    <s v="uros + 2 x naaras"/>
  </r>
  <r>
    <n v="9201"/>
    <x v="59"/>
    <d v="1899-12-30T03:57:21"/>
    <x v="1"/>
    <n v="4"/>
    <m/>
    <m/>
    <m/>
    <n v="0"/>
    <m/>
    <x v="5"/>
    <n v="2"/>
    <s v="naaras"/>
  </r>
  <r>
    <n v="9202"/>
    <x v="59"/>
    <d v="1899-12-30T04:00:28"/>
    <x v="0"/>
    <n v="6"/>
    <m/>
    <m/>
    <m/>
    <n v="0"/>
    <m/>
    <x v="5"/>
    <n v="1"/>
    <s v="uros"/>
  </r>
  <r>
    <n v="9203"/>
    <x v="59"/>
    <d v="1899-12-30T04:04:59"/>
    <x v="1"/>
    <n v="4"/>
    <m/>
    <m/>
    <m/>
    <n v="0"/>
    <m/>
    <x v="5"/>
    <n v="2"/>
    <s v="uros"/>
  </r>
  <r>
    <n v="9204"/>
    <x v="59"/>
    <d v="1899-12-30T04:05:47"/>
    <x v="0"/>
    <n v="4"/>
    <m/>
    <m/>
    <m/>
    <n v="0"/>
    <m/>
    <x v="5"/>
    <n v="3"/>
    <s v="uros + 2 x naaras"/>
  </r>
  <r>
    <n v="9205"/>
    <x v="59"/>
    <d v="1899-12-30T04:06:10"/>
    <x v="0"/>
    <n v="4"/>
    <m/>
    <m/>
    <m/>
    <n v="0"/>
    <m/>
    <x v="5"/>
    <n v="1"/>
    <s v="uros"/>
  </r>
  <r>
    <n v="9206"/>
    <x v="59"/>
    <d v="1899-12-30T04:08:27"/>
    <x v="1"/>
    <n v="4"/>
    <m/>
    <m/>
    <m/>
    <n v="0"/>
    <m/>
    <x v="5"/>
    <n v="1"/>
    <s v="uros"/>
  </r>
  <r>
    <n v="9207"/>
    <x v="59"/>
    <d v="1899-12-30T04:09:08"/>
    <x v="0"/>
    <n v="4"/>
    <m/>
    <m/>
    <m/>
    <n v="0"/>
    <m/>
    <x v="5"/>
    <n v="1"/>
    <s v="uros"/>
  </r>
  <r>
    <n v="9208"/>
    <x v="59"/>
    <d v="1899-12-30T04:14:32"/>
    <x v="1"/>
    <n v="4"/>
    <m/>
    <m/>
    <m/>
    <n v="0"/>
    <m/>
    <x v="5"/>
    <n v="1"/>
    <s v="naaras"/>
  </r>
  <r>
    <n v="9209"/>
    <x v="59"/>
    <d v="1899-12-30T04:16:25"/>
    <x v="1"/>
    <n v="4"/>
    <m/>
    <m/>
    <m/>
    <n v="0"/>
    <m/>
    <x v="5"/>
    <n v="1"/>
    <s v="uros"/>
  </r>
  <r>
    <n v="9210"/>
    <x v="59"/>
    <d v="1899-12-30T04:19:23"/>
    <x v="0"/>
    <n v="6"/>
    <m/>
    <m/>
    <m/>
    <n v="0"/>
    <m/>
    <x v="5"/>
    <n v="2"/>
    <s v="uros"/>
  </r>
  <r>
    <n v="9211"/>
    <x v="59"/>
    <d v="1899-12-30T04:20:09"/>
    <x v="1"/>
    <n v="5.6"/>
    <m/>
    <m/>
    <m/>
    <n v="0"/>
    <m/>
    <x v="5"/>
    <n v="3"/>
    <s v="uros"/>
  </r>
  <r>
    <n v="9212"/>
    <x v="59"/>
    <d v="1899-12-30T04:20:31"/>
    <x v="1"/>
    <n v="4"/>
    <m/>
    <m/>
    <m/>
    <n v="0"/>
    <m/>
    <x v="5"/>
    <n v="1"/>
    <s v="uros"/>
  </r>
  <r>
    <n v="9213"/>
    <x v="59"/>
    <d v="1899-12-30T04:21:20"/>
    <x v="0"/>
    <n v="4"/>
    <m/>
    <m/>
    <m/>
    <n v="0"/>
    <m/>
    <x v="5"/>
    <n v="3"/>
    <s v="2 x uros + naaras"/>
  </r>
  <r>
    <n v="9214"/>
    <x v="59"/>
    <d v="1899-12-30T04:22:10"/>
    <x v="1"/>
    <n v="4"/>
    <m/>
    <m/>
    <m/>
    <n v="0"/>
    <m/>
    <x v="5"/>
    <n v="1"/>
    <s v="uros"/>
  </r>
  <r>
    <n v="9215"/>
    <x v="59"/>
    <d v="1899-12-30T04:24:58"/>
    <x v="0"/>
    <n v="6"/>
    <m/>
    <m/>
    <m/>
    <n v="0"/>
    <m/>
    <x v="5"/>
    <n v="1"/>
    <s v="uros"/>
  </r>
  <r>
    <n v="9216"/>
    <x v="59"/>
    <d v="1899-12-30T04:27:13"/>
    <x v="0"/>
    <n v="7"/>
    <m/>
    <m/>
    <m/>
    <n v="0"/>
    <m/>
    <x v="5"/>
    <n v="1"/>
    <s v="uros"/>
  </r>
  <r>
    <n v="9217"/>
    <x v="59"/>
    <d v="1899-12-30T04:27:37"/>
    <x v="0"/>
    <n v="5"/>
    <m/>
    <m/>
    <m/>
    <n v="0"/>
    <m/>
    <x v="5"/>
    <n v="1"/>
    <s v="uros"/>
  </r>
  <r>
    <n v="9218"/>
    <x v="59"/>
    <d v="1899-12-30T04:29:42"/>
    <x v="0"/>
    <n v="4"/>
    <m/>
    <m/>
    <m/>
    <n v="0"/>
    <m/>
    <x v="5"/>
    <n v="1"/>
    <s v="uros"/>
  </r>
  <r>
    <n v="9219"/>
    <x v="59"/>
    <d v="1899-12-30T04:35:05"/>
    <x v="0"/>
    <n v="6"/>
    <m/>
    <m/>
    <m/>
    <n v="0"/>
    <m/>
    <x v="5"/>
    <n v="1"/>
    <s v="uros"/>
  </r>
  <r>
    <n v="9220"/>
    <x v="59"/>
    <d v="1899-12-30T04:36:49"/>
    <x v="1"/>
    <n v="4"/>
    <m/>
    <m/>
    <m/>
    <n v="0"/>
    <m/>
    <x v="5"/>
    <n v="1"/>
    <s v="naaras"/>
  </r>
  <r>
    <n v="9221"/>
    <x v="59"/>
    <d v="1899-12-30T04:37:47"/>
    <x v="1"/>
    <n v="4.5"/>
    <m/>
    <m/>
    <m/>
    <n v="0"/>
    <m/>
    <x v="5"/>
    <n v="3"/>
    <s v="uros"/>
  </r>
  <r>
    <n v="9222"/>
    <x v="59"/>
    <d v="1899-12-30T04:39:27"/>
    <x v="0"/>
    <n v="5"/>
    <m/>
    <m/>
    <m/>
    <n v="0"/>
    <m/>
    <x v="5"/>
    <n v="3"/>
    <s v="uros"/>
  </r>
  <r>
    <n v="9223"/>
    <x v="59"/>
    <d v="1899-12-30T04:39:45"/>
    <x v="1"/>
    <n v="4"/>
    <n v="1"/>
    <m/>
    <m/>
    <n v="1"/>
    <m/>
    <x v="1"/>
    <m/>
    <m/>
  </r>
  <r>
    <n v="9224"/>
    <x v="59"/>
    <d v="1899-12-30T04:41:02"/>
    <x v="0"/>
    <n v="4"/>
    <m/>
    <m/>
    <m/>
    <n v="0"/>
    <m/>
    <x v="5"/>
    <n v="1"/>
    <s v="uros"/>
  </r>
  <r>
    <n v="9225"/>
    <x v="59"/>
    <d v="1899-12-30T04:41:26"/>
    <x v="0"/>
    <n v="4"/>
    <m/>
    <m/>
    <m/>
    <n v="0"/>
    <m/>
    <x v="5"/>
    <n v="1"/>
    <s v="naaras"/>
  </r>
  <r>
    <n v="9226"/>
    <x v="59"/>
    <d v="1899-12-30T04:49:32"/>
    <x v="1"/>
    <n v="4"/>
    <m/>
    <m/>
    <m/>
    <n v="0"/>
    <m/>
    <x v="5"/>
    <n v="1"/>
    <s v="uros"/>
  </r>
  <r>
    <n v="9227"/>
    <x v="59"/>
    <d v="1899-12-30T04:57:31"/>
    <x v="0"/>
    <n v="5"/>
    <m/>
    <m/>
    <m/>
    <n v="0"/>
    <m/>
    <x v="5"/>
    <n v="1"/>
    <s v="uros"/>
  </r>
  <r>
    <n v="9228"/>
    <x v="59"/>
    <d v="1899-12-30T04:59:52"/>
    <x v="1"/>
    <n v="4"/>
    <m/>
    <m/>
    <m/>
    <n v="0"/>
    <m/>
    <x v="5"/>
    <n v="1"/>
    <s v="uros"/>
  </r>
  <r>
    <n v="9229"/>
    <x v="59"/>
    <d v="1899-12-30T05:00:24"/>
    <x v="0"/>
    <n v="6"/>
    <m/>
    <m/>
    <m/>
    <n v="0"/>
    <m/>
    <x v="5"/>
    <n v="1"/>
    <s v="uros"/>
  </r>
  <r>
    <n v="9230"/>
    <x v="59"/>
    <d v="1899-12-30T05:19:03"/>
    <x v="1"/>
    <n v="4"/>
    <m/>
    <m/>
    <m/>
    <n v="0"/>
    <m/>
    <x v="5"/>
    <n v="2"/>
    <s v="uros"/>
  </r>
  <r>
    <n v="9231"/>
    <x v="59"/>
    <d v="1899-12-30T05:19:29"/>
    <x v="0"/>
    <n v="5"/>
    <m/>
    <m/>
    <m/>
    <n v="0"/>
    <m/>
    <x v="5"/>
    <n v="2"/>
    <s v="uros"/>
  </r>
  <r>
    <n v="9232"/>
    <x v="59"/>
    <d v="1899-12-30T05:29:03"/>
    <x v="0"/>
    <n v="6"/>
    <m/>
    <m/>
    <m/>
    <n v="0"/>
    <m/>
    <x v="5"/>
    <n v="1"/>
    <s v="uros"/>
  </r>
  <r>
    <n v="9233"/>
    <x v="59"/>
    <d v="1899-12-30T05:35:49"/>
    <x v="1"/>
    <n v="4"/>
    <m/>
    <m/>
    <m/>
    <n v="0"/>
    <m/>
    <x v="5"/>
    <n v="2"/>
    <s v="uros"/>
  </r>
  <r>
    <n v="9234"/>
    <x v="59"/>
    <d v="1899-12-30T05:46:09"/>
    <x v="1"/>
    <n v="4"/>
    <m/>
    <n v="1"/>
    <m/>
    <n v="1"/>
    <m/>
    <x v="1"/>
    <m/>
    <m/>
  </r>
  <r>
    <n v="9235"/>
    <x v="59"/>
    <d v="1899-12-30T05:47:23"/>
    <x v="0"/>
    <n v="6"/>
    <m/>
    <m/>
    <m/>
    <n v="0"/>
    <m/>
    <x v="5"/>
    <n v="1"/>
    <s v="uros"/>
  </r>
  <r>
    <n v="9236"/>
    <x v="59"/>
    <d v="1899-12-30T05:49:22"/>
    <x v="1"/>
    <n v="4"/>
    <m/>
    <m/>
    <m/>
    <n v="0"/>
    <m/>
    <x v="5"/>
    <n v="1"/>
    <s v="uros"/>
  </r>
  <r>
    <n v="9237"/>
    <x v="59"/>
    <d v="1899-12-30T05:51:08"/>
    <x v="0"/>
    <n v="4"/>
    <m/>
    <n v="1"/>
    <m/>
    <n v="1"/>
    <m/>
    <x v="1"/>
    <m/>
    <m/>
  </r>
  <r>
    <n v="9238"/>
    <x v="59"/>
    <d v="1899-12-30T05:52:12"/>
    <x v="0"/>
    <n v="6"/>
    <m/>
    <m/>
    <m/>
    <n v="0"/>
    <m/>
    <x v="5"/>
    <n v="2"/>
    <s v="uros + naaras"/>
  </r>
  <r>
    <n v="9239"/>
    <x v="59"/>
    <d v="1899-12-30T05:55:17"/>
    <x v="0"/>
    <n v="4"/>
    <m/>
    <m/>
    <m/>
    <n v="0"/>
    <m/>
    <x v="5"/>
    <n v="1"/>
    <s v="uros"/>
  </r>
  <r>
    <n v="9240"/>
    <x v="59"/>
    <d v="1899-12-30T05:58:41"/>
    <x v="1"/>
    <n v="4"/>
    <m/>
    <m/>
    <m/>
    <n v="0"/>
    <m/>
    <x v="5"/>
    <n v="1"/>
    <s v="uros"/>
  </r>
  <r>
    <n v="9241"/>
    <x v="59"/>
    <d v="1899-12-30T06:00:34"/>
    <x v="1"/>
    <n v="4"/>
    <m/>
    <m/>
    <m/>
    <n v="0"/>
    <m/>
    <x v="5"/>
    <n v="1"/>
    <s v="uros"/>
  </r>
  <r>
    <n v="9242"/>
    <x v="59"/>
    <d v="1899-12-30T06:09:32"/>
    <x v="0"/>
    <n v="6"/>
    <m/>
    <n v="1"/>
    <m/>
    <n v="1"/>
    <m/>
    <x v="1"/>
    <m/>
    <m/>
  </r>
  <r>
    <n v="9243"/>
    <x v="59"/>
    <d v="1899-12-30T06:24:08"/>
    <x v="1"/>
    <n v="4"/>
    <m/>
    <m/>
    <m/>
    <n v="0"/>
    <m/>
    <x v="5"/>
    <n v="1"/>
    <s v="uros"/>
  </r>
  <r>
    <n v="9244"/>
    <x v="59"/>
    <d v="1899-12-30T06:25:32"/>
    <x v="0"/>
    <n v="4"/>
    <m/>
    <m/>
    <m/>
    <n v="0"/>
    <m/>
    <x v="5"/>
    <n v="1"/>
    <s v="uros"/>
  </r>
  <r>
    <n v="9245"/>
    <x v="59"/>
    <d v="1899-12-30T06:26:34"/>
    <x v="1"/>
    <n v="5"/>
    <m/>
    <m/>
    <m/>
    <n v="0"/>
    <m/>
    <x v="5"/>
    <n v="3"/>
    <s v="2 x uros + naaras"/>
  </r>
  <r>
    <n v="9246"/>
    <x v="59"/>
    <d v="1899-12-30T06:27:47"/>
    <x v="0"/>
    <n v="5"/>
    <m/>
    <m/>
    <m/>
    <n v="0"/>
    <m/>
    <x v="5"/>
    <n v="2"/>
    <s v="uros + naaras"/>
  </r>
  <r>
    <n v="9247"/>
    <x v="59"/>
    <d v="1899-12-30T06:31:37"/>
    <x v="0"/>
    <n v="6.7"/>
    <m/>
    <m/>
    <m/>
    <n v="0"/>
    <m/>
    <x v="5"/>
    <n v="2"/>
    <s v="uros"/>
  </r>
  <r>
    <n v="9248"/>
    <x v="59"/>
    <d v="1899-12-30T06:37:32"/>
    <x v="1"/>
    <n v="4"/>
    <m/>
    <m/>
    <m/>
    <n v="0"/>
    <m/>
    <x v="5"/>
    <n v="1"/>
    <s v="uros"/>
  </r>
  <r>
    <n v="9249"/>
    <x v="59"/>
    <d v="1899-12-30T06:51:05"/>
    <x v="1"/>
    <n v="5"/>
    <m/>
    <m/>
    <m/>
    <n v="0"/>
    <m/>
    <x v="5"/>
    <n v="1"/>
    <s v="naaras"/>
  </r>
  <r>
    <n v="9250"/>
    <x v="59"/>
    <d v="1899-12-30T07:08:35"/>
    <x v="1"/>
    <n v="4"/>
    <m/>
    <m/>
    <m/>
    <n v="0"/>
    <m/>
    <x v="5"/>
    <n v="1"/>
    <s v="uros"/>
  </r>
  <r>
    <n v="9251"/>
    <x v="59"/>
    <d v="1899-12-30T07:09:08"/>
    <x v="0"/>
    <n v="5"/>
    <m/>
    <m/>
    <m/>
    <n v="0"/>
    <m/>
    <x v="5"/>
    <n v="1"/>
    <s v="uros"/>
  </r>
  <r>
    <n v="9252"/>
    <x v="59"/>
    <d v="1899-12-30T07:13:42"/>
    <x v="0"/>
    <n v="6"/>
    <m/>
    <m/>
    <m/>
    <n v="0"/>
    <m/>
    <x v="5"/>
    <n v="1"/>
    <s v="uros"/>
  </r>
  <r>
    <n v="9253"/>
    <x v="59"/>
    <d v="1899-12-30T07:16:37"/>
    <x v="0"/>
    <n v="4"/>
    <m/>
    <m/>
    <m/>
    <n v="0"/>
    <m/>
    <x v="5"/>
    <n v="1"/>
    <s v="uros"/>
  </r>
  <r>
    <n v="9254"/>
    <x v="59"/>
    <d v="1899-12-30T07:20:15"/>
    <x v="0"/>
    <n v="4.5"/>
    <m/>
    <n v="2"/>
    <m/>
    <n v="2"/>
    <m/>
    <x v="1"/>
    <m/>
    <m/>
  </r>
  <r>
    <n v="9255"/>
    <x v="59"/>
    <d v="1899-12-30T07:24:25"/>
    <x v="1"/>
    <n v="4"/>
    <m/>
    <m/>
    <m/>
    <n v="0"/>
    <m/>
    <x v="5"/>
    <n v="1"/>
    <s v="uros"/>
  </r>
  <r>
    <n v="9256"/>
    <x v="59"/>
    <d v="1899-12-30T07:27:02"/>
    <x v="0"/>
    <n v="4"/>
    <m/>
    <m/>
    <m/>
    <n v="0"/>
    <m/>
    <x v="5"/>
    <n v="1"/>
    <s v="uros"/>
  </r>
  <r>
    <n v="9257"/>
    <x v="59"/>
    <d v="1899-12-30T07:29:49"/>
    <x v="0"/>
    <n v="5"/>
    <m/>
    <m/>
    <m/>
    <n v="0"/>
    <m/>
    <x v="5"/>
    <n v="1"/>
    <s v="uros"/>
  </r>
  <r>
    <n v="9258"/>
    <x v="59"/>
    <d v="1899-12-30T07:32:28"/>
    <x v="1"/>
    <n v="4"/>
    <m/>
    <m/>
    <m/>
    <n v="0"/>
    <m/>
    <x v="5"/>
    <n v="1"/>
    <s v="uros"/>
  </r>
  <r>
    <n v="9259"/>
    <x v="59"/>
    <d v="1899-12-30T07:33:45"/>
    <x v="1"/>
    <n v="4"/>
    <m/>
    <m/>
    <m/>
    <n v="0"/>
    <m/>
    <x v="5"/>
    <n v="1"/>
    <s v="uros"/>
  </r>
  <r>
    <n v="9260"/>
    <x v="59"/>
    <d v="1899-12-30T07:35:05"/>
    <x v="0"/>
    <n v="5"/>
    <m/>
    <m/>
    <m/>
    <n v="0"/>
    <m/>
    <x v="5"/>
    <n v="2"/>
    <s v="uros"/>
  </r>
  <r>
    <n v="9261"/>
    <x v="59"/>
    <d v="1899-12-30T07:42:55"/>
    <x v="1"/>
    <n v="4"/>
    <m/>
    <m/>
    <m/>
    <n v="0"/>
    <m/>
    <x v="5"/>
    <n v="1"/>
    <s v="uros"/>
  </r>
  <r>
    <n v="9262"/>
    <x v="59"/>
    <d v="1899-12-30T07:43:21"/>
    <x v="0"/>
    <n v="6"/>
    <m/>
    <m/>
    <m/>
    <n v="0"/>
    <m/>
    <x v="5"/>
    <n v="1"/>
    <s v="uros"/>
  </r>
  <r>
    <n v="9263"/>
    <x v="59"/>
    <d v="1899-12-30T07:50:37"/>
    <x v="1"/>
    <n v="4"/>
    <m/>
    <m/>
    <m/>
    <n v="0"/>
    <m/>
    <x v="5"/>
    <n v="1"/>
    <s v="naaras"/>
  </r>
  <r>
    <n v="9264"/>
    <x v="59"/>
    <d v="1899-12-30T08:19:37"/>
    <x v="1"/>
    <n v="4"/>
    <m/>
    <m/>
    <m/>
    <n v="0"/>
    <m/>
    <x v="5"/>
    <n v="1"/>
    <s v="uros"/>
  </r>
  <r>
    <n v="9265"/>
    <x v="59"/>
    <d v="1899-12-30T08:24:15"/>
    <x v="1"/>
    <n v="4"/>
    <m/>
    <m/>
    <m/>
    <n v="0"/>
    <m/>
    <x v="5"/>
    <n v="1"/>
    <s v="uros"/>
  </r>
  <r>
    <n v="9266"/>
    <x v="59"/>
    <d v="1899-12-30T08:24:52"/>
    <x v="1"/>
    <n v="4"/>
    <m/>
    <m/>
    <m/>
    <n v="0"/>
    <m/>
    <x v="5"/>
    <n v="1"/>
    <s v="uros"/>
  </r>
  <r>
    <n v="9267"/>
    <x v="59"/>
    <d v="1899-12-30T08:25:50"/>
    <x v="1"/>
    <n v="6"/>
    <m/>
    <m/>
    <m/>
    <n v="0"/>
    <m/>
    <x v="5"/>
    <n v="1"/>
    <s v="naaras"/>
  </r>
  <r>
    <n v="9268"/>
    <x v="59"/>
    <d v="1899-12-30T08:28:15"/>
    <x v="0"/>
    <n v="6"/>
    <m/>
    <m/>
    <m/>
    <n v="0"/>
    <m/>
    <x v="5"/>
    <n v="1"/>
    <s v="uros"/>
  </r>
  <r>
    <n v="9269"/>
    <x v="59"/>
    <d v="1899-12-30T08:29:19"/>
    <x v="1"/>
    <n v="4"/>
    <m/>
    <m/>
    <m/>
    <n v="0"/>
    <m/>
    <x v="5"/>
    <n v="1"/>
    <s v="naaras"/>
  </r>
  <r>
    <n v="9270"/>
    <x v="59"/>
    <d v="1899-12-30T08:35:04"/>
    <x v="1"/>
    <n v="6"/>
    <m/>
    <m/>
    <m/>
    <n v="0"/>
    <m/>
    <x v="5"/>
    <n v="2"/>
    <s v="uros + naaras"/>
  </r>
  <r>
    <n v="9271"/>
    <x v="59"/>
    <d v="1899-12-30T08:37:20"/>
    <x v="0"/>
    <n v="6"/>
    <m/>
    <m/>
    <m/>
    <n v="0"/>
    <m/>
    <x v="5"/>
    <n v="1"/>
    <s v="naaras"/>
  </r>
  <r>
    <n v="9272"/>
    <x v="59"/>
    <d v="1899-12-30T08:38:15"/>
    <x v="0"/>
    <n v="5.6"/>
    <m/>
    <m/>
    <m/>
    <n v="0"/>
    <m/>
    <x v="5"/>
    <n v="2"/>
    <s v="uros"/>
  </r>
  <r>
    <n v="9273"/>
    <x v="59"/>
    <d v="1899-12-30T08:55:57"/>
    <x v="1"/>
    <n v="4"/>
    <m/>
    <m/>
    <m/>
    <n v="0"/>
    <m/>
    <x v="5"/>
    <n v="1"/>
    <s v="uros"/>
  </r>
  <r>
    <n v="9274"/>
    <x v="59"/>
    <d v="1899-12-30T09:14:35"/>
    <x v="1"/>
    <n v="4"/>
    <m/>
    <m/>
    <m/>
    <n v="0"/>
    <m/>
    <x v="5"/>
    <n v="2"/>
    <s v="uros + naaras"/>
  </r>
  <r>
    <n v="9275"/>
    <x v="59"/>
    <d v="1899-12-30T09:15:25"/>
    <x v="0"/>
    <n v="5"/>
    <m/>
    <m/>
    <m/>
    <n v="0"/>
    <m/>
    <x v="5"/>
    <n v="2"/>
    <s v="uros"/>
  </r>
  <r>
    <n v="9276"/>
    <x v="59"/>
    <d v="1899-12-30T09:19:07"/>
    <x v="0"/>
    <n v="4"/>
    <m/>
    <m/>
    <m/>
    <n v="0"/>
    <m/>
    <x v="5"/>
    <n v="1"/>
    <s v="uros"/>
  </r>
  <r>
    <n v="9277"/>
    <x v="59"/>
    <d v="1899-12-30T09:19:50"/>
    <x v="0"/>
    <n v="4.5"/>
    <m/>
    <m/>
    <m/>
    <n v="0"/>
    <m/>
    <x v="5"/>
    <n v="2"/>
    <s v="uros + naaras"/>
  </r>
  <r>
    <n v="9278"/>
    <x v="59"/>
    <d v="1899-12-30T09:20:10"/>
    <x v="0"/>
    <n v="4"/>
    <m/>
    <m/>
    <m/>
    <n v="0"/>
    <m/>
    <x v="5"/>
    <n v="2"/>
    <s v="uros + naaras"/>
  </r>
  <r>
    <n v="9279"/>
    <x v="59"/>
    <d v="1899-12-30T09:21:37"/>
    <x v="1"/>
    <n v="4"/>
    <m/>
    <m/>
    <m/>
    <n v="0"/>
    <m/>
    <x v="5"/>
    <n v="2"/>
    <s v="uros"/>
  </r>
  <r>
    <n v="9280"/>
    <x v="59"/>
    <d v="1899-12-30T09:21:59"/>
    <x v="1"/>
    <n v="6"/>
    <m/>
    <m/>
    <m/>
    <n v="0"/>
    <m/>
    <x v="5"/>
    <n v="2"/>
    <s v="uros + naaras"/>
  </r>
  <r>
    <n v="9281"/>
    <x v="59"/>
    <d v="1899-12-30T09:23:20"/>
    <x v="1"/>
    <n v="4"/>
    <m/>
    <m/>
    <m/>
    <n v="0"/>
    <m/>
    <x v="5"/>
    <n v="1"/>
    <s v="uros"/>
  </r>
  <r>
    <n v="9282"/>
    <x v="59"/>
    <d v="1899-12-30T09:23:35"/>
    <x v="0"/>
    <n v="5.6"/>
    <m/>
    <m/>
    <m/>
    <n v="0"/>
    <m/>
    <x v="5"/>
    <n v="5"/>
    <s v="4 x uros + naaras"/>
  </r>
  <r>
    <n v="9283"/>
    <x v="59"/>
    <d v="1899-12-30T09:23:56"/>
    <x v="0"/>
    <n v="5"/>
    <m/>
    <m/>
    <m/>
    <n v="0"/>
    <m/>
    <x v="5"/>
    <n v="1"/>
    <s v="uros"/>
  </r>
  <r>
    <n v="9284"/>
    <x v="59"/>
    <d v="1899-12-30T09:27:53"/>
    <x v="0"/>
    <n v="6"/>
    <m/>
    <m/>
    <m/>
    <n v="0"/>
    <m/>
    <x v="5"/>
    <n v="1"/>
    <s v="uros"/>
  </r>
  <r>
    <n v="9285"/>
    <x v="59"/>
    <d v="1899-12-30T09:33:56"/>
    <x v="1"/>
    <n v="4"/>
    <m/>
    <m/>
    <m/>
    <n v="0"/>
    <m/>
    <x v="5"/>
    <n v="1"/>
    <s v="uros"/>
  </r>
  <r>
    <n v="9286"/>
    <x v="59"/>
    <d v="1899-12-30T09:34:22"/>
    <x v="0"/>
    <n v="6"/>
    <m/>
    <m/>
    <m/>
    <n v="0"/>
    <m/>
    <x v="5"/>
    <n v="1"/>
    <s v="uros"/>
  </r>
  <r>
    <n v="9287"/>
    <x v="59"/>
    <d v="1899-12-30T09:49:02"/>
    <x v="1"/>
    <n v="4"/>
    <m/>
    <m/>
    <m/>
    <n v="0"/>
    <m/>
    <x v="5"/>
    <n v="1"/>
    <s v="uros"/>
  </r>
  <r>
    <n v="9288"/>
    <x v="59"/>
    <d v="1899-12-30T09:49:24"/>
    <x v="0"/>
    <n v="5.6"/>
    <m/>
    <m/>
    <m/>
    <n v="0"/>
    <m/>
    <x v="5"/>
    <n v="2"/>
    <s v="uros"/>
  </r>
  <r>
    <n v="9289"/>
    <x v="59"/>
    <d v="1899-12-30T09:53:33"/>
    <x v="1"/>
    <n v="4"/>
    <m/>
    <m/>
    <m/>
    <n v="0"/>
    <m/>
    <x v="5"/>
    <n v="1"/>
    <s v="uros"/>
  </r>
  <r>
    <n v="9290"/>
    <x v="59"/>
    <d v="1899-12-30T09:54:19"/>
    <x v="1"/>
    <n v="4"/>
    <m/>
    <m/>
    <m/>
    <n v="0"/>
    <m/>
    <x v="5"/>
    <n v="1"/>
    <s v="uros"/>
  </r>
  <r>
    <n v="9291"/>
    <x v="59"/>
    <d v="1899-12-30T09:55:28"/>
    <x v="0"/>
    <n v="5"/>
    <m/>
    <m/>
    <m/>
    <n v="0"/>
    <m/>
    <x v="5"/>
    <n v="1"/>
    <s v="naaras"/>
  </r>
  <r>
    <n v="9292"/>
    <x v="59"/>
    <d v="1899-12-30T10:01:59"/>
    <x v="1"/>
    <n v="4"/>
    <m/>
    <m/>
    <m/>
    <n v="0"/>
    <m/>
    <x v="5"/>
    <n v="3"/>
    <s v="2 x uros + naaras"/>
  </r>
  <r>
    <n v="9293"/>
    <x v="59"/>
    <d v="1899-12-30T10:08:01"/>
    <x v="0"/>
    <n v="6"/>
    <m/>
    <m/>
    <m/>
    <n v="0"/>
    <m/>
    <x v="5"/>
    <n v="1"/>
    <s v="uros"/>
  </r>
  <r>
    <n v="9294"/>
    <x v="59"/>
    <d v="1899-12-30T10:08:40"/>
    <x v="0"/>
    <n v="4"/>
    <m/>
    <m/>
    <m/>
    <n v="0"/>
    <m/>
    <x v="5"/>
    <n v="1"/>
    <s v="uros"/>
  </r>
  <r>
    <n v="9295"/>
    <x v="59"/>
    <d v="1899-12-30T10:09:26"/>
    <x v="0"/>
    <n v="5"/>
    <m/>
    <m/>
    <m/>
    <n v="0"/>
    <m/>
    <x v="5"/>
    <n v="1"/>
    <s v="naaras"/>
  </r>
  <r>
    <n v="9296"/>
    <x v="59"/>
    <d v="1899-12-30T10:13:03"/>
    <x v="1"/>
    <n v="4.5"/>
    <m/>
    <m/>
    <m/>
    <n v="0"/>
    <m/>
    <x v="5"/>
    <n v="2"/>
    <s v="uros"/>
  </r>
  <r>
    <n v="9297"/>
    <x v="59"/>
    <d v="1899-12-30T10:15:49"/>
    <x v="0"/>
    <n v="6"/>
    <m/>
    <m/>
    <m/>
    <n v="0"/>
    <m/>
    <x v="5"/>
    <n v="1"/>
    <s v="uros"/>
  </r>
  <r>
    <n v="9298"/>
    <x v="59"/>
    <d v="1899-12-30T10:16:59"/>
    <x v="0"/>
    <n v="5"/>
    <m/>
    <m/>
    <m/>
    <n v="0"/>
    <m/>
    <x v="5"/>
    <n v="2"/>
    <s v="uros"/>
  </r>
  <r>
    <n v="9299"/>
    <x v="59"/>
    <d v="1899-12-30T10:21:19"/>
    <x v="0"/>
    <n v="6"/>
    <m/>
    <m/>
    <m/>
    <n v="0"/>
    <m/>
    <x v="5"/>
    <n v="1"/>
    <s v="uros"/>
  </r>
  <r>
    <n v="9300"/>
    <x v="59"/>
    <d v="1899-12-30T10:25:19"/>
    <x v="1"/>
    <n v="6"/>
    <m/>
    <n v="1"/>
    <m/>
    <n v="1"/>
    <m/>
    <x v="1"/>
    <m/>
    <m/>
  </r>
  <r>
    <n v="9301"/>
    <x v="59"/>
    <d v="1899-12-30T10:26:45"/>
    <x v="1"/>
    <n v="4.5"/>
    <m/>
    <m/>
    <m/>
    <n v="0"/>
    <m/>
    <x v="5"/>
    <n v="3"/>
    <s v="2 x uros + naaras"/>
  </r>
  <r>
    <n v="9302"/>
    <x v="59"/>
    <d v="1899-12-30T10:27:18"/>
    <x v="0"/>
    <n v="5"/>
    <m/>
    <m/>
    <m/>
    <n v="0"/>
    <m/>
    <x v="5"/>
    <n v="1"/>
    <s v="naaras"/>
  </r>
  <r>
    <n v="9303"/>
    <x v="59"/>
    <d v="1899-12-30T10:27:28"/>
    <x v="0"/>
    <n v="4"/>
    <m/>
    <m/>
    <m/>
    <n v="0"/>
    <m/>
    <x v="5"/>
    <n v="1"/>
    <s v="uros"/>
  </r>
  <r>
    <n v="9304"/>
    <x v="59"/>
    <d v="1899-12-30T10:28:41"/>
    <x v="0"/>
    <n v="4"/>
    <m/>
    <m/>
    <m/>
    <n v="0"/>
    <m/>
    <x v="5"/>
    <n v="1"/>
    <s v="uros"/>
  </r>
  <r>
    <n v="9305"/>
    <x v="59"/>
    <d v="1899-12-30T10:43:15"/>
    <x v="1"/>
    <n v="6"/>
    <m/>
    <m/>
    <m/>
    <n v="0"/>
    <m/>
    <x v="5"/>
    <n v="1"/>
    <s v="uros"/>
  </r>
  <r>
    <n v="9306"/>
    <x v="59"/>
    <d v="1899-12-30T10:44:44"/>
    <x v="1"/>
    <n v="4"/>
    <m/>
    <m/>
    <m/>
    <n v="0"/>
    <m/>
    <x v="5"/>
    <n v="1"/>
    <s v="uros"/>
  </r>
  <r>
    <n v="9307"/>
    <x v="59"/>
    <d v="1899-12-30T10:48:10"/>
    <x v="0"/>
    <n v="4"/>
    <m/>
    <m/>
    <m/>
    <n v="0"/>
    <m/>
    <x v="5"/>
    <n v="1"/>
    <s v="uros"/>
  </r>
  <r>
    <n v="9308"/>
    <x v="59"/>
    <d v="1899-12-30T10:55:04"/>
    <x v="1"/>
    <n v="4"/>
    <m/>
    <m/>
    <m/>
    <n v="0"/>
    <m/>
    <x v="5"/>
    <n v="1"/>
    <s v="naaras"/>
  </r>
  <r>
    <n v="9309"/>
    <x v="59"/>
    <d v="1899-12-30T10:55:55"/>
    <x v="1"/>
    <n v="4"/>
    <m/>
    <n v="1"/>
    <m/>
    <n v="1"/>
    <m/>
    <x v="5"/>
    <n v="1"/>
    <s v="uros"/>
  </r>
  <r>
    <n v="9310"/>
    <x v="59"/>
    <d v="1899-12-30T11:00:26"/>
    <x v="0"/>
    <n v="6"/>
    <m/>
    <m/>
    <m/>
    <n v="0"/>
    <m/>
    <x v="5"/>
    <n v="1"/>
    <s v="uros"/>
  </r>
  <r>
    <n v="9311"/>
    <x v="59"/>
    <d v="1899-12-30T11:08:37"/>
    <x v="1"/>
    <n v="4"/>
    <m/>
    <m/>
    <m/>
    <n v="0"/>
    <m/>
    <x v="5"/>
    <n v="1"/>
    <s v="uros"/>
  </r>
  <r>
    <n v="9312"/>
    <x v="59"/>
    <d v="1899-12-30T11:11:31"/>
    <x v="1"/>
    <n v="5"/>
    <m/>
    <m/>
    <m/>
    <n v="0"/>
    <m/>
    <x v="5"/>
    <n v="3"/>
    <s v="2 x uros + naaras"/>
  </r>
  <r>
    <n v="9313"/>
    <x v="59"/>
    <d v="1899-12-30T11:13:45"/>
    <x v="1"/>
    <n v="4"/>
    <m/>
    <m/>
    <m/>
    <n v="0"/>
    <m/>
    <x v="5"/>
    <n v="1"/>
    <s v="uros"/>
  </r>
  <r>
    <n v="9314"/>
    <x v="59"/>
    <d v="1899-12-30T11:19:47"/>
    <x v="0"/>
    <n v="6"/>
    <m/>
    <m/>
    <m/>
    <n v="0"/>
    <m/>
    <x v="5"/>
    <n v="1"/>
    <s v="uros"/>
  </r>
  <r>
    <n v="9315"/>
    <x v="59"/>
    <d v="1899-12-30T11:27:22"/>
    <x v="1"/>
    <n v="6"/>
    <m/>
    <m/>
    <m/>
    <n v="0"/>
    <m/>
    <x v="5"/>
    <n v="1"/>
    <s v="uros"/>
  </r>
  <r>
    <n v="9316"/>
    <x v="59"/>
    <d v="1899-12-30T11:38:49"/>
    <x v="1"/>
    <n v="4"/>
    <m/>
    <m/>
    <m/>
    <n v="0"/>
    <m/>
    <x v="5"/>
    <n v="1"/>
    <s v="uros"/>
  </r>
  <r>
    <n v="9317"/>
    <x v="59"/>
    <d v="1899-12-30T11:39:12"/>
    <x v="1"/>
    <n v="4"/>
    <m/>
    <m/>
    <m/>
    <n v="0"/>
    <m/>
    <x v="5"/>
    <n v="1"/>
    <s v="uros"/>
  </r>
  <r>
    <n v="9318"/>
    <x v="59"/>
    <d v="1899-12-30T11:43:43"/>
    <x v="0"/>
    <n v="4"/>
    <m/>
    <m/>
    <m/>
    <n v="0"/>
    <m/>
    <x v="5"/>
    <n v="1"/>
    <s v="uros"/>
  </r>
  <r>
    <n v="9319"/>
    <x v="59"/>
    <d v="1899-12-30T11:43:47"/>
    <x v="0"/>
    <n v="6"/>
    <m/>
    <m/>
    <m/>
    <n v="0"/>
    <m/>
    <x v="5"/>
    <n v="1"/>
    <s v="uros"/>
  </r>
  <r>
    <n v="9320"/>
    <x v="59"/>
    <d v="1899-12-30T11:45:18"/>
    <x v="0"/>
    <n v="6"/>
    <m/>
    <m/>
    <m/>
    <n v="0"/>
    <m/>
    <x v="5"/>
    <n v="1"/>
    <s v="uros"/>
  </r>
  <r>
    <n v="9321"/>
    <x v="59"/>
    <d v="1899-12-30T11:46:01"/>
    <x v="1"/>
    <n v="5"/>
    <m/>
    <m/>
    <m/>
    <n v="0"/>
    <m/>
    <x v="5"/>
    <n v="1"/>
    <s v="uros"/>
  </r>
  <r>
    <n v="9322"/>
    <x v="59"/>
    <d v="1899-12-30T11:49:41"/>
    <x v="0"/>
    <n v="4"/>
    <m/>
    <m/>
    <m/>
    <n v="0"/>
    <m/>
    <x v="5"/>
    <n v="1"/>
    <s v="uros"/>
  </r>
  <r>
    <n v="9323"/>
    <x v="59"/>
    <d v="1899-12-30T12:04:50"/>
    <x v="1"/>
    <n v="4"/>
    <m/>
    <m/>
    <m/>
    <n v="0"/>
    <m/>
    <x v="5"/>
    <n v="3"/>
    <s v="uros"/>
  </r>
  <r>
    <n v="9324"/>
    <x v="59"/>
    <d v="1899-12-30T12:06:25"/>
    <x v="0"/>
    <n v="4"/>
    <m/>
    <m/>
    <m/>
    <n v="0"/>
    <m/>
    <x v="5"/>
    <n v="2"/>
    <s v="uros"/>
  </r>
  <r>
    <n v="9325"/>
    <x v="59"/>
    <d v="1899-12-30T12:09:41"/>
    <x v="0"/>
    <n v="5"/>
    <m/>
    <m/>
    <m/>
    <n v="0"/>
    <m/>
    <x v="5"/>
    <n v="1"/>
    <s v="uros"/>
  </r>
  <r>
    <n v="9326"/>
    <x v="59"/>
    <d v="1899-12-30T12:16:20"/>
    <x v="1"/>
    <n v="5"/>
    <m/>
    <m/>
    <m/>
    <n v="0"/>
    <m/>
    <x v="5"/>
    <n v="2"/>
    <s v="uros"/>
  </r>
  <r>
    <n v="9327"/>
    <x v="59"/>
    <d v="1899-12-30T12:19:29"/>
    <x v="1"/>
    <n v="4"/>
    <m/>
    <m/>
    <m/>
    <n v="0"/>
    <m/>
    <x v="5"/>
    <n v="3"/>
    <s v="uros"/>
  </r>
  <r>
    <n v="9328"/>
    <x v="59"/>
    <d v="1899-12-30T12:36:13"/>
    <x v="1"/>
    <n v="7"/>
    <m/>
    <m/>
    <m/>
    <n v="0"/>
    <m/>
    <x v="5"/>
    <n v="2"/>
    <s v="uros"/>
  </r>
  <r>
    <n v="9329"/>
    <x v="59"/>
    <d v="1899-12-30T12:39:19"/>
    <x v="1"/>
    <n v="4"/>
    <m/>
    <m/>
    <m/>
    <n v="0"/>
    <m/>
    <x v="5"/>
    <n v="1"/>
    <s v="uros"/>
  </r>
  <r>
    <n v="9330"/>
    <x v="59"/>
    <d v="1899-12-30T12:44:10"/>
    <x v="1"/>
    <n v="4"/>
    <m/>
    <m/>
    <m/>
    <n v="0"/>
    <m/>
    <x v="5"/>
    <n v="1"/>
    <s v="uros"/>
  </r>
  <r>
    <n v="9331"/>
    <x v="59"/>
    <d v="1899-12-30T12:46:27"/>
    <x v="1"/>
    <n v="6"/>
    <m/>
    <m/>
    <m/>
    <n v="0"/>
    <m/>
    <x v="5"/>
    <n v="1"/>
    <s v="uros"/>
  </r>
  <r>
    <n v="9332"/>
    <x v="59"/>
    <d v="1899-12-30T12:49:07"/>
    <x v="0"/>
    <n v="4"/>
    <m/>
    <m/>
    <m/>
    <n v="0"/>
    <m/>
    <x v="5"/>
    <n v="1"/>
    <s v="uros"/>
  </r>
  <r>
    <n v="9333"/>
    <x v="59"/>
    <d v="1899-12-30T12:51:47"/>
    <x v="1"/>
    <n v="4"/>
    <m/>
    <m/>
    <m/>
    <n v="0"/>
    <m/>
    <x v="5"/>
    <n v="4"/>
    <s v="uros"/>
  </r>
  <r>
    <n v="9334"/>
    <x v="59"/>
    <d v="1899-12-30T12:53:19"/>
    <x v="0"/>
    <n v="4"/>
    <m/>
    <m/>
    <m/>
    <n v="0"/>
    <m/>
    <x v="5"/>
    <n v="1"/>
    <s v="uros"/>
  </r>
  <r>
    <n v="9335"/>
    <x v="59"/>
    <d v="1899-12-30T12:57:23"/>
    <x v="0"/>
    <n v="4"/>
    <m/>
    <n v="1"/>
    <m/>
    <n v="1"/>
    <m/>
    <x v="1"/>
    <m/>
    <m/>
  </r>
  <r>
    <n v="9336"/>
    <x v="59"/>
    <d v="1899-12-30T12:58:56"/>
    <x v="1"/>
    <n v="4"/>
    <m/>
    <m/>
    <m/>
    <n v="0"/>
    <m/>
    <x v="5"/>
    <n v="2"/>
    <s v="uros + naaras"/>
  </r>
  <r>
    <n v="9337"/>
    <x v="59"/>
    <d v="1899-12-30T12:59:35"/>
    <x v="0"/>
    <n v="5"/>
    <m/>
    <m/>
    <m/>
    <n v="0"/>
    <m/>
    <x v="5"/>
    <n v="1"/>
    <s v="uros"/>
  </r>
  <r>
    <n v="9338"/>
    <x v="59"/>
    <d v="1899-12-30T13:08:19"/>
    <x v="0"/>
    <n v="6"/>
    <m/>
    <m/>
    <m/>
    <n v="0"/>
    <m/>
    <x v="5"/>
    <n v="1"/>
    <s v="uros"/>
  </r>
  <r>
    <n v="9339"/>
    <x v="59"/>
    <d v="1899-12-30T13:13:55"/>
    <x v="1"/>
    <n v="5"/>
    <m/>
    <m/>
    <m/>
    <n v="0"/>
    <m/>
    <x v="5"/>
    <n v="1"/>
    <s v="uros"/>
  </r>
  <r>
    <n v="9340"/>
    <x v="59"/>
    <d v="1899-12-30T13:22:46"/>
    <x v="1"/>
    <n v="4"/>
    <m/>
    <m/>
    <m/>
    <n v="0"/>
    <m/>
    <x v="5"/>
    <n v="2"/>
    <s v="uros"/>
  </r>
  <r>
    <n v="9341"/>
    <x v="59"/>
    <d v="1899-12-30T13:24:45"/>
    <x v="0"/>
    <n v="6"/>
    <m/>
    <m/>
    <m/>
    <n v="0"/>
    <m/>
    <x v="5"/>
    <n v="1"/>
    <s v="uros"/>
  </r>
  <r>
    <n v="9342"/>
    <x v="59"/>
    <d v="1899-12-30T13:27:14"/>
    <x v="0"/>
    <n v="4"/>
    <m/>
    <m/>
    <m/>
    <n v="0"/>
    <m/>
    <x v="5"/>
    <n v="2"/>
    <s v="uros"/>
  </r>
  <r>
    <n v="9343"/>
    <x v="59"/>
    <d v="1899-12-30T13:28:46"/>
    <x v="0"/>
    <n v="5"/>
    <m/>
    <m/>
    <m/>
    <n v="0"/>
    <m/>
    <x v="5"/>
    <n v="1"/>
    <s v="uros"/>
  </r>
  <r>
    <n v="9344"/>
    <x v="59"/>
    <d v="1899-12-30T13:29:57"/>
    <x v="0"/>
    <n v="6"/>
    <m/>
    <m/>
    <m/>
    <n v="0"/>
    <m/>
    <x v="5"/>
    <n v="1"/>
    <s v="uros"/>
  </r>
  <r>
    <n v="9345"/>
    <x v="59"/>
    <d v="1899-12-30T13:35:05"/>
    <x v="1"/>
    <n v="5"/>
    <m/>
    <m/>
    <m/>
    <n v="0"/>
    <m/>
    <x v="5"/>
    <n v="1"/>
    <s v="naaras"/>
  </r>
  <r>
    <n v="9346"/>
    <x v="59"/>
    <d v="1899-12-30T13:37:48"/>
    <x v="0"/>
    <n v="6"/>
    <m/>
    <m/>
    <m/>
    <n v="0"/>
    <m/>
    <x v="5"/>
    <n v="1"/>
    <s v="naaras"/>
  </r>
  <r>
    <n v="9347"/>
    <x v="59"/>
    <d v="1899-12-30T13:47:02"/>
    <x v="1"/>
    <n v="4"/>
    <m/>
    <m/>
    <m/>
    <n v="0"/>
    <m/>
    <x v="5"/>
    <n v="1"/>
    <s v="naaras"/>
  </r>
  <r>
    <n v="9348"/>
    <x v="59"/>
    <d v="1899-12-30T13:48:38"/>
    <x v="0"/>
    <n v="6"/>
    <m/>
    <m/>
    <m/>
    <n v="0"/>
    <m/>
    <x v="5"/>
    <n v="1"/>
    <s v="naaras"/>
  </r>
  <r>
    <n v="9349"/>
    <x v="59"/>
    <d v="1899-12-30T13:50:40"/>
    <x v="1"/>
    <n v="7"/>
    <m/>
    <m/>
    <m/>
    <n v="0"/>
    <m/>
    <x v="5"/>
    <n v="1"/>
    <s v="uros"/>
  </r>
  <r>
    <n v="9350"/>
    <x v="59"/>
    <d v="1899-12-30T13:50:40"/>
    <x v="0"/>
    <n v="4"/>
    <m/>
    <m/>
    <m/>
    <n v="0"/>
    <m/>
    <x v="5"/>
    <n v="1"/>
    <s v="naaras"/>
  </r>
  <r>
    <n v="9351"/>
    <x v="59"/>
    <d v="1899-12-30T13:52:18"/>
    <x v="1"/>
    <n v="4"/>
    <m/>
    <m/>
    <m/>
    <n v="0"/>
    <m/>
    <x v="5"/>
    <n v="3"/>
    <s v="2 x uros + naaras"/>
  </r>
  <r>
    <n v="9352"/>
    <x v="59"/>
    <d v="1899-12-30T14:00:15"/>
    <x v="1"/>
    <n v="4"/>
    <m/>
    <m/>
    <m/>
    <n v="0"/>
    <m/>
    <x v="5"/>
    <n v="1"/>
    <s v="naaras"/>
  </r>
  <r>
    <n v="9353"/>
    <x v="59"/>
    <d v="1899-12-30T14:04:52"/>
    <x v="1"/>
    <n v="4"/>
    <m/>
    <m/>
    <m/>
    <n v="0"/>
    <m/>
    <x v="5"/>
    <n v="1"/>
    <s v="naaras"/>
  </r>
  <r>
    <n v="9354"/>
    <x v="59"/>
    <d v="1899-12-30T14:07:09"/>
    <x v="0"/>
    <n v="6"/>
    <m/>
    <m/>
    <m/>
    <n v="0"/>
    <m/>
    <x v="5"/>
    <n v="1"/>
    <s v="uros"/>
  </r>
  <r>
    <n v="9355"/>
    <x v="59"/>
    <d v="1899-12-30T14:07:31"/>
    <x v="1"/>
    <n v="4"/>
    <m/>
    <m/>
    <m/>
    <n v="0"/>
    <m/>
    <x v="5"/>
    <n v="1"/>
    <s v="naaras"/>
  </r>
  <r>
    <n v="9356"/>
    <x v="59"/>
    <d v="1899-12-30T14:10:47"/>
    <x v="0"/>
    <n v="4"/>
    <m/>
    <m/>
    <m/>
    <n v="0"/>
    <m/>
    <x v="5"/>
    <n v="1"/>
    <s v="naaras"/>
  </r>
  <r>
    <n v="9357"/>
    <x v="59"/>
    <d v="1899-12-30T14:11:20"/>
    <x v="1"/>
    <n v="5"/>
    <m/>
    <m/>
    <m/>
    <n v="0"/>
    <m/>
    <x v="5"/>
    <n v="1"/>
    <s v="uros"/>
  </r>
  <r>
    <n v="9358"/>
    <x v="59"/>
    <d v="1899-12-30T14:13:15"/>
    <x v="0"/>
    <n v="6"/>
    <m/>
    <m/>
    <m/>
    <n v="0"/>
    <m/>
    <x v="5"/>
    <n v="1"/>
    <s v="uros"/>
  </r>
  <r>
    <n v="9359"/>
    <x v="59"/>
    <d v="1899-12-30T14:14:16"/>
    <x v="0"/>
    <n v="4"/>
    <m/>
    <m/>
    <m/>
    <n v="0"/>
    <m/>
    <x v="5"/>
    <n v="1"/>
    <s v="uros"/>
  </r>
  <r>
    <n v="9360"/>
    <x v="59"/>
    <d v="1899-12-30T14:17:10"/>
    <x v="1"/>
    <n v="4"/>
    <m/>
    <m/>
    <m/>
    <n v="0"/>
    <m/>
    <x v="5"/>
    <n v="2"/>
    <s v="uros"/>
  </r>
  <r>
    <n v="9361"/>
    <x v="59"/>
    <d v="1899-12-30T14:17:53"/>
    <x v="1"/>
    <n v="4"/>
    <m/>
    <m/>
    <m/>
    <n v="0"/>
    <m/>
    <x v="5"/>
    <n v="2"/>
    <s v="uros"/>
  </r>
  <r>
    <n v="9362"/>
    <x v="59"/>
    <d v="1899-12-30T14:18:35"/>
    <x v="0"/>
    <n v="5"/>
    <m/>
    <m/>
    <m/>
    <n v="0"/>
    <m/>
    <x v="5"/>
    <n v="1"/>
    <s v="uros"/>
  </r>
  <r>
    <n v="9363"/>
    <x v="59"/>
    <d v="1899-12-30T14:19:14"/>
    <x v="0"/>
    <n v="5"/>
    <m/>
    <m/>
    <m/>
    <n v="0"/>
    <m/>
    <x v="5"/>
    <n v="1"/>
    <s v="uros"/>
  </r>
  <r>
    <n v="9364"/>
    <x v="59"/>
    <d v="1899-12-30T14:19:48"/>
    <x v="1"/>
    <n v="6"/>
    <m/>
    <m/>
    <m/>
    <n v="0"/>
    <m/>
    <x v="5"/>
    <n v="1"/>
    <s v="uros"/>
  </r>
  <r>
    <n v="9365"/>
    <x v="59"/>
    <d v="1899-12-30T14:25:53"/>
    <x v="0"/>
    <n v="6"/>
    <m/>
    <m/>
    <m/>
    <n v="0"/>
    <m/>
    <x v="5"/>
    <n v="1"/>
    <s v="uros"/>
  </r>
  <r>
    <n v="9366"/>
    <x v="59"/>
    <d v="1899-12-30T14:32:32"/>
    <x v="0"/>
    <n v="6"/>
    <m/>
    <m/>
    <m/>
    <n v="0"/>
    <m/>
    <x v="5"/>
    <n v="1"/>
    <s v="uros"/>
  </r>
  <r>
    <n v="9367"/>
    <x v="59"/>
    <d v="1899-12-30T14:35:27"/>
    <x v="1"/>
    <n v="6"/>
    <m/>
    <m/>
    <m/>
    <n v="0"/>
    <m/>
    <x v="5"/>
    <n v="1"/>
    <s v="naaras"/>
  </r>
  <r>
    <n v="9368"/>
    <x v="59"/>
    <d v="1899-12-30T14:37:18"/>
    <x v="0"/>
    <n v="5"/>
    <m/>
    <m/>
    <m/>
    <n v="0"/>
    <m/>
    <x v="5"/>
    <n v="1"/>
    <s v="uros"/>
  </r>
  <r>
    <n v="9369"/>
    <x v="59"/>
    <d v="1899-12-30T14:38:18"/>
    <x v="0"/>
    <n v="4"/>
    <m/>
    <m/>
    <m/>
    <n v="0"/>
    <m/>
    <x v="5"/>
    <n v="1"/>
    <s v="uros"/>
  </r>
  <r>
    <n v="9370"/>
    <x v="59"/>
    <d v="1899-12-30T14:41:17"/>
    <x v="0"/>
    <n v="5"/>
    <m/>
    <m/>
    <m/>
    <n v="0"/>
    <m/>
    <x v="5"/>
    <n v="1"/>
    <s v="uros"/>
  </r>
  <r>
    <n v="9371"/>
    <x v="59"/>
    <d v="1899-12-30T14:49:10"/>
    <x v="1"/>
    <n v="4.5"/>
    <m/>
    <m/>
    <m/>
    <n v="0"/>
    <m/>
    <x v="5"/>
    <n v="3"/>
    <s v="uros"/>
  </r>
  <r>
    <n v="9372"/>
    <x v="59"/>
    <d v="1899-12-30T14:49:56"/>
    <x v="0"/>
    <n v="4"/>
    <m/>
    <m/>
    <m/>
    <n v="0"/>
    <m/>
    <x v="5"/>
    <n v="3"/>
    <s v="uros"/>
  </r>
  <r>
    <n v="9373"/>
    <x v="59"/>
    <d v="1899-12-30T14:51:08"/>
    <x v="0"/>
    <n v="6"/>
    <m/>
    <m/>
    <m/>
    <n v="0"/>
    <m/>
    <x v="5"/>
    <n v="1"/>
    <s v="naaras"/>
  </r>
  <r>
    <n v="9374"/>
    <x v="59"/>
    <d v="1899-12-30T15:02:44"/>
    <x v="1"/>
    <n v="4"/>
    <m/>
    <m/>
    <m/>
    <n v="0"/>
    <m/>
    <x v="5"/>
    <n v="1"/>
    <s v="naaras"/>
  </r>
  <r>
    <n v="9375"/>
    <x v="59"/>
    <d v="1899-12-30T15:04:30"/>
    <x v="1"/>
    <n v="6"/>
    <m/>
    <m/>
    <m/>
    <n v="0"/>
    <m/>
    <x v="5"/>
    <n v="1"/>
    <s v="naaras"/>
  </r>
  <r>
    <n v="9376"/>
    <x v="59"/>
    <d v="1899-12-30T15:07:42"/>
    <x v="1"/>
    <n v="4"/>
    <m/>
    <m/>
    <m/>
    <n v="0"/>
    <m/>
    <x v="5"/>
    <n v="1"/>
    <s v="naaras"/>
  </r>
  <r>
    <n v="9377"/>
    <x v="59"/>
    <d v="1899-12-30T15:10:03"/>
    <x v="1"/>
    <n v="4.5999999999999996"/>
    <m/>
    <m/>
    <m/>
    <n v="0"/>
    <m/>
    <x v="5"/>
    <n v="2"/>
    <s v="naaras"/>
  </r>
  <r>
    <n v="9378"/>
    <x v="59"/>
    <d v="1899-12-30T15:10:24"/>
    <x v="0"/>
    <n v="5"/>
    <m/>
    <m/>
    <m/>
    <n v="0"/>
    <m/>
    <x v="5"/>
    <n v="1"/>
    <s v="uros"/>
  </r>
  <r>
    <n v="9379"/>
    <x v="59"/>
    <d v="1899-12-30T15:13:52"/>
    <x v="1"/>
    <n v="6"/>
    <m/>
    <m/>
    <m/>
    <n v="0"/>
    <m/>
    <x v="5"/>
    <n v="1"/>
    <s v="uros"/>
  </r>
  <r>
    <n v="9380"/>
    <x v="59"/>
    <d v="1899-12-30T15:18:20"/>
    <x v="1"/>
    <n v="4"/>
    <m/>
    <m/>
    <m/>
    <n v="0"/>
    <m/>
    <x v="5"/>
    <n v="1"/>
    <s v="naaras"/>
  </r>
  <r>
    <n v="9381"/>
    <x v="59"/>
    <d v="1899-12-30T15:19:00"/>
    <x v="1"/>
    <n v="4.5"/>
    <m/>
    <m/>
    <m/>
    <n v="0"/>
    <m/>
    <x v="5"/>
    <n v="4"/>
    <s v="3 x uros + naaras"/>
  </r>
  <r>
    <n v="9382"/>
    <x v="59"/>
    <d v="1899-12-30T15:19:52"/>
    <x v="0"/>
    <n v="5"/>
    <m/>
    <m/>
    <m/>
    <n v="0"/>
    <m/>
    <x v="5"/>
    <n v="1"/>
    <s v="uros"/>
  </r>
  <r>
    <n v="9383"/>
    <x v="59"/>
    <d v="1899-12-30T15:20:22"/>
    <x v="0"/>
    <n v="5"/>
    <m/>
    <m/>
    <m/>
    <n v="0"/>
    <m/>
    <x v="5"/>
    <n v="3"/>
    <s v="uros"/>
  </r>
  <r>
    <n v="9384"/>
    <x v="59"/>
    <d v="1899-12-30T15:21:39"/>
    <x v="1"/>
    <n v="4"/>
    <m/>
    <m/>
    <m/>
    <n v="0"/>
    <m/>
    <x v="5"/>
    <n v="4"/>
    <s v="uros"/>
  </r>
  <r>
    <n v="9385"/>
    <x v="59"/>
    <d v="1899-12-30T15:25:13"/>
    <x v="1"/>
    <n v="5"/>
    <m/>
    <n v="1"/>
    <m/>
    <n v="1"/>
    <m/>
    <x v="1"/>
    <m/>
    <m/>
  </r>
  <r>
    <n v="9386"/>
    <x v="59"/>
    <d v="1899-12-30T15:26:06"/>
    <x v="1"/>
    <n v="5"/>
    <m/>
    <m/>
    <m/>
    <n v="0"/>
    <m/>
    <x v="5"/>
    <n v="1"/>
    <s v="uros"/>
  </r>
  <r>
    <n v="9387"/>
    <x v="59"/>
    <d v="1899-12-30T15:28:32"/>
    <x v="0"/>
    <n v="4"/>
    <m/>
    <m/>
    <m/>
    <n v="0"/>
    <m/>
    <x v="5"/>
    <n v="2"/>
    <s v="uros"/>
  </r>
  <r>
    <n v="9388"/>
    <x v="59"/>
    <d v="1899-12-30T15:29:34"/>
    <x v="1"/>
    <n v="4.5"/>
    <m/>
    <m/>
    <m/>
    <n v="0"/>
    <m/>
    <x v="5"/>
    <n v="5"/>
    <s v="3 x uros + 2 x naaras"/>
  </r>
  <r>
    <n v="9389"/>
    <x v="59"/>
    <d v="1899-12-30T15:30:39"/>
    <x v="1"/>
    <n v="4"/>
    <m/>
    <m/>
    <m/>
    <n v="0"/>
    <m/>
    <x v="5"/>
    <n v="5"/>
    <s v="uros"/>
  </r>
  <r>
    <n v="9390"/>
    <x v="59"/>
    <d v="1899-12-30T15:31:42"/>
    <x v="1"/>
    <n v="5"/>
    <m/>
    <m/>
    <m/>
    <n v="0"/>
    <m/>
    <x v="5"/>
    <n v="1"/>
    <s v="uros"/>
  </r>
  <r>
    <n v="9391"/>
    <x v="59"/>
    <d v="1899-12-30T15:32:21"/>
    <x v="0"/>
    <n v="6"/>
    <m/>
    <m/>
    <m/>
    <n v="0"/>
    <m/>
    <x v="5"/>
    <n v="1"/>
    <s v="uros"/>
  </r>
  <r>
    <n v="9392"/>
    <x v="59"/>
    <d v="1899-12-30T15:35:13"/>
    <x v="1"/>
    <n v="5.6"/>
    <m/>
    <m/>
    <m/>
    <n v="0"/>
    <m/>
    <x v="5"/>
    <n v="2"/>
    <s v="uros + naaras"/>
  </r>
  <r>
    <n v="9393"/>
    <x v="59"/>
    <d v="1899-12-30T15:35:54"/>
    <x v="0"/>
    <n v="6"/>
    <m/>
    <m/>
    <m/>
    <n v="0"/>
    <m/>
    <x v="5"/>
    <n v="1"/>
    <s v="naaras"/>
  </r>
  <r>
    <n v="9394"/>
    <x v="59"/>
    <d v="1899-12-30T15:36:25"/>
    <x v="0"/>
    <n v="4"/>
    <m/>
    <m/>
    <m/>
    <n v="0"/>
    <m/>
    <x v="5"/>
    <n v="1"/>
    <s v="uros"/>
  </r>
  <r>
    <n v="9395"/>
    <x v="59"/>
    <d v="1899-12-30T15:36:34"/>
    <x v="0"/>
    <n v="4"/>
    <m/>
    <m/>
    <m/>
    <n v="0"/>
    <m/>
    <x v="5"/>
    <n v="1"/>
    <s v="uros"/>
  </r>
  <r>
    <n v="9396"/>
    <x v="59"/>
    <d v="1899-12-30T15:36:55"/>
    <x v="1"/>
    <n v="5"/>
    <m/>
    <m/>
    <m/>
    <n v="0"/>
    <m/>
    <x v="5"/>
    <n v="2"/>
    <s v="uros"/>
  </r>
  <r>
    <n v="9397"/>
    <x v="59"/>
    <d v="1899-12-30T15:37:43"/>
    <x v="0"/>
    <n v="6"/>
    <m/>
    <m/>
    <m/>
    <n v="0"/>
    <m/>
    <x v="5"/>
    <n v="4"/>
    <s v="uros"/>
  </r>
  <r>
    <n v="9398"/>
    <x v="59"/>
    <d v="1899-12-30T15:38:42"/>
    <x v="1"/>
    <n v="4.5"/>
    <m/>
    <m/>
    <m/>
    <n v="0"/>
    <m/>
    <x v="5"/>
    <n v="4"/>
    <s v="2 x uros + 2 x naaras"/>
  </r>
  <r>
    <n v="9399"/>
    <x v="59"/>
    <d v="1899-12-30T15:40:41"/>
    <x v="0"/>
    <n v="5.6"/>
    <m/>
    <m/>
    <m/>
    <n v="0"/>
    <m/>
    <x v="5"/>
    <n v="3"/>
    <s v="uros"/>
  </r>
  <r>
    <n v="9400"/>
    <x v="59"/>
    <d v="1899-12-30T15:47:00"/>
    <x v="1"/>
    <n v="4"/>
    <m/>
    <m/>
    <m/>
    <n v="0"/>
    <m/>
    <x v="5"/>
    <n v="1"/>
    <s v="uros"/>
  </r>
  <r>
    <n v="9401"/>
    <x v="59"/>
    <d v="1899-12-30T15:48:44"/>
    <x v="1"/>
    <n v="4"/>
    <m/>
    <m/>
    <m/>
    <n v="0"/>
    <m/>
    <x v="5"/>
    <n v="1"/>
    <s v="uros"/>
  </r>
  <r>
    <n v="9402"/>
    <x v="59"/>
    <d v="1899-12-30T15:50:10"/>
    <x v="0"/>
    <n v="5"/>
    <m/>
    <m/>
    <m/>
    <n v="0"/>
    <m/>
    <x v="5"/>
    <n v="1"/>
    <s v="uros"/>
  </r>
  <r>
    <n v="9403"/>
    <x v="59"/>
    <d v="1899-12-30T15:50:17"/>
    <x v="0"/>
    <n v="7"/>
    <m/>
    <m/>
    <m/>
    <n v="0"/>
    <m/>
    <x v="5"/>
    <n v="1"/>
    <s v="naaras"/>
  </r>
  <r>
    <n v="9404"/>
    <x v="59"/>
    <d v="1899-12-30T15:52:18"/>
    <x v="1"/>
    <n v="5"/>
    <m/>
    <m/>
    <m/>
    <n v="0"/>
    <m/>
    <x v="5"/>
    <n v="1"/>
    <s v="naaras"/>
  </r>
  <r>
    <n v="9405"/>
    <x v="59"/>
    <d v="1899-12-30T15:53:21"/>
    <x v="1"/>
    <n v="5"/>
    <m/>
    <m/>
    <m/>
    <n v="0"/>
    <m/>
    <x v="5"/>
    <n v="1"/>
    <s v="uros"/>
  </r>
  <r>
    <n v="9406"/>
    <x v="59"/>
    <d v="1899-12-30T15:55:45"/>
    <x v="1"/>
    <n v="4"/>
    <m/>
    <m/>
    <m/>
    <n v="0"/>
    <m/>
    <x v="5"/>
    <n v="1"/>
    <s v="uros"/>
  </r>
  <r>
    <n v="9407"/>
    <x v="59"/>
    <d v="1899-12-30T15:57:32"/>
    <x v="1"/>
    <n v="4"/>
    <m/>
    <m/>
    <m/>
    <n v="0"/>
    <m/>
    <x v="5"/>
    <n v="1"/>
    <s v="uros"/>
  </r>
  <r>
    <n v="9408"/>
    <x v="59"/>
    <d v="1899-12-30T16:03:02"/>
    <x v="1"/>
    <n v="4"/>
    <m/>
    <m/>
    <m/>
    <n v="0"/>
    <m/>
    <x v="5"/>
    <n v="1"/>
    <s v="uros"/>
  </r>
  <r>
    <n v="9409"/>
    <x v="59"/>
    <d v="1899-12-30T16:05:15"/>
    <x v="1"/>
    <n v="5.6"/>
    <m/>
    <m/>
    <m/>
    <n v="0"/>
    <m/>
    <x v="5"/>
    <n v="2"/>
    <s v="uros"/>
  </r>
  <r>
    <n v="9410"/>
    <x v="59"/>
    <d v="1899-12-30T16:06:15"/>
    <x v="0"/>
    <n v="4"/>
    <m/>
    <m/>
    <m/>
    <n v="0"/>
    <m/>
    <x v="5"/>
    <n v="3"/>
    <s v="uros"/>
  </r>
  <r>
    <n v="9411"/>
    <x v="59"/>
    <d v="1899-12-30T16:08:24"/>
    <x v="0"/>
    <n v="4"/>
    <m/>
    <m/>
    <m/>
    <n v="0"/>
    <m/>
    <x v="5"/>
    <n v="1"/>
    <s v="uros"/>
  </r>
  <r>
    <n v="9412"/>
    <x v="59"/>
    <d v="1899-12-30T16:09:27"/>
    <x v="0"/>
    <n v="4.5"/>
    <m/>
    <m/>
    <m/>
    <n v="0"/>
    <m/>
    <x v="5"/>
    <n v="2"/>
    <s v="uros"/>
  </r>
  <r>
    <n v="9413"/>
    <x v="59"/>
    <d v="1899-12-30T16:10:02"/>
    <x v="1"/>
    <n v="4"/>
    <m/>
    <m/>
    <m/>
    <n v="0"/>
    <m/>
    <x v="5"/>
    <n v="2"/>
    <s v="uros"/>
  </r>
  <r>
    <n v="9414"/>
    <x v="59"/>
    <d v="1899-12-30T16:10:17"/>
    <x v="0"/>
    <n v="4"/>
    <m/>
    <m/>
    <m/>
    <n v="0"/>
    <m/>
    <x v="5"/>
    <n v="1"/>
    <s v="uros"/>
  </r>
  <r>
    <n v="9415"/>
    <x v="59"/>
    <d v="1899-12-30T16:11:07"/>
    <x v="0"/>
    <n v="4"/>
    <m/>
    <m/>
    <m/>
    <n v="0"/>
    <m/>
    <x v="5"/>
    <n v="1"/>
    <s v="uros"/>
  </r>
  <r>
    <n v="9416"/>
    <x v="59"/>
    <d v="1899-12-30T16:11:57"/>
    <x v="0"/>
    <n v="4"/>
    <m/>
    <m/>
    <m/>
    <n v="0"/>
    <m/>
    <x v="5"/>
    <n v="2"/>
    <s v="uros + naaras"/>
  </r>
  <r>
    <n v="9417"/>
    <x v="59"/>
    <d v="1899-12-30T16:13:21"/>
    <x v="0"/>
    <n v="4"/>
    <m/>
    <m/>
    <m/>
    <n v="0"/>
    <m/>
    <x v="5"/>
    <n v="1"/>
    <s v="uros"/>
  </r>
  <r>
    <n v="9418"/>
    <x v="59"/>
    <d v="1899-12-30T16:14:40"/>
    <x v="1"/>
    <n v="6"/>
    <m/>
    <m/>
    <m/>
    <n v="0"/>
    <m/>
    <x v="5"/>
    <n v="2"/>
    <s v="uros"/>
  </r>
  <r>
    <n v="9419"/>
    <x v="59"/>
    <d v="1899-12-30T16:15:24"/>
    <x v="0"/>
    <n v="4"/>
    <m/>
    <m/>
    <m/>
    <n v="0"/>
    <m/>
    <x v="5"/>
    <n v="1"/>
    <s v="uros"/>
  </r>
  <r>
    <n v="9420"/>
    <x v="59"/>
    <d v="1899-12-30T16:17:16"/>
    <x v="0"/>
    <n v="5"/>
    <m/>
    <m/>
    <m/>
    <n v="0"/>
    <m/>
    <x v="5"/>
    <n v="1"/>
    <s v="uros"/>
  </r>
  <r>
    <n v="9421"/>
    <x v="59"/>
    <d v="1899-12-30T16:17:51"/>
    <x v="1"/>
    <n v="6"/>
    <m/>
    <m/>
    <m/>
    <n v="0"/>
    <m/>
    <x v="5"/>
    <n v="1"/>
    <s v="uros"/>
  </r>
  <r>
    <n v="9422"/>
    <x v="59"/>
    <d v="1899-12-30T16:18:55"/>
    <x v="0"/>
    <n v="6"/>
    <m/>
    <m/>
    <m/>
    <n v="0"/>
    <m/>
    <x v="5"/>
    <n v="1"/>
    <s v="uros"/>
  </r>
  <r>
    <n v="9423"/>
    <x v="59"/>
    <d v="1899-12-30T16:24:24"/>
    <x v="1"/>
    <n v="4"/>
    <m/>
    <m/>
    <m/>
    <n v="0"/>
    <m/>
    <x v="5"/>
    <n v="1"/>
    <s v="uros"/>
  </r>
  <r>
    <n v="9424"/>
    <x v="59"/>
    <d v="1899-12-30T16:25:02"/>
    <x v="1"/>
    <n v="4"/>
    <m/>
    <m/>
    <m/>
    <n v="0"/>
    <m/>
    <x v="5"/>
    <n v="1"/>
    <s v="uros"/>
  </r>
  <r>
    <n v="9425"/>
    <x v="59"/>
    <d v="1899-12-30T16:25:31"/>
    <x v="1"/>
    <n v="4"/>
    <m/>
    <m/>
    <m/>
    <n v="0"/>
    <m/>
    <x v="5"/>
    <n v="2"/>
    <s v="uros"/>
  </r>
  <r>
    <n v="9426"/>
    <x v="59"/>
    <d v="1899-12-30T16:25:41"/>
    <x v="0"/>
    <n v="5"/>
    <m/>
    <m/>
    <m/>
    <n v="0"/>
    <m/>
    <x v="5"/>
    <n v="1"/>
    <s v="uros"/>
  </r>
  <r>
    <n v="9427"/>
    <x v="59"/>
    <d v="1899-12-30T16:26:57"/>
    <x v="1"/>
    <n v="6"/>
    <m/>
    <m/>
    <m/>
    <n v="0"/>
    <m/>
    <x v="5"/>
    <n v="2"/>
    <s v="uros"/>
  </r>
  <r>
    <n v="9428"/>
    <x v="59"/>
    <d v="1899-12-30T16:27:33"/>
    <x v="0"/>
    <n v="7"/>
    <m/>
    <m/>
    <m/>
    <n v="0"/>
    <m/>
    <x v="5"/>
    <n v="1"/>
    <s v="uros"/>
  </r>
  <r>
    <n v="9429"/>
    <x v="59"/>
    <d v="1899-12-30T16:28:07"/>
    <x v="1"/>
    <n v="6"/>
    <m/>
    <m/>
    <m/>
    <n v="0"/>
    <m/>
    <x v="5"/>
    <n v="1"/>
    <s v="uros"/>
  </r>
  <r>
    <n v="9430"/>
    <x v="59"/>
    <d v="1899-12-30T16:29:04"/>
    <x v="1"/>
    <n v="6"/>
    <m/>
    <m/>
    <m/>
    <n v="0"/>
    <m/>
    <x v="5"/>
    <n v="1"/>
    <s v="uros"/>
  </r>
  <r>
    <n v="9431"/>
    <x v="59"/>
    <d v="1899-12-30T16:33:17"/>
    <x v="1"/>
    <n v="6"/>
    <m/>
    <m/>
    <m/>
    <n v="0"/>
    <m/>
    <x v="5"/>
    <n v="2"/>
    <s v="uros"/>
  </r>
  <r>
    <n v="9432"/>
    <x v="59"/>
    <d v="1899-12-30T16:33:42"/>
    <x v="0"/>
    <n v="6"/>
    <m/>
    <m/>
    <m/>
    <n v="0"/>
    <m/>
    <x v="5"/>
    <n v="3"/>
    <s v="uros"/>
  </r>
  <r>
    <n v="9433"/>
    <x v="59"/>
    <d v="1899-12-30T16:36:44"/>
    <x v="1"/>
    <n v="5"/>
    <m/>
    <m/>
    <m/>
    <n v="0"/>
    <m/>
    <x v="5"/>
    <n v="2"/>
    <s v="uros"/>
  </r>
  <r>
    <n v="9434"/>
    <x v="59"/>
    <d v="1899-12-30T16:37:09"/>
    <x v="0"/>
    <n v="7"/>
    <m/>
    <m/>
    <m/>
    <n v="0"/>
    <m/>
    <x v="5"/>
    <n v="1"/>
    <s v="uros"/>
  </r>
  <r>
    <n v="9435"/>
    <x v="59"/>
    <d v="1899-12-30T16:38:14"/>
    <x v="0"/>
    <n v="4"/>
    <m/>
    <m/>
    <m/>
    <n v="0"/>
    <m/>
    <x v="5"/>
    <n v="1"/>
    <s v="naaras"/>
  </r>
  <r>
    <n v="9436"/>
    <x v="59"/>
    <d v="1899-12-30T16:40:14"/>
    <x v="1"/>
    <n v="4"/>
    <m/>
    <m/>
    <m/>
    <n v="0"/>
    <m/>
    <x v="5"/>
    <n v="1"/>
    <s v="uros"/>
  </r>
  <r>
    <n v="9437"/>
    <x v="59"/>
    <d v="1899-12-30T16:41:18"/>
    <x v="0"/>
    <n v="4"/>
    <m/>
    <m/>
    <m/>
    <n v="0"/>
    <m/>
    <x v="5"/>
    <n v="1"/>
    <s v="uros"/>
  </r>
  <r>
    <n v="9438"/>
    <x v="59"/>
    <d v="1899-12-30T16:41:23"/>
    <x v="0"/>
    <n v="5.6"/>
    <m/>
    <m/>
    <m/>
    <n v="0"/>
    <m/>
    <x v="5"/>
    <n v="2"/>
    <s v="uros"/>
  </r>
  <r>
    <n v="9439"/>
    <x v="59"/>
    <d v="1899-12-30T16:44:19"/>
    <x v="0"/>
    <n v="6"/>
    <m/>
    <m/>
    <m/>
    <n v="0"/>
    <m/>
    <x v="5"/>
    <n v="1"/>
    <s v="uros"/>
  </r>
  <r>
    <n v="9440"/>
    <x v="59"/>
    <d v="1899-12-30T16:44:40"/>
    <x v="0"/>
    <n v="4"/>
    <m/>
    <n v="1"/>
    <m/>
    <n v="1"/>
    <m/>
    <x v="1"/>
    <m/>
    <m/>
  </r>
  <r>
    <n v="9441"/>
    <x v="59"/>
    <d v="1899-12-30T16:47:54"/>
    <x v="0"/>
    <n v="5"/>
    <m/>
    <m/>
    <m/>
    <n v="0"/>
    <m/>
    <x v="5"/>
    <n v="1"/>
    <s v="naaras"/>
  </r>
  <r>
    <n v="9442"/>
    <x v="59"/>
    <d v="1899-12-30T16:52:01"/>
    <x v="0"/>
    <n v="4"/>
    <m/>
    <m/>
    <m/>
    <n v="0"/>
    <m/>
    <x v="5"/>
    <n v="1"/>
    <s v="uros"/>
  </r>
  <r>
    <n v="9443"/>
    <x v="59"/>
    <d v="1899-12-30T16:52:52"/>
    <x v="0"/>
    <n v="6"/>
    <m/>
    <m/>
    <m/>
    <n v="0"/>
    <m/>
    <x v="5"/>
    <n v="1"/>
    <s v="uros"/>
  </r>
  <r>
    <n v="9444"/>
    <x v="59"/>
    <d v="1899-12-30T16:56:55"/>
    <x v="1"/>
    <n v="6"/>
    <m/>
    <m/>
    <m/>
    <n v="0"/>
    <m/>
    <x v="5"/>
    <n v="1"/>
    <s v="uros"/>
  </r>
  <r>
    <n v="9445"/>
    <x v="59"/>
    <d v="1899-12-30T17:01:04"/>
    <x v="1"/>
    <n v="5"/>
    <m/>
    <m/>
    <m/>
    <n v="0"/>
    <m/>
    <x v="5"/>
    <n v="1"/>
    <s v="uros"/>
  </r>
  <r>
    <n v="9446"/>
    <x v="59"/>
    <d v="1899-12-30T17:02:18"/>
    <x v="0"/>
    <n v="5"/>
    <m/>
    <m/>
    <m/>
    <n v="0"/>
    <m/>
    <x v="5"/>
    <n v="1"/>
    <s v="uros"/>
  </r>
  <r>
    <n v="9447"/>
    <x v="59"/>
    <d v="1899-12-30T17:13:19"/>
    <x v="0"/>
    <n v="5"/>
    <m/>
    <m/>
    <m/>
    <n v="0"/>
    <m/>
    <x v="5"/>
    <n v="1"/>
    <s v="naaras"/>
  </r>
  <r>
    <n v="9448"/>
    <x v="59"/>
    <d v="1899-12-30T17:18:45"/>
    <x v="1"/>
    <n v="4.5999999999999996"/>
    <m/>
    <m/>
    <m/>
    <n v="0"/>
    <m/>
    <x v="5"/>
    <n v="3"/>
    <s v="2 x uros + naaras"/>
  </r>
  <r>
    <n v="9449"/>
    <x v="59"/>
    <d v="1899-12-30T17:21:05"/>
    <x v="0"/>
    <n v="4"/>
    <m/>
    <m/>
    <m/>
    <n v="0"/>
    <m/>
    <x v="5"/>
    <n v="1"/>
    <s v="uros"/>
  </r>
  <r>
    <n v="9450"/>
    <x v="59"/>
    <d v="1899-12-30T17:23:10"/>
    <x v="0"/>
    <n v="4"/>
    <m/>
    <m/>
    <m/>
    <n v="0"/>
    <m/>
    <x v="5"/>
    <n v="1"/>
    <s v="naaras"/>
  </r>
  <r>
    <n v="9451"/>
    <x v="59"/>
    <d v="1899-12-30T17:27:52"/>
    <x v="0"/>
    <n v="4"/>
    <m/>
    <m/>
    <m/>
    <n v="0"/>
    <m/>
    <x v="5"/>
    <n v="1"/>
    <s v="uros"/>
  </r>
  <r>
    <n v="9452"/>
    <x v="59"/>
    <d v="1899-12-30T17:33:29"/>
    <x v="0"/>
    <n v="7"/>
    <m/>
    <m/>
    <m/>
    <n v="0"/>
    <m/>
    <x v="5"/>
    <n v="1"/>
    <s v="naaras"/>
  </r>
  <r>
    <n v="9453"/>
    <x v="59"/>
    <d v="1899-12-30T17:43:38"/>
    <x v="0"/>
    <n v="4"/>
    <m/>
    <m/>
    <m/>
    <n v="0"/>
    <m/>
    <x v="5"/>
    <n v="1"/>
    <s v="uros"/>
  </r>
  <r>
    <n v="9454"/>
    <x v="59"/>
    <d v="1899-12-30T17:45:22"/>
    <x v="1"/>
    <n v="6"/>
    <m/>
    <m/>
    <m/>
    <n v="0"/>
    <m/>
    <x v="5"/>
    <n v="1"/>
    <s v="naaras"/>
  </r>
  <r>
    <n v="9455"/>
    <x v="59"/>
    <d v="1899-12-30T17:49:20"/>
    <x v="1"/>
    <n v="4"/>
    <m/>
    <m/>
    <m/>
    <n v="0"/>
    <m/>
    <x v="5"/>
    <n v="2"/>
    <s v="uros + naaras"/>
  </r>
  <r>
    <n v="9456"/>
    <x v="59"/>
    <d v="1899-12-30T17:51:32"/>
    <x v="1"/>
    <n v="4"/>
    <m/>
    <m/>
    <m/>
    <n v="0"/>
    <m/>
    <x v="5"/>
    <n v="2"/>
    <s v="uros"/>
  </r>
  <r>
    <n v="9457"/>
    <x v="59"/>
    <d v="1899-12-30T17:54:22"/>
    <x v="0"/>
    <n v="5.6"/>
    <m/>
    <m/>
    <m/>
    <n v="0"/>
    <m/>
    <x v="5"/>
    <n v="2"/>
    <s v="uros"/>
  </r>
  <r>
    <n v="9458"/>
    <x v="59"/>
    <d v="1899-12-30T17:56:05"/>
    <x v="1"/>
    <n v="4"/>
    <m/>
    <m/>
    <m/>
    <n v="0"/>
    <m/>
    <x v="5"/>
    <n v="1"/>
    <s v="uros"/>
  </r>
  <r>
    <n v="9459"/>
    <x v="59"/>
    <d v="1899-12-30T17:57:39"/>
    <x v="1"/>
    <n v="4"/>
    <m/>
    <m/>
    <m/>
    <n v="0"/>
    <m/>
    <x v="5"/>
    <n v="1"/>
    <s v="uros"/>
  </r>
  <r>
    <n v="9460"/>
    <x v="59"/>
    <d v="1899-12-30T17:58:12"/>
    <x v="0"/>
    <n v="6.7"/>
    <m/>
    <m/>
    <m/>
    <n v="0"/>
    <m/>
    <x v="5"/>
    <n v="2"/>
    <s v="uros"/>
  </r>
  <r>
    <n v="9461"/>
    <x v="59"/>
    <d v="1899-12-30T18:03:58"/>
    <x v="1"/>
    <n v="4"/>
    <m/>
    <m/>
    <m/>
    <n v="0"/>
    <m/>
    <x v="5"/>
    <n v="1"/>
    <s v="uros"/>
  </r>
  <r>
    <n v="9462"/>
    <x v="59"/>
    <d v="1899-12-30T18:06:24"/>
    <x v="0"/>
    <n v="5"/>
    <m/>
    <m/>
    <m/>
    <n v="0"/>
    <m/>
    <x v="5"/>
    <n v="1"/>
    <s v="uros"/>
  </r>
  <r>
    <n v="9463"/>
    <x v="59"/>
    <d v="1899-12-30T18:20:20"/>
    <x v="0"/>
    <n v="4"/>
    <m/>
    <m/>
    <m/>
    <n v="0"/>
    <m/>
    <x v="5"/>
    <n v="1"/>
    <s v="uros"/>
  </r>
  <r>
    <n v="9464"/>
    <x v="59"/>
    <d v="1899-12-30T18:27:58"/>
    <x v="1"/>
    <n v="4"/>
    <m/>
    <m/>
    <m/>
    <n v="0"/>
    <m/>
    <x v="5"/>
    <n v="1"/>
    <s v="naaras"/>
  </r>
  <r>
    <n v="9465"/>
    <x v="59"/>
    <d v="1899-12-30T18:35:41"/>
    <x v="1"/>
    <n v="4"/>
    <m/>
    <m/>
    <m/>
    <n v="0"/>
    <m/>
    <x v="5"/>
    <n v="1"/>
    <s v="uros"/>
  </r>
  <r>
    <n v="9466"/>
    <x v="59"/>
    <d v="1899-12-30T18:43:44"/>
    <x v="1"/>
    <n v="6"/>
    <m/>
    <m/>
    <m/>
    <n v="0"/>
    <m/>
    <x v="5"/>
    <n v="1"/>
    <s v="uros"/>
  </r>
  <r>
    <n v="9467"/>
    <x v="59"/>
    <d v="1899-12-30T18:49:47"/>
    <x v="0"/>
    <n v="4"/>
    <m/>
    <m/>
    <m/>
    <n v="0"/>
    <m/>
    <x v="5"/>
    <n v="2"/>
    <s v="uros"/>
  </r>
  <r>
    <n v="9468"/>
    <x v="59"/>
    <d v="1899-12-30T18:52:06"/>
    <x v="1"/>
    <n v="4"/>
    <m/>
    <m/>
    <m/>
    <n v="0"/>
    <m/>
    <x v="5"/>
    <n v="1"/>
    <s v="uros"/>
  </r>
  <r>
    <n v="9469"/>
    <x v="59"/>
    <d v="1899-12-30T18:52:24"/>
    <x v="0"/>
    <n v="6"/>
    <m/>
    <m/>
    <m/>
    <n v="0"/>
    <m/>
    <x v="5"/>
    <n v="1"/>
    <s v="uros"/>
  </r>
  <r>
    <n v="9470"/>
    <x v="59"/>
    <d v="1899-12-30T18:58:13"/>
    <x v="0"/>
    <n v="5"/>
    <m/>
    <m/>
    <m/>
    <n v="0"/>
    <m/>
    <x v="5"/>
    <n v="1"/>
    <s v="uros"/>
  </r>
  <r>
    <n v="9471"/>
    <x v="59"/>
    <d v="1899-12-30T19:00:59"/>
    <x v="1"/>
    <n v="4"/>
    <m/>
    <m/>
    <m/>
    <n v="0"/>
    <m/>
    <x v="5"/>
    <n v="1"/>
    <s v="uros"/>
  </r>
  <r>
    <n v="9472"/>
    <x v="59"/>
    <d v="1899-12-30T19:01:32"/>
    <x v="0"/>
    <n v="6"/>
    <m/>
    <m/>
    <m/>
    <n v="0"/>
    <m/>
    <x v="5"/>
    <n v="1"/>
    <s v="uros"/>
  </r>
  <r>
    <n v="9473"/>
    <x v="59"/>
    <d v="1899-12-30T19:04:26"/>
    <x v="0"/>
    <n v="5"/>
    <m/>
    <m/>
    <m/>
    <n v="0"/>
    <m/>
    <x v="5"/>
    <n v="1"/>
    <s v="uros"/>
  </r>
  <r>
    <n v="9474"/>
    <x v="59"/>
    <d v="1899-12-30T19:11:12"/>
    <x v="1"/>
    <n v="4"/>
    <m/>
    <m/>
    <m/>
    <n v="0"/>
    <m/>
    <x v="5"/>
    <n v="1"/>
    <s v="uros"/>
  </r>
  <r>
    <n v="9475"/>
    <x v="59"/>
    <d v="1899-12-30T19:11:38"/>
    <x v="0"/>
    <n v="5"/>
    <m/>
    <m/>
    <m/>
    <n v="0"/>
    <m/>
    <x v="5"/>
    <n v="1"/>
    <s v="uros"/>
  </r>
  <r>
    <n v="9476"/>
    <x v="59"/>
    <d v="1899-12-30T19:12:19"/>
    <x v="1"/>
    <n v="5"/>
    <m/>
    <m/>
    <m/>
    <n v="0"/>
    <m/>
    <x v="5"/>
    <n v="1"/>
    <s v="uros"/>
  </r>
  <r>
    <n v="9477"/>
    <x v="59"/>
    <d v="1899-12-30T19:17:46"/>
    <x v="1"/>
    <n v="4"/>
    <m/>
    <m/>
    <m/>
    <n v="0"/>
    <m/>
    <x v="5"/>
    <n v="1"/>
    <s v="uros"/>
  </r>
  <r>
    <n v="9478"/>
    <x v="59"/>
    <d v="1899-12-30T19:20:56"/>
    <x v="1"/>
    <n v="4"/>
    <m/>
    <m/>
    <m/>
    <n v="0"/>
    <m/>
    <x v="5"/>
    <n v="1"/>
    <s v="uros"/>
  </r>
  <r>
    <n v="9479"/>
    <x v="59"/>
    <d v="1899-12-30T19:22:07"/>
    <x v="1"/>
    <n v="4"/>
    <m/>
    <m/>
    <m/>
    <n v="0"/>
    <m/>
    <x v="5"/>
    <n v="1"/>
    <s v="uros"/>
  </r>
  <r>
    <n v="9480"/>
    <x v="59"/>
    <d v="1899-12-30T19:26:41"/>
    <x v="1"/>
    <n v="4"/>
    <m/>
    <m/>
    <m/>
    <n v="0"/>
    <m/>
    <x v="5"/>
    <n v="1"/>
    <s v="uros"/>
  </r>
  <r>
    <n v="9481"/>
    <x v="59"/>
    <d v="1899-12-30T19:27:42"/>
    <x v="1"/>
    <n v="4"/>
    <n v="1"/>
    <m/>
    <m/>
    <n v="1"/>
    <m/>
    <x v="1"/>
    <m/>
    <m/>
  </r>
  <r>
    <n v="9482"/>
    <x v="59"/>
    <d v="1899-12-30T19:27:59"/>
    <x v="1"/>
    <n v="5"/>
    <m/>
    <m/>
    <m/>
    <n v="0"/>
    <m/>
    <x v="5"/>
    <n v="1"/>
    <s v="uros"/>
  </r>
  <r>
    <n v="9483"/>
    <x v="59"/>
    <d v="1899-12-30T19:33:43"/>
    <x v="0"/>
    <n v="4"/>
    <m/>
    <m/>
    <m/>
    <n v="0"/>
    <m/>
    <x v="5"/>
    <n v="1"/>
    <s v="uros"/>
  </r>
  <r>
    <n v="9484"/>
    <x v="59"/>
    <d v="1899-12-30T19:34:21"/>
    <x v="0"/>
    <n v="5"/>
    <m/>
    <m/>
    <m/>
    <n v="0"/>
    <m/>
    <x v="5"/>
    <n v="2"/>
    <s v="uros"/>
  </r>
  <r>
    <n v="9485"/>
    <x v="59"/>
    <d v="1899-12-30T19:35:36"/>
    <x v="0"/>
    <n v="4"/>
    <m/>
    <m/>
    <m/>
    <n v="0"/>
    <m/>
    <x v="5"/>
    <n v="2"/>
    <s v="uros"/>
  </r>
  <r>
    <n v="9486"/>
    <x v="59"/>
    <d v="1899-12-30T19:36:51"/>
    <x v="1"/>
    <n v="4"/>
    <m/>
    <m/>
    <m/>
    <n v="0"/>
    <m/>
    <x v="5"/>
    <n v="2"/>
    <s v="uros"/>
  </r>
  <r>
    <n v="9487"/>
    <x v="59"/>
    <d v="1899-12-30T19:42:56"/>
    <x v="1"/>
    <n v="6"/>
    <m/>
    <m/>
    <m/>
    <n v="0"/>
    <m/>
    <x v="5"/>
    <n v="2"/>
    <s v="uros + naaras"/>
  </r>
  <r>
    <n v="9488"/>
    <x v="59"/>
    <d v="1899-12-30T19:46:42"/>
    <x v="1"/>
    <n v="4"/>
    <m/>
    <m/>
    <m/>
    <n v="0"/>
    <m/>
    <x v="5"/>
    <n v="1"/>
    <s v="uros"/>
  </r>
  <r>
    <n v="9489"/>
    <x v="59"/>
    <d v="1899-12-30T19:48:28"/>
    <x v="0"/>
    <n v="6"/>
    <m/>
    <m/>
    <m/>
    <n v="0"/>
    <m/>
    <x v="5"/>
    <n v="1"/>
    <s v="uros"/>
  </r>
  <r>
    <n v="9490"/>
    <x v="59"/>
    <d v="1899-12-30T19:49:00"/>
    <x v="0"/>
    <n v="5.6"/>
    <m/>
    <m/>
    <m/>
    <n v="0"/>
    <m/>
    <x v="5"/>
    <n v="2"/>
    <s v="uros"/>
  </r>
  <r>
    <n v="9491"/>
    <x v="59"/>
    <d v="1899-12-30T19:49:50"/>
    <x v="1"/>
    <n v="6"/>
    <m/>
    <m/>
    <m/>
    <n v="0"/>
    <m/>
    <x v="5"/>
    <n v="1"/>
    <s v="uros"/>
  </r>
  <r>
    <n v="9492"/>
    <x v="59"/>
    <d v="1899-12-30T19:52:30"/>
    <x v="0"/>
    <n v="6"/>
    <m/>
    <m/>
    <m/>
    <n v="0"/>
    <m/>
    <x v="5"/>
    <n v="1"/>
    <s v="naaras"/>
  </r>
  <r>
    <n v="9493"/>
    <x v="59"/>
    <d v="1899-12-30T19:59:00"/>
    <x v="1"/>
    <n v="4"/>
    <m/>
    <m/>
    <m/>
    <n v="0"/>
    <m/>
    <x v="5"/>
    <n v="1"/>
    <s v="naaras"/>
  </r>
  <r>
    <n v="9494"/>
    <x v="59"/>
    <d v="1899-12-30T19:59:38"/>
    <x v="1"/>
    <n v="4"/>
    <m/>
    <m/>
    <m/>
    <n v="0"/>
    <m/>
    <x v="5"/>
    <n v="1"/>
    <s v="uros"/>
  </r>
  <r>
    <n v="9495"/>
    <x v="59"/>
    <d v="1899-12-30T20:00:09"/>
    <x v="1"/>
    <n v="6"/>
    <m/>
    <m/>
    <m/>
    <n v="0"/>
    <m/>
    <x v="5"/>
    <n v="2"/>
    <s v="uros"/>
  </r>
  <r>
    <n v="9496"/>
    <x v="59"/>
    <d v="1899-12-30T20:00:56"/>
    <x v="0"/>
    <n v="4"/>
    <m/>
    <m/>
    <m/>
    <n v="0"/>
    <m/>
    <x v="5"/>
    <n v="2"/>
    <s v="uros + naaras"/>
  </r>
  <r>
    <n v="9497"/>
    <x v="59"/>
    <d v="1899-12-30T20:02:44"/>
    <x v="0"/>
    <n v="5"/>
    <m/>
    <m/>
    <m/>
    <n v="0"/>
    <m/>
    <x v="5"/>
    <n v="1"/>
    <s v="uros"/>
  </r>
  <r>
    <n v="9498"/>
    <x v="59"/>
    <d v="1899-12-30T20:05:41"/>
    <x v="1"/>
    <n v="4"/>
    <m/>
    <m/>
    <m/>
    <n v="0"/>
    <m/>
    <x v="5"/>
    <n v="1"/>
    <s v="uros"/>
  </r>
  <r>
    <n v="9499"/>
    <x v="59"/>
    <d v="1899-12-30T20:07:01"/>
    <x v="1"/>
    <n v="6"/>
    <m/>
    <m/>
    <m/>
    <n v="0"/>
    <m/>
    <x v="5"/>
    <n v="1"/>
    <s v="uros"/>
  </r>
  <r>
    <n v="9500"/>
    <x v="59"/>
    <d v="1899-12-30T20:10:17"/>
    <x v="1"/>
    <n v="5"/>
    <m/>
    <n v="1"/>
    <m/>
    <n v="1"/>
    <m/>
    <x v="1"/>
    <m/>
    <m/>
  </r>
  <r>
    <n v="9501"/>
    <x v="59"/>
    <d v="1899-12-30T20:10:21"/>
    <x v="1"/>
    <n v="4"/>
    <m/>
    <m/>
    <m/>
    <n v="0"/>
    <m/>
    <x v="5"/>
    <n v="1"/>
    <s v="naaras"/>
  </r>
  <r>
    <n v="9502"/>
    <x v="59"/>
    <d v="1899-12-30T20:12:07"/>
    <x v="0"/>
    <n v="6"/>
    <m/>
    <m/>
    <m/>
    <n v="0"/>
    <m/>
    <x v="5"/>
    <n v="1"/>
    <s v="uros"/>
  </r>
  <r>
    <n v="9503"/>
    <x v="59"/>
    <d v="1899-12-30T20:17:03"/>
    <x v="1"/>
    <n v="4"/>
    <m/>
    <m/>
    <m/>
    <n v="0"/>
    <m/>
    <x v="5"/>
    <n v="1"/>
    <s v="naaras"/>
  </r>
  <r>
    <n v="9504"/>
    <x v="59"/>
    <d v="1899-12-30T20:17:59"/>
    <x v="1"/>
    <n v="6"/>
    <m/>
    <m/>
    <m/>
    <n v="0"/>
    <m/>
    <x v="5"/>
    <n v="2"/>
    <s v="naaras"/>
  </r>
  <r>
    <n v="9505"/>
    <x v="59"/>
    <d v="1899-12-30T20:18:24"/>
    <x v="1"/>
    <n v="6"/>
    <m/>
    <m/>
    <m/>
    <n v="0"/>
    <m/>
    <x v="5"/>
    <n v="1"/>
    <s v="uros"/>
  </r>
  <r>
    <n v="9506"/>
    <x v="59"/>
    <d v="1899-12-30T20:20:42"/>
    <x v="1"/>
    <n v="4"/>
    <m/>
    <m/>
    <m/>
    <n v="0"/>
    <m/>
    <x v="5"/>
    <n v="1"/>
    <s v="naaras"/>
  </r>
  <r>
    <n v="9507"/>
    <x v="59"/>
    <d v="1899-12-30T20:21:10"/>
    <x v="0"/>
    <n v="4"/>
    <m/>
    <m/>
    <m/>
    <n v="0"/>
    <m/>
    <x v="5"/>
    <n v="1"/>
    <s v="naaras"/>
  </r>
  <r>
    <n v="9508"/>
    <x v="59"/>
    <d v="1899-12-30T20:24:24"/>
    <x v="0"/>
    <n v="6"/>
    <m/>
    <m/>
    <m/>
    <n v="0"/>
    <m/>
    <x v="5"/>
    <n v="1"/>
    <s v="naaras"/>
  </r>
  <r>
    <n v="9509"/>
    <x v="59"/>
    <d v="1899-12-30T20:31:18"/>
    <x v="1"/>
    <n v="5"/>
    <m/>
    <m/>
    <m/>
    <n v="0"/>
    <m/>
    <x v="5"/>
    <n v="1"/>
    <s v="naaras"/>
  </r>
  <r>
    <n v="9510"/>
    <x v="59"/>
    <d v="1899-12-30T20:33:39"/>
    <x v="1"/>
    <n v="4"/>
    <m/>
    <m/>
    <m/>
    <n v="0"/>
    <m/>
    <x v="5"/>
    <n v="2"/>
    <s v="uros"/>
  </r>
  <r>
    <n v="9511"/>
    <x v="59"/>
    <d v="1899-12-30T20:35:08"/>
    <x v="0"/>
    <n v="6"/>
    <m/>
    <m/>
    <m/>
    <n v="0"/>
    <m/>
    <x v="5"/>
    <n v="1"/>
    <s v="uros"/>
  </r>
  <r>
    <n v="9512"/>
    <x v="59"/>
    <d v="1899-12-30T20:45:59"/>
    <x v="1"/>
    <n v="5"/>
    <m/>
    <m/>
    <m/>
    <n v="0"/>
    <m/>
    <x v="5"/>
    <n v="1"/>
    <s v="naaras"/>
  </r>
  <r>
    <n v="9513"/>
    <x v="59"/>
    <d v="1899-12-30T20:48:39"/>
    <x v="1"/>
    <n v="4"/>
    <m/>
    <m/>
    <m/>
    <n v="0"/>
    <m/>
    <x v="5"/>
    <n v="1"/>
    <s v="uros"/>
  </r>
  <r>
    <n v="9514"/>
    <x v="59"/>
    <d v="1899-12-30T20:51:01"/>
    <x v="1"/>
    <n v="5"/>
    <m/>
    <m/>
    <m/>
    <n v="0"/>
    <m/>
    <x v="5"/>
    <n v="2"/>
    <s v="uros + naaras"/>
  </r>
  <r>
    <n v="9515"/>
    <x v="59"/>
    <d v="1899-12-30T20:59:07"/>
    <x v="1"/>
    <n v="6"/>
    <m/>
    <m/>
    <m/>
    <n v="0"/>
    <m/>
    <x v="5"/>
    <n v="1"/>
    <s v="naaras"/>
  </r>
  <r>
    <n v="9516"/>
    <x v="59"/>
    <d v="1899-12-30T21:01:04"/>
    <x v="0"/>
    <n v="4"/>
    <m/>
    <m/>
    <m/>
    <n v="0"/>
    <m/>
    <x v="5"/>
    <n v="1"/>
    <s v="uros"/>
  </r>
  <r>
    <n v="9517"/>
    <x v="59"/>
    <d v="1899-12-30T21:01:07"/>
    <x v="1"/>
    <s v="4,5,6"/>
    <m/>
    <m/>
    <m/>
    <n v="0"/>
    <m/>
    <x v="5"/>
    <n v="14"/>
    <s v="9 x uros + 5 x uros"/>
  </r>
  <r>
    <n v="9518"/>
    <x v="59"/>
    <d v="1899-12-30T21:01:21"/>
    <x v="0"/>
    <n v="4"/>
    <m/>
    <m/>
    <m/>
    <n v="0"/>
    <m/>
    <x v="5"/>
    <n v="1"/>
    <s v="uros"/>
  </r>
  <r>
    <n v="9519"/>
    <x v="59"/>
    <d v="1899-12-30T21:01:33"/>
    <x v="0"/>
    <n v="4"/>
    <m/>
    <m/>
    <m/>
    <n v="0"/>
    <m/>
    <x v="5"/>
    <n v="7"/>
    <s v="uros"/>
  </r>
  <r>
    <n v="9520"/>
    <x v="59"/>
    <d v="1899-12-30T21:02:08"/>
    <x v="0"/>
    <n v="4.5"/>
    <m/>
    <m/>
    <m/>
    <n v="0"/>
    <m/>
    <x v="5"/>
    <n v="9"/>
    <s v="4 x uros + 5 x naaras"/>
  </r>
  <r>
    <n v="9521"/>
    <x v="59"/>
    <d v="1899-12-30T21:02:45"/>
    <x v="1"/>
    <n v="4"/>
    <m/>
    <m/>
    <m/>
    <n v="0"/>
    <m/>
    <x v="5"/>
    <n v="1"/>
    <s v="uros"/>
  </r>
  <r>
    <n v="9522"/>
    <x v="59"/>
    <d v="1899-12-30T21:03:56"/>
    <x v="0"/>
    <n v="4"/>
    <m/>
    <m/>
    <m/>
    <n v="0"/>
    <m/>
    <x v="5"/>
    <n v="1"/>
    <s v="naaras"/>
  </r>
  <r>
    <n v="9523"/>
    <x v="59"/>
    <d v="1899-12-30T21:07:05"/>
    <x v="0"/>
    <n v="5"/>
    <m/>
    <m/>
    <m/>
    <n v="0"/>
    <m/>
    <x v="5"/>
    <n v="1"/>
    <s v="naaras"/>
  </r>
  <r>
    <n v="9524"/>
    <x v="59"/>
    <d v="1899-12-30T21:09:59"/>
    <x v="0"/>
    <n v="5"/>
    <m/>
    <m/>
    <m/>
    <n v="0"/>
    <m/>
    <x v="5"/>
    <n v="1"/>
    <s v="naaras"/>
  </r>
  <r>
    <n v="9525"/>
    <x v="59"/>
    <d v="1899-12-30T21:13:22"/>
    <x v="1"/>
    <n v="4"/>
    <m/>
    <m/>
    <m/>
    <n v="0"/>
    <m/>
    <x v="5"/>
    <n v="4"/>
    <s v="3 x uros + naaras"/>
  </r>
  <r>
    <n v="9526"/>
    <x v="59"/>
    <d v="1899-12-30T21:14:15"/>
    <x v="0"/>
    <n v="6"/>
    <m/>
    <m/>
    <m/>
    <n v="0"/>
    <m/>
    <x v="5"/>
    <n v="2"/>
    <s v="uros + naaras"/>
  </r>
  <r>
    <n v="9527"/>
    <x v="59"/>
    <d v="1899-12-30T21:15:40"/>
    <x v="0"/>
    <n v="6"/>
    <m/>
    <m/>
    <m/>
    <n v="0"/>
    <m/>
    <x v="5"/>
    <n v="2"/>
    <s v="uros"/>
  </r>
  <r>
    <n v="9528"/>
    <x v="59"/>
    <d v="1899-12-30T21:16:14"/>
    <x v="1"/>
    <n v="6"/>
    <m/>
    <m/>
    <m/>
    <n v="0"/>
    <m/>
    <x v="5"/>
    <n v="1"/>
    <s v="uros"/>
  </r>
  <r>
    <n v="9529"/>
    <x v="59"/>
    <d v="1899-12-30T21:18:07"/>
    <x v="0"/>
    <n v="4"/>
    <m/>
    <m/>
    <m/>
    <n v="0"/>
    <m/>
    <x v="5"/>
    <n v="2"/>
    <s v="uros"/>
  </r>
  <r>
    <n v="9530"/>
    <x v="59"/>
    <d v="1899-12-30T21:18:39"/>
    <x v="1"/>
    <n v="5"/>
    <m/>
    <m/>
    <m/>
    <n v="0"/>
    <m/>
    <x v="5"/>
    <n v="1"/>
    <s v="uros"/>
  </r>
  <r>
    <n v="9531"/>
    <x v="59"/>
    <d v="1899-12-30T21:22:51"/>
    <x v="1"/>
    <n v="6"/>
    <m/>
    <m/>
    <m/>
    <n v="0"/>
    <m/>
    <x v="5"/>
    <n v="1"/>
    <s v="naaras"/>
  </r>
  <r>
    <n v="9532"/>
    <x v="59"/>
    <d v="1899-12-30T21:23:48"/>
    <x v="1"/>
    <n v="5"/>
    <m/>
    <m/>
    <m/>
    <n v="0"/>
    <m/>
    <x v="5"/>
    <n v="1"/>
    <s v="uros"/>
  </r>
  <r>
    <n v="9533"/>
    <x v="59"/>
    <d v="1899-12-30T21:24:38"/>
    <x v="1"/>
    <n v="5"/>
    <m/>
    <m/>
    <m/>
    <n v="0"/>
    <m/>
    <x v="5"/>
    <n v="1"/>
    <s v="uros"/>
  </r>
  <r>
    <n v="9534"/>
    <x v="59"/>
    <d v="1899-12-30T21:25:24"/>
    <x v="1"/>
    <n v="5"/>
    <m/>
    <m/>
    <m/>
    <n v="0"/>
    <m/>
    <x v="5"/>
    <n v="1"/>
    <s v="uros"/>
  </r>
  <r>
    <n v="9535"/>
    <x v="59"/>
    <d v="1899-12-30T21:25:54"/>
    <x v="1"/>
    <n v="4"/>
    <m/>
    <m/>
    <m/>
    <n v="0"/>
    <m/>
    <x v="5"/>
    <n v="1"/>
    <s v="uros"/>
  </r>
  <r>
    <n v="9536"/>
    <x v="59"/>
    <d v="1899-12-30T21:26:18"/>
    <x v="1"/>
    <n v="5"/>
    <m/>
    <m/>
    <m/>
    <n v="0"/>
    <m/>
    <x v="5"/>
    <n v="1"/>
    <s v="naaras"/>
  </r>
  <r>
    <n v="9537"/>
    <x v="59"/>
    <d v="1899-12-30T21:34:04"/>
    <x v="0"/>
    <n v="5"/>
    <m/>
    <m/>
    <m/>
    <n v="0"/>
    <m/>
    <x v="5"/>
    <n v="2"/>
    <s v="uros + naaras"/>
  </r>
  <r>
    <n v="9538"/>
    <x v="59"/>
    <d v="1899-12-30T21:35:17"/>
    <x v="1"/>
    <n v="4"/>
    <m/>
    <m/>
    <m/>
    <n v="0"/>
    <m/>
    <x v="5"/>
    <n v="1"/>
    <s v="uros"/>
  </r>
  <r>
    <n v="9539"/>
    <x v="59"/>
    <d v="1899-12-30T21:35:37"/>
    <x v="1"/>
    <n v="6"/>
    <m/>
    <m/>
    <m/>
    <n v="0"/>
    <m/>
    <x v="5"/>
    <n v="1"/>
    <s v="uros"/>
  </r>
  <r>
    <n v="9540"/>
    <x v="59"/>
    <d v="1899-12-30T21:36:28"/>
    <x v="0"/>
    <n v="4"/>
    <m/>
    <m/>
    <m/>
    <n v="0"/>
    <m/>
    <x v="5"/>
    <n v="1"/>
    <s v="uros"/>
  </r>
  <r>
    <n v="9541"/>
    <x v="59"/>
    <d v="1899-12-30T21:41:53"/>
    <x v="0"/>
    <n v="5"/>
    <m/>
    <m/>
    <m/>
    <n v="0"/>
    <m/>
    <x v="5"/>
    <n v="1"/>
    <s v="uros"/>
  </r>
  <r>
    <n v="9542"/>
    <x v="59"/>
    <d v="1899-12-30T21:50:48"/>
    <x v="0"/>
    <n v="6"/>
    <m/>
    <m/>
    <m/>
    <n v="0"/>
    <m/>
    <x v="5"/>
    <n v="1"/>
    <s v="uros"/>
  </r>
  <r>
    <n v="9543"/>
    <x v="59"/>
    <d v="1899-12-30T21:54:40"/>
    <x v="1"/>
    <n v="6"/>
    <m/>
    <n v="1"/>
    <m/>
    <n v="1"/>
    <m/>
    <x v="1"/>
    <m/>
    <m/>
  </r>
  <r>
    <n v="9544"/>
    <x v="59"/>
    <d v="1899-12-30T22:03:41"/>
    <x v="0"/>
    <n v="4"/>
    <m/>
    <m/>
    <m/>
    <n v="0"/>
    <m/>
    <x v="5"/>
    <n v="1"/>
    <s v="uros"/>
  </r>
  <r>
    <n v="9545"/>
    <x v="59"/>
    <d v="1899-12-30T22:04:51"/>
    <x v="0"/>
    <n v="4"/>
    <m/>
    <m/>
    <m/>
    <n v="0"/>
    <m/>
    <x v="5"/>
    <n v="1"/>
    <s v="uros"/>
  </r>
  <r>
    <n v="9546"/>
    <x v="59"/>
    <d v="1899-12-30T22:07:01"/>
    <x v="0"/>
    <n v="4"/>
    <m/>
    <m/>
    <m/>
    <n v="0"/>
    <m/>
    <x v="5"/>
    <n v="1"/>
    <s v="uros"/>
  </r>
  <r>
    <n v="9547"/>
    <x v="59"/>
    <d v="1899-12-30T22:07:55"/>
    <x v="0"/>
    <n v="4"/>
    <m/>
    <m/>
    <m/>
    <n v="0"/>
    <m/>
    <x v="5"/>
    <n v="1"/>
    <s v="naaras"/>
  </r>
  <r>
    <n v="9548"/>
    <x v="59"/>
    <d v="1899-12-30T22:10:46"/>
    <x v="0"/>
    <n v="6"/>
    <m/>
    <m/>
    <m/>
    <n v="0"/>
    <m/>
    <x v="5"/>
    <n v="1"/>
    <s v="uros"/>
  </r>
  <r>
    <n v="9549"/>
    <x v="59"/>
    <d v="1899-12-30T22:19:16"/>
    <x v="1"/>
    <n v="5"/>
    <m/>
    <m/>
    <m/>
    <n v="0"/>
    <m/>
    <x v="5"/>
    <n v="1"/>
    <s v="uros"/>
  </r>
  <r>
    <n v="9550"/>
    <x v="59"/>
    <d v="1899-12-30T22:19:51"/>
    <x v="0"/>
    <n v="4"/>
    <m/>
    <m/>
    <m/>
    <n v="0"/>
    <m/>
    <x v="5"/>
    <n v="1"/>
    <s v="uros"/>
  </r>
  <r>
    <n v="9551"/>
    <x v="59"/>
    <d v="1899-12-30T22:22:35"/>
    <x v="0"/>
    <n v="4"/>
    <m/>
    <m/>
    <m/>
    <n v="0"/>
    <m/>
    <x v="5"/>
    <n v="1"/>
    <s v="uros"/>
  </r>
  <r>
    <n v="9552"/>
    <x v="59"/>
    <d v="1899-12-30T22:53:55"/>
    <x v="1"/>
    <n v="5"/>
    <m/>
    <m/>
    <m/>
    <n v="0"/>
    <m/>
    <x v="5"/>
    <n v="1"/>
    <s v="naaras"/>
  </r>
  <r>
    <n v="9553"/>
    <x v="59"/>
    <d v="1899-12-30T22:58:39"/>
    <x v="1"/>
    <n v="4"/>
    <m/>
    <m/>
    <m/>
    <n v="0"/>
    <m/>
    <x v="5"/>
    <n v="1"/>
    <s v="uros"/>
  </r>
  <r>
    <n v="9554"/>
    <x v="59"/>
    <d v="1899-12-30T22:59:18"/>
    <x v="0"/>
    <n v="6"/>
    <m/>
    <m/>
    <m/>
    <n v="0"/>
    <m/>
    <x v="5"/>
    <n v="1"/>
    <s v="uros"/>
  </r>
  <r>
    <n v="9555"/>
    <x v="59"/>
    <d v="1899-12-30T23:02:58"/>
    <x v="1"/>
    <n v="4.5"/>
    <n v="1"/>
    <m/>
    <m/>
    <n v="1"/>
    <m/>
    <x v="5"/>
    <n v="1"/>
    <s v="uros"/>
  </r>
  <r>
    <n v="9556"/>
    <x v="59"/>
    <d v="1899-12-30T23:04:01"/>
    <x v="0"/>
    <n v="5"/>
    <m/>
    <m/>
    <m/>
    <n v="0"/>
    <m/>
    <x v="5"/>
    <n v="1"/>
    <s v="uros"/>
  </r>
  <r>
    <n v="9557"/>
    <x v="59"/>
    <d v="1899-12-30T23:05:52"/>
    <x v="0"/>
    <n v="4"/>
    <m/>
    <m/>
    <m/>
    <n v="0"/>
    <m/>
    <x v="5"/>
    <n v="3"/>
    <s v="uros"/>
  </r>
  <r>
    <n v="9558"/>
    <x v="59"/>
    <d v="1899-12-30T23:07:45"/>
    <x v="1"/>
    <n v="6"/>
    <m/>
    <m/>
    <m/>
    <n v="0"/>
    <m/>
    <x v="5"/>
    <n v="1"/>
    <s v="uros"/>
  </r>
  <r>
    <n v="9559"/>
    <x v="59"/>
    <d v="1899-12-30T23:08:56"/>
    <x v="1"/>
    <n v="5"/>
    <m/>
    <m/>
    <m/>
    <n v="0"/>
    <m/>
    <x v="5"/>
    <n v="3"/>
    <s v="uros"/>
  </r>
  <r>
    <n v="9560"/>
    <x v="59"/>
    <d v="1899-12-30T23:09:55"/>
    <x v="0"/>
    <n v="5"/>
    <m/>
    <m/>
    <m/>
    <n v="0"/>
    <m/>
    <x v="5"/>
    <n v="1"/>
    <s v="uros"/>
  </r>
  <r>
    <n v="9561"/>
    <x v="59"/>
    <d v="1899-12-30T23:11:20"/>
    <x v="1"/>
    <n v="5"/>
    <m/>
    <m/>
    <m/>
    <n v="0"/>
    <m/>
    <x v="5"/>
    <n v="1"/>
    <s v="uros"/>
  </r>
  <r>
    <n v="9562"/>
    <x v="59"/>
    <d v="1899-12-30T23:12:37"/>
    <x v="0"/>
    <n v="4.5"/>
    <m/>
    <m/>
    <m/>
    <n v="0"/>
    <m/>
    <x v="5"/>
    <n v="2"/>
    <s v="uros"/>
  </r>
  <r>
    <n v="9563"/>
    <x v="59"/>
    <d v="1899-12-30T23:15:07"/>
    <x v="0"/>
    <n v="4"/>
    <m/>
    <m/>
    <m/>
    <n v="0"/>
    <m/>
    <x v="5"/>
    <n v="2"/>
    <s v="uros + naaras"/>
  </r>
  <r>
    <n v="9564"/>
    <x v="59"/>
    <d v="1899-12-30T23:21:18"/>
    <x v="1"/>
    <n v="4"/>
    <m/>
    <m/>
    <m/>
    <n v="0"/>
    <m/>
    <x v="5"/>
    <n v="3"/>
    <s v="uros"/>
  </r>
  <r>
    <n v="9565"/>
    <x v="59"/>
    <d v="1899-12-30T23:22:00"/>
    <x v="1"/>
    <n v="5"/>
    <m/>
    <m/>
    <m/>
    <n v="0"/>
    <m/>
    <x v="5"/>
    <n v="2"/>
    <s v="uros"/>
  </r>
  <r>
    <n v="9566"/>
    <x v="59"/>
    <d v="1899-12-30T23:22:18"/>
    <x v="0"/>
    <n v="6"/>
    <m/>
    <m/>
    <m/>
    <n v="0"/>
    <m/>
    <x v="5"/>
    <n v="4"/>
    <s v="uros"/>
  </r>
  <r>
    <n v="9567"/>
    <x v="59"/>
    <d v="1899-12-30T23:26:47"/>
    <x v="1"/>
    <n v="5"/>
    <m/>
    <m/>
    <m/>
    <n v="0"/>
    <m/>
    <x v="5"/>
    <n v="2"/>
    <s v="uros + naaras"/>
  </r>
  <r>
    <n v="9568"/>
    <x v="59"/>
    <d v="1899-12-30T23:27:19"/>
    <x v="1"/>
    <n v="4"/>
    <m/>
    <m/>
    <m/>
    <n v="0"/>
    <m/>
    <x v="5"/>
    <n v="1"/>
    <s v="naaras"/>
  </r>
  <r>
    <n v="9569"/>
    <x v="59"/>
    <d v="1899-12-30T23:33:06"/>
    <x v="0"/>
    <n v="4"/>
    <m/>
    <m/>
    <m/>
    <n v="0"/>
    <m/>
    <x v="5"/>
    <n v="1"/>
    <s v="uros"/>
  </r>
  <r>
    <n v="9570"/>
    <x v="59"/>
    <d v="1899-12-30T23:41:01"/>
    <x v="0"/>
    <n v="6"/>
    <m/>
    <m/>
    <m/>
    <n v="0"/>
    <m/>
    <x v="5"/>
    <n v="2"/>
    <s v="uros + naaras"/>
  </r>
  <r>
    <n v="9571"/>
    <x v="59"/>
    <d v="1899-12-30T23:44:17"/>
    <x v="0"/>
    <n v="6"/>
    <m/>
    <m/>
    <m/>
    <n v="0"/>
    <m/>
    <x v="5"/>
    <n v="1"/>
    <s v="naaras"/>
  </r>
  <r>
    <n v="9572"/>
    <x v="59"/>
    <d v="1899-12-30T23:50:25"/>
    <x v="1"/>
    <n v="4.5"/>
    <m/>
    <m/>
    <m/>
    <n v="0"/>
    <m/>
    <x v="5"/>
    <n v="4"/>
    <s v="3 x uros + naaras"/>
  </r>
  <r>
    <n v="9573"/>
    <x v="59"/>
    <d v="1899-12-30T23:51:35"/>
    <x v="1"/>
    <n v="4"/>
    <m/>
    <m/>
    <m/>
    <n v="0"/>
    <m/>
    <x v="5"/>
    <n v="1"/>
    <s v="uros"/>
  </r>
  <r>
    <n v="9574"/>
    <x v="59"/>
    <d v="1899-12-30T23:52:17"/>
    <x v="0"/>
    <n v="4"/>
    <m/>
    <m/>
    <m/>
    <n v="0"/>
    <m/>
    <x v="5"/>
    <n v="1"/>
    <s v="uros"/>
  </r>
  <r>
    <n v="9575"/>
    <x v="59"/>
    <d v="1899-12-30T23:53:29"/>
    <x v="0"/>
    <n v="4"/>
    <m/>
    <m/>
    <m/>
    <n v="0"/>
    <m/>
    <x v="5"/>
    <n v="1"/>
    <s v="naaras"/>
  </r>
  <r>
    <n v="9576"/>
    <x v="59"/>
    <d v="1899-12-30T23:54:22"/>
    <x v="1"/>
    <n v="4"/>
    <m/>
    <m/>
    <m/>
    <n v="0"/>
    <m/>
    <x v="5"/>
    <n v="1"/>
    <s v="uros"/>
  </r>
  <r>
    <n v="9577"/>
    <x v="59"/>
    <d v="1899-12-30T23:56:00"/>
    <x v="1"/>
    <n v="5.6"/>
    <m/>
    <m/>
    <m/>
    <n v="0"/>
    <m/>
    <x v="5"/>
    <n v="4"/>
    <s v="3 x uros + naaras"/>
  </r>
  <r>
    <n v="9578"/>
    <x v="59"/>
    <d v="1899-12-30T23:58:20"/>
    <x v="0"/>
    <n v="5.6"/>
    <m/>
    <m/>
    <m/>
    <n v="0"/>
    <m/>
    <x v="5"/>
    <n v="3"/>
    <s v="uros"/>
  </r>
  <r>
    <n v="9579"/>
    <x v="60"/>
    <d v="1899-12-30T00:00:29"/>
    <x v="1"/>
    <n v="4"/>
    <m/>
    <m/>
    <m/>
    <n v="0"/>
    <m/>
    <x v="5"/>
    <n v="1"/>
    <s v="uros"/>
  </r>
  <r>
    <n v="9580"/>
    <x v="60"/>
    <d v="1899-12-30T00:03:13"/>
    <x v="0"/>
    <n v="4"/>
    <m/>
    <m/>
    <m/>
    <n v="0"/>
    <m/>
    <x v="5"/>
    <n v="2"/>
    <s v="uros"/>
  </r>
  <r>
    <n v="9581"/>
    <x v="60"/>
    <d v="1899-12-30T00:04:23"/>
    <x v="1"/>
    <n v="4.5"/>
    <m/>
    <m/>
    <m/>
    <n v="0"/>
    <m/>
    <x v="5"/>
    <n v="2"/>
    <s v="uros"/>
  </r>
  <r>
    <n v="9582"/>
    <x v="60"/>
    <d v="1899-12-30T00:12:09"/>
    <x v="1"/>
    <n v="5"/>
    <m/>
    <m/>
    <m/>
    <n v="0"/>
    <m/>
    <x v="5"/>
    <n v="1"/>
    <s v="uros"/>
  </r>
  <r>
    <n v="9583"/>
    <x v="60"/>
    <d v="1899-12-30T00:13:51"/>
    <x v="0"/>
    <n v="4"/>
    <m/>
    <m/>
    <m/>
    <n v="0"/>
    <m/>
    <x v="5"/>
    <n v="1"/>
    <s v="uros"/>
  </r>
  <r>
    <n v="9584"/>
    <x v="60"/>
    <d v="1899-12-30T00:14:50"/>
    <x v="1"/>
    <n v="4"/>
    <m/>
    <m/>
    <m/>
    <n v="0"/>
    <m/>
    <x v="5"/>
    <n v="1"/>
    <s v="naaras"/>
  </r>
  <r>
    <n v="9585"/>
    <x v="60"/>
    <d v="1899-12-30T00:15:24"/>
    <x v="1"/>
    <n v="4"/>
    <m/>
    <m/>
    <m/>
    <n v="0"/>
    <m/>
    <x v="5"/>
    <n v="1"/>
    <s v="uros"/>
  </r>
  <r>
    <n v="9586"/>
    <x v="60"/>
    <d v="1899-12-30T00:18:04"/>
    <x v="0"/>
    <n v="4"/>
    <m/>
    <m/>
    <m/>
    <n v="0"/>
    <m/>
    <x v="5"/>
    <n v="1"/>
    <s v="uros"/>
  </r>
  <r>
    <n v="9587"/>
    <x v="60"/>
    <d v="1899-12-30T00:21:41"/>
    <x v="1"/>
    <n v="4"/>
    <m/>
    <m/>
    <m/>
    <n v="0"/>
    <m/>
    <x v="5"/>
    <n v="2"/>
    <s v="uros"/>
  </r>
  <r>
    <n v="9588"/>
    <x v="60"/>
    <d v="1899-12-30T00:23:05"/>
    <x v="0"/>
    <n v="6"/>
    <m/>
    <m/>
    <m/>
    <n v="0"/>
    <m/>
    <x v="5"/>
    <n v="1"/>
    <s v="uros"/>
  </r>
  <r>
    <n v="9589"/>
    <x v="60"/>
    <d v="1899-12-30T00:24:12"/>
    <x v="1"/>
    <n v="4"/>
    <m/>
    <m/>
    <m/>
    <n v="0"/>
    <m/>
    <x v="5"/>
    <n v="1"/>
    <s v="uros"/>
  </r>
  <r>
    <n v="9590"/>
    <x v="60"/>
    <d v="1899-12-30T00:27:36"/>
    <x v="1"/>
    <n v="4"/>
    <m/>
    <m/>
    <m/>
    <n v="0"/>
    <m/>
    <x v="5"/>
    <n v="1"/>
    <s v="uros + naaras"/>
  </r>
  <r>
    <n v="9591"/>
    <x v="60"/>
    <d v="1899-12-30T00:28:25"/>
    <x v="0"/>
    <n v="4"/>
    <m/>
    <m/>
    <m/>
    <n v="0"/>
    <m/>
    <x v="5"/>
    <n v="1"/>
    <s v="uros"/>
  </r>
  <r>
    <n v="9592"/>
    <x v="60"/>
    <d v="1899-12-30T00:28:38"/>
    <x v="0"/>
    <n v="6"/>
    <n v="1"/>
    <m/>
    <m/>
    <n v="1"/>
    <m/>
    <x v="1"/>
    <m/>
    <m/>
  </r>
  <r>
    <n v="9593"/>
    <x v="60"/>
    <d v="1899-12-30T00:34:46"/>
    <x v="1"/>
    <n v="5"/>
    <m/>
    <m/>
    <m/>
    <n v="0"/>
    <m/>
    <x v="5"/>
    <n v="1"/>
    <s v="uros"/>
  </r>
  <r>
    <n v="9594"/>
    <x v="60"/>
    <d v="1899-12-30T00:41:21"/>
    <x v="0"/>
    <n v="5.6"/>
    <m/>
    <m/>
    <m/>
    <n v="0"/>
    <m/>
    <x v="5"/>
    <n v="2"/>
    <s v="uros"/>
  </r>
  <r>
    <n v="9595"/>
    <x v="60"/>
    <d v="1899-12-30T00:42:50"/>
    <x v="1"/>
    <n v="4"/>
    <m/>
    <m/>
    <m/>
    <n v="0"/>
    <m/>
    <x v="5"/>
    <n v="1"/>
    <s v="uros"/>
  </r>
  <r>
    <n v="9596"/>
    <x v="60"/>
    <d v="1899-12-30T00:43:51"/>
    <x v="0"/>
    <n v="4"/>
    <m/>
    <m/>
    <m/>
    <n v="0"/>
    <m/>
    <x v="5"/>
    <n v="1"/>
    <s v="uros"/>
  </r>
  <r>
    <n v="9597"/>
    <x v="60"/>
    <d v="1899-12-30T00:45:14"/>
    <x v="1"/>
    <n v="5"/>
    <m/>
    <m/>
    <m/>
    <n v="0"/>
    <m/>
    <x v="5"/>
    <n v="1"/>
    <s v="uros"/>
  </r>
  <r>
    <n v="9598"/>
    <x v="60"/>
    <d v="1899-12-30T00:47:48"/>
    <x v="1"/>
    <n v="4"/>
    <m/>
    <m/>
    <m/>
    <n v="0"/>
    <m/>
    <x v="5"/>
    <n v="1"/>
    <s v="uros"/>
  </r>
  <r>
    <n v="9599"/>
    <x v="60"/>
    <d v="1899-12-30T00:49:15"/>
    <x v="0"/>
    <n v="6"/>
    <m/>
    <m/>
    <m/>
    <n v="0"/>
    <m/>
    <x v="5"/>
    <n v="1"/>
    <s v="naaras"/>
  </r>
  <r>
    <n v="9600"/>
    <x v="60"/>
    <d v="1899-12-30T00:51:47"/>
    <x v="1"/>
    <n v="5"/>
    <m/>
    <m/>
    <m/>
    <n v="0"/>
    <m/>
    <x v="5"/>
    <n v="1"/>
    <s v="uros"/>
  </r>
  <r>
    <n v="9601"/>
    <x v="60"/>
    <d v="1899-12-30T00:57:22"/>
    <x v="0"/>
    <n v="5"/>
    <m/>
    <m/>
    <m/>
    <n v="0"/>
    <m/>
    <x v="5"/>
    <n v="2"/>
    <s v="naaras"/>
  </r>
  <r>
    <n v="9602"/>
    <x v="60"/>
    <d v="1899-12-30T00:58:41"/>
    <x v="0"/>
    <n v="4"/>
    <m/>
    <m/>
    <m/>
    <n v="0"/>
    <m/>
    <x v="5"/>
    <n v="1"/>
    <s v="uros"/>
  </r>
  <r>
    <n v="9603"/>
    <x v="60"/>
    <d v="1899-12-30T01:07:07"/>
    <x v="1"/>
    <n v="6"/>
    <m/>
    <m/>
    <m/>
    <n v="0"/>
    <m/>
    <x v="5"/>
    <n v="1"/>
    <s v="naaras"/>
  </r>
  <r>
    <n v="9604"/>
    <x v="60"/>
    <d v="1899-12-30T01:08:32"/>
    <x v="1"/>
    <n v="5"/>
    <m/>
    <m/>
    <m/>
    <n v="0"/>
    <m/>
    <x v="5"/>
    <n v="1"/>
    <s v="uros"/>
  </r>
  <r>
    <n v="9605"/>
    <x v="60"/>
    <d v="1899-12-30T01:10:36"/>
    <x v="1"/>
    <n v="4"/>
    <m/>
    <m/>
    <m/>
    <n v="0"/>
    <m/>
    <x v="5"/>
    <n v="1"/>
    <s v="uros"/>
  </r>
  <r>
    <n v="9606"/>
    <x v="60"/>
    <d v="1899-12-30T01:10:50"/>
    <x v="1"/>
    <n v="5"/>
    <m/>
    <m/>
    <m/>
    <n v="0"/>
    <m/>
    <x v="2"/>
    <n v="1"/>
    <n v="2"/>
  </r>
  <r>
    <n v="9607"/>
    <x v="60"/>
    <d v="1899-12-30T01:12:51"/>
    <x v="1"/>
    <n v="5"/>
    <m/>
    <m/>
    <m/>
    <n v="0"/>
    <m/>
    <x v="5"/>
    <n v="1"/>
    <s v="naaras"/>
  </r>
  <r>
    <n v="9608"/>
    <x v="60"/>
    <d v="1899-12-30T01:17:41"/>
    <x v="1"/>
    <n v="4"/>
    <m/>
    <m/>
    <m/>
    <n v="0"/>
    <m/>
    <x v="5"/>
    <n v="1"/>
    <s v="uros"/>
  </r>
  <r>
    <n v="9609"/>
    <x v="60"/>
    <d v="1899-12-30T01:18:03"/>
    <x v="0"/>
    <n v="4"/>
    <m/>
    <m/>
    <m/>
    <n v="0"/>
    <m/>
    <x v="5"/>
    <n v="1"/>
    <s v="uros"/>
  </r>
  <r>
    <n v="9610"/>
    <x v="60"/>
    <d v="1899-12-30T01:20:08"/>
    <x v="1"/>
    <n v="4"/>
    <m/>
    <m/>
    <m/>
    <n v="0"/>
    <m/>
    <x v="5"/>
    <n v="1"/>
    <s v="uros"/>
  </r>
  <r>
    <n v="9611"/>
    <x v="60"/>
    <d v="1899-12-30T01:20:53"/>
    <x v="1"/>
    <n v="5"/>
    <m/>
    <m/>
    <m/>
    <n v="0"/>
    <m/>
    <x v="5"/>
    <n v="1"/>
    <s v="uros"/>
  </r>
  <r>
    <n v="9612"/>
    <x v="60"/>
    <d v="1899-12-30T01:21:29"/>
    <x v="1"/>
    <n v="5"/>
    <m/>
    <m/>
    <m/>
    <n v="0"/>
    <m/>
    <x v="5"/>
    <n v="1"/>
    <s v="uros"/>
  </r>
  <r>
    <n v="9613"/>
    <x v="60"/>
    <d v="1899-12-30T01:21:50"/>
    <x v="0"/>
    <n v="6"/>
    <m/>
    <m/>
    <m/>
    <n v="0"/>
    <m/>
    <x v="5"/>
    <n v="4"/>
    <s v="uros"/>
  </r>
  <r>
    <n v="9614"/>
    <x v="60"/>
    <d v="1899-12-30T01:22:41"/>
    <x v="1"/>
    <n v="4"/>
    <m/>
    <m/>
    <m/>
    <n v="0"/>
    <m/>
    <x v="5"/>
    <n v="1"/>
    <s v="uros"/>
  </r>
  <r>
    <n v="9615"/>
    <x v="60"/>
    <d v="1899-12-30T01:31:30"/>
    <x v="1"/>
    <n v="6"/>
    <m/>
    <m/>
    <m/>
    <n v="0"/>
    <m/>
    <x v="5"/>
    <n v="1"/>
    <s v="uros"/>
  </r>
  <r>
    <n v="9616"/>
    <x v="60"/>
    <d v="1899-12-30T01:32:30"/>
    <x v="0"/>
    <n v="4"/>
    <m/>
    <m/>
    <m/>
    <n v="0"/>
    <m/>
    <x v="5"/>
    <n v="1"/>
    <s v="uros"/>
  </r>
  <r>
    <n v="9617"/>
    <x v="60"/>
    <d v="1899-12-30T01:33:49"/>
    <x v="0"/>
    <n v="5"/>
    <m/>
    <n v="1"/>
    <m/>
    <n v="1"/>
    <m/>
    <x v="1"/>
    <m/>
    <m/>
  </r>
  <r>
    <n v="9618"/>
    <x v="60"/>
    <d v="1899-12-30T01:34:34"/>
    <x v="0"/>
    <n v="4"/>
    <m/>
    <m/>
    <m/>
    <n v="0"/>
    <m/>
    <x v="5"/>
    <n v="1"/>
    <s v="uros"/>
  </r>
  <r>
    <n v="9619"/>
    <x v="60"/>
    <d v="1899-12-30T01:36:22"/>
    <x v="1"/>
    <n v="4"/>
    <m/>
    <m/>
    <m/>
    <n v="0"/>
    <m/>
    <x v="5"/>
    <n v="1"/>
    <s v="naaras"/>
  </r>
  <r>
    <n v="9620"/>
    <x v="60"/>
    <d v="1899-12-30T01:37:33"/>
    <x v="1"/>
    <n v="4"/>
    <n v="1"/>
    <m/>
    <m/>
    <n v="1"/>
    <m/>
    <x v="1"/>
    <m/>
    <m/>
  </r>
  <r>
    <n v="9621"/>
    <x v="60"/>
    <d v="1899-12-30T01:41:09"/>
    <x v="0"/>
    <n v="4"/>
    <m/>
    <m/>
    <m/>
    <n v="0"/>
    <m/>
    <x v="5"/>
    <n v="1"/>
    <s v="naaras"/>
  </r>
  <r>
    <n v="9622"/>
    <x v="60"/>
    <d v="1899-12-30T01:46:13"/>
    <x v="1"/>
    <n v="5"/>
    <m/>
    <n v="1"/>
    <m/>
    <n v="1"/>
    <m/>
    <x v="1"/>
    <m/>
    <m/>
  </r>
  <r>
    <n v="9623"/>
    <x v="60"/>
    <d v="1899-12-30T01:46:53"/>
    <x v="1"/>
    <n v="7"/>
    <m/>
    <m/>
    <m/>
    <n v="0"/>
    <m/>
    <x v="5"/>
    <n v="1"/>
    <s v="naaras"/>
  </r>
  <r>
    <n v="9624"/>
    <x v="60"/>
    <d v="1899-12-30T01:47:29"/>
    <x v="1"/>
    <n v="6.7"/>
    <m/>
    <m/>
    <m/>
    <n v="0"/>
    <m/>
    <x v="5"/>
    <n v="2"/>
    <s v="uros"/>
  </r>
  <r>
    <n v="9625"/>
    <x v="60"/>
    <d v="1899-12-30T01:47:45"/>
    <x v="1"/>
    <n v="5"/>
    <n v="1"/>
    <m/>
    <m/>
    <n v="1"/>
    <m/>
    <x v="1"/>
    <m/>
    <m/>
  </r>
  <r>
    <n v="9626"/>
    <x v="60"/>
    <d v="1899-12-30T01:48:00"/>
    <x v="1"/>
    <n v="4"/>
    <m/>
    <m/>
    <m/>
    <n v="0"/>
    <m/>
    <x v="5"/>
    <n v="1"/>
    <s v="uros"/>
  </r>
  <r>
    <n v="9627"/>
    <x v="60"/>
    <d v="1899-12-30T01:48:17"/>
    <x v="1"/>
    <n v="5"/>
    <m/>
    <m/>
    <m/>
    <n v="0"/>
    <m/>
    <x v="5"/>
    <n v="1"/>
    <s v="naaras"/>
  </r>
  <r>
    <n v="9628"/>
    <x v="60"/>
    <d v="1899-12-30T01:49:42"/>
    <x v="1"/>
    <n v="4"/>
    <m/>
    <m/>
    <m/>
    <n v="0"/>
    <m/>
    <x v="5"/>
    <n v="2"/>
    <s v="uros"/>
  </r>
  <r>
    <n v="9629"/>
    <x v="60"/>
    <d v="1899-12-30T01:50:09"/>
    <x v="1"/>
    <n v="4"/>
    <m/>
    <n v="1"/>
    <m/>
    <n v="1"/>
    <m/>
    <x v="1"/>
    <m/>
    <m/>
  </r>
  <r>
    <n v="9630"/>
    <x v="60"/>
    <d v="1899-12-30T01:53:32"/>
    <x v="0"/>
    <n v="6"/>
    <m/>
    <m/>
    <m/>
    <n v="0"/>
    <m/>
    <x v="5"/>
    <n v="1"/>
    <s v="uros"/>
  </r>
  <r>
    <n v="9631"/>
    <x v="60"/>
    <d v="1899-12-30T01:54:43"/>
    <x v="0"/>
    <n v="4"/>
    <m/>
    <m/>
    <m/>
    <n v="0"/>
    <m/>
    <x v="5"/>
    <n v="1"/>
    <s v="uros"/>
  </r>
  <r>
    <n v="9632"/>
    <x v="60"/>
    <d v="1899-12-30T01:57:27"/>
    <x v="0"/>
    <n v="6"/>
    <m/>
    <m/>
    <m/>
    <n v="0"/>
    <m/>
    <x v="5"/>
    <n v="1"/>
    <s v="naaras"/>
  </r>
  <r>
    <n v="9633"/>
    <x v="60"/>
    <d v="1899-12-30T02:08:22"/>
    <x v="1"/>
    <n v="4"/>
    <m/>
    <m/>
    <m/>
    <n v="0"/>
    <m/>
    <x v="5"/>
    <n v="1"/>
    <s v="naaras"/>
  </r>
  <r>
    <n v="9634"/>
    <x v="60"/>
    <d v="1899-12-30T02:10:00"/>
    <x v="0"/>
    <n v="4"/>
    <m/>
    <m/>
    <m/>
    <n v="0"/>
    <m/>
    <x v="5"/>
    <n v="1"/>
    <s v="naaras"/>
  </r>
  <r>
    <n v="9635"/>
    <x v="60"/>
    <d v="1899-12-30T02:11:03"/>
    <x v="0"/>
    <n v="6"/>
    <m/>
    <m/>
    <m/>
    <n v="0"/>
    <m/>
    <x v="5"/>
    <n v="1"/>
    <s v="uros"/>
  </r>
  <r>
    <n v="9636"/>
    <x v="60"/>
    <d v="1899-12-30T02:11:24"/>
    <x v="1"/>
    <n v="6"/>
    <m/>
    <m/>
    <m/>
    <n v="0"/>
    <m/>
    <x v="5"/>
    <n v="1"/>
    <s v="naaras"/>
  </r>
  <r>
    <n v="9637"/>
    <x v="60"/>
    <d v="1899-12-30T02:13:21"/>
    <x v="1"/>
    <n v="4"/>
    <m/>
    <m/>
    <m/>
    <n v="0"/>
    <m/>
    <x v="5"/>
    <n v="1"/>
    <s v="uros"/>
  </r>
  <r>
    <n v="9638"/>
    <x v="60"/>
    <d v="1899-12-30T02:21:00"/>
    <x v="0"/>
    <n v="6"/>
    <m/>
    <m/>
    <m/>
    <n v="0"/>
    <m/>
    <x v="5"/>
    <n v="1"/>
    <s v="naaras"/>
  </r>
  <r>
    <n v="9639"/>
    <x v="60"/>
    <d v="1899-12-30T02:22:45"/>
    <x v="1"/>
    <n v="4"/>
    <m/>
    <m/>
    <m/>
    <n v="0"/>
    <m/>
    <x v="5"/>
    <n v="2"/>
    <s v="uros"/>
  </r>
  <r>
    <n v="9640"/>
    <x v="60"/>
    <d v="1899-12-30T02:23:26"/>
    <x v="0"/>
    <n v="4"/>
    <m/>
    <m/>
    <m/>
    <n v="0"/>
    <m/>
    <x v="5"/>
    <n v="1"/>
    <s v="uros"/>
  </r>
  <r>
    <n v="9641"/>
    <x v="60"/>
    <d v="1899-12-30T02:23:45"/>
    <x v="0"/>
    <n v="6"/>
    <m/>
    <m/>
    <m/>
    <n v="0"/>
    <m/>
    <x v="5"/>
    <n v="1"/>
    <s v="uros"/>
  </r>
  <r>
    <n v="9642"/>
    <x v="60"/>
    <d v="1899-12-30T02:25:18"/>
    <x v="0"/>
    <n v="4"/>
    <m/>
    <m/>
    <m/>
    <n v="0"/>
    <m/>
    <x v="5"/>
    <n v="1"/>
    <s v="naaras"/>
  </r>
  <r>
    <n v="9643"/>
    <x v="60"/>
    <d v="1899-12-30T02:34:24"/>
    <x v="0"/>
    <n v="4"/>
    <m/>
    <n v="1"/>
    <m/>
    <n v="1"/>
    <m/>
    <x v="1"/>
    <m/>
    <m/>
  </r>
  <r>
    <n v="9644"/>
    <x v="60"/>
    <d v="1899-12-30T03:01:10"/>
    <x v="1"/>
    <n v="5"/>
    <m/>
    <m/>
    <m/>
    <n v="0"/>
    <m/>
    <x v="5"/>
    <n v="1"/>
    <s v="uros"/>
  </r>
  <r>
    <n v="9645"/>
    <x v="60"/>
    <d v="1899-12-30T03:06:04"/>
    <x v="0"/>
    <n v="4"/>
    <m/>
    <m/>
    <m/>
    <n v="0"/>
    <m/>
    <x v="5"/>
    <n v="1"/>
    <s v="uros"/>
  </r>
  <r>
    <n v="9646"/>
    <x v="60"/>
    <d v="1899-12-30T03:08:41"/>
    <x v="1"/>
    <n v="4"/>
    <m/>
    <m/>
    <m/>
    <n v="0"/>
    <m/>
    <x v="5"/>
    <n v="1"/>
    <s v="naaras"/>
  </r>
  <r>
    <n v="9647"/>
    <x v="60"/>
    <d v="1899-12-30T03:13:57"/>
    <x v="1"/>
    <n v="5"/>
    <m/>
    <m/>
    <m/>
    <n v="0"/>
    <m/>
    <x v="5"/>
    <n v="1"/>
    <s v="uros"/>
  </r>
  <r>
    <n v="9648"/>
    <x v="60"/>
    <d v="1899-12-30T03:15:36"/>
    <x v="0"/>
    <n v="6"/>
    <m/>
    <m/>
    <m/>
    <n v="0"/>
    <m/>
    <x v="5"/>
    <n v="1"/>
    <s v="uros"/>
  </r>
  <r>
    <n v="9649"/>
    <x v="60"/>
    <d v="1899-12-30T03:24:40"/>
    <x v="0"/>
    <n v="6"/>
    <m/>
    <m/>
    <m/>
    <n v="0"/>
    <m/>
    <x v="5"/>
    <n v="1"/>
    <s v="naaras"/>
  </r>
  <r>
    <n v="9650"/>
    <x v="60"/>
    <d v="1899-12-30T03:29:05"/>
    <x v="1"/>
    <n v="5"/>
    <m/>
    <m/>
    <m/>
    <n v="0"/>
    <m/>
    <x v="5"/>
    <n v="1"/>
    <s v="uros"/>
  </r>
  <r>
    <n v="9651"/>
    <x v="60"/>
    <d v="1899-12-30T03:29:24"/>
    <x v="1"/>
    <n v="4"/>
    <m/>
    <n v="1"/>
    <m/>
    <n v="1"/>
    <m/>
    <x v="1"/>
    <m/>
    <m/>
  </r>
  <r>
    <n v="9652"/>
    <x v="60"/>
    <d v="1899-12-30T03:38:52"/>
    <x v="0"/>
    <n v="6"/>
    <m/>
    <m/>
    <m/>
    <n v="0"/>
    <m/>
    <x v="5"/>
    <n v="1"/>
    <s v="uros"/>
  </r>
  <r>
    <n v="9653"/>
    <x v="60"/>
    <d v="1899-12-30T03:40:07"/>
    <x v="1"/>
    <n v="4"/>
    <m/>
    <m/>
    <m/>
    <n v="0"/>
    <m/>
    <x v="5"/>
    <n v="2"/>
    <s v="uros"/>
  </r>
  <r>
    <n v="9654"/>
    <x v="60"/>
    <d v="1899-12-30T03:41:18"/>
    <x v="0"/>
    <n v="6"/>
    <m/>
    <m/>
    <m/>
    <n v="0"/>
    <m/>
    <x v="5"/>
    <n v="1"/>
    <s v="uros"/>
  </r>
  <r>
    <n v="9655"/>
    <x v="60"/>
    <d v="1899-12-30T03:48:19"/>
    <x v="0"/>
    <n v="4"/>
    <m/>
    <m/>
    <m/>
    <n v="0"/>
    <m/>
    <x v="2"/>
    <n v="1"/>
    <n v="1"/>
  </r>
  <r>
    <n v="9656"/>
    <x v="60"/>
    <d v="1899-12-30T03:56:19"/>
    <x v="1"/>
    <n v="4"/>
    <m/>
    <m/>
    <m/>
    <n v="0"/>
    <m/>
    <x v="5"/>
    <n v="1"/>
    <s v="naaras"/>
  </r>
  <r>
    <n v="9657"/>
    <x v="60"/>
    <d v="1899-12-30T04:00:33"/>
    <x v="0"/>
    <n v="6"/>
    <m/>
    <m/>
    <m/>
    <n v="0"/>
    <m/>
    <x v="5"/>
    <n v="1"/>
    <s v="uros"/>
  </r>
  <r>
    <n v="9658"/>
    <x v="60"/>
    <d v="1899-12-30T04:28:46"/>
    <x v="1"/>
    <n v="4"/>
    <m/>
    <m/>
    <m/>
    <n v="0"/>
    <m/>
    <x v="5"/>
    <n v="1"/>
    <s v="naaras"/>
  </r>
  <r>
    <n v="9659"/>
    <x v="60"/>
    <d v="1899-12-30T04:29:54"/>
    <x v="1"/>
    <n v="4"/>
    <m/>
    <m/>
    <m/>
    <n v="0"/>
    <m/>
    <x v="5"/>
    <n v="2"/>
    <s v="naaras"/>
  </r>
  <r>
    <n v="9660"/>
    <x v="60"/>
    <d v="1899-12-30T04:34:31"/>
    <x v="0"/>
    <n v="4"/>
    <m/>
    <m/>
    <m/>
    <n v="0"/>
    <m/>
    <x v="5"/>
    <n v="1"/>
    <s v="naaras"/>
  </r>
  <r>
    <n v="9661"/>
    <x v="60"/>
    <d v="1899-12-30T04:37:18"/>
    <x v="0"/>
    <n v="4"/>
    <m/>
    <m/>
    <m/>
    <n v="0"/>
    <m/>
    <x v="5"/>
    <n v="1"/>
    <s v="uros"/>
  </r>
  <r>
    <n v="9662"/>
    <x v="60"/>
    <d v="1899-12-30T04:39:34"/>
    <x v="0"/>
    <n v="4"/>
    <m/>
    <m/>
    <m/>
    <n v="0"/>
    <m/>
    <x v="5"/>
    <n v="1"/>
    <s v="uros"/>
  </r>
  <r>
    <n v="9663"/>
    <x v="60"/>
    <d v="1899-12-30T04:40:48"/>
    <x v="0"/>
    <n v="5"/>
    <m/>
    <m/>
    <m/>
    <n v="0"/>
    <m/>
    <x v="5"/>
    <n v="1"/>
    <s v="naaras"/>
  </r>
  <r>
    <n v="9664"/>
    <x v="60"/>
    <d v="1899-12-30T04:41:19"/>
    <x v="0"/>
    <n v="5"/>
    <m/>
    <m/>
    <m/>
    <n v="0"/>
    <m/>
    <x v="5"/>
    <n v="1"/>
    <s v="uros"/>
  </r>
  <r>
    <n v="9665"/>
    <x v="60"/>
    <d v="1899-12-30T04:44:01"/>
    <x v="1"/>
    <n v="4"/>
    <m/>
    <m/>
    <m/>
    <n v="0"/>
    <m/>
    <x v="5"/>
    <n v="1"/>
    <s v="uros"/>
  </r>
  <r>
    <n v="9666"/>
    <x v="60"/>
    <d v="1899-12-30T04:45:45"/>
    <x v="0"/>
    <n v="5"/>
    <m/>
    <m/>
    <m/>
    <n v="0"/>
    <m/>
    <x v="5"/>
    <n v="1"/>
    <s v="uros"/>
  </r>
  <r>
    <n v="9667"/>
    <x v="60"/>
    <d v="1899-12-30T05:09:23"/>
    <x v="1"/>
    <n v="4"/>
    <m/>
    <m/>
    <m/>
    <n v="0"/>
    <m/>
    <x v="5"/>
    <n v="1"/>
    <s v="uros"/>
  </r>
  <r>
    <n v="9668"/>
    <x v="60"/>
    <d v="1899-12-30T05:09:58"/>
    <x v="1"/>
    <n v="4"/>
    <m/>
    <n v="1"/>
    <m/>
    <n v="1"/>
    <m/>
    <x v="5"/>
    <n v="1"/>
    <s v="uros"/>
  </r>
  <r>
    <n v="9669"/>
    <x v="60"/>
    <d v="1899-12-30T05:11:23"/>
    <x v="0"/>
    <n v="4"/>
    <m/>
    <m/>
    <m/>
    <n v="0"/>
    <m/>
    <x v="5"/>
    <n v="1"/>
    <s v="uros"/>
  </r>
  <r>
    <n v="9670"/>
    <x v="60"/>
    <d v="1899-12-30T05:12:01"/>
    <x v="0"/>
    <n v="6"/>
    <m/>
    <m/>
    <m/>
    <n v="0"/>
    <m/>
    <x v="5"/>
    <n v="1"/>
    <s v="uros"/>
  </r>
  <r>
    <n v="9671"/>
    <x v="60"/>
    <d v="1899-12-30T05:14:10"/>
    <x v="0"/>
    <n v="4"/>
    <m/>
    <m/>
    <m/>
    <n v="0"/>
    <m/>
    <x v="5"/>
    <n v="1"/>
    <s v="uros"/>
  </r>
  <r>
    <n v="9672"/>
    <x v="60"/>
    <d v="1899-12-30T05:15:00"/>
    <x v="1"/>
    <n v="4"/>
    <m/>
    <m/>
    <m/>
    <n v="0"/>
    <m/>
    <x v="5"/>
    <n v="2"/>
    <s v="uros"/>
  </r>
  <r>
    <n v="9673"/>
    <x v="60"/>
    <d v="1899-12-30T05:15:26"/>
    <x v="0"/>
    <n v="6"/>
    <m/>
    <m/>
    <m/>
    <n v="0"/>
    <m/>
    <x v="5"/>
    <n v="2"/>
    <s v="uros"/>
  </r>
  <r>
    <n v="9674"/>
    <x v="60"/>
    <d v="1899-12-30T05:18:39"/>
    <x v="1"/>
    <n v="7"/>
    <m/>
    <m/>
    <m/>
    <n v="0"/>
    <m/>
    <x v="5"/>
    <n v="1"/>
    <s v="uros"/>
  </r>
  <r>
    <n v="9675"/>
    <x v="60"/>
    <d v="1899-12-30T05:20:02"/>
    <x v="0"/>
    <n v="4"/>
    <m/>
    <m/>
    <m/>
    <n v="0"/>
    <m/>
    <x v="5"/>
    <n v="1"/>
    <s v="uros"/>
  </r>
  <r>
    <n v="9676"/>
    <x v="60"/>
    <d v="1899-12-30T05:22:43"/>
    <x v="0"/>
    <n v="5"/>
    <m/>
    <m/>
    <m/>
    <n v="0"/>
    <m/>
    <x v="5"/>
    <n v="1"/>
    <s v="uros"/>
  </r>
  <r>
    <n v="9677"/>
    <x v="60"/>
    <d v="1899-12-30T05:25:50"/>
    <x v="0"/>
    <n v="5"/>
    <m/>
    <m/>
    <m/>
    <n v="0"/>
    <m/>
    <x v="5"/>
    <n v="1"/>
    <s v="uros"/>
  </r>
  <r>
    <n v="9678"/>
    <x v="60"/>
    <d v="1899-12-30T05:28:56"/>
    <x v="0"/>
    <n v="4"/>
    <m/>
    <m/>
    <m/>
    <n v="0"/>
    <m/>
    <x v="5"/>
    <n v="1"/>
    <s v="naaras"/>
  </r>
  <r>
    <n v="9679"/>
    <x v="60"/>
    <d v="1899-12-30T05:31:26"/>
    <x v="0"/>
    <n v="4"/>
    <m/>
    <m/>
    <m/>
    <n v="0"/>
    <m/>
    <x v="5"/>
    <n v="1"/>
    <s v="uros"/>
  </r>
  <r>
    <n v="9680"/>
    <x v="60"/>
    <d v="1899-12-30T05:42:41"/>
    <x v="1"/>
    <n v="4"/>
    <m/>
    <m/>
    <m/>
    <n v="0"/>
    <m/>
    <x v="5"/>
    <n v="1"/>
    <s v="uros"/>
  </r>
  <r>
    <n v="9681"/>
    <x v="60"/>
    <d v="1899-12-30T05:52:34"/>
    <x v="0"/>
    <n v="4"/>
    <m/>
    <m/>
    <m/>
    <n v="0"/>
    <m/>
    <x v="5"/>
    <n v="1"/>
    <s v="naaras"/>
  </r>
  <r>
    <n v="9682"/>
    <x v="60"/>
    <d v="1899-12-30T05:57:01"/>
    <x v="1"/>
    <n v="4"/>
    <m/>
    <m/>
    <m/>
    <n v="0"/>
    <m/>
    <x v="5"/>
    <n v="1"/>
    <s v="uros"/>
  </r>
  <r>
    <n v="9683"/>
    <x v="60"/>
    <d v="1899-12-30T05:58:10"/>
    <x v="1"/>
    <n v="5"/>
    <m/>
    <m/>
    <m/>
    <n v="0"/>
    <m/>
    <x v="5"/>
    <n v="1"/>
    <s v="uros"/>
  </r>
  <r>
    <n v="9684"/>
    <x v="60"/>
    <d v="1899-12-30T05:58:50"/>
    <x v="1"/>
    <n v="6"/>
    <m/>
    <m/>
    <m/>
    <n v="0"/>
    <m/>
    <x v="5"/>
    <n v="1"/>
    <s v="uros"/>
  </r>
  <r>
    <n v="9685"/>
    <x v="60"/>
    <d v="1899-12-30T05:59:24"/>
    <x v="0"/>
    <n v="4"/>
    <m/>
    <m/>
    <m/>
    <n v="0"/>
    <m/>
    <x v="5"/>
    <n v="2"/>
    <s v="uros"/>
  </r>
  <r>
    <n v="9686"/>
    <x v="60"/>
    <d v="1899-12-30T06:01:07"/>
    <x v="0"/>
    <n v="5"/>
    <m/>
    <m/>
    <m/>
    <n v="0"/>
    <m/>
    <x v="5"/>
    <n v="1"/>
    <s v="uros"/>
  </r>
  <r>
    <n v="9687"/>
    <x v="60"/>
    <d v="1899-12-30T06:06:05"/>
    <x v="0"/>
    <n v="4"/>
    <m/>
    <m/>
    <m/>
    <n v="0"/>
    <m/>
    <x v="5"/>
    <n v="1"/>
    <s v="uros"/>
  </r>
  <r>
    <n v="9688"/>
    <x v="60"/>
    <d v="1899-12-30T06:06:29"/>
    <x v="1"/>
    <n v="7"/>
    <m/>
    <m/>
    <m/>
    <n v="0"/>
    <m/>
    <x v="5"/>
    <n v="1"/>
    <s v="naaras"/>
  </r>
  <r>
    <n v="9689"/>
    <x v="60"/>
    <d v="1899-12-30T06:09:29"/>
    <x v="0"/>
    <n v="4"/>
    <m/>
    <m/>
    <m/>
    <n v="0"/>
    <m/>
    <x v="5"/>
    <n v="2"/>
    <s v="uros"/>
  </r>
  <r>
    <n v="9690"/>
    <x v="60"/>
    <d v="1899-12-30T06:10:25"/>
    <x v="1"/>
    <n v="4"/>
    <m/>
    <m/>
    <m/>
    <n v="0"/>
    <m/>
    <x v="5"/>
    <n v="1"/>
    <s v="naaras"/>
  </r>
  <r>
    <n v="9691"/>
    <x v="60"/>
    <d v="1899-12-30T06:11:08"/>
    <x v="1"/>
    <n v="4"/>
    <m/>
    <m/>
    <m/>
    <n v="0"/>
    <m/>
    <x v="5"/>
    <n v="1"/>
    <s v="naaras"/>
  </r>
  <r>
    <n v="9692"/>
    <x v="60"/>
    <d v="1899-12-30T06:12:06"/>
    <x v="0"/>
    <n v="4"/>
    <m/>
    <m/>
    <m/>
    <n v="0"/>
    <m/>
    <x v="5"/>
    <n v="1"/>
    <s v="naaras"/>
  </r>
  <r>
    <n v="9693"/>
    <x v="60"/>
    <d v="1899-12-30T06:20:31"/>
    <x v="0"/>
    <n v="4"/>
    <m/>
    <m/>
    <m/>
    <n v="0"/>
    <m/>
    <x v="5"/>
    <n v="1"/>
    <s v="uros"/>
  </r>
  <r>
    <n v="9694"/>
    <x v="60"/>
    <d v="1899-12-30T06:34:28"/>
    <x v="1"/>
    <n v="4"/>
    <m/>
    <m/>
    <m/>
    <n v="0"/>
    <m/>
    <x v="5"/>
    <n v="1"/>
    <s v="uros"/>
  </r>
  <r>
    <n v="9695"/>
    <x v="60"/>
    <d v="1899-12-30T06:42:23"/>
    <x v="1"/>
    <n v="4"/>
    <m/>
    <m/>
    <m/>
    <n v="0"/>
    <m/>
    <x v="5"/>
    <n v="1"/>
    <s v="uros"/>
  </r>
  <r>
    <n v="9696"/>
    <x v="60"/>
    <d v="1899-12-30T06:42:44"/>
    <x v="1"/>
    <n v="4"/>
    <m/>
    <m/>
    <m/>
    <n v="0"/>
    <m/>
    <x v="5"/>
    <n v="1"/>
    <s v="uros"/>
  </r>
  <r>
    <n v="9697"/>
    <x v="60"/>
    <d v="1899-12-30T06:42:57"/>
    <x v="0"/>
    <n v="6"/>
    <m/>
    <m/>
    <m/>
    <n v="0"/>
    <m/>
    <x v="5"/>
    <n v="1"/>
    <s v="uros"/>
  </r>
  <r>
    <n v="9698"/>
    <x v="60"/>
    <d v="1899-12-30T06:46:18"/>
    <x v="0"/>
    <n v="5"/>
    <m/>
    <m/>
    <m/>
    <n v="0"/>
    <m/>
    <x v="5"/>
    <n v="1"/>
    <s v="uros"/>
  </r>
  <r>
    <n v="9699"/>
    <x v="60"/>
    <d v="1899-12-30T07:06:16"/>
    <x v="1"/>
    <n v="4"/>
    <m/>
    <m/>
    <m/>
    <n v="0"/>
    <m/>
    <x v="5"/>
    <n v="1"/>
    <s v="naaras"/>
  </r>
  <r>
    <n v="9700"/>
    <x v="60"/>
    <d v="1899-12-30T07:20:31"/>
    <x v="1"/>
    <n v="5"/>
    <m/>
    <m/>
    <m/>
    <n v="0"/>
    <m/>
    <x v="5"/>
    <n v="2"/>
    <s v="uros"/>
  </r>
  <r>
    <n v="9701"/>
    <x v="60"/>
    <d v="1899-12-30T07:20:34"/>
    <x v="0"/>
    <n v="7"/>
    <m/>
    <m/>
    <m/>
    <n v="0"/>
    <m/>
    <x v="5"/>
    <n v="1"/>
    <s v="naaras"/>
  </r>
  <r>
    <n v="9702"/>
    <x v="60"/>
    <d v="1899-12-30T07:21:05"/>
    <x v="0"/>
    <n v="4"/>
    <m/>
    <m/>
    <m/>
    <n v="0"/>
    <m/>
    <x v="5"/>
    <n v="1"/>
    <s v="uros"/>
  </r>
  <r>
    <n v="9703"/>
    <x v="60"/>
    <d v="1899-12-30T07:21:34"/>
    <x v="0"/>
    <n v="4.5"/>
    <m/>
    <m/>
    <m/>
    <n v="0"/>
    <m/>
    <x v="5"/>
    <n v="2"/>
    <s v="uros"/>
  </r>
  <r>
    <n v="9704"/>
    <x v="60"/>
    <d v="1899-12-30T07:29:16"/>
    <x v="1"/>
    <n v="4"/>
    <m/>
    <m/>
    <m/>
    <n v="0"/>
    <m/>
    <x v="5"/>
    <n v="1"/>
    <s v="uros"/>
  </r>
  <r>
    <n v="9705"/>
    <x v="60"/>
    <d v="1899-12-30T07:29:28"/>
    <x v="0"/>
    <n v="4"/>
    <m/>
    <m/>
    <m/>
    <n v="0"/>
    <m/>
    <x v="5"/>
    <n v="1"/>
    <s v="uros"/>
  </r>
  <r>
    <n v="9706"/>
    <x v="60"/>
    <d v="1899-12-30T08:14:36"/>
    <x v="1"/>
    <n v="6"/>
    <m/>
    <m/>
    <m/>
    <n v="0"/>
    <m/>
    <x v="5"/>
    <n v="2"/>
    <s v="naaras"/>
  </r>
  <r>
    <n v="9707"/>
    <x v="60"/>
    <d v="1899-12-30T08:14:44"/>
    <x v="0"/>
    <n v="4"/>
    <m/>
    <m/>
    <m/>
    <n v="0"/>
    <m/>
    <x v="5"/>
    <n v="2"/>
    <s v="uros"/>
  </r>
  <r>
    <n v="9708"/>
    <x v="60"/>
    <d v="1899-12-30T08:15:13"/>
    <x v="0"/>
    <n v="5"/>
    <m/>
    <m/>
    <m/>
    <n v="0"/>
    <m/>
    <x v="5"/>
    <n v="1"/>
    <s v="naaras"/>
  </r>
  <r>
    <n v="9709"/>
    <x v="60"/>
    <d v="1899-12-30T08:18:18"/>
    <x v="1"/>
    <n v="5"/>
    <m/>
    <m/>
    <m/>
    <n v="0"/>
    <m/>
    <x v="5"/>
    <n v="2"/>
    <s v="uros"/>
  </r>
  <r>
    <n v="9710"/>
    <x v="60"/>
    <d v="1899-12-30T08:18:48"/>
    <x v="0"/>
    <n v="4"/>
    <n v="1"/>
    <m/>
    <m/>
    <n v="1"/>
    <m/>
    <x v="5"/>
    <n v="2"/>
    <s v="uros"/>
  </r>
  <r>
    <n v="9711"/>
    <x v="60"/>
    <d v="1899-12-30T08:22:36"/>
    <x v="0"/>
    <n v="4"/>
    <m/>
    <m/>
    <m/>
    <n v="0"/>
    <m/>
    <x v="5"/>
    <n v="1"/>
    <s v="uros"/>
  </r>
  <r>
    <n v="9712"/>
    <x v="60"/>
    <d v="1899-12-30T08:44:58"/>
    <x v="1"/>
    <n v="4"/>
    <m/>
    <m/>
    <m/>
    <n v="0"/>
    <m/>
    <x v="5"/>
    <n v="1"/>
    <s v="uros"/>
  </r>
  <r>
    <n v="9713"/>
    <x v="60"/>
    <d v="1899-12-30T08:45:45"/>
    <x v="0"/>
    <n v="4"/>
    <m/>
    <m/>
    <m/>
    <n v="0"/>
    <m/>
    <x v="5"/>
    <n v="1"/>
    <s v="uros"/>
  </r>
  <r>
    <n v="9714"/>
    <x v="60"/>
    <d v="1899-12-30T08:50:46"/>
    <x v="1"/>
    <n v="4"/>
    <m/>
    <m/>
    <m/>
    <n v="0"/>
    <m/>
    <x v="5"/>
    <n v="2"/>
    <s v="uros + naaras"/>
  </r>
  <r>
    <n v="9715"/>
    <x v="60"/>
    <d v="1899-12-30T08:51:08"/>
    <x v="0"/>
    <n v="4"/>
    <m/>
    <m/>
    <m/>
    <n v="0"/>
    <m/>
    <x v="5"/>
    <n v="2"/>
    <s v="uros + naaras"/>
  </r>
  <r>
    <n v="9716"/>
    <x v="60"/>
    <d v="1899-12-30T08:52:18"/>
    <x v="0"/>
    <n v="4"/>
    <m/>
    <m/>
    <m/>
    <n v="0"/>
    <m/>
    <x v="5"/>
    <n v="1"/>
    <s v="naaras"/>
  </r>
  <r>
    <n v="9717"/>
    <x v="60"/>
    <d v="1899-12-30T08:53:03"/>
    <x v="1"/>
    <n v="5.6"/>
    <m/>
    <m/>
    <m/>
    <n v="0"/>
    <m/>
    <x v="5"/>
    <m/>
    <s v="uros + naaras"/>
  </r>
  <r>
    <n v="9718"/>
    <x v="60"/>
    <d v="1899-12-30T08:53:41"/>
    <x v="0"/>
    <n v="4.5"/>
    <m/>
    <m/>
    <m/>
    <n v="0"/>
    <m/>
    <x v="5"/>
    <n v="2"/>
    <s v="uros + naaras"/>
  </r>
  <r>
    <n v="9719"/>
    <x v="60"/>
    <d v="1899-12-30T08:56:10"/>
    <x v="1"/>
    <n v="4"/>
    <m/>
    <m/>
    <m/>
    <n v="0"/>
    <m/>
    <x v="5"/>
    <n v="2"/>
    <s v="naaras"/>
  </r>
  <r>
    <n v="9720"/>
    <x v="60"/>
    <d v="1899-12-30T08:57:13"/>
    <x v="1"/>
    <n v="4"/>
    <m/>
    <m/>
    <m/>
    <n v="0"/>
    <m/>
    <x v="5"/>
    <n v="1"/>
    <s v="uros"/>
  </r>
  <r>
    <n v="9721"/>
    <x v="60"/>
    <d v="1899-12-30T09:10:27"/>
    <x v="1"/>
    <n v="4"/>
    <m/>
    <m/>
    <m/>
    <n v="0"/>
    <m/>
    <x v="5"/>
    <n v="1"/>
    <s v="uros"/>
  </r>
  <r>
    <n v="9722"/>
    <x v="60"/>
    <d v="1899-12-30T09:11:31"/>
    <x v="1"/>
    <n v="4"/>
    <m/>
    <m/>
    <m/>
    <n v="0"/>
    <m/>
    <x v="5"/>
    <n v="1"/>
    <s v="uros"/>
  </r>
  <r>
    <n v="9723"/>
    <x v="60"/>
    <d v="1899-12-30T09:26:44"/>
    <x v="1"/>
    <n v="5"/>
    <m/>
    <m/>
    <m/>
    <n v="0"/>
    <m/>
    <x v="5"/>
    <n v="1"/>
    <s v="naaras"/>
  </r>
  <r>
    <n v="9724"/>
    <x v="60"/>
    <d v="1899-12-30T09:30:36"/>
    <x v="1"/>
    <n v="5"/>
    <m/>
    <m/>
    <m/>
    <n v="0"/>
    <m/>
    <x v="5"/>
    <n v="1"/>
    <s v="naaras"/>
  </r>
  <r>
    <n v="9725"/>
    <x v="60"/>
    <d v="1899-12-30T09:31:39"/>
    <x v="1"/>
    <n v="4"/>
    <m/>
    <m/>
    <m/>
    <n v="0"/>
    <m/>
    <x v="5"/>
    <n v="1"/>
    <s v="uros"/>
  </r>
  <r>
    <n v="9726"/>
    <x v="60"/>
    <d v="1899-12-30T09:32:28"/>
    <x v="0"/>
    <n v="6"/>
    <m/>
    <m/>
    <m/>
    <n v="0"/>
    <m/>
    <x v="5"/>
    <n v="1"/>
    <s v="uros"/>
  </r>
  <r>
    <n v="9727"/>
    <x v="60"/>
    <d v="1899-12-30T09:38:56"/>
    <x v="0"/>
    <n v="5"/>
    <m/>
    <m/>
    <m/>
    <n v="0"/>
    <m/>
    <x v="5"/>
    <n v="1"/>
    <s v="uros"/>
  </r>
  <r>
    <n v="9728"/>
    <x v="60"/>
    <d v="1899-12-30T09:40:04"/>
    <x v="1"/>
    <n v="4"/>
    <m/>
    <m/>
    <m/>
    <n v="0"/>
    <m/>
    <x v="5"/>
    <n v="2"/>
    <s v="uros + naaras"/>
  </r>
  <r>
    <n v="9729"/>
    <x v="60"/>
    <d v="1899-12-30T09:46:25"/>
    <x v="1"/>
    <n v="4"/>
    <m/>
    <m/>
    <m/>
    <n v="0"/>
    <m/>
    <x v="5"/>
    <n v="1"/>
    <s v="uros"/>
  </r>
  <r>
    <n v="9730"/>
    <x v="60"/>
    <d v="1899-12-30T09:47:27"/>
    <x v="1"/>
    <n v="6"/>
    <m/>
    <m/>
    <m/>
    <n v="0"/>
    <m/>
    <x v="5"/>
    <n v="1"/>
    <s v="naaras"/>
  </r>
  <r>
    <n v="9731"/>
    <x v="60"/>
    <d v="1899-12-30T09:48:05"/>
    <x v="1"/>
    <n v="4"/>
    <m/>
    <m/>
    <m/>
    <n v="0"/>
    <m/>
    <x v="5"/>
    <n v="1"/>
    <s v="uros"/>
  </r>
  <r>
    <n v="9732"/>
    <x v="60"/>
    <d v="1899-12-30T09:49:33"/>
    <x v="1"/>
    <n v="5"/>
    <m/>
    <m/>
    <m/>
    <n v="0"/>
    <m/>
    <x v="5"/>
    <n v="1"/>
    <s v="uros"/>
  </r>
  <r>
    <n v="9733"/>
    <x v="60"/>
    <d v="1899-12-30T10:00:48"/>
    <x v="0"/>
    <n v="4"/>
    <m/>
    <m/>
    <m/>
    <n v="0"/>
    <m/>
    <x v="5"/>
    <n v="1"/>
    <s v="uros"/>
  </r>
  <r>
    <n v="9734"/>
    <x v="60"/>
    <d v="1899-12-30T10:05:12"/>
    <x v="1"/>
    <n v="4"/>
    <m/>
    <m/>
    <m/>
    <n v="0"/>
    <m/>
    <x v="5"/>
    <n v="1"/>
    <s v="uros"/>
  </r>
  <r>
    <n v="9735"/>
    <x v="60"/>
    <d v="1899-12-30T10:06:22"/>
    <x v="0"/>
    <n v="6"/>
    <m/>
    <m/>
    <m/>
    <n v="0"/>
    <m/>
    <x v="5"/>
    <n v="1"/>
    <s v="uros"/>
  </r>
  <r>
    <n v="9736"/>
    <x v="60"/>
    <d v="1899-12-30T10:10:40"/>
    <x v="0"/>
    <n v="4"/>
    <m/>
    <m/>
    <m/>
    <n v="0"/>
    <m/>
    <x v="5"/>
    <n v="1"/>
    <s v="naaras"/>
  </r>
  <r>
    <n v="9737"/>
    <x v="60"/>
    <d v="1899-12-30T10:13:08"/>
    <x v="1"/>
    <n v="5"/>
    <m/>
    <m/>
    <m/>
    <n v="0"/>
    <m/>
    <x v="5"/>
    <n v="1"/>
    <s v="uros"/>
  </r>
  <r>
    <n v="9738"/>
    <x v="60"/>
    <d v="1899-12-30T10:17:00"/>
    <x v="0"/>
    <n v="4"/>
    <m/>
    <m/>
    <m/>
    <n v="0"/>
    <m/>
    <x v="5"/>
    <n v="1"/>
    <s v="uros"/>
  </r>
  <r>
    <n v="9739"/>
    <x v="60"/>
    <d v="1899-12-30T10:20:06"/>
    <x v="1"/>
    <n v="4"/>
    <m/>
    <m/>
    <m/>
    <n v="0"/>
    <m/>
    <x v="5"/>
    <n v="1"/>
    <s v="uros"/>
  </r>
  <r>
    <n v="9740"/>
    <x v="60"/>
    <d v="1899-12-30T10:34:02"/>
    <x v="1"/>
    <n v="4"/>
    <m/>
    <m/>
    <m/>
    <n v="0"/>
    <m/>
    <x v="5"/>
    <n v="1"/>
    <s v="naaras"/>
  </r>
  <r>
    <n v="9741"/>
    <x v="60"/>
    <d v="1899-12-30T10:43:06"/>
    <x v="1"/>
    <n v="4"/>
    <m/>
    <m/>
    <m/>
    <n v="0"/>
    <m/>
    <x v="5"/>
    <n v="2"/>
    <s v="uros"/>
  </r>
  <r>
    <n v="9742"/>
    <x v="60"/>
    <d v="1899-12-30T10:45:56"/>
    <x v="0"/>
    <n v="6"/>
    <m/>
    <m/>
    <m/>
    <n v="0"/>
    <m/>
    <x v="5"/>
    <n v="1"/>
    <s v="uros"/>
  </r>
  <r>
    <n v="9743"/>
    <x v="60"/>
    <d v="1899-12-30T11:09:15"/>
    <x v="0"/>
    <n v="6"/>
    <m/>
    <m/>
    <m/>
    <n v="0"/>
    <m/>
    <x v="5"/>
    <n v="1"/>
    <s v="uros"/>
  </r>
  <r>
    <n v="9744"/>
    <x v="60"/>
    <d v="1899-12-30T11:10:53"/>
    <x v="1"/>
    <n v="5"/>
    <m/>
    <m/>
    <m/>
    <n v="0"/>
    <m/>
    <x v="5"/>
    <n v="1"/>
    <s v="naaras"/>
  </r>
  <r>
    <n v="9745"/>
    <x v="60"/>
    <d v="1899-12-30T11:15:14"/>
    <x v="1"/>
    <n v="6"/>
    <m/>
    <m/>
    <m/>
    <n v="0"/>
    <m/>
    <x v="5"/>
    <n v="1"/>
    <s v="uros"/>
  </r>
  <r>
    <n v="9746"/>
    <x v="60"/>
    <d v="1899-12-30T11:16:30"/>
    <x v="0"/>
    <n v="4"/>
    <m/>
    <m/>
    <m/>
    <n v="0"/>
    <m/>
    <x v="5"/>
    <n v="1"/>
    <s v="uros"/>
  </r>
  <r>
    <n v="9747"/>
    <x v="60"/>
    <d v="1899-12-30T11:17:39"/>
    <x v="1"/>
    <n v="6"/>
    <m/>
    <m/>
    <m/>
    <n v="0"/>
    <m/>
    <x v="5"/>
    <n v="1"/>
    <s v="uros"/>
  </r>
  <r>
    <n v="9748"/>
    <x v="60"/>
    <d v="1899-12-30T11:20:31"/>
    <x v="1"/>
    <n v="4"/>
    <m/>
    <m/>
    <m/>
    <n v="0"/>
    <m/>
    <x v="5"/>
    <n v="2"/>
    <s v="uros"/>
  </r>
  <r>
    <n v="9749"/>
    <x v="60"/>
    <d v="1899-12-30T11:22:32"/>
    <x v="1"/>
    <n v="6"/>
    <m/>
    <m/>
    <m/>
    <n v="0"/>
    <m/>
    <x v="5"/>
    <n v="1"/>
    <s v="uros"/>
  </r>
  <r>
    <n v="9750"/>
    <x v="60"/>
    <d v="1899-12-30T11:26:22"/>
    <x v="0"/>
    <n v="6"/>
    <m/>
    <m/>
    <m/>
    <n v="0"/>
    <m/>
    <x v="5"/>
    <n v="1"/>
    <s v="uros"/>
  </r>
  <r>
    <n v="9751"/>
    <x v="60"/>
    <d v="1899-12-30T11:27:51"/>
    <x v="0"/>
    <n v="5"/>
    <m/>
    <m/>
    <m/>
    <n v="0"/>
    <m/>
    <x v="5"/>
    <n v="1"/>
    <s v="uros"/>
  </r>
  <r>
    <n v="9752"/>
    <x v="60"/>
    <d v="1899-12-30T11:34:50"/>
    <x v="1"/>
    <n v="6"/>
    <m/>
    <m/>
    <m/>
    <n v="0"/>
    <m/>
    <x v="5"/>
    <n v="1"/>
    <s v="uros"/>
  </r>
  <r>
    <n v="9753"/>
    <x v="60"/>
    <d v="1899-12-30T11:37:46"/>
    <x v="1"/>
    <n v="4"/>
    <m/>
    <n v="1"/>
    <m/>
    <n v="1"/>
    <m/>
    <x v="1"/>
    <m/>
    <m/>
  </r>
  <r>
    <n v="9754"/>
    <x v="60"/>
    <d v="1899-12-30T11:37:51"/>
    <x v="1"/>
    <n v="5"/>
    <m/>
    <n v="1"/>
    <m/>
    <n v="1"/>
    <m/>
    <x v="5"/>
    <n v="1"/>
    <s v="uros"/>
  </r>
  <r>
    <n v="9755"/>
    <x v="60"/>
    <d v="1899-12-30T11:44:11"/>
    <x v="1"/>
    <n v="5.6"/>
    <m/>
    <m/>
    <m/>
    <n v="0"/>
    <m/>
    <x v="5"/>
    <n v="3"/>
    <s v="uros"/>
  </r>
  <r>
    <n v="9756"/>
    <x v="60"/>
    <d v="1899-12-30T11:49:08"/>
    <x v="0"/>
    <n v="4"/>
    <m/>
    <m/>
    <m/>
    <n v="0"/>
    <m/>
    <x v="5"/>
    <n v="1"/>
    <s v="uros"/>
  </r>
  <r>
    <n v="9757"/>
    <x v="60"/>
    <d v="1899-12-30T11:53:12"/>
    <x v="0"/>
    <n v="4"/>
    <m/>
    <n v="1"/>
    <m/>
    <n v="1"/>
    <m/>
    <x v="5"/>
    <n v="1"/>
    <s v="uros"/>
  </r>
  <r>
    <n v="9758"/>
    <x v="60"/>
    <d v="1899-12-30T11:54:14"/>
    <x v="0"/>
    <n v="4"/>
    <m/>
    <m/>
    <m/>
    <n v="0"/>
    <m/>
    <x v="5"/>
    <n v="1"/>
    <s v="uros"/>
  </r>
  <r>
    <n v="9759"/>
    <x v="60"/>
    <d v="1899-12-30T12:00:43"/>
    <x v="1"/>
    <n v="5"/>
    <m/>
    <m/>
    <m/>
    <n v="0"/>
    <m/>
    <x v="5"/>
    <n v="1"/>
    <s v="uros"/>
  </r>
  <r>
    <n v="9760"/>
    <x v="60"/>
    <d v="1899-12-30T12:01:06"/>
    <x v="0"/>
    <n v="6"/>
    <m/>
    <m/>
    <m/>
    <n v="0"/>
    <m/>
    <x v="5"/>
    <n v="1"/>
    <s v="uros"/>
  </r>
  <r>
    <n v="9761"/>
    <x v="60"/>
    <d v="1899-12-30T12:01:50"/>
    <x v="0"/>
    <n v="4"/>
    <m/>
    <m/>
    <m/>
    <n v="0"/>
    <m/>
    <x v="5"/>
    <n v="1"/>
    <s v="uros"/>
  </r>
  <r>
    <n v="9762"/>
    <x v="60"/>
    <d v="1899-12-30T12:15:18"/>
    <x v="1"/>
    <n v="5"/>
    <m/>
    <m/>
    <m/>
    <n v="0"/>
    <m/>
    <x v="5"/>
    <n v="1"/>
    <s v="uros"/>
  </r>
  <r>
    <n v="9763"/>
    <x v="60"/>
    <d v="1899-12-30T12:19:47"/>
    <x v="0"/>
    <n v="4"/>
    <m/>
    <m/>
    <m/>
    <n v="0"/>
    <m/>
    <x v="5"/>
    <n v="1"/>
    <s v="uros"/>
  </r>
  <r>
    <n v="9764"/>
    <x v="60"/>
    <d v="1899-12-30T12:22:30"/>
    <x v="1"/>
    <n v="5"/>
    <m/>
    <m/>
    <m/>
    <n v="0"/>
    <m/>
    <x v="5"/>
    <n v="1"/>
    <s v="uros"/>
  </r>
  <r>
    <n v="9765"/>
    <x v="60"/>
    <d v="1899-12-30T12:22:45"/>
    <x v="0"/>
    <n v="5"/>
    <m/>
    <m/>
    <m/>
    <n v="0"/>
    <m/>
    <x v="5"/>
    <n v="1"/>
    <s v="uros"/>
  </r>
  <r>
    <n v="9766"/>
    <x v="60"/>
    <d v="1899-12-30T12:24:50"/>
    <x v="1"/>
    <n v="6"/>
    <m/>
    <m/>
    <m/>
    <n v="0"/>
    <m/>
    <x v="5"/>
    <n v="2"/>
    <s v="naaras"/>
  </r>
  <r>
    <n v="9767"/>
    <x v="60"/>
    <d v="1899-12-30T12:25:47"/>
    <x v="0"/>
    <n v="4"/>
    <m/>
    <m/>
    <m/>
    <n v="0"/>
    <m/>
    <x v="5"/>
    <n v="1"/>
    <s v="naaras"/>
  </r>
  <r>
    <n v="9768"/>
    <x v="60"/>
    <d v="1899-12-30T12:29:12"/>
    <x v="1"/>
    <n v="4"/>
    <m/>
    <m/>
    <m/>
    <n v="0"/>
    <m/>
    <x v="5"/>
    <n v="1"/>
    <s v="uros"/>
  </r>
  <r>
    <n v="9769"/>
    <x v="60"/>
    <d v="1899-12-30T12:30:29"/>
    <x v="1"/>
    <n v="4"/>
    <m/>
    <m/>
    <m/>
    <n v="0"/>
    <m/>
    <x v="5"/>
    <n v="1"/>
    <s v="uros"/>
  </r>
  <r>
    <n v="9770"/>
    <x v="60"/>
    <d v="1899-12-30T12:45:46"/>
    <x v="1"/>
    <n v="6"/>
    <m/>
    <m/>
    <m/>
    <n v="0"/>
    <m/>
    <x v="5"/>
    <n v="1"/>
    <s v="uros"/>
  </r>
  <r>
    <n v="9771"/>
    <x v="60"/>
    <d v="1899-12-30T12:50:40"/>
    <x v="1"/>
    <n v="5"/>
    <m/>
    <m/>
    <m/>
    <n v="0"/>
    <m/>
    <x v="5"/>
    <n v="1"/>
    <s v="uros"/>
  </r>
  <r>
    <n v="9772"/>
    <x v="60"/>
    <d v="1899-12-30T12:53:17"/>
    <x v="1"/>
    <n v="7"/>
    <m/>
    <m/>
    <m/>
    <n v="0"/>
    <m/>
    <x v="5"/>
    <n v="1"/>
    <s v="naaras"/>
  </r>
  <r>
    <n v="9773"/>
    <x v="60"/>
    <d v="1899-12-30T12:53:46"/>
    <x v="1"/>
    <n v="7"/>
    <m/>
    <m/>
    <m/>
    <n v="0"/>
    <m/>
    <x v="5"/>
    <n v="1"/>
    <s v="uros"/>
  </r>
  <r>
    <n v="9774"/>
    <x v="60"/>
    <d v="1899-12-30T12:58:32"/>
    <x v="0"/>
    <n v="6"/>
    <m/>
    <m/>
    <m/>
    <n v="0"/>
    <m/>
    <x v="5"/>
    <n v="2"/>
    <s v="uros"/>
  </r>
  <r>
    <n v="9775"/>
    <x v="60"/>
    <d v="1899-12-30T12:58:39"/>
    <x v="1"/>
    <n v="4"/>
    <m/>
    <m/>
    <m/>
    <n v="0"/>
    <m/>
    <x v="5"/>
    <n v="1"/>
    <s v="naaras"/>
  </r>
  <r>
    <n v="9776"/>
    <x v="60"/>
    <d v="1899-12-30T13:07:06"/>
    <x v="1"/>
    <n v="4"/>
    <m/>
    <m/>
    <m/>
    <n v="0"/>
    <m/>
    <x v="5"/>
    <n v="1"/>
    <s v="naaras"/>
  </r>
  <r>
    <n v="9777"/>
    <x v="60"/>
    <d v="1899-12-30T13:10:52"/>
    <x v="1"/>
    <n v="5"/>
    <m/>
    <m/>
    <m/>
    <n v="0"/>
    <m/>
    <x v="5"/>
    <n v="1"/>
    <s v="uros"/>
  </r>
  <r>
    <n v="9778"/>
    <x v="60"/>
    <d v="1899-12-30T13:13:16"/>
    <x v="0"/>
    <n v="4"/>
    <m/>
    <m/>
    <m/>
    <n v="0"/>
    <m/>
    <x v="5"/>
    <n v="1"/>
    <s v="naaras"/>
  </r>
  <r>
    <n v="9779"/>
    <x v="60"/>
    <d v="1899-12-30T13:16:25"/>
    <x v="1"/>
    <n v="4"/>
    <m/>
    <m/>
    <m/>
    <n v="0"/>
    <m/>
    <x v="5"/>
    <n v="1"/>
    <s v="naaras"/>
  </r>
  <r>
    <n v="9780"/>
    <x v="60"/>
    <d v="1899-12-30T13:19:54"/>
    <x v="0"/>
    <n v="4"/>
    <m/>
    <m/>
    <m/>
    <n v="0"/>
    <m/>
    <x v="5"/>
    <n v="1"/>
    <s v="naaras"/>
  </r>
  <r>
    <n v="9781"/>
    <x v="60"/>
    <d v="1899-12-30T13:23:24"/>
    <x v="0"/>
    <n v="4"/>
    <m/>
    <m/>
    <m/>
    <n v="0"/>
    <m/>
    <x v="5"/>
    <n v="2"/>
    <s v="naaras"/>
  </r>
  <r>
    <n v="9782"/>
    <x v="60"/>
    <d v="1899-12-30T13:26:17"/>
    <x v="1"/>
    <n v="6"/>
    <m/>
    <m/>
    <m/>
    <n v="0"/>
    <m/>
    <x v="5"/>
    <n v="1"/>
    <s v="uros"/>
  </r>
  <r>
    <n v="9783"/>
    <x v="60"/>
    <d v="1899-12-30T13:37:56"/>
    <x v="1"/>
    <n v="6"/>
    <m/>
    <m/>
    <m/>
    <n v="0"/>
    <m/>
    <x v="5"/>
    <n v="1"/>
    <s v="uros"/>
  </r>
  <r>
    <n v="9784"/>
    <x v="60"/>
    <d v="1899-12-30T13:57:39"/>
    <x v="0"/>
    <n v="5"/>
    <m/>
    <m/>
    <m/>
    <n v="0"/>
    <m/>
    <x v="5"/>
    <n v="1"/>
    <s v="uros"/>
  </r>
  <r>
    <n v="9785"/>
    <x v="60"/>
    <d v="1899-12-30T14:04:50"/>
    <x v="0"/>
    <n v="5"/>
    <m/>
    <m/>
    <m/>
    <n v="0"/>
    <m/>
    <x v="5"/>
    <n v="1"/>
    <s v="uros"/>
  </r>
  <r>
    <n v="9786"/>
    <x v="60"/>
    <d v="1899-12-30T14:12:26"/>
    <x v="0"/>
    <n v="5"/>
    <m/>
    <m/>
    <m/>
    <n v="0"/>
    <m/>
    <x v="5"/>
    <n v="1"/>
    <s v="uros"/>
  </r>
  <r>
    <n v="9787"/>
    <x v="60"/>
    <d v="1899-12-30T14:13:23"/>
    <x v="0"/>
    <n v="5"/>
    <m/>
    <m/>
    <m/>
    <n v="0"/>
    <m/>
    <x v="5"/>
    <n v="1"/>
    <s v="uros"/>
  </r>
  <r>
    <n v="9788"/>
    <x v="60"/>
    <d v="1899-12-30T14:14:16"/>
    <x v="1"/>
    <n v="4"/>
    <m/>
    <m/>
    <m/>
    <n v="0"/>
    <m/>
    <x v="5"/>
    <n v="1"/>
    <s v="naaras"/>
  </r>
  <r>
    <n v="9789"/>
    <x v="60"/>
    <d v="1899-12-30T14:14:54"/>
    <x v="1"/>
    <n v="4"/>
    <m/>
    <m/>
    <m/>
    <n v="0"/>
    <m/>
    <x v="5"/>
    <n v="1"/>
    <s v="uros"/>
  </r>
  <r>
    <n v="9790"/>
    <x v="60"/>
    <d v="1899-12-30T14:16:27"/>
    <x v="0"/>
    <n v="5"/>
    <m/>
    <m/>
    <m/>
    <n v="0"/>
    <m/>
    <x v="5"/>
    <n v="1"/>
    <s v="uros"/>
  </r>
  <r>
    <n v="9791"/>
    <x v="60"/>
    <d v="1899-12-30T14:24:49"/>
    <x v="1"/>
    <n v="4"/>
    <m/>
    <m/>
    <m/>
    <n v="0"/>
    <m/>
    <x v="5"/>
    <n v="2"/>
    <s v="uros + naaras"/>
  </r>
  <r>
    <n v="9792"/>
    <x v="60"/>
    <d v="1899-12-30T14:27:21"/>
    <x v="1"/>
    <n v="4"/>
    <m/>
    <m/>
    <m/>
    <n v="0"/>
    <m/>
    <x v="5"/>
    <n v="1"/>
    <s v="uros"/>
  </r>
  <r>
    <n v="9793"/>
    <x v="60"/>
    <d v="1899-12-30T14:42:41"/>
    <x v="1"/>
    <n v="4"/>
    <m/>
    <m/>
    <m/>
    <n v="0"/>
    <m/>
    <x v="5"/>
    <n v="1"/>
    <s v="uros"/>
  </r>
  <r>
    <n v="9794"/>
    <x v="60"/>
    <d v="1899-12-30T14:53:23"/>
    <x v="1"/>
    <n v="6"/>
    <m/>
    <m/>
    <m/>
    <n v="0"/>
    <m/>
    <x v="5"/>
    <n v="1"/>
    <s v="naaras"/>
  </r>
  <r>
    <n v="9795"/>
    <x v="60"/>
    <d v="1899-12-30T14:54:49"/>
    <x v="1"/>
    <n v="6"/>
    <m/>
    <m/>
    <m/>
    <n v="0"/>
    <m/>
    <x v="5"/>
    <n v="1"/>
    <s v="naaras"/>
  </r>
  <r>
    <n v="9796"/>
    <x v="60"/>
    <d v="1899-12-30T15:42:56"/>
    <x v="1"/>
    <n v="6"/>
    <m/>
    <m/>
    <m/>
    <n v="0"/>
    <m/>
    <x v="5"/>
    <n v="1"/>
    <s v="uros"/>
  </r>
  <r>
    <n v="9797"/>
    <x v="60"/>
    <d v="1899-12-30T15:44:30"/>
    <x v="1"/>
    <n v="5"/>
    <m/>
    <m/>
    <m/>
    <n v="0"/>
    <m/>
    <x v="5"/>
    <n v="1"/>
    <s v="uros"/>
  </r>
  <r>
    <n v="9798"/>
    <x v="60"/>
    <d v="1899-12-30T16:21:13"/>
    <x v="1"/>
    <n v="5"/>
    <m/>
    <m/>
    <m/>
    <n v="0"/>
    <m/>
    <x v="5"/>
    <n v="1"/>
    <s v="uros"/>
  </r>
  <r>
    <n v="9799"/>
    <x v="60"/>
    <d v="1899-12-30T16:23:24"/>
    <x v="0"/>
    <n v="5"/>
    <m/>
    <m/>
    <m/>
    <n v="0"/>
    <m/>
    <x v="5"/>
    <n v="1"/>
    <s v="uros"/>
  </r>
  <r>
    <n v="9800"/>
    <x v="60"/>
    <d v="1899-12-30T16:38:29"/>
    <x v="1"/>
    <n v="5"/>
    <m/>
    <m/>
    <m/>
    <n v="0"/>
    <m/>
    <x v="5"/>
    <n v="1"/>
    <s v="uros"/>
  </r>
  <r>
    <n v="9801"/>
    <x v="60"/>
    <d v="1899-12-30T16:42:52"/>
    <x v="0"/>
    <n v="6"/>
    <m/>
    <m/>
    <m/>
    <n v="0"/>
    <m/>
    <x v="5"/>
    <n v="1"/>
    <s v="uros"/>
  </r>
  <r>
    <n v="9802"/>
    <x v="60"/>
    <d v="1899-12-30T16:45:27"/>
    <x v="0"/>
    <n v="5"/>
    <m/>
    <m/>
    <m/>
    <n v="0"/>
    <m/>
    <x v="5"/>
    <n v="1"/>
    <s v="uros"/>
  </r>
  <r>
    <n v="9803"/>
    <x v="60"/>
    <d v="1899-12-30T16:51:27"/>
    <x v="0"/>
    <n v="4"/>
    <m/>
    <m/>
    <m/>
    <n v="0"/>
    <m/>
    <x v="5"/>
    <n v="1"/>
    <s v="uros"/>
  </r>
  <r>
    <n v="9804"/>
    <x v="60"/>
    <d v="1899-12-30T16:56:08"/>
    <x v="1"/>
    <n v="4"/>
    <m/>
    <m/>
    <m/>
    <n v="0"/>
    <m/>
    <x v="5"/>
    <n v="1"/>
    <s v="uros"/>
  </r>
  <r>
    <n v="9805"/>
    <x v="60"/>
    <d v="1899-12-30T17:08:08"/>
    <x v="1"/>
    <n v="5"/>
    <m/>
    <m/>
    <m/>
    <n v="0"/>
    <m/>
    <x v="5"/>
    <n v="3"/>
    <s v="uros"/>
  </r>
  <r>
    <n v="9806"/>
    <x v="60"/>
    <d v="1899-12-30T17:08:21"/>
    <x v="0"/>
    <n v="4"/>
    <m/>
    <m/>
    <m/>
    <n v="0"/>
    <m/>
    <x v="5"/>
    <n v="3"/>
    <s v="uros"/>
  </r>
  <r>
    <n v="9807"/>
    <x v="60"/>
    <d v="1899-12-30T17:09:06"/>
    <x v="1"/>
    <n v="4"/>
    <m/>
    <m/>
    <m/>
    <n v="0"/>
    <m/>
    <x v="5"/>
    <n v="2"/>
    <s v="uros + naaras"/>
  </r>
  <r>
    <n v="9808"/>
    <x v="60"/>
    <d v="1899-12-30T17:11:28"/>
    <x v="1"/>
    <n v="5"/>
    <m/>
    <m/>
    <m/>
    <n v="0"/>
    <m/>
    <x v="5"/>
    <n v="1"/>
    <s v="uros"/>
  </r>
  <r>
    <n v="9809"/>
    <x v="60"/>
    <d v="1899-12-30T17:12:00"/>
    <x v="1"/>
    <n v="5"/>
    <m/>
    <m/>
    <m/>
    <n v="0"/>
    <m/>
    <x v="5"/>
    <n v="1"/>
    <s v="uros"/>
  </r>
  <r>
    <n v="9810"/>
    <x v="60"/>
    <d v="1899-12-30T17:14:05"/>
    <x v="0"/>
    <n v="6"/>
    <m/>
    <m/>
    <m/>
    <n v="0"/>
    <m/>
    <x v="5"/>
    <n v="1"/>
    <s v="uros"/>
  </r>
  <r>
    <n v="9811"/>
    <x v="60"/>
    <d v="1899-12-30T17:16:26"/>
    <x v="0"/>
    <n v="4"/>
    <m/>
    <m/>
    <m/>
    <n v="0"/>
    <m/>
    <x v="5"/>
    <n v="1"/>
    <s v="uros"/>
  </r>
  <r>
    <n v="9812"/>
    <x v="60"/>
    <d v="1899-12-30T17:35:50"/>
    <x v="0"/>
    <n v="5"/>
    <m/>
    <m/>
    <m/>
    <n v="0"/>
    <m/>
    <x v="5"/>
    <n v="1"/>
    <s v="uros"/>
  </r>
  <r>
    <n v="9813"/>
    <x v="60"/>
    <d v="1899-12-30T17:48:37"/>
    <x v="1"/>
    <n v="4"/>
    <m/>
    <m/>
    <m/>
    <n v="0"/>
    <m/>
    <x v="5"/>
    <n v="3"/>
    <s v="uros"/>
  </r>
  <r>
    <n v="9814"/>
    <x v="60"/>
    <d v="1899-12-30T17:49:06"/>
    <x v="0"/>
    <n v="4"/>
    <m/>
    <m/>
    <m/>
    <n v="0"/>
    <m/>
    <x v="5"/>
    <n v="1"/>
    <s v="uros"/>
  </r>
  <r>
    <n v="9815"/>
    <x v="60"/>
    <d v="1899-12-30T17:50:26"/>
    <x v="1"/>
    <n v="5"/>
    <m/>
    <m/>
    <m/>
    <n v="0"/>
    <m/>
    <x v="5"/>
    <n v="1"/>
    <s v="uros"/>
  </r>
  <r>
    <n v="9816"/>
    <x v="60"/>
    <d v="1899-12-30T17:52:24"/>
    <x v="0"/>
    <n v="6"/>
    <m/>
    <m/>
    <m/>
    <n v="0"/>
    <m/>
    <x v="5"/>
    <n v="1"/>
    <s v="uros"/>
  </r>
  <r>
    <n v="9817"/>
    <x v="60"/>
    <d v="1899-12-30T18:03:24"/>
    <x v="1"/>
    <n v="4"/>
    <n v="1"/>
    <m/>
    <m/>
    <n v="1"/>
    <m/>
    <x v="1"/>
    <m/>
    <m/>
  </r>
  <r>
    <n v="9818"/>
    <x v="60"/>
    <d v="1899-12-30T18:11:58"/>
    <x v="0"/>
    <n v="4"/>
    <m/>
    <m/>
    <m/>
    <n v="0"/>
    <m/>
    <x v="5"/>
    <n v="1"/>
    <s v="naaras"/>
  </r>
  <r>
    <n v="9819"/>
    <x v="60"/>
    <d v="1899-12-30T18:22:05"/>
    <x v="0"/>
    <n v="5"/>
    <m/>
    <m/>
    <m/>
    <n v="0"/>
    <m/>
    <x v="5"/>
    <n v="1"/>
    <s v="uros"/>
  </r>
  <r>
    <n v="9820"/>
    <x v="60"/>
    <d v="1899-12-30T18:30:16"/>
    <x v="1"/>
    <n v="6"/>
    <m/>
    <m/>
    <m/>
    <n v="0"/>
    <m/>
    <x v="5"/>
    <n v="1"/>
    <s v="uros"/>
  </r>
  <r>
    <n v="9821"/>
    <x v="60"/>
    <d v="1899-12-30T18:31:43"/>
    <x v="0"/>
    <n v="4.5999999999999996"/>
    <m/>
    <m/>
    <m/>
    <n v="0"/>
    <m/>
    <x v="5"/>
    <n v="3"/>
    <s v="2 x uros + naaras"/>
  </r>
  <r>
    <n v="9822"/>
    <x v="60"/>
    <d v="1899-12-30T18:37:20"/>
    <x v="1"/>
    <n v="6"/>
    <m/>
    <m/>
    <m/>
    <n v="0"/>
    <m/>
    <x v="5"/>
    <n v="1"/>
    <s v="uros"/>
  </r>
  <r>
    <n v="9823"/>
    <x v="60"/>
    <d v="1899-12-30T18:37:51"/>
    <x v="0"/>
    <n v="4"/>
    <m/>
    <m/>
    <m/>
    <n v="0"/>
    <m/>
    <x v="5"/>
    <n v="1"/>
    <s v="uros"/>
  </r>
  <r>
    <n v="9824"/>
    <x v="60"/>
    <d v="1899-12-30T18:38:25"/>
    <x v="0"/>
    <n v="5"/>
    <m/>
    <m/>
    <m/>
    <n v="0"/>
    <m/>
    <x v="5"/>
    <n v="1"/>
    <s v="uros"/>
  </r>
  <r>
    <n v="9825"/>
    <x v="60"/>
    <d v="1899-12-30T18:45:26"/>
    <x v="0"/>
    <n v="4"/>
    <m/>
    <m/>
    <m/>
    <n v="0"/>
    <m/>
    <x v="5"/>
    <n v="1"/>
    <s v="uros"/>
  </r>
  <r>
    <n v="9826"/>
    <x v="60"/>
    <d v="1899-12-30T18:59:23"/>
    <x v="0"/>
    <n v="6"/>
    <m/>
    <m/>
    <m/>
    <n v="0"/>
    <m/>
    <x v="5"/>
    <n v="1"/>
    <s v="naaras"/>
  </r>
  <r>
    <n v="9827"/>
    <x v="60"/>
    <d v="1899-12-30T19:01:21"/>
    <x v="1"/>
    <n v="4"/>
    <m/>
    <m/>
    <m/>
    <n v="0"/>
    <m/>
    <x v="5"/>
    <n v="1"/>
    <s v="uros"/>
  </r>
  <r>
    <n v="9828"/>
    <x v="60"/>
    <d v="1899-12-30T19:17:00"/>
    <x v="1"/>
    <n v="6"/>
    <m/>
    <m/>
    <m/>
    <n v="0"/>
    <m/>
    <x v="5"/>
    <n v="1"/>
    <s v="uros"/>
  </r>
  <r>
    <n v="9829"/>
    <x v="60"/>
    <d v="1899-12-30T19:32:58"/>
    <x v="1"/>
    <s v="5,6,7"/>
    <m/>
    <m/>
    <m/>
    <n v="0"/>
    <m/>
    <x v="5"/>
    <n v="5"/>
    <s v="uros"/>
  </r>
  <r>
    <n v="9830"/>
    <x v="60"/>
    <d v="1899-12-30T19:33:15"/>
    <x v="0"/>
    <n v="4"/>
    <m/>
    <m/>
    <m/>
    <n v="0"/>
    <m/>
    <x v="5"/>
    <n v="4"/>
    <s v="uros"/>
  </r>
  <r>
    <n v="9831"/>
    <x v="60"/>
    <d v="1899-12-30T19:45:37"/>
    <x v="1"/>
    <n v="5"/>
    <m/>
    <m/>
    <m/>
    <n v="0"/>
    <m/>
    <x v="5"/>
    <n v="1"/>
    <s v="uros"/>
  </r>
  <r>
    <n v="9832"/>
    <x v="60"/>
    <d v="1899-12-30T19:47:07"/>
    <x v="1"/>
    <n v="5"/>
    <m/>
    <m/>
    <m/>
    <n v="0"/>
    <m/>
    <x v="5"/>
    <n v="3"/>
    <s v="uros"/>
  </r>
  <r>
    <n v="9833"/>
    <x v="60"/>
    <d v="1899-12-30T19:48:05"/>
    <x v="0"/>
    <n v="5"/>
    <m/>
    <m/>
    <m/>
    <n v="0"/>
    <m/>
    <x v="5"/>
    <n v="1"/>
    <s v="uros"/>
  </r>
  <r>
    <n v="9834"/>
    <x v="60"/>
    <d v="1899-12-30T19:48:13"/>
    <x v="0"/>
    <n v="6"/>
    <m/>
    <m/>
    <m/>
    <n v="0"/>
    <m/>
    <x v="5"/>
    <n v="2"/>
    <s v="uros"/>
  </r>
  <r>
    <n v="9835"/>
    <x v="60"/>
    <d v="1899-12-30T19:51:29"/>
    <x v="1"/>
    <n v="4"/>
    <m/>
    <m/>
    <m/>
    <n v="0"/>
    <m/>
    <x v="5"/>
    <n v="1"/>
    <s v="uros"/>
  </r>
  <r>
    <n v="9836"/>
    <x v="60"/>
    <d v="1899-12-30T19:53:13"/>
    <x v="0"/>
    <n v="5"/>
    <m/>
    <m/>
    <m/>
    <n v="0"/>
    <m/>
    <x v="5"/>
    <n v="2"/>
    <s v="uros"/>
  </r>
  <r>
    <n v="9837"/>
    <x v="60"/>
    <d v="1899-12-30T20:28:21"/>
    <x v="1"/>
    <n v="4"/>
    <m/>
    <m/>
    <m/>
    <n v="0"/>
    <m/>
    <x v="5"/>
    <n v="2"/>
    <s v="uros + naaras"/>
  </r>
  <r>
    <n v="9838"/>
    <x v="60"/>
    <d v="1899-12-30T20:30:06"/>
    <x v="0"/>
    <n v="4"/>
    <m/>
    <m/>
    <m/>
    <n v="0"/>
    <m/>
    <x v="5"/>
    <n v="2"/>
    <s v="uros + naaras"/>
  </r>
  <r>
    <n v="9839"/>
    <x v="60"/>
    <d v="1899-12-30T20:33:48"/>
    <x v="1"/>
    <n v="4"/>
    <m/>
    <m/>
    <m/>
    <n v="0"/>
    <m/>
    <x v="5"/>
    <n v="2"/>
    <s v="uros + naaras"/>
  </r>
  <r>
    <n v="9840"/>
    <x v="60"/>
    <d v="1899-12-30T20:34:51"/>
    <x v="0"/>
    <n v="4"/>
    <m/>
    <m/>
    <m/>
    <n v="0"/>
    <m/>
    <x v="5"/>
    <n v="2"/>
    <s v="uros + naaras"/>
  </r>
  <r>
    <n v="9841"/>
    <x v="60"/>
    <d v="1899-12-30T20:35:41"/>
    <x v="1"/>
    <n v="4"/>
    <m/>
    <m/>
    <m/>
    <n v="0"/>
    <m/>
    <x v="5"/>
    <n v="2"/>
    <s v="uros + naaras"/>
  </r>
  <r>
    <n v="9842"/>
    <x v="60"/>
    <d v="1899-12-30T20:36:52"/>
    <x v="0"/>
    <n v="4.5"/>
    <m/>
    <m/>
    <m/>
    <n v="0"/>
    <m/>
    <x v="5"/>
    <n v="2"/>
    <s v="uros + naaras"/>
  </r>
  <r>
    <n v="9843"/>
    <x v="60"/>
    <d v="1899-12-30T20:42:48"/>
    <x v="0"/>
    <n v="6"/>
    <m/>
    <m/>
    <m/>
    <n v="0"/>
    <m/>
    <x v="5"/>
    <n v="1"/>
    <s v="naaras"/>
  </r>
  <r>
    <n v="9844"/>
    <x v="60"/>
    <d v="1899-12-30T20:43:32"/>
    <x v="0"/>
    <n v="5"/>
    <m/>
    <m/>
    <m/>
    <n v="0"/>
    <m/>
    <x v="5"/>
    <n v="1"/>
    <s v="uros"/>
  </r>
  <r>
    <n v="9845"/>
    <x v="60"/>
    <d v="1899-12-30T20:44:47"/>
    <x v="1"/>
    <n v="4"/>
    <m/>
    <m/>
    <m/>
    <n v="0"/>
    <m/>
    <x v="5"/>
    <n v="1"/>
    <s v="naaras"/>
  </r>
  <r>
    <n v="9846"/>
    <x v="60"/>
    <d v="1899-12-30T20:47:05"/>
    <x v="1"/>
    <n v="4.5"/>
    <m/>
    <m/>
    <m/>
    <n v="0"/>
    <m/>
    <x v="5"/>
    <n v="2"/>
    <s v="uros + naaras"/>
  </r>
  <r>
    <n v="9847"/>
    <x v="60"/>
    <d v="1899-12-30T20:48:18"/>
    <x v="0"/>
    <n v="5.6"/>
    <m/>
    <m/>
    <m/>
    <n v="0"/>
    <m/>
    <x v="5"/>
    <n v="3"/>
    <s v="uros + 2 x naaras"/>
  </r>
  <r>
    <n v="9848"/>
    <x v="60"/>
    <d v="1899-12-30T20:50:26"/>
    <x v="1"/>
    <n v="5"/>
    <m/>
    <m/>
    <m/>
    <n v="0"/>
    <m/>
    <x v="5"/>
    <n v="1"/>
    <s v="uros"/>
  </r>
  <r>
    <n v="9849"/>
    <x v="60"/>
    <d v="1899-12-30T21:01:26"/>
    <x v="0"/>
    <n v="4"/>
    <m/>
    <m/>
    <m/>
    <n v="0"/>
    <m/>
    <x v="5"/>
    <n v="1"/>
    <s v="uros"/>
  </r>
  <r>
    <n v="9850"/>
    <x v="60"/>
    <d v="1899-12-30T21:06:01"/>
    <x v="1"/>
    <n v="4"/>
    <m/>
    <m/>
    <m/>
    <n v="0"/>
    <m/>
    <x v="5"/>
    <n v="1"/>
    <s v="uros"/>
  </r>
  <r>
    <n v="9851"/>
    <x v="60"/>
    <d v="1899-12-30T21:24:37"/>
    <x v="1"/>
    <n v="4"/>
    <m/>
    <m/>
    <m/>
    <n v="0"/>
    <m/>
    <x v="5"/>
    <n v="1"/>
    <s v="uros"/>
  </r>
  <r>
    <n v="9852"/>
    <x v="60"/>
    <d v="1899-12-30T21:27:10"/>
    <x v="0"/>
    <n v="6"/>
    <m/>
    <m/>
    <m/>
    <n v="0"/>
    <m/>
    <x v="5"/>
    <n v="1"/>
    <s v="uros"/>
  </r>
  <r>
    <n v="9853"/>
    <x v="60"/>
    <d v="1899-12-30T21:29:28"/>
    <x v="1"/>
    <n v="4"/>
    <m/>
    <m/>
    <m/>
    <n v="0"/>
    <m/>
    <x v="5"/>
    <n v="2"/>
    <s v="uros"/>
  </r>
  <r>
    <n v="9854"/>
    <x v="60"/>
    <d v="1899-12-30T21:33:58"/>
    <x v="0"/>
    <n v="4"/>
    <m/>
    <m/>
    <m/>
    <n v="0"/>
    <m/>
    <x v="5"/>
    <n v="1"/>
    <s v="naaras"/>
  </r>
  <r>
    <n v="9855"/>
    <x v="60"/>
    <d v="1899-12-30T21:38:51"/>
    <x v="1"/>
    <n v="4"/>
    <m/>
    <n v="1"/>
    <m/>
    <n v="1"/>
    <m/>
    <x v="1"/>
    <m/>
    <m/>
  </r>
  <r>
    <n v="9856"/>
    <x v="60"/>
    <d v="1899-12-30T21:50:25"/>
    <x v="0"/>
    <n v="4"/>
    <m/>
    <m/>
    <m/>
    <n v="0"/>
    <m/>
    <x v="5"/>
    <n v="1"/>
    <s v="naaras"/>
  </r>
  <r>
    <n v="9857"/>
    <x v="60"/>
    <d v="1899-12-30T21:51:25"/>
    <x v="1"/>
    <n v="4"/>
    <m/>
    <n v="1"/>
    <m/>
    <n v="1"/>
    <m/>
    <x v="1"/>
    <m/>
    <m/>
  </r>
  <r>
    <n v="9858"/>
    <x v="60"/>
    <d v="1899-12-30T22:02:32"/>
    <x v="1"/>
    <n v="6"/>
    <m/>
    <m/>
    <m/>
    <n v="0"/>
    <m/>
    <x v="5"/>
    <n v="1"/>
    <s v="uros"/>
  </r>
  <r>
    <n v="9859"/>
    <x v="60"/>
    <d v="1899-12-30T22:16:13"/>
    <x v="1"/>
    <n v="4"/>
    <m/>
    <m/>
    <m/>
    <n v="0"/>
    <m/>
    <x v="5"/>
    <n v="2"/>
    <s v="uros"/>
  </r>
  <r>
    <n v="9860"/>
    <x v="60"/>
    <d v="1899-12-30T22:17:23"/>
    <x v="0"/>
    <n v="5"/>
    <m/>
    <m/>
    <m/>
    <n v="0"/>
    <m/>
    <x v="5"/>
    <n v="1"/>
    <s v="uros"/>
  </r>
  <r>
    <n v="9861"/>
    <x v="60"/>
    <d v="1899-12-30T22:17:39"/>
    <x v="0"/>
    <n v="4"/>
    <m/>
    <m/>
    <m/>
    <n v="0"/>
    <m/>
    <x v="5"/>
    <n v="1"/>
    <s v="uros"/>
  </r>
  <r>
    <n v="9862"/>
    <x v="60"/>
    <d v="1899-12-30T22:18:49"/>
    <x v="1"/>
    <n v="4"/>
    <m/>
    <m/>
    <m/>
    <n v="0"/>
    <m/>
    <x v="5"/>
    <n v="1"/>
    <s v="uros"/>
  </r>
  <r>
    <n v="9863"/>
    <x v="60"/>
    <d v="1899-12-30T22:21:20"/>
    <x v="1"/>
    <n v="5"/>
    <m/>
    <m/>
    <m/>
    <n v="0"/>
    <m/>
    <x v="5"/>
    <n v="1"/>
    <s v="uros"/>
  </r>
  <r>
    <n v="9864"/>
    <x v="60"/>
    <d v="1899-12-30T22:22:51"/>
    <x v="0"/>
    <n v="6"/>
    <m/>
    <m/>
    <m/>
    <n v="0"/>
    <m/>
    <x v="5"/>
    <n v="1"/>
    <s v="uros"/>
  </r>
  <r>
    <n v="9865"/>
    <x v="60"/>
    <d v="1899-12-30T22:32:35"/>
    <x v="0"/>
    <n v="4"/>
    <m/>
    <m/>
    <m/>
    <n v="0"/>
    <m/>
    <x v="5"/>
    <n v="1"/>
    <s v="uros"/>
  </r>
  <r>
    <n v="9866"/>
    <x v="60"/>
    <d v="1899-12-30T22:34:11"/>
    <x v="1"/>
    <n v="6"/>
    <m/>
    <m/>
    <m/>
    <n v="0"/>
    <m/>
    <x v="5"/>
    <n v="1"/>
    <s v="naaras"/>
  </r>
  <r>
    <n v="9867"/>
    <x v="60"/>
    <d v="1899-12-30T22:45:04"/>
    <x v="1"/>
    <n v="4"/>
    <m/>
    <m/>
    <m/>
    <n v="0"/>
    <m/>
    <x v="5"/>
    <n v="1"/>
    <s v="uros"/>
  </r>
  <r>
    <n v="9868"/>
    <x v="60"/>
    <d v="1899-12-30T22:51:44"/>
    <x v="0"/>
    <n v="4"/>
    <m/>
    <m/>
    <m/>
    <n v="0"/>
    <m/>
    <x v="5"/>
    <n v="1"/>
    <s v="uros"/>
  </r>
  <r>
    <n v="9869"/>
    <x v="60"/>
    <d v="1899-12-30T22:52:22"/>
    <x v="1"/>
    <n v="6"/>
    <m/>
    <m/>
    <m/>
    <n v="0"/>
    <m/>
    <x v="5"/>
    <n v="1"/>
    <s v="naaras"/>
  </r>
  <r>
    <n v="9870"/>
    <x v="60"/>
    <d v="1899-12-30T22:52:45"/>
    <x v="1"/>
    <n v="5"/>
    <m/>
    <m/>
    <m/>
    <n v="0"/>
    <m/>
    <x v="5"/>
    <n v="2"/>
    <s v="uros + naaras"/>
  </r>
  <r>
    <n v="9871"/>
    <x v="60"/>
    <d v="1899-12-30T22:53:04"/>
    <x v="0"/>
    <n v="6"/>
    <m/>
    <m/>
    <m/>
    <n v="0"/>
    <m/>
    <x v="5"/>
    <n v="2"/>
    <s v="uros"/>
  </r>
  <r>
    <n v="9872"/>
    <x v="60"/>
    <d v="1899-12-30T22:53:41"/>
    <x v="0"/>
    <n v="5"/>
    <m/>
    <m/>
    <m/>
    <n v="0"/>
    <m/>
    <x v="5"/>
    <n v="1"/>
    <s v="uros"/>
  </r>
  <r>
    <n v="9873"/>
    <x v="60"/>
    <d v="1899-12-30T22:55:01"/>
    <x v="1"/>
    <n v="4"/>
    <m/>
    <m/>
    <m/>
    <n v="0"/>
    <m/>
    <x v="5"/>
    <n v="2"/>
    <s v="uros"/>
  </r>
  <r>
    <n v="9874"/>
    <x v="60"/>
    <d v="1899-12-30T22:55:44"/>
    <x v="0"/>
    <n v="4"/>
    <m/>
    <m/>
    <m/>
    <n v="0"/>
    <m/>
    <x v="5"/>
    <n v="2"/>
    <s v="uros"/>
  </r>
  <r>
    <n v="9875"/>
    <x v="60"/>
    <d v="1899-12-30T22:57:37"/>
    <x v="0"/>
    <n v="6"/>
    <m/>
    <m/>
    <m/>
    <n v="0"/>
    <m/>
    <x v="5"/>
    <n v="1"/>
    <s v="uros"/>
  </r>
  <r>
    <n v="9876"/>
    <x v="60"/>
    <d v="1899-12-30T22:58:05"/>
    <x v="1"/>
    <n v="4"/>
    <m/>
    <m/>
    <m/>
    <n v="0"/>
    <m/>
    <x v="5"/>
    <n v="1"/>
    <s v="uros"/>
  </r>
  <r>
    <n v="9877"/>
    <x v="60"/>
    <d v="1899-12-30T22:58:36"/>
    <x v="0"/>
    <n v="4"/>
    <m/>
    <m/>
    <m/>
    <n v="0"/>
    <m/>
    <x v="5"/>
    <n v="1"/>
    <s v="uros"/>
  </r>
  <r>
    <n v="9878"/>
    <x v="60"/>
    <d v="1899-12-30T22:58:46"/>
    <x v="1"/>
    <n v="4.5"/>
    <m/>
    <m/>
    <m/>
    <n v="0"/>
    <m/>
    <x v="5"/>
    <n v="4"/>
    <s v="uros"/>
  </r>
  <r>
    <n v="9879"/>
    <x v="60"/>
    <d v="1899-12-30T23:00:14"/>
    <x v="1"/>
    <n v="5"/>
    <m/>
    <m/>
    <m/>
    <n v="0"/>
    <m/>
    <x v="5"/>
    <n v="1"/>
    <s v="uros"/>
  </r>
  <r>
    <n v="9880"/>
    <x v="60"/>
    <d v="1899-12-30T23:00:34"/>
    <x v="1"/>
    <n v="4"/>
    <m/>
    <m/>
    <m/>
    <n v="0"/>
    <m/>
    <x v="5"/>
    <n v="1"/>
    <s v="uros"/>
  </r>
  <r>
    <n v="9881"/>
    <x v="60"/>
    <d v="1899-12-30T23:02:21"/>
    <x v="0"/>
    <n v="5.6"/>
    <m/>
    <m/>
    <m/>
    <n v="0"/>
    <m/>
    <x v="5"/>
    <n v="2"/>
    <s v="uros"/>
  </r>
  <r>
    <n v="9882"/>
    <x v="60"/>
    <d v="1899-12-30T23:13:27"/>
    <x v="1"/>
    <n v="6"/>
    <m/>
    <m/>
    <m/>
    <n v="0"/>
    <m/>
    <x v="5"/>
    <n v="2"/>
    <s v="uros"/>
  </r>
  <r>
    <n v="9883"/>
    <x v="60"/>
    <d v="1899-12-30T23:21:52"/>
    <x v="1"/>
    <n v="4"/>
    <m/>
    <m/>
    <m/>
    <n v="0"/>
    <m/>
    <x v="5"/>
    <n v="1"/>
    <s v="uros"/>
  </r>
  <r>
    <n v="9884"/>
    <x v="60"/>
    <d v="1899-12-30T23:23:00"/>
    <x v="0"/>
    <n v="4"/>
    <m/>
    <m/>
    <m/>
    <n v="0"/>
    <m/>
    <x v="5"/>
    <n v="1"/>
    <s v="uros"/>
  </r>
  <r>
    <n v="9885"/>
    <x v="60"/>
    <d v="1899-12-30T23:23:12"/>
    <x v="1"/>
    <n v="4"/>
    <m/>
    <m/>
    <m/>
    <n v="0"/>
    <m/>
    <x v="5"/>
    <n v="1"/>
    <s v="naaras"/>
  </r>
  <r>
    <n v="9886"/>
    <x v="60"/>
    <d v="1899-12-30T23:25:23"/>
    <x v="1"/>
    <n v="5"/>
    <n v="1"/>
    <m/>
    <m/>
    <n v="1"/>
    <m/>
    <x v="1"/>
    <m/>
    <m/>
  </r>
  <r>
    <n v="9887"/>
    <x v="60"/>
    <d v="1899-12-30T23:27:25"/>
    <x v="0"/>
    <n v="4.5999999999999996"/>
    <m/>
    <m/>
    <m/>
    <n v="0"/>
    <m/>
    <x v="5"/>
    <n v="3"/>
    <s v="2 x uros + naaras"/>
  </r>
  <r>
    <n v="9888"/>
    <x v="60"/>
    <d v="1899-12-30T23:33:56"/>
    <x v="1"/>
    <n v="5"/>
    <m/>
    <m/>
    <m/>
    <n v="0"/>
    <m/>
    <x v="5"/>
    <n v="1"/>
    <s v="uros"/>
  </r>
  <r>
    <n v="9889"/>
    <x v="60"/>
    <d v="1899-12-30T23:36:54"/>
    <x v="1"/>
    <n v="4"/>
    <m/>
    <m/>
    <m/>
    <n v="0"/>
    <m/>
    <x v="5"/>
    <n v="1"/>
    <s v="naaras"/>
  </r>
  <r>
    <n v="9890"/>
    <x v="60"/>
    <d v="1899-12-30T23:40:33"/>
    <x v="0"/>
    <n v="4"/>
    <m/>
    <m/>
    <m/>
    <n v="0"/>
    <m/>
    <x v="5"/>
    <n v="1"/>
    <s v="naaras"/>
  </r>
  <r>
    <n v="9891"/>
    <x v="60"/>
    <d v="1899-12-30T23:43:26"/>
    <x v="0"/>
    <n v="4"/>
    <m/>
    <m/>
    <m/>
    <n v="0"/>
    <m/>
    <x v="5"/>
    <n v="1"/>
    <s v="naaras"/>
  </r>
  <r>
    <n v="9892"/>
    <x v="60"/>
    <d v="1899-12-30T23:45:15"/>
    <x v="0"/>
    <n v="4"/>
    <m/>
    <m/>
    <m/>
    <n v="0"/>
    <m/>
    <x v="5"/>
    <n v="1"/>
    <s v="uros"/>
  </r>
  <r>
    <n v="9893"/>
    <x v="60"/>
    <d v="1899-12-30T23:53:07"/>
    <x v="1"/>
    <n v="6"/>
    <m/>
    <m/>
    <m/>
    <n v="0"/>
    <m/>
    <x v="5"/>
    <n v="1"/>
    <s v="naaras"/>
  </r>
  <r>
    <n v="9894"/>
    <x v="60"/>
    <d v="1899-12-30T23:56:12"/>
    <x v="1"/>
    <n v="4.5"/>
    <m/>
    <m/>
    <m/>
    <n v="0"/>
    <m/>
    <x v="5"/>
    <n v="2"/>
    <s v="uros"/>
  </r>
  <r>
    <n v="9895"/>
    <x v="14"/>
    <d v="1899-12-30T01:42:56"/>
    <x v="1"/>
    <n v="1"/>
    <m/>
    <m/>
    <m/>
    <n v="0"/>
    <m/>
    <x v="2"/>
    <n v="1"/>
    <n v="1"/>
  </r>
  <r>
    <n v="9896"/>
    <x v="14"/>
    <d v="1899-12-30T01:56:56"/>
    <x v="0"/>
    <n v="3"/>
    <m/>
    <m/>
    <m/>
    <n v="0"/>
    <m/>
    <x v="2"/>
    <n v="1"/>
    <n v="1"/>
  </r>
  <r>
    <n v="9897"/>
    <x v="14"/>
    <d v="1899-12-30T02:08:05"/>
    <x v="1"/>
    <n v="8"/>
    <m/>
    <m/>
    <m/>
    <n v="0"/>
    <m/>
    <x v="2"/>
    <n v="1"/>
    <n v="1"/>
  </r>
  <r>
    <n v="9898"/>
    <x v="14"/>
    <d v="1899-12-30T03:31:57"/>
    <x v="1"/>
    <n v="2"/>
    <m/>
    <m/>
    <m/>
    <n v="0"/>
    <m/>
    <x v="2"/>
    <n v="1"/>
    <n v="1"/>
  </r>
  <r>
    <n v="9899"/>
    <x v="14"/>
    <d v="1899-12-30T04:08:45"/>
    <x v="1"/>
    <n v="8"/>
    <m/>
    <m/>
    <m/>
    <n v="0"/>
    <m/>
    <x v="2"/>
    <n v="1"/>
    <n v="1"/>
  </r>
  <r>
    <n v="9900"/>
    <x v="14"/>
    <d v="1899-12-30T06:50:53"/>
    <x v="0"/>
    <n v="3"/>
    <m/>
    <m/>
    <m/>
    <n v="0"/>
    <n v="1"/>
    <x v="1"/>
    <m/>
    <m/>
  </r>
  <r>
    <n v="9901"/>
    <x v="14"/>
    <d v="1899-12-30T07:23:25"/>
    <x v="1"/>
    <n v="2"/>
    <m/>
    <n v="1"/>
    <m/>
    <n v="1"/>
    <m/>
    <x v="1"/>
    <m/>
    <m/>
  </r>
  <r>
    <n v="9902"/>
    <x v="14"/>
    <d v="1899-12-30T08:27:04"/>
    <x v="1"/>
    <n v="3"/>
    <n v="1"/>
    <m/>
    <m/>
    <n v="1"/>
    <m/>
    <x v="1"/>
    <m/>
    <m/>
  </r>
  <r>
    <n v="9903"/>
    <x v="14"/>
    <d v="1899-12-30T08:54:37"/>
    <x v="1"/>
    <n v="1"/>
    <m/>
    <m/>
    <m/>
    <n v="0"/>
    <m/>
    <x v="2"/>
    <n v="1"/>
    <n v="2"/>
  </r>
  <r>
    <n v="9904"/>
    <x v="14"/>
    <d v="1899-12-30T10:38:45"/>
    <x v="1"/>
    <n v="8"/>
    <n v="1"/>
    <m/>
    <m/>
    <n v="1"/>
    <m/>
    <x v="1"/>
    <m/>
    <m/>
  </r>
  <r>
    <n v="9905"/>
    <x v="14"/>
    <d v="1899-12-30T13:08:13"/>
    <x v="1"/>
    <n v="8"/>
    <n v="1"/>
    <m/>
    <m/>
    <n v="1"/>
    <m/>
    <x v="1"/>
    <m/>
    <m/>
  </r>
  <r>
    <n v="9906"/>
    <x v="14"/>
    <d v="1899-12-30T13:30:35"/>
    <x v="1"/>
    <n v="1"/>
    <n v="1"/>
    <m/>
    <m/>
    <n v="1"/>
    <m/>
    <x v="1"/>
    <m/>
    <m/>
  </r>
  <r>
    <n v="9907"/>
    <x v="14"/>
    <d v="1899-12-30T13:44:08"/>
    <x v="0"/>
    <n v="3"/>
    <m/>
    <n v="1"/>
    <m/>
    <n v="1"/>
    <m/>
    <x v="1"/>
    <m/>
    <m/>
  </r>
  <r>
    <n v="9908"/>
    <x v="14"/>
    <d v="1899-12-30T17:59:51"/>
    <x v="1"/>
    <n v="3"/>
    <n v="1"/>
    <m/>
    <m/>
    <n v="1"/>
    <m/>
    <x v="1"/>
    <m/>
    <m/>
  </r>
  <r>
    <n v="9909"/>
    <x v="14"/>
    <d v="1899-12-30T18:10:18"/>
    <x v="0"/>
    <n v="1"/>
    <m/>
    <m/>
    <m/>
    <n v="0"/>
    <n v="2"/>
    <x v="6"/>
    <n v="1"/>
    <m/>
  </r>
  <r>
    <n v="9910"/>
    <x v="14"/>
    <d v="1899-12-30T20:16:35"/>
    <x v="0"/>
    <n v="8"/>
    <m/>
    <m/>
    <m/>
    <n v="0"/>
    <n v="2"/>
    <x v="6"/>
    <n v="1"/>
    <m/>
  </r>
  <r>
    <n v="9911"/>
    <x v="14"/>
    <d v="1899-12-30T20:57:54"/>
    <x v="1"/>
    <n v="1.2"/>
    <n v="2"/>
    <m/>
    <m/>
    <n v="2"/>
    <m/>
    <x v="1"/>
    <m/>
    <m/>
  </r>
  <r>
    <n v="9912"/>
    <x v="14"/>
    <d v="1899-12-30T20:58:26"/>
    <x v="1"/>
    <n v="3"/>
    <n v="1"/>
    <m/>
    <m/>
    <n v="1"/>
    <m/>
    <x v="1"/>
    <m/>
    <m/>
  </r>
  <r>
    <n v="9913"/>
    <x v="14"/>
    <d v="1899-12-30T20:28:03"/>
    <x v="0"/>
    <n v="8"/>
    <m/>
    <m/>
    <m/>
    <n v="0"/>
    <n v="2"/>
    <x v="6"/>
    <n v="1"/>
    <m/>
  </r>
  <r>
    <n v="9914"/>
    <x v="14"/>
    <d v="1899-12-30T00:14:57"/>
    <x v="1"/>
    <n v="3"/>
    <n v="1"/>
    <m/>
    <m/>
    <n v="1"/>
    <m/>
    <x v="1"/>
    <m/>
    <m/>
  </r>
  <r>
    <n v="9915"/>
    <x v="15"/>
    <d v="1899-12-30T00:56:36"/>
    <x v="0"/>
    <n v="2.2999999999999998"/>
    <m/>
    <m/>
    <m/>
    <n v="0"/>
    <n v="9"/>
    <x v="1"/>
    <m/>
    <m/>
  </r>
  <r>
    <n v="9916"/>
    <x v="15"/>
    <d v="1899-12-30T01:25:10"/>
    <x v="0"/>
    <n v="1"/>
    <m/>
    <m/>
    <m/>
    <n v="0"/>
    <n v="30"/>
    <x v="1"/>
    <m/>
    <m/>
  </r>
  <r>
    <n v="9917"/>
    <x v="15"/>
    <d v="1899-12-30T01:59:22"/>
    <x v="1"/>
    <n v="2"/>
    <m/>
    <m/>
    <m/>
    <n v="0"/>
    <m/>
    <x v="2"/>
    <n v="1"/>
    <n v="1"/>
  </r>
  <r>
    <n v="9918"/>
    <x v="15"/>
    <d v="1899-12-30T03:32:14"/>
    <x v="0"/>
    <n v="2"/>
    <m/>
    <m/>
    <m/>
    <n v="0"/>
    <m/>
    <x v="2"/>
    <n v="1"/>
    <n v="1"/>
  </r>
  <r>
    <n v="9919"/>
    <x v="15"/>
    <d v="1899-12-30T08:52:44"/>
    <x v="1"/>
    <n v="8"/>
    <n v="1"/>
    <m/>
    <m/>
    <n v="1"/>
    <m/>
    <x v="1"/>
    <m/>
    <m/>
  </r>
  <r>
    <n v="9920"/>
    <x v="15"/>
    <d v="1899-12-30T09:30:28"/>
    <x v="1"/>
    <n v="1"/>
    <m/>
    <n v="1"/>
    <m/>
    <n v="1"/>
    <m/>
    <x v="1"/>
    <m/>
    <m/>
  </r>
  <r>
    <n v="9921"/>
    <x v="15"/>
    <d v="1899-12-30T09:39:10"/>
    <x v="1"/>
    <n v="3"/>
    <m/>
    <n v="1"/>
    <m/>
    <n v="1"/>
    <m/>
    <x v="1"/>
    <m/>
    <m/>
  </r>
  <r>
    <n v="9922"/>
    <x v="15"/>
    <d v="1899-12-30T10:47:41"/>
    <x v="0"/>
    <n v="3"/>
    <m/>
    <m/>
    <m/>
    <n v="0"/>
    <n v="1"/>
    <x v="1"/>
    <m/>
    <m/>
  </r>
  <r>
    <n v="9923"/>
    <x v="15"/>
    <d v="1899-12-30T11:53:10"/>
    <x v="0"/>
    <n v="3"/>
    <m/>
    <m/>
    <m/>
    <n v="0"/>
    <n v="1"/>
    <x v="1"/>
    <m/>
    <m/>
  </r>
  <r>
    <n v="9924"/>
    <x v="15"/>
    <d v="1899-12-30T12:01:38"/>
    <x v="0"/>
    <n v="2"/>
    <m/>
    <m/>
    <m/>
    <n v="0"/>
    <m/>
    <x v="2"/>
    <n v="1"/>
    <n v="1"/>
  </r>
  <r>
    <n v="9925"/>
    <x v="15"/>
    <d v="1899-12-30T12:30:01"/>
    <x v="1"/>
    <n v="8"/>
    <m/>
    <m/>
    <m/>
    <n v="0"/>
    <m/>
    <x v="2"/>
    <n v="1"/>
    <n v="1"/>
  </r>
  <r>
    <n v="9926"/>
    <x v="15"/>
    <d v="1899-12-30T12:33:04"/>
    <x v="1"/>
    <n v="1"/>
    <m/>
    <m/>
    <m/>
    <n v="0"/>
    <m/>
    <x v="2"/>
    <n v="1"/>
    <n v="1"/>
  </r>
  <r>
    <n v="9927"/>
    <x v="15"/>
    <d v="1899-12-30T13:02:11"/>
    <x v="1"/>
    <n v="8"/>
    <m/>
    <m/>
    <m/>
    <n v="0"/>
    <m/>
    <x v="2"/>
    <n v="1"/>
    <n v="1"/>
  </r>
  <r>
    <n v="9928"/>
    <x v="15"/>
    <d v="1899-12-30T13:27:19"/>
    <x v="0"/>
    <n v="2"/>
    <m/>
    <m/>
    <m/>
    <n v="0"/>
    <n v="1"/>
    <x v="1"/>
    <m/>
    <m/>
  </r>
  <r>
    <n v="9929"/>
    <x v="15"/>
    <d v="1899-12-30T16:39:44"/>
    <x v="0"/>
    <n v="8"/>
    <m/>
    <m/>
    <m/>
    <n v="0"/>
    <m/>
    <x v="2"/>
    <n v="1"/>
    <n v="1"/>
  </r>
  <r>
    <n v="9930"/>
    <x v="15"/>
    <d v="1899-12-30T16:47:55"/>
    <x v="1"/>
    <n v="8"/>
    <m/>
    <m/>
    <m/>
    <n v="0"/>
    <m/>
    <x v="2"/>
    <n v="1"/>
    <n v="1"/>
  </r>
  <r>
    <n v="9931"/>
    <x v="15"/>
    <d v="1899-12-30T16:55:50"/>
    <x v="0"/>
    <n v="3"/>
    <m/>
    <m/>
    <m/>
    <n v="0"/>
    <n v="1"/>
    <x v="1"/>
    <m/>
    <m/>
  </r>
  <r>
    <n v="9932"/>
    <x v="15"/>
    <d v="1899-12-30T19:18:12"/>
    <x v="0"/>
    <n v="1"/>
    <m/>
    <m/>
    <m/>
    <n v="0"/>
    <n v="7"/>
    <x v="1"/>
    <m/>
    <m/>
  </r>
  <r>
    <n v="9933"/>
    <x v="15"/>
    <d v="1899-12-30T23:04:53"/>
    <x v="0"/>
    <n v="3"/>
    <m/>
    <m/>
    <m/>
    <n v="0"/>
    <n v="2"/>
    <x v="1"/>
    <m/>
    <m/>
  </r>
  <r>
    <n v="9934"/>
    <x v="15"/>
    <d v="1899-12-30T23:43:21"/>
    <x v="0"/>
    <n v="3"/>
    <m/>
    <m/>
    <m/>
    <n v="0"/>
    <m/>
    <x v="2"/>
    <n v="1"/>
    <n v="1"/>
  </r>
  <r>
    <n v="9935"/>
    <x v="16"/>
    <d v="1899-12-30T01:18:12"/>
    <x v="0"/>
    <n v="3"/>
    <m/>
    <m/>
    <m/>
    <n v="0"/>
    <n v="30"/>
    <x v="1"/>
    <m/>
    <m/>
  </r>
  <r>
    <n v="9936"/>
    <x v="16"/>
    <d v="1899-12-30T04:06:20"/>
    <x v="1"/>
    <n v="3"/>
    <n v="1"/>
    <m/>
    <m/>
    <n v="1"/>
    <m/>
    <x v="1"/>
    <m/>
    <m/>
  </r>
  <r>
    <n v="9937"/>
    <x v="16"/>
    <d v="1899-12-30T04:47:48"/>
    <x v="1"/>
    <n v="3"/>
    <m/>
    <m/>
    <m/>
    <n v="0"/>
    <m/>
    <x v="2"/>
    <n v="1"/>
    <n v="1"/>
  </r>
  <r>
    <n v="9938"/>
    <x v="16"/>
    <d v="1899-12-30T04:59:09"/>
    <x v="0"/>
    <n v="3"/>
    <m/>
    <m/>
    <m/>
    <n v="0"/>
    <n v="1"/>
    <x v="1"/>
    <m/>
    <m/>
  </r>
  <r>
    <n v="9939"/>
    <x v="16"/>
    <d v="1899-12-30T05:32:26"/>
    <x v="1"/>
    <n v="8"/>
    <m/>
    <m/>
    <m/>
    <n v="0"/>
    <m/>
    <x v="2"/>
    <n v="1"/>
    <n v="1"/>
  </r>
  <r>
    <n v="9940"/>
    <x v="16"/>
    <d v="1899-12-30T06:19:43"/>
    <x v="1"/>
    <n v="8"/>
    <m/>
    <m/>
    <m/>
    <n v="0"/>
    <m/>
    <x v="2"/>
    <n v="1"/>
    <n v="1"/>
  </r>
  <r>
    <n v="9941"/>
    <x v="16"/>
    <d v="1899-12-30T06:29:34"/>
    <x v="0"/>
    <n v="2"/>
    <m/>
    <m/>
    <m/>
    <n v="0"/>
    <m/>
    <x v="2"/>
    <n v="1"/>
    <n v="1"/>
  </r>
  <r>
    <n v="9942"/>
    <x v="16"/>
    <d v="1899-12-30T07:01:02"/>
    <x v="0"/>
    <n v="2"/>
    <m/>
    <m/>
    <m/>
    <n v="0"/>
    <m/>
    <x v="2"/>
    <n v="1"/>
    <n v="1"/>
  </r>
  <r>
    <n v="9943"/>
    <x v="16"/>
    <d v="1899-12-30T08:00:41"/>
    <x v="0"/>
    <n v="3"/>
    <m/>
    <m/>
    <m/>
    <n v="0"/>
    <m/>
    <x v="2"/>
    <n v="1"/>
    <n v="1"/>
  </r>
  <r>
    <n v="9944"/>
    <x v="16"/>
    <d v="1899-12-30T08:03:27"/>
    <x v="1"/>
    <n v="2"/>
    <m/>
    <m/>
    <m/>
    <n v="0"/>
    <m/>
    <x v="2"/>
    <n v="1"/>
    <n v="2"/>
  </r>
  <r>
    <n v="9945"/>
    <x v="16"/>
    <d v="1899-12-30T08:06:12"/>
    <x v="0"/>
    <n v="1"/>
    <m/>
    <m/>
    <m/>
    <n v="0"/>
    <m/>
    <x v="2"/>
    <n v="1"/>
    <n v="2"/>
  </r>
  <r>
    <n v="9946"/>
    <x v="16"/>
    <d v="1899-12-30T08:09:03"/>
    <x v="0"/>
    <n v="3"/>
    <m/>
    <m/>
    <m/>
    <n v="0"/>
    <n v="1"/>
    <x v="1"/>
    <m/>
    <m/>
  </r>
  <r>
    <n v="9947"/>
    <x v="16"/>
    <d v="1899-12-30T08:42:54"/>
    <x v="1"/>
    <n v="3"/>
    <m/>
    <m/>
    <m/>
    <n v="0"/>
    <m/>
    <x v="2"/>
    <n v="1"/>
    <n v="2"/>
  </r>
  <r>
    <n v="9948"/>
    <x v="16"/>
    <d v="1899-12-30T08:57:02"/>
    <x v="0"/>
    <n v="3"/>
    <m/>
    <m/>
    <m/>
    <n v="0"/>
    <n v="15"/>
    <x v="1"/>
    <m/>
    <m/>
  </r>
  <r>
    <n v="9949"/>
    <x v="16"/>
    <d v="1899-12-30T09:10:26"/>
    <x v="1"/>
    <n v="8"/>
    <m/>
    <m/>
    <m/>
    <n v="0"/>
    <m/>
    <x v="2"/>
    <n v="1"/>
    <n v="1"/>
  </r>
  <r>
    <n v="9950"/>
    <x v="16"/>
    <d v="1899-12-30T09:24:23"/>
    <x v="0"/>
    <n v="3"/>
    <m/>
    <m/>
    <m/>
    <n v="0"/>
    <m/>
    <x v="2"/>
    <n v="1"/>
    <n v="2"/>
  </r>
  <r>
    <n v="9951"/>
    <x v="16"/>
    <d v="1899-12-30T13:30:44"/>
    <x v="0"/>
    <n v="3"/>
    <m/>
    <m/>
    <m/>
    <n v="0"/>
    <n v="16"/>
    <x v="1"/>
    <m/>
    <m/>
  </r>
  <r>
    <n v="9952"/>
    <x v="16"/>
    <d v="1899-12-30T13:38:35"/>
    <x v="1"/>
    <n v="1"/>
    <m/>
    <m/>
    <m/>
    <n v="0"/>
    <m/>
    <x v="2"/>
    <n v="1"/>
    <n v="1"/>
  </r>
  <r>
    <n v="9953"/>
    <x v="16"/>
    <d v="1899-12-30T13:44:04"/>
    <x v="0"/>
    <n v="3"/>
    <m/>
    <m/>
    <m/>
    <n v="0"/>
    <n v="25"/>
    <x v="1"/>
    <m/>
    <m/>
  </r>
  <r>
    <n v="9954"/>
    <x v="16"/>
    <d v="1899-12-30T14:22:33"/>
    <x v="1"/>
    <n v="8"/>
    <m/>
    <m/>
    <m/>
    <n v="0"/>
    <m/>
    <x v="2"/>
    <n v="1"/>
    <n v="1"/>
  </r>
  <r>
    <n v="9955"/>
    <x v="16"/>
    <d v="1899-12-30T14:48:56"/>
    <x v="0"/>
    <n v="1"/>
    <m/>
    <m/>
    <m/>
    <n v="0"/>
    <n v="1"/>
    <x v="1"/>
    <m/>
    <m/>
  </r>
  <r>
    <n v="9956"/>
    <x v="16"/>
    <d v="1899-12-30T15:02:04"/>
    <x v="1"/>
    <n v="8"/>
    <m/>
    <m/>
    <m/>
    <n v="0"/>
    <m/>
    <x v="2"/>
    <n v="1"/>
    <n v="2"/>
  </r>
  <r>
    <n v="9957"/>
    <x v="16"/>
    <d v="1899-12-30T16:13:33"/>
    <x v="1"/>
    <n v="1"/>
    <m/>
    <m/>
    <m/>
    <n v="0"/>
    <m/>
    <x v="2"/>
    <n v="1"/>
    <n v="1"/>
  </r>
  <r>
    <n v="9958"/>
    <x v="16"/>
    <d v="1899-12-30T16:19:56"/>
    <x v="0"/>
    <n v="3"/>
    <m/>
    <m/>
    <m/>
    <n v="0"/>
    <m/>
    <x v="2"/>
    <n v="1"/>
    <n v="1"/>
  </r>
  <r>
    <n v="9959"/>
    <x v="16"/>
    <d v="1899-12-30T17:08:13"/>
    <x v="0"/>
    <n v="3"/>
    <m/>
    <m/>
    <m/>
    <n v="0"/>
    <n v="35"/>
    <x v="1"/>
    <m/>
    <m/>
  </r>
  <r>
    <n v="9960"/>
    <x v="16"/>
    <d v="1899-12-30T17:24:37"/>
    <x v="0"/>
    <n v="3"/>
    <m/>
    <m/>
    <m/>
    <n v="0"/>
    <n v="1"/>
    <x v="1"/>
    <m/>
    <m/>
  </r>
  <r>
    <n v="9961"/>
    <x v="16"/>
    <d v="1899-12-30T17:35:21"/>
    <x v="0"/>
    <n v="1"/>
    <m/>
    <m/>
    <m/>
    <n v="0"/>
    <m/>
    <x v="2"/>
    <n v="1"/>
    <n v="1"/>
  </r>
  <r>
    <n v="9962"/>
    <x v="16"/>
    <d v="1899-12-30T17:58:35"/>
    <x v="1"/>
    <n v="2"/>
    <m/>
    <m/>
    <m/>
    <n v="0"/>
    <m/>
    <x v="2"/>
    <n v="1"/>
    <n v="1"/>
  </r>
  <r>
    <n v="9963"/>
    <x v="16"/>
    <d v="1899-12-30T18:16:42"/>
    <x v="0"/>
    <n v="8"/>
    <m/>
    <m/>
    <m/>
    <n v="0"/>
    <m/>
    <x v="2"/>
    <n v="1"/>
    <n v="2"/>
  </r>
  <r>
    <n v="9964"/>
    <x v="16"/>
    <d v="1899-12-30T18:22:52"/>
    <x v="1"/>
    <n v="3"/>
    <n v="1"/>
    <m/>
    <m/>
    <n v="1"/>
    <m/>
    <x v="1"/>
    <m/>
    <m/>
  </r>
  <r>
    <n v="9965"/>
    <x v="16"/>
    <d v="1899-12-30T19:05:58"/>
    <x v="0"/>
    <n v="3"/>
    <m/>
    <m/>
    <m/>
    <n v="0"/>
    <m/>
    <x v="2"/>
    <n v="1"/>
    <n v="1"/>
  </r>
  <r>
    <n v="9966"/>
    <x v="16"/>
    <d v="1899-12-30T19:18:43"/>
    <x v="0"/>
    <n v="3"/>
    <m/>
    <m/>
    <m/>
    <n v="0"/>
    <n v="60"/>
    <x v="1"/>
    <m/>
    <m/>
  </r>
  <r>
    <n v="9967"/>
    <x v="16"/>
    <d v="1899-12-30T19:19:24"/>
    <x v="1"/>
    <n v="1"/>
    <n v="1"/>
    <m/>
    <m/>
    <n v="1"/>
    <m/>
    <x v="1"/>
    <m/>
    <m/>
  </r>
  <r>
    <n v="9968"/>
    <x v="16"/>
    <d v="1899-12-30T19:36:53"/>
    <x v="0"/>
    <n v="3"/>
    <m/>
    <m/>
    <m/>
    <n v="0"/>
    <n v="25"/>
    <x v="1"/>
    <m/>
    <m/>
  </r>
  <r>
    <n v="9969"/>
    <x v="16"/>
    <d v="1899-12-30T19:43:46"/>
    <x v="0"/>
    <n v="3"/>
    <m/>
    <m/>
    <m/>
    <n v="0"/>
    <m/>
    <x v="2"/>
    <n v="1"/>
    <n v="1"/>
  </r>
  <r>
    <n v="9970"/>
    <x v="16"/>
    <d v="1899-12-30T20:42:47"/>
    <x v="1"/>
    <n v="3"/>
    <m/>
    <n v="1"/>
    <m/>
    <n v="1"/>
    <m/>
    <x v="1"/>
    <m/>
    <m/>
  </r>
  <r>
    <n v="9971"/>
    <x v="16"/>
    <d v="1899-12-30T20:51:18"/>
    <x v="0"/>
    <n v="8"/>
    <m/>
    <m/>
    <m/>
    <n v="0"/>
    <m/>
    <x v="2"/>
    <n v="1"/>
    <n v="1"/>
  </r>
  <r>
    <n v="9972"/>
    <x v="16"/>
    <d v="1899-12-30T21:15:51"/>
    <x v="1"/>
    <n v="8"/>
    <m/>
    <m/>
    <m/>
    <n v="0"/>
    <m/>
    <x v="2"/>
    <n v="1"/>
    <n v="1"/>
  </r>
  <r>
    <n v="9973"/>
    <x v="16"/>
    <d v="1899-12-30T21:54:56"/>
    <x v="1"/>
    <n v="8"/>
    <n v="1"/>
    <m/>
    <m/>
    <n v="1"/>
    <m/>
    <x v="1"/>
    <m/>
    <m/>
  </r>
  <r>
    <n v="9974"/>
    <x v="16"/>
    <d v="1899-12-30T22:10:11"/>
    <x v="1"/>
    <n v="8"/>
    <m/>
    <m/>
    <m/>
    <n v="0"/>
    <m/>
    <x v="2"/>
    <n v="1"/>
    <n v="1"/>
  </r>
  <r>
    <n v="9975"/>
    <x v="16"/>
    <d v="1899-12-30T23:05:03"/>
    <x v="0"/>
    <n v="3"/>
    <m/>
    <m/>
    <m/>
    <n v="0"/>
    <n v="1"/>
    <x v="1"/>
    <m/>
    <m/>
  </r>
  <r>
    <n v="9976"/>
    <x v="16"/>
    <d v="1899-12-30T23:27:26"/>
    <x v="0"/>
    <n v="3"/>
    <m/>
    <m/>
    <m/>
    <n v="0"/>
    <m/>
    <x v="2"/>
    <n v="1"/>
    <n v="1"/>
  </r>
  <r>
    <n v="9977"/>
    <x v="16"/>
    <d v="1899-12-30T23:39:54"/>
    <x v="0"/>
    <n v="3"/>
    <m/>
    <m/>
    <m/>
    <n v="0"/>
    <n v="15"/>
    <x v="1"/>
    <m/>
    <m/>
  </r>
  <r>
    <n v="9978"/>
    <x v="17"/>
    <d v="1899-12-30T00:07:31"/>
    <x v="0"/>
    <n v="3"/>
    <m/>
    <m/>
    <m/>
    <n v="0"/>
    <m/>
    <x v="2"/>
    <n v="1"/>
    <n v="2"/>
  </r>
  <r>
    <n v="9979"/>
    <x v="17"/>
    <d v="1899-12-30T00:13:40"/>
    <x v="1"/>
    <n v="1"/>
    <m/>
    <m/>
    <m/>
    <n v="0"/>
    <m/>
    <x v="2"/>
    <n v="1"/>
    <n v="2"/>
  </r>
  <r>
    <n v="9980"/>
    <x v="17"/>
    <d v="1899-12-30T00:27:24"/>
    <x v="1"/>
    <n v="1"/>
    <m/>
    <m/>
    <m/>
    <n v="0"/>
    <m/>
    <x v="2"/>
    <n v="1"/>
    <n v="2"/>
  </r>
  <r>
    <n v="9981"/>
    <x v="17"/>
    <d v="1899-12-30T01:44:18"/>
    <x v="0"/>
    <n v="2"/>
    <m/>
    <m/>
    <m/>
    <n v="0"/>
    <n v="15"/>
    <x v="1"/>
    <m/>
    <m/>
  </r>
  <r>
    <n v="9982"/>
    <x v="17"/>
    <d v="1899-12-30T02:08:39"/>
    <x v="1"/>
    <n v="8"/>
    <m/>
    <m/>
    <m/>
    <n v="0"/>
    <m/>
    <x v="2"/>
    <n v="1"/>
    <n v="1"/>
  </r>
  <r>
    <n v="9983"/>
    <x v="17"/>
    <d v="1899-12-30T02:22:32"/>
    <x v="1"/>
    <n v="3"/>
    <m/>
    <m/>
    <m/>
    <n v="0"/>
    <m/>
    <x v="2"/>
    <n v="1"/>
    <n v="1"/>
  </r>
  <r>
    <n v="9984"/>
    <x v="17"/>
    <d v="1899-12-30T02:38:56"/>
    <x v="1"/>
    <n v="2"/>
    <m/>
    <m/>
    <m/>
    <n v="0"/>
    <m/>
    <x v="2"/>
    <n v="1"/>
    <n v="1"/>
  </r>
  <r>
    <n v="9985"/>
    <x v="17"/>
    <d v="1899-12-30T02:52:21"/>
    <x v="1"/>
    <n v="2"/>
    <m/>
    <m/>
    <m/>
    <n v="0"/>
    <m/>
    <x v="2"/>
    <n v="1"/>
    <n v="1"/>
  </r>
  <r>
    <n v="9986"/>
    <x v="17"/>
    <d v="1899-12-30T03:01:42"/>
    <x v="0"/>
    <n v="1"/>
    <m/>
    <m/>
    <m/>
    <n v="0"/>
    <n v="1"/>
    <x v="1"/>
    <m/>
    <m/>
  </r>
  <r>
    <n v="9987"/>
    <x v="17"/>
    <d v="1899-12-30T03:29:06"/>
    <x v="0"/>
    <n v="3"/>
    <m/>
    <m/>
    <m/>
    <n v="0"/>
    <n v="25"/>
    <x v="1"/>
    <m/>
    <m/>
  </r>
  <r>
    <n v="9988"/>
    <x v="17"/>
    <d v="1899-12-30T03:48:02"/>
    <x v="1"/>
    <n v="8"/>
    <m/>
    <m/>
    <m/>
    <n v="0"/>
    <m/>
    <x v="2"/>
    <n v="1"/>
    <n v="1"/>
  </r>
  <r>
    <n v="9989"/>
    <x v="17"/>
    <d v="1899-12-30T05:03:50"/>
    <x v="0"/>
    <n v="1"/>
    <m/>
    <m/>
    <m/>
    <n v="0"/>
    <m/>
    <x v="2"/>
    <n v="1"/>
    <n v="1"/>
  </r>
  <r>
    <n v="9990"/>
    <x v="17"/>
    <d v="1899-12-30T05:27:23"/>
    <x v="1"/>
    <n v="3"/>
    <m/>
    <n v="1"/>
    <m/>
    <n v="1"/>
    <m/>
    <x v="1"/>
    <m/>
    <m/>
  </r>
  <r>
    <n v="9991"/>
    <x v="17"/>
    <d v="1899-12-30T05:36:17"/>
    <x v="1"/>
    <n v="3"/>
    <m/>
    <m/>
    <m/>
    <n v="0"/>
    <m/>
    <x v="2"/>
    <n v="1"/>
    <n v="1"/>
  </r>
  <r>
    <n v="9992"/>
    <x v="17"/>
    <d v="1899-12-30T05:44:52"/>
    <x v="0"/>
    <n v="3"/>
    <m/>
    <m/>
    <m/>
    <n v="0"/>
    <n v="5"/>
    <x v="1"/>
    <m/>
    <m/>
  </r>
  <r>
    <n v="9993"/>
    <x v="17"/>
    <d v="1899-12-30T06:26:08"/>
    <x v="1"/>
    <n v="1"/>
    <m/>
    <m/>
    <m/>
    <n v="0"/>
    <m/>
    <x v="2"/>
    <n v="1"/>
    <n v="1"/>
  </r>
  <r>
    <n v="9994"/>
    <x v="17"/>
    <d v="1899-12-30T07:33:42"/>
    <x v="0"/>
    <n v="3"/>
    <m/>
    <n v="1"/>
    <m/>
    <n v="1"/>
    <m/>
    <x v="1"/>
    <m/>
    <m/>
  </r>
  <r>
    <n v="9995"/>
    <x v="17"/>
    <d v="1899-12-30T07:36:42"/>
    <x v="1"/>
    <n v="2"/>
    <m/>
    <m/>
    <m/>
    <n v="0"/>
    <m/>
    <x v="2"/>
    <n v="1"/>
    <n v="2"/>
  </r>
  <r>
    <n v="9996"/>
    <x v="17"/>
    <d v="1899-12-30T07:50:01"/>
    <x v="0"/>
    <n v="3"/>
    <m/>
    <m/>
    <m/>
    <n v="0"/>
    <n v="1"/>
    <x v="1"/>
    <m/>
    <m/>
  </r>
  <r>
    <n v="9997"/>
    <x v="17"/>
    <d v="1899-12-30T07:54:01"/>
    <x v="0"/>
    <n v="3"/>
    <m/>
    <m/>
    <m/>
    <n v="0"/>
    <n v="1"/>
    <x v="1"/>
    <m/>
    <m/>
  </r>
  <r>
    <n v="9998"/>
    <x v="17"/>
    <d v="1899-12-30T08:06:43"/>
    <x v="0"/>
    <n v="8"/>
    <m/>
    <m/>
    <m/>
    <n v="0"/>
    <m/>
    <x v="2"/>
    <n v="1"/>
    <n v="1"/>
  </r>
  <r>
    <n v="9999"/>
    <x v="17"/>
    <d v="1899-12-30T08:16:10"/>
    <x v="1"/>
    <n v="3"/>
    <n v="1"/>
    <m/>
    <m/>
    <n v="1"/>
    <m/>
    <x v="1"/>
    <m/>
    <m/>
  </r>
  <r>
    <n v="10000"/>
    <x v="17"/>
    <d v="1899-12-30T08:45:42"/>
    <x v="0"/>
    <n v="3"/>
    <m/>
    <m/>
    <m/>
    <n v="0"/>
    <n v="3"/>
    <x v="1"/>
    <m/>
    <m/>
  </r>
  <r>
    <n v="10001"/>
    <x v="17"/>
    <d v="1899-12-30T08:51:32"/>
    <x v="0"/>
    <n v="3"/>
    <m/>
    <m/>
    <m/>
    <n v="0"/>
    <n v="2"/>
    <x v="1"/>
    <m/>
    <m/>
  </r>
  <r>
    <n v="10002"/>
    <x v="17"/>
    <d v="1899-12-30T08:54:05"/>
    <x v="0"/>
    <n v="3"/>
    <m/>
    <m/>
    <m/>
    <n v="0"/>
    <n v="2"/>
    <x v="1"/>
    <m/>
    <m/>
  </r>
  <r>
    <n v="10003"/>
    <x v="17"/>
    <d v="1899-12-30T08:55:19"/>
    <x v="0"/>
    <n v="3"/>
    <m/>
    <m/>
    <m/>
    <n v="0"/>
    <n v="2"/>
    <x v="1"/>
    <m/>
    <m/>
  </r>
  <r>
    <n v="10004"/>
    <x v="17"/>
    <d v="1899-12-30T09:03:11"/>
    <x v="1"/>
    <n v="1"/>
    <m/>
    <m/>
    <m/>
    <n v="0"/>
    <m/>
    <x v="2"/>
    <n v="1"/>
    <n v="1"/>
  </r>
  <r>
    <n v="10005"/>
    <x v="17"/>
    <d v="1899-12-30T09:49:12"/>
    <x v="1"/>
    <n v="3"/>
    <m/>
    <n v="1"/>
    <m/>
    <n v="1"/>
    <m/>
    <x v="1"/>
    <m/>
    <m/>
  </r>
  <r>
    <n v="10006"/>
    <x v="17"/>
    <d v="1899-12-30T11:17:26"/>
    <x v="1"/>
    <n v="3"/>
    <n v="1"/>
    <m/>
    <m/>
    <n v="1"/>
    <m/>
    <x v="1"/>
    <m/>
    <m/>
  </r>
  <r>
    <n v="10007"/>
    <x v="17"/>
    <d v="1899-12-30T11:21:15"/>
    <x v="1"/>
    <n v="8"/>
    <m/>
    <n v="1"/>
    <m/>
    <n v="1"/>
    <m/>
    <x v="1"/>
    <m/>
    <m/>
  </r>
  <r>
    <n v="10008"/>
    <x v="17"/>
    <d v="1899-12-30T12:44:57"/>
    <x v="0"/>
    <n v="3"/>
    <m/>
    <n v="1"/>
    <m/>
    <n v="1"/>
    <m/>
    <x v="1"/>
    <m/>
    <m/>
  </r>
  <r>
    <n v="10009"/>
    <x v="17"/>
    <d v="1899-12-30T12:52:58"/>
    <x v="0"/>
    <n v="3"/>
    <m/>
    <m/>
    <m/>
    <n v="0"/>
    <m/>
    <x v="2"/>
    <n v="1"/>
    <n v="1"/>
  </r>
  <r>
    <n v="10010"/>
    <x v="17"/>
    <d v="1899-12-30T13:40:27"/>
    <x v="0"/>
    <n v="8"/>
    <m/>
    <m/>
    <m/>
    <n v="0"/>
    <m/>
    <x v="2"/>
    <n v="1"/>
    <n v="1"/>
  </r>
  <r>
    <n v="10011"/>
    <x v="17"/>
    <d v="1899-12-30T13:42:45"/>
    <x v="0"/>
    <n v="1"/>
    <m/>
    <m/>
    <m/>
    <n v="0"/>
    <m/>
    <x v="2"/>
    <n v="1"/>
    <n v="1"/>
  </r>
  <r>
    <n v="10012"/>
    <x v="17"/>
    <d v="1899-12-30T14:11:51"/>
    <x v="0"/>
    <n v="3"/>
    <m/>
    <m/>
    <m/>
    <n v="0"/>
    <n v="20"/>
    <x v="1"/>
    <m/>
    <m/>
  </r>
  <r>
    <n v="10013"/>
    <x v="17"/>
    <d v="1899-12-30T14:12:01"/>
    <x v="1"/>
    <n v="1"/>
    <m/>
    <m/>
    <m/>
    <n v="0"/>
    <m/>
    <x v="2"/>
    <n v="1"/>
    <n v="2"/>
  </r>
  <r>
    <n v="10014"/>
    <x v="17"/>
    <d v="1899-12-30T14:16:49"/>
    <x v="0"/>
    <n v="3"/>
    <m/>
    <m/>
    <m/>
    <n v="0"/>
    <n v="20"/>
    <x v="1"/>
    <m/>
    <m/>
  </r>
  <r>
    <n v="10015"/>
    <x v="17"/>
    <d v="1899-12-30T15:19:27"/>
    <x v="1"/>
    <n v="8"/>
    <m/>
    <m/>
    <m/>
    <n v="0"/>
    <m/>
    <x v="2"/>
    <n v="1"/>
    <n v="1"/>
  </r>
  <r>
    <n v="10016"/>
    <x v="17"/>
    <d v="1899-12-30T18:25:54"/>
    <x v="0"/>
    <n v="1"/>
    <m/>
    <m/>
    <m/>
    <n v="0"/>
    <n v="23"/>
    <x v="1"/>
    <m/>
    <m/>
  </r>
  <r>
    <n v="10017"/>
    <x v="17"/>
    <d v="1899-12-30T19:54:08"/>
    <x v="0"/>
    <n v="3"/>
    <m/>
    <m/>
    <m/>
    <n v="0"/>
    <n v="2"/>
    <x v="1"/>
    <m/>
    <m/>
  </r>
  <r>
    <n v="10018"/>
    <x v="17"/>
    <d v="1899-12-30T20:25:09"/>
    <x v="1"/>
    <n v="1"/>
    <m/>
    <m/>
    <m/>
    <n v="0"/>
    <m/>
    <x v="2"/>
    <n v="1"/>
    <n v="2"/>
  </r>
  <r>
    <n v="10019"/>
    <x v="17"/>
    <d v="1899-12-30T21:27:53"/>
    <x v="0"/>
    <n v="3"/>
    <m/>
    <m/>
    <m/>
    <n v="0"/>
    <n v="20"/>
    <x v="1"/>
    <m/>
    <m/>
  </r>
  <r>
    <n v="10020"/>
    <x v="17"/>
    <d v="1899-12-30T22:08:00"/>
    <x v="0"/>
    <n v="3"/>
    <m/>
    <m/>
    <m/>
    <n v="0"/>
    <n v="1"/>
    <x v="1"/>
    <m/>
    <m/>
  </r>
  <r>
    <n v="10021"/>
    <x v="17"/>
    <d v="1899-12-30T23:21:27"/>
    <x v="1"/>
    <n v="8"/>
    <m/>
    <n v="2"/>
    <m/>
    <n v="2"/>
    <m/>
    <x v="1"/>
    <m/>
    <m/>
  </r>
  <r>
    <n v="10022"/>
    <x v="18"/>
    <d v="1899-12-30T01:34:29"/>
    <x v="0"/>
    <n v="3"/>
    <m/>
    <m/>
    <m/>
    <n v="0"/>
    <n v="4"/>
    <x v="1"/>
    <m/>
    <m/>
  </r>
  <r>
    <n v="10023"/>
    <x v="18"/>
    <d v="1899-12-30T01:47:49"/>
    <x v="1"/>
    <n v="2"/>
    <m/>
    <m/>
    <m/>
    <n v="0"/>
    <m/>
    <x v="2"/>
    <n v="1"/>
    <n v="2"/>
  </r>
  <r>
    <n v="10024"/>
    <x v="18"/>
    <d v="1899-12-30T02:17:15"/>
    <x v="1"/>
    <n v="1"/>
    <m/>
    <m/>
    <m/>
    <n v="0"/>
    <m/>
    <x v="2"/>
    <n v="1"/>
    <n v="1"/>
  </r>
  <r>
    <n v="10025"/>
    <x v="18"/>
    <d v="1899-12-30T02:20:27"/>
    <x v="0"/>
    <n v="2"/>
    <m/>
    <m/>
    <m/>
    <n v="0"/>
    <m/>
    <x v="2"/>
    <n v="1"/>
    <n v="2"/>
  </r>
  <r>
    <n v="10026"/>
    <x v="18"/>
    <d v="1899-12-30T03:36:53"/>
    <x v="0"/>
    <n v="1"/>
    <m/>
    <m/>
    <m/>
    <n v="0"/>
    <m/>
    <x v="2"/>
    <n v="1"/>
    <n v="2"/>
  </r>
  <r>
    <n v="10027"/>
    <x v="18"/>
    <d v="1899-12-30T04:33:12"/>
    <x v="0"/>
    <n v="3"/>
    <m/>
    <m/>
    <m/>
    <n v="0"/>
    <n v="80"/>
    <x v="1"/>
    <m/>
    <m/>
  </r>
  <r>
    <n v="10028"/>
    <x v="18"/>
    <d v="1899-12-30T06:03:29"/>
    <x v="1"/>
    <n v="8"/>
    <m/>
    <m/>
    <m/>
    <n v="0"/>
    <m/>
    <x v="2"/>
    <n v="1"/>
    <n v="1"/>
  </r>
  <r>
    <n v="10029"/>
    <x v="18"/>
    <d v="1899-12-30T08:21:16"/>
    <x v="0"/>
    <n v="2"/>
    <m/>
    <m/>
    <m/>
    <n v="0"/>
    <n v="1"/>
    <x v="1"/>
    <m/>
    <m/>
  </r>
  <r>
    <n v="10030"/>
    <x v="18"/>
    <d v="1899-12-30T09:26:55"/>
    <x v="0"/>
    <n v="3"/>
    <m/>
    <m/>
    <m/>
    <n v="0"/>
    <n v="1"/>
    <x v="1"/>
    <m/>
    <m/>
  </r>
  <r>
    <n v="10031"/>
    <x v="18"/>
    <d v="1899-12-30T10:10:24"/>
    <x v="0"/>
    <n v="3"/>
    <m/>
    <m/>
    <m/>
    <n v="0"/>
    <n v="30"/>
    <x v="1"/>
    <m/>
    <m/>
  </r>
  <r>
    <n v="10032"/>
    <x v="18"/>
    <d v="1899-12-30T10:27:32"/>
    <x v="1"/>
    <n v="3"/>
    <n v="1"/>
    <m/>
    <m/>
    <n v="1"/>
    <m/>
    <x v="1"/>
    <m/>
    <m/>
  </r>
  <r>
    <n v="10033"/>
    <x v="18"/>
    <d v="1899-12-30T10:34:50"/>
    <x v="0"/>
    <n v="1"/>
    <m/>
    <m/>
    <m/>
    <n v="0"/>
    <n v="15"/>
    <x v="1"/>
    <m/>
    <m/>
  </r>
  <r>
    <n v="10034"/>
    <x v="18"/>
    <d v="1899-12-30T11:18:40"/>
    <x v="0"/>
    <n v="3"/>
    <m/>
    <m/>
    <m/>
    <n v="0"/>
    <n v="28"/>
    <x v="1"/>
    <m/>
    <m/>
  </r>
  <r>
    <n v="10035"/>
    <x v="18"/>
    <d v="1899-12-30T12:00:34"/>
    <x v="0"/>
    <n v="3"/>
    <m/>
    <m/>
    <m/>
    <n v="0"/>
    <n v="20"/>
    <x v="1"/>
    <m/>
    <m/>
  </r>
  <r>
    <n v="10036"/>
    <x v="18"/>
    <d v="1899-12-30T12:03:19"/>
    <x v="0"/>
    <n v="3"/>
    <m/>
    <m/>
    <m/>
    <n v="0"/>
    <n v="5"/>
    <x v="1"/>
    <m/>
    <m/>
  </r>
  <r>
    <n v="10037"/>
    <x v="18"/>
    <d v="1899-12-30T12:42:46"/>
    <x v="0"/>
    <n v="3"/>
    <m/>
    <m/>
    <m/>
    <n v="0"/>
    <n v="3"/>
    <x v="1"/>
    <m/>
    <m/>
  </r>
  <r>
    <n v="10038"/>
    <x v="18"/>
    <d v="1899-12-30T13:12:46"/>
    <x v="0"/>
    <n v="3"/>
    <m/>
    <m/>
    <m/>
    <n v="0"/>
    <n v="8"/>
    <x v="1"/>
    <m/>
    <m/>
  </r>
  <r>
    <n v="10039"/>
    <x v="18"/>
    <d v="1899-12-30T13:36:18"/>
    <x v="0"/>
    <n v="3"/>
    <m/>
    <m/>
    <m/>
    <n v="0"/>
    <n v="15"/>
    <x v="1"/>
    <m/>
    <m/>
  </r>
  <r>
    <n v="10040"/>
    <x v="18"/>
    <d v="1899-12-30T13:55:46"/>
    <x v="1"/>
    <n v="8"/>
    <m/>
    <m/>
    <m/>
    <n v="0"/>
    <m/>
    <x v="2"/>
    <n v="1"/>
    <n v="1"/>
  </r>
  <r>
    <n v="10041"/>
    <x v="18"/>
    <d v="1899-12-30T14:25:51"/>
    <x v="1"/>
    <n v="3"/>
    <m/>
    <m/>
    <m/>
    <n v="0"/>
    <m/>
    <x v="2"/>
    <n v="1"/>
    <n v="1"/>
  </r>
  <r>
    <n v="10042"/>
    <x v="18"/>
    <d v="1899-12-30T15:37:17"/>
    <x v="0"/>
    <n v="3"/>
    <m/>
    <m/>
    <m/>
    <n v="0"/>
    <n v="25"/>
    <x v="1"/>
    <m/>
    <m/>
  </r>
  <r>
    <n v="10043"/>
    <x v="18"/>
    <d v="1899-12-30T15:44:20"/>
    <x v="0"/>
    <n v="3"/>
    <m/>
    <m/>
    <m/>
    <n v="0"/>
    <n v="10"/>
    <x v="1"/>
    <m/>
    <m/>
  </r>
  <r>
    <n v="10044"/>
    <x v="18"/>
    <d v="1899-12-30T16:11:38"/>
    <x v="1"/>
    <n v="3"/>
    <n v="2"/>
    <n v="1"/>
    <m/>
    <n v="3"/>
    <m/>
    <x v="1"/>
    <m/>
    <m/>
  </r>
  <r>
    <n v="10045"/>
    <x v="18"/>
    <d v="1899-12-30T16:25:54"/>
    <x v="1"/>
    <n v="2"/>
    <m/>
    <m/>
    <m/>
    <n v="0"/>
    <m/>
    <x v="2"/>
    <n v="1"/>
    <n v="1"/>
  </r>
  <r>
    <n v="10046"/>
    <x v="18"/>
    <d v="1899-12-30T17:42:07"/>
    <x v="0"/>
    <n v="1"/>
    <m/>
    <m/>
    <m/>
    <n v="0"/>
    <n v="1"/>
    <x v="1"/>
    <m/>
    <m/>
  </r>
  <r>
    <n v="10047"/>
    <x v="18"/>
    <d v="1899-12-30T20:26:01"/>
    <x v="0"/>
    <n v="3"/>
    <m/>
    <m/>
    <m/>
    <n v="0"/>
    <n v="18"/>
    <x v="1"/>
    <m/>
    <m/>
  </r>
  <r>
    <n v="10048"/>
    <x v="18"/>
    <d v="1899-12-30T21:02:31"/>
    <x v="0"/>
    <n v="1"/>
    <m/>
    <m/>
    <m/>
    <n v="0"/>
    <n v="25"/>
    <x v="1"/>
    <m/>
    <m/>
  </r>
  <r>
    <n v="10049"/>
    <x v="18"/>
    <d v="1899-12-30T21:07:58"/>
    <x v="0"/>
    <n v="3"/>
    <m/>
    <m/>
    <m/>
    <n v="0"/>
    <n v="35"/>
    <x v="1"/>
    <m/>
    <m/>
  </r>
  <r>
    <n v="10050"/>
    <x v="18"/>
    <d v="1899-12-30T21:16:49"/>
    <x v="0"/>
    <n v="3"/>
    <m/>
    <m/>
    <m/>
    <n v="0"/>
    <n v="16"/>
    <x v="1"/>
    <m/>
    <m/>
  </r>
  <r>
    <n v="10051"/>
    <x v="18"/>
    <d v="1899-12-30T21:23:22"/>
    <x v="0"/>
    <n v="3"/>
    <m/>
    <m/>
    <m/>
    <n v="0"/>
    <n v="22"/>
    <x v="1"/>
    <m/>
    <m/>
  </r>
  <r>
    <n v="10052"/>
    <x v="18"/>
    <d v="1899-12-30T22:55:19"/>
    <x v="0"/>
    <n v="2"/>
    <m/>
    <m/>
    <m/>
    <n v="0"/>
    <n v="35"/>
    <x v="1"/>
    <m/>
    <m/>
  </r>
  <r>
    <n v="10053"/>
    <x v="18"/>
    <d v="1899-12-30T23:00:30"/>
    <x v="0"/>
    <n v="2"/>
    <m/>
    <m/>
    <m/>
    <n v="0"/>
    <n v="1"/>
    <x v="1"/>
    <m/>
    <m/>
  </r>
  <r>
    <n v="10054"/>
    <x v="19"/>
    <d v="1899-12-30T00:07:50"/>
    <x v="0"/>
    <n v="3"/>
    <m/>
    <m/>
    <m/>
    <n v="0"/>
    <n v="25"/>
    <x v="1"/>
    <m/>
    <m/>
  </r>
  <r>
    <n v="10055"/>
    <x v="19"/>
    <d v="1899-12-30T00:07:54"/>
    <x v="1"/>
    <n v="8"/>
    <n v="1"/>
    <m/>
    <m/>
    <n v="1"/>
    <m/>
    <x v="1"/>
    <m/>
    <m/>
  </r>
  <r>
    <n v="10056"/>
    <x v="19"/>
    <d v="1899-12-30T00:33:14"/>
    <x v="0"/>
    <n v="3"/>
    <m/>
    <m/>
    <m/>
    <n v="0"/>
    <n v="4"/>
    <x v="1"/>
    <m/>
    <m/>
  </r>
  <r>
    <n v="10057"/>
    <x v="19"/>
    <d v="1899-12-30T01:46:36"/>
    <x v="0"/>
    <n v="3"/>
    <m/>
    <m/>
    <m/>
    <n v="0"/>
    <n v="2"/>
    <x v="1"/>
    <m/>
    <m/>
  </r>
  <r>
    <n v="10058"/>
    <x v="19"/>
    <d v="1899-12-30T02:06:46"/>
    <x v="1"/>
    <n v="3"/>
    <m/>
    <n v="1"/>
    <m/>
    <n v="1"/>
    <m/>
    <x v="1"/>
    <m/>
    <m/>
  </r>
  <r>
    <n v="10059"/>
    <x v="19"/>
    <d v="1899-12-30T03:26:02"/>
    <x v="0"/>
    <n v="1"/>
    <m/>
    <m/>
    <m/>
    <n v="0"/>
    <n v="4"/>
    <x v="1"/>
    <m/>
    <m/>
  </r>
  <r>
    <n v="10060"/>
    <x v="19"/>
    <d v="1899-12-30T03:45:07"/>
    <x v="1"/>
    <n v="3"/>
    <m/>
    <m/>
    <m/>
    <n v="0"/>
    <m/>
    <x v="2"/>
    <n v="1"/>
    <n v="1"/>
  </r>
  <r>
    <n v="10061"/>
    <x v="19"/>
    <d v="1899-12-30T05:26:24"/>
    <x v="0"/>
    <n v="3"/>
    <m/>
    <m/>
    <m/>
    <n v="0"/>
    <n v="2"/>
    <x v="1"/>
    <m/>
    <m/>
  </r>
  <r>
    <n v="10062"/>
    <x v="19"/>
    <d v="1899-12-30T05:57:54"/>
    <x v="1"/>
    <n v="8"/>
    <n v="1"/>
    <m/>
    <m/>
    <n v="1"/>
    <m/>
    <x v="1"/>
    <m/>
    <m/>
  </r>
  <r>
    <n v="10063"/>
    <x v="19"/>
    <d v="1899-12-30T06:25:13"/>
    <x v="0"/>
    <n v="3"/>
    <m/>
    <m/>
    <m/>
    <n v="0"/>
    <n v="45"/>
    <x v="1"/>
    <m/>
    <m/>
  </r>
  <r>
    <n v="10064"/>
    <x v="19"/>
    <d v="1899-12-30T07:32:35"/>
    <x v="1"/>
    <n v="2"/>
    <m/>
    <n v="1"/>
    <m/>
    <n v="1"/>
    <m/>
    <x v="1"/>
    <m/>
    <m/>
  </r>
  <r>
    <n v="10065"/>
    <x v="19"/>
    <d v="1899-12-30T08:57:36"/>
    <x v="0"/>
    <n v="8"/>
    <m/>
    <m/>
    <m/>
    <n v="0"/>
    <n v="1"/>
    <x v="1"/>
    <m/>
    <m/>
  </r>
  <r>
    <n v="10066"/>
    <x v="19"/>
    <d v="1899-12-30T09:46:24"/>
    <x v="0"/>
    <n v="1"/>
    <m/>
    <m/>
    <m/>
    <n v="0"/>
    <n v="22"/>
    <x v="1"/>
    <m/>
    <m/>
  </r>
  <r>
    <n v="10067"/>
    <x v="19"/>
    <d v="1899-12-30T11:10:56"/>
    <x v="0"/>
    <n v="3"/>
    <m/>
    <m/>
    <m/>
    <n v="0"/>
    <n v="7"/>
    <x v="1"/>
    <m/>
    <m/>
  </r>
  <r>
    <n v="10068"/>
    <x v="19"/>
    <d v="1899-12-30T11:20:59"/>
    <x v="1"/>
    <n v="3"/>
    <m/>
    <n v="3"/>
    <m/>
    <n v="3"/>
    <m/>
    <x v="1"/>
    <m/>
    <m/>
  </r>
  <r>
    <n v="10069"/>
    <x v="19"/>
    <d v="1899-12-30T11:52:11"/>
    <x v="0"/>
    <n v="3"/>
    <m/>
    <m/>
    <m/>
    <n v="0"/>
    <n v="1"/>
    <x v="1"/>
    <m/>
    <m/>
  </r>
  <r>
    <n v="10070"/>
    <x v="19"/>
    <d v="1899-12-30T14:16:40"/>
    <x v="1"/>
    <n v="3"/>
    <m/>
    <n v="1"/>
    <m/>
    <n v="1"/>
    <m/>
    <x v="1"/>
    <m/>
    <m/>
  </r>
  <r>
    <n v="10071"/>
    <x v="19"/>
    <d v="1899-12-30T15:44:39"/>
    <x v="0"/>
    <n v="3"/>
    <m/>
    <m/>
    <m/>
    <n v="0"/>
    <n v="50"/>
    <x v="1"/>
    <m/>
    <m/>
  </r>
  <r>
    <n v="10072"/>
    <x v="19"/>
    <d v="1899-12-30T16:35:21"/>
    <x v="1"/>
    <n v="2"/>
    <m/>
    <m/>
    <m/>
    <n v="0"/>
    <m/>
    <x v="2"/>
    <n v="1"/>
    <n v="1"/>
  </r>
  <r>
    <n v="10073"/>
    <x v="19"/>
    <d v="1899-12-30T16:36:22"/>
    <x v="0"/>
    <n v="8"/>
    <m/>
    <m/>
    <m/>
    <n v="0"/>
    <m/>
    <x v="2"/>
    <n v="1"/>
    <n v="1"/>
  </r>
  <r>
    <n v="10074"/>
    <x v="19"/>
    <d v="1899-12-30T18:16:58"/>
    <x v="1"/>
    <n v="8"/>
    <n v="1"/>
    <m/>
    <m/>
    <n v="1"/>
    <m/>
    <x v="1"/>
    <m/>
    <m/>
  </r>
  <r>
    <n v="10075"/>
    <x v="19"/>
    <d v="1899-12-30T18:57:29"/>
    <x v="1"/>
    <n v="2"/>
    <n v="1"/>
    <m/>
    <m/>
    <n v="1"/>
    <m/>
    <x v="1"/>
    <m/>
    <m/>
  </r>
  <r>
    <n v="10076"/>
    <x v="19"/>
    <d v="1899-12-30T18:58:21"/>
    <x v="0"/>
    <n v="3"/>
    <m/>
    <m/>
    <m/>
    <n v="0"/>
    <n v="40"/>
    <x v="1"/>
    <m/>
    <m/>
  </r>
  <r>
    <n v="10077"/>
    <x v="19"/>
    <d v="1899-12-30T19:25:46"/>
    <x v="0"/>
    <n v="3"/>
    <m/>
    <m/>
    <m/>
    <n v="0"/>
    <n v="25"/>
    <x v="1"/>
    <m/>
    <m/>
  </r>
  <r>
    <n v="10078"/>
    <x v="19"/>
    <d v="1899-12-30T19:56:20"/>
    <x v="0"/>
    <n v="2"/>
    <m/>
    <m/>
    <m/>
    <n v="0"/>
    <n v="1"/>
    <x v="1"/>
    <m/>
    <m/>
  </r>
  <r>
    <n v="10079"/>
    <x v="19"/>
    <d v="1899-12-30T19:59:34"/>
    <x v="0"/>
    <n v="2"/>
    <m/>
    <m/>
    <m/>
    <n v="0"/>
    <n v="1"/>
    <x v="1"/>
    <m/>
    <m/>
  </r>
  <r>
    <n v="10080"/>
    <x v="19"/>
    <d v="1899-12-30T20:22:45"/>
    <x v="0"/>
    <n v="3"/>
    <m/>
    <m/>
    <m/>
    <n v="0"/>
    <n v="27"/>
    <x v="1"/>
    <m/>
    <m/>
  </r>
  <r>
    <n v="10081"/>
    <x v="19"/>
    <d v="1899-12-30T20:42:37"/>
    <x v="0"/>
    <n v="2"/>
    <m/>
    <m/>
    <m/>
    <n v="0"/>
    <n v="3"/>
    <x v="1"/>
    <m/>
    <m/>
  </r>
  <r>
    <n v="10082"/>
    <x v="19"/>
    <d v="1899-12-30T21:38:32"/>
    <x v="0"/>
    <n v="1"/>
    <m/>
    <m/>
    <m/>
    <n v="0"/>
    <n v="1"/>
    <x v="1"/>
    <m/>
    <m/>
  </r>
  <r>
    <n v="10083"/>
    <x v="19"/>
    <d v="1899-12-30T21:58:20"/>
    <x v="0"/>
    <n v="3"/>
    <m/>
    <m/>
    <m/>
    <n v="0"/>
    <n v="12"/>
    <x v="1"/>
    <m/>
    <m/>
  </r>
  <r>
    <n v="10084"/>
    <x v="19"/>
    <d v="1899-12-30T22:54:32"/>
    <x v="0"/>
    <n v="2"/>
    <m/>
    <m/>
    <m/>
    <n v="0"/>
    <m/>
    <x v="2"/>
    <n v="1"/>
    <n v="2"/>
  </r>
  <r>
    <n v="10085"/>
    <x v="19"/>
    <d v="1899-12-30T23:13:06"/>
    <x v="1"/>
    <n v="3"/>
    <m/>
    <n v="1"/>
    <m/>
    <n v="1"/>
    <m/>
    <x v="1"/>
    <m/>
    <m/>
  </r>
  <r>
    <n v="10086"/>
    <x v="19"/>
    <d v="1899-12-30T23:47:26"/>
    <x v="0"/>
    <n v="1"/>
    <m/>
    <m/>
    <m/>
    <n v="0"/>
    <n v="6"/>
    <x v="1"/>
    <m/>
    <m/>
  </r>
  <r>
    <n v="10087"/>
    <x v="19"/>
    <d v="1899-12-30T23:53:41"/>
    <x v="0"/>
    <n v="3"/>
    <m/>
    <m/>
    <m/>
    <n v="0"/>
    <n v="2"/>
    <x v="1"/>
    <m/>
    <m/>
  </r>
  <r>
    <n v="10088"/>
    <x v="20"/>
    <d v="1899-12-30T00:05:30"/>
    <x v="1"/>
    <n v="3"/>
    <m/>
    <n v="1"/>
    <m/>
    <n v="1"/>
    <m/>
    <x v="1"/>
    <m/>
    <m/>
  </r>
  <r>
    <n v="10089"/>
    <x v="20"/>
    <d v="1899-12-30T00:19:08"/>
    <x v="0"/>
    <n v="3"/>
    <m/>
    <m/>
    <m/>
    <n v="0"/>
    <n v="20"/>
    <x v="1"/>
    <m/>
    <m/>
  </r>
  <r>
    <n v="10090"/>
    <x v="20"/>
    <d v="1899-12-30T01:05:13"/>
    <x v="0"/>
    <n v="3"/>
    <m/>
    <m/>
    <m/>
    <n v="0"/>
    <n v="20"/>
    <x v="1"/>
    <m/>
    <m/>
  </r>
  <r>
    <n v="10091"/>
    <x v="20"/>
    <d v="1899-12-30T01:13:26"/>
    <x v="0"/>
    <n v="3"/>
    <m/>
    <m/>
    <m/>
    <n v="0"/>
    <n v="10"/>
    <x v="1"/>
    <m/>
    <m/>
  </r>
  <r>
    <n v="10092"/>
    <x v="20"/>
    <d v="1899-12-30T01:32:50"/>
    <x v="1"/>
    <n v="8"/>
    <m/>
    <m/>
    <m/>
    <n v="0"/>
    <m/>
    <x v="2"/>
    <n v="1"/>
    <n v="1"/>
  </r>
  <r>
    <n v="10093"/>
    <x v="20"/>
    <d v="1899-12-30T01:37:09"/>
    <x v="0"/>
    <n v="3"/>
    <m/>
    <m/>
    <m/>
    <n v="0"/>
    <n v="2"/>
    <x v="1"/>
    <m/>
    <m/>
  </r>
  <r>
    <n v="10094"/>
    <x v="20"/>
    <d v="1899-12-30T01:59:31"/>
    <x v="1"/>
    <n v="2"/>
    <m/>
    <m/>
    <m/>
    <n v="0"/>
    <m/>
    <x v="2"/>
    <n v="1"/>
    <n v="1"/>
  </r>
  <r>
    <n v="10095"/>
    <x v="20"/>
    <d v="1899-12-30T03:07:00"/>
    <x v="0"/>
    <n v="8"/>
    <m/>
    <m/>
    <m/>
    <n v="0"/>
    <n v="15"/>
    <x v="1"/>
    <m/>
    <m/>
  </r>
  <r>
    <n v="10096"/>
    <x v="20"/>
    <d v="1899-12-30T03:08:28"/>
    <x v="0"/>
    <n v="3"/>
    <m/>
    <m/>
    <m/>
    <n v="0"/>
    <m/>
    <x v="2"/>
    <n v="1"/>
    <n v="2"/>
  </r>
  <r>
    <n v="10097"/>
    <x v="20"/>
    <d v="1899-12-30T03:24:01"/>
    <x v="1"/>
    <n v="3"/>
    <n v="1"/>
    <m/>
    <m/>
    <n v="1"/>
    <m/>
    <x v="1"/>
    <m/>
    <m/>
  </r>
  <r>
    <n v="10098"/>
    <x v="20"/>
    <d v="1899-12-30T05:13:27"/>
    <x v="1"/>
    <n v="3"/>
    <m/>
    <n v="1"/>
    <m/>
    <n v="1"/>
    <m/>
    <x v="1"/>
    <m/>
    <m/>
  </r>
  <r>
    <n v="10099"/>
    <x v="20"/>
    <d v="1899-12-30T07:05:23"/>
    <x v="0"/>
    <n v="3"/>
    <m/>
    <m/>
    <m/>
    <n v="0"/>
    <n v="25"/>
    <x v="1"/>
    <m/>
    <m/>
  </r>
  <r>
    <n v="10100"/>
    <x v="20"/>
    <d v="1899-12-30T07:12:58"/>
    <x v="0"/>
    <n v="2"/>
    <m/>
    <m/>
    <m/>
    <n v="0"/>
    <n v="25"/>
    <x v="1"/>
    <m/>
    <m/>
  </r>
  <r>
    <n v="10101"/>
    <x v="20"/>
    <d v="1899-12-30T07:35:58"/>
    <x v="1"/>
    <n v="3"/>
    <n v="1"/>
    <m/>
    <m/>
    <n v="1"/>
    <m/>
    <x v="1"/>
    <m/>
    <m/>
  </r>
  <r>
    <n v="10102"/>
    <x v="20"/>
    <d v="1899-12-30T07:43:49"/>
    <x v="0"/>
    <n v="3"/>
    <m/>
    <m/>
    <m/>
    <n v="0"/>
    <n v="2"/>
    <x v="1"/>
    <m/>
    <m/>
  </r>
  <r>
    <n v="10103"/>
    <x v="20"/>
    <d v="1899-12-30T08:00:01"/>
    <x v="0"/>
    <n v="1"/>
    <m/>
    <m/>
    <m/>
    <n v="0"/>
    <n v="25"/>
    <x v="1"/>
    <m/>
    <m/>
  </r>
  <r>
    <n v="10104"/>
    <x v="20"/>
    <d v="1899-12-30T08:01:22"/>
    <x v="0"/>
    <n v="3"/>
    <m/>
    <m/>
    <m/>
    <n v="0"/>
    <n v="5"/>
    <x v="1"/>
    <m/>
    <m/>
  </r>
  <r>
    <n v="10105"/>
    <x v="20"/>
    <d v="1899-12-30T08:18:05"/>
    <x v="0"/>
    <n v="8"/>
    <m/>
    <m/>
    <m/>
    <n v="0"/>
    <m/>
    <x v="2"/>
    <n v="1"/>
    <n v="2"/>
  </r>
  <r>
    <n v="10106"/>
    <x v="20"/>
    <d v="1899-12-30T08:51:21"/>
    <x v="1"/>
    <n v="3"/>
    <m/>
    <m/>
    <m/>
    <n v="0"/>
    <m/>
    <x v="2"/>
    <n v="1"/>
    <n v="1"/>
  </r>
  <r>
    <n v="10107"/>
    <x v="20"/>
    <d v="1899-12-30T08:55:51"/>
    <x v="0"/>
    <n v="3"/>
    <m/>
    <m/>
    <m/>
    <n v="0"/>
    <n v="8"/>
    <x v="1"/>
    <m/>
    <m/>
  </r>
  <r>
    <n v="10108"/>
    <x v="20"/>
    <d v="1899-12-30T10:03:23"/>
    <x v="0"/>
    <n v="3"/>
    <m/>
    <m/>
    <m/>
    <n v="0"/>
    <n v="1"/>
    <x v="1"/>
    <m/>
    <m/>
  </r>
  <r>
    <n v="10109"/>
    <x v="20"/>
    <d v="1899-12-30T10:23:29"/>
    <x v="1"/>
    <n v="3"/>
    <n v="1"/>
    <m/>
    <m/>
    <n v="1"/>
    <m/>
    <x v="1"/>
    <m/>
    <m/>
  </r>
  <r>
    <n v="10110"/>
    <x v="20"/>
    <d v="1899-12-30T10:50:18"/>
    <x v="0"/>
    <n v="2.2999999999999998"/>
    <m/>
    <m/>
    <m/>
    <n v="0"/>
    <n v="10"/>
    <x v="1"/>
    <m/>
    <m/>
  </r>
  <r>
    <n v="10111"/>
    <x v="20"/>
    <d v="1899-12-30T11:16:27"/>
    <x v="1"/>
    <n v="3"/>
    <n v="1"/>
    <m/>
    <m/>
    <n v="1"/>
    <m/>
    <x v="1"/>
    <m/>
    <m/>
  </r>
  <r>
    <n v="10112"/>
    <x v="20"/>
    <d v="1899-12-30T11:47:56"/>
    <x v="0"/>
    <n v="3"/>
    <m/>
    <m/>
    <m/>
    <n v="0"/>
    <n v="45"/>
    <x v="1"/>
    <m/>
    <m/>
  </r>
  <r>
    <n v="10113"/>
    <x v="20"/>
    <d v="1899-12-30T12:17:16"/>
    <x v="1"/>
    <n v="2"/>
    <m/>
    <n v="1"/>
    <m/>
    <n v="1"/>
    <m/>
    <x v="1"/>
    <m/>
    <m/>
  </r>
  <r>
    <n v="10114"/>
    <x v="20"/>
    <d v="1899-12-30T12:20:50"/>
    <x v="0"/>
    <n v="3"/>
    <m/>
    <m/>
    <m/>
    <n v="0"/>
    <n v="23"/>
    <x v="1"/>
    <m/>
    <m/>
  </r>
  <r>
    <n v="10115"/>
    <x v="20"/>
    <d v="1899-12-30T12:27:48"/>
    <x v="0"/>
    <n v="2"/>
    <m/>
    <m/>
    <m/>
    <n v="0"/>
    <m/>
    <x v="2"/>
    <n v="1"/>
    <n v="2"/>
  </r>
  <r>
    <n v="10116"/>
    <x v="20"/>
    <d v="1899-12-30T13:06:31"/>
    <x v="0"/>
    <n v="1"/>
    <m/>
    <m/>
    <m/>
    <n v="0"/>
    <m/>
    <x v="2"/>
    <n v="1"/>
    <n v="1"/>
  </r>
  <r>
    <n v="10117"/>
    <x v="20"/>
    <d v="1899-12-30T13:32:33"/>
    <x v="0"/>
    <n v="3"/>
    <m/>
    <m/>
    <m/>
    <n v="0"/>
    <n v="25"/>
    <x v="1"/>
    <m/>
    <m/>
  </r>
  <r>
    <n v="10118"/>
    <x v="20"/>
    <d v="1899-12-30T13:44:52"/>
    <x v="0"/>
    <n v="1.3"/>
    <m/>
    <m/>
    <m/>
    <n v="0"/>
    <n v="5"/>
    <x v="1"/>
    <m/>
    <m/>
  </r>
  <r>
    <n v="10119"/>
    <x v="20"/>
    <d v="1899-12-30T13:54:11"/>
    <x v="0"/>
    <n v="1"/>
    <m/>
    <m/>
    <m/>
    <n v="0"/>
    <n v="25"/>
    <x v="1"/>
    <m/>
    <m/>
  </r>
  <r>
    <n v="10120"/>
    <x v="20"/>
    <d v="1899-12-30T13:59:46"/>
    <x v="1"/>
    <n v="3"/>
    <m/>
    <n v="2"/>
    <m/>
    <n v="2"/>
    <m/>
    <x v="1"/>
    <m/>
    <m/>
  </r>
  <r>
    <n v="10121"/>
    <x v="20"/>
    <d v="1899-12-30T14:40:48"/>
    <x v="1"/>
    <n v="3"/>
    <n v="1"/>
    <m/>
    <m/>
    <n v="1"/>
    <m/>
    <x v="1"/>
    <m/>
    <m/>
  </r>
  <r>
    <n v="10122"/>
    <x v="20"/>
    <d v="1899-12-30T14:53:46"/>
    <x v="0"/>
    <n v="8"/>
    <m/>
    <m/>
    <m/>
    <n v="0"/>
    <m/>
    <x v="2"/>
    <n v="1"/>
    <n v="1"/>
  </r>
  <r>
    <n v="10123"/>
    <x v="20"/>
    <d v="1899-12-30T15:39:10"/>
    <x v="1"/>
    <n v="3"/>
    <m/>
    <n v="1"/>
    <m/>
    <n v="1"/>
    <m/>
    <x v="1"/>
    <m/>
    <m/>
  </r>
  <r>
    <n v="10124"/>
    <x v="20"/>
    <d v="1899-12-30T15:55:53"/>
    <x v="0"/>
    <n v="3"/>
    <m/>
    <m/>
    <m/>
    <n v="0"/>
    <n v="25"/>
    <x v="1"/>
    <m/>
    <m/>
  </r>
  <r>
    <n v="10125"/>
    <x v="20"/>
    <d v="1899-12-30T16:31:21"/>
    <x v="1"/>
    <n v="2"/>
    <m/>
    <n v="1"/>
    <m/>
    <n v="1"/>
    <m/>
    <x v="1"/>
    <m/>
    <m/>
  </r>
  <r>
    <n v="10126"/>
    <x v="20"/>
    <d v="1899-12-30T17:05:17"/>
    <x v="0"/>
    <n v="2"/>
    <m/>
    <m/>
    <m/>
    <n v="0"/>
    <n v="1"/>
    <x v="1"/>
    <m/>
    <m/>
  </r>
  <r>
    <n v="10127"/>
    <x v="20"/>
    <d v="1899-12-30T17:09:50"/>
    <x v="1"/>
    <n v="3"/>
    <m/>
    <n v="1"/>
    <m/>
    <n v="1"/>
    <m/>
    <x v="1"/>
    <m/>
    <m/>
  </r>
  <r>
    <n v="10128"/>
    <x v="20"/>
    <d v="1899-12-30T17:28:45"/>
    <x v="0"/>
    <n v="1"/>
    <m/>
    <m/>
    <m/>
    <n v="0"/>
    <m/>
    <x v="2"/>
    <n v="1"/>
    <n v="1"/>
  </r>
  <r>
    <n v="10129"/>
    <x v="20"/>
    <d v="1899-12-30T17:29:18"/>
    <x v="0"/>
    <n v="2"/>
    <m/>
    <m/>
    <m/>
    <n v="0"/>
    <n v="1"/>
    <x v="1"/>
    <m/>
    <m/>
  </r>
  <r>
    <n v="10130"/>
    <x v="20"/>
    <d v="1899-12-30T19:32:02"/>
    <x v="0"/>
    <n v="8"/>
    <m/>
    <m/>
    <m/>
    <n v="0"/>
    <n v="1"/>
    <x v="1"/>
    <m/>
    <m/>
  </r>
  <r>
    <n v="10131"/>
    <x v="20"/>
    <d v="1899-12-30T19:34:47"/>
    <x v="1"/>
    <n v="3"/>
    <m/>
    <n v="1"/>
    <m/>
    <n v="1"/>
    <m/>
    <x v="1"/>
    <m/>
    <m/>
  </r>
  <r>
    <n v="10132"/>
    <x v="20"/>
    <d v="1899-12-30T19:39:41"/>
    <x v="0"/>
    <n v="2"/>
    <m/>
    <m/>
    <m/>
    <n v="0"/>
    <n v="1"/>
    <x v="1"/>
    <m/>
    <m/>
  </r>
  <r>
    <n v="10133"/>
    <x v="20"/>
    <d v="1899-12-30T19:54:09"/>
    <x v="0"/>
    <n v="3"/>
    <m/>
    <m/>
    <m/>
    <n v="0"/>
    <m/>
    <x v="2"/>
    <n v="1"/>
    <n v="1"/>
  </r>
  <r>
    <n v="10134"/>
    <x v="20"/>
    <d v="1899-12-30T20:19:17"/>
    <x v="1"/>
    <n v="3"/>
    <n v="1"/>
    <m/>
    <m/>
    <n v="1"/>
    <m/>
    <x v="1"/>
    <m/>
    <m/>
  </r>
  <r>
    <n v="10135"/>
    <x v="20"/>
    <d v="1899-12-30T20:22:52"/>
    <x v="0"/>
    <n v="1"/>
    <m/>
    <m/>
    <m/>
    <n v="0"/>
    <m/>
    <x v="2"/>
    <n v="1"/>
    <n v="1"/>
  </r>
  <r>
    <n v="10136"/>
    <x v="20"/>
    <d v="1899-12-30T20:28:52"/>
    <x v="0"/>
    <n v="3"/>
    <m/>
    <n v="1"/>
    <m/>
    <n v="1"/>
    <m/>
    <x v="1"/>
    <m/>
    <m/>
  </r>
  <r>
    <n v="10137"/>
    <x v="20"/>
    <d v="1899-12-30T20:59:21"/>
    <x v="1"/>
    <n v="1"/>
    <m/>
    <n v="1"/>
    <m/>
    <n v="1"/>
    <m/>
    <x v="1"/>
    <m/>
    <m/>
  </r>
  <r>
    <n v="10138"/>
    <x v="20"/>
    <d v="1899-12-30T21:27:46"/>
    <x v="1"/>
    <n v="3"/>
    <n v="1"/>
    <m/>
    <m/>
    <n v="1"/>
    <m/>
    <x v="1"/>
    <m/>
    <m/>
  </r>
  <r>
    <n v="10139"/>
    <x v="20"/>
    <d v="1899-12-30T22:59:02"/>
    <x v="0"/>
    <n v="2"/>
    <m/>
    <m/>
    <m/>
    <n v="0"/>
    <n v="6"/>
    <x v="1"/>
    <m/>
    <m/>
  </r>
  <r>
    <n v="10140"/>
    <x v="20"/>
    <d v="1899-12-30T23:11:19"/>
    <x v="1"/>
    <n v="8"/>
    <m/>
    <m/>
    <m/>
    <n v="0"/>
    <m/>
    <x v="2"/>
    <n v="1"/>
    <n v="1"/>
  </r>
  <r>
    <n v="10141"/>
    <x v="21"/>
    <d v="1899-12-30T00:59:06"/>
    <x v="0"/>
    <n v="2"/>
    <m/>
    <m/>
    <m/>
    <n v="0"/>
    <n v="1"/>
    <x v="1"/>
    <m/>
    <m/>
  </r>
  <r>
    <n v="10142"/>
    <x v="21"/>
    <d v="1899-12-30T01:26:03"/>
    <x v="1"/>
    <n v="2"/>
    <m/>
    <m/>
    <m/>
    <n v="0"/>
    <m/>
    <x v="2"/>
    <n v="1"/>
    <n v="1"/>
  </r>
  <r>
    <n v="10143"/>
    <x v="21"/>
    <d v="1899-12-30T01:33:09"/>
    <x v="0"/>
    <n v="2"/>
    <m/>
    <m/>
    <m/>
    <n v="0"/>
    <n v="15"/>
    <x v="1"/>
    <m/>
    <m/>
  </r>
  <r>
    <n v="10144"/>
    <x v="21"/>
    <d v="1899-12-30T01:36:05"/>
    <x v="0"/>
    <n v="1"/>
    <m/>
    <m/>
    <m/>
    <n v="0"/>
    <m/>
    <x v="2"/>
    <n v="1"/>
    <n v="1"/>
  </r>
  <r>
    <n v="10145"/>
    <x v="21"/>
    <d v="1899-12-30T01:37:36"/>
    <x v="1"/>
    <n v="2"/>
    <m/>
    <m/>
    <m/>
    <n v="0"/>
    <m/>
    <x v="2"/>
    <n v="1"/>
    <n v="1"/>
  </r>
  <r>
    <n v="10146"/>
    <x v="21"/>
    <d v="1899-12-30T01:38:30"/>
    <x v="0"/>
    <n v="3"/>
    <m/>
    <m/>
    <m/>
    <n v="0"/>
    <n v="20"/>
    <x v="1"/>
    <m/>
    <m/>
  </r>
  <r>
    <n v="10147"/>
    <x v="21"/>
    <d v="1899-12-30T01:46:02"/>
    <x v="0"/>
    <n v="1"/>
    <m/>
    <m/>
    <m/>
    <n v="0"/>
    <n v="15"/>
    <x v="1"/>
    <m/>
    <m/>
  </r>
  <r>
    <n v="10148"/>
    <x v="21"/>
    <d v="1899-12-30T01:56:38"/>
    <x v="0"/>
    <n v="2"/>
    <m/>
    <m/>
    <m/>
    <n v="0"/>
    <n v="5"/>
    <x v="1"/>
    <m/>
    <m/>
  </r>
  <r>
    <n v="10149"/>
    <x v="21"/>
    <d v="1899-12-30T02:04:37"/>
    <x v="0"/>
    <n v="1"/>
    <m/>
    <m/>
    <m/>
    <n v="0"/>
    <n v="1"/>
    <x v="1"/>
    <m/>
    <m/>
  </r>
  <r>
    <n v="10150"/>
    <x v="21"/>
    <d v="1899-12-30T03:28:33"/>
    <x v="0"/>
    <n v="1"/>
    <m/>
    <m/>
    <m/>
    <n v="0"/>
    <n v="1"/>
    <x v="1"/>
    <m/>
    <m/>
  </r>
  <r>
    <n v="10151"/>
    <x v="21"/>
    <d v="1899-12-30T03:45:05"/>
    <x v="0"/>
    <n v="1"/>
    <m/>
    <m/>
    <m/>
    <n v="0"/>
    <n v="1"/>
    <x v="1"/>
    <m/>
    <m/>
  </r>
  <r>
    <n v="10152"/>
    <x v="21"/>
    <d v="1899-12-30T04:22:06"/>
    <x v="0"/>
    <n v="3"/>
    <m/>
    <m/>
    <m/>
    <n v="0"/>
    <n v="1"/>
    <x v="1"/>
    <m/>
    <m/>
  </r>
  <r>
    <n v="10153"/>
    <x v="21"/>
    <d v="1899-12-30T04:24:34"/>
    <x v="0"/>
    <n v="1"/>
    <m/>
    <m/>
    <m/>
    <n v="0"/>
    <n v="1"/>
    <x v="1"/>
    <m/>
    <m/>
  </r>
  <r>
    <n v="10154"/>
    <x v="21"/>
    <d v="1899-12-30T05:41:08"/>
    <x v="0"/>
    <n v="1"/>
    <m/>
    <m/>
    <m/>
    <n v="0"/>
    <n v="1"/>
    <x v="1"/>
    <m/>
    <m/>
  </r>
  <r>
    <n v="10155"/>
    <x v="21"/>
    <d v="1899-12-30T06:01:37"/>
    <x v="0"/>
    <n v="2"/>
    <m/>
    <m/>
    <m/>
    <n v="0"/>
    <m/>
    <x v="2"/>
    <n v="1"/>
    <n v="1"/>
  </r>
  <r>
    <n v="10156"/>
    <x v="21"/>
    <d v="1899-12-30T07:34:30"/>
    <x v="0"/>
    <n v="2"/>
    <m/>
    <m/>
    <m/>
    <n v="0"/>
    <n v="1"/>
    <x v="1"/>
    <m/>
    <m/>
  </r>
  <r>
    <n v="10157"/>
    <x v="21"/>
    <d v="1899-12-30T09:32:28"/>
    <x v="0"/>
    <n v="3"/>
    <m/>
    <m/>
    <m/>
    <n v="0"/>
    <n v="7"/>
    <x v="1"/>
    <m/>
    <m/>
  </r>
  <r>
    <n v="10158"/>
    <x v="21"/>
    <d v="1899-12-30T09:49:14"/>
    <x v="0"/>
    <n v="1"/>
    <m/>
    <m/>
    <m/>
    <n v="0"/>
    <n v="1"/>
    <x v="1"/>
    <m/>
    <m/>
  </r>
  <r>
    <n v="10159"/>
    <x v="21"/>
    <d v="1899-12-30T11:22:17"/>
    <x v="0"/>
    <n v="1"/>
    <m/>
    <m/>
    <m/>
    <n v="0"/>
    <m/>
    <x v="2"/>
    <n v="1"/>
    <n v="1"/>
  </r>
  <r>
    <n v="10160"/>
    <x v="21"/>
    <d v="1899-12-30T11:25:38"/>
    <x v="1"/>
    <n v="1"/>
    <m/>
    <m/>
    <m/>
    <n v="0"/>
    <m/>
    <x v="2"/>
    <n v="1"/>
    <n v="1"/>
  </r>
  <r>
    <n v="10161"/>
    <x v="21"/>
    <d v="1899-12-30T11:26:37"/>
    <x v="0"/>
    <n v="2"/>
    <m/>
    <m/>
    <m/>
    <n v="0"/>
    <n v="2"/>
    <x v="1"/>
    <m/>
    <m/>
  </r>
  <r>
    <n v="10162"/>
    <x v="21"/>
    <d v="1899-12-30T11:27:25"/>
    <x v="0"/>
    <n v="2"/>
    <m/>
    <m/>
    <m/>
    <n v="0"/>
    <m/>
    <x v="2"/>
    <n v="1"/>
    <n v="1"/>
  </r>
  <r>
    <n v="10163"/>
    <x v="21"/>
    <d v="1899-12-30T12:25:28"/>
    <x v="0"/>
    <n v="3"/>
    <m/>
    <m/>
    <m/>
    <n v="0"/>
    <n v="2"/>
    <x v="1"/>
    <m/>
    <m/>
  </r>
  <r>
    <n v="10164"/>
    <x v="21"/>
    <d v="1899-12-30T12:26:27"/>
    <x v="0"/>
    <n v="8"/>
    <m/>
    <m/>
    <m/>
    <n v="0"/>
    <m/>
    <x v="2"/>
    <n v="1"/>
    <n v="2"/>
  </r>
  <r>
    <n v="10165"/>
    <x v="21"/>
    <d v="1899-12-30T13:20:01"/>
    <x v="0"/>
    <n v="3"/>
    <m/>
    <m/>
    <m/>
    <n v="0"/>
    <n v="40"/>
    <x v="1"/>
    <m/>
    <m/>
  </r>
  <r>
    <n v="10166"/>
    <x v="21"/>
    <d v="1899-12-30T13:24:00"/>
    <x v="0"/>
    <n v="3"/>
    <m/>
    <n v="1"/>
    <m/>
    <n v="1"/>
    <m/>
    <x v="1"/>
    <m/>
    <m/>
  </r>
  <r>
    <n v="10167"/>
    <x v="21"/>
    <d v="1899-12-30T13:27:47"/>
    <x v="1"/>
    <n v="1"/>
    <m/>
    <m/>
    <m/>
    <n v="0"/>
    <m/>
    <x v="2"/>
    <n v="1"/>
    <n v="1"/>
  </r>
  <r>
    <n v="10168"/>
    <x v="21"/>
    <d v="1899-12-30T13:28:10"/>
    <x v="0"/>
    <n v="1"/>
    <m/>
    <m/>
    <m/>
    <n v="0"/>
    <n v="1"/>
    <x v="1"/>
    <m/>
    <m/>
  </r>
  <r>
    <n v="10169"/>
    <x v="21"/>
    <d v="1899-12-30T13:41:04"/>
    <x v="0"/>
    <n v="8"/>
    <m/>
    <m/>
    <m/>
    <n v="0"/>
    <n v="40"/>
    <x v="1"/>
    <m/>
    <m/>
  </r>
  <r>
    <n v="10170"/>
    <x v="21"/>
    <d v="1899-12-30T14:23:45"/>
    <x v="0"/>
    <n v="1"/>
    <m/>
    <m/>
    <m/>
    <n v="0"/>
    <n v="1"/>
    <x v="1"/>
    <m/>
    <m/>
  </r>
  <r>
    <n v="10171"/>
    <x v="21"/>
    <d v="1899-12-30T14:42:33"/>
    <x v="0"/>
    <n v="3"/>
    <m/>
    <m/>
    <m/>
    <n v="0"/>
    <n v="1"/>
    <x v="1"/>
    <m/>
    <m/>
  </r>
  <r>
    <n v="10172"/>
    <x v="21"/>
    <d v="1899-12-30T14:43:00"/>
    <x v="0"/>
    <n v="8"/>
    <m/>
    <m/>
    <m/>
    <n v="0"/>
    <n v="30"/>
    <x v="1"/>
    <m/>
    <m/>
  </r>
  <r>
    <n v="10173"/>
    <x v="21"/>
    <d v="1899-12-30T14:48:04"/>
    <x v="0"/>
    <n v="1"/>
    <m/>
    <m/>
    <m/>
    <n v="0"/>
    <n v="25"/>
    <x v="1"/>
    <m/>
    <m/>
  </r>
  <r>
    <n v="10174"/>
    <x v="21"/>
    <d v="1899-12-30T14:49:17"/>
    <x v="1"/>
    <n v="3"/>
    <m/>
    <n v="1"/>
    <m/>
    <n v="1"/>
    <m/>
    <x v="1"/>
    <m/>
    <m/>
  </r>
  <r>
    <n v="10175"/>
    <x v="21"/>
    <d v="1899-12-30T14:59:06"/>
    <x v="0"/>
    <n v="3"/>
    <m/>
    <m/>
    <m/>
    <n v="0"/>
    <n v="5"/>
    <x v="1"/>
    <m/>
    <m/>
  </r>
  <r>
    <n v="10176"/>
    <x v="21"/>
    <d v="1899-12-30T15:14:36"/>
    <x v="0"/>
    <n v="3"/>
    <m/>
    <m/>
    <m/>
    <n v="0"/>
    <n v="2"/>
    <x v="1"/>
    <m/>
    <m/>
  </r>
  <r>
    <n v="10177"/>
    <x v="21"/>
    <d v="1899-12-30T15:32:34"/>
    <x v="1"/>
    <n v="3"/>
    <m/>
    <n v="1"/>
    <m/>
    <n v="1"/>
    <m/>
    <x v="1"/>
    <m/>
    <m/>
  </r>
  <r>
    <n v="10178"/>
    <x v="21"/>
    <d v="1899-12-30T15:33:10"/>
    <x v="1"/>
    <n v="3"/>
    <m/>
    <n v="1"/>
    <m/>
    <n v="1"/>
    <m/>
    <x v="1"/>
    <m/>
    <m/>
  </r>
  <r>
    <n v="10179"/>
    <x v="21"/>
    <d v="1899-12-30T16:06:28"/>
    <x v="0"/>
    <n v="2"/>
    <m/>
    <m/>
    <m/>
    <n v="0"/>
    <n v="1"/>
    <x v="1"/>
    <m/>
    <m/>
  </r>
  <r>
    <n v="10180"/>
    <x v="21"/>
    <d v="1899-12-30T16:32:49"/>
    <x v="0"/>
    <n v="3"/>
    <m/>
    <m/>
    <m/>
    <n v="0"/>
    <n v="30"/>
    <x v="1"/>
    <m/>
    <m/>
  </r>
  <r>
    <n v="10181"/>
    <x v="21"/>
    <d v="1899-12-30T16:41:31"/>
    <x v="0"/>
    <n v="3"/>
    <m/>
    <m/>
    <m/>
    <n v="0"/>
    <m/>
    <x v="2"/>
    <n v="1"/>
    <n v="1"/>
  </r>
  <r>
    <n v="10182"/>
    <x v="21"/>
    <d v="1899-12-30T16:51:16"/>
    <x v="0"/>
    <n v="8"/>
    <m/>
    <m/>
    <m/>
    <n v="0"/>
    <m/>
    <x v="2"/>
    <n v="1"/>
    <n v="2"/>
  </r>
  <r>
    <n v="10183"/>
    <x v="21"/>
    <d v="1899-12-30T16:51:50"/>
    <x v="0"/>
    <n v="3"/>
    <m/>
    <m/>
    <m/>
    <n v="0"/>
    <n v="15"/>
    <x v="1"/>
    <m/>
    <m/>
  </r>
  <r>
    <n v="10184"/>
    <x v="21"/>
    <d v="1899-12-30T17:14:07"/>
    <x v="1"/>
    <n v="8"/>
    <m/>
    <m/>
    <m/>
    <n v="0"/>
    <m/>
    <x v="2"/>
    <n v="1"/>
    <n v="1"/>
  </r>
  <r>
    <n v="10185"/>
    <x v="21"/>
    <d v="1899-12-30T17:23:24"/>
    <x v="0"/>
    <n v="2"/>
    <m/>
    <m/>
    <m/>
    <n v="0"/>
    <n v="1"/>
    <x v="1"/>
    <m/>
    <m/>
  </r>
  <r>
    <n v="10186"/>
    <x v="21"/>
    <d v="1899-12-30T17:32:00"/>
    <x v="1"/>
    <n v="3"/>
    <m/>
    <m/>
    <m/>
    <n v="0"/>
    <m/>
    <x v="2"/>
    <n v="1"/>
    <n v="1"/>
  </r>
  <r>
    <n v="10187"/>
    <x v="21"/>
    <d v="1899-12-30T17:46:17"/>
    <x v="1"/>
    <n v="2"/>
    <m/>
    <m/>
    <m/>
    <n v="0"/>
    <m/>
    <x v="2"/>
    <n v="1"/>
    <n v="1"/>
  </r>
  <r>
    <n v="10188"/>
    <x v="21"/>
    <d v="1899-12-30T17:49:49"/>
    <x v="1"/>
    <n v="8"/>
    <m/>
    <m/>
    <m/>
    <n v="0"/>
    <m/>
    <x v="2"/>
    <n v="1"/>
    <n v="2"/>
  </r>
  <r>
    <n v="10189"/>
    <x v="21"/>
    <d v="1899-12-30T17:51:35"/>
    <x v="0"/>
    <n v="8"/>
    <m/>
    <n v="1"/>
    <m/>
    <n v="1"/>
    <m/>
    <x v="1"/>
    <m/>
    <m/>
  </r>
  <r>
    <n v="10190"/>
    <x v="21"/>
    <d v="1899-12-30T18:05:35"/>
    <x v="1"/>
    <n v="3"/>
    <m/>
    <n v="1"/>
    <m/>
    <n v="1"/>
    <m/>
    <x v="1"/>
    <m/>
    <m/>
  </r>
  <r>
    <n v="10191"/>
    <x v="21"/>
    <d v="1899-12-30T18:14:37"/>
    <x v="0"/>
    <n v="1"/>
    <m/>
    <m/>
    <m/>
    <n v="0"/>
    <n v="4"/>
    <x v="1"/>
    <m/>
    <m/>
  </r>
  <r>
    <n v="10192"/>
    <x v="21"/>
    <d v="1899-12-30T18:28:28"/>
    <x v="0"/>
    <n v="3"/>
    <m/>
    <m/>
    <m/>
    <n v="0"/>
    <n v="4"/>
    <x v="1"/>
    <m/>
    <m/>
  </r>
  <r>
    <n v="10193"/>
    <x v="21"/>
    <d v="1899-12-30T18:35:08"/>
    <x v="0"/>
    <n v="3"/>
    <m/>
    <m/>
    <m/>
    <n v="0"/>
    <m/>
    <x v="2"/>
    <n v="1"/>
    <n v="2"/>
  </r>
  <r>
    <n v="10194"/>
    <x v="21"/>
    <d v="1899-12-30T18:43:52"/>
    <x v="1"/>
    <n v="1"/>
    <m/>
    <m/>
    <m/>
    <n v="0"/>
    <m/>
    <x v="2"/>
    <n v="1"/>
    <n v="1"/>
  </r>
  <r>
    <n v="10195"/>
    <x v="21"/>
    <d v="1899-12-30T18:54:09"/>
    <x v="0"/>
    <n v="2"/>
    <m/>
    <m/>
    <m/>
    <n v="0"/>
    <n v="1"/>
    <x v="1"/>
    <m/>
    <m/>
  </r>
  <r>
    <n v="10196"/>
    <x v="21"/>
    <d v="1899-12-30T18:54:28"/>
    <x v="1"/>
    <n v="2"/>
    <m/>
    <m/>
    <m/>
    <n v="0"/>
    <m/>
    <x v="2"/>
    <n v="1"/>
    <n v="2"/>
  </r>
  <r>
    <n v="10197"/>
    <x v="21"/>
    <d v="1899-12-30T19:28:10"/>
    <x v="1"/>
    <n v="3"/>
    <m/>
    <m/>
    <m/>
    <n v="0"/>
    <m/>
    <x v="2"/>
    <n v="1"/>
    <n v="2"/>
  </r>
  <r>
    <n v="10198"/>
    <x v="21"/>
    <d v="1899-12-30T19:43:04"/>
    <x v="1"/>
    <n v="2"/>
    <m/>
    <m/>
    <m/>
    <n v="0"/>
    <m/>
    <x v="2"/>
    <n v="1"/>
    <n v="1"/>
  </r>
  <r>
    <n v="10199"/>
    <x v="21"/>
    <d v="1899-12-30T20:11:43"/>
    <x v="0"/>
    <n v="1"/>
    <m/>
    <m/>
    <m/>
    <n v="0"/>
    <n v="20"/>
    <x v="1"/>
    <m/>
    <m/>
  </r>
  <r>
    <n v="10200"/>
    <x v="21"/>
    <d v="1899-12-30T20:28:10"/>
    <x v="0"/>
    <n v="3"/>
    <m/>
    <m/>
    <m/>
    <n v="0"/>
    <m/>
    <x v="2"/>
    <n v="1"/>
    <n v="2"/>
  </r>
  <r>
    <n v="10201"/>
    <x v="21"/>
    <d v="1899-12-30T20:37:08"/>
    <x v="1"/>
    <n v="1"/>
    <m/>
    <m/>
    <m/>
    <n v="0"/>
    <m/>
    <x v="2"/>
    <n v="1"/>
    <n v="1"/>
  </r>
  <r>
    <n v="10202"/>
    <x v="21"/>
    <d v="1899-12-30T20:40:16"/>
    <x v="0"/>
    <n v="3"/>
    <m/>
    <m/>
    <m/>
    <n v="0"/>
    <m/>
    <x v="2"/>
    <n v="1"/>
    <n v="1"/>
  </r>
  <r>
    <n v="10203"/>
    <x v="21"/>
    <d v="1899-12-30T21:37:45"/>
    <x v="0"/>
    <n v="3"/>
    <m/>
    <m/>
    <m/>
    <n v="0"/>
    <n v="55"/>
    <x v="1"/>
    <m/>
    <m/>
  </r>
  <r>
    <n v="10204"/>
    <x v="21"/>
    <d v="1899-12-30T21:42:02"/>
    <x v="0"/>
    <n v="1"/>
    <m/>
    <m/>
    <m/>
    <n v="0"/>
    <m/>
    <x v="2"/>
    <n v="1"/>
    <n v="1"/>
  </r>
  <r>
    <n v="10205"/>
    <x v="21"/>
    <d v="1899-12-30T21:54:20"/>
    <x v="0"/>
    <n v="8"/>
    <m/>
    <n v="3"/>
    <m/>
    <n v="3"/>
    <m/>
    <x v="1"/>
    <m/>
    <m/>
  </r>
  <r>
    <n v="10206"/>
    <x v="21"/>
    <d v="1899-12-30T22:14:56"/>
    <x v="1"/>
    <n v="3"/>
    <m/>
    <n v="1"/>
    <m/>
    <n v="1"/>
    <m/>
    <x v="1"/>
    <m/>
    <m/>
  </r>
  <r>
    <n v="10207"/>
    <x v="21"/>
    <d v="1899-12-30T22:34:59"/>
    <x v="0"/>
    <n v="1"/>
    <m/>
    <m/>
    <m/>
    <n v="0"/>
    <n v="1"/>
    <x v="1"/>
    <m/>
    <m/>
  </r>
  <r>
    <n v="10208"/>
    <x v="21"/>
    <d v="1899-12-30T22:35:58"/>
    <x v="0"/>
    <n v="1"/>
    <m/>
    <m/>
    <m/>
    <n v="0"/>
    <n v="1"/>
    <x v="1"/>
    <m/>
    <m/>
  </r>
  <r>
    <n v="10209"/>
    <x v="21"/>
    <d v="1899-12-30T22:40:58"/>
    <x v="1"/>
    <n v="3"/>
    <n v="1"/>
    <n v="1"/>
    <m/>
    <n v="2"/>
    <m/>
    <x v="1"/>
    <m/>
    <m/>
  </r>
  <r>
    <n v="10210"/>
    <x v="21"/>
    <d v="1899-12-30T23:44:14"/>
    <x v="0"/>
    <n v="1"/>
    <m/>
    <m/>
    <m/>
    <n v="0"/>
    <n v="2"/>
    <x v="1"/>
    <m/>
    <m/>
  </r>
  <r>
    <n v="10211"/>
    <x v="22"/>
    <d v="1899-12-30T00:14:53"/>
    <x v="1"/>
    <n v="3"/>
    <m/>
    <n v="2"/>
    <m/>
    <n v="2"/>
    <m/>
    <x v="1"/>
    <m/>
    <m/>
  </r>
  <r>
    <n v="10212"/>
    <x v="22"/>
    <d v="1899-12-30T00:45:34"/>
    <x v="0"/>
    <n v="1"/>
    <m/>
    <m/>
    <m/>
    <n v="0"/>
    <n v="15"/>
    <x v="1"/>
    <m/>
    <m/>
  </r>
  <r>
    <n v="10213"/>
    <x v="22"/>
    <d v="1899-12-30T01:27:44"/>
    <x v="0"/>
    <n v="3"/>
    <m/>
    <m/>
    <m/>
    <n v="0"/>
    <n v="8"/>
    <x v="1"/>
    <m/>
    <m/>
  </r>
  <r>
    <n v="10214"/>
    <x v="22"/>
    <d v="1899-12-30T01:48:15"/>
    <x v="0"/>
    <n v="2"/>
    <m/>
    <m/>
    <m/>
    <n v="0"/>
    <n v="1"/>
    <x v="1"/>
    <m/>
    <m/>
  </r>
  <r>
    <n v="10215"/>
    <x v="22"/>
    <d v="1899-12-30T03:05:41"/>
    <x v="1"/>
    <n v="8"/>
    <m/>
    <n v="1"/>
    <m/>
    <n v="1"/>
    <m/>
    <x v="1"/>
    <m/>
    <m/>
  </r>
  <r>
    <n v="10216"/>
    <x v="22"/>
    <d v="1899-12-30T03:24:14"/>
    <x v="1"/>
    <n v="1"/>
    <n v="1"/>
    <m/>
    <m/>
    <n v="1"/>
    <m/>
    <x v="1"/>
    <m/>
    <m/>
  </r>
  <r>
    <n v="10217"/>
    <x v="22"/>
    <d v="1899-12-30T03:32:20"/>
    <x v="0"/>
    <n v="1"/>
    <m/>
    <m/>
    <m/>
    <n v="0"/>
    <n v="1"/>
    <x v="1"/>
    <m/>
    <m/>
  </r>
  <r>
    <n v="10218"/>
    <x v="22"/>
    <d v="1899-12-30T03:37:29"/>
    <x v="0"/>
    <n v="2"/>
    <m/>
    <m/>
    <m/>
    <n v="0"/>
    <n v="1"/>
    <x v="1"/>
    <m/>
    <m/>
  </r>
  <r>
    <n v="10219"/>
    <x v="22"/>
    <d v="1899-12-30T03:44:47"/>
    <x v="0"/>
    <n v="2"/>
    <m/>
    <m/>
    <m/>
    <n v="0"/>
    <n v="1"/>
    <x v="1"/>
    <m/>
    <m/>
  </r>
  <r>
    <n v="10220"/>
    <x v="22"/>
    <d v="1899-12-30T03:44:55"/>
    <x v="1"/>
    <n v="8"/>
    <n v="1"/>
    <n v="1"/>
    <m/>
    <n v="2"/>
    <m/>
    <x v="1"/>
    <m/>
    <m/>
  </r>
  <r>
    <n v="10221"/>
    <x v="22"/>
    <d v="1899-12-30T03:46:25"/>
    <x v="0"/>
    <n v="8"/>
    <m/>
    <m/>
    <m/>
    <n v="0"/>
    <m/>
    <x v="2"/>
    <n v="1"/>
    <n v="2"/>
  </r>
  <r>
    <n v="10222"/>
    <x v="22"/>
    <d v="1899-12-30T04:17:01"/>
    <x v="0"/>
    <n v="8"/>
    <m/>
    <m/>
    <m/>
    <n v="0"/>
    <n v="20"/>
    <x v="1"/>
    <m/>
    <m/>
  </r>
  <r>
    <n v="10223"/>
    <x v="22"/>
    <d v="1899-12-30T04:45:09"/>
    <x v="0"/>
    <n v="3"/>
    <m/>
    <m/>
    <m/>
    <n v="0"/>
    <n v="1"/>
    <x v="1"/>
    <m/>
    <m/>
  </r>
  <r>
    <n v="10224"/>
    <x v="22"/>
    <d v="1899-12-30T05:53:00"/>
    <x v="0"/>
    <n v="1"/>
    <m/>
    <m/>
    <m/>
    <n v="0"/>
    <n v="1"/>
    <x v="1"/>
    <m/>
    <m/>
  </r>
  <r>
    <n v="10225"/>
    <x v="22"/>
    <d v="1899-12-30T06:45:29"/>
    <x v="1"/>
    <n v="1"/>
    <n v="1"/>
    <m/>
    <m/>
    <n v="1"/>
    <m/>
    <x v="1"/>
    <m/>
    <m/>
  </r>
  <r>
    <n v="10226"/>
    <x v="22"/>
    <d v="1899-12-30T07:01:03"/>
    <x v="1"/>
    <n v="3"/>
    <m/>
    <m/>
    <m/>
    <n v="0"/>
    <m/>
    <x v="2"/>
    <n v="1"/>
    <n v="2"/>
  </r>
  <r>
    <n v="10227"/>
    <x v="22"/>
    <d v="1899-12-30T07:09:34"/>
    <x v="1"/>
    <n v="1"/>
    <n v="1"/>
    <m/>
    <m/>
    <n v="1"/>
    <m/>
    <x v="1"/>
    <m/>
    <m/>
  </r>
  <r>
    <n v="10228"/>
    <x v="22"/>
    <d v="1899-12-30T07:16:34"/>
    <x v="0"/>
    <n v="3"/>
    <m/>
    <m/>
    <m/>
    <n v="0"/>
    <n v="1"/>
    <x v="1"/>
    <m/>
    <m/>
  </r>
  <r>
    <n v="10229"/>
    <x v="22"/>
    <d v="1899-12-30T08:11:50"/>
    <x v="1"/>
    <n v="8"/>
    <m/>
    <m/>
    <m/>
    <n v="0"/>
    <m/>
    <x v="2"/>
    <n v="1"/>
    <n v="1"/>
  </r>
  <r>
    <n v="10230"/>
    <x v="22"/>
    <d v="1899-12-30T08:30:26"/>
    <x v="0"/>
    <n v="8"/>
    <m/>
    <m/>
    <m/>
    <n v="0"/>
    <m/>
    <x v="2"/>
    <n v="1"/>
    <n v="1"/>
  </r>
  <r>
    <n v="10231"/>
    <x v="22"/>
    <d v="1899-12-30T08:54:43"/>
    <x v="1"/>
    <n v="3"/>
    <m/>
    <n v="1"/>
    <m/>
    <n v="1"/>
    <m/>
    <x v="1"/>
    <m/>
    <m/>
  </r>
  <r>
    <n v="10232"/>
    <x v="22"/>
    <d v="1899-12-30T08:58:34"/>
    <x v="1"/>
    <n v="2"/>
    <m/>
    <m/>
    <m/>
    <n v="0"/>
    <m/>
    <x v="2"/>
    <n v="1"/>
    <n v="1"/>
  </r>
  <r>
    <n v="10233"/>
    <x v="22"/>
    <d v="1899-12-30T09:01:08"/>
    <x v="1"/>
    <n v="8"/>
    <m/>
    <m/>
    <m/>
    <n v="0"/>
    <m/>
    <x v="2"/>
    <n v="1"/>
    <n v="1"/>
  </r>
  <r>
    <n v="10234"/>
    <x v="22"/>
    <d v="1899-12-30T09:04:08"/>
    <x v="0"/>
    <n v="8"/>
    <m/>
    <m/>
    <m/>
    <n v="0"/>
    <n v="2"/>
    <x v="1"/>
    <m/>
    <m/>
  </r>
  <r>
    <n v="10235"/>
    <x v="22"/>
    <d v="1899-12-30T10:21:15"/>
    <x v="1"/>
    <n v="3"/>
    <m/>
    <m/>
    <m/>
    <n v="0"/>
    <m/>
    <x v="2"/>
    <n v="1"/>
    <n v="1"/>
  </r>
  <r>
    <n v="10236"/>
    <x v="22"/>
    <d v="1899-12-30T10:39:33"/>
    <x v="0"/>
    <n v="2"/>
    <m/>
    <m/>
    <m/>
    <n v="0"/>
    <m/>
    <x v="2"/>
    <n v="1"/>
    <n v="1"/>
  </r>
  <r>
    <n v="10237"/>
    <x v="22"/>
    <d v="1899-12-30T10:56:52"/>
    <x v="1"/>
    <n v="2"/>
    <m/>
    <n v="1"/>
    <m/>
    <n v="1"/>
    <m/>
    <x v="1"/>
    <m/>
    <m/>
  </r>
  <r>
    <n v="10238"/>
    <x v="22"/>
    <d v="1899-12-30T11:01:35"/>
    <x v="1"/>
    <n v="1"/>
    <m/>
    <m/>
    <m/>
    <n v="0"/>
    <m/>
    <x v="2"/>
    <n v="1"/>
    <n v="1"/>
  </r>
  <r>
    <n v="10239"/>
    <x v="22"/>
    <d v="1899-12-30T11:20:50"/>
    <x v="1"/>
    <n v="3"/>
    <m/>
    <n v="1"/>
    <m/>
    <n v="1"/>
    <m/>
    <x v="1"/>
    <m/>
    <m/>
  </r>
  <r>
    <n v="10240"/>
    <x v="22"/>
    <d v="1899-12-30T11:47:25"/>
    <x v="1"/>
    <n v="8"/>
    <n v="1"/>
    <m/>
    <m/>
    <n v="1"/>
    <m/>
    <x v="1"/>
    <m/>
    <m/>
  </r>
  <r>
    <n v="10241"/>
    <x v="22"/>
    <d v="1899-12-30T12:20:33"/>
    <x v="0"/>
    <n v="1"/>
    <m/>
    <m/>
    <m/>
    <n v="0"/>
    <n v="1"/>
    <x v="1"/>
    <m/>
    <m/>
  </r>
  <r>
    <n v="10242"/>
    <x v="22"/>
    <d v="1899-12-30T12:20:59"/>
    <x v="1"/>
    <n v="2"/>
    <n v="1"/>
    <m/>
    <m/>
    <n v="1"/>
    <m/>
    <x v="1"/>
    <m/>
    <m/>
  </r>
  <r>
    <n v="10243"/>
    <x v="22"/>
    <d v="1899-12-30T12:45:20"/>
    <x v="0"/>
    <n v="3"/>
    <m/>
    <m/>
    <m/>
    <n v="0"/>
    <n v="16"/>
    <x v="1"/>
    <m/>
    <m/>
  </r>
  <r>
    <n v="10244"/>
    <x v="22"/>
    <d v="1899-12-30T13:25:03"/>
    <x v="0"/>
    <n v="2"/>
    <m/>
    <m/>
    <m/>
    <n v="0"/>
    <m/>
    <x v="2"/>
    <n v="1"/>
    <n v="1"/>
  </r>
  <r>
    <n v="10245"/>
    <x v="22"/>
    <d v="1899-12-30T13:25:45"/>
    <x v="0"/>
    <n v="2"/>
    <m/>
    <m/>
    <m/>
    <n v="0"/>
    <n v="1"/>
    <x v="1"/>
    <m/>
    <m/>
  </r>
  <r>
    <n v="10246"/>
    <x v="22"/>
    <d v="1899-12-30T13:29:30"/>
    <x v="0"/>
    <n v="2"/>
    <m/>
    <m/>
    <m/>
    <n v="0"/>
    <m/>
    <x v="2"/>
    <n v="1"/>
    <n v="1"/>
  </r>
  <r>
    <n v="10247"/>
    <x v="22"/>
    <d v="1899-12-30T13:33:29"/>
    <x v="0"/>
    <n v="8"/>
    <m/>
    <m/>
    <m/>
    <n v="0"/>
    <m/>
    <x v="2"/>
    <n v="1"/>
    <n v="1"/>
  </r>
  <r>
    <n v="10248"/>
    <x v="22"/>
    <d v="1899-12-30T13:45:49"/>
    <x v="0"/>
    <n v="1"/>
    <m/>
    <m/>
    <m/>
    <n v="0"/>
    <n v="1"/>
    <x v="1"/>
    <m/>
    <m/>
  </r>
  <r>
    <n v="10249"/>
    <x v="23"/>
    <d v="1899-12-30T15:36:28"/>
    <x v="0"/>
    <n v="8"/>
    <m/>
    <m/>
    <m/>
    <n v="0"/>
    <n v="15"/>
    <x v="1"/>
    <m/>
    <m/>
  </r>
  <r>
    <n v="10250"/>
    <x v="23"/>
    <d v="1899-12-30T15:47:08"/>
    <x v="0"/>
    <n v="3"/>
    <m/>
    <m/>
    <m/>
    <n v="0"/>
    <n v="1"/>
    <x v="1"/>
    <m/>
    <m/>
  </r>
  <r>
    <n v="10251"/>
    <x v="23"/>
    <d v="1899-12-30T16:17:37"/>
    <x v="0"/>
    <n v="1"/>
    <m/>
    <m/>
    <m/>
    <n v="0"/>
    <m/>
    <x v="2"/>
    <n v="1"/>
    <n v="1"/>
  </r>
  <r>
    <n v="10252"/>
    <x v="23"/>
    <d v="1899-12-30T16:23:02"/>
    <x v="1"/>
    <n v="1"/>
    <m/>
    <m/>
    <m/>
    <n v="0"/>
    <m/>
    <x v="2"/>
    <n v="1"/>
    <n v="1"/>
  </r>
  <r>
    <n v="10253"/>
    <x v="23"/>
    <d v="1899-12-30T16:33:53"/>
    <x v="1"/>
    <n v="2"/>
    <m/>
    <m/>
    <m/>
    <n v="0"/>
    <m/>
    <x v="2"/>
    <n v="1"/>
    <n v="1"/>
  </r>
  <r>
    <n v="10254"/>
    <x v="23"/>
    <d v="1899-12-30T16:57:24"/>
    <x v="0"/>
    <n v="8"/>
    <m/>
    <m/>
    <m/>
    <n v="0"/>
    <m/>
    <x v="2"/>
    <n v="1"/>
    <n v="1"/>
  </r>
  <r>
    <n v="10255"/>
    <x v="23"/>
    <d v="1899-12-30T17:10:02"/>
    <x v="1"/>
    <n v="8"/>
    <n v="1"/>
    <m/>
    <m/>
    <n v="1"/>
    <m/>
    <x v="1"/>
    <m/>
    <m/>
  </r>
  <r>
    <n v="10256"/>
    <x v="23"/>
    <d v="1899-12-30T18:21:01"/>
    <x v="1"/>
    <n v="3"/>
    <n v="1"/>
    <m/>
    <m/>
    <n v="1"/>
    <m/>
    <x v="1"/>
    <m/>
    <m/>
  </r>
  <r>
    <n v="10257"/>
    <x v="23"/>
    <d v="1899-12-30T18:54:09"/>
    <x v="1"/>
    <n v="1"/>
    <m/>
    <m/>
    <m/>
    <n v="0"/>
    <m/>
    <x v="2"/>
    <n v="1"/>
    <n v="1"/>
  </r>
  <r>
    <n v="10258"/>
    <x v="23"/>
    <d v="1899-12-30T18:56:09"/>
    <x v="1"/>
    <n v="1"/>
    <m/>
    <m/>
    <m/>
    <n v="0"/>
    <m/>
    <x v="2"/>
    <n v="1"/>
    <n v="1"/>
  </r>
  <r>
    <n v="10259"/>
    <x v="23"/>
    <d v="1899-12-30T20:04:59"/>
    <x v="1"/>
    <n v="3"/>
    <m/>
    <n v="2"/>
    <m/>
    <n v="2"/>
    <m/>
    <x v="1"/>
    <m/>
    <m/>
  </r>
  <r>
    <n v="10260"/>
    <x v="23"/>
    <d v="1899-12-30T20:09:44"/>
    <x v="1"/>
    <n v="3"/>
    <m/>
    <n v="1"/>
    <m/>
    <n v="1"/>
    <m/>
    <x v="1"/>
    <m/>
    <m/>
  </r>
  <r>
    <n v="10261"/>
    <x v="23"/>
    <d v="1899-12-30T20:29:35"/>
    <x v="0"/>
    <n v="1"/>
    <m/>
    <m/>
    <m/>
    <n v="0"/>
    <n v="15"/>
    <x v="1"/>
    <m/>
    <m/>
  </r>
  <r>
    <n v="10262"/>
    <x v="23"/>
    <d v="1899-12-30T20:40:03"/>
    <x v="1"/>
    <n v="1"/>
    <m/>
    <m/>
    <m/>
    <n v="0"/>
    <m/>
    <x v="2"/>
    <n v="1"/>
    <n v="1"/>
  </r>
  <r>
    <n v="10263"/>
    <x v="23"/>
    <d v="1899-12-30T20:58:57"/>
    <x v="0"/>
    <n v="8"/>
    <m/>
    <m/>
    <m/>
    <n v="0"/>
    <n v="13"/>
    <x v="1"/>
    <m/>
    <m/>
  </r>
  <r>
    <n v="10264"/>
    <x v="23"/>
    <d v="1899-12-30T21:57:45"/>
    <x v="1"/>
    <n v="3"/>
    <n v="1"/>
    <m/>
    <m/>
    <n v="1"/>
    <m/>
    <x v="1"/>
    <m/>
    <m/>
  </r>
  <r>
    <n v="10265"/>
    <x v="23"/>
    <d v="1899-12-30T22:20:09"/>
    <x v="0"/>
    <n v="3"/>
    <m/>
    <m/>
    <m/>
    <n v="0"/>
    <n v="5"/>
    <x v="1"/>
    <m/>
    <m/>
  </r>
  <r>
    <n v="10266"/>
    <x v="23"/>
    <d v="1899-12-30T23:04:13"/>
    <x v="0"/>
    <n v="8"/>
    <m/>
    <m/>
    <m/>
    <n v="0"/>
    <n v="15"/>
    <x v="1"/>
    <m/>
    <m/>
  </r>
  <r>
    <n v="10267"/>
    <x v="23"/>
    <d v="1899-12-30T23:29:12"/>
    <x v="0"/>
    <n v="1"/>
    <m/>
    <m/>
    <m/>
    <n v="0"/>
    <m/>
    <x v="2"/>
    <n v="1"/>
    <n v="1"/>
  </r>
  <r>
    <n v="10268"/>
    <x v="24"/>
    <d v="1899-12-30T00:24:23"/>
    <x v="1"/>
    <n v="8"/>
    <m/>
    <n v="1"/>
    <m/>
    <n v="1"/>
    <m/>
    <x v="1"/>
    <m/>
    <m/>
  </r>
  <r>
    <n v="10269"/>
    <x v="24"/>
    <d v="1899-12-30T00:24:41"/>
    <x v="0"/>
    <n v="8"/>
    <m/>
    <m/>
    <m/>
    <n v="0"/>
    <n v="13"/>
    <x v="1"/>
    <m/>
    <m/>
  </r>
  <r>
    <n v="10270"/>
    <x v="24"/>
    <d v="1899-12-30T00:25:27"/>
    <x v="1"/>
    <n v="8"/>
    <m/>
    <n v="2"/>
    <m/>
    <n v="2"/>
    <m/>
    <x v="1"/>
    <m/>
    <m/>
  </r>
  <r>
    <n v="10271"/>
    <x v="24"/>
    <d v="1899-12-30T00:26:54"/>
    <x v="1"/>
    <n v="1"/>
    <m/>
    <m/>
    <m/>
    <n v="0"/>
    <m/>
    <x v="2"/>
    <n v="1"/>
    <n v="1"/>
  </r>
  <r>
    <n v="10272"/>
    <x v="24"/>
    <d v="1899-12-30T00:28:10"/>
    <x v="0"/>
    <n v="2"/>
    <m/>
    <m/>
    <m/>
    <n v="0"/>
    <m/>
    <x v="2"/>
    <n v="1"/>
    <n v="1"/>
  </r>
  <r>
    <n v="10273"/>
    <x v="24"/>
    <d v="1899-12-30T00:35:45"/>
    <x v="1"/>
    <n v="1"/>
    <m/>
    <m/>
    <m/>
    <n v="0"/>
    <m/>
    <x v="2"/>
    <n v="1"/>
    <n v="1"/>
  </r>
  <r>
    <n v="10274"/>
    <x v="24"/>
    <d v="1899-12-30T00:37:43"/>
    <x v="0"/>
    <n v="8"/>
    <m/>
    <m/>
    <m/>
    <n v="0"/>
    <m/>
    <x v="2"/>
    <n v="1"/>
    <n v="1"/>
  </r>
  <r>
    <n v="10275"/>
    <x v="24"/>
    <d v="1899-12-30T02:02:20"/>
    <x v="0"/>
    <n v="3"/>
    <m/>
    <m/>
    <m/>
    <n v="0"/>
    <n v="1"/>
    <x v="1"/>
    <m/>
    <m/>
  </r>
  <r>
    <n v="10276"/>
    <x v="24"/>
    <d v="1899-12-30T02:09:58"/>
    <x v="1"/>
    <n v="3"/>
    <m/>
    <m/>
    <m/>
    <n v="0"/>
    <m/>
    <x v="2"/>
    <n v="1"/>
    <n v="1"/>
  </r>
  <r>
    <n v="10277"/>
    <x v="24"/>
    <d v="1899-12-30T02:19:49"/>
    <x v="0"/>
    <n v="2"/>
    <m/>
    <m/>
    <m/>
    <n v="0"/>
    <m/>
    <x v="2"/>
    <n v="1"/>
    <n v="1"/>
  </r>
  <r>
    <n v="10278"/>
    <x v="24"/>
    <d v="1899-12-30T03:13:37"/>
    <x v="1"/>
    <n v="1"/>
    <n v="1"/>
    <m/>
    <m/>
    <n v="1"/>
    <m/>
    <x v="1"/>
    <m/>
    <m/>
  </r>
  <r>
    <n v="10279"/>
    <x v="24"/>
    <d v="1899-12-30T03:27:54"/>
    <x v="0"/>
    <n v="2"/>
    <m/>
    <m/>
    <m/>
    <n v="0"/>
    <n v="5"/>
    <x v="1"/>
    <m/>
    <m/>
  </r>
  <r>
    <n v="10280"/>
    <x v="24"/>
    <d v="1899-12-30T03:36:42"/>
    <x v="1"/>
    <n v="2.2999999999999998"/>
    <n v="1"/>
    <n v="2"/>
    <m/>
    <n v="3"/>
    <m/>
    <x v="1"/>
    <m/>
    <m/>
  </r>
  <r>
    <n v="10281"/>
    <x v="24"/>
    <d v="1899-12-30T04:51:03"/>
    <x v="0"/>
    <n v="1"/>
    <m/>
    <m/>
    <m/>
    <n v="0"/>
    <n v="9"/>
    <x v="1"/>
    <m/>
    <m/>
  </r>
  <r>
    <n v="10282"/>
    <x v="24"/>
    <d v="1899-12-30T04:51:41"/>
    <x v="0"/>
    <n v="1"/>
    <m/>
    <m/>
    <m/>
    <n v="0"/>
    <m/>
    <x v="2"/>
    <n v="1"/>
    <n v="1"/>
  </r>
  <r>
    <n v="10283"/>
    <x v="24"/>
    <d v="1899-12-30T05:28:27"/>
    <x v="0"/>
    <n v="2"/>
    <m/>
    <m/>
    <m/>
    <n v="0"/>
    <n v="10"/>
    <x v="1"/>
    <m/>
    <m/>
  </r>
  <r>
    <n v="10284"/>
    <x v="24"/>
    <d v="1899-12-30T05:51:30"/>
    <x v="0"/>
    <n v="1"/>
    <m/>
    <m/>
    <m/>
    <n v="0"/>
    <m/>
    <x v="2"/>
    <n v="1"/>
    <n v="1"/>
  </r>
  <r>
    <n v="10285"/>
    <x v="24"/>
    <d v="1899-12-30T07:27:45"/>
    <x v="1"/>
    <n v="8"/>
    <n v="1"/>
    <m/>
    <m/>
    <n v="1"/>
    <m/>
    <x v="1"/>
    <m/>
    <m/>
  </r>
  <r>
    <n v="10286"/>
    <x v="24"/>
    <d v="1899-12-30T08:13:16"/>
    <x v="1"/>
    <n v="2"/>
    <m/>
    <m/>
    <m/>
    <n v="0"/>
    <m/>
    <x v="2"/>
    <n v="1"/>
    <n v="1"/>
  </r>
  <r>
    <n v="10287"/>
    <x v="24"/>
    <d v="1899-12-30T09:23:30"/>
    <x v="1"/>
    <n v="3"/>
    <n v="1"/>
    <m/>
    <m/>
    <n v="1"/>
    <m/>
    <x v="1"/>
    <m/>
    <m/>
  </r>
  <r>
    <n v="10288"/>
    <x v="24"/>
    <d v="1899-12-30T09:25:31"/>
    <x v="0"/>
    <n v="1"/>
    <m/>
    <m/>
    <m/>
    <n v="0"/>
    <m/>
    <x v="2"/>
    <n v="1"/>
    <n v="2"/>
  </r>
  <r>
    <n v="10289"/>
    <x v="24"/>
    <d v="1899-12-30T09:26:48"/>
    <x v="0"/>
    <n v="3"/>
    <m/>
    <m/>
    <m/>
    <n v="0"/>
    <n v="12"/>
    <x v="1"/>
    <m/>
    <m/>
  </r>
  <r>
    <n v="10290"/>
    <x v="24"/>
    <d v="1899-12-30T10:51:11"/>
    <x v="0"/>
    <n v="2.2999999999999998"/>
    <m/>
    <n v="2"/>
    <m/>
    <n v="2"/>
    <m/>
    <x v="1"/>
    <m/>
    <m/>
  </r>
  <r>
    <n v="10291"/>
    <x v="24"/>
    <d v="1899-12-30T10:51:41"/>
    <x v="1"/>
    <n v="3"/>
    <n v="1"/>
    <m/>
    <m/>
    <n v="1"/>
    <m/>
    <x v="1"/>
    <m/>
    <m/>
  </r>
  <r>
    <n v="10292"/>
    <x v="24"/>
    <d v="1899-12-30T10:58:49"/>
    <x v="0"/>
    <n v="8"/>
    <m/>
    <n v="1"/>
    <m/>
    <n v="1"/>
    <m/>
    <x v="1"/>
    <m/>
    <m/>
  </r>
  <r>
    <n v="10293"/>
    <x v="24"/>
    <d v="1899-12-30T11:02:45"/>
    <x v="0"/>
    <n v="3"/>
    <m/>
    <m/>
    <m/>
    <n v="0"/>
    <n v="1"/>
    <x v="1"/>
    <m/>
    <m/>
  </r>
  <r>
    <n v="10294"/>
    <x v="24"/>
    <d v="1899-12-30T12:11:30"/>
    <x v="1"/>
    <n v="3"/>
    <n v="1"/>
    <m/>
    <m/>
    <n v="1"/>
    <m/>
    <x v="1"/>
    <m/>
    <m/>
  </r>
  <r>
    <n v="10295"/>
    <x v="24"/>
    <d v="1899-12-30T12:55:39"/>
    <x v="1"/>
    <n v="3"/>
    <m/>
    <n v="1"/>
    <m/>
    <n v="1"/>
    <m/>
    <x v="1"/>
    <m/>
    <m/>
  </r>
  <r>
    <n v="10296"/>
    <x v="24"/>
    <d v="1899-12-30T13:15:03"/>
    <x v="0"/>
    <n v="3"/>
    <m/>
    <m/>
    <m/>
    <n v="0"/>
    <n v="7"/>
    <x v="1"/>
    <m/>
    <m/>
  </r>
  <r>
    <n v="10297"/>
    <x v="24"/>
    <d v="1899-12-30T14:00:37"/>
    <x v="0"/>
    <n v="1"/>
    <m/>
    <m/>
    <m/>
    <n v="0"/>
    <m/>
    <x v="2"/>
    <n v="1"/>
    <n v="1"/>
  </r>
  <r>
    <n v="10298"/>
    <x v="24"/>
    <d v="1899-12-30T14:08:40"/>
    <x v="0"/>
    <n v="1"/>
    <m/>
    <m/>
    <m/>
    <n v="0"/>
    <n v="12"/>
    <x v="1"/>
    <m/>
    <m/>
  </r>
  <r>
    <n v="10299"/>
    <x v="24"/>
    <d v="1899-12-30T14:24:41"/>
    <x v="0"/>
    <n v="3"/>
    <m/>
    <m/>
    <m/>
    <n v="0"/>
    <n v="40"/>
    <x v="1"/>
    <m/>
    <m/>
  </r>
  <r>
    <n v="10300"/>
    <x v="24"/>
    <d v="1899-12-30T15:02:40"/>
    <x v="0"/>
    <n v="3"/>
    <m/>
    <m/>
    <m/>
    <n v="0"/>
    <n v="14"/>
    <x v="1"/>
    <m/>
    <m/>
  </r>
  <r>
    <n v="10301"/>
    <x v="24"/>
    <d v="1899-12-30T15:46:52"/>
    <x v="0"/>
    <n v="2"/>
    <m/>
    <m/>
    <m/>
    <n v="0"/>
    <n v="1"/>
    <x v="1"/>
    <m/>
    <m/>
  </r>
  <r>
    <n v="10302"/>
    <x v="24"/>
    <d v="1899-12-30T15:53:24"/>
    <x v="0"/>
    <n v="2.2999999999999998"/>
    <m/>
    <m/>
    <m/>
    <n v="0"/>
    <n v="70"/>
    <x v="1"/>
    <m/>
    <m/>
  </r>
  <r>
    <n v="10303"/>
    <x v="24"/>
    <d v="1899-12-30T16:15:33"/>
    <x v="0"/>
    <n v="3"/>
    <m/>
    <m/>
    <m/>
    <n v="0"/>
    <n v="35"/>
    <x v="1"/>
    <m/>
    <m/>
  </r>
  <r>
    <n v="10304"/>
    <x v="24"/>
    <d v="1899-12-30T16:20:33"/>
    <x v="1"/>
    <n v="8"/>
    <m/>
    <n v="1"/>
    <m/>
    <n v="1"/>
    <m/>
    <x v="1"/>
    <m/>
    <m/>
  </r>
  <r>
    <n v="10305"/>
    <x v="24"/>
    <d v="1899-12-30T16:24:21"/>
    <x v="1"/>
    <n v="3"/>
    <m/>
    <n v="1"/>
    <m/>
    <n v="1"/>
    <m/>
    <x v="1"/>
    <m/>
    <m/>
  </r>
  <r>
    <n v="10306"/>
    <x v="24"/>
    <d v="1899-12-30T18:08:39"/>
    <x v="0"/>
    <n v="3"/>
    <m/>
    <m/>
    <m/>
    <n v="0"/>
    <n v="25"/>
    <x v="1"/>
    <m/>
    <m/>
  </r>
  <r>
    <n v="10307"/>
    <x v="24"/>
    <d v="1899-12-30T18:12:46"/>
    <x v="0"/>
    <n v="3"/>
    <m/>
    <m/>
    <m/>
    <n v="0"/>
    <n v="50"/>
    <x v="1"/>
    <m/>
    <m/>
  </r>
  <r>
    <n v="10308"/>
    <x v="24"/>
    <d v="1899-12-30T19:25:01"/>
    <x v="0"/>
    <n v="1"/>
    <m/>
    <m/>
    <m/>
    <n v="0"/>
    <n v="30"/>
    <x v="1"/>
    <m/>
    <m/>
  </r>
  <r>
    <n v="10309"/>
    <x v="24"/>
    <d v="1899-12-30T19:35:27"/>
    <x v="0"/>
    <n v="2"/>
    <m/>
    <m/>
    <m/>
    <n v="0"/>
    <m/>
    <x v="2"/>
    <n v="1"/>
    <n v="1"/>
  </r>
  <r>
    <n v="10310"/>
    <x v="24"/>
    <d v="1899-12-30T20:19:05"/>
    <x v="1"/>
    <n v="3"/>
    <m/>
    <n v="2"/>
    <m/>
    <n v="2"/>
    <m/>
    <x v="1"/>
    <m/>
    <m/>
  </r>
  <r>
    <n v="10311"/>
    <x v="24"/>
    <d v="1899-12-30T20:22:17"/>
    <x v="1"/>
    <n v="1"/>
    <m/>
    <m/>
    <m/>
    <n v="0"/>
    <m/>
    <x v="2"/>
    <n v="1"/>
    <n v="1"/>
  </r>
  <r>
    <n v="10312"/>
    <x v="24"/>
    <d v="1899-12-30T20:23:43"/>
    <x v="0"/>
    <n v="8"/>
    <m/>
    <m/>
    <m/>
    <n v="0"/>
    <m/>
    <x v="2"/>
    <n v="1"/>
    <n v="1"/>
  </r>
  <r>
    <n v="10313"/>
    <x v="24"/>
    <d v="1899-12-30T20:49:39"/>
    <x v="1"/>
    <n v="3"/>
    <m/>
    <n v="1"/>
    <m/>
    <n v="1"/>
    <m/>
    <x v="1"/>
    <m/>
    <m/>
  </r>
  <r>
    <n v="10314"/>
    <x v="24"/>
    <d v="1899-12-30T22:35:59"/>
    <x v="0"/>
    <n v="8"/>
    <m/>
    <m/>
    <m/>
    <n v="0"/>
    <m/>
    <x v="2"/>
    <n v="1"/>
    <n v="2"/>
  </r>
  <r>
    <n v="10315"/>
    <x v="24"/>
    <d v="1899-12-30T22:52:19"/>
    <x v="1"/>
    <n v="1"/>
    <m/>
    <m/>
    <m/>
    <n v="0"/>
    <m/>
    <x v="2"/>
    <n v="1"/>
    <n v="2"/>
  </r>
  <r>
    <n v="10316"/>
    <x v="24"/>
    <d v="1899-12-30T22:56:11"/>
    <x v="0"/>
    <n v="3"/>
    <m/>
    <m/>
    <m/>
    <n v="0"/>
    <m/>
    <x v="2"/>
    <n v="1"/>
    <n v="1"/>
  </r>
  <r>
    <n v="10317"/>
    <x v="24"/>
    <d v="1899-12-30T23:00:23"/>
    <x v="0"/>
    <n v="2"/>
    <m/>
    <m/>
    <m/>
    <n v="0"/>
    <n v="35"/>
    <x v="1"/>
    <m/>
    <m/>
  </r>
  <r>
    <n v="10318"/>
    <x v="24"/>
    <d v="1899-12-30T23:38:44"/>
    <x v="1"/>
    <n v="8"/>
    <m/>
    <n v="3"/>
    <m/>
    <n v="3"/>
    <m/>
    <x v="1"/>
    <m/>
    <m/>
  </r>
  <r>
    <n v="10319"/>
    <x v="25"/>
    <d v="1899-12-30T00:19:39"/>
    <x v="1"/>
    <n v="8"/>
    <m/>
    <n v="1"/>
    <m/>
    <n v="1"/>
    <m/>
    <x v="1"/>
    <m/>
    <m/>
  </r>
  <r>
    <n v="10320"/>
    <x v="25"/>
    <d v="1899-12-30T00:25:43"/>
    <x v="1"/>
    <n v="3"/>
    <n v="1"/>
    <m/>
    <m/>
    <n v="1"/>
    <m/>
    <x v="1"/>
    <m/>
    <m/>
  </r>
  <r>
    <n v="10321"/>
    <x v="25"/>
    <d v="1899-12-30T00:29:40"/>
    <x v="0"/>
    <n v="1"/>
    <m/>
    <m/>
    <m/>
    <n v="0"/>
    <n v="2"/>
    <x v="1"/>
    <m/>
    <m/>
  </r>
  <r>
    <n v="10322"/>
    <x v="25"/>
    <d v="1899-12-30T00:35:10"/>
    <x v="1"/>
    <n v="3"/>
    <n v="1"/>
    <m/>
    <m/>
    <n v="1"/>
    <m/>
    <x v="1"/>
    <m/>
    <m/>
  </r>
  <r>
    <n v="10323"/>
    <x v="25"/>
    <d v="1899-12-30T01:32:46"/>
    <x v="0"/>
    <n v="8"/>
    <m/>
    <m/>
    <m/>
    <n v="0"/>
    <m/>
    <x v="2"/>
    <n v="1"/>
    <n v="2"/>
  </r>
  <r>
    <n v="10324"/>
    <x v="25"/>
    <d v="1899-12-30T01:34:56"/>
    <x v="1"/>
    <n v="3"/>
    <m/>
    <m/>
    <m/>
    <n v="0"/>
    <m/>
    <x v="2"/>
    <n v="1"/>
    <n v="2"/>
  </r>
  <r>
    <n v="10325"/>
    <x v="25"/>
    <d v="1899-12-30T02:32:35"/>
    <x v="0"/>
    <n v="3"/>
    <m/>
    <m/>
    <m/>
    <n v="0"/>
    <m/>
    <x v="2"/>
    <n v="1"/>
    <n v="2"/>
  </r>
  <r>
    <n v="10326"/>
    <x v="25"/>
    <d v="1899-12-30T03:06:42"/>
    <x v="1"/>
    <n v="8"/>
    <n v="1"/>
    <m/>
    <m/>
    <n v="1"/>
    <m/>
    <x v="1"/>
    <m/>
    <m/>
  </r>
  <r>
    <n v="10327"/>
    <x v="25"/>
    <d v="1899-12-30T03:36:53"/>
    <x v="0"/>
    <n v="8"/>
    <m/>
    <m/>
    <m/>
    <n v="0"/>
    <m/>
    <x v="2"/>
    <n v="1"/>
    <n v="2"/>
  </r>
  <r>
    <n v="10328"/>
    <x v="25"/>
    <d v="1899-12-30T03:49:50"/>
    <x v="0"/>
    <n v="2"/>
    <m/>
    <m/>
    <m/>
    <n v="0"/>
    <m/>
    <x v="2"/>
    <n v="1"/>
    <n v="2"/>
  </r>
  <r>
    <n v="10329"/>
    <x v="25"/>
    <d v="1899-12-30T03:57:31"/>
    <x v="0"/>
    <n v="2"/>
    <m/>
    <m/>
    <m/>
    <n v="0"/>
    <m/>
    <x v="2"/>
    <n v="1"/>
    <n v="1"/>
  </r>
  <r>
    <n v="10330"/>
    <x v="25"/>
    <d v="1899-12-30T04:11:14"/>
    <x v="0"/>
    <n v="8"/>
    <m/>
    <m/>
    <m/>
    <n v="0"/>
    <m/>
    <x v="2"/>
    <n v="1"/>
    <n v="2"/>
  </r>
  <r>
    <n v="10331"/>
    <x v="25"/>
    <d v="1899-12-30T04:18:36"/>
    <x v="0"/>
    <n v="8"/>
    <m/>
    <m/>
    <m/>
    <n v="0"/>
    <m/>
    <x v="2"/>
    <n v="1"/>
    <n v="2"/>
  </r>
  <r>
    <n v="10332"/>
    <x v="25"/>
    <d v="1899-12-30T05:32:47"/>
    <x v="1"/>
    <n v="8"/>
    <m/>
    <m/>
    <m/>
    <n v="0"/>
    <m/>
    <x v="2"/>
    <n v="1"/>
    <n v="1"/>
  </r>
  <r>
    <n v="10333"/>
    <x v="25"/>
    <d v="1899-12-30T05:38:35"/>
    <x v="1"/>
    <n v="3"/>
    <m/>
    <n v="1"/>
    <m/>
    <n v="1"/>
    <m/>
    <x v="1"/>
    <m/>
    <m/>
  </r>
  <r>
    <n v="10334"/>
    <x v="25"/>
    <d v="1899-12-30T05:41:02"/>
    <x v="1"/>
    <n v="3"/>
    <m/>
    <n v="1"/>
    <m/>
    <n v="1"/>
    <m/>
    <x v="1"/>
    <m/>
    <m/>
  </r>
  <r>
    <n v="10335"/>
    <x v="25"/>
    <d v="1899-12-30T05:50:41"/>
    <x v="1"/>
    <n v="3"/>
    <n v="1"/>
    <m/>
    <m/>
    <n v="1"/>
    <m/>
    <x v="1"/>
    <m/>
    <m/>
  </r>
  <r>
    <n v="10336"/>
    <x v="25"/>
    <d v="1899-12-30T05:54:21"/>
    <x v="0"/>
    <n v="8"/>
    <m/>
    <m/>
    <m/>
    <n v="0"/>
    <m/>
    <x v="2"/>
    <n v="1"/>
    <n v="1"/>
  </r>
  <r>
    <n v="10337"/>
    <x v="25"/>
    <d v="1899-12-30T06:09:06"/>
    <x v="1"/>
    <n v="8"/>
    <m/>
    <n v="1"/>
    <m/>
    <n v="1"/>
    <m/>
    <x v="1"/>
    <m/>
    <m/>
  </r>
  <r>
    <n v="10338"/>
    <x v="25"/>
    <d v="1899-12-30T06:09:25"/>
    <x v="1"/>
    <n v="8"/>
    <m/>
    <m/>
    <m/>
    <n v="0"/>
    <m/>
    <x v="2"/>
    <n v="1"/>
    <n v="2"/>
  </r>
  <r>
    <n v="10339"/>
    <x v="25"/>
    <d v="1899-12-30T06:42:21"/>
    <x v="0"/>
    <n v="1"/>
    <m/>
    <m/>
    <m/>
    <n v="0"/>
    <n v="1"/>
    <x v="1"/>
    <m/>
    <m/>
  </r>
  <r>
    <n v="10340"/>
    <x v="25"/>
    <d v="1899-12-30T06:48:57"/>
    <x v="1"/>
    <n v="2"/>
    <m/>
    <n v="1"/>
    <m/>
    <n v="1"/>
    <m/>
    <x v="1"/>
    <m/>
    <m/>
  </r>
  <r>
    <n v="10341"/>
    <x v="25"/>
    <d v="1899-12-30T06:57:44"/>
    <x v="0"/>
    <n v="3"/>
    <m/>
    <m/>
    <m/>
    <n v="0"/>
    <n v="1"/>
    <x v="1"/>
    <m/>
    <m/>
  </r>
  <r>
    <n v="10342"/>
    <x v="25"/>
    <d v="1899-12-30T07:43:58"/>
    <x v="1"/>
    <n v="2"/>
    <m/>
    <n v="1"/>
    <m/>
    <n v="1"/>
    <m/>
    <x v="1"/>
    <m/>
    <m/>
  </r>
  <r>
    <n v="10343"/>
    <x v="25"/>
    <d v="1899-12-30T08:40:32"/>
    <x v="1"/>
    <n v="3"/>
    <n v="1"/>
    <m/>
    <m/>
    <n v="1"/>
    <m/>
    <x v="1"/>
    <m/>
    <m/>
  </r>
  <r>
    <n v="10344"/>
    <x v="25"/>
    <d v="1899-12-30T08:43:49"/>
    <x v="0"/>
    <n v="3"/>
    <m/>
    <m/>
    <m/>
    <n v="0"/>
    <n v="3"/>
    <x v="1"/>
    <m/>
    <m/>
  </r>
  <r>
    <n v="10345"/>
    <x v="25"/>
    <d v="1899-12-30T08:47:43"/>
    <x v="0"/>
    <n v="2"/>
    <m/>
    <m/>
    <m/>
    <n v="0"/>
    <n v="35"/>
    <x v="1"/>
    <m/>
    <m/>
  </r>
  <r>
    <n v="10346"/>
    <x v="25"/>
    <d v="1899-12-30T09:23:00"/>
    <x v="1"/>
    <n v="1"/>
    <m/>
    <m/>
    <m/>
    <n v="0"/>
    <m/>
    <x v="2"/>
    <n v="1"/>
    <n v="2"/>
  </r>
  <r>
    <n v="10347"/>
    <x v="25"/>
    <d v="1899-12-30T09:46:38"/>
    <x v="0"/>
    <n v="1"/>
    <m/>
    <m/>
    <m/>
    <n v="0"/>
    <n v="20"/>
    <x v="1"/>
    <m/>
    <m/>
  </r>
  <r>
    <n v="10348"/>
    <x v="25"/>
    <d v="1899-12-30T10:20:58"/>
    <x v="1"/>
    <n v="3"/>
    <m/>
    <n v="1"/>
    <m/>
    <n v="1"/>
    <m/>
    <x v="1"/>
    <m/>
    <m/>
  </r>
  <r>
    <n v="10349"/>
    <x v="25"/>
    <d v="1899-12-30T10:26:40"/>
    <x v="0"/>
    <n v="1"/>
    <m/>
    <m/>
    <m/>
    <n v="0"/>
    <n v="30"/>
    <x v="1"/>
    <m/>
    <m/>
  </r>
  <r>
    <n v="10350"/>
    <x v="25"/>
    <d v="1899-12-30T10:39:09"/>
    <x v="0"/>
    <n v="8"/>
    <m/>
    <m/>
    <m/>
    <n v="0"/>
    <m/>
    <x v="2"/>
    <n v="1"/>
    <n v="1"/>
  </r>
  <r>
    <n v="10351"/>
    <x v="25"/>
    <d v="1899-12-30T11:48:17"/>
    <x v="0"/>
    <n v="3"/>
    <m/>
    <m/>
    <m/>
    <n v="0"/>
    <n v="25"/>
    <x v="1"/>
    <m/>
    <m/>
  </r>
  <r>
    <n v="10352"/>
    <x v="25"/>
    <d v="1899-12-30T12:54:34"/>
    <x v="1"/>
    <n v="3"/>
    <m/>
    <n v="1"/>
    <m/>
    <n v="1"/>
    <m/>
    <x v="1"/>
    <m/>
    <m/>
  </r>
  <r>
    <n v="10353"/>
    <x v="25"/>
    <d v="1899-12-30T14:02:23"/>
    <x v="1"/>
    <n v="3"/>
    <m/>
    <n v="1"/>
    <m/>
    <n v="1"/>
    <m/>
    <x v="1"/>
    <m/>
    <m/>
  </r>
  <r>
    <n v="10354"/>
    <x v="25"/>
    <d v="1899-12-30T14:13:14"/>
    <x v="0"/>
    <n v="3"/>
    <m/>
    <m/>
    <m/>
    <n v="0"/>
    <n v="9"/>
    <x v="1"/>
    <m/>
    <m/>
  </r>
  <r>
    <n v="10355"/>
    <x v="25"/>
    <d v="1899-12-30T14:17:13"/>
    <x v="0"/>
    <n v="2"/>
    <m/>
    <m/>
    <m/>
    <n v="0"/>
    <n v="2"/>
    <x v="1"/>
    <m/>
    <m/>
  </r>
  <r>
    <n v="10356"/>
    <x v="25"/>
    <d v="1899-12-30T14:40:28"/>
    <x v="0"/>
    <n v="1"/>
    <m/>
    <m/>
    <m/>
    <n v="0"/>
    <n v="25"/>
    <x v="1"/>
    <m/>
    <m/>
  </r>
  <r>
    <n v="10357"/>
    <x v="25"/>
    <d v="1899-12-30T15:10:29"/>
    <x v="0"/>
    <n v="1"/>
    <m/>
    <m/>
    <m/>
    <n v="0"/>
    <n v="50"/>
    <x v="1"/>
    <m/>
    <m/>
  </r>
  <r>
    <n v="10358"/>
    <x v="25"/>
    <d v="1899-12-30T15:35:05"/>
    <x v="0"/>
    <n v="2"/>
    <m/>
    <m/>
    <m/>
    <n v="0"/>
    <n v="1"/>
    <x v="1"/>
    <m/>
    <m/>
  </r>
  <r>
    <n v="10359"/>
    <x v="25"/>
    <d v="1899-12-30T15:39:12"/>
    <x v="0"/>
    <n v="2"/>
    <m/>
    <m/>
    <m/>
    <n v="0"/>
    <m/>
    <x v="2"/>
    <n v="1"/>
    <n v="1"/>
  </r>
  <r>
    <n v="10360"/>
    <x v="25"/>
    <d v="1899-12-30T15:55:58"/>
    <x v="1"/>
    <n v="8"/>
    <m/>
    <n v="1"/>
    <m/>
    <n v="1"/>
    <m/>
    <x v="1"/>
    <m/>
    <m/>
  </r>
  <r>
    <n v="10361"/>
    <x v="25"/>
    <d v="1899-12-30T16:26:12"/>
    <x v="0"/>
    <n v="1"/>
    <m/>
    <m/>
    <m/>
    <n v="0"/>
    <n v="13"/>
    <x v="1"/>
    <m/>
    <m/>
  </r>
  <r>
    <n v="10362"/>
    <x v="25"/>
    <d v="1899-12-30T17:32:42"/>
    <x v="1"/>
    <n v="8"/>
    <m/>
    <m/>
    <m/>
    <n v="0"/>
    <m/>
    <x v="2"/>
    <n v="1"/>
    <n v="1"/>
  </r>
  <r>
    <n v="10363"/>
    <x v="25"/>
    <d v="1899-12-30T17:41:50"/>
    <x v="0"/>
    <n v="3"/>
    <m/>
    <m/>
    <m/>
    <n v="0"/>
    <n v="15"/>
    <x v="1"/>
    <m/>
    <m/>
  </r>
  <r>
    <n v="10364"/>
    <x v="25"/>
    <d v="1899-12-30T18:34:06"/>
    <x v="1"/>
    <n v="3"/>
    <m/>
    <n v="1"/>
    <m/>
    <n v="1"/>
    <m/>
    <x v="1"/>
    <m/>
    <m/>
  </r>
  <r>
    <n v="10365"/>
    <x v="25"/>
    <d v="1899-12-30T18:34:45"/>
    <x v="0"/>
    <n v="3"/>
    <m/>
    <m/>
    <m/>
    <n v="0"/>
    <n v="15"/>
    <x v="1"/>
    <m/>
    <m/>
  </r>
  <r>
    <n v="10366"/>
    <x v="25"/>
    <d v="1899-12-30T18:38:16"/>
    <x v="0"/>
    <n v="2"/>
    <m/>
    <m/>
    <m/>
    <n v="0"/>
    <n v="20"/>
    <x v="1"/>
    <m/>
    <m/>
  </r>
  <r>
    <n v="10367"/>
    <x v="25"/>
    <d v="1899-12-30T20:35:17"/>
    <x v="0"/>
    <n v="1"/>
    <m/>
    <m/>
    <m/>
    <n v="0"/>
    <m/>
    <x v="2"/>
    <n v="1"/>
    <n v="1"/>
  </r>
  <r>
    <n v="10368"/>
    <x v="25"/>
    <d v="1899-12-30T20:54:42"/>
    <x v="1"/>
    <n v="3"/>
    <m/>
    <n v="2"/>
    <m/>
    <n v="2"/>
    <m/>
    <x v="1"/>
    <m/>
    <m/>
  </r>
  <r>
    <n v="10369"/>
    <x v="25"/>
    <d v="1899-12-30T21:21:25"/>
    <x v="0"/>
    <n v="2"/>
    <m/>
    <m/>
    <m/>
    <n v="0"/>
    <n v="20"/>
    <x v="1"/>
    <m/>
    <m/>
  </r>
  <r>
    <n v="10370"/>
    <x v="25"/>
    <d v="1899-12-30T22:10:41"/>
    <x v="0"/>
    <n v="8"/>
    <m/>
    <m/>
    <m/>
    <n v="0"/>
    <n v="25"/>
    <x v="1"/>
    <m/>
    <m/>
  </r>
  <r>
    <n v="10371"/>
    <x v="25"/>
    <d v="1899-12-30T22:22:55"/>
    <x v="1"/>
    <n v="3"/>
    <n v="1"/>
    <m/>
    <m/>
    <n v="1"/>
    <m/>
    <x v="1"/>
    <m/>
    <m/>
  </r>
  <r>
    <n v="10372"/>
    <x v="26"/>
    <d v="1899-12-30T00:14:50"/>
    <x v="1"/>
    <n v="1"/>
    <m/>
    <m/>
    <m/>
    <n v="0"/>
    <m/>
    <x v="2"/>
    <n v="1"/>
    <n v="2"/>
  </r>
  <r>
    <n v="10373"/>
    <x v="26"/>
    <d v="1899-12-30T00:15:41"/>
    <x v="0"/>
    <n v="8"/>
    <m/>
    <m/>
    <m/>
    <n v="0"/>
    <n v="10"/>
    <x v="1"/>
    <m/>
    <m/>
  </r>
  <r>
    <n v="10374"/>
    <x v="26"/>
    <d v="1899-12-30T00:26:50"/>
    <x v="1"/>
    <n v="8"/>
    <m/>
    <n v="2"/>
    <m/>
    <n v="2"/>
    <m/>
    <x v="1"/>
    <m/>
    <m/>
  </r>
  <r>
    <n v="10375"/>
    <x v="26"/>
    <d v="1899-12-30T00:38:30"/>
    <x v="0"/>
    <n v="3"/>
    <m/>
    <m/>
    <m/>
    <n v="0"/>
    <n v="2"/>
    <x v="1"/>
    <m/>
    <m/>
  </r>
  <r>
    <n v="10376"/>
    <x v="26"/>
    <d v="1899-12-30T01:18:20"/>
    <x v="0"/>
    <n v="3"/>
    <m/>
    <m/>
    <m/>
    <n v="0"/>
    <n v="2"/>
    <x v="1"/>
    <m/>
    <m/>
  </r>
  <r>
    <n v="10377"/>
    <x v="26"/>
    <d v="1899-12-30T02:05:50"/>
    <x v="0"/>
    <n v="3"/>
    <m/>
    <m/>
    <m/>
    <n v="0"/>
    <n v="14"/>
    <x v="1"/>
    <m/>
    <m/>
  </r>
  <r>
    <n v="10378"/>
    <x v="26"/>
    <d v="1899-12-30T02:18:23"/>
    <x v="0"/>
    <n v="3"/>
    <m/>
    <m/>
    <m/>
    <n v="0"/>
    <n v="1"/>
    <x v="1"/>
    <m/>
    <m/>
  </r>
  <r>
    <n v="10379"/>
    <x v="26"/>
    <d v="1899-12-30T02:37:46"/>
    <x v="1"/>
    <n v="2"/>
    <m/>
    <m/>
    <m/>
    <n v="0"/>
    <m/>
    <x v="2"/>
    <n v="1"/>
    <n v="2"/>
  </r>
  <r>
    <n v="10380"/>
    <x v="26"/>
    <d v="1899-12-30T02:54:12"/>
    <x v="0"/>
    <n v="8"/>
    <m/>
    <m/>
    <m/>
    <n v="0"/>
    <m/>
    <x v="2"/>
    <n v="1"/>
    <n v="2"/>
  </r>
  <r>
    <n v="10381"/>
    <x v="26"/>
    <d v="1899-12-30T02:54:43"/>
    <x v="0"/>
    <n v="1"/>
    <m/>
    <m/>
    <m/>
    <n v="0"/>
    <n v="10"/>
    <x v="1"/>
    <m/>
    <m/>
  </r>
  <r>
    <n v="10382"/>
    <x v="26"/>
    <d v="1899-12-30T03:13:40"/>
    <x v="1"/>
    <n v="3"/>
    <m/>
    <n v="1"/>
    <m/>
    <n v="1"/>
    <m/>
    <x v="1"/>
    <m/>
    <m/>
  </r>
  <r>
    <n v="10383"/>
    <x v="26"/>
    <d v="1899-12-30T03:47:25"/>
    <x v="1"/>
    <n v="8"/>
    <m/>
    <m/>
    <m/>
    <n v="0"/>
    <m/>
    <x v="2"/>
    <n v="1"/>
    <n v="1"/>
  </r>
  <r>
    <n v="10384"/>
    <x v="26"/>
    <d v="1899-12-30T03:49:25"/>
    <x v="0"/>
    <n v="1"/>
    <m/>
    <m/>
    <m/>
    <n v="0"/>
    <m/>
    <x v="2"/>
    <n v="1"/>
    <n v="1"/>
  </r>
  <r>
    <n v="10385"/>
    <x v="26"/>
    <d v="1899-12-30T03:54:15"/>
    <x v="1"/>
    <n v="1"/>
    <m/>
    <m/>
    <m/>
    <n v="0"/>
    <m/>
    <x v="2"/>
    <n v="1"/>
    <n v="1"/>
  </r>
  <r>
    <n v="10386"/>
    <x v="26"/>
    <d v="1899-12-30T04:02:38"/>
    <x v="0"/>
    <n v="1"/>
    <m/>
    <m/>
    <m/>
    <n v="0"/>
    <m/>
    <x v="2"/>
    <n v="1"/>
    <n v="1"/>
  </r>
  <r>
    <n v="10387"/>
    <x v="26"/>
    <d v="1899-12-30T04:17:09"/>
    <x v="0"/>
    <n v="1"/>
    <m/>
    <m/>
    <m/>
    <n v="0"/>
    <m/>
    <x v="2"/>
    <n v="1"/>
    <n v="1"/>
  </r>
  <r>
    <n v="10388"/>
    <x v="26"/>
    <d v="1899-12-30T05:25:41"/>
    <x v="1"/>
    <n v="3"/>
    <m/>
    <n v="1"/>
    <m/>
    <n v="1"/>
    <m/>
    <x v="1"/>
    <m/>
    <m/>
  </r>
  <r>
    <n v="10389"/>
    <x v="26"/>
    <d v="1899-12-30T06:13:43"/>
    <x v="1"/>
    <n v="2"/>
    <m/>
    <m/>
    <m/>
    <n v="0"/>
    <m/>
    <x v="2"/>
    <n v="1"/>
    <n v="1"/>
  </r>
  <r>
    <n v="10390"/>
    <x v="26"/>
    <d v="1899-12-30T06:40:16"/>
    <x v="1"/>
    <n v="8"/>
    <m/>
    <n v="1"/>
    <m/>
    <n v="1"/>
    <m/>
    <x v="1"/>
    <m/>
    <m/>
  </r>
  <r>
    <n v="10391"/>
    <x v="26"/>
    <d v="1899-12-30T06:56:56"/>
    <x v="0"/>
    <n v="3"/>
    <m/>
    <m/>
    <m/>
    <n v="0"/>
    <n v="5"/>
    <x v="1"/>
    <m/>
    <m/>
  </r>
  <r>
    <n v="10392"/>
    <x v="26"/>
    <d v="1899-12-30T07:00:05"/>
    <x v="0"/>
    <n v="8"/>
    <m/>
    <n v="1"/>
    <m/>
    <n v="1"/>
    <m/>
    <x v="1"/>
    <m/>
    <m/>
  </r>
  <r>
    <n v="10393"/>
    <x v="26"/>
    <d v="1899-12-30T08:08:44"/>
    <x v="0"/>
    <n v="2"/>
    <m/>
    <m/>
    <m/>
    <n v="0"/>
    <m/>
    <x v="2"/>
    <n v="1"/>
    <n v="1"/>
  </r>
  <r>
    <n v="10394"/>
    <x v="26"/>
    <d v="1899-12-30T08:53:26"/>
    <x v="0"/>
    <n v="3"/>
    <m/>
    <m/>
    <m/>
    <n v="0"/>
    <n v="2"/>
    <x v="1"/>
    <m/>
    <m/>
  </r>
  <r>
    <n v="10395"/>
    <x v="26"/>
    <d v="1899-12-30T09:23:05"/>
    <x v="0"/>
    <n v="3"/>
    <m/>
    <m/>
    <m/>
    <n v="0"/>
    <n v="30"/>
    <x v="1"/>
    <m/>
    <m/>
  </r>
  <r>
    <n v="10396"/>
    <x v="26"/>
    <d v="1899-12-30T10:25:13"/>
    <x v="0"/>
    <n v="1"/>
    <m/>
    <m/>
    <m/>
    <n v="0"/>
    <n v="8"/>
    <x v="1"/>
    <m/>
    <m/>
  </r>
  <r>
    <n v="10397"/>
    <x v="26"/>
    <d v="1899-12-30T10:41:14"/>
    <x v="0"/>
    <n v="2"/>
    <m/>
    <m/>
    <m/>
    <n v="0"/>
    <n v="7"/>
    <x v="1"/>
    <m/>
    <m/>
  </r>
  <r>
    <n v="10398"/>
    <x v="26"/>
    <d v="1899-12-30T11:09:36"/>
    <x v="0"/>
    <n v="1"/>
    <m/>
    <m/>
    <m/>
    <n v="0"/>
    <n v="40"/>
    <x v="1"/>
    <m/>
    <m/>
  </r>
  <r>
    <n v="10399"/>
    <x v="26"/>
    <d v="1899-12-30T11:31:32"/>
    <x v="1"/>
    <n v="3"/>
    <n v="1"/>
    <m/>
    <m/>
    <n v="1"/>
    <m/>
    <x v="1"/>
    <m/>
    <m/>
  </r>
  <r>
    <n v="10400"/>
    <x v="26"/>
    <d v="1899-12-30T13:56:04"/>
    <x v="0"/>
    <n v="3"/>
    <m/>
    <m/>
    <m/>
    <n v="0"/>
    <n v="2"/>
    <x v="1"/>
    <m/>
    <m/>
  </r>
  <r>
    <n v="10401"/>
    <x v="26"/>
    <d v="1899-12-30T13:57:03"/>
    <x v="0"/>
    <n v="3"/>
    <m/>
    <m/>
    <m/>
    <n v="0"/>
    <n v="20"/>
    <x v="1"/>
    <m/>
    <m/>
  </r>
  <r>
    <n v="10402"/>
    <x v="26"/>
    <d v="1899-12-30T14:24:24"/>
    <x v="0"/>
    <n v="3"/>
    <m/>
    <m/>
    <m/>
    <n v="0"/>
    <n v="13"/>
    <x v="1"/>
    <m/>
    <m/>
  </r>
  <r>
    <n v="10403"/>
    <x v="26"/>
    <d v="1899-12-30T14:45:19"/>
    <x v="1"/>
    <n v="3"/>
    <m/>
    <m/>
    <m/>
    <n v="0"/>
    <m/>
    <x v="2"/>
    <n v="1"/>
    <n v="1"/>
  </r>
  <r>
    <n v="10404"/>
    <x v="26"/>
    <d v="1899-12-30T15:25:04"/>
    <x v="0"/>
    <n v="3"/>
    <m/>
    <m/>
    <m/>
    <n v="0"/>
    <n v="10"/>
    <x v="1"/>
    <m/>
    <m/>
  </r>
  <r>
    <n v="10405"/>
    <x v="26"/>
    <d v="1899-12-30T15:25:53"/>
    <x v="0"/>
    <n v="3"/>
    <m/>
    <m/>
    <m/>
    <n v="0"/>
    <n v="1"/>
    <x v="1"/>
    <m/>
    <m/>
  </r>
  <r>
    <n v="10406"/>
    <x v="26"/>
    <d v="1899-12-30T16:59:57"/>
    <x v="0"/>
    <n v="3"/>
    <m/>
    <n v="1"/>
    <m/>
    <n v="1"/>
    <m/>
    <x v="1"/>
    <m/>
    <m/>
  </r>
  <r>
    <n v="10407"/>
    <x v="26"/>
    <d v="1899-12-30T17:04:11"/>
    <x v="1"/>
    <n v="8"/>
    <m/>
    <m/>
    <m/>
    <n v="0"/>
    <m/>
    <x v="2"/>
    <n v="1"/>
    <n v="2"/>
  </r>
  <r>
    <n v="10408"/>
    <x v="26"/>
    <d v="1899-12-30T20:14:07"/>
    <x v="0"/>
    <n v="8"/>
    <m/>
    <m/>
    <m/>
    <n v="0"/>
    <n v="45"/>
    <x v="1"/>
    <m/>
    <m/>
  </r>
  <r>
    <n v="10409"/>
    <x v="26"/>
    <d v="1899-12-30T20:51:52"/>
    <x v="1"/>
    <n v="2"/>
    <m/>
    <m/>
    <m/>
    <n v="0"/>
    <m/>
    <x v="2"/>
    <n v="1"/>
    <n v="1"/>
  </r>
  <r>
    <n v="10410"/>
    <x v="26"/>
    <d v="1899-12-30T21:46:48"/>
    <x v="1"/>
    <n v="3"/>
    <m/>
    <n v="2"/>
    <m/>
    <n v="2"/>
    <m/>
    <x v="1"/>
    <m/>
    <m/>
  </r>
  <r>
    <n v="10411"/>
    <x v="26"/>
    <d v="1899-12-30T22:08:32"/>
    <x v="0"/>
    <n v="8"/>
    <m/>
    <n v="1"/>
    <m/>
    <n v="1"/>
    <m/>
    <x v="1"/>
    <m/>
    <m/>
  </r>
  <r>
    <n v="10412"/>
    <x v="26"/>
    <d v="1899-12-30T22:10:01"/>
    <x v="1"/>
    <n v="3"/>
    <m/>
    <n v="2"/>
    <m/>
    <n v="2"/>
    <m/>
    <x v="1"/>
    <m/>
    <m/>
  </r>
  <r>
    <n v="10413"/>
    <x v="26"/>
    <d v="1899-12-30T23:03:37"/>
    <x v="0"/>
    <n v="2"/>
    <m/>
    <m/>
    <m/>
    <n v="0"/>
    <n v="15"/>
    <x v="1"/>
    <m/>
    <m/>
  </r>
  <r>
    <n v="10414"/>
    <x v="26"/>
    <d v="1899-12-30T23:12:17"/>
    <x v="1"/>
    <n v="8"/>
    <m/>
    <n v="1"/>
    <m/>
    <n v="1"/>
    <m/>
    <x v="1"/>
    <m/>
    <m/>
  </r>
  <r>
    <n v="10415"/>
    <x v="27"/>
    <d v="1899-12-30T00:09:47"/>
    <x v="0"/>
    <n v="3"/>
    <m/>
    <m/>
    <m/>
    <n v="0"/>
    <n v="1"/>
    <x v="1"/>
    <m/>
    <m/>
  </r>
  <r>
    <n v="10416"/>
    <x v="27"/>
    <d v="1899-12-30T00:48:25"/>
    <x v="0"/>
    <n v="2"/>
    <m/>
    <m/>
    <m/>
    <n v="0"/>
    <n v="20"/>
    <x v="1"/>
    <m/>
    <m/>
  </r>
  <r>
    <n v="10417"/>
    <x v="27"/>
    <d v="1899-12-30T01:27:12"/>
    <x v="1"/>
    <n v="8"/>
    <m/>
    <m/>
    <m/>
    <n v="0"/>
    <m/>
    <x v="2"/>
    <n v="1"/>
    <n v="2"/>
  </r>
  <r>
    <n v="10418"/>
    <x v="27"/>
    <d v="1899-12-30T01:48:28"/>
    <x v="0"/>
    <n v="3"/>
    <m/>
    <m/>
    <m/>
    <n v="0"/>
    <n v="30"/>
    <x v="1"/>
    <m/>
    <m/>
  </r>
  <r>
    <n v="10419"/>
    <x v="27"/>
    <d v="1899-12-30T03:39:25"/>
    <x v="0"/>
    <n v="3"/>
    <m/>
    <m/>
    <m/>
    <n v="0"/>
    <n v="16"/>
    <x v="1"/>
    <m/>
    <m/>
  </r>
  <r>
    <n v="10420"/>
    <x v="27"/>
    <d v="1899-12-30T04:06:32"/>
    <x v="1"/>
    <n v="8"/>
    <n v="1"/>
    <m/>
    <m/>
    <n v="1"/>
    <m/>
    <x v="1"/>
    <m/>
    <m/>
  </r>
  <r>
    <n v="10421"/>
    <x v="27"/>
    <d v="1899-12-30T04:40:22"/>
    <x v="1"/>
    <n v="1"/>
    <n v="1"/>
    <m/>
    <m/>
    <n v="1"/>
    <m/>
    <x v="1"/>
    <m/>
    <m/>
  </r>
  <r>
    <n v="10422"/>
    <x v="27"/>
    <d v="1899-12-30T04:41:08"/>
    <x v="0"/>
    <n v="2"/>
    <m/>
    <m/>
    <m/>
    <n v="0"/>
    <n v="1"/>
    <x v="1"/>
    <m/>
    <m/>
  </r>
  <r>
    <n v="10423"/>
    <x v="27"/>
    <d v="1899-12-30T05:52:56"/>
    <x v="0"/>
    <n v="3"/>
    <m/>
    <m/>
    <m/>
    <n v="0"/>
    <n v="20"/>
    <x v="1"/>
    <m/>
    <m/>
  </r>
  <r>
    <n v="10424"/>
    <x v="27"/>
    <d v="1899-12-30T06:17:45"/>
    <x v="1"/>
    <n v="3"/>
    <m/>
    <n v="2"/>
    <m/>
    <n v="2"/>
    <m/>
    <x v="1"/>
    <m/>
    <m/>
  </r>
  <r>
    <n v="10425"/>
    <x v="27"/>
    <d v="1899-12-30T07:31:15"/>
    <x v="0"/>
    <n v="8"/>
    <m/>
    <n v="3"/>
    <m/>
    <n v="3"/>
    <m/>
    <x v="1"/>
    <m/>
    <m/>
  </r>
  <r>
    <n v="10426"/>
    <x v="27"/>
    <d v="1899-12-30T07:32:18"/>
    <x v="1"/>
    <n v="8"/>
    <m/>
    <n v="1"/>
    <m/>
    <n v="1"/>
    <m/>
    <x v="1"/>
    <m/>
    <m/>
  </r>
  <r>
    <n v="10427"/>
    <x v="27"/>
    <d v="1899-12-30T07:41:09"/>
    <x v="0"/>
    <n v="3"/>
    <m/>
    <n v="1"/>
    <m/>
    <n v="1"/>
    <m/>
    <x v="1"/>
    <m/>
    <m/>
  </r>
  <r>
    <n v="10428"/>
    <x v="27"/>
    <d v="1899-12-30T07:48:26"/>
    <x v="0"/>
    <n v="3"/>
    <m/>
    <m/>
    <m/>
    <n v="0"/>
    <n v="4"/>
    <x v="1"/>
    <m/>
    <m/>
  </r>
  <r>
    <n v="10429"/>
    <x v="27"/>
    <d v="1899-12-30T07:49:54"/>
    <x v="1"/>
    <n v="3"/>
    <m/>
    <n v="1"/>
    <m/>
    <n v="1"/>
    <m/>
    <x v="1"/>
    <m/>
    <m/>
  </r>
  <r>
    <n v="10430"/>
    <x v="27"/>
    <d v="1899-12-30T07:59:18"/>
    <x v="0"/>
    <n v="1"/>
    <m/>
    <m/>
    <m/>
    <n v="0"/>
    <n v="12"/>
    <x v="1"/>
    <m/>
    <m/>
  </r>
  <r>
    <n v="10431"/>
    <x v="27"/>
    <d v="1899-12-30T08:46:12"/>
    <x v="0"/>
    <n v="1"/>
    <m/>
    <m/>
    <m/>
    <n v="0"/>
    <n v="13"/>
    <x v="1"/>
    <m/>
    <m/>
  </r>
  <r>
    <n v="10432"/>
    <x v="27"/>
    <d v="1899-12-30T08:53:22"/>
    <x v="0"/>
    <n v="3"/>
    <m/>
    <m/>
    <m/>
    <n v="0"/>
    <n v="60"/>
    <x v="1"/>
    <m/>
    <m/>
  </r>
  <r>
    <n v="10433"/>
    <x v="27"/>
    <d v="1899-12-30T08:53:29"/>
    <x v="1"/>
    <n v="1"/>
    <m/>
    <m/>
    <m/>
    <n v="0"/>
    <m/>
    <x v="2"/>
    <n v="1"/>
    <n v="2"/>
  </r>
  <r>
    <n v="10434"/>
    <x v="27"/>
    <d v="1899-12-30T09:08:35"/>
    <x v="0"/>
    <n v="3"/>
    <m/>
    <m/>
    <m/>
    <n v="0"/>
    <n v="6"/>
    <x v="1"/>
    <m/>
    <m/>
  </r>
  <r>
    <n v="10435"/>
    <x v="27"/>
    <d v="1899-12-30T09:25:10"/>
    <x v="0"/>
    <n v="3"/>
    <m/>
    <m/>
    <m/>
    <n v="0"/>
    <n v="17"/>
    <x v="1"/>
    <m/>
    <m/>
  </r>
  <r>
    <n v="10436"/>
    <x v="27"/>
    <d v="1899-12-30T10:26:46"/>
    <x v="0"/>
    <n v="1"/>
    <m/>
    <m/>
    <m/>
    <n v="0"/>
    <m/>
    <x v="2"/>
    <n v="1"/>
    <n v="1"/>
  </r>
  <r>
    <n v="10437"/>
    <x v="27"/>
    <d v="1899-12-30T11:55:31"/>
    <x v="1"/>
    <n v="2"/>
    <m/>
    <m/>
    <m/>
    <n v="0"/>
    <m/>
    <x v="2"/>
    <n v="1"/>
    <n v="2"/>
  </r>
  <r>
    <n v="10438"/>
    <x v="27"/>
    <d v="1899-12-30T12:14:11"/>
    <x v="0"/>
    <n v="1"/>
    <m/>
    <m/>
    <m/>
    <n v="0"/>
    <n v="14"/>
    <x v="1"/>
    <m/>
    <m/>
  </r>
  <r>
    <n v="10439"/>
    <x v="27"/>
    <d v="1899-12-30T12:40:50"/>
    <x v="1"/>
    <n v="3"/>
    <m/>
    <m/>
    <m/>
    <n v="0"/>
    <m/>
    <x v="2"/>
    <n v="1"/>
    <n v="1"/>
  </r>
  <r>
    <n v="10440"/>
    <x v="27"/>
    <d v="1899-12-30T12:57:55"/>
    <x v="0"/>
    <n v="1"/>
    <m/>
    <m/>
    <m/>
    <n v="0"/>
    <n v="8"/>
    <x v="1"/>
    <m/>
    <m/>
  </r>
  <r>
    <n v="10441"/>
    <x v="27"/>
    <d v="1899-12-30T13:13:43"/>
    <x v="0"/>
    <n v="1"/>
    <m/>
    <m/>
    <m/>
    <n v="0"/>
    <n v="40"/>
    <x v="1"/>
    <m/>
    <m/>
  </r>
  <r>
    <n v="10442"/>
    <x v="27"/>
    <d v="1899-12-30T13:26:22"/>
    <x v="0"/>
    <n v="3"/>
    <m/>
    <m/>
    <m/>
    <n v="0"/>
    <n v="5"/>
    <x v="1"/>
    <m/>
    <m/>
  </r>
  <r>
    <n v="10443"/>
    <x v="27"/>
    <d v="1899-12-30T13:29:41"/>
    <x v="0"/>
    <n v="1"/>
    <m/>
    <m/>
    <m/>
    <n v="0"/>
    <n v="10"/>
    <x v="1"/>
    <m/>
    <m/>
  </r>
  <r>
    <n v="10444"/>
    <x v="27"/>
    <d v="1899-12-30T13:39:25"/>
    <x v="0"/>
    <n v="1"/>
    <m/>
    <m/>
    <m/>
    <n v="0"/>
    <n v="20"/>
    <x v="1"/>
    <m/>
    <m/>
  </r>
  <r>
    <n v="10445"/>
    <x v="27"/>
    <d v="1899-12-30T14:01:04"/>
    <x v="0"/>
    <n v="2"/>
    <m/>
    <m/>
    <m/>
    <n v="0"/>
    <n v="35"/>
    <x v="1"/>
    <m/>
    <m/>
  </r>
  <r>
    <n v="10446"/>
    <x v="27"/>
    <d v="1899-12-30T14:03:22"/>
    <x v="0"/>
    <n v="1"/>
    <m/>
    <m/>
    <m/>
    <n v="0"/>
    <n v="30"/>
    <x v="1"/>
    <m/>
    <m/>
  </r>
  <r>
    <n v="10447"/>
    <x v="27"/>
    <d v="1899-12-30T15:13:03"/>
    <x v="1"/>
    <n v="8"/>
    <m/>
    <n v="1"/>
    <m/>
    <n v="1"/>
    <m/>
    <x v="1"/>
    <m/>
    <m/>
  </r>
  <r>
    <n v="10448"/>
    <x v="27"/>
    <d v="1899-12-30T15:16:45"/>
    <x v="0"/>
    <n v="8"/>
    <m/>
    <m/>
    <m/>
    <n v="0"/>
    <m/>
    <x v="2"/>
    <n v="1"/>
    <n v="2"/>
  </r>
  <r>
    <n v="10449"/>
    <x v="27"/>
    <d v="1899-12-30T16:44:33"/>
    <x v="1"/>
    <n v="1"/>
    <m/>
    <n v="1"/>
    <m/>
    <n v="1"/>
    <m/>
    <x v="1"/>
    <m/>
    <m/>
  </r>
  <r>
    <n v="10450"/>
    <x v="27"/>
    <d v="1899-12-30T16:57:21"/>
    <x v="0"/>
    <n v="2"/>
    <m/>
    <m/>
    <m/>
    <n v="0"/>
    <n v="7"/>
    <x v="1"/>
    <m/>
    <m/>
  </r>
  <r>
    <n v="10451"/>
    <x v="27"/>
    <d v="1899-12-30T17:08:47"/>
    <x v="0"/>
    <n v="3"/>
    <m/>
    <m/>
    <m/>
    <n v="0"/>
    <n v="4"/>
    <x v="1"/>
    <m/>
    <m/>
  </r>
  <r>
    <n v="10452"/>
    <x v="27"/>
    <d v="1899-12-30T17:46:21"/>
    <x v="1"/>
    <n v="3"/>
    <m/>
    <n v="2"/>
    <m/>
    <n v="2"/>
    <m/>
    <x v="1"/>
    <m/>
    <m/>
  </r>
  <r>
    <n v="10453"/>
    <x v="27"/>
    <d v="1899-12-30T21:11:04"/>
    <x v="0"/>
    <n v="1"/>
    <m/>
    <m/>
    <m/>
    <n v="0"/>
    <n v="10"/>
    <x v="1"/>
    <m/>
    <m/>
  </r>
  <r>
    <n v="10454"/>
    <x v="28"/>
    <d v="1899-12-30T00:19:45"/>
    <x v="0"/>
    <n v="3"/>
    <m/>
    <m/>
    <m/>
    <n v="0"/>
    <m/>
    <x v="2"/>
    <n v="1"/>
    <n v="1"/>
  </r>
  <r>
    <n v="10455"/>
    <x v="28"/>
    <d v="1899-12-30T00:22:55"/>
    <x v="1"/>
    <n v="8"/>
    <n v="1"/>
    <m/>
    <m/>
    <n v="1"/>
    <m/>
    <x v="1"/>
    <m/>
    <m/>
  </r>
  <r>
    <n v="10456"/>
    <x v="28"/>
    <d v="1899-12-30T00:31:33"/>
    <x v="1"/>
    <n v="8"/>
    <m/>
    <m/>
    <m/>
    <n v="0"/>
    <m/>
    <x v="2"/>
    <n v="1"/>
    <n v="1"/>
  </r>
  <r>
    <n v="10457"/>
    <x v="28"/>
    <d v="1899-12-30T00:59:54"/>
    <x v="0"/>
    <n v="1"/>
    <m/>
    <m/>
    <m/>
    <n v="0"/>
    <n v="1"/>
    <x v="1"/>
    <m/>
    <m/>
  </r>
  <r>
    <n v="10458"/>
    <x v="28"/>
    <d v="1899-12-30T01:30:04"/>
    <x v="0"/>
    <n v="3"/>
    <m/>
    <m/>
    <m/>
    <n v="0"/>
    <n v="13"/>
    <x v="1"/>
    <m/>
    <m/>
  </r>
  <r>
    <n v="10459"/>
    <x v="28"/>
    <d v="1899-12-30T01:52:13"/>
    <x v="0"/>
    <n v="8"/>
    <m/>
    <m/>
    <m/>
    <n v="0"/>
    <m/>
    <x v="2"/>
    <n v="1"/>
    <n v="2"/>
  </r>
  <r>
    <n v="10460"/>
    <x v="28"/>
    <d v="1899-12-30T02:10:02"/>
    <x v="1"/>
    <n v="2"/>
    <m/>
    <m/>
    <m/>
    <n v="0"/>
    <m/>
    <x v="2"/>
    <n v="1"/>
    <n v="2"/>
  </r>
  <r>
    <n v="10461"/>
    <x v="28"/>
    <d v="1899-12-30T02:37:37"/>
    <x v="0"/>
    <n v="3"/>
    <m/>
    <n v="1"/>
    <m/>
    <n v="1"/>
    <m/>
    <x v="1"/>
    <m/>
    <m/>
  </r>
  <r>
    <n v="10462"/>
    <x v="28"/>
    <d v="1899-12-30T02:45:04"/>
    <x v="0"/>
    <n v="8"/>
    <m/>
    <m/>
    <m/>
    <n v="0"/>
    <m/>
    <x v="2"/>
    <n v="1"/>
    <n v="2"/>
  </r>
  <r>
    <n v="10463"/>
    <x v="28"/>
    <d v="1899-12-30T03:06:56"/>
    <x v="0"/>
    <n v="1"/>
    <m/>
    <m/>
    <m/>
    <n v="0"/>
    <n v="5"/>
    <x v="1"/>
    <m/>
    <m/>
  </r>
  <r>
    <n v="10464"/>
    <x v="28"/>
    <d v="1899-12-30T04:04:11"/>
    <x v="0"/>
    <n v="8"/>
    <m/>
    <m/>
    <m/>
    <n v="0"/>
    <n v="3"/>
    <x v="1"/>
    <m/>
    <m/>
  </r>
  <r>
    <n v="10465"/>
    <x v="28"/>
    <d v="1899-12-30T04:06:34"/>
    <x v="0"/>
    <n v="8"/>
    <m/>
    <m/>
    <m/>
    <n v="0"/>
    <n v="1"/>
    <x v="1"/>
    <m/>
    <m/>
  </r>
  <r>
    <n v="10466"/>
    <x v="28"/>
    <d v="1899-12-30T04:24:31"/>
    <x v="1"/>
    <n v="3"/>
    <m/>
    <n v="1"/>
    <m/>
    <n v="1"/>
    <m/>
    <x v="1"/>
    <m/>
    <m/>
  </r>
  <r>
    <n v="10467"/>
    <x v="28"/>
    <d v="1899-12-30T04:25:49"/>
    <x v="0"/>
    <n v="3"/>
    <m/>
    <m/>
    <m/>
    <n v="0"/>
    <n v="35"/>
    <x v="1"/>
    <m/>
    <m/>
  </r>
  <r>
    <n v="10468"/>
    <x v="28"/>
    <d v="1899-12-30T04:34:02"/>
    <x v="0"/>
    <n v="2"/>
    <m/>
    <m/>
    <m/>
    <n v="0"/>
    <n v="35"/>
    <x v="1"/>
    <m/>
    <m/>
  </r>
  <r>
    <n v="10469"/>
    <x v="28"/>
    <d v="1899-12-30T05:37:11"/>
    <x v="1"/>
    <n v="2.2999999999999998"/>
    <n v="1"/>
    <n v="2"/>
    <m/>
    <n v="3"/>
    <m/>
    <x v="1"/>
    <m/>
    <m/>
  </r>
  <r>
    <n v="10470"/>
    <x v="28"/>
    <d v="1899-12-30T05:37:41"/>
    <x v="1"/>
    <n v="3"/>
    <n v="1"/>
    <m/>
    <m/>
    <n v="1"/>
    <m/>
    <x v="1"/>
    <m/>
    <m/>
  </r>
  <r>
    <n v="10471"/>
    <x v="28"/>
    <d v="1899-12-30T07:01:10"/>
    <x v="1"/>
    <n v="3"/>
    <n v="1"/>
    <m/>
    <m/>
    <n v="1"/>
    <m/>
    <x v="1"/>
    <m/>
    <m/>
  </r>
  <r>
    <n v="10472"/>
    <x v="28"/>
    <d v="1899-12-30T08:26:12"/>
    <x v="1"/>
    <n v="3"/>
    <m/>
    <n v="1"/>
    <m/>
    <n v="1"/>
    <m/>
    <x v="1"/>
    <m/>
    <m/>
  </r>
  <r>
    <n v="10473"/>
    <x v="28"/>
    <d v="1899-12-30T08:28:02"/>
    <x v="0"/>
    <n v="1"/>
    <m/>
    <m/>
    <m/>
    <n v="0"/>
    <n v="1"/>
    <x v="1"/>
    <m/>
    <m/>
  </r>
  <r>
    <n v="10474"/>
    <x v="28"/>
    <d v="1899-12-30T09:41:35"/>
    <x v="0"/>
    <n v="3"/>
    <m/>
    <m/>
    <m/>
    <n v="0"/>
    <n v="35"/>
    <x v="1"/>
    <m/>
    <m/>
  </r>
  <r>
    <n v="10475"/>
    <x v="28"/>
    <d v="1899-12-30T10:27:17"/>
    <x v="0"/>
    <n v="2"/>
    <m/>
    <m/>
    <m/>
    <n v="0"/>
    <n v="1"/>
    <x v="1"/>
    <m/>
    <m/>
  </r>
  <r>
    <n v="10476"/>
    <x v="28"/>
    <d v="1899-12-30T10:48:48"/>
    <x v="0"/>
    <n v="1"/>
    <m/>
    <m/>
    <m/>
    <n v="0"/>
    <n v="17"/>
    <x v="1"/>
    <m/>
    <m/>
  </r>
  <r>
    <n v="10477"/>
    <x v="28"/>
    <d v="1899-12-30T12:51:02"/>
    <x v="1"/>
    <n v="1"/>
    <n v="1"/>
    <m/>
    <m/>
    <n v="1"/>
    <m/>
    <x v="1"/>
    <m/>
    <m/>
  </r>
  <r>
    <n v="10478"/>
    <x v="28"/>
    <d v="1899-12-30T13:09:31"/>
    <x v="0"/>
    <n v="2"/>
    <m/>
    <m/>
    <m/>
    <n v="0"/>
    <m/>
    <x v="2"/>
    <n v="1"/>
    <n v="1"/>
  </r>
  <r>
    <n v="10479"/>
    <x v="28"/>
    <d v="1899-12-30T14:03:34"/>
    <x v="0"/>
    <n v="3"/>
    <m/>
    <m/>
    <m/>
    <n v="0"/>
    <n v="25"/>
    <x v="1"/>
    <m/>
    <m/>
  </r>
  <r>
    <n v="10480"/>
    <x v="28"/>
    <d v="1899-12-30T14:58:15"/>
    <x v="1"/>
    <n v="3"/>
    <m/>
    <n v="1"/>
    <m/>
    <n v="1"/>
    <m/>
    <x v="1"/>
    <m/>
    <m/>
  </r>
  <r>
    <n v="10481"/>
    <x v="28"/>
    <d v="1899-12-30T15:28:09"/>
    <x v="0"/>
    <n v="1"/>
    <m/>
    <m/>
    <m/>
    <n v="0"/>
    <n v="1"/>
    <x v="1"/>
    <m/>
    <m/>
  </r>
  <r>
    <n v="10482"/>
    <x v="28"/>
    <d v="1899-12-30T16:19:32"/>
    <x v="0"/>
    <n v="1"/>
    <m/>
    <m/>
    <m/>
    <n v="0"/>
    <n v="1"/>
    <x v="1"/>
    <m/>
    <m/>
  </r>
  <r>
    <n v="10483"/>
    <x v="28"/>
    <d v="1899-12-30T16:52:41"/>
    <x v="1"/>
    <n v="3"/>
    <m/>
    <n v="1"/>
    <m/>
    <n v="1"/>
    <m/>
    <x v="1"/>
    <m/>
    <m/>
  </r>
  <r>
    <n v="10484"/>
    <x v="28"/>
    <d v="1899-12-30T18:08:36"/>
    <x v="0"/>
    <n v="8"/>
    <m/>
    <m/>
    <m/>
    <n v="0"/>
    <n v="15"/>
    <x v="1"/>
    <m/>
    <m/>
  </r>
  <r>
    <n v="10485"/>
    <x v="28"/>
    <d v="1899-12-30T18:29:23"/>
    <x v="1"/>
    <n v="8"/>
    <m/>
    <n v="1"/>
    <m/>
    <n v="1"/>
    <m/>
    <x v="1"/>
    <m/>
    <m/>
  </r>
  <r>
    <n v="10486"/>
    <x v="28"/>
    <d v="1899-12-30T18:35:51"/>
    <x v="0"/>
    <n v="1"/>
    <m/>
    <m/>
    <m/>
    <n v="0"/>
    <n v="35"/>
    <x v="1"/>
    <m/>
    <m/>
  </r>
  <r>
    <n v="10487"/>
    <x v="28"/>
    <d v="1899-12-30T18:50:42"/>
    <x v="0"/>
    <n v="3"/>
    <m/>
    <m/>
    <m/>
    <n v="0"/>
    <n v="18"/>
    <x v="1"/>
    <m/>
    <m/>
  </r>
  <r>
    <n v="10488"/>
    <x v="28"/>
    <d v="1899-12-30T19:53:20"/>
    <x v="1"/>
    <n v="3"/>
    <m/>
    <n v="1"/>
    <m/>
    <n v="1"/>
    <m/>
    <x v="1"/>
    <m/>
    <m/>
  </r>
  <r>
    <n v="10489"/>
    <x v="28"/>
    <d v="1899-12-30T20:01:44"/>
    <x v="0"/>
    <n v="8"/>
    <m/>
    <n v="1"/>
    <m/>
    <n v="1"/>
    <m/>
    <x v="1"/>
    <m/>
    <m/>
  </r>
  <r>
    <n v="10490"/>
    <x v="28"/>
    <d v="1899-12-30T20:18:51"/>
    <x v="0"/>
    <n v="8"/>
    <m/>
    <m/>
    <m/>
    <n v="0"/>
    <n v="15"/>
    <x v="1"/>
    <m/>
    <m/>
  </r>
  <r>
    <n v="10491"/>
    <x v="28"/>
    <d v="1899-12-30T21:09:48"/>
    <x v="1"/>
    <n v="8"/>
    <m/>
    <n v="1"/>
    <m/>
    <n v="1"/>
    <m/>
    <x v="1"/>
    <m/>
    <m/>
  </r>
  <r>
    <n v="10492"/>
    <x v="28"/>
    <d v="1899-12-30T21:39:22"/>
    <x v="0"/>
    <n v="1"/>
    <m/>
    <m/>
    <m/>
    <n v="0"/>
    <n v="100"/>
    <x v="1"/>
    <m/>
    <m/>
  </r>
  <r>
    <n v="10493"/>
    <x v="28"/>
    <d v="1899-12-30T21:51:41"/>
    <x v="0"/>
    <n v="2"/>
    <m/>
    <m/>
    <m/>
    <n v="0"/>
    <n v="1"/>
    <x v="1"/>
    <m/>
    <m/>
  </r>
  <r>
    <n v="10494"/>
    <x v="28"/>
    <d v="1899-12-30T22:24:31"/>
    <x v="1"/>
    <n v="2"/>
    <m/>
    <n v="1"/>
    <m/>
    <n v="1"/>
    <m/>
    <x v="1"/>
    <m/>
    <m/>
  </r>
  <r>
    <n v="10495"/>
    <x v="28"/>
    <d v="1899-12-30T23:19:23"/>
    <x v="0"/>
    <n v="3"/>
    <m/>
    <m/>
    <m/>
    <n v="0"/>
    <n v="8"/>
    <x v="1"/>
    <m/>
    <m/>
  </r>
  <r>
    <n v="10496"/>
    <x v="28"/>
    <d v="1899-12-30T23:31:05"/>
    <x v="0"/>
    <n v="3"/>
    <m/>
    <n v="2"/>
    <m/>
    <n v="2"/>
    <m/>
    <x v="1"/>
    <m/>
    <m/>
  </r>
  <r>
    <n v="10497"/>
    <x v="28"/>
    <d v="1899-12-30T23:38:11"/>
    <x v="0"/>
    <n v="8"/>
    <m/>
    <m/>
    <m/>
    <n v="0"/>
    <m/>
    <x v="2"/>
    <n v="1"/>
    <n v="1"/>
  </r>
  <r>
    <n v="10498"/>
    <x v="29"/>
    <d v="1899-12-30T00:11:10"/>
    <x v="0"/>
    <n v="1"/>
    <m/>
    <m/>
    <m/>
    <n v="0"/>
    <n v="15"/>
    <x v="1"/>
    <m/>
    <m/>
  </r>
  <r>
    <n v="10499"/>
    <x v="29"/>
    <d v="1899-12-30T00:48:05"/>
    <x v="0"/>
    <n v="8"/>
    <m/>
    <n v="1"/>
    <m/>
    <n v="1"/>
    <m/>
    <x v="1"/>
    <m/>
    <m/>
  </r>
  <r>
    <n v="10500"/>
    <x v="29"/>
    <d v="1899-12-30T01:04:16"/>
    <x v="0"/>
    <n v="8"/>
    <m/>
    <n v="1"/>
    <m/>
    <n v="1"/>
    <m/>
    <x v="1"/>
    <m/>
    <m/>
  </r>
  <r>
    <n v="10501"/>
    <x v="29"/>
    <d v="1899-12-30T01:10:06"/>
    <x v="0"/>
    <n v="1"/>
    <m/>
    <m/>
    <m/>
    <n v="0"/>
    <m/>
    <x v="2"/>
    <n v="1"/>
    <n v="2"/>
  </r>
  <r>
    <n v="10502"/>
    <x v="29"/>
    <d v="1899-12-30T01:53:13"/>
    <x v="0"/>
    <n v="3"/>
    <m/>
    <m/>
    <m/>
    <n v="0"/>
    <n v="14"/>
    <x v="1"/>
    <m/>
    <m/>
  </r>
  <r>
    <n v="10503"/>
    <x v="29"/>
    <d v="1899-12-30T02:22:13"/>
    <x v="1"/>
    <n v="8"/>
    <m/>
    <m/>
    <m/>
    <n v="0"/>
    <m/>
    <x v="2"/>
    <n v="1"/>
    <n v="1"/>
  </r>
  <r>
    <n v="10504"/>
    <x v="29"/>
    <d v="1899-12-30T02:42:47"/>
    <x v="1"/>
    <n v="3"/>
    <m/>
    <n v="1"/>
    <m/>
    <n v="1"/>
    <m/>
    <x v="1"/>
    <m/>
    <m/>
  </r>
  <r>
    <n v="10505"/>
    <x v="29"/>
    <d v="1899-12-30T03:22:15"/>
    <x v="0"/>
    <n v="1"/>
    <m/>
    <m/>
    <m/>
    <n v="0"/>
    <n v="1"/>
    <x v="1"/>
    <m/>
    <m/>
  </r>
  <r>
    <n v="10506"/>
    <x v="29"/>
    <d v="1899-12-30T03:51:38"/>
    <x v="0"/>
    <n v="8"/>
    <m/>
    <m/>
    <m/>
    <n v="0"/>
    <n v="30"/>
    <x v="1"/>
    <m/>
    <m/>
  </r>
  <r>
    <n v="10507"/>
    <x v="29"/>
    <d v="1899-12-30T04:26:03"/>
    <x v="1"/>
    <n v="2"/>
    <m/>
    <m/>
    <m/>
    <n v="0"/>
    <m/>
    <x v="2"/>
    <n v="1"/>
    <n v="1"/>
  </r>
  <r>
    <n v="10508"/>
    <x v="29"/>
    <d v="1899-12-30T05:37:59"/>
    <x v="1"/>
    <n v="3"/>
    <m/>
    <n v="1"/>
    <m/>
    <n v="1"/>
    <m/>
    <x v="1"/>
    <m/>
    <m/>
  </r>
  <r>
    <n v="10509"/>
    <x v="29"/>
    <d v="1899-12-30T05:44:31"/>
    <x v="1"/>
    <n v="3"/>
    <m/>
    <m/>
    <m/>
    <n v="0"/>
    <m/>
    <x v="2"/>
    <n v="1"/>
    <n v="1"/>
  </r>
  <r>
    <n v="10510"/>
    <x v="29"/>
    <d v="1899-12-30T06:38:29"/>
    <x v="1"/>
    <n v="3"/>
    <m/>
    <n v="1"/>
    <m/>
    <n v="1"/>
    <m/>
    <x v="1"/>
    <m/>
    <m/>
  </r>
  <r>
    <n v="10511"/>
    <x v="29"/>
    <d v="1899-12-30T07:40:26"/>
    <x v="0"/>
    <n v="3"/>
    <m/>
    <m/>
    <m/>
    <n v="0"/>
    <n v="20"/>
    <x v="1"/>
    <m/>
    <m/>
  </r>
  <r>
    <n v="10512"/>
    <x v="29"/>
    <d v="1899-12-30T08:30:24"/>
    <x v="0"/>
    <n v="1"/>
    <m/>
    <m/>
    <m/>
    <n v="0"/>
    <n v="2"/>
    <x v="1"/>
    <m/>
    <m/>
  </r>
  <r>
    <n v="10513"/>
    <x v="29"/>
    <d v="1899-12-30T08:37:57"/>
    <x v="0"/>
    <n v="1"/>
    <m/>
    <m/>
    <m/>
    <n v="0"/>
    <n v="1"/>
    <x v="1"/>
    <m/>
    <m/>
  </r>
  <r>
    <n v="10514"/>
    <x v="29"/>
    <d v="1899-12-30T08:44:20"/>
    <x v="1"/>
    <n v="3"/>
    <m/>
    <n v="1"/>
    <m/>
    <n v="1"/>
    <m/>
    <x v="1"/>
    <m/>
    <m/>
  </r>
  <r>
    <n v="10515"/>
    <x v="29"/>
    <d v="1899-12-30T08:53:57"/>
    <x v="0"/>
    <n v="1"/>
    <m/>
    <m/>
    <m/>
    <n v="0"/>
    <n v="1"/>
    <x v="1"/>
    <m/>
    <m/>
  </r>
  <r>
    <n v="10516"/>
    <x v="29"/>
    <d v="1899-12-30T08:58:05"/>
    <x v="0"/>
    <n v="1"/>
    <m/>
    <m/>
    <m/>
    <n v="0"/>
    <n v="4"/>
    <x v="1"/>
    <m/>
    <m/>
  </r>
  <r>
    <n v="10517"/>
    <x v="29"/>
    <d v="1899-12-30T09:33:48"/>
    <x v="1"/>
    <n v="3"/>
    <m/>
    <n v="1"/>
    <m/>
    <n v="1"/>
    <m/>
    <x v="1"/>
    <m/>
    <m/>
  </r>
  <r>
    <n v="10518"/>
    <x v="29"/>
    <d v="1899-12-30T10:03:16"/>
    <x v="1"/>
    <n v="3"/>
    <n v="1"/>
    <m/>
    <m/>
    <n v="1"/>
    <m/>
    <x v="1"/>
    <m/>
    <m/>
  </r>
  <r>
    <n v="10519"/>
    <x v="29"/>
    <d v="1899-12-30T10:26:47"/>
    <x v="1"/>
    <n v="8"/>
    <m/>
    <n v="1"/>
    <m/>
    <n v="1"/>
    <m/>
    <x v="1"/>
    <m/>
    <m/>
  </r>
  <r>
    <n v="10520"/>
    <x v="29"/>
    <d v="1899-12-30T10:42:17"/>
    <x v="1"/>
    <n v="8"/>
    <m/>
    <m/>
    <m/>
    <n v="0"/>
    <m/>
    <x v="2"/>
    <n v="1"/>
    <n v="1"/>
  </r>
  <r>
    <n v="10521"/>
    <x v="29"/>
    <d v="1899-12-30T10:50:16"/>
    <x v="0"/>
    <n v="1"/>
    <m/>
    <m/>
    <m/>
    <n v="0"/>
    <n v="20"/>
    <x v="1"/>
    <m/>
    <m/>
  </r>
  <r>
    <n v="10522"/>
    <x v="29"/>
    <d v="1899-12-30T11:16:45"/>
    <x v="0"/>
    <n v="3"/>
    <m/>
    <m/>
    <m/>
    <n v="0"/>
    <m/>
    <x v="2"/>
    <n v="1"/>
    <n v="2"/>
  </r>
  <r>
    <n v="10523"/>
    <x v="29"/>
    <d v="1899-12-30T11:34:44"/>
    <x v="0"/>
    <n v="2"/>
    <m/>
    <m/>
    <m/>
    <n v="0"/>
    <n v="1"/>
    <x v="1"/>
    <m/>
    <m/>
  </r>
  <r>
    <n v="10524"/>
    <x v="29"/>
    <d v="1899-12-30T11:59:03"/>
    <x v="1"/>
    <n v="3"/>
    <m/>
    <n v="1"/>
    <m/>
    <n v="1"/>
    <m/>
    <x v="1"/>
    <m/>
    <m/>
  </r>
  <r>
    <n v="10525"/>
    <x v="29"/>
    <d v="1899-12-30T13:24:07"/>
    <x v="1"/>
    <n v="3"/>
    <m/>
    <n v="1"/>
    <m/>
    <n v="1"/>
    <m/>
    <x v="1"/>
    <m/>
    <m/>
  </r>
  <r>
    <n v="10526"/>
    <x v="29"/>
    <d v="1899-12-30T14:19:50"/>
    <x v="0"/>
    <n v="1"/>
    <m/>
    <m/>
    <m/>
    <n v="0"/>
    <n v="25"/>
    <x v="1"/>
    <m/>
    <m/>
  </r>
  <r>
    <n v="10527"/>
    <x v="29"/>
    <d v="1899-12-30T14:37:26"/>
    <x v="0"/>
    <n v="8"/>
    <m/>
    <n v="1"/>
    <m/>
    <n v="1"/>
    <m/>
    <x v="1"/>
    <m/>
    <m/>
  </r>
  <r>
    <n v="10528"/>
    <x v="29"/>
    <d v="1899-12-30T15:13:38"/>
    <x v="0"/>
    <n v="8"/>
    <m/>
    <m/>
    <m/>
    <n v="0"/>
    <n v="50"/>
    <x v="1"/>
    <m/>
    <m/>
  </r>
  <r>
    <n v="10529"/>
    <x v="29"/>
    <d v="1899-12-30T15:18:51"/>
    <x v="1"/>
    <n v="3"/>
    <m/>
    <n v="1"/>
    <m/>
    <n v="1"/>
    <m/>
    <x v="1"/>
    <m/>
    <m/>
  </r>
  <r>
    <n v="10530"/>
    <x v="29"/>
    <d v="1899-12-30T15:41:40"/>
    <x v="0"/>
    <n v="3"/>
    <m/>
    <m/>
    <m/>
    <n v="0"/>
    <n v="55"/>
    <x v="1"/>
    <m/>
    <m/>
  </r>
  <r>
    <n v="10531"/>
    <x v="29"/>
    <d v="1899-12-30T16:09:46"/>
    <x v="1"/>
    <n v="3"/>
    <m/>
    <n v="1"/>
    <m/>
    <n v="1"/>
    <m/>
    <x v="1"/>
    <m/>
    <m/>
  </r>
  <r>
    <n v="10532"/>
    <x v="29"/>
    <d v="1899-12-30T16:27:16"/>
    <x v="0"/>
    <n v="8"/>
    <m/>
    <m/>
    <m/>
    <n v="0"/>
    <n v="50"/>
    <x v="1"/>
    <m/>
    <m/>
  </r>
  <r>
    <n v="10533"/>
    <x v="29"/>
    <d v="1899-12-30T17:12:35"/>
    <x v="0"/>
    <n v="8"/>
    <m/>
    <m/>
    <m/>
    <n v="0"/>
    <n v="50"/>
    <x v="1"/>
    <m/>
    <m/>
  </r>
  <r>
    <n v="10534"/>
    <x v="29"/>
    <d v="1899-12-30T19:23:38"/>
    <x v="0"/>
    <n v="3"/>
    <m/>
    <m/>
    <m/>
    <n v="0"/>
    <n v="90"/>
    <x v="1"/>
    <m/>
    <m/>
  </r>
  <r>
    <n v="10535"/>
    <x v="29"/>
    <d v="1899-12-30T19:36:19"/>
    <x v="0"/>
    <n v="3"/>
    <m/>
    <m/>
    <m/>
    <n v="0"/>
    <n v="40"/>
    <x v="1"/>
    <m/>
    <m/>
  </r>
  <r>
    <n v="10536"/>
    <x v="29"/>
    <d v="1899-12-30T20:12:58"/>
    <x v="0"/>
    <n v="3"/>
    <m/>
    <m/>
    <m/>
    <n v="0"/>
    <n v="35"/>
    <x v="1"/>
    <m/>
    <m/>
  </r>
  <r>
    <n v="10537"/>
    <x v="29"/>
    <d v="1899-12-30T20:26:43"/>
    <x v="0"/>
    <n v="1"/>
    <m/>
    <m/>
    <m/>
    <n v="0"/>
    <n v="1"/>
    <x v="1"/>
    <m/>
    <m/>
  </r>
  <r>
    <n v="10538"/>
    <x v="29"/>
    <d v="1899-12-30T22:07:24"/>
    <x v="0"/>
    <n v="1"/>
    <m/>
    <m/>
    <m/>
    <n v="0"/>
    <n v="18"/>
    <x v="1"/>
    <m/>
    <m/>
  </r>
  <r>
    <n v="10539"/>
    <x v="29"/>
    <d v="1899-12-30T22:37:56"/>
    <x v="0"/>
    <n v="1"/>
    <m/>
    <m/>
    <m/>
    <n v="0"/>
    <n v="30"/>
    <x v="1"/>
    <m/>
    <m/>
  </r>
  <r>
    <n v="10540"/>
    <x v="30"/>
    <d v="1899-12-30T00:45:12"/>
    <x v="0"/>
    <n v="3"/>
    <m/>
    <m/>
    <m/>
    <n v="0"/>
    <n v="13"/>
    <x v="1"/>
    <m/>
    <m/>
  </r>
  <r>
    <n v="10541"/>
    <x v="30"/>
    <d v="1899-12-30T00:58:00"/>
    <x v="0"/>
    <n v="3"/>
    <m/>
    <m/>
    <m/>
    <n v="0"/>
    <n v="4"/>
    <x v="1"/>
    <m/>
    <m/>
  </r>
  <r>
    <n v="10542"/>
    <x v="30"/>
    <d v="1899-12-30T01:03:54"/>
    <x v="0"/>
    <n v="3"/>
    <m/>
    <m/>
    <m/>
    <n v="0"/>
    <n v="5"/>
    <x v="1"/>
    <m/>
    <m/>
  </r>
  <r>
    <n v="10543"/>
    <x v="30"/>
    <d v="1899-12-30T01:13:23"/>
    <x v="0"/>
    <n v="3"/>
    <m/>
    <m/>
    <m/>
    <n v="0"/>
    <n v="2"/>
    <x v="1"/>
    <m/>
    <m/>
  </r>
  <r>
    <n v="10544"/>
    <x v="30"/>
    <d v="1899-12-30T01:18:38"/>
    <x v="0"/>
    <n v="3"/>
    <m/>
    <m/>
    <m/>
    <n v="0"/>
    <n v="4"/>
    <x v="1"/>
    <m/>
    <m/>
  </r>
  <r>
    <n v="10545"/>
    <x v="30"/>
    <d v="1899-12-30T01:49:05"/>
    <x v="1"/>
    <n v="8"/>
    <n v="1"/>
    <m/>
    <m/>
    <n v="1"/>
    <m/>
    <x v="1"/>
    <m/>
    <m/>
  </r>
  <r>
    <n v="10546"/>
    <x v="30"/>
    <d v="1899-12-30T02:25:06"/>
    <x v="1"/>
    <n v="3"/>
    <m/>
    <n v="1"/>
    <m/>
    <n v="1"/>
    <m/>
    <x v="1"/>
    <m/>
    <m/>
  </r>
  <r>
    <n v="10547"/>
    <x v="30"/>
    <d v="1899-12-30T02:31:31"/>
    <x v="0"/>
    <n v="8"/>
    <m/>
    <m/>
    <m/>
    <n v="0"/>
    <n v="15"/>
    <x v="1"/>
    <m/>
    <m/>
  </r>
  <r>
    <n v="10548"/>
    <x v="30"/>
    <d v="1899-12-30T02:59:04"/>
    <x v="0"/>
    <n v="1"/>
    <m/>
    <m/>
    <m/>
    <n v="0"/>
    <n v="25"/>
    <x v="1"/>
    <m/>
    <m/>
  </r>
  <r>
    <n v="10549"/>
    <x v="30"/>
    <d v="1899-12-30T05:21:37"/>
    <x v="1"/>
    <n v="3"/>
    <m/>
    <n v="1"/>
    <m/>
    <n v="1"/>
    <m/>
    <x v="1"/>
    <m/>
    <m/>
  </r>
  <r>
    <n v="10550"/>
    <x v="30"/>
    <d v="1899-12-30T05:35:18"/>
    <x v="0"/>
    <n v="8"/>
    <m/>
    <m/>
    <m/>
    <n v="0"/>
    <n v="15"/>
    <x v="1"/>
    <m/>
    <m/>
  </r>
  <r>
    <n v="10551"/>
    <x v="30"/>
    <d v="1899-12-30T06:10:44"/>
    <x v="0"/>
    <n v="3"/>
    <m/>
    <m/>
    <m/>
    <n v="0"/>
    <n v="1"/>
    <x v="1"/>
    <m/>
    <m/>
  </r>
  <r>
    <n v="10552"/>
    <x v="30"/>
    <d v="1899-12-30T06:40:35"/>
    <x v="0"/>
    <n v="2"/>
    <m/>
    <m/>
    <m/>
    <n v="0"/>
    <n v="4"/>
    <x v="1"/>
    <m/>
    <m/>
  </r>
  <r>
    <n v="10553"/>
    <x v="30"/>
    <d v="1899-12-30T06:59:59"/>
    <x v="1"/>
    <n v="3"/>
    <n v="1"/>
    <m/>
    <m/>
    <n v="1"/>
    <m/>
    <x v="1"/>
    <m/>
    <m/>
  </r>
  <r>
    <n v="10554"/>
    <x v="30"/>
    <d v="1899-12-30T07:13:56"/>
    <x v="0"/>
    <n v="1"/>
    <m/>
    <m/>
    <m/>
    <n v="0"/>
    <n v="10"/>
    <x v="1"/>
    <m/>
    <m/>
  </r>
  <r>
    <n v="10555"/>
    <x v="30"/>
    <d v="1899-12-30T08:15:47"/>
    <x v="0"/>
    <n v="8"/>
    <m/>
    <m/>
    <m/>
    <n v="0"/>
    <n v="20"/>
    <x v="1"/>
    <m/>
    <m/>
  </r>
  <r>
    <n v="10556"/>
    <x v="30"/>
    <d v="1899-12-30T08:34:46"/>
    <x v="0"/>
    <n v="1"/>
    <m/>
    <m/>
    <m/>
    <n v="0"/>
    <n v="1"/>
    <x v="1"/>
    <m/>
    <m/>
  </r>
  <r>
    <n v="10557"/>
    <x v="30"/>
    <d v="1899-12-30T09:04:56"/>
    <x v="0"/>
    <n v="1"/>
    <m/>
    <m/>
    <m/>
    <n v="0"/>
    <n v="1"/>
    <x v="1"/>
    <m/>
    <m/>
  </r>
  <r>
    <n v="10558"/>
    <x v="30"/>
    <d v="1899-12-30T09:30:33"/>
    <x v="0"/>
    <n v="1"/>
    <m/>
    <m/>
    <m/>
    <n v="0"/>
    <n v="1"/>
    <x v="1"/>
    <m/>
    <m/>
  </r>
  <r>
    <n v="10559"/>
    <x v="30"/>
    <d v="1899-12-30T09:54:29"/>
    <x v="0"/>
    <n v="1"/>
    <m/>
    <m/>
    <m/>
    <n v="0"/>
    <n v="1"/>
    <x v="1"/>
    <m/>
    <m/>
  </r>
  <r>
    <n v="10560"/>
    <x v="30"/>
    <d v="1899-12-30T09:55:29"/>
    <x v="0"/>
    <n v="1"/>
    <m/>
    <m/>
    <m/>
    <n v="0"/>
    <n v="1"/>
    <x v="1"/>
    <m/>
    <m/>
  </r>
  <r>
    <n v="10561"/>
    <x v="30"/>
    <d v="1899-12-30T10:02:08"/>
    <x v="0"/>
    <n v="1"/>
    <m/>
    <m/>
    <m/>
    <n v="0"/>
    <n v="6"/>
    <x v="1"/>
    <m/>
    <m/>
  </r>
  <r>
    <n v="10562"/>
    <x v="30"/>
    <d v="1899-12-30T11:07:35"/>
    <x v="0"/>
    <n v="8"/>
    <m/>
    <m/>
    <m/>
    <n v="0"/>
    <n v="1"/>
    <x v="1"/>
    <m/>
    <m/>
  </r>
  <r>
    <n v="10563"/>
    <x v="30"/>
    <d v="1899-12-30T11:10:28"/>
    <x v="0"/>
    <n v="1"/>
    <m/>
    <m/>
    <m/>
    <n v="0"/>
    <n v="8"/>
    <x v="1"/>
    <m/>
    <m/>
  </r>
  <r>
    <n v="10564"/>
    <x v="30"/>
    <d v="1899-12-30T11:50:54"/>
    <x v="0"/>
    <n v="1"/>
    <m/>
    <m/>
    <m/>
    <n v="0"/>
    <n v="2"/>
    <x v="1"/>
    <m/>
    <m/>
  </r>
  <r>
    <n v="10565"/>
    <x v="30"/>
    <d v="1899-12-30T11:53:34"/>
    <x v="1"/>
    <n v="3"/>
    <n v="1"/>
    <m/>
    <m/>
    <n v="1"/>
    <m/>
    <x v="1"/>
    <m/>
    <m/>
  </r>
  <r>
    <n v="10566"/>
    <x v="30"/>
    <d v="1899-12-30T11:56:50"/>
    <x v="0"/>
    <n v="3"/>
    <m/>
    <m/>
    <m/>
    <n v="0"/>
    <n v="2"/>
    <x v="1"/>
    <m/>
    <m/>
  </r>
  <r>
    <n v="10567"/>
    <x v="30"/>
    <d v="1899-12-30T12:32:22"/>
    <x v="0"/>
    <n v="1"/>
    <m/>
    <m/>
    <m/>
    <n v="0"/>
    <n v="4"/>
    <x v="1"/>
    <m/>
    <m/>
  </r>
  <r>
    <n v="10568"/>
    <x v="30"/>
    <d v="1899-12-30T13:48:25"/>
    <x v="0"/>
    <n v="8"/>
    <m/>
    <m/>
    <m/>
    <n v="0"/>
    <m/>
    <x v="2"/>
    <n v="1"/>
    <n v="2"/>
  </r>
  <r>
    <n v="10569"/>
    <x v="30"/>
    <s v=" 14:54:15"/>
    <x v="1"/>
    <n v="8"/>
    <m/>
    <m/>
    <m/>
    <n v="0"/>
    <m/>
    <x v="2"/>
    <n v="1"/>
    <n v="1"/>
  </r>
  <r>
    <n v="10570"/>
    <x v="30"/>
    <d v="1899-12-30T17:39:10"/>
    <x v="0"/>
    <n v="1"/>
    <m/>
    <m/>
    <m/>
    <n v="0"/>
    <n v="7"/>
    <x v="1"/>
    <m/>
    <m/>
  </r>
  <r>
    <n v="10571"/>
    <x v="30"/>
    <d v="1899-12-30T19:14:47"/>
    <x v="1"/>
    <n v="3"/>
    <m/>
    <m/>
    <m/>
    <n v="0"/>
    <m/>
    <x v="2"/>
    <n v="1"/>
    <n v="3"/>
  </r>
  <r>
    <n v="10572"/>
    <x v="30"/>
    <d v="1899-12-30T20:13:21"/>
    <x v="1"/>
    <n v="1"/>
    <n v="1"/>
    <m/>
    <m/>
    <n v="1"/>
    <m/>
    <x v="1"/>
    <m/>
    <m/>
  </r>
  <r>
    <n v="10573"/>
    <x v="30"/>
    <d v="1899-12-30T20:33:31"/>
    <x v="0"/>
    <n v="2"/>
    <m/>
    <m/>
    <m/>
    <n v="0"/>
    <n v="9"/>
    <x v="1"/>
    <m/>
    <m/>
  </r>
  <r>
    <n v="10574"/>
    <x v="30"/>
    <d v="1899-12-30T21:39:58"/>
    <x v="0"/>
    <n v="8"/>
    <m/>
    <m/>
    <m/>
    <n v="0"/>
    <n v="60"/>
    <x v="1"/>
    <m/>
    <m/>
  </r>
  <r>
    <n v="10575"/>
    <x v="30"/>
    <d v="1899-12-30T21:49:59"/>
    <x v="0"/>
    <n v="3"/>
    <m/>
    <m/>
    <m/>
    <n v="0"/>
    <n v="70"/>
    <x v="1"/>
    <m/>
    <m/>
  </r>
  <r>
    <n v="10576"/>
    <x v="30"/>
    <d v="1899-12-30T22:11:38"/>
    <x v="0"/>
    <n v="2"/>
    <m/>
    <m/>
    <m/>
    <n v="0"/>
    <n v="120"/>
    <x v="1"/>
    <m/>
    <m/>
  </r>
  <r>
    <n v="10577"/>
    <x v="30"/>
    <d v="1899-12-30T22:33:49"/>
    <x v="1"/>
    <n v="8"/>
    <n v="1"/>
    <m/>
    <m/>
    <n v="1"/>
    <m/>
    <x v="1"/>
    <m/>
    <m/>
  </r>
  <r>
    <n v="10578"/>
    <x v="31"/>
    <d v="1899-12-30T00:01:49"/>
    <x v="1"/>
    <n v="8"/>
    <n v="1"/>
    <m/>
    <m/>
    <n v="1"/>
    <m/>
    <x v="1"/>
    <m/>
    <m/>
  </r>
  <r>
    <n v="10579"/>
    <x v="31"/>
    <d v="1899-12-30T00:41:15"/>
    <x v="1"/>
    <n v="8"/>
    <n v="1"/>
    <m/>
    <m/>
    <n v="1"/>
    <m/>
    <x v="1"/>
    <m/>
    <m/>
  </r>
  <r>
    <n v="10580"/>
    <x v="31"/>
    <d v="1899-12-30T00:45:33"/>
    <x v="0"/>
    <n v="3"/>
    <m/>
    <m/>
    <m/>
    <n v="0"/>
    <n v="1"/>
    <x v="1"/>
    <m/>
    <m/>
  </r>
  <r>
    <n v="10581"/>
    <x v="31"/>
    <d v="1899-12-30T01:28:04"/>
    <x v="0"/>
    <n v="3"/>
    <m/>
    <m/>
    <m/>
    <n v="0"/>
    <n v="15"/>
    <x v="1"/>
    <m/>
    <m/>
  </r>
  <r>
    <n v="10582"/>
    <x v="31"/>
    <d v="1899-12-30T02:40:11"/>
    <x v="0"/>
    <n v="1"/>
    <m/>
    <m/>
    <m/>
    <n v="0"/>
    <n v="30"/>
    <x v="1"/>
    <m/>
    <m/>
  </r>
  <r>
    <n v="10583"/>
    <x v="31"/>
    <d v="1899-12-30T03:20:34"/>
    <x v="0"/>
    <n v="1"/>
    <m/>
    <m/>
    <m/>
    <n v="0"/>
    <n v="20"/>
    <x v="1"/>
    <m/>
    <m/>
  </r>
  <r>
    <n v="10584"/>
    <x v="31"/>
    <d v="1899-12-30T06:15:12"/>
    <x v="0"/>
    <n v="2"/>
    <m/>
    <m/>
    <m/>
    <n v="0"/>
    <n v="3"/>
    <x v="1"/>
    <m/>
    <m/>
  </r>
  <r>
    <n v="10585"/>
    <x v="31"/>
    <d v="1899-12-30T07:41:23"/>
    <x v="0"/>
    <n v="3"/>
    <m/>
    <m/>
    <m/>
    <n v="0"/>
    <n v="5"/>
    <x v="1"/>
    <m/>
    <m/>
  </r>
  <r>
    <n v="10586"/>
    <x v="31"/>
    <d v="1899-12-30T08:01:58"/>
    <x v="0"/>
    <n v="3"/>
    <m/>
    <m/>
    <m/>
    <n v="0"/>
    <n v="40"/>
    <x v="1"/>
    <m/>
    <m/>
  </r>
  <r>
    <n v="10587"/>
    <x v="31"/>
    <d v="1899-12-30T08:25:55"/>
    <x v="0"/>
    <n v="3"/>
    <m/>
    <m/>
    <m/>
    <n v="0"/>
    <n v="2"/>
    <x v="1"/>
    <m/>
    <m/>
  </r>
  <r>
    <n v="10588"/>
    <x v="31"/>
    <d v="1899-12-30T09:42:01"/>
    <x v="0"/>
    <n v="3"/>
    <m/>
    <m/>
    <m/>
    <n v="0"/>
    <n v="8"/>
    <x v="1"/>
    <m/>
    <m/>
  </r>
  <r>
    <n v="10589"/>
    <x v="31"/>
    <d v="1899-12-30T11:44:53"/>
    <x v="0"/>
    <n v="3"/>
    <m/>
    <m/>
    <m/>
    <n v="0"/>
    <n v="15"/>
    <x v="1"/>
    <m/>
    <m/>
  </r>
  <r>
    <n v="10590"/>
    <x v="31"/>
    <d v="1899-12-30T12:35:11"/>
    <x v="0"/>
    <n v="3"/>
    <m/>
    <m/>
    <m/>
    <n v="0"/>
    <n v="5"/>
    <x v="1"/>
    <m/>
    <m/>
  </r>
  <r>
    <n v="10591"/>
    <x v="31"/>
    <d v="1899-12-30T15:48:31"/>
    <x v="0"/>
    <n v="3"/>
    <m/>
    <m/>
    <m/>
    <n v="0"/>
    <n v="1"/>
    <x v="1"/>
    <m/>
    <m/>
  </r>
  <r>
    <n v="10592"/>
    <x v="31"/>
    <d v="1899-12-30T16:05:34"/>
    <x v="1"/>
    <n v="8"/>
    <m/>
    <m/>
    <m/>
    <n v="0"/>
    <m/>
    <x v="2"/>
    <n v="1"/>
    <n v="2"/>
  </r>
  <r>
    <n v="10593"/>
    <x v="31"/>
    <d v="1899-12-30T16:16:25"/>
    <x v="0"/>
    <n v="2"/>
    <m/>
    <m/>
    <m/>
    <n v="0"/>
    <n v="4"/>
    <x v="1"/>
    <m/>
    <m/>
  </r>
  <r>
    <n v="10594"/>
    <x v="31"/>
    <d v="1899-12-30T16:35:15"/>
    <x v="1"/>
    <n v="3"/>
    <m/>
    <n v="1"/>
    <m/>
    <n v="1"/>
    <m/>
    <x v="1"/>
    <m/>
    <m/>
  </r>
  <r>
    <n v="10595"/>
    <x v="31"/>
    <d v="1899-12-30T18:34:30"/>
    <x v="1"/>
    <n v="8"/>
    <n v="1"/>
    <m/>
    <m/>
    <n v="1"/>
    <m/>
    <x v="1"/>
    <m/>
    <m/>
  </r>
  <r>
    <n v="10596"/>
    <x v="31"/>
    <d v="1899-12-30T19:55:16"/>
    <x v="0"/>
    <n v="2"/>
    <m/>
    <m/>
    <m/>
    <n v="0"/>
    <n v="2"/>
    <x v="1"/>
    <m/>
    <m/>
  </r>
  <r>
    <n v="10597"/>
    <x v="31"/>
    <d v="1899-12-30T21:04:43"/>
    <x v="0"/>
    <n v="3"/>
    <m/>
    <m/>
    <m/>
    <n v="0"/>
    <n v="35"/>
    <x v="1"/>
    <m/>
    <m/>
  </r>
  <r>
    <n v="10598"/>
    <x v="31"/>
    <d v="1899-12-30T21:11:54"/>
    <x v="1"/>
    <n v="3"/>
    <m/>
    <n v="1"/>
    <m/>
    <n v="1"/>
    <m/>
    <x v="1"/>
    <m/>
    <m/>
  </r>
  <r>
    <n v="10599"/>
    <x v="31"/>
    <d v="1899-12-30T21:14:02"/>
    <x v="0"/>
    <n v="3"/>
    <m/>
    <m/>
    <m/>
    <n v="0"/>
    <n v="33"/>
    <x v="1"/>
    <m/>
    <m/>
  </r>
  <r>
    <n v="10600"/>
    <x v="31"/>
    <d v="1899-12-30T22:06:36"/>
    <x v="0"/>
    <n v="8"/>
    <m/>
    <n v="2"/>
    <m/>
    <n v="2"/>
    <m/>
    <x v="1"/>
    <m/>
    <m/>
  </r>
  <r>
    <n v="10601"/>
    <x v="31"/>
    <d v="1899-12-30T22:33:37"/>
    <x v="0"/>
    <n v="2"/>
    <m/>
    <m/>
    <m/>
    <n v="0"/>
    <n v="15"/>
    <x v="1"/>
    <m/>
    <m/>
  </r>
  <r>
    <n v="10602"/>
    <x v="31"/>
    <d v="1899-12-30T22:43:53"/>
    <x v="0"/>
    <n v="3"/>
    <m/>
    <n v="1"/>
    <m/>
    <n v="1"/>
    <m/>
    <x v="1"/>
    <m/>
    <m/>
  </r>
  <r>
    <n v="10603"/>
    <x v="31"/>
    <d v="1899-12-30T23:06:04"/>
    <x v="1"/>
    <n v="8"/>
    <n v="3"/>
    <m/>
    <m/>
    <n v="3"/>
    <m/>
    <x v="1"/>
    <m/>
    <m/>
  </r>
  <r>
    <n v="10604"/>
    <x v="31"/>
    <d v="1899-12-30T23:19:27"/>
    <x v="0"/>
    <n v="2"/>
    <m/>
    <m/>
    <m/>
    <n v="0"/>
    <m/>
    <x v="2"/>
    <n v="1"/>
    <n v="1"/>
  </r>
  <r>
    <n v="10605"/>
    <x v="31"/>
    <d v="1899-12-30T23:22:19"/>
    <x v="1"/>
    <n v="1"/>
    <m/>
    <m/>
    <m/>
    <n v="0"/>
    <m/>
    <x v="2"/>
    <n v="1"/>
    <n v="1"/>
  </r>
  <r>
    <n v="10606"/>
    <x v="31"/>
    <d v="1899-12-30T23:44:48"/>
    <x v="0"/>
    <n v="3"/>
    <m/>
    <m/>
    <m/>
    <n v="0"/>
    <n v="20"/>
    <x v="1"/>
    <m/>
    <m/>
  </r>
  <r>
    <n v="10607"/>
    <x v="31"/>
    <d v="1899-12-30T23:47:49"/>
    <x v="0"/>
    <n v="3"/>
    <m/>
    <m/>
    <m/>
    <n v="0"/>
    <n v="1"/>
    <x v="1"/>
    <m/>
    <m/>
  </r>
  <r>
    <n v="10608"/>
    <x v="31"/>
    <d v="1899-12-30T23:50:34"/>
    <x v="0"/>
    <n v="3"/>
    <m/>
    <m/>
    <m/>
    <n v="0"/>
    <n v="28"/>
    <x v="1"/>
    <m/>
    <m/>
  </r>
  <r>
    <n v="10609"/>
    <x v="32"/>
    <d v="1899-12-30T00:21:00"/>
    <x v="1"/>
    <n v="8"/>
    <n v="1"/>
    <m/>
    <m/>
    <n v="1"/>
    <m/>
    <x v="1"/>
    <m/>
    <m/>
  </r>
  <r>
    <n v="10610"/>
    <x v="32"/>
    <d v="1899-12-30T00:50:47"/>
    <x v="0"/>
    <n v="3"/>
    <m/>
    <m/>
    <m/>
    <n v="0"/>
    <n v="11"/>
    <x v="1"/>
    <m/>
    <m/>
  </r>
  <r>
    <n v="10611"/>
    <x v="32"/>
    <d v="1899-12-30T01:51:12"/>
    <x v="1"/>
    <n v="8"/>
    <m/>
    <m/>
    <m/>
    <n v="0"/>
    <m/>
    <x v="2"/>
    <n v="1"/>
    <n v="1"/>
  </r>
  <r>
    <n v="10612"/>
    <x v="32"/>
    <d v="1899-12-30T02:05:16"/>
    <x v="0"/>
    <n v="8"/>
    <n v="1"/>
    <m/>
    <m/>
    <n v="1"/>
    <m/>
    <x v="2"/>
    <n v="1"/>
    <n v="2"/>
  </r>
  <r>
    <n v="10613"/>
    <x v="32"/>
    <d v="1899-12-30T02:07:29"/>
    <x v="1"/>
    <n v="8"/>
    <m/>
    <m/>
    <m/>
    <n v="0"/>
    <m/>
    <x v="2"/>
    <n v="1"/>
    <n v="2"/>
  </r>
  <r>
    <n v="10614"/>
    <x v="32"/>
    <d v="1899-12-30T02:12:02"/>
    <x v="1"/>
    <n v="8"/>
    <n v="1"/>
    <m/>
    <m/>
    <n v="1"/>
    <m/>
    <x v="1"/>
    <m/>
    <m/>
  </r>
  <r>
    <n v="10615"/>
    <x v="32"/>
    <d v="1899-12-30T03:35:17"/>
    <x v="0"/>
    <n v="3"/>
    <m/>
    <m/>
    <m/>
    <n v="0"/>
    <n v="25"/>
    <x v="1"/>
    <m/>
    <m/>
  </r>
  <r>
    <n v="10616"/>
    <x v="32"/>
    <d v="1899-12-30T04:49:54"/>
    <x v="0"/>
    <n v="2"/>
    <m/>
    <m/>
    <m/>
    <n v="0"/>
    <n v="7"/>
    <x v="1"/>
    <m/>
    <m/>
  </r>
  <r>
    <n v="10617"/>
    <x v="32"/>
    <d v="1899-12-30T05:15:28"/>
    <x v="0"/>
    <n v="3"/>
    <m/>
    <m/>
    <m/>
    <n v="0"/>
    <n v="15"/>
    <x v="1"/>
    <m/>
    <m/>
  </r>
  <r>
    <n v="10618"/>
    <x v="32"/>
    <d v="1899-12-30T06:30:31"/>
    <x v="0"/>
    <n v="8"/>
    <m/>
    <m/>
    <m/>
    <n v="0"/>
    <n v="25"/>
    <x v="1"/>
    <m/>
    <m/>
  </r>
  <r>
    <n v="10619"/>
    <x v="32"/>
    <d v="1899-12-30T06:42:31"/>
    <x v="0"/>
    <n v="1"/>
    <m/>
    <m/>
    <m/>
    <n v="0"/>
    <n v="4"/>
    <x v="1"/>
    <m/>
    <m/>
  </r>
  <r>
    <n v="10620"/>
    <x v="32"/>
    <d v="1899-12-30T06:47:10"/>
    <x v="0"/>
    <n v="8"/>
    <m/>
    <m/>
    <m/>
    <n v="0"/>
    <n v="18"/>
    <x v="1"/>
    <m/>
    <m/>
  </r>
  <r>
    <n v="10621"/>
    <x v="32"/>
    <d v="1899-12-30T07:13:48"/>
    <x v="1"/>
    <n v="3"/>
    <n v="1"/>
    <m/>
    <m/>
    <n v="1"/>
    <m/>
    <x v="1"/>
    <m/>
    <m/>
  </r>
  <r>
    <n v="10622"/>
    <x v="32"/>
    <d v="1899-12-30T08:29:54"/>
    <x v="1"/>
    <n v="3"/>
    <n v="1"/>
    <m/>
    <m/>
    <n v="1"/>
    <m/>
    <x v="1"/>
    <m/>
    <m/>
  </r>
  <r>
    <n v="10623"/>
    <x v="32"/>
    <d v="1899-12-30T08:58:22"/>
    <x v="0"/>
    <n v="3"/>
    <m/>
    <m/>
    <m/>
    <n v="0"/>
    <n v="25"/>
    <x v="1"/>
    <m/>
    <m/>
  </r>
  <r>
    <n v="10624"/>
    <x v="32"/>
    <d v="1899-12-30T10:00:00"/>
    <x v="0"/>
    <n v="3"/>
    <m/>
    <m/>
    <m/>
    <n v="0"/>
    <n v="5"/>
    <x v="1"/>
    <m/>
    <m/>
  </r>
  <r>
    <n v="10625"/>
    <x v="32"/>
    <d v="1899-12-30T10:24:46"/>
    <x v="0"/>
    <n v="3"/>
    <m/>
    <m/>
    <m/>
    <n v="0"/>
    <n v="1"/>
    <x v="1"/>
    <m/>
    <m/>
  </r>
  <r>
    <n v="10626"/>
    <x v="32"/>
    <d v="1899-12-30T11:25:16"/>
    <x v="1"/>
    <n v="1"/>
    <m/>
    <m/>
    <m/>
    <n v="0"/>
    <m/>
    <x v="2"/>
    <n v="1"/>
    <n v="1"/>
  </r>
  <r>
    <n v="10627"/>
    <x v="32"/>
    <d v="1899-12-30T11:41:47"/>
    <x v="0"/>
    <n v="3"/>
    <m/>
    <m/>
    <m/>
    <n v="0"/>
    <n v="1"/>
    <x v="1"/>
    <m/>
    <m/>
  </r>
  <r>
    <n v="10628"/>
    <x v="32"/>
    <d v="1899-12-30T12:15:54"/>
    <x v="0"/>
    <n v="2"/>
    <m/>
    <m/>
    <m/>
    <n v="0"/>
    <n v="3"/>
    <x v="1"/>
    <m/>
    <m/>
  </r>
  <r>
    <n v="10629"/>
    <x v="32"/>
    <d v="1899-12-30T12:30:39"/>
    <x v="0"/>
    <n v="3"/>
    <m/>
    <m/>
    <m/>
    <n v="0"/>
    <n v="1"/>
    <x v="1"/>
    <m/>
    <m/>
  </r>
  <r>
    <n v="10630"/>
    <x v="32"/>
    <d v="1899-12-30T12:39:30"/>
    <x v="0"/>
    <n v="2"/>
    <m/>
    <m/>
    <m/>
    <n v="0"/>
    <n v="1"/>
    <x v="1"/>
    <m/>
    <m/>
  </r>
  <r>
    <n v="10631"/>
    <x v="32"/>
    <d v="1899-12-30T13:02:15"/>
    <x v="0"/>
    <n v="3"/>
    <n v="1"/>
    <m/>
    <m/>
    <n v="1"/>
    <m/>
    <x v="1"/>
    <m/>
    <m/>
  </r>
  <r>
    <n v="10632"/>
    <x v="32"/>
    <d v="1899-12-30T16:20:56"/>
    <x v="0"/>
    <n v="3"/>
    <m/>
    <m/>
    <m/>
    <n v="0"/>
    <n v="2"/>
    <x v="1"/>
    <m/>
    <m/>
  </r>
  <r>
    <n v="10633"/>
    <x v="32"/>
    <d v="1899-12-30T16:39:46"/>
    <x v="0"/>
    <n v="3"/>
    <m/>
    <m/>
    <m/>
    <n v="0"/>
    <n v="15"/>
    <x v="1"/>
    <m/>
    <m/>
  </r>
  <r>
    <n v="10634"/>
    <x v="32"/>
    <d v="1899-12-30T17:41:21"/>
    <x v="0"/>
    <n v="8"/>
    <m/>
    <m/>
    <m/>
    <n v="0"/>
    <n v="2"/>
    <x v="1"/>
    <m/>
    <m/>
  </r>
  <r>
    <n v="10635"/>
    <x v="32"/>
    <d v="1899-12-30T20:03:46"/>
    <x v="1"/>
    <n v="3"/>
    <m/>
    <n v="1"/>
    <m/>
    <n v="1"/>
    <m/>
    <x v="1"/>
    <m/>
    <m/>
  </r>
  <r>
    <n v="10636"/>
    <x v="32"/>
    <d v="1899-12-30T20:43:10"/>
    <x v="0"/>
    <n v="3"/>
    <m/>
    <m/>
    <m/>
    <n v="0"/>
    <n v="55"/>
    <x v="1"/>
    <m/>
    <m/>
  </r>
  <r>
    <n v="10637"/>
    <x v="32"/>
    <d v="1899-12-30T20:52:53"/>
    <x v="0"/>
    <n v="3"/>
    <m/>
    <m/>
    <m/>
    <n v="0"/>
    <n v="10"/>
    <x v="1"/>
    <m/>
    <m/>
  </r>
  <r>
    <n v="10638"/>
    <x v="32"/>
    <d v="1899-12-30T21:55:34"/>
    <x v="0"/>
    <n v="1"/>
    <m/>
    <n v="1"/>
    <m/>
    <n v="1"/>
    <m/>
    <x v="1"/>
    <m/>
    <m/>
  </r>
  <r>
    <n v="10639"/>
    <x v="32"/>
    <d v="1899-12-30T21:57:09"/>
    <x v="1"/>
    <n v="8"/>
    <m/>
    <n v="1"/>
    <m/>
    <n v="1"/>
    <m/>
    <x v="1"/>
    <m/>
    <m/>
  </r>
  <r>
    <n v="10640"/>
    <x v="32"/>
    <d v="1899-12-30T21:58:58"/>
    <x v="0"/>
    <n v="8"/>
    <m/>
    <n v="1"/>
    <m/>
    <n v="1"/>
    <m/>
    <x v="1"/>
    <m/>
    <m/>
  </r>
  <r>
    <n v="10641"/>
    <x v="32"/>
    <d v="1899-12-30T22:14:41"/>
    <x v="0"/>
    <n v="8"/>
    <m/>
    <m/>
    <m/>
    <n v="0"/>
    <n v="40"/>
    <x v="1"/>
    <m/>
    <m/>
  </r>
  <r>
    <n v="10642"/>
    <x v="32"/>
    <d v="1899-12-30T22:25:08"/>
    <x v="0"/>
    <n v="8"/>
    <m/>
    <m/>
    <m/>
    <n v="0"/>
    <m/>
    <x v="2"/>
    <n v="1"/>
    <n v="1"/>
  </r>
  <r>
    <n v="10643"/>
    <x v="33"/>
    <d v="1899-12-30T01:23:40"/>
    <x v="0"/>
    <n v="3"/>
    <m/>
    <m/>
    <m/>
    <n v="0"/>
    <n v="25"/>
    <x v="1"/>
    <m/>
    <m/>
  </r>
  <r>
    <n v="10644"/>
    <x v="33"/>
    <d v="1899-12-30T04:00:46"/>
    <x v="0"/>
    <n v="3"/>
    <m/>
    <m/>
    <m/>
    <n v="0"/>
    <n v="17"/>
    <x v="1"/>
    <m/>
    <m/>
  </r>
  <r>
    <n v="10645"/>
    <x v="33"/>
    <d v="1899-12-30T05:01:43"/>
    <x v="0"/>
    <n v="3"/>
    <m/>
    <m/>
    <m/>
    <n v="0"/>
    <n v="4"/>
    <x v="1"/>
    <m/>
    <m/>
  </r>
  <r>
    <n v="10646"/>
    <x v="33"/>
    <d v="1899-12-30T06:15:57"/>
    <x v="1"/>
    <n v="3"/>
    <m/>
    <n v="1"/>
    <m/>
    <n v="1"/>
    <m/>
    <x v="1"/>
    <m/>
    <m/>
  </r>
  <r>
    <n v="10647"/>
    <x v="33"/>
    <d v="1899-12-30T06:29:03"/>
    <x v="0"/>
    <n v="8"/>
    <m/>
    <m/>
    <m/>
    <n v="0"/>
    <n v="60"/>
    <x v="1"/>
    <m/>
    <m/>
  </r>
  <r>
    <n v="10648"/>
    <x v="33"/>
    <d v="1899-12-30T07:03:26"/>
    <x v="0"/>
    <n v="8"/>
    <m/>
    <m/>
    <m/>
    <n v="0"/>
    <n v="35"/>
    <x v="1"/>
    <m/>
    <m/>
  </r>
  <r>
    <n v="10649"/>
    <x v="33"/>
    <d v="1899-12-30T08:04:14"/>
    <x v="0"/>
    <n v="8"/>
    <m/>
    <m/>
    <m/>
    <n v="0"/>
    <n v="45"/>
    <x v="1"/>
    <m/>
    <m/>
  </r>
  <r>
    <n v="10650"/>
    <x v="33"/>
    <d v="1899-12-30T08:36:25"/>
    <x v="0"/>
    <n v="2"/>
    <m/>
    <m/>
    <m/>
    <n v="0"/>
    <n v="40"/>
    <x v="1"/>
    <m/>
    <m/>
  </r>
  <r>
    <n v="10651"/>
    <x v="33"/>
    <d v="1899-12-30T09:29:13"/>
    <x v="1"/>
    <n v="3"/>
    <m/>
    <m/>
    <m/>
    <n v="0"/>
    <m/>
    <x v="2"/>
    <n v="1"/>
    <n v="1"/>
  </r>
  <r>
    <n v="10652"/>
    <x v="33"/>
    <d v="1899-12-30T10:06:31"/>
    <x v="0"/>
    <n v="1"/>
    <m/>
    <m/>
    <m/>
    <n v="0"/>
    <n v="15"/>
    <x v="1"/>
    <m/>
    <m/>
  </r>
  <r>
    <n v="10653"/>
    <x v="33"/>
    <d v="1899-12-30T11:37:42"/>
    <x v="0"/>
    <n v="1"/>
    <m/>
    <m/>
    <m/>
    <n v="0"/>
    <n v="13"/>
    <x v="1"/>
    <m/>
    <m/>
  </r>
  <r>
    <n v="10654"/>
    <x v="33"/>
    <d v="1899-12-30T11:58:30"/>
    <x v="1"/>
    <n v="3"/>
    <n v="1"/>
    <m/>
    <m/>
    <n v="1"/>
    <m/>
    <x v="1"/>
    <m/>
    <m/>
  </r>
  <r>
    <n v="10655"/>
    <x v="33"/>
    <d v="1899-12-30T15:09:09"/>
    <x v="0"/>
    <n v="1"/>
    <m/>
    <m/>
    <m/>
    <n v="0"/>
    <n v="10"/>
    <x v="1"/>
    <m/>
    <m/>
  </r>
  <r>
    <n v="10656"/>
    <x v="33"/>
    <d v="1899-12-30T17:24:10"/>
    <x v="0"/>
    <n v="3"/>
    <m/>
    <m/>
    <m/>
    <n v="0"/>
    <n v="1"/>
    <x v="1"/>
    <m/>
    <m/>
  </r>
  <r>
    <n v="10657"/>
    <x v="33"/>
    <d v="1899-12-30T20:20:33"/>
    <x v="0"/>
    <n v="8"/>
    <m/>
    <m/>
    <m/>
    <n v="0"/>
    <n v="10"/>
    <x v="1"/>
    <m/>
    <m/>
  </r>
  <r>
    <n v="10658"/>
    <x v="33"/>
    <d v="1899-12-30T21:14:57"/>
    <x v="0"/>
    <n v="1"/>
    <m/>
    <m/>
    <m/>
    <n v="0"/>
    <n v="10"/>
    <x v="1"/>
    <m/>
    <m/>
  </r>
  <r>
    <n v="10659"/>
    <x v="33"/>
    <d v="1899-12-30T21:59:16"/>
    <x v="0"/>
    <n v="1"/>
    <m/>
    <m/>
    <m/>
    <n v="0"/>
    <n v="6"/>
    <x v="1"/>
    <m/>
    <m/>
  </r>
  <r>
    <n v="10660"/>
    <x v="33"/>
    <d v="1899-12-30T22:37:20"/>
    <x v="0"/>
    <n v="3"/>
    <m/>
    <m/>
    <m/>
    <n v="0"/>
    <n v="1"/>
    <x v="1"/>
    <m/>
    <m/>
  </r>
  <r>
    <n v="10661"/>
    <x v="33"/>
    <d v="1899-12-30T22:40:42"/>
    <x v="0"/>
    <n v="1"/>
    <m/>
    <m/>
    <m/>
    <n v="0"/>
    <n v="1"/>
    <x v="1"/>
    <m/>
    <m/>
  </r>
  <r>
    <n v="10662"/>
    <x v="33"/>
    <d v="1899-12-30T23:30:00"/>
    <x v="0"/>
    <n v="8"/>
    <m/>
    <m/>
    <m/>
    <n v="0"/>
    <n v="50"/>
    <x v="1"/>
    <m/>
    <m/>
  </r>
  <r>
    <n v="10663"/>
    <x v="33"/>
    <d v="1899-12-30T23:39:54"/>
    <x v="0"/>
    <n v="3"/>
    <m/>
    <m/>
    <m/>
    <n v="0"/>
    <n v="55"/>
    <x v="1"/>
    <m/>
    <m/>
  </r>
  <r>
    <n v="10664"/>
    <x v="33"/>
    <d v="1899-12-30T23:42:25"/>
    <x v="0"/>
    <n v="8"/>
    <m/>
    <m/>
    <m/>
    <n v="0"/>
    <n v="2"/>
    <x v="1"/>
    <m/>
    <m/>
  </r>
  <r>
    <n v="10665"/>
    <x v="33"/>
    <d v="1899-12-30T23:58:16"/>
    <x v="0"/>
    <n v="3"/>
    <m/>
    <m/>
    <m/>
    <n v="0"/>
    <n v="10"/>
    <x v="1"/>
    <m/>
    <m/>
  </r>
  <r>
    <n v="10666"/>
    <x v="34"/>
    <d v="1899-12-30T01:03:04"/>
    <x v="0"/>
    <n v="1"/>
    <m/>
    <m/>
    <m/>
    <n v="0"/>
    <n v="23"/>
    <x v="1"/>
    <m/>
    <m/>
  </r>
  <r>
    <n v="10667"/>
    <x v="34"/>
    <d v="1899-12-30T01:05:07"/>
    <x v="0"/>
    <n v="2"/>
    <m/>
    <m/>
    <m/>
    <n v="0"/>
    <n v="1"/>
    <x v="1"/>
    <m/>
    <m/>
  </r>
  <r>
    <n v="10668"/>
    <x v="34"/>
    <d v="1899-12-30T01:26:56"/>
    <x v="0"/>
    <n v="3"/>
    <m/>
    <m/>
    <m/>
    <n v="0"/>
    <n v="2"/>
    <x v="1"/>
    <m/>
    <m/>
  </r>
  <r>
    <n v="10669"/>
    <x v="34"/>
    <d v="1899-12-30T01:32:37"/>
    <x v="0"/>
    <n v="3"/>
    <m/>
    <m/>
    <m/>
    <n v="0"/>
    <n v="20"/>
    <x v="1"/>
    <m/>
    <m/>
  </r>
  <r>
    <n v="10670"/>
    <x v="34"/>
    <d v="1899-12-30T02:32:19"/>
    <x v="0"/>
    <n v="1"/>
    <m/>
    <m/>
    <m/>
    <n v="0"/>
    <n v="12"/>
    <x v="1"/>
    <m/>
    <m/>
  </r>
  <r>
    <n v="10671"/>
    <x v="34"/>
    <d v="1899-12-30T05:42:51"/>
    <x v="1"/>
    <n v="8"/>
    <m/>
    <m/>
    <m/>
    <n v="0"/>
    <m/>
    <x v="2"/>
    <n v="1"/>
    <n v="1"/>
  </r>
  <r>
    <n v="10672"/>
    <x v="34"/>
    <d v="1899-12-30T07:20:02"/>
    <x v="1"/>
    <n v="8"/>
    <m/>
    <m/>
    <m/>
    <n v="0"/>
    <m/>
    <x v="2"/>
    <n v="1"/>
    <n v="2"/>
  </r>
  <r>
    <n v="10673"/>
    <x v="34"/>
    <d v="1899-12-30T07:43:48"/>
    <x v="0"/>
    <n v="2"/>
    <m/>
    <m/>
    <m/>
    <n v="0"/>
    <m/>
    <x v="2"/>
    <n v="1"/>
    <n v="1"/>
  </r>
  <r>
    <n v="10674"/>
    <x v="34"/>
    <d v="1899-12-30T08:08:24"/>
    <x v="0"/>
    <n v="3"/>
    <m/>
    <m/>
    <m/>
    <n v="0"/>
    <n v="2"/>
    <x v="1"/>
    <m/>
    <m/>
  </r>
  <r>
    <n v="10675"/>
    <x v="34"/>
    <d v="1899-12-30T08:21:33"/>
    <x v="0"/>
    <n v="1"/>
    <m/>
    <m/>
    <m/>
    <n v="0"/>
    <n v="10"/>
    <x v="1"/>
    <m/>
    <m/>
  </r>
  <r>
    <n v="10676"/>
    <x v="34"/>
    <d v="1899-12-30T08:30:00"/>
    <x v="0"/>
    <n v="3"/>
    <m/>
    <m/>
    <m/>
    <n v="0"/>
    <n v="8"/>
    <x v="1"/>
    <m/>
    <m/>
  </r>
  <r>
    <n v="10677"/>
    <x v="34"/>
    <d v="1899-12-30T08:53:29"/>
    <x v="0"/>
    <n v="2"/>
    <m/>
    <m/>
    <m/>
    <n v="0"/>
    <n v="1"/>
    <x v="1"/>
    <m/>
    <m/>
  </r>
  <r>
    <n v="10678"/>
    <x v="34"/>
    <d v="1899-12-30T09:04:48"/>
    <x v="0"/>
    <n v="1"/>
    <m/>
    <m/>
    <m/>
    <n v="0"/>
    <n v="1"/>
    <x v="1"/>
    <m/>
    <m/>
  </r>
  <r>
    <n v="10679"/>
    <x v="34"/>
    <d v="1899-12-30T09:23:46"/>
    <x v="0"/>
    <n v="3"/>
    <m/>
    <m/>
    <m/>
    <n v="0"/>
    <n v="1"/>
    <x v="1"/>
    <m/>
    <m/>
  </r>
  <r>
    <n v="10680"/>
    <x v="34"/>
    <d v="1899-12-30T09:51:33"/>
    <x v="1"/>
    <n v="2"/>
    <m/>
    <m/>
    <m/>
    <n v="0"/>
    <m/>
    <x v="2"/>
    <n v="1"/>
    <n v="1"/>
  </r>
  <r>
    <n v="10681"/>
    <x v="34"/>
    <d v="1899-12-30T10:26:36"/>
    <x v="0"/>
    <n v="8"/>
    <m/>
    <m/>
    <m/>
    <n v="0"/>
    <n v="13"/>
    <x v="1"/>
    <m/>
    <m/>
  </r>
  <r>
    <n v="10682"/>
    <x v="34"/>
    <d v="1899-12-30T10:47:51"/>
    <x v="0"/>
    <n v="3"/>
    <m/>
    <m/>
    <m/>
    <n v="0"/>
    <n v="35"/>
    <x v="1"/>
    <m/>
    <m/>
  </r>
  <r>
    <n v="10683"/>
    <x v="34"/>
    <d v="1899-12-30T12:27:22"/>
    <x v="0"/>
    <n v="3"/>
    <m/>
    <m/>
    <m/>
    <n v="0"/>
    <n v="1"/>
    <x v="1"/>
    <m/>
    <m/>
  </r>
  <r>
    <n v="10684"/>
    <x v="34"/>
    <d v="1899-12-30T12:33:10"/>
    <x v="0"/>
    <n v="3"/>
    <m/>
    <m/>
    <m/>
    <n v="0"/>
    <n v="15"/>
    <x v="1"/>
    <m/>
    <m/>
  </r>
  <r>
    <n v="10685"/>
    <x v="34"/>
    <d v="1899-12-30T12:49:24"/>
    <x v="0"/>
    <n v="3"/>
    <m/>
    <m/>
    <m/>
    <n v="0"/>
    <n v="5"/>
    <x v="1"/>
    <m/>
    <m/>
  </r>
  <r>
    <n v="10686"/>
    <x v="34"/>
    <d v="1899-12-30T14:00:05"/>
    <x v="0"/>
    <n v="3"/>
    <m/>
    <m/>
    <m/>
    <n v="0"/>
    <n v="20"/>
    <x v="1"/>
    <m/>
    <m/>
  </r>
  <r>
    <n v="10687"/>
    <x v="34"/>
    <d v="1899-12-30T15:35:57"/>
    <x v="0"/>
    <n v="8"/>
    <m/>
    <m/>
    <m/>
    <n v="0"/>
    <n v="10"/>
    <x v="1"/>
    <m/>
    <m/>
  </r>
  <r>
    <n v="10688"/>
    <x v="34"/>
    <d v="1899-12-30T16:23:43"/>
    <x v="0"/>
    <n v="3"/>
    <m/>
    <m/>
    <m/>
    <n v="0"/>
    <n v="20"/>
    <x v="1"/>
    <m/>
    <m/>
  </r>
  <r>
    <n v="10689"/>
    <x v="34"/>
    <d v="1899-12-30T16:59:41"/>
    <x v="0"/>
    <n v="2"/>
    <m/>
    <m/>
    <m/>
    <n v="0"/>
    <n v="1"/>
    <x v="1"/>
    <m/>
    <m/>
  </r>
  <r>
    <n v="10690"/>
    <x v="34"/>
    <d v="1899-12-30T17:43:08"/>
    <x v="0"/>
    <n v="3"/>
    <m/>
    <m/>
    <m/>
    <n v="0"/>
    <n v="15"/>
    <x v="1"/>
    <m/>
    <m/>
  </r>
  <r>
    <n v="10691"/>
    <x v="34"/>
    <d v="1899-12-30T18:40:06"/>
    <x v="0"/>
    <n v="3"/>
    <m/>
    <m/>
    <m/>
    <n v="0"/>
    <n v="13"/>
    <x v="1"/>
    <m/>
    <m/>
  </r>
  <r>
    <n v="10692"/>
    <x v="34"/>
    <d v="1899-12-30T19:06:06"/>
    <x v="0"/>
    <n v="8"/>
    <m/>
    <m/>
    <m/>
    <n v="0"/>
    <n v="23"/>
    <x v="1"/>
    <m/>
    <m/>
  </r>
  <r>
    <n v="10693"/>
    <x v="34"/>
    <d v="1899-12-30T19:22:33"/>
    <x v="0"/>
    <n v="8"/>
    <m/>
    <m/>
    <m/>
    <n v="0"/>
    <m/>
    <x v="2"/>
    <n v="1"/>
    <n v="2"/>
  </r>
  <r>
    <n v="10694"/>
    <x v="34"/>
    <d v="1899-12-30T19:49:14"/>
    <x v="0"/>
    <n v="3"/>
    <m/>
    <m/>
    <m/>
    <n v="0"/>
    <n v="3"/>
    <x v="1"/>
    <m/>
    <m/>
  </r>
  <r>
    <n v="10695"/>
    <x v="34"/>
    <d v="1899-12-30T19:52:20"/>
    <x v="0"/>
    <n v="2"/>
    <m/>
    <m/>
    <m/>
    <n v="0"/>
    <n v="7"/>
    <x v="1"/>
    <m/>
    <m/>
  </r>
  <r>
    <n v="10696"/>
    <x v="34"/>
    <d v="1899-12-30T20:21:34"/>
    <x v="0"/>
    <n v="3"/>
    <m/>
    <m/>
    <m/>
    <n v="0"/>
    <n v="3"/>
    <x v="1"/>
    <m/>
    <m/>
  </r>
  <r>
    <n v="10697"/>
    <x v="34"/>
    <d v="1899-12-30T20:22:07"/>
    <x v="0"/>
    <n v="3"/>
    <m/>
    <m/>
    <m/>
    <n v="0"/>
    <n v="4"/>
    <x v="1"/>
    <m/>
    <m/>
  </r>
  <r>
    <n v="10698"/>
    <x v="34"/>
    <d v="1899-12-30T21:25:11"/>
    <x v="0"/>
    <n v="3"/>
    <m/>
    <m/>
    <m/>
    <n v="0"/>
    <n v="12"/>
    <x v="1"/>
    <m/>
    <m/>
  </r>
  <r>
    <n v="10699"/>
    <x v="34"/>
    <d v="1899-12-30T21:25:34"/>
    <x v="1"/>
    <n v="8"/>
    <n v="1"/>
    <m/>
    <m/>
    <n v="1"/>
    <m/>
    <x v="1"/>
    <m/>
    <m/>
  </r>
  <r>
    <n v="10700"/>
    <x v="34"/>
    <d v="1899-12-30T21:48:50"/>
    <x v="0"/>
    <n v="3"/>
    <m/>
    <m/>
    <m/>
    <n v="0"/>
    <n v="35"/>
    <x v="1"/>
    <m/>
    <m/>
  </r>
  <r>
    <n v="10701"/>
    <x v="34"/>
    <d v="1899-12-30T21:54:59"/>
    <x v="1"/>
    <n v="8"/>
    <n v="1"/>
    <m/>
    <m/>
    <n v="1"/>
    <m/>
    <x v="1"/>
    <m/>
    <m/>
  </r>
  <r>
    <n v="10702"/>
    <x v="34"/>
    <d v="1899-12-30T22:16:16"/>
    <x v="0"/>
    <n v="3"/>
    <m/>
    <m/>
    <m/>
    <n v="0"/>
    <n v="12"/>
    <x v="1"/>
    <m/>
    <m/>
  </r>
  <r>
    <n v="10703"/>
    <x v="34"/>
    <d v="1899-12-30T22:23:15"/>
    <x v="0"/>
    <n v="2"/>
    <m/>
    <m/>
    <m/>
    <n v="0"/>
    <n v="1"/>
    <x v="1"/>
    <m/>
    <m/>
  </r>
  <r>
    <n v="10704"/>
    <x v="34"/>
    <d v="1899-12-30T23:01:00"/>
    <x v="0"/>
    <n v="3"/>
    <m/>
    <m/>
    <m/>
    <n v="0"/>
    <n v="4"/>
    <x v="1"/>
    <m/>
    <m/>
  </r>
  <r>
    <n v="10705"/>
    <x v="34"/>
    <d v="1899-12-30T23:44:53"/>
    <x v="1"/>
    <n v="8"/>
    <m/>
    <m/>
    <m/>
    <n v="0"/>
    <m/>
    <x v="2"/>
    <n v="1"/>
    <n v="1"/>
  </r>
  <r>
    <n v="10706"/>
    <x v="34"/>
    <d v="1899-12-30T23:54:34"/>
    <x v="0"/>
    <n v="3"/>
    <m/>
    <m/>
    <m/>
    <n v="0"/>
    <n v="4"/>
    <x v="1"/>
    <m/>
    <m/>
  </r>
  <r>
    <n v="10707"/>
    <x v="35"/>
    <d v="1899-12-30T00:50:22"/>
    <x v="0"/>
    <n v="3"/>
    <m/>
    <m/>
    <m/>
    <n v="0"/>
    <n v="15"/>
    <x v="1"/>
    <m/>
    <m/>
  </r>
  <r>
    <n v="10708"/>
    <x v="35"/>
    <d v="1899-12-30T02:03:27"/>
    <x v="0"/>
    <n v="3"/>
    <m/>
    <m/>
    <m/>
    <n v="0"/>
    <n v="1"/>
    <x v="1"/>
    <m/>
    <m/>
  </r>
  <r>
    <n v="10709"/>
    <x v="35"/>
    <d v="1899-12-30T02:41:09"/>
    <x v="0"/>
    <n v="8"/>
    <m/>
    <m/>
    <m/>
    <n v="0"/>
    <n v="3"/>
    <x v="1"/>
    <m/>
    <m/>
  </r>
  <r>
    <n v="10710"/>
    <x v="35"/>
    <d v="1899-12-30T02:59:01"/>
    <x v="0"/>
    <n v="1"/>
    <m/>
    <m/>
    <m/>
    <n v="0"/>
    <n v="1"/>
    <x v="1"/>
    <m/>
    <m/>
  </r>
  <r>
    <n v="10711"/>
    <x v="35"/>
    <d v="1899-12-30T04:14:53"/>
    <x v="0"/>
    <n v="3"/>
    <m/>
    <n v="1"/>
    <m/>
    <n v="1"/>
    <m/>
    <x v="1"/>
    <m/>
    <m/>
  </r>
  <r>
    <n v="10712"/>
    <x v="35"/>
    <d v="1899-12-30T04:22:26"/>
    <x v="1"/>
    <n v="2"/>
    <m/>
    <m/>
    <m/>
    <n v="0"/>
    <m/>
    <x v="5"/>
    <n v="1"/>
    <s v="uros"/>
  </r>
  <r>
    <n v="10713"/>
    <x v="35"/>
    <d v="1899-12-30T04:25:11"/>
    <x v="0"/>
    <n v="3"/>
    <m/>
    <m/>
    <m/>
    <n v="0"/>
    <n v="17"/>
    <x v="1"/>
    <m/>
    <m/>
  </r>
  <r>
    <n v="10714"/>
    <x v="35"/>
    <d v="1899-12-30T04:36:24"/>
    <x v="1"/>
    <n v="8"/>
    <m/>
    <m/>
    <m/>
    <n v="0"/>
    <m/>
    <x v="2"/>
    <n v="1"/>
    <n v="1"/>
  </r>
  <r>
    <n v="10715"/>
    <x v="35"/>
    <d v="1899-12-30T05:38:04"/>
    <x v="0"/>
    <n v="1"/>
    <m/>
    <m/>
    <m/>
    <n v="0"/>
    <n v="15"/>
    <x v="1"/>
    <m/>
    <m/>
  </r>
  <r>
    <n v="10716"/>
    <x v="35"/>
    <d v="1899-12-30T05:54:13"/>
    <x v="0"/>
    <n v="1"/>
    <m/>
    <m/>
    <m/>
    <n v="0"/>
    <m/>
    <x v="2"/>
    <n v="1"/>
    <n v="2"/>
  </r>
  <r>
    <n v="10717"/>
    <x v="35"/>
    <d v="1899-12-30T06:02:58"/>
    <x v="0"/>
    <n v="2"/>
    <m/>
    <m/>
    <m/>
    <n v="0"/>
    <m/>
    <x v="2"/>
    <n v="1"/>
    <n v="1"/>
  </r>
  <r>
    <n v="10718"/>
    <x v="35"/>
    <d v="1899-12-30T06:12:33"/>
    <x v="1"/>
    <n v="2"/>
    <m/>
    <m/>
    <m/>
    <n v="0"/>
    <m/>
    <x v="2"/>
    <n v="1"/>
    <n v="1"/>
  </r>
  <r>
    <n v="10719"/>
    <x v="35"/>
    <d v="1899-12-30T06:15:41"/>
    <x v="1"/>
    <n v="3"/>
    <m/>
    <m/>
    <m/>
    <n v="0"/>
    <m/>
    <x v="2"/>
    <n v="1"/>
    <n v="1"/>
  </r>
  <r>
    <n v="10720"/>
    <x v="35"/>
    <d v="1899-12-30T06:16:33"/>
    <x v="0"/>
    <n v="2.2999999999999998"/>
    <m/>
    <m/>
    <m/>
    <n v="0"/>
    <n v="27"/>
    <x v="1"/>
    <m/>
    <m/>
  </r>
  <r>
    <n v="10721"/>
    <x v="35"/>
    <d v="1899-12-30T06:20:41"/>
    <x v="1"/>
    <n v="8"/>
    <m/>
    <n v="1"/>
    <m/>
    <n v="1"/>
    <m/>
    <x v="1"/>
    <m/>
    <m/>
  </r>
  <r>
    <n v="10722"/>
    <x v="35"/>
    <d v="1899-12-30T06:30:55"/>
    <x v="0"/>
    <n v="3"/>
    <m/>
    <m/>
    <m/>
    <n v="0"/>
    <n v="5"/>
    <x v="1"/>
    <m/>
    <m/>
  </r>
  <r>
    <n v="10723"/>
    <x v="35"/>
    <d v="1899-12-30T09:53:57"/>
    <x v="0"/>
    <n v="2"/>
    <m/>
    <m/>
    <m/>
    <n v="0"/>
    <n v="1"/>
    <x v="1"/>
    <m/>
    <m/>
  </r>
  <r>
    <n v="10724"/>
    <x v="35"/>
    <d v="1899-12-30T10:23:20"/>
    <x v="0"/>
    <n v="3"/>
    <m/>
    <m/>
    <m/>
    <n v="0"/>
    <n v="1"/>
    <x v="1"/>
    <m/>
    <m/>
  </r>
  <r>
    <n v="10725"/>
    <x v="35"/>
    <d v="1899-12-30T12:14:02"/>
    <x v="0"/>
    <n v="3"/>
    <m/>
    <m/>
    <m/>
    <n v="0"/>
    <n v="2"/>
    <x v="1"/>
    <m/>
    <m/>
  </r>
  <r>
    <n v="10726"/>
    <x v="35"/>
    <d v="1899-12-30T12:30:23"/>
    <x v="0"/>
    <n v="3"/>
    <m/>
    <n v="1"/>
    <m/>
    <n v="1"/>
    <m/>
    <x v="1"/>
    <m/>
    <m/>
  </r>
  <r>
    <n v="10727"/>
    <x v="35"/>
    <d v="1899-12-30T12:37:05"/>
    <x v="0"/>
    <n v="3"/>
    <m/>
    <m/>
    <m/>
    <n v="0"/>
    <n v="1"/>
    <x v="1"/>
    <m/>
    <m/>
  </r>
  <r>
    <n v="10728"/>
    <x v="35"/>
    <d v="1899-12-30T14:08:22"/>
    <x v="0"/>
    <n v="8"/>
    <m/>
    <m/>
    <m/>
    <n v="0"/>
    <n v="23"/>
    <x v="1"/>
    <m/>
    <m/>
  </r>
  <r>
    <n v="10729"/>
    <x v="35"/>
    <d v="1899-12-30T14:53:08"/>
    <x v="1"/>
    <n v="1"/>
    <m/>
    <m/>
    <m/>
    <n v="0"/>
    <m/>
    <x v="2"/>
    <n v="1"/>
    <n v="1"/>
  </r>
  <r>
    <n v="10730"/>
    <x v="35"/>
    <d v="1899-12-30T14:56:09"/>
    <x v="0"/>
    <n v="8"/>
    <m/>
    <m/>
    <m/>
    <n v="0"/>
    <m/>
    <x v="2"/>
    <n v="1"/>
    <n v="2"/>
  </r>
  <r>
    <n v="10731"/>
    <x v="35"/>
    <d v="1899-12-30T15:19:42"/>
    <x v="0"/>
    <n v="3"/>
    <m/>
    <m/>
    <m/>
    <n v="0"/>
    <m/>
    <x v="2"/>
    <n v="2"/>
    <n v="1.2"/>
  </r>
  <r>
    <n v="10732"/>
    <x v="35"/>
    <d v="1899-12-30T17:07:14"/>
    <x v="1"/>
    <n v="2"/>
    <m/>
    <m/>
    <m/>
    <n v="0"/>
    <m/>
    <x v="2"/>
    <n v="1"/>
    <n v="1"/>
  </r>
  <r>
    <n v="10733"/>
    <x v="35"/>
    <d v="1899-12-30T18:31:00"/>
    <x v="0"/>
    <n v="8"/>
    <m/>
    <m/>
    <m/>
    <n v="0"/>
    <n v="6"/>
    <x v="1"/>
    <m/>
    <m/>
  </r>
  <r>
    <n v="10734"/>
    <x v="35"/>
    <d v="1899-12-30T19:05:18"/>
    <x v="0"/>
    <n v="2"/>
    <m/>
    <m/>
    <m/>
    <n v="0"/>
    <n v="1"/>
    <x v="1"/>
    <m/>
    <m/>
  </r>
  <r>
    <n v="10735"/>
    <x v="35"/>
    <d v="1899-12-30T20:38:14"/>
    <x v="0"/>
    <n v="8"/>
    <m/>
    <m/>
    <m/>
    <n v="0"/>
    <n v="70"/>
    <x v="1"/>
    <m/>
    <m/>
  </r>
  <r>
    <n v="10736"/>
    <x v="35"/>
    <d v="1899-12-30T20:59:46"/>
    <x v="0"/>
    <n v="3"/>
    <m/>
    <m/>
    <m/>
    <n v="0"/>
    <m/>
    <x v="2"/>
    <n v="1"/>
    <n v="1"/>
  </r>
  <r>
    <n v="10737"/>
    <x v="35"/>
    <d v="1899-12-30T21:41:07"/>
    <x v="1"/>
    <n v="8"/>
    <m/>
    <m/>
    <m/>
    <n v="0"/>
    <m/>
    <x v="2"/>
    <n v="1"/>
    <n v="1"/>
  </r>
  <r>
    <n v="10738"/>
    <x v="35"/>
    <d v="1899-12-30T21:53:18"/>
    <x v="0"/>
    <n v="3"/>
    <m/>
    <m/>
    <m/>
    <n v="0"/>
    <n v="35"/>
    <x v="1"/>
    <m/>
    <m/>
  </r>
  <r>
    <n v="10739"/>
    <x v="35"/>
    <d v="1899-12-30T22:43:46"/>
    <x v="0"/>
    <n v="3"/>
    <m/>
    <m/>
    <m/>
    <n v="0"/>
    <n v="45"/>
    <x v="1"/>
    <m/>
    <m/>
  </r>
  <r>
    <n v="10740"/>
    <x v="35"/>
    <d v="1899-12-30T22:58:26"/>
    <x v="0"/>
    <n v="1"/>
    <m/>
    <n v="1"/>
    <m/>
    <n v="1"/>
    <m/>
    <x v="1"/>
    <m/>
    <m/>
  </r>
  <r>
    <n v="10741"/>
    <x v="35"/>
    <d v="1899-12-30T23:28:56"/>
    <x v="0"/>
    <n v="1"/>
    <m/>
    <m/>
    <m/>
    <n v="0"/>
    <m/>
    <x v="2"/>
    <n v="1"/>
    <n v="2"/>
  </r>
  <r>
    <n v="10742"/>
    <x v="35"/>
    <d v="1899-12-30T23:54:23"/>
    <x v="1"/>
    <n v="8"/>
    <m/>
    <m/>
    <m/>
    <n v="0"/>
    <m/>
    <x v="2"/>
    <n v="1"/>
    <n v="1"/>
  </r>
  <r>
    <n v="10743"/>
    <x v="36"/>
    <d v="1899-12-30T00:11:35"/>
    <x v="1"/>
    <n v="2"/>
    <m/>
    <n v="1"/>
    <m/>
    <n v="1"/>
    <m/>
    <x v="1"/>
    <m/>
    <m/>
  </r>
  <r>
    <n v="10744"/>
    <x v="36"/>
    <d v="1899-12-30T00:24:01"/>
    <x v="0"/>
    <n v="8"/>
    <m/>
    <n v="1"/>
    <m/>
    <n v="1"/>
    <m/>
    <x v="1"/>
    <m/>
    <m/>
  </r>
  <r>
    <n v="10745"/>
    <x v="36"/>
    <d v="1899-12-30T00:27:36"/>
    <x v="0"/>
    <n v="8"/>
    <m/>
    <m/>
    <m/>
    <n v="0"/>
    <n v="1"/>
    <x v="1"/>
    <m/>
    <m/>
  </r>
  <r>
    <n v="10746"/>
    <x v="36"/>
    <d v="1899-12-30T00:46:32"/>
    <x v="0"/>
    <n v="3"/>
    <m/>
    <m/>
    <m/>
    <n v="0"/>
    <m/>
    <x v="5"/>
    <n v="1"/>
    <s v="naaras"/>
  </r>
  <r>
    <n v="10747"/>
    <x v="36"/>
    <d v="1899-12-30T00:48:02"/>
    <x v="1"/>
    <n v="8"/>
    <m/>
    <n v="1"/>
    <m/>
    <n v="1"/>
    <m/>
    <x v="1"/>
    <m/>
    <m/>
  </r>
  <r>
    <n v="10748"/>
    <x v="36"/>
    <d v="1899-12-30T00:52:10"/>
    <x v="0"/>
    <n v="2"/>
    <m/>
    <m/>
    <m/>
    <n v="0"/>
    <m/>
    <x v="2"/>
    <n v="1"/>
    <n v="1"/>
  </r>
  <r>
    <n v="10749"/>
    <x v="36"/>
    <d v="1899-12-30T01:02:21"/>
    <x v="0"/>
    <n v="3"/>
    <m/>
    <m/>
    <m/>
    <n v="0"/>
    <n v="30"/>
    <x v="1"/>
    <m/>
    <m/>
  </r>
  <r>
    <n v="10750"/>
    <x v="36"/>
    <d v="1899-12-30T02:17:50"/>
    <x v="0"/>
    <n v="3"/>
    <m/>
    <n v="1"/>
    <m/>
    <n v="1"/>
    <m/>
    <x v="1"/>
    <m/>
    <m/>
  </r>
  <r>
    <n v="10751"/>
    <x v="36"/>
    <d v="1899-12-30T02:27:44"/>
    <x v="0"/>
    <n v="1"/>
    <m/>
    <m/>
    <m/>
    <n v="0"/>
    <n v="35"/>
    <x v="1"/>
    <m/>
    <m/>
  </r>
  <r>
    <n v="10752"/>
    <x v="36"/>
    <d v="1899-12-30T03:27:25"/>
    <x v="0"/>
    <n v="3"/>
    <m/>
    <n v="1"/>
    <m/>
    <n v="1"/>
    <m/>
    <x v="1"/>
    <m/>
    <m/>
  </r>
  <r>
    <n v="10753"/>
    <x v="36"/>
    <d v="1899-12-30T04:48:14"/>
    <x v="1"/>
    <n v="2"/>
    <m/>
    <m/>
    <m/>
    <n v="0"/>
    <m/>
    <x v="5"/>
    <n v="1"/>
    <s v="naaras"/>
  </r>
  <r>
    <n v="10754"/>
    <x v="36"/>
    <d v="1899-12-30T05:07:41"/>
    <x v="0"/>
    <n v="3"/>
    <m/>
    <m/>
    <m/>
    <n v="0"/>
    <n v="1"/>
    <x v="1"/>
    <m/>
    <m/>
  </r>
  <r>
    <n v="10755"/>
    <x v="36"/>
    <d v="1899-12-30T05:13:55"/>
    <x v="0"/>
    <n v="3"/>
    <m/>
    <n v="1"/>
    <m/>
    <n v="1"/>
    <m/>
    <x v="1"/>
    <m/>
    <m/>
  </r>
  <r>
    <n v="10756"/>
    <x v="36"/>
    <d v="1899-12-30T05:16:45"/>
    <x v="0"/>
    <n v="3"/>
    <m/>
    <m/>
    <m/>
    <n v="0"/>
    <n v="8"/>
    <x v="1"/>
    <m/>
    <m/>
  </r>
  <r>
    <n v="10757"/>
    <x v="36"/>
    <d v="1899-12-30T05:30:38"/>
    <x v="0"/>
    <n v="2"/>
    <m/>
    <m/>
    <m/>
    <n v="0"/>
    <m/>
    <x v="2"/>
    <n v="1"/>
    <n v="1"/>
  </r>
  <r>
    <n v="10758"/>
    <x v="36"/>
    <d v="1899-12-30T06:56:12"/>
    <x v="0"/>
    <n v="3"/>
    <m/>
    <m/>
    <m/>
    <n v="0"/>
    <n v="2"/>
    <x v="1"/>
    <m/>
    <m/>
  </r>
  <r>
    <n v="10759"/>
    <x v="36"/>
    <d v="1899-12-30T07:00:13"/>
    <x v="0"/>
    <n v="8"/>
    <m/>
    <m/>
    <m/>
    <n v="0"/>
    <m/>
    <x v="2"/>
    <n v="1"/>
    <n v="1"/>
  </r>
  <r>
    <n v="10760"/>
    <x v="36"/>
    <d v="1899-12-30T07:42:28"/>
    <x v="1"/>
    <n v="8"/>
    <m/>
    <m/>
    <m/>
    <n v="0"/>
    <m/>
    <x v="2"/>
    <n v="1"/>
    <n v="1"/>
  </r>
  <r>
    <n v="10761"/>
    <x v="36"/>
    <d v="1899-12-30T08:02:34"/>
    <x v="0"/>
    <n v="3"/>
    <m/>
    <m/>
    <m/>
    <n v="0"/>
    <n v="3"/>
    <x v="1"/>
    <m/>
    <m/>
  </r>
  <r>
    <n v="10762"/>
    <x v="36"/>
    <d v="1899-12-30T08:15:45"/>
    <x v="0"/>
    <n v="3"/>
    <m/>
    <m/>
    <m/>
    <n v="0"/>
    <n v="1"/>
    <x v="1"/>
    <m/>
    <m/>
  </r>
  <r>
    <n v="10763"/>
    <x v="36"/>
    <d v="1899-12-30T08:20:43"/>
    <x v="0"/>
    <n v="3"/>
    <m/>
    <m/>
    <m/>
    <n v="0"/>
    <n v="2"/>
    <x v="1"/>
    <m/>
    <m/>
  </r>
  <r>
    <n v="10764"/>
    <x v="36"/>
    <d v="1899-12-30T08:21:00"/>
    <x v="0"/>
    <n v="3"/>
    <m/>
    <m/>
    <m/>
    <n v="0"/>
    <n v="7"/>
    <x v="1"/>
    <m/>
    <m/>
  </r>
  <r>
    <n v="10765"/>
    <x v="36"/>
    <d v="1899-12-30T08:25:48"/>
    <x v="0"/>
    <n v="3"/>
    <m/>
    <m/>
    <m/>
    <n v="0"/>
    <n v="1"/>
    <x v="1"/>
    <m/>
    <m/>
  </r>
  <r>
    <n v="10766"/>
    <x v="36"/>
    <d v="1899-12-30T09:15:38"/>
    <x v="0"/>
    <n v="8"/>
    <m/>
    <m/>
    <m/>
    <n v="0"/>
    <n v="20"/>
    <x v="1"/>
    <m/>
    <m/>
  </r>
  <r>
    <n v="10767"/>
    <x v="36"/>
    <d v="1899-12-30T10:41:36"/>
    <x v="1"/>
    <n v="3"/>
    <n v="1"/>
    <m/>
    <m/>
    <n v="1"/>
    <m/>
    <x v="1"/>
    <m/>
    <m/>
  </r>
  <r>
    <n v="10768"/>
    <x v="36"/>
    <d v="1899-12-30T12:01:40"/>
    <x v="1"/>
    <n v="3"/>
    <m/>
    <n v="1"/>
    <m/>
    <n v="1"/>
    <m/>
    <x v="1"/>
    <m/>
    <m/>
  </r>
  <r>
    <n v="10769"/>
    <x v="36"/>
    <d v="1899-12-30T13:52:52"/>
    <x v="0"/>
    <n v="3"/>
    <m/>
    <m/>
    <m/>
    <n v="0"/>
    <n v="10"/>
    <x v="1"/>
    <m/>
    <m/>
  </r>
  <r>
    <n v="10770"/>
    <x v="36"/>
    <d v="1899-12-30T15:05:41"/>
    <x v="0"/>
    <n v="8"/>
    <m/>
    <m/>
    <m/>
    <n v="0"/>
    <n v="9"/>
    <x v="1"/>
    <m/>
    <m/>
  </r>
  <r>
    <n v="10771"/>
    <x v="36"/>
    <d v="1899-12-30T15:35:58"/>
    <x v="0"/>
    <n v="1"/>
    <m/>
    <m/>
    <m/>
    <n v="0"/>
    <n v="20"/>
    <x v="1"/>
    <m/>
    <m/>
  </r>
  <r>
    <n v="10772"/>
    <x v="36"/>
    <d v="1899-12-30T15:36:02"/>
    <x v="0"/>
    <n v="3"/>
    <m/>
    <n v="1"/>
    <m/>
    <n v="1"/>
    <m/>
    <x v="1"/>
    <m/>
    <m/>
  </r>
  <r>
    <n v="10773"/>
    <x v="36"/>
    <d v="1899-12-30T15:48:21"/>
    <x v="0"/>
    <n v="1"/>
    <m/>
    <m/>
    <m/>
    <n v="0"/>
    <n v="8"/>
    <x v="1"/>
    <m/>
    <m/>
  </r>
  <r>
    <n v="10774"/>
    <x v="36"/>
    <d v="1899-12-30T16:21:35"/>
    <x v="1"/>
    <n v="3"/>
    <m/>
    <m/>
    <m/>
    <n v="0"/>
    <m/>
    <x v="2"/>
    <n v="1"/>
    <n v="2"/>
  </r>
  <r>
    <n v="10775"/>
    <x v="36"/>
    <d v="1899-12-30T19:20:42"/>
    <x v="0"/>
    <n v="2"/>
    <m/>
    <m/>
    <m/>
    <n v="0"/>
    <n v="15"/>
    <x v="1"/>
    <m/>
    <m/>
  </r>
  <r>
    <n v="10776"/>
    <x v="36"/>
    <d v="1899-12-30T19:28:56"/>
    <x v="1"/>
    <n v="1.2"/>
    <m/>
    <m/>
    <m/>
    <n v="0"/>
    <m/>
    <x v="5"/>
    <n v="2"/>
    <s v="uros + naaras"/>
  </r>
  <r>
    <n v="10777"/>
    <x v="36"/>
    <d v="1899-12-30T20:03:58"/>
    <x v="1"/>
    <n v="8"/>
    <m/>
    <m/>
    <m/>
    <n v="0"/>
    <m/>
    <x v="2"/>
    <n v="1"/>
    <n v="1"/>
  </r>
  <r>
    <n v="10778"/>
    <x v="36"/>
    <d v="1899-12-30T20:47:29"/>
    <x v="0"/>
    <n v="3"/>
    <m/>
    <m/>
    <m/>
    <n v="0"/>
    <n v="13"/>
    <x v="1"/>
    <m/>
    <m/>
  </r>
  <r>
    <n v="10779"/>
    <x v="36"/>
    <d v="1899-12-30T20:52:18"/>
    <x v="1"/>
    <n v="3"/>
    <m/>
    <m/>
    <m/>
    <n v="0"/>
    <m/>
    <x v="5"/>
    <n v="2"/>
    <s v="naaras"/>
  </r>
  <r>
    <n v="10780"/>
    <x v="36"/>
    <d v="1899-12-30T20:54:49"/>
    <x v="1"/>
    <n v="3"/>
    <m/>
    <m/>
    <m/>
    <n v="0"/>
    <m/>
    <x v="5"/>
    <n v="1"/>
    <s v="uros"/>
  </r>
  <r>
    <n v="10781"/>
    <x v="36"/>
    <d v="1899-12-30T22:02:45"/>
    <x v="0"/>
    <n v="8"/>
    <m/>
    <m/>
    <m/>
    <n v="0"/>
    <m/>
    <x v="2"/>
    <n v="1"/>
    <n v="1"/>
  </r>
  <r>
    <n v="10782"/>
    <x v="36"/>
    <d v="1899-12-30T22:05:30"/>
    <x v="1"/>
    <n v="3"/>
    <m/>
    <m/>
    <m/>
    <n v="0"/>
    <m/>
    <x v="5"/>
    <n v="2"/>
    <s v="uros + naaras"/>
  </r>
  <r>
    <n v="10783"/>
    <x v="36"/>
    <d v="1899-12-30T22:07:09"/>
    <x v="1"/>
    <n v="3"/>
    <m/>
    <m/>
    <m/>
    <n v="0"/>
    <m/>
    <x v="5"/>
    <n v="1"/>
    <s v="uros"/>
  </r>
  <r>
    <n v="10784"/>
    <x v="36"/>
    <d v="1899-12-30T22:09:43"/>
    <x v="1"/>
    <n v="8"/>
    <m/>
    <m/>
    <m/>
    <n v="0"/>
    <m/>
    <x v="5"/>
    <n v="1"/>
    <s v="uros"/>
  </r>
  <r>
    <n v="10785"/>
    <x v="36"/>
    <d v="1899-12-30T22:11:41"/>
    <x v="1"/>
    <n v="3"/>
    <m/>
    <m/>
    <m/>
    <n v="0"/>
    <m/>
    <x v="5"/>
    <n v="4"/>
    <s v="3 x uros + naaras"/>
  </r>
  <r>
    <n v="10786"/>
    <x v="36"/>
    <d v="1899-12-30T22:12:27"/>
    <x v="1"/>
    <n v="1"/>
    <m/>
    <m/>
    <m/>
    <n v="0"/>
    <m/>
    <x v="5"/>
    <n v="9"/>
    <s v="4 x uros + 5 x naaras"/>
  </r>
  <r>
    <n v="10787"/>
    <x v="36"/>
    <d v="1899-12-30T22:14:30"/>
    <x v="1"/>
    <n v="2"/>
    <m/>
    <m/>
    <m/>
    <n v="0"/>
    <m/>
    <x v="5"/>
    <n v="1"/>
    <s v="naaras"/>
  </r>
  <r>
    <n v="10788"/>
    <x v="36"/>
    <d v="1899-12-30T22:26:31"/>
    <x v="0"/>
    <n v="3"/>
    <m/>
    <m/>
    <m/>
    <n v="0"/>
    <n v="13"/>
    <x v="1"/>
    <m/>
    <m/>
  </r>
  <r>
    <n v="10789"/>
    <x v="36"/>
    <d v="1899-12-30T22:27:13"/>
    <x v="1"/>
    <n v="8"/>
    <m/>
    <m/>
    <m/>
    <n v="0"/>
    <m/>
    <x v="5"/>
    <n v="2"/>
    <s v="uros"/>
  </r>
  <r>
    <n v="10790"/>
    <x v="36"/>
    <d v="1899-12-30T22:40:16"/>
    <x v="0"/>
    <n v="3"/>
    <m/>
    <m/>
    <m/>
    <n v="0"/>
    <n v="5"/>
    <x v="1"/>
    <m/>
    <m/>
  </r>
  <r>
    <n v="10791"/>
    <x v="36"/>
    <d v="1899-12-30T22:44:09"/>
    <x v="1"/>
    <n v="1"/>
    <m/>
    <m/>
    <m/>
    <n v="0"/>
    <m/>
    <x v="5"/>
    <n v="2"/>
    <s v="uros"/>
  </r>
  <r>
    <n v="10792"/>
    <x v="36"/>
    <d v="1899-12-30T22:49:50"/>
    <x v="1"/>
    <n v="2"/>
    <m/>
    <m/>
    <m/>
    <n v="0"/>
    <m/>
    <x v="5"/>
    <n v="1"/>
    <s v="uros"/>
  </r>
  <r>
    <n v="10793"/>
    <x v="36"/>
    <d v="1899-12-30T22:52:21"/>
    <x v="1"/>
    <n v="2"/>
    <m/>
    <m/>
    <m/>
    <n v="0"/>
    <m/>
    <x v="5"/>
    <n v="1"/>
    <s v="uros"/>
  </r>
  <r>
    <n v="10794"/>
    <x v="36"/>
    <d v="1899-12-30T22:52:43"/>
    <x v="1"/>
    <n v="1"/>
    <m/>
    <m/>
    <m/>
    <n v="0"/>
    <m/>
    <x v="5"/>
    <n v="1"/>
    <s v="uros"/>
  </r>
  <r>
    <n v="10795"/>
    <x v="36"/>
    <d v="1899-12-30T23:15:10"/>
    <x v="0"/>
    <n v="3"/>
    <m/>
    <m/>
    <m/>
    <n v="0"/>
    <m/>
    <x v="5"/>
    <n v="2"/>
    <s v="naaras"/>
  </r>
  <r>
    <n v="10796"/>
    <x v="36"/>
    <d v="1899-12-30T23:19:15"/>
    <x v="0"/>
    <n v="3"/>
    <m/>
    <m/>
    <m/>
    <n v="0"/>
    <m/>
    <x v="5"/>
    <n v="6"/>
    <s v="3 x uros + 3 x naaras"/>
  </r>
  <r>
    <n v="10797"/>
    <x v="36"/>
    <d v="1899-12-30T23:23:29"/>
    <x v="1"/>
    <n v="3"/>
    <m/>
    <m/>
    <m/>
    <n v="0"/>
    <m/>
    <x v="5"/>
    <n v="5"/>
    <s v="4 x uros + naaras"/>
  </r>
  <r>
    <n v="10798"/>
    <x v="36"/>
    <d v="1899-12-30T23:25:13"/>
    <x v="1"/>
    <n v="2"/>
    <m/>
    <m/>
    <m/>
    <n v="0"/>
    <m/>
    <x v="5"/>
    <n v="2"/>
    <s v="uros"/>
  </r>
  <r>
    <n v="10799"/>
    <x v="36"/>
    <d v="1899-12-30T23:25:40"/>
    <x v="1"/>
    <n v="1"/>
    <m/>
    <m/>
    <m/>
    <n v="0"/>
    <m/>
    <x v="5"/>
    <n v="2"/>
    <s v="uros + naaras"/>
  </r>
  <r>
    <n v="10800"/>
    <x v="36"/>
    <d v="1899-12-30T23:28:25"/>
    <x v="1"/>
    <n v="3"/>
    <m/>
    <m/>
    <m/>
    <n v="0"/>
    <m/>
    <x v="5"/>
    <n v="20"/>
    <s v="15 x uros + 5 x naaras"/>
  </r>
  <r>
    <n v="10801"/>
    <x v="36"/>
    <d v="1899-12-30T23:32:52"/>
    <x v="1"/>
    <n v="8"/>
    <m/>
    <m/>
    <m/>
    <n v="0"/>
    <m/>
    <x v="5"/>
    <n v="1"/>
    <s v="uros"/>
  </r>
  <r>
    <n v="10802"/>
    <x v="36"/>
    <d v="1899-12-30T23:37:37"/>
    <x v="1"/>
    <n v="8"/>
    <m/>
    <m/>
    <m/>
    <n v="0"/>
    <m/>
    <x v="5"/>
    <n v="5"/>
    <s v="3 x uros + 2 x naaras"/>
  </r>
  <r>
    <n v="10803"/>
    <x v="36"/>
    <d v="1899-12-30T23:39:04"/>
    <x v="0"/>
    <n v="2"/>
    <m/>
    <m/>
    <m/>
    <n v="0"/>
    <m/>
    <x v="5"/>
    <n v="1"/>
    <s v="uros"/>
  </r>
  <r>
    <n v="10804"/>
    <x v="36"/>
    <d v="1899-12-30T23:39:17"/>
    <x v="0"/>
    <n v="3"/>
    <m/>
    <m/>
    <m/>
    <n v="0"/>
    <m/>
    <x v="5"/>
    <n v="1"/>
    <s v="naaras"/>
  </r>
  <r>
    <n v="10805"/>
    <x v="36"/>
    <d v="1899-12-30T23:42:02"/>
    <x v="0"/>
    <n v="1"/>
    <m/>
    <m/>
    <m/>
    <n v="0"/>
    <m/>
    <x v="2"/>
    <n v="1"/>
    <n v="1"/>
  </r>
  <r>
    <n v="10806"/>
    <x v="36"/>
    <d v="1899-12-30T23:42:23"/>
    <x v="0"/>
    <n v="3"/>
    <m/>
    <m/>
    <m/>
    <n v="0"/>
    <m/>
    <x v="5"/>
    <n v="5"/>
    <s v="4 x uros + naaras"/>
  </r>
  <r>
    <n v="10807"/>
    <x v="36"/>
    <d v="1899-12-30T23:43:10"/>
    <x v="1"/>
    <n v="8"/>
    <m/>
    <m/>
    <m/>
    <n v="0"/>
    <m/>
    <x v="5"/>
    <n v="9"/>
    <s v="8 x uros + naaras"/>
  </r>
  <r>
    <n v="10808"/>
    <x v="36"/>
    <d v="1899-12-30T23:43:28"/>
    <x v="1"/>
    <n v="3"/>
    <m/>
    <m/>
    <m/>
    <n v="0"/>
    <m/>
    <x v="5"/>
    <n v="4"/>
    <s v="2 x uros + 2 x naaras"/>
  </r>
  <r>
    <n v="10809"/>
    <x v="36"/>
    <d v="1899-12-30T23:44:39"/>
    <x v="0"/>
    <n v="3"/>
    <m/>
    <m/>
    <m/>
    <n v="0"/>
    <m/>
    <x v="5"/>
    <n v="8"/>
    <s v="5 x uros + 3 x naaras"/>
  </r>
  <r>
    <n v="10810"/>
    <x v="36"/>
    <d v="1899-12-30T23:45:11"/>
    <x v="1"/>
    <n v="1.2"/>
    <m/>
    <m/>
    <m/>
    <n v="0"/>
    <m/>
    <x v="5"/>
    <n v="8"/>
    <s v="7 x uros + naaras"/>
  </r>
  <r>
    <n v="10811"/>
    <x v="36"/>
    <d v="1899-12-30T23:50:42"/>
    <x v="0"/>
    <n v="1"/>
    <m/>
    <m/>
    <m/>
    <n v="0"/>
    <m/>
    <x v="5"/>
    <n v="10"/>
    <s v="uros"/>
  </r>
  <r>
    <n v="10812"/>
    <x v="36"/>
    <d v="1899-12-30T23:51:35"/>
    <x v="0"/>
    <n v="3"/>
    <m/>
    <m/>
    <m/>
    <n v="0"/>
    <m/>
    <x v="5"/>
    <n v="2"/>
    <s v="uros"/>
  </r>
  <r>
    <n v="10813"/>
    <x v="36"/>
    <d v="1899-12-30T23:53:04"/>
    <x v="1"/>
    <n v="8"/>
    <m/>
    <m/>
    <m/>
    <n v="0"/>
    <m/>
    <x v="5"/>
    <n v="2"/>
    <s v="naaras"/>
  </r>
  <r>
    <n v="10814"/>
    <x v="36"/>
    <d v="1899-12-30T23:54:41"/>
    <x v="0"/>
    <n v="3"/>
    <m/>
    <m/>
    <m/>
    <n v="0"/>
    <m/>
    <x v="5"/>
    <n v="1"/>
    <s v="uros"/>
  </r>
  <r>
    <n v="10815"/>
    <x v="36"/>
    <d v="1899-12-30T23:57:31"/>
    <x v="0"/>
    <n v="2"/>
    <m/>
    <m/>
    <m/>
    <n v="0"/>
    <m/>
    <x v="5"/>
    <n v="2"/>
    <s v="uros + naaras"/>
  </r>
  <r>
    <n v="10816"/>
    <x v="36"/>
    <d v="1899-12-30T23:59:57"/>
    <x v="1"/>
    <n v="8"/>
    <m/>
    <m/>
    <m/>
    <n v="0"/>
    <m/>
    <x v="5"/>
    <n v="3"/>
    <s v="uros + 2 x naaras"/>
  </r>
  <r>
    <n v="10817"/>
    <x v="37"/>
    <d v="1899-12-30T00:01:07"/>
    <x v="0"/>
    <n v="3"/>
    <m/>
    <m/>
    <m/>
    <n v="0"/>
    <m/>
    <x v="5"/>
    <n v="1"/>
    <s v="naaras"/>
  </r>
  <r>
    <n v="10818"/>
    <x v="37"/>
    <d v="1899-12-30T00:05:02"/>
    <x v="0"/>
    <n v="2"/>
    <m/>
    <m/>
    <m/>
    <n v="0"/>
    <m/>
    <x v="5"/>
    <n v="5"/>
    <s v="uros"/>
  </r>
  <r>
    <n v="10819"/>
    <x v="37"/>
    <d v="1899-12-30T00:07:46"/>
    <x v="1"/>
    <n v="8"/>
    <m/>
    <m/>
    <m/>
    <n v="0"/>
    <m/>
    <x v="5"/>
    <n v="1"/>
    <s v="uros"/>
  </r>
  <r>
    <n v="10820"/>
    <x v="37"/>
    <d v="1899-12-30T00:11:09"/>
    <x v="0"/>
    <n v="3"/>
    <m/>
    <m/>
    <m/>
    <n v="0"/>
    <m/>
    <x v="5"/>
    <n v="20"/>
    <s v="11 x uros + 9 x naaras"/>
  </r>
  <r>
    <n v="10821"/>
    <x v="37"/>
    <d v="1899-12-30T00:18:07"/>
    <x v="0"/>
    <n v="3"/>
    <m/>
    <m/>
    <m/>
    <n v="0"/>
    <m/>
    <x v="5"/>
    <n v="3"/>
    <s v="2 x uros + naaras"/>
  </r>
  <r>
    <n v="10822"/>
    <x v="37"/>
    <d v="1899-12-30T00:22:06"/>
    <x v="1"/>
    <n v="8"/>
    <m/>
    <m/>
    <m/>
    <n v="0"/>
    <m/>
    <x v="5"/>
    <n v="1"/>
    <s v="uros"/>
  </r>
  <r>
    <n v="10823"/>
    <x v="37"/>
    <d v="1899-12-30T00:23:12"/>
    <x v="1"/>
    <n v="3"/>
    <m/>
    <m/>
    <m/>
    <n v="0"/>
    <m/>
    <x v="5"/>
    <n v="1"/>
    <s v="uros"/>
  </r>
  <r>
    <n v="10824"/>
    <x v="37"/>
    <d v="1899-12-30T00:24:44"/>
    <x v="1"/>
    <n v="8"/>
    <m/>
    <m/>
    <m/>
    <n v="0"/>
    <m/>
    <x v="5"/>
    <n v="3"/>
    <s v="uros"/>
  </r>
  <r>
    <n v="10825"/>
    <x v="37"/>
    <d v="1899-12-30T00:25:36"/>
    <x v="1"/>
    <n v="8"/>
    <m/>
    <m/>
    <m/>
    <n v="0"/>
    <m/>
    <x v="5"/>
    <n v="1"/>
    <s v="uros"/>
  </r>
  <r>
    <n v="10826"/>
    <x v="37"/>
    <d v="1899-12-30T00:26:36"/>
    <x v="1"/>
    <n v="8"/>
    <m/>
    <m/>
    <m/>
    <n v="0"/>
    <m/>
    <x v="5"/>
    <n v="2"/>
    <s v="uros"/>
  </r>
  <r>
    <n v="10827"/>
    <x v="37"/>
    <d v="1899-12-30T00:36:27"/>
    <x v="0"/>
    <n v="3"/>
    <m/>
    <m/>
    <m/>
    <n v="0"/>
    <m/>
    <x v="5"/>
    <n v="2"/>
    <s v="uros + naaras"/>
  </r>
  <r>
    <n v="10828"/>
    <x v="37"/>
    <d v="1899-12-30T00:37:45"/>
    <x v="0"/>
    <n v="3"/>
    <m/>
    <m/>
    <m/>
    <n v="0"/>
    <n v="7"/>
    <x v="5"/>
    <n v="1"/>
    <s v="uros"/>
  </r>
  <r>
    <n v="10829"/>
    <x v="37"/>
    <d v="1899-12-30T00:38:15"/>
    <x v="0"/>
    <n v="3"/>
    <m/>
    <m/>
    <m/>
    <n v="0"/>
    <n v="4"/>
    <x v="5"/>
    <n v="1"/>
    <s v="uros"/>
  </r>
  <r>
    <n v="10830"/>
    <x v="37"/>
    <d v="1899-12-30T00:40:20"/>
    <x v="1"/>
    <n v="2"/>
    <m/>
    <m/>
    <m/>
    <n v="0"/>
    <m/>
    <x v="5"/>
    <n v="1"/>
    <s v="uros"/>
  </r>
  <r>
    <n v="10831"/>
    <x v="37"/>
    <d v="1899-12-30T00:45:55"/>
    <x v="1"/>
    <n v="3"/>
    <m/>
    <m/>
    <m/>
    <n v="0"/>
    <m/>
    <x v="5"/>
    <n v="1"/>
    <s v="uros"/>
  </r>
  <r>
    <n v="10832"/>
    <x v="37"/>
    <d v="1899-12-30T00:59:09"/>
    <x v="0"/>
    <n v="3"/>
    <m/>
    <m/>
    <m/>
    <n v="0"/>
    <m/>
    <x v="5"/>
    <n v="5"/>
    <s v="2 x uros + 4 x naaras"/>
  </r>
  <r>
    <n v="10833"/>
    <x v="37"/>
    <d v="1899-12-30T01:55:37"/>
    <x v="0"/>
    <n v="8"/>
    <m/>
    <m/>
    <m/>
    <n v="0"/>
    <m/>
    <x v="2"/>
    <n v="1"/>
    <n v="1"/>
  </r>
  <r>
    <n v="10834"/>
    <x v="37"/>
    <d v="1899-12-30T02:56:51"/>
    <x v="0"/>
    <n v="1"/>
    <m/>
    <m/>
    <m/>
    <n v="0"/>
    <n v="8"/>
    <x v="1"/>
    <m/>
    <m/>
  </r>
  <r>
    <n v="10835"/>
    <x v="37"/>
    <d v="1899-12-30T03:32:12"/>
    <x v="0"/>
    <n v="8"/>
    <m/>
    <n v="2"/>
    <m/>
    <n v="2"/>
    <m/>
    <x v="1"/>
    <m/>
    <m/>
  </r>
  <r>
    <n v="10836"/>
    <x v="37"/>
    <d v="1899-12-30T03:33:57"/>
    <x v="0"/>
    <n v="8"/>
    <m/>
    <n v="1"/>
    <m/>
    <n v="1"/>
    <m/>
    <x v="1"/>
    <m/>
    <m/>
  </r>
  <r>
    <n v="10837"/>
    <x v="37"/>
    <d v="1899-12-30T03:34:16"/>
    <x v="1"/>
    <n v="8"/>
    <n v="1"/>
    <m/>
    <m/>
    <n v="1"/>
    <m/>
    <x v="1"/>
    <m/>
    <m/>
  </r>
  <r>
    <n v="10838"/>
    <x v="37"/>
    <d v="1899-12-30T04:37:07"/>
    <x v="1"/>
    <n v="8"/>
    <m/>
    <m/>
    <m/>
    <n v="0"/>
    <m/>
    <x v="5"/>
    <n v="1"/>
    <s v="naaras"/>
  </r>
  <r>
    <n v="10839"/>
    <x v="37"/>
    <d v="1899-12-30T04:56:40"/>
    <x v="1"/>
    <n v="3"/>
    <m/>
    <m/>
    <m/>
    <n v="0"/>
    <m/>
    <x v="5"/>
    <n v="1"/>
    <s v="naaras"/>
  </r>
  <r>
    <n v="10840"/>
    <x v="37"/>
    <d v="1899-12-30T05:02:44"/>
    <x v="0"/>
    <n v="3"/>
    <m/>
    <m/>
    <m/>
    <n v="0"/>
    <n v="1"/>
    <x v="1"/>
    <m/>
    <m/>
  </r>
  <r>
    <n v="10841"/>
    <x v="37"/>
    <d v="1899-12-30T05:17:25"/>
    <x v="1"/>
    <n v="3"/>
    <m/>
    <m/>
    <m/>
    <n v="0"/>
    <m/>
    <x v="5"/>
    <n v="1"/>
    <s v="uros"/>
  </r>
  <r>
    <n v="10842"/>
    <x v="37"/>
    <d v="1899-12-30T06:11:16"/>
    <x v="1"/>
    <n v="8"/>
    <m/>
    <m/>
    <m/>
    <n v="0"/>
    <m/>
    <x v="2"/>
    <n v="1"/>
    <n v="1"/>
  </r>
  <r>
    <n v="10843"/>
    <x v="37"/>
    <d v="1899-12-30T06:26:01"/>
    <x v="1"/>
    <n v="1"/>
    <m/>
    <m/>
    <m/>
    <n v="0"/>
    <m/>
    <x v="2"/>
    <n v="1"/>
    <n v="1"/>
  </r>
  <r>
    <n v="10844"/>
    <x v="37"/>
    <d v="1899-12-30T06:28:15"/>
    <x v="0"/>
    <n v="3"/>
    <m/>
    <m/>
    <m/>
    <n v="0"/>
    <m/>
    <x v="5"/>
    <n v="1"/>
    <s v="uros"/>
  </r>
  <r>
    <n v="10845"/>
    <x v="37"/>
    <d v="1899-12-30T06:28:38"/>
    <x v="0"/>
    <n v="3"/>
    <m/>
    <m/>
    <m/>
    <n v="0"/>
    <m/>
    <x v="5"/>
    <n v="1"/>
    <s v="uros"/>
  </r>
  <r>
    <n v="10846"/>
    <x v="37"/>
    <d v="1899-12-30T06:33:41"/>
    <x v="0"/>
    <n v="3"/>
    <m/>
    <m/>
    <m/>
    <n v="0"/>
    <n v="3"/>
    <x v="1"/>
    <m/>
    <m/>
  </r>
  <r>
    <n v="10847"/>
    <x v="37"/>
    <d v="1899-12-30T06:34:12"/>
    <x v="0"/>
    <n v="3"/>
    <m/>
    <m/>
    <m/>
    <n v="0"/>
    <m/>
    <x v="5"/>
    <n v="2"/>
    <s v="uros"/>
  </r>
  <r>
    <n v="10848"/>
    <x v="37"/>
    <d v="1899-12-30T06:35:09"/>
    <x v="1"/>
    <n v="1"/>
    <m/>
    <m/>
    <m/>
    <n v="0"/>
    <m/>
    <x v="6"/>
    <n v="2"/>
    <n v="1"/>
  </r>
  <r>
    <n v="10849"/>
    <x v="37"/>
    <d v="1899-12-30T06:37:32"/>
    <x v="0"/>
    <n v="8"/>
    <m/>
    <m/>
    <m/>
    <n v="0"/>
    <m/>
    <x v="5"/>
    <n v="2"/>
    <s v="uros"/>
  </r>
  <r>
    <n v="10850"/>
    <x v="37"/>
    <d v="1899-12-30T06:39:12"/>
    <x v="0"/>
    <n v="2"/>
    <m/>
    <m/>
    <m/>
    <n v="0"/>
    <m/>
    <x v="2"/>
    <n v="1"/>
    <n v="1"/>
  </r>
  <r>
    <n v="10851"/>
    <x v="37"/>
    <d v="1899-12-30T08:10:59"/>
    <x v="1"/>
    <n v="8"/>
    <m/>
    <m/>
    <m/>
    <n v="0"/>
    <m/>
    <x v="5"/>
    <n v="1"/>
    <s v="naaras"/>
  </r>
  <r>
    <n v="10852"/>
    <x v="37"/>
    <d v="1899-12-30T09:05:13"/>
    <x v="1"/>
    <n v="3"/>
    <m/>
    <n v="1"/>
    <m/>
    <n v="1"/>
    <m/>
    <x v="1"/>
    <m/>
    <m/>
  </r>
  <r>
    <n v="10853"/>
    <x v="37"/>
    <d v="1899-12-30T09:25:31"/>
    <x v="0"/>
    <n v="8"/>
    <m/>
    <n v="1"/>
    <m/>
    <n v="1"/>
    <m/>
    <x v="5"/>
    <n v="1"/>
    <s v="uros"/>
  </r>
  <r>
    <n v="10854"/>
    <x v="37"/>
    <d v="1899-12-30T09:38:20"/>
    <x v="0"/>
    <n v="3"/>
    <m/>
    <m/>
    <m/>
    <n v="0"/>
    <m/>
    <x v="5"/>
    <n v="2"/>
    <s v="uros"/>
  </r>
  <r>
    <n v="10855"/>
    <x v="37"/>
    <d v="1899-12-30T11:11:14"/>
    <x v="0"/>
    <n v="8"/>
    <m/>
    <n v="1"/>
    <m/>
    <n v="1"/>
    <m/>
    <x v="5"/>
    <n v="1"/>
    <s v="naaras"/>
  </r>
  <r>
    <n v="10856"/>
    <x v="37"/>
    <d v="1899-12-30T11:18:55"/>
    <x v="0"/>
    <n v="3"/>
    <m/>
    <m/>
    <m/>
    <n v="0"/>
    <m/>
    <x v="5"/>
    <n v="1"/>
    <s v="naaras"/>
  </r>
  <r>
    <n v="10857"/>
    <x v="37"/>
    <d v="1899-12-30T12:27:23"/>
    <x v="0"/>
    <n v="3"/>
    <m/>
    <m/>
    <m/>
    <n v="0"/>
    <n v="7"/>
    <x v="1"/>
    <m/>
    <m/>
  </r>
  <r>
    <n v="10858"/>
    <x v="37"/>
    <d v="1899-12-30T14:47:05"/>
    <x v="1"/>
    <n v="3"/>
    <m/>
    <m/>
    <m/>
    <n v="0"/>
    <m/>
    <x v="5"/>
    <n v="1"/>
    <s v="naaras"/>
  </r>
  <r>
    <n v="10859"/>
    <x v="37"/>
    <d v="1899-12-30T15:44:13"/>
    <x v="0"/>
    <n v="8"/>
    <m/>
    <m/>
    <m/>
    <n v="0"/>
    <n v="25"/>
    <x v="1"/>
    <m/>
    <m/>
  </r>
  <r>
    <n v="10860"/>
    <x v="37"/>
    <d v="1899-12-30T15:52:27"/>
    <x v="0"/>
    <n v="3"/>
    <m/>
    <m/>
    <m/>
    <n v="0"/>
    <m/>
    <x v="2"/>
    <n v="1"/>
    <n v="1"/>
  </r>
  <r>
    <n v="10861"/>
    <x v="37"/>
    <d v="1899-12-30T16:22:39"/>
    <x v="0"/>
    <n v="8"/>
    <m/>
    <m/>
    <m/>
    <n v="0"/>
    <n v="6"/>
    <x v="1"/>
    <m/>
    <m/>
  </r>
  <r>
    <n v="10862"/>
    <x v="37"/>
    <d v="1899-12-30T19:28:17"/>
    <x v="0"/>
    <n v="8"/>
    <m/>
    <m/>
    <m/>
    <n v="0"/>
    <m/>
    <x v="2"/>
    <n v="1"/>
    <n v="2"/>
  </r>
  <r>
    <n v="10863"/>
    <x v="37"/>
    <d v="1899-12-30T19:58:35"/>
    <x v="0"/>
    <n v="8"/>
    <m/>
    <m/>
    <m/>
    <n v="0"/>
    <n v="7"/>
    <x v="1"/>
    <m/>
    <m/>
  </r>
  <r>
    <n v="10864"/>
    <x v="37"/>
    <d v="1899-12-30T20:36:58"/>
    <x v="1"/>
    <n v="3"/>
    <m/>
    <m/>
    <m/>
    <n v="0"/>
    <m/>
    <x v="5"/>
    <n v="1"/>
    <s v="uros"/>
  </r>
  <r>
    <n v="10865"/>
    <x v="37"/>
    <d v="1899-12-30T21:03:33"/>
    <x v="1"/>
    <n v="3"/>
    <m/>
    <m/>
    <m/>
    <n v="0"/>
    <m/>
    <x v="5"/>
    <n v="1"/>
    <s v="naaras"/>
  </r>
  <r>
    <n v="10866"/>
    <x v="37"/>
    <d v="1899-12-30T21:18:57"/>
    <x v="1"/>
    <n v="8"/>
    <m/>
    <m/>
    <m/>
    <n v="0"/>
    <m/>
    <x v="2"/>
    <n v="1"/>
    <n v="1"/>
  </r>
  <r>
    <n v="10867"/>
    <x v="37"/>
    <d v="1899-12-30T21:43:29"/>
    <x v="0"/>
    <n v="3"/>
    <m/>
    <m/>
    <m/>
    <n v="0"/>
    <m/>
    <x v="5"/>
    <n v="2"/>
    <s v="uros"/>
  </r>
  <r>
    <n v="10868"/>
    <x v="37"/>
    <d v="1899-12-30T21:49:40"/>
    <x v="0"/>
    <n v="3"/>
    <m/>
    <m/>
    <m/>
    <n v="0"/>
    <m/>
    <x v="5"/>
    <n v="7"/>
    <s v="6 x uros + naaras"/>
  </r>
  <r>
    <n v="10869"/>
    <x v="37"/>
    <d v="1899-12-30T21:51:30"/>
    <x v="1"/>
    <n v="3"/>
    <m/>
    <m/>
    <m/>
    <n v="0"/>
    <m/>
    <x v="5"/>
    <n v="1"/>
    <s v="uros"/>
  </r>
  <r>
    <n v="10870"/>
    <x v="37"/>
    <d v="1899-12-30T21:52:08"/>
    <x v="1"/>
    <n v="3"/>
    <m/>
    <m/>
    <m/>
    <n v="0"/>
    <m/>
    <x v="5"/>
    <n v="3"/>
    <s v="2 x uros + naaras"/>
  </r>
  <r>
    <n v="10871"/>
    <x v="37"/>
    <d v="1899-12-30T21:53:33"/>
    <x v="1"/>
    <n v="3"/>
    <m/>
    <m/>
    <m/>
    <n v="0"/>
    <m/>
    <x v="5"/>
    <n v="2"/>
    <s v="uros"/>
  </r>
  <r>
    <n v="10872"/>
    <x v="37"/>
    <d v="1899-12-30T22:24:55"/>
    <x v="1"/>
    <n v="3"/>
    <m/>
    <m/>
    <m/>
    <n v="0"/>
    <m/>
    <x v="5"/>
    <n v="1"/>
    <s v="naaras"/>
  </r>
  <r>
    <n v="10873"/>
    <x v="37"/>
    <d v="1899-12-30T22:27:12"/>
    <x v="0"/>
    <n v="3"/>
    <m/>
    <m/>
    <m/>
    <n v="0"/>
    <m/>
    <x v="5"/>
    <n v="1"/>
    <s v="uros"/>
  </r>
  <r>
    <n v="10874"/>
    <x v="37"/>
    <d v="1899-12-30T22:31:59"/>
    <x v="0"/>
    <n v="8"/>
    <m/>
    <m/>
    <m/>
    <n v="0"/>
    <m/>
    <x v="5"/>
    <n v="1"/>
    <s v="uros"/>
  </r>
  <r>
    <n v="10875"/>
    <x v="37"/>
    <d v="1899-12-30T22:32:50"/>
    <x v="1"/>
    <n v="3"/>
    <m/>
    <m/>
    <m/>
    <n v="0"/>
    <m/>
    <x v="5"/>
    <n v="2"/>
    <s v="naaras"/>
  </r>
  <r>
    <n v="10876"/>
    <x v="37"/>
    <d v="1899-12-30T22:35:48"/>
    <x v="1"/>
    <n v="1"/>
    <m/>
    <m/>
    <m/>
    <n v="0"/>
    <m/>
    <x v="5"/>
    <n v="1"/>
    <s v="uros"/>
  </r>
  <r>
    <n v="10877"/>
    <x v="37"/>
    <d v="1899-12-30T22:37:30"/>
    <x v="1"/>
    <n v="3"/>
    <m/>
    <m/>
    <m/>
    <n v="0"/>
    <m/>
    <x v="5"/>
    <n v="1"/>
    <s v="naaras"/>
  </r>
  <r>
    <n v="10878"/>
    <x v="37"/>
    <d v="1899-12-30T22:39:03"/>
    <x v="1"/>
    <n v="3"/>
    <m/>
    <m/>
    <m/>
    <n v="0"/>
    <m/>
    <x v="5"/>
    <n v="2"/>
    <s v="naaras"/>
  </r>
  <r>
    <n v="10879"/>
    <x v="37"/>
    <d v="1899-12-30T22:57:20"/>
    <x v="1"/>
    <n v="3"/>
    <m/>
    <m/>
    <m/>
    <n v="0"/>
    <m/>
    <x v="5"/>
    <n v="1"/>
    <s v="naaras"/>
  </r>
  <r>
    <n v="10880"/>
    <x v="37"/>
    <d v="1899-12-30T23:08:22"/>
    <x v="0"/>
    <n v="3"/>
    <m/>
    <m/>
    <m/>
    <n v="0"/>
    <m/>
    <x v="5"/>
    <n v="1"/>
    <s v="uros"/>
  </r>
  <r>
    <n v="10881"/>
    <x v="37"/>
    <d v="1899-12-30T23:12:08"/>
    <x v="0"/>
    <n v="3"/>
    <m/>
    <m/>
    <m/>
    <n v="0"/>
    <m/>
    <x v="5"/>
    <n v="4"/>
    <s v="uros"/>
  </r>
  <r>
    <n v="10882"/>
    <x v="37"/>
    <d v="1899-12-30T23:46:51"/>
    <x v="0"/>
    <n v="3"/>
    <m/>
    <m/>
    <m/>
    <n v="0"/>
    <m/>
    <x v="5"/>
    <n v="1"/>
    <s v="uros"/>
  </r>
  <r>
    <n v="10883"/>
    <x v="37"/>
    <d v="1899-12-30T23:48:58"/>
    <x v="1"/>
    <n v="3"/>
    <m/>
    <m/>
    <m/>
    <n v="0"/>
    <m/>
    <x v="5"/>
    <n v="1"/>
    <s v="uros"/>
  </r>
  <r>
    <n v="10884"/>
    <x v="37"/>
    <d v="1899-12-30T23:53:26"/>
    <x v="0"/>
    <n v="3"/>
    <m/>
    <m/>
    <m/>
    <n v="0"/>
    <m/>
    <x v="5"/>
    <n v="5"/>
    <s v="uros"/>
  </r>
  <r>
    <n v="10885"/>
    <x v="37"/>
    <d v="1899-12-30T23:54:18"/>
    <x v="0"/>
    <n v="3"/>
    <m/>
    <m/>
    <m/>
    <n v="0"/>
    <m/>
    <x v="5"/>
    <n v="1"/>
    <s v="uros"/>
  </r>
  <r>
    <n v="10886"/>
    <x v="37"/>
    <d v="1899-12-30T23:57:44"/>
    <x v="0"/>
    <n v="3"/>
    <m/>
    <m/>
    <m/>
    <n v="0"/>
    <m/>
    <x v="5"/>
    <n v="2"/>
    <s v="uros + naaras"/>
  </r>
  <r>
    <n v="10887"/>
    <x v="37"/>
    <d v="1899-12-30T23:59:46"/>
    <x v="0"/>
    <n v="3"/>
    <m/>
    <m/>
    <m/>
    <n v="0"/>
    <m/>
    <x v="5"/>
    <n v="1"/>
    <s v="uros"/>
  </r>
  <r>
    <n v="10888"/>
    <x v="38"/>
    <d v="1899-12-30T00:06:31"/>
    <x v="0"/>
    <n v="3.8"/>
    <m/>
    <m/>
    <m/>
    <n v="0"/>
    <m/>
    <x v="5"/>
    <n v="3"/>
    <s v="2 x uros + naaras"/>
  </r>
  <r>
    <n v="10889"/>
    <x v="38"/>
    <d v="1899-12-30T00:07:21"/>
    <x v="1"/>
    <n v="3"/>
    <m/>
    <m/>
    <m/>
    <n v="0"/>
    <m/>
    <x v="5"/>
    <n v="1"/>
    <s v="naaras"/>
  </r>
  <r>
    <n v="10890"/>
    <x v="38"/>
    <d v="1899-12-30T00:08:29"/>
    <x v="0"/>
    <n v="3"/>
    <m/>
    <m/>
    <m/>
    <n v="0"/>
    <m/>
    <x v="5"/>
    <n v="7"/>
    <s v="5 x uros + 2 x naaras"/>
  </r>
  <r>
    <n v="10891"/>
    <x v="38"/>
    <d v="1899-12-30T00:57:08"/>
    <x v="0"/>
    <n v="3"/>
    <m/>
    <m/>
    <m/>
    <n v="0"/>
    <m/>
    <x v="5"/>
    <n v="1"/>
    <s v="uros"/>
  </r>
  <r>
    <n v="10892"/>
    <x v="38"/>
    <d v="1899-12-30T00:59:33"/>
    <x v="0"/>
    <n v="3"/>
    <m/>
    <m/>
    <m/>
    <n v="0"/>
    <m/>
    <x v="5"/>
    <n v="1"/>
    <s v="uros"/>
  </r>
  <r>
    <n v="10893"/>
    <x v="38"/>
    <d v="1899-12-30T01:01:31"/>
    <x v="1"/>
    <n v="3"/>
    <m/>
    <m/>
    <m/>
    <n v="0"/>
    <m/>
    <x v="5"/>
    <n v="1"/>
    <s v="uros"/>
  </r>
  <r>
    <n v="10894"/>
    <x v="38"/>
    <d v="1899-12-30T01:05:41"/>
    <x v="0"/>
    <n v="3"/>
    <m/>
    <m/>
    <m/>
    <n v="0"/>
    <m/>
    <x v="5"/>
    <n v="1"/>
    <s v="uros"/>
  </r>
  <r>
    <n v="10895"/>
    <x v="38"/>
    <d v="1899-12-30T01:07:30"/>
    <x v="1"/>
    <n v="3"/>
    <m/>
    <m/>
    <m/>
    <n v="0"/>
    <m/>
    <x v="5"/>
    <n v="1"/>
    <s v="uros"/>
  </r>
  <r>
    <n v="10896"/>
    <x v="38"/>
    <d v="1899-12-30T01:09:49"/>
    <x v="0"/>
    <n v="1"/>
    <m/>
    <m/>
    <m/>
    <n v="0"/>
    <m/>
    <x v="5"/>
    <n v="2"/>
    <s v="uros + naaras"/>
  </r>
  <r>
    <n v="10897"/>
    <x v="38"/>
    <d v="1899-12-30T01:10:11"/>
    <x v="0"/>
    <n v="3"/>
    <m/>
    <m/>
    <m/>
    <n v="0"/>
    <m/>
    <x v="5"/>
    <n v="2"/>
    <s v="uros"/>
  </r>
  <r>
    <n v="10898"/>
    <x v="38"/>
    <d v="1899-12-30T01:12:26"/>
    <x v="1"/>
    <n v="2"/>
    <m/>
    <m/>
    <m/>
    <n v="0"/>
    <m/>
    <x v="5"/>
    <n v="1"/>
    <s v="uros"/>
  </r>
  <r>
    <n v="10899"/>
    <x v="38"/>
    <d v="1899-12-30T01:14:40"/>
    <x v="1"/>
    <n v="3"/>
    <m/>
    <m/>
    <m/>
    <n v="0"/>
    <m/>
    <x v="5"/>
    <n v="1"/>
    <s v="uros"/>
  </r>
  <r>
    <n v="10900"/>
    <x v="38"/>
    <d v="1899-12-30T01:40:40"/>
    <x v="1"/>
    <n v="8"/>
    <m/>
    <m/>
    <m/>
    <n v="0"/>
    <m/>
    <x v="5"/>
    <n v="1"/>
    <s v="uros"/>
  </r>
  <r>
    <n v="10901"/>
    <x v="38"/>
    <d v="1899-12-30T01:41:33"/>
    <x v="0"/>
    <n v="8"/>
    <m/>
    <m/>
    <m/>
    <n v="0"/>
    <m/>
    <x v="5"/>
    <n v="1"/>
    <s v="naaras"/>
  </r>
  <r>
    <n v="10902"/>
    <x v="38"/>
    <d v="1899-12-30T01:46:05"/>
    <x v="1"/>
    <n v="3"/>
    <m/>
    <m/>
    <m/>
    <n v="0"/>
    <m/>
    <x v="5"/>
    <n v="1"/>
    <s v="uros"/>
  </r>
  <r>
    <n v="10903"/>
    <x v="38"/>
    <d v="1899-12-30T02:14:19"/>
    <x v="0"/>
    <n v="3"/>
    <m/>
    <m/>
    <m/>
    <n v="0"/>
    <m/>
    <x v="5"/>
    <n v="2"/>
    <s v="uros"/>
  </r>
  <r>
    <n v="10904"/>
    <x v="38"/>
    <d v="1899-12-30T02:33:08"/>
    <x v="0"/>
    <n v="3"/>
    <m/>
    <m/>
    <m/>
    <n v="0"/>
    <m/>
    <x v="5"/>
    <n v="2"/>
    <s v="uros"/>
  </r>
  <r>
    <n v="10905"/>
    <x v="38"/>
    <d v="1899-12-30T02:44:10"/>
    <x v="0"/>
    <n v="1"/>
    <m/>
    <m/>
    <m/>
    <n v="0"/>
    <n v="1"/>
    <x v="1"/>
    <m/>
    <m/>
  </r>
  <r>
    <n v="10906"/>
    <x v="38"/>
    <d v="1899-12-30T03:13:27"/>
    <x v="1"/>
    <n v="3"/>
    <m/>
    <m/>
    <m/>
    <n v="0"/>
    <m/>
    <x v="5"/>
    <n v="1"/>
    <s v="uros"/>
  </r>
  <r>
    <n v="10907"/>
    <x v="38"/>
    <d v="1899-12-30T03:43:51"/>
    <x v="0"/>
    <n v="3"/>
    <m/>
    <m/>
    <m/>
    <n v="0"/>
    <m/>
    <x v="5"/>
    <n v="1"/>
    <s v="uros"/>
  </r>
  <r>
    <n v="10908"/>
    <x v="38"/>
    <d v="1899-12-30T03:59:38"/>
    <x v="0"/>
    <n v="3"/>
    <m/>
    <m/>
    <m/>
    <n v="0"/>
    <m/>
    <x v="5"/>
    <n v="2"/>
    <s v="uros + naaras"/>
  </r>
  <r>
    <n v="10909"/>
    <x v="38"/>
    <d v="1899-12-30T04:02:16"/>
    <x v="0"/>
    <n v="3"/>
    <m/>
    <m/>
    <m/>
    <n v="0"/>
    <m/>
    <x v="5"/>
    <n v="2"/>
    <s v="uros"/>
  </r>
  <r>
    <n v="10910"/>
    <x v="38"/>
    <d v="1899-12-30T04:24:05"/>
    <x v="1"/>
    <n v="3"/>
    <m/>
    <m/>
    <m/>
    <n v="0"/>
    <m/>
    <x v="5"/>
    <n v="1"/>
    <s v="uros"/>
  </r>
  <r>
    <n v="10911"/>
    <x v="38"/>
    <d v="1899-12-30T04:46:06"/>
    <x v="1"/>
    <n v="3"/>
    <m/>
    <m/>
    <m/>
    <n v="0"/>
    <m/>
    <x v="5"/>
    <n v="1"/>
    <s v="uros"/>
  </r>
  <r>
    <n v="10912"/>
    <x v="38"/>
    <d v="1899-12-30T05:16:27"/>
    <x v="1"/>
    <n v="8"/>
    <n v="1"/>
    <m/>
    <m/>
    <n v="1"/>
    <m/>
    <x v="1"/>
    <m/>
    <m/>
  </r>
  <r>
    <n v="10913"/>
    <x v="38"/>
    <d v="1899-12-30T05:27:35"/>
    <x v="0"/>
    <n v="3"/>
    <m/>
    <m/>
    <m/>
    <n v="0"/>
    <m/>
    <x v="5"/>
    <n v="2"/>
    <s v="uros"/>
  </r>
  <r>
    <n v="10914"/>
    <x v="38"/>
    <d v="1899-12-30T06:08:52"/>
    <x v="0"/>
    <n v="1"/>
    <m/>
    <m/>
    <m/>
    <n v="0"/>
    <n v="2"/>
    <x v="1"/>
    <m/>
    <m/>
  </r>
  <r>
    <n v="10915"/>
    <x v="38"/>
    <d v="1899-12-30T06:24:05"/>
    <x v="0"/>
    <n v="8"/>
    <m/>
    <m/>
    <m/>
    <n v="0"/>
    <n v="4"/>
    <x v="1"/>
    <m/>
    <m/>
  </r>
  <r>
    <n v="10916"/>
    <x v="38"/>
    <d v="1899-12-30T06:40:19"/>
    <x v="0"/>
    <n v="2.2999999999999998"/>
    <m/>
    <m/>
    <m/>
    <n v="0"/>
    <m/>
    <x v="5"/>
    <n v="6"/>
    <s v="4 x uros + 2 x naaras"/>
  </r>
  <r>
    <n v="10917"/>
    <x v="38"/>
    <d v="1899-12-30T06:42:42"/>
    <x v="0"/>
    <s v="2,3,8"/>
    <m/>
    <m/>
    <m/>
    <n v="0"/>
    <m/>
    <x v="5"/>
    <n v="7"/>
    <s v="5 x uros + 2 x naaras"/>
  </r>
  <r>
    <n v="10918"/>
    <x v="38"/>
    <d v="1899-12-30T06:44:28"/>
    <x v="1"/>
    <n v="3"/>
    <m/>
    <m/>
    <m/>
    <n v="0"/>
    <m/>
    <x v="5"/>
    <n v="1"/>
    <s v="uros"/>
  </r>
  <r>
    <n v="10919"/>
    <x v="38"/>
    <d v="1899-12-30T06:45:00"/>
    <x v="1"/>
    <n v="3"/>
    <m/>
    <m/>
    <m/>
    <n v="0"/>
    <m/>
    <x v="5"/>
    <n v="2"/>
    <s v="uros + naaras"/>
  </r>
  <r>
    <n v="10920"/>
    <x v="38"/>
    <d v="1899-12-30T07:07:49"/>
    <x v="0"/>
    <n v="3"/>
    <m/>
    <m/>
    <m/>
    <n v="0"/>
    <m/>
    <x v="5"/>
    <n v="2"/>
    <s v="uros"/>
  </r>
  <r>
    <n v="10921"/>
    <x v="38"/>
    <d v="1899-12-30T07:09:44"/>
    <x v="1"/>
    <n v="3"/>
    <m/>
    <m/>
    <m/>
    <n v="0"/>
    <m/>
    <x v="5"/>
    <n v="1"/>
    <s v="naaras"/>
  </r>
  <r>
    <n v="10922"/>
    <x v="38"/>
    <d v="1899-12-30T07:58:55"/>
    <x v="1"/>
    <n v="8"/>
    <m/>
    <n v="1"/>
    <m/>
    <n v="1"/>
    <m/>
    <x v="1"/>
    <m/>
    <m/>
  </r>
  <r>
    <n v="10923"/>
    <x v="38"/>
    <d v="1899-12-30T08:09:54"/>
    <x v="0"/>
    <n v="3"/>
    <m/>
    <m/>
    <m/>
    <n v="0"/>
    <m/>
    <x v="5"/>
    <n v="1"/>
    <s v="uros"/>
  </r>
  <r>
    <n v="10924"/>
    <x v="38"/>
    <d v="1899-12-30T08:24:14"/>
    <x v="1"/>
    <n v="3"/>
    <m/>
    <m/>
    <m/>
    <n v="0"/>
    <m/>
    <x v="5"/>
    <n v="1"/>
    <s v="uros"/>
  </r>
  <r>
    <n v="10925"/>
    <x v="38"/>
    <d v="1899-12-30T09:17:27"/>
    <x v="0"/>
    <n v="8"/>
    <m/>
    <n v="1"/>
    <m/>
    <n v="1"/>
    <m/>
    <x v="1"/>
    <m/>
    <m/>
  </r>
  <r>
    <n v="10926"/>
    <x v="38"/>
    <d v="1899-12-30T09:40:04"/>
    <x v="1"/>
    <n v="8"/>
    <m/>
    <m/>
    <m/>
    <n v="0"/>
    <m/>
    <x v="5"/>
    <n v="1"/>
    <s v="uros"/>
  </r>
  <r>
    <n v="10927"/>
    <x v="38"/>
    <d v="1899-12-30T11:43:31"/>
    <x v="0"/>
    <n v="3"/>
    <m/>
    <m/>
    <m/>
    <n v="0"/>
    <m/>
    <x v="5"/>
    <n v="5"/>
    <s v="uros"/>
  </r>
  <r>
    <n v="10928"/>
    <x v="38"/>
    <d v="1899-12-30T11:44:08"/>
    <x v="0"/>
    <n v="3"/>
    <m/>
    <m/>
    <m/>
    <n v="0"/>
    <m/>
    <x v="5"/>
    <n v="3"/>
    <s v="uros"/>
  </r>
  <r>
    <n v="10929"/>
    <x v="38"/>
    <d v="1899-12-30T11:46:24"/>
    <x v="1"/>
    <n v="3"/>
    <m/>
    <m/>
    <m/>
    <n v="0"/>
    <m/>
    <x v="5"/>
    <n v="2"/>
    <s v="uros"/>
  </r>
  <r>
    <n v="10930"/>
    <x v="38"/>
    <d v="1899-12-30T11:50:19"/>
    <x v="1"/>
    <n v="3"/>
    <m/>
    <m/>
    <m/>
    <n v="0"/>
    <m/>
    <x v="5"/>
    <n v="2"/>
    <s v="uros"/>
  </r>
  <r>
    <n v="10931"/>
    <x v="38"/>
    <d v="1899-12-30T12:17:40"/>
    <x v="1"/>
    <n v="3"/>
    <m/>
    <m/>
    <m/>
    <n v="0"/>
    <m/>
    <x v="5"/>
    <n v="1"/>
    <s v="uros"/>
  </r>
  <r>
    <n v="10932"/>
    <x v="38"/>
    <d v="1899-12-30T12:20:48"/>
    <x v="0"/>
    <n v="2"/>
    <m/>
    <m/>
    <m/>
    <n v="0"/>
    <n v="1"/>
    <x v="1"/>
    <m/>
    <m/>
  </r>
  <r>
    <n v="10933"/>
    <x v="38"/>
    <d v="1899-12-30T12:57:35"/>
    <x v="0"/>
    <n v="3"/>
    <m/>
    <m/>
    <m/>
    <n v="0"/>
    <n v="2"/>
    <x v="1"/>
    <m/>
    <m/>
  </r>
  <r>
    <n v="10934"/>
    <x v="38"/>
    <d v="1899-12-30T13:14:16"/>
    <x v="0"/>
    <n v="3"/>
    <m/>
    <m/>
    <m/>
    <n v="0"/>
    <m/>
    <x v="5"/>
    <n v="1"/>
    <s v="uros"/>
  </r>
  <r>
    <n v="10935"/>
    <x v="38"/>
    <d v="1899-12-30T13:21:36"/>
    <x v="0"/>
    <n v="3"/>
    <m/>
    <m/>
    <m/>
    <n v="0"/>
    <m/>
    <x v="5"/>
    <n v="3"/>
    <s v="uros"/>
  </r>
  <r>
    <n v="10936"/>
    <x v="38"/>
    <d v="1899-12-30T13:56:53"/>
    <x v="0"/>
    <n v="3"/>
    <m/>
    <m/>
    <m/>
    <n v="0"/>
    <m/>
    <x v="5"/>
    <n v="7"/>
    <s v="5 x uros + 2 x naaras"/>
  </r>
  <r>
    <n v="10937"/>
    <x v="38"/>
    <d v="1899-12-30T13:58:03"/>
    <x v="0"/>
    <n v="8"/>
    <m/>
    <m/>
    <m/>
    <n v="0"/>
    <n v="18"/>
    <x v="1"/>
    <m/>
    <m/>
  </r>
  <r>
    <n v="10938"/>
    <x v="38"/>
    <d v="1899-12-30T13:58:15"/>
    <x v="1"/>
    <n v="2.2999999999999998"/>
    <m/>
    <m/>
    <m/>
    <n v="0"/>
    <m/>
    <x v="5"/>
    <n v="9"/>
    <s v="6 x uros + 3 x naaras"/>
  </r>
  <r>
    <n v="10939"/>
    <x v="38"/>
    <d v="1899-12-30T14:03:51"/>
    <x v="0"/>
    <n v="3"/>
    <m/>
    <m/>
    <m/>
    <n v="0"/>
    <m/>
    <x v="5"/>
    <n v="1"/>
    <s v="naaras"/>
  </r>
  <r>
    <n v="10940"/>
    <x v="38"/>
    <d v="1899-12-30T14:23:07"/>
    <x v="0"/>
    <n v="3"/>
    <m/>
    <m/>
    <m/>
    <n v="0"/>
    <m/>
    <x v="5"/>
    <n v="1"/>
    <s v="uros"/>
  </r>
  <r>
    <n v="10941"/>
    <x v="38"/>
    <d v="1899-12-30T14:44:15"/>
    <x v="1"/>
    <n v="3"/>
    <m/>
    <m/>
    <m/>
    <n v="0"/>
    <m/>
    <x v="5"/>
    <n v="1"/>
    <s v="uros"/>
  </r>
  <r>
    <n v="10942"/>
    <x v="38"/>
    <d v="1899-12-30T14:52:34"/>
    <x v="0"/>
    <n v="8"/>
    <m/>
    <m/>
    <m/>
    <n v="0"/>
    <n v="5"/>
    <x v="1"/>
    <m/>
    <m/>
  </r>
  <r>
    <n v="10943"/>
    <x v="38"/>
    <d v="1899-12-30T15:12:44"/>
    <x v="0"/>
    <n v="3"/>
    <m/>
    <m/>
    <m/>
    <n v="0"/>
    <m/>
    <x v="5"/>
    <n v="1"/>
    <s v="naaras"/>
  </r>
  <r>
    <n v="10944"/>
    <x v="38"/>
    <d v="1899-12-30T16:15:42"/>
    <x v="0"/>
    <n v="3"/>
    <m/>
    <m/>
    <m/>
    <n v="0"/>
    <m/>
    <x v="2"/>
    <n v="1"/>
    <n v="2"/>
  </r>
  <r>
    <n v="10945"/>
    <x v="38"/>
    <d v="1899-12-30T16:17:25"/>
    <x v="0"/>
    <n v="3"/>
    <m/>
    <m/>
    <m/>
    <n v="0"/>
    <m/>
    <x v="5"/>
    <n v="3"/>
    <s v="uros"/>
  </r>
  <r>
    <n v="10946"/>
    <x v="38"/>
    <d v="1899-12-30T16:17:29"/>
    <x v="1"/>
    <n v="1"/>
    <m/>
    <m/>
    <m/>
    <n v="0"/>
    <m/>
    <x v="2"/>
    <n v="1"/>
    <n v="1"/>
  </r>
  <r>
    <n v="10947"/>
    <x v="38"/>
    <d v="1899-12-30T18:59:07"/>
    <x v="1"/>
    <n v="2"/>
    <m/>
    <m/>
    <m/>
    <n v="0"/>
    <m/>
    <x v="5"/>
    <n v="1"/>
    <s v="uros"/>
  </r>
  <r>
    <n v="10948"/>
    <x v="38"/>
    <d v="1899-12-30T19:04:39"/>
    <x v="1"/>
    <n v="3"/>
    <n v="1"/>
    <m/>
    <m/>
    <n v="1"/>
    <m/>
    <x v="1"/>
    <m/>
    <m/>
  </r>
  <r>
    <n v="10949"/>
    <x v="38"/>
    <d v="1899-12-30T19:06:41"/>
    <x v="1"/>
    <n v="8"/>
    <n v="1"/>
    <m/>
    <m/>
    <n v="1"/>
    <m/>
    <x v="1"/>
    <m/>
    <m/>
  </r>
  <r>
    <n v="10950"/>
    <x v="38"/>
    <d v="1899-12-30T20:01:10"/>
    <x v="0"/>
    <n v="8"/>
    <m/>
    <m/>
    <m/>
    <n v="0"/>
    <m/>
    <x v="2"/>
    <n v="1"/>
    <n v="3"/>
  </r>
  <r>
    <n v="10951"/>
    <x v="38"/>
    <d v="1899-12-30T20:03:09"/>
    <x v="1"/>
    <n v="8"/>
    <m/>
    <m/>
    <m/>
    <n v="0"/>
    <m/>
    <x v="2"/>
    <n v="1"/>
    <n v="3"/>
  </r>
  <r>
    <n v="10952"/>
    <x v="38"/>
    <d v="1899-12-30T20:32:27"/>
    <x v="1"/>
    <n v="8"/>
    <n v="1"/>
    <m/>
    <m/>
    <n v="1"/>
    <m/>
    <x v="1"/>
    <m/>
    <m/>
  </r>
  <r>
    <n v="10953"/>
    <x v="38"/>
    <d v="1899-12-30T22:35:32"/>
    <x v="0"/>
    <n v="3"/>
    <m/>
    <m/>
    <m/>
    <n v="0"/>
    <m/>
    <x v="5"/>
    <n v="1"/>
    <s v="naaras"/>
  </r>
  <r>
    <n v="10954"/>
    <x v="38"/>
    <d v="1899-12-30T23:09:30"/>
    <x v="1"/>
    <n v="3"/>
    <m/>
    <m/>
    <m/>
    <n v="0"/>
    <m/>
    <x v="5"/>
    <n v="1"/>
    <s v="uros"/>
  </r>
  <r>
    <n v="10955"/>
    <x v="38"/>
    <d v="1899-12-30T23:20:46"/>
    <x v="0"/>
    <n v="1"/>
    <m/>
    <m/>
    <m/>
    <n v="0"/>
    <n v="5"/>
    <x v="1"/>
    <m/>
    <m/>
  </r>
  <r>
    <n v="10956"/>
    <x v="38"/>
    <d v="1899-12-30T23:54:04"/>
    <x v="1"/>
    <n v="8"/>
    <m/>
    <m/>
    <m/>
    <n v="0"/>
    <m/>
    <x v="5"/>
    <n v="1"/>
    <s v="uros"/>
  </r>
  <r>
    <n v="10957"/>
    <x v="39"/>
    <d v="1899-12-30T00:04:37"/>
    <x v="1"/>
    <n v="3"/>
    <m/>
    <m/>
    <m/>
    <n v="0"/>
    <m/>
    <x v="5"/>
    <n v="1"/>
    <s v="uros"/>
  </r>
  <r>
    <n v="10958"/>
    <x v="39"/>
    <d v="1899-12-30T00:53:42"/>
    <x v="1"/>
    <n v="3"/>
    <m/>
    <m/>
    <m/>
    <n v="0"/>
    <m/>
    <x v="5"/>
    <n v="1"/>
    <s v="uros"/>
  </r>
  <r>
    <n v="10959"/>
    <x v="39"/>
    <d v="1899-12-30T01:15:14"/>
    <x v="0"/>
    <n v="3"/>
    <m/>
    <m/>
    <m/>
    <n v="0"/>
    <m/>
    <x v="5"/>
    <n v="1"/>
    <s v="uros"/>
  </r>
  <r>
    <n v="10960"/>
    <x v="39"/>
    <d v="1899-12-30T01:58:41"/>
    <x v="0"/>
    <n v="3"/>
    <m/>
    <m/>
    <m/>
    <n v="0"/>
    <m/>
    <x v="5"/>
    <n v="1"/>
    <s v="uros"/>
  </r>
  <r>
    <n v="10961"/>
    <x v="39"/>
    <d v="1899-12-30T04:16:59"/>
    <x v="1"/>
    <n v="3"/>
    <m/>
    <n v="1"/>
    <m/>
    <n v="1"/>
    <m/>
    <x v="1"/>
    <m/>
    <s v="onko lohi?"/>
  </r>
  <r>
    <n v="10962"/>
    <x v="39"/>
    <d v="1899-12-30T05:00:09"/>
    <x v="1"/>
    <n v="3"/>
    <m/>
    <m/>
    <m/>
    <n v="0"/>
    <m/>
    <x v="5"/>
    <n v="1"/>
    <s v="uros"/>
  </r>
  <r>
    <n v="10963"/>
    <x v="39"/>
    <d v="1899-12-30T05:08:56"/>
    <x v="1"/>
    <n v="3"/>
    <m/>
    <m/>
    <m/>
    <n v="0"/>
    <m/>
    <x v="5"/>
    <n v="1"/>
    <s v="uros"/>
  </r>
  <r>
    <n v="10964"/>
    <x v="39"/>
    <d v="1899-12-30T05:09:19"/>
    <x v="1"/>
    <n v="2.2999999999999998"/>
    <m/>
    <m/>
    <m/>
    <n v="0"/>
    <m/>
    <x v="5"/>
    <n v="5"/>
    <s v="4 x uros + naaras"/>
  </r>
  <r>
    <n v="10965"/>
    <x v="39"/>
    <d v="1899-12-30T05:09:34"/>
    <x v="1"/>
    <n v="2.2999999999999998"/>
    <m/>
    <m/>
    <m/>
    <n v="0"/>
    <m/>
    <x v="5"/>
    <n v="10"/>
    <s v="7 x uros + 3 x naaras"/>
  </r>
  <r>
    <n v="10966"/>
    <x v="39"/>
    <d v="1899-12-30T05:13:56"/>
    <x v="1"/>
    <n v="3"/>
    <m/>
    <m/>
    <m/>
    <n v="0"/>
    <m/>
    <x v="5"/>
    <n v="2"/>
    <s v="uros"/>
  </r>
  <r>
    <n v="10967"/>
    <x v="39"/>
    <d v="1899-12-30T05:17:26"/>
    <x v="1"/>
    <n v="3"/>
    <m/>
    <m/>
    <m/>
    <n v="0"/>
    <m/>
    <x v="5"/>
    <n v="2"/>
    <s v="uros"/>
  </r>
  <r>
    <n v="10968"/>
    <x v="39"/>
    <d v="1899-12-30T05:17:44"/>
    <x v="0"/>
    <n v="2"/>
    <m/>
    <m/>
    <m/>
    <n v="0"/>
    <m/>
    <x v="2"/>
    <n v="1"/>
    <n v="2"/>
  </r>
  <r>
    <n v="10969"/>
    <x v="39"/>
    <d v="1899-12-30T05:19:07"/>
    <x v="0"/>
    <n v="8"/>
    <m/>
    <m/>
    <m/>
    <n v="0"/>
    <m/>
    <x v="5"/>
    <n v="8"/>
    <s v="7 x uros + naaras"/>
  </r>
  <r>
    <n v="10970"/>
    <x v="39"/>
    <d v="1899-12-30T05:19:17"/>
    <x v="0"/>
    <n v="2.2999999999999998"/>
    <m/>
    <m/>
    <m/>
    <n v="0"/>
    <m/>
    <x v="5"/>
    <n v="9"/>
    <s v="7 x uros + 2 x naaras"/>
  </r>
  <r>
    <n v="10971"/>
    <x v="39"/>
    <d v="1899-12-30T06:31:15"/>
    <x v="0"/>
    <n v="3"/>
    <m/>
    <m/>
    <m/>
    <n v="0"/>
    <m/>
    <x v="5"/>
    <n v="5"/>
    <s v="3 x uros + 2 x naaras"/>
  </r>
  <r>
    <n v="10972"/>
    <x v="39"/>
    <d v="1899-12-30T06:37:12"/>
    <x v="0"/>
    <n v="3"/>
    <m/>
    <m/>
    <m/>
    <n v="0"/>
    <m/>
    <x v="5"/>
    <n v="2"/>
    <s v="uros + naaras"/>
  </r>
  <r>
    <n v="10973"/>
    <x v="39"/>
    <d v="1899-12-30T06:41:26"/>
    <x v="1"/>
    <n v="3"/>
    <m/>
    <m/>
    <m/>
    <n v="0"/>
    <m/>
    <x v="5"/>
    <n v="1"/>
    <s v="naaras"/>
  </r>
  <r>
    <n v="10974"/>
    <x v="39"/>
    <d v="1899-12-30T06:41:28"/>
    <x v="0"/>
    <n v="8"/>
    <m/>
    <m/>
    <m/>
    <n v="0"/>
    <m/>
    <x v="2"/>
    <n v="1"/>
    <n v="2"/>
  </r>
  <r>
    <n v="10975"/>
    <x v="39"/>
    <d v="1899-12-30T06:45:10"/>
    <x v="0"/>
    <n v="3"/>
    <m/>
    <m/>
    <m/>
    <n v="0"/>
    <m/>
    <x v="5"/>
    <n v="2"/>
    <s v="naaras"/>
  </r>
  <r>
    <n v="10976"/>
    <x v="39"/>
    <d v="1899-12-30T06:48:30"/>
    <x v="1"/>
    <n v="1"/>
    <m/>
    <m/>
    <m/>
    <n v="0"/>
    <m/>
    <x v="2"/>
    <m/>
    <n v="2"/>
  </r>
  <r>
    <n v="10977"/>
    <x v="39"/>
    <d v="1899-12-30T07:08:44"/>
    <x v="0"/>
    <n v="3"/>
    <m/>
    <m/>
    <m/>
    <n v="0"/>
    <m/>
    <x v="5"/>
    <n v="4"/>
    <s v="2 x uros + 2 x naaras"/>
  </r>
  <r>
    <n v="10978"/>
    <x v="39"/>
    <d v="1899-12-30T07:11:22"/>
    <x v="0"/>
    <n v="3"/>
    <m/>
    <m/>
    <m/>
    <n v="0"/>
    <m/>
    <x v="5"/>
    <n v="1"/>
    <s v="uros"/>
  </r>
  <r>
    <n v="10979"/>
    <x v="39"/>
    <d v="1899-12-30T07:16:06"/>
    <x v="0"/>
    <n v="3"/>
    <m/>
    <m/>
    <m/>
    <n v="0"/>
    <m/>
    <x v="5"/>
    <n v="3"/>
    <s v="2 x uros + naaras"/>
  </r>
  <r>
    <n v="10980"/>
    <x v="39"/>
    <d v="1899-12-30T07:16:46"/>
    <x v="0"/>
    <n v="8"/>
    <m/>
    <m/>
    <m/>
    <n v="0"/>
    <n v="7"/>
    <x v="1"/>
    <m/>
    <m/>
  </r>
  <r>
    <n v="10981"/>
    <x v="39"/>
    <d v="1899-12-30T07:25:13"/>
    <x v="0"/>
    <n v="3"/>
    <m/>
    <m/>
    <m/>
    <n v="0"/>
    <m/>
    <x v="5"/>
    <n v="4"/>
    <s v="uros"/>
  </r>
  <r>
    <n v="10982"/>
    <x v="39"/>
    <d v="1899-12-30T07:33:14"/>
    <x v="0"/>
    <n v="8"/>
    <m/>
    <m/>
    <m/>
    <n v="0"/>
    <n v="8"/>
    <x v="1"/>
    <m/>
    <m/>
  </r>
  <r>
    <n v="10983"/>
    <x v="39"/>
    <d v="1899-12-30T08:16:20"/>
    <x v="0"/>
    <n v="3"/>
    <m/>
    <m/>
    <m/>
    <n v="0"/>
    <n v="5"/>
    <x v="1"/>
    <m/>
    <m/>
  </r>
  <r>
    <n v="10984"/>
    <x v="39"/>
    <d v="1899-12-30T08:44:35"/>
    <x v="0"/>
    <n v="3"/>
    <m/>
    <m/>
    <m/>
    <n v="0"/>
    <n v="5"/>
    <x v="1"/>
    <m/>
    <m/>
  </r>
  <r>
    <n v="10985"/>
    <x v="39"/>
    <d v="1899-12-30T08:47:09"/>
    <x v="0"/>
    <n v="1"/>
    <m/>
    <m/>
    <m/>
    <n v="0"/>
    <n v="1"/>
    <x v="1"/>
    <m/>
    <m/>
  </r>
  <r>
    <n v="10986"/>
    <x v="39"/>
    <d v="1899-12-30T09:13:18"/>
    <x v="1"/>
    <n v="3"/>
    <m/>
    <m/>
    <m/>
    <n v="0"/>
    <m/>
    <x v="5"/>
    <n v="1"/>
    <s v="uros"/>
  </r>
  <r>
    <n v="10987"/>
    <x v="39"/>
    <d v="1899-12-30T09:13:53"/>
    <x v="1"/>
    <n v="3"/>
    <m/>
    <m/>
    <m/>
    <n v="0"/>
    <m/>
    <x v="5"/>
    <n v="3"/>
    <s v="2 x uros + naaras"/>
  </r>
  <r>
    <n v="10988"/>
    <x v="39"/>
    <d v="1899-12-30T09:21:00"/>
    <x v="0"/>
    <n v="8"/>
    <n v="1"/>
    <m/>
    <m/>
    <n v="1"/>
    <m/>
    <x v="2"/>
    <n v="1"/>
    <n v="2"/>
  </r>
  <r>
    <n v="10989"/>
    <x v="39"/>
    <d v="1899-12-30T09:54:32"/>
    <x v="1"/>
    <n v="3"/>
    <m/>
    <m/>
    <m/>
    <n v="0"/>
    <m/>
    <x v="5"/>
    <n v="1"/>
    <s v="naaras"/>
  </r>
  <r>
    <n v="10990"/>
    <x v="39"/>
    <d v="1899-12-30T11:10:30"/>
    <x v="0"/>
    <n v="3"/>
    <m/>
    <m/>
    <m/>
    <n v="0"/>
    <n v="2"/>
    <x v="1"/>
    <m/>
    <m/>
  </r>
  <r>
    <n v="10991"/>
    <x v="39"/>
    <d v="1899-12-30T11:11:05"/>
    <x v="0"/>
    <n v="3"/>
    <m/>
    <m/>
    <m/>
    <n v="0"/>
    <n v="2"/>
    <x v="1"/>
    <m/>
    <m/>
  </r>
  <r>
    <n v="10992"/>
    <x v="39"/>
    <d v="1899-12-30T12:22:24"/>
    <x v="0"/>
    <n v="3"/>
    <m/>
    <m/>
    <m/>
    <n v="0"/>
    <n v="3"/>
    <x v="1"/>
    <m/>
    <m/>
  </r>
  <r>
    <n v="10993"/>
    <x v="39"/>
    <d v="1899-12-30T12:30:07"/>
    <x v="0"/>
    <n v="3"/>
    <m/>
    <m/>
    <m/>
    <n v="0"/>
    <n v="2"/>
    <x v="1"/>
    <m/>
    <m/>
  </r>
  <r>
    <n v="10994"/>
    <x v="39"/>
    <d v="1899-12-30T13:15:54"/>
    <x v="1"/>
    <n v="1"/>
    <m/>
    <m/>
    <m/>
    <n v="0"/>
    <m/>
    <x v="2"/>
    <n v="1"/>
    <n v="1"/>
  </r>
  <r>
    <n v="10995"/>
    <x v="39"/>
    <d v="1899-12-30T14:53:55"/>
    <x v="0"/>
    <n v="3"/>
    <m/>
    <m/>
    <m/>
    <n v="0"/>
    <n v="2"/>
    <x v="1"/>
    <m/>
    <m/>
  </r>
  <r>
    <n v="10996"/>
    <x v="39"/>
    <d v="1899-12-30T16:52:46"/>
    <x v="1"/>
    <n v="8"/>
    <m/>
    <m/>
    <m/>
    <n v="0"/>
    <m/>
    <x v="2"/>
    <n v="1"/>
    <n v="2"/>
  </r>
  <r>
    <n v="10997"/>
    <x v="39"/>
    <d v="1899-12-30T17:17:40"/>
    <x v="1"/>
    <n v="8"/>
    <m/>
    <m/>
    <m/>
    <n v="0"/>
    <m/>
    <x v="2"/>
    <n v="1"/>
    <n v="1"/>
  </r>
  <r>
    <n v="10998"/>
    <x v="39"/>
    <d v="1899-12-30T18:47:18"/>
    <x v="0"/>
    <n v="8"/>
    <m/>
    <m/>
    <m/>
    <n v="0"/>
    <n v="15"/>
    <x v="1"/>
    <m/>
    <m/>
  </r>
  <r>
    <n v="10999"/>
    <x v="39"/>
    <d v="1899-12-30T19:39:36"/>
    <x v="0"/>
    <n v="3"/>
    <m/>
    <m/>
    <m/>
    <n v="0"/>
    <m/>
    <x v="5"/>
    <n v="1"/>
    <s v="naaras"/>
  </r>
  <r>
    <n v="11000"/>
    <x v="39"/>
    <d v="1899-12-30T19:39:56"/>
    <x v="1"/>
    <n v="3"/>
    <m/>
    <m/>
    <m/>
    <n v="0"/>
    <m/>
    <x v="5"/>
    <n v="2"/>
    <s v="uros + naaras"/>
  </r>
  <r>
    <n v="11001"/>
    <x v="39"/>
    <d v="1899-12-30T21:04:45"/>
    <x v="0"/>
    <n v="3"/>
    <m/>
    <m/>
    <m/>
    <n v="0"/>
    <m/>
    <x v="5"/>
    <n v="2"/>
    <s v="uros + naaras"/>
  </r>
  <r>
    <n v="11002"/>
    <x v="39"/>
    <d v="1899-12-30T21:30:57"/>
    <x v="1"/>
    <n v="3"/>
    <m/>
    <m/>
    <m/>
    <n v="0"/>
    <m/>
    <x v="5"/>
    <n v="6"/>
    <s v="4 x uros + 2 x naaras"/>
  </r>
  <r>
    <n v="11003"/>
    <x v="39"/>
    <d v="1899-12-30T21:48:44"/>
    <x v="0"/>
    <n v="3"/>
    <m/>
    <m/>
    <m/>
    <n v="0"/>
    <m/>
    <x v="5"/>
    <n v="4"/>
    <s v="3 x uros + naaras"/>
  </r>
  <r>
    <n v="11004"/>
    <x v="39"/>
    <d v="1899-12-30T21:56:03"/>
    <x v="0"/>
    <n v="2.2999999999999998"/>
    <m/>
    <m/>
    <m/>
    <n v="0"/>
    <m/>
    <x v="5"/>
    <n v="14"/>
    <s v="10 x uros + 4 x naaras"/>
  </r>
  <r>
    <n v="11005"/>
    <x v="39"/>
    <d v="1899-12-30T22:00:45"/>
    <x v="1"/>
    <n v="2.2999999999999998"/>
    <m/>
    <m/>
    <m/>
    <n v="0"/>
    <m/>
    <x v="5"/>
    <n v="2"/>
    <s v="uros"/>
  </r>
  <r>
    <n v="11006"/>
    <x v="39"/>
    <d v="1899-12-30T22:02:50"/>
    <x v="0"/>
    <n v="3"/>
    <m/>
    <m/>
    <m/>
    <n v="0"/>
    <m/>
    <x v="5"/>
    <n v="9"/>
    <s v="6 x uros + 3 x naaras"/>
  </r>
  <r>
    <n v="11007"/>
    <x v="39"/>
    <d v="1899-12-30T22:41:49"/>
    <x v="1"/>
    <n v="3"/>
    <m/>
    <m/>
    <m/>
    <n v="0"/>
    <m/>
    <x v="5"/>
    <n v="2"/>
    <s v="uros + naaras"/>
  </r>
  <r>
    <n v="11008"/>
    <x v="40"/>
    <d v="1899-12-30T00:28:50"/>
    <x v="0"/>
    <n v="3"/>
    <m/>
    <m/>
    <m/>
    <n v="0"/>
    <m/>
    <x v="5"/>
    <n v="3"/>
    <s v="uros + 2 x naaras"/>
  </r>
  <r>
    <n v="11009"/>
    <x v="40"/>
    <d v="1899-12-30T00:39:07"/>
    <x v="1"/>
    <n v="3"/>
    <m/>
    <m/>
    <m/>
    <n v="0"/>
    <m/>
    <x v="5"/>
    <n v="1"/>
    <s v="uros"/>
  </r>
  <r>
    <n v="11010"/>
    <x v="40"/>
    <d v="1899-12-30T01:24:08"/>
    <x v="1"/>
    <n v="3"/>
    <m/>
    <m/>
    <m/>
    <n v="0"/>
    <m/>
    <x v="5"/>
    <n v="4"/>
    <s v="3 x uros + naaras"/>
  </r>
  <r>
    <n v="11011"/>
    <x v="40"/>
    <d v="1899-12-30T01:55:06"/>
    <x v="0"/>
    <n v="3"/>
    <m/>
    <m/>
    <m/>
    <n v="0"/>
    <n v="2"/>
    <x v="1"/>
    <m/>
    <m/>
  </r>
  <r>
    <n v="11012"/>
    <x v="40"/>
    <d v="1899-12-30T02:22:35"/>
    <x v="1"/>
    <n v="8"/>
    <m/>
    <m/>
    <m/>
    <n v="0"/>
    <m/>
    <x v="2"/>
    <n v="1"/>
    <n v="2"/>
  </r>
  <r>
    <n v="11013"/>
    <x v="40"/>
    <d v="1899-12-30T02:27:55"/>
    <x v="0"/>
    <n v="3"/>
    <m/>
    <m/>
    <m/>
    <n v="0"/>
    <m/>
    <x v="5"/>
    <n v="1"/>
    <s v="uros"/>
  </r>
  <r>
    <n v="11014"/>
    <x v="40"/>
    <d v="1899-12-30T02:36:21"/>
    <x v="0"/>
    <n v="3"/>
    <m/>
    <m/>
    <m/>
    <n v="0"/>
    <n v="2"/>
    <x v="1"/>
    <m/>
    <m/>
  </r>
  <r>
    <n v="11015"/>
    <x v="40"/>
    <d v="1899-12-30T03:08:13"/>
    <x v="0"/>
    <n v="8"/>
    <m/>
    <m/>
    <m/>
    <n v="0"/>
    <m/>
    <x v="5"/>
    <n v="1"/>
    <s v="uros"/>
  </r>
  <r>
    <n v="11016"/>
    <x v="40"/>
    <d v="1899-12-30T03:09:05"/>
    <x v="1"/>
    <n v="3"/>
    <m/>
    <m/>
    <m/>
    <n v="0"/>
    <m/>
    <x v="5"/>
    <n v="1"/>
    <s v="naaras"/>
  </r>
  <r>
    <n v="11017"/>
    <x v="40"/>
    <d v="1899-12-30T03:13:03"/>
    <x v="1"/>
    <n v="3"/>
    <m/>
    <m/>
    <m/>
    <n v="0"/>
    <m/>
    <x v="2"/>
    <n v="1"/>
    <n v="2"/>
  </r>
  <r>
    <n v="11018"/>
    <x v="40"/>
    <d v="1899-12-30T03:13:06"/>
    <x v="1"/>
    <n v="8"/>
    <m/>
    <m/>
    <m/>
    <n v="0"/>
    <m/>
    <x v="5"/>
    <n v="5"/>
    <s v="3 x uros + 2 x naaras"/>
  </r>
  <r>
    <n v="11019"/>
    <x v="40"/>
    <d v="1899-12-30T03:15:15"/>
    <x v="0"/>
    <n v="2"/>
    <m/>
    <m/>
    <m/>
    <n v="0"/>
    <m/>
    <x v="5"/>
    <n v="4"/>
    <s v="uros + 3 x naaras"/>
  </r>
  <r>
    <n v="11020"/>
    <x v="40"/>
    <d v="1899-12-30T03:15:19"/>
    <x v="0"/>
    <n v="2"/>
    <m/>
    <m/>
    <m/>
    <n v="0"/>
    <m/>
    <x v="2"/>
    <n v="1"/>
    <n v="3"/>
  </r>
  <r>
    <n v="11021"/>
    <x v="40"/>
    <d v="1899-12-30T03:29:34"/>
    <x v="0"/>
    <n v="1.2"/>
    <m/>
    <m/>
    <m/>
    <n v="0"/>
    <m/>
    <x v="5"/>
    <n v="4"/>
    <s v="uros"/>
  </r>
  <r>
    <n v="11022"/>
    <x v="40"/>
    <d v="1899-12-30T03:37:02"/>
    <x v="1"/>
    <n v="2"/>
    <m/>
    <m/>
    <m/>
    <n v="0"/>
    <m/>
    <x v="2"/>
    <n v="1"/>
    <n v="1"/>
  </r>
  <r>
    <n v="11023"/>
    <x v="40"/>
    <d v="1899-12-30T03:37:20"/>
    <x v="1"/>
    <n v="2"/>
    <m/>
    <m/>
    <m/>
    <n v="0"/>
    <m/>
    <x v="2"/>
    <n v="1"/>
    <n v="3"/>
  </r>
  <r>
    <n v="11024"/>
    <x v="40"/>
    <d v="1899-12-30T03:45:05"/>
    <x v="0"/>
    <n v="3"/>
    <m/>
    <m/>
    <m/>
    <n v="0"/>
    <n v="2"/>
    <x v="1"/>
    <m/>
    <m/>
  </r>
  <r>
    <n v="11025"/>
    <x v="40"/>
    <d v="1899-12-30T04:11:07"/>
    <x v="1"/>
    <n v="2"/>
    <m/>
    <m/>
    <m/>
    <n v="0"/>
    <m/>
    <x v="2"/>
    <n v="1"/>
    <n v="2"/>
  </r>
  <r>
    <n v="11026"/>
    <x v="40"/>
    <d v="1899-12-30T04:18:28"/>
    <x v="0"/>
    <n v="3"/>
    <m/>
    <m/>
    <m/>
    <n v="0"/>
    <m/>
    <x v="5"/>
    <n v="1"/>
    <s v="uros"/>
  </r>
  <r>
    <n v="11027"/>
    <x v="40"/>
    <d v="1899-12-30T04:18:43"/>
    <x v="1"/>
    <n v="3"/>
    <m/>
    <n v="1"/>
    <m/>
    <n v="1"/>
    <m/>
    <x v="1"/>
    <m/>
    <m/>
  </r>
  <r>
    <n v="11028"/>
    <x v="40"/>
    <d v="1899-12-30T04:27:18"/>
    <x v="0"/>
    <n v="3"/>
    <m/>
    <m/>
    <m/>
    <n v="0"/>
    <m/>
    <x v="5"/>
    <n v="2"/>
    <s v="naaras"/>
  </r>
  <r>
    <n v="11029"/>
    <x v="40"/>
    <d v="1899-12-30T04:40:12"/>
    <x v="1"/>
    <n v="3"/>
    <m/>
    <n v="1"/>
    <m/>
    <n v="1"/>
    <m/>
    <x v="1"/>
    <m/>
    <m/>
  </r>
  <r>
    <n v="11030"/>
    <x v="40"/>
    <d v="1899-12-30T05:16:17"/>
    <x v="0"/>
    <n v="3"/>
    <m/>
    <m/>
    <m/>
    <n v="0"/>
    <m/>
    <x v="5"/>
    <n v="1"/>
    <s v="uros"/>
  </r>
  <r>
    <n v="11031"/>
    <x v="40"/>
    <d v="1899-12-30T05:19:43"/>
    <x v="1"/>
    <n v="1.2"/>
    <m/>
    <m/>
    <m/>
    <n v="0"/>
    <m/>
    <x v="5"/>
    <n v="5"/>
    <s v="uros"/>
  </r>
  <r>
    <n v="11032"/>
    <x v="40"/>
    <d v="1899-12-30T05:20:49"/>
    <x v="1"/>
    <n v="2.2999999999999998"/>
    <m/>
    <n v="1"/>
    <m/>
    <n v="1"/>
    <m/>
    <x v="5"/>
    <n v="2"/>
    <s v="uros"/>
  </r>
  <r>
    <n v="11033"/>
    <x v="40"/>
    <d v="1899-12-30T05:23:33"/>
    <x v="1"/>
    <n v="8"/>
    <n v="1"/>
    <m/>
    <m/>
    <n v="1"/>
    <m/>
    <x v="1"/>
    <m/>
    <m/>
  </r>
  <r>
    <n v="11034"/>
    <x v="40"/>
    <d v="1899-12-30T05:25:07"/>
    <x v="0"/>
    <n v="3"/>
    <m/>
    <m/>
    <m/>
    <n v="0"/>
    <m/>
    <x v="5"/>
    <n v="2"/>
    <s v="uros + naaras"/>
  </r>
  <r>
    <n v="11035"/>
    <x v="40"/>
    <d v="1899-12-30T06:18:42"/>
    <x v="0"/>
    <n v="3"/>
    <m/>
    <m/>
    <m/>
    <n v="0"/>
    <m/>
    <x v="5"/>
    <n v="1"/>
    <s v="uros"/>
  </r>
  <r>
    <n v="11036"/>
    <x v="40"/>
    <d v="1899-12-30T06:26:48"/>
    <x v="0"/>
    <n v="3"/>
    <m/>
    <m/>
    <m/>
    <n v="0"/>
    <m/>
    <x v="2"/>
    <n v="1"/>
    <n v="2"/>
  </r>
  <r>
    <n v="11037"/>
    <x v="40"/>
    <d v="1899-12-30T06:38:04"/>
    <x v="1"/>
    <n v="3"/>
    <m/>
    <m/>
    <m/>
    <n v="0"/>
    <m/>
    <x v="5"/>
    <n v="1"/>
    <s v="uros"/>
  </r>
  <r>
    <n v="11038"/>
    <x v="40"/>
    <d v="1899-12-30T06:45:28"/>
    <x v="0"/>
    <n v="3"/>
    <m/>
    <m/>
    <m/>
    <n v="0"/>
    <m/>
    <x v="5"/>
    <n v="1"/>
    <s v="naaras"/>
  </r>
  <r>
    <n v="11039"/>
    <x v="40"/>
    <d v="1899-12-30T07:08:15"/>
    <x v="0"/>
    <n v="3"/>
    <m/>
    <m/>
    <m/>
    <n v="0"/>
    <m/>
    <x v="5"/>
    <n v="1"/>
    <s v="uros"/>
  </r>
  <r>
    <n v="11040"/>
    <x v="40"/>
    <d v="1899-12-30T07:38:11"/>
    <x v="0"/>
    <n v="3"/>
    <m/>
    <m/>
    <m/>
    <n v="0"/>
    <n v="3"/>
    <x v="1"/>
    <m/>
    <m/>
  </r>
  <r>
    <n v="11041"/>
    <x v="40"/>
    <d v="1899-12-30T08:06:58"/>
    <x v="0"/>
    <n v="8"/>
    <m/>
    <m/>
    <m/>
    <n v="0"/>
    <n v="2"/>
    <x v="1"/>
    <m/>
    <m/>
  </r>
  <r>
    <n v="11042"/>
    <x v="40"/>
    <d v="1899-12-30T08:15:40"/>
    <x v="0"/>
    <n v="3"/>
    <m/>
    <m/>
    <m/>
    <n v="0"/>
    <n v="1"/>
    <x v="1"/>
    <m/>
    <m/>
  </r>
  <r>
    <n v="11043"/>
    <x v="40"/>
    <d v="1899-12-30T09:41:50"/>
    <x v="0"/>
    <n v="3"/>
    <m/>
    <m/>
    <m/>
    <n v="0"/>
    <n v="5"/>
    <x v="1"/>
    <m/>
    <m/>
  </r>
  <r>
    <n v="11044"/>
    <x v="40"/>
    <d v="1899-12-30T09:54:32"/>
    <x v="0"/>
    <n v="3"/>
    <m/>
    <m/>
    <m/>
    <n v="0"/>
    <n v="1"/>
    <x v="1"/>
    <m/>
    <m/>
  </r>
  <r>
    <n v="11045"/>
    <x v="40"/>
    <d v="1899-12-30T09:56:15"/>
    <x v="0"/>
    <n v="3"/>
    <m/>
    <m/>
    <m/>
    <n v="0"/>
    <n v="2"/>
    <x v="1"/>
    <m/>
    <m/>
  </r>
  <r>
    <n v="11046"/>
    <x v="40"/>
    <d v="1899-12-30T10:35:40"/>
    <x v="0"/>
    <n v="1"/>
    <m/>
    <m/>
    <m/>
    <n v="0"/>
    <n v="4"/>
    <x v="1"/>
    <m/>
    <m/>
  </r>
  <r>
    <n v="11047"/>
    <x v="40"/>
    <d v="1899-12-30T10:36:30"/>
    <x v="0"/>
    <n v="3"/>
    <m/>
    <m/>
    <m/>
    <n v="0"/>
    <n v="2"/>
    <x v="1"/>
    <m/>
    <m/>
  </r>
  <r>
    <n v="11048"/>
    <x v="40"/>
    <d v="1899-12-30T11:51:36"/>
    <x v="0"/>
    <n v="3"/>
    <m/>
    <m/>
    <m/>
    <n v="0"/>
    <n v="1"/>
    <x v="1"/>
    <m/>
    <m/>
  </r>
  <r>
    <n v="11049"/>
    <x v="40"/>
    <d v="1899-12-30T14:02:43"/>
    <x v="0"/>
    <n v="3"/>
    <m/>
    <m/>
    <m/>
    <n v="0"/>
    <n v="6"/>
    <x v="1"/>
    <m/>
    <m/>
  </r>
  <r>
    <n v="11050"/>
    <x v="40"/>
    <d v="1899-12-30T14:36:24"/>
    <x v="0"/>
    <n v="3"/>
    <m/>
    <m/>
    <m/>
    <n v="0"/>
    <n v="9"/>
    <x v="1"/>
    <m/>
    <m/>
  </r>
  <r>
    <n v="11051"/>
    <x v="40"/>
    <d v="1899-12-30T15:39:43"/>
    <x v="0"/>
    <n v="3"/>
    <m/>
    <m/>
    <m/>
    <n v="0"/>
    <n v="25"/>
    <x v="1"/>
    <m/>
    <m/>
  </r>
  <r>
    <n v="11052"/>
    <x v="40"/>
    <d v="1899-12-30T16:11:42"/>
    <x v="0"/>
    <n v="3"/>
    <m/>
    <m/>
    <m/>
    <n v="0"/>
    <n v="1"/>
    <x v="1"/>
    <m/>
    <m/>
  </r>
  <r>
    <n v="11053"/>
    <x v="40"/>
    <d v="1899-12-30T16:51:07"/>
    <x v="1"/>
    <n v="8"/>
    <n v="1"/>
    <m/>
    <m/>
    <n v="1"/>
    <m/>
    <x v="1"/>
    <m/>
    <m/>
  </r>
  <r>
    <n v="11054"/>
    <x v="40"/>
    <d v="1899-12-30T17:12:35"/>
    <x v="0"/>
    <n v="3"/>
    <m/>
    <m/>
    <m/>
    <n v="0"/>
    <n v="27"/>
    <x v="1"/>
    <m/>
    <m/>
  </r>
  <r>
    <n v="11055"/>
    <x v="40"/>
    <d v="1899-12-30T17:16:52"/>
    <x v="0"/>
    <n v="1"/>
    <m/>
    <m/>
    <m/>
    <n v="0"/>
    <n v="3"/>
    <x v="1"/>
    <m/>
    <m/>
  </r>
  <r>
    <n v="11056"/>
    <x v="40"/>
    <d v="1899-12-30T18:08:09"/>
    <x v="0"/>
    <n v="3"/>
    <m/>
    <m/>
    <m/>
    <n v="0"/>
    <n v="3"/>
    <x v="1"/>
    <m/>
    <m/>
  </r>
  <r>
    <n v="11057"/>
    <x v="40"/>
    <d v="1899-12-30T18:22:01"/>
    <x v="0"/>
    <n v="3"/>
    <m/>
    <m/>
    <m/>
    <n v="0"/>
    <n v="1"/>
    <x v="1"/>
    <m/>
    <m/>
  </r>
  <r>
    <n v="11058"/>
    <x v="40"/>
    <d v="1899-12-30T19:02:22"/>
    <x v="0"/>
    <n v="8"/>
    <m/>
    <m/>
    <m/>
    <n v="0"/>
    <n v="15"/>
    <x v="1"/>
    <m/>
    <m/>
  </r>
  <r>
    <n v="11059"/>
    <x v="40"/>
    <d v="1899-12-30T20:23:18"/>
    <x v="0"/>
    <n v="3"/>
    <m/>
    <m/>
    <m/>
    <n v="0"/>
    <n v="1"/>
    <x v="1"/>
    <m/>
    <m/>
  </r>
  <r>
    <n v="11060"/>
    <x v="40"/>
    <d v="1899-12-30T20:45:41"/>
    <x v="0"/>
    <n v="3"/>
    <m/>
    <m/>
    <m/>
    <n v="0"/>
    <m/>
    <x v="5"/>
    <n v="1"/>
    <s v="uros"/>
  </r>
  <r>
    <n v="11061"/>
    <x v="40"/>
    <d v="1899-12-30T21:11:08"/>
    <x v="1"/>
    <n v="2"/>
    <m/>
    <n v="1"/>
    <m/>
    <n v="1"/>
    <m/>
    <x v="1"/>
    <m/>
    <m/>
  </r>
  <r>
    <n v="11062"/>
    <x v="40"/>
    <d v="1899-12-30T21:54:33"/>
    <x v="0"/>
    <n v="8"/>
    <m/>
    <n v="1"/>
    <m/>
    <n v="1"/>
    <m/>
    <x v="1"/>
    <m/>
    <m/>
  </r>
  <r>
    <n v="11063"/>
    <x v="40"/>
    <d v="1899-12-30T22:54:49"/>
    <x v="0"/>
    <n v="3"/>
    <m/>
    <m/>
    <m/>
    <n v="0"/>
    <m/>
    <x v="5"/>
    <n v="1"/>
    <s v="naaras"/>
  </r>
  <r>
    <n v="11064"/>
    <x v="40"/>
    <d v="1899-12-30T22:58:55"/>
    <x v="0"/>
    <n v="1"/>
    <m/>
    <m/>
    <m/>
    <n v="0"/>
    <n v="14"/>
    <x v="1"/>
    <m/>
    <m/>
  </r>
  <r>
    <n v="11065"/>
    <x v="40"/>
    <d v="1899-12-30T23:51:21"/>
    <x v="1"/>
    <n v="8"/>
    <m/>
    <m/>
    <m/>
    <n v="0"/>
    <m/>
    <x v="5"/>
    <n v="1"/>
    <s v="naaras"/>
  </r>
  <r>
    <n v="11066"/>
    <x v="41"/>
    <d v="1899-12-30T00:12:57"/>
    <x v="1"/>
    <n v="2"/>
    <m/>
    <m/>
    <m/>
    <n v="0"/>
    <m/>
    <x v="5"/>
    <n v="1"/>
    <s v="naaras"/>
  </r>
  <r>
    <n v="11067"/>
    <x v="41"/>
    <d v="1899-12-30T00:19:48"/>
    <x v="0"/>
    <n v="3"/>
    <m/>
    <m/>
    <m/>
    <n v="0"/>
    <n v="12"/>
    <x v="1"/>
    <m/>
    <m/>
  </r>
  <r>
    <n v="11068"/>
    <x v="41"/>
    <d v="1899-12-30T06:14:21"/>
    <x v="0"/>
    <n v="3"/>
    <m/>
    <m/>
    <m/>
    <n v="0"/>
    <n v="6"/>
    <x v="1"/>
    <m/>
    <m/>
  </r>
  <r>
    <n v="11069"/>
    <x v="41"/>
    <d v="1899-12-30T06:53:35"/>
    <x v="1"/>
    <n v="8"/>
    <n v="1"/>
    <m/>
    <m/>
    <n v="1"/>
    <m/>
    <x v="1"/>
    <m/>
    <m/>
  </r>
  <r>
    <n v="11070"/>
    <x v="41"/>
    <d v="1899-12-30T09:04:38"/>
    <x v="0"/>
    <n v="3"/>
    <m/>
    <m/>
    <m/>
    <n v="0"/>
    <m/>
    <x v="5"/>
    <n v="1"/>
    <s v="uros"/>
  </r>
  <r>
    <n v="11071"/>
    <x v="41"/>
    <d v="1899-12-30T09:18:41"/>
    <x v="0"/>
    <n v="3"/>
    <m/>
    <m/>
    <m/>
    <n v="0"/>
    <n v="16"/>
    <x v="1"/>
    <m/>
    <m/>
  </r>
  <r>
    <n v="11072"/>
    <x v="41"/>
    <d v="1899-12-30T10:52:22"/>
    <x v="0"/>
    <n v="3"/>
    <m/>
    <m/>
    <m/>
    <n v="0"/>
    <n v="19"/>
    <x v="1"/>
    <m/>
    <m/>
  </r>
  <r>
    <n v="11073"/>
    <x v="41"/>
    <d v="1899-12-30T15:49:58"/>
    <x v="0"/>
    <n v="2"/>
    <m/>
    <m/>
    <m/>
    <n v="0"/>
    <m/>
    <x v="5"/>
    <n v="1"/>
    <s v="uros"/>
  </r>
  <r>
    <n v="11074"/>
    <x v="41"/>
    <d v="1899-12-30T15:50:20"/>
    <x v="0"/>
    <n v="3"/>
    <m/>
    <m/>
    <m/>
    <n v="0"/>
    <m/>
    <x v="5"/>
    <n v="1"/>
    <s v="uros"/>
  </r>
  <r>
    <n v="11075"/>
    <x v="41"/>
    <d v="1899-12-30T15:52:22"/>
    <x v="0"/>
    <n v="3"/>
    <m/>
    <m/>
    <m/>
    <n v="0"/>
    <m/>
    <x v="5"/>
    <n v="3"/>
    <s v="uros"/>
  </r>
  <r>
    <n v="11076"/>
    <x v="41"/>
    <d v="1899-12-30T16:15:51"/>
    <x v="0"/>
    <n v="3"/>
    <m/>
    <m/>
    <m/>
    <n v="0"/>
    <n v="1"/>
    <x v="1"/>
    <m/>
    <m/>
  </r>
  <r>
    <n v="11077"/>
    <x v="41"/>
    <d v="1899-12-30T17:09:31"/>
    <x v="1"/>
    <n v="1.2"/>
    <n v="1"/>
    <m/>
    <m/>
    <n v="1"/>
    <m/>
    <x v="5"/>
    <n v="5"/>
    <s v="uros"/>
  </r>
  <r>
    <n v="11078"/>
    <x v="41"/>
    <d v="1899-12-30T17:10:06"/>
    <x v="1"/>
    <n v="3"/>
    <m/>
    <m/>
    <m/>
    <n v="0"/>
    <m/>
    <x v="5"/>
    <n v="1"/>
    <s v="naaras"/>
  </r>
  <r>
    <n v="11079"/>
    <x v="41"/>
    <d v="1899-12-30T17:10:13"/>
    <x v="1"/>
    <n v="8"/>
    <m/>
    <m/>
    <m/>
    <n v="0"/>
    <m/>
    <x v="5"/>
    <n v="1"/>
    <s v="uros"/>
  </r>
  <r>
    <n v="11080"/>
    <x v="41"/>
    <d v="1899-12-30T17:16:56"/>
    <x v="1"/>
    <n v="1.2"/>
    <m/>
    <m/>
    <m/>
    <n v="0"/>
    <m/>
    <x v="5"/>
    <n v="3"/>
    <s v="2 x uros + naaras"/>
  </r>
  <r>
    <n v="11081"/>
    <x v="41"/>
    <d v="1899-12-30T17:20:03"/>
    <x v="1"/>
    <n v="3"/>
    <m/>
    <m/>
    <m/>
    <n v="0"/>
    <m/>
    <x v="2"/>
    <n v="1"/>
    <n v="1"/>
  </r>
  <r>
    <n v="11082"/>
    <x v="41"/>
    <d v="1899-12-30T17:30:27"/>
    <x v="0"/>
    <n v="3"/>
    <m/>
    <m/>
    <m/>
    <n v="0"/>
    <m/>
    <x v="5"/>
    <n v="2"/>
    <s v="uros + naaras"/>
  </r>
  <r>
    <n v="11083"/>
    <x v="41"/>
    <d v="1899-12-30T17:38:34"/>
    <x v="1"/>
    <n v="8"/>
    <m/>
    <m/>
    <m/>
    <n v="0"/>
    <m/>
    <x v="5"/>
    <n v="2"/>
    <s v="uros + naaras"/>
  </r>
  <r>
    <n v="11084"/>
    <x v="41"/>
    <d v="1899-12-30T17:47:38"/>
    <x v="1"/>
    <n v="1"/>
    <m/>
    <m/>
    <m/>
    <n v="0"/>
    <m/>
    <x v="5"/>
    <n v="7"/>
    <s v="2 x uros + 5 x naaras"/>
  </r>
  <r>
    <n v="11085"/>
    <x v="41"/>
    <d v="1899-12-30T17:51:53"/>
    <x v="0"/>
    <n v="3"/>
    <m/>
    <m/>
    <m/>
    <n v="0"/>
    <m/>
    <x v="5"/>
    <n v="2"/>
    <s v="naaras"/>
  </r>
  <r>
    <n v="11086"/>
    <x v="41"/>
    <d v="1899-12-30T17:59:43"/>
    <x v="0"/>
    <n v="2"/>
    <m/>
    <m/>
    <m/>
    <n v="0"/>
    <m/>
    <x v="5"/>
    <n v="2"/>
    <s v="uros"/>
  </r>
  <r>
    <n v="11087"/>
    <x v="41"/>
    <d v="1899-12-30T18:09:40"/>
    <x v="0"/>
    <n v="3"/>
    <m/>
    <m/>
    <m/>
    <n v="0"/>
    <n v="1"/>
    <x v="1"/>
    <m/>
    <m/>
  </r>
  <r>
    <n v="11088"/>
    <x v="41"/>
    <d v="1899-12-30T18:10:27"/>
    <x v="1"/>
    <n v="8"/>
    <m/>
    <m/>
    <m/>
    <n v="0"/>
    <m/>
    <x v="5"/>
    <n v="1"/>
    <s v="naaras"/>
  </r>
  <r>
    <n v="11089"/>
    <x v="41"/>
    <d v="1899-12-30T19:38:50"/>
    <x v="0"/>
    <n v="3"/>
    <m/>
    <m/>
    <m/>
    <n v="0"/>
    <n v="8"/>
    <x v="1"/>
    <m/>
    <m/>
  </r>
  <r>
    <n v="11090"/>
    <x v="41"/>
    <d v="1899-12-30T19:52:18"/>
    <x v="1"/>
    <n v="3"/>
    <m/>
    <m/>
    <m/>
    <n v="0"/>
    <m/>
    <x v="5"/>
    <n v="1"/>
    <s v="uros"/>
  </r>
  <r>
    <n v="11091"/>
    <x v="41"/>
    <d v="1899-12-30T22:03:24"/>
    <x v="0"/>
    <n v="3"/>
    <m/>
    <m/>
    <m/>
    <n v="0"/>
    <m/>
    <x v="5"/>
    <n v="1"/>
    <s v="uros"/>
  </r>
  <r>
    <n v="11092"/>
    <x v="41"/>
    <d v="1899-12-30T22:53:51"/>
    <x v="1"/>
    <n v="3"/>
    <m/>
    <m/>
    <m/>
    <n v="0"/>
    <m/>
    <x v="5"/>
    <n v="2"/>
    <s v="uros + naaras"/>
  </r>
  <r>
    <n v="11093"/>
    <x v="41"/>
    <d v="1899-12-30T23:53:52"/>
    <x v="1"/>
    <n v="2"/>
    <m/>
    <m/>
    <m/>
    <n v="0"/>
    <m/>
    <x v="5"/>
    <n v="1"/>
    <s v="naaras"/>
  </r>
  <r>
    <n v="11094"/>
    <x v="42"/>
    <d v="1899-12-30T00:01:42"/>
    <x v="0"/>
    <n v="2"/>
    <m/>
    <m/>
    <m/>
    <n v="0"/>
    <n v="2"/>
    <x v="1"/>
    <m/>
    <m/>
  </r>
  <r>
    <n v="11095"/>
    <x v="42"/>
    <d v="1899-12-30T03:52:06"/>
    <x v="0"/>
    <n v="3"/>
    <m/>
    <m/>
    <m/>
    <n v="0"/>
    <n v="1"/>
    <x v="1"/>
    <m/>
    <m/>
  </r>
  <r>
    <n v="11096"/>
    <x v="42"/>
    <d v="1899-12-30T05:34:34"/>
    <x v="0"/>
    <n v="3"/>
    <m/>
    <m/>
    <m/>
    <n v="0"/>
    <n v="1"/>
    <x v="1"/>
    <m/>
    <m/>
  </r>
  <r>
    <n v="11097"/>
    <x v="42"/>
    <d v="1899-12-30T06:18:16"/>
    <x v="0"/>
    <n v="3"/>
    <m/>
    <m/>
    <m/>
    <n v="0"/>
    <n v="1"/>
    <x v="1"/>
    <m/>
    <m/>
  </r>
  <r>
    <n v="11098"/>
    <x v="42"/>
    <d v="1899-12-30T07:42:51"/>
    <x v="0"/>
    <n v="3"/>
    <m/>
    <m/>
    <m/>
    <n v="0"/>
    <n v="1"/>
    <x v="1"/>
    <m/>
    <m/>
  </r>
  <r>
    <n v="11099"/>
    <x v="42"/>
    <d v="1899-12-30T07:48:05"/>
    <x v="0"/>
    <n v="3"/>
    <m/>
    <m/>
    <m/>
    <n v="0"/>
    <n v="5"/>
    <x v="1"/>
    <m/>
    <m/>
  </r>
  <r>
    <n v="11100"/>
    <x v="42"/>
    <d v="1899-12-30T08:19:59"/>
    <x v="1"/>
    <n v="3"/>
    <m/>
    <m/>
    <m/>
    <n v="0"/>
    <m/>
    <x v="5"/>
    <n v="1"/>
    <s v="naaras"/>
  </r>
  <r>
    <n v="11101"/>
    <x v="42"/>
    <d v="1899-12-30T08:56:40"/>
    <x v="0"/>
    <n v="3"/>
    <m/>
    <m/>
    <m/>
    <n v="0"/>
    <n v="1"/>
    <x v="1"/>
    <m/>
    <m/>
  </r>
  <r>
    <n v="11102"/>
    <x v="42"/>
    <d v="1899-12-30T08:56:56"/>
    <x v="0"/>
    <n v="3"/>
    <m/>
    <m/>
    <m/>
    <n v="0"/>
    <n v="5"/>
    <x v="1"/>
    <m/>
    <m/>
  </r>
  <r>
    <n v="11103"/>
    <x v="42"/>
    <d v="1899-12-30T09:18:21"/>
    <x v="0"/>
    <n v="1"/>
    <m/>
    <m/>
    <m/>
    <n v="0"/>
    <n v="1"/>
    <x v="1"/>
    <m/>
    <m/>
  </r>
  <r>
    <n v="11104"/>
    <x v="42"/>
    <d v="1899-12-30T10:40:50"/>
    <x v="0"/>
    <n v="3"/>
    <m/>
    <m/>
    <m/>
    <n v="0"/>
    <n v="1"/>
    <x v="1"/>
    <m/>
    <m/>
  </r>
  <r>
    <n v="11105"/>
    <x v="42"/>
    <d v="1899-12-30T12:11:52"/>
    <x v="0"/>
    <n v="3"/>
    <m/>
    <m/>
    <m/>
    <n v="0"/>
    <n v="1"/>
    <x v="1"/>
    <m/>
    <m/>
  </r>
  <r>
    <n v="11106"/>
    <x v="42"/>
    <d v="1899-12-30T12:53:10"/>
    <x v="0"/>
    <n v="3"/>
    <m/>
    <m/>
    <m/>
    <n v="0"/>
    <n v="1"/>
    <x v="1"/>
    <m/>
    <m/>
  </r>
  <r>
    <n v="11107"/>
    <x v="42"/>
    <d v="1899-12-30T13:25:09"/>
    <x v="1"/>
    <s v="1,2,3"/>
    <m/>
    <m/>
    <m/>
    <n v="0"/>
    <m/>
    <x v="5"/>
    <n v="14"/>
    <s v="11 x uros + 3 x naaras"/>
  </r>
  <r>
    <n v="11108"/>
    <x v="42"/>
    <d v="1899-12-30T13:26:12"/>
    <x v="1"/>
    <n v="8"/>
    <m/>
    <m/>
    <m/>
    <n v="0"/>
    <m/>
    <x v="5"/>
    <n v="5"/>
    <s v="4 x uros + naaras"/>
  </r>
  <r>
    <n v="11109"/>
    <x v="42"/>
    <d v="1899-12-30T13:26:21"/>
    <x v="1"/>
    <n v="2.2999999999999998"/>
    <m/>
    <m/>
    <m/>
    <n v="0"/>
    <m/>
    <x v="5"/>
    <n v="11"/>
    <s v="10 x uros + naaras"/>
  </r>
  <r>
    <n v="11110"/>
    <x v="42"/>
    <d v="1899-12-30T13:26:40"/>
    <x v="1"/>
    <n v="3"/>
    <m/>
    <m/>
    <m/>
    <n v="0"/>
    <m/>
    <x v="5"/>
    <n v="2"/>
    <s v="uros + naaras"/>
  </r>
  <r>
    <n v="11111"/>
    <x v="42"/>
    <d v="1899-12-30T13:27:07"/>
    <x v="1"/>
    <n v="8"/>
    <m/>
    <m/>
    <m/>
    <n v="0"/>
    <m/>
    <x v="5"/>
    <n v="1"/>
    <s v="uros"/>
  </r>
  <r>
    <n v="11112"/>
    <x v="42"/>
    <d v="1899-12-30T13:27:09"/>
    <x v="1"/>
    <n v="2.2999999999999998"/>
    <m/>
    <m/>
    <m/>
    <n v="0"/>
    <m/>
    <x v="5"/>
    <n v="13"/>
    <s v="9 x uros + 4 x naaras"/>
  </r>
  <r>
    <n v="11113"/>
    <x v="42"/>
    <d v="1899-12-30T13:50:09"/>
    <x v="0"/>
    <n v="2"/>
    <m/>
    <m/>
    <m/>
    <n v="0"/>
    <n v="1"/>
    <x v="1"/>
    <m/>
    <m/>
  </r>
  <r>
    <n v="11114"/>
    <x v="42"/>
    <d v="1899-12-30T13:51:36"/>
    <x v="1"/>
    <n v="8"/>
    <m/>
    <m/>
    <m/>
    <n v="0"/>
    <m/>
    <x v="5"/>
    <n v="1"/>
    <s v="naaras"/>
  </r>
  <r>
    <n v="11115"/>
    <x v="42"/>
    <d v="1899-12-30T13:59:06"/>
    <x v="1"/>
    <n v="8"/>
    <m/>
    <m/>
    <m/>
    <n v="0"/>
    <m/>
    <x v="5"/>
    <n v="6"/>
    <s v="2 x uros + 4 x naaras"/>
  </r>
  <r>
    <n v="11116"/>
    <x v="42"/>
    <d v="1899-12-30T14:02:20"/>
    <x v="1"/>
    <n v="8"/>
    <m/>
    <m/>
    <m/>
    <n v="0"/>
    <m/>
    <x v="5"/>
    <n v="3"/>
    <s v="uros"/>
  </r>
  <r>
    <n v="11117"/>
    <x v="42"/>
    <d v="1899-12-30T14:02:53"/>
    <x v="0"/>
    <n v="3"/>
    <m/>
    <m/>
    <m/>
    <n v="0"/>
    <m/>
    <x v="5"/>
    <n v="1"/>
    <s v="uros"/>
  </r>
  <r>
    <n v="11118"/>
    <x v="42"/>
    <d v="1899-12-30T14:05:07"/>
    <x v="0"/>
    <n v="3"/>
    <m/>
    <m/>
    <m/>
    <n v="0"/>
    <m/>
    <x v="5"/>
    <n v="6"/>
    <s v="2 x uros + 4 x naaras"/>
  </r>
  <r>
    <n v="11119"/>
    <x v="42"/>
    <d v="1899-12-30T16:19:29"/>
    <x v="0"/>
    <n v="2"/>
    <m/>
    <m/>
    <m/>
    <n v="0"/>
    <n v="1"/>
    <x v="1"/>
    <m/>
    <m/>
  </r>
  <r>
    <n v="11120"/>
    <x v="42"/>
    <d v="1899-12-30T16:55:21"/>
    <x v="1"/>
    <n v="3"/>
    <m/>
    <m/>
    <m/>
    <n v="0"/>
    <m/>
    <x v="5"/>
    <n v="1"/>
    <s v="naaras"/>
  </r>
  <r>
    <n v="11121"/>
    <x v="42"/>
    <d v="1899-12-30T18:46:11"/>
    <x v="1"/>
    <n v="3"/>
    <m/>
    <m/>
    <m/>
    <n v="0"/>
    <m/>
    <x v="5"/>
    <n v="1"/>
    <s v="uros"/>
  </r>
  <r>
    <n v="11122"/>
    <x v="42"/>
    <d v="1899-12-30T19:32:53"/>
    <x v="0"/>
    <n v="1"/>
    <m/>
    <m/>
    <m/>
    <n v="0"/>
    <n v="4"/>
    <x v="1"/>
    <m/>
    <m/>
  </r>
  <r>
    <n v="11123"/>
    <x v="42"/>
    <d v="1899-12-30T20:31:59"/>
    <x v="0"/>
    <n v="3"/>
    <m/>
    <m/>
    <m/>
    <n v="0"/>
    <m/>
    <x v="5"/>
    <n v="1"/>
    <s v="naaras"/>
  </r>
  <r>
    <n v="11124"/>
    <x v="42"/>
    <d v="1899-12-30T20:33:16"/>
    <x v="1"/>
    <n v="3"/>
    <m/>
    <m/>
    <m/>
    <n v="0"/>
    <m/>
    <x v="5"/>
    <n v="1"/>
    <s v="naaras"/>
  </r>
  <r>
    <n v="11125"/>
    <x v="42"/>
    <d v="1899-12-30T20:45:22"/>
    <x v="0"/>
    <n v="3"/>
    <m/>
    <m/>
    <m/>
    <n v="0"/>
    <m/>
    <x v="5"/>
    <n v="8"/>
    <s v="3 x uros + 5 x naaras"/>
  </r>
  <r>
    <n v="11126"/>
    <x v="42"/>
    <d v="1899-12-30T20:50:36"/>
    <x v="0"/>
    <n v="3"/>
    <m/>
    <m/>
    <m/>
    <n v="0"/>
    <n v="5"/>
    <x v="1"/>
    <m/>
    <m/>
  </r>
  <r>
    <n v="11127"/>
    <x v="42"/>
    <d v="1899-12-30T20:58:12"/>
    <x v="1"/>
    <n v="3"/>
    <m/>
    <m/>
    <m/>
    <n v="0"/>
    <m/>
    <x v="5"/>
    <n v="1"/>
    <s v="naaras"/>
  </r>
  <r>
    <n v="11128"/>
    <x v="42"/>
    <d v="1899-12-30T21:04:26"/>
    <x v="1"/>
    <n v="3"/>
    <m/>
    <m/>
    <m/>
    <n v="0"/>
    <m/>
    <x v="5"/>
    <n v="2"/>
    <s v="uros + naaras"/>
  </r>
  <r>
    <n v="11129"/>
    <x v="42"/>
    <d v="1899-12-30T21:12:00"/>
    <x v="0"/>
    <n v="3"/>
    <m/>
    <m/>
    <m/>
    <n v="0"/>
    <m/>
    <x v="5"/>
    <n v="4"/>
    <s v="3 x uros + naaras"/>
  </r>
  <r>
    <n v="11130"/>
    <x v="42"/>
    <d v="1899-12-30T22:06:28"/>
    <x v="0"/>
    <n v="1.2"/>
    <m/>
    <m/>
    <m/>
    <n v="0"/>
    <m/>
    <x v="5"/>
    <n v="6"/>
    <s v="uros"/>
  </r>
  <r>
    <n v="11131"/>
    <x v="43"/>
    <d v="1899-12-30T00:29:18"/>
    <x v="0"/>
    <n v="8"/>
    <m/>
    <m/>
    <m/>
    <n v="0"/>
    <m/>
    <x v="5"/>
    <n v="1"/>
    <s v="naaras"/>
  </r>
  <r>
    <n v="11132"/>
    <x v="43"/>
    <d v="1899-12-30T00:30:36"/>
    <x v="0"/>
    <n v="8"/>
    <m/>
    <m/>
    <m/>
    <n v="0"/>
    <m/>
    <x v="5"/>
    <n v="1"/>
    <s v="uros"/>
  </r>
  <r>
    <n v="11133"/>
    <x v="43"/>
    <d v="1899-12-30T00:31:58"/>
    <x v="0"/>
    <n v="3"/>
    <m/>
    <m/>
    <m/>
    <n v="0"/>
    <m/>
    <x v="5"/>
    <n v="1"/>
    <s v="naaras"/>
  </r>
  <r>
    <n v="11134"/>
    <x v="43"/>
    <d v="1899-12-30T00:38:54"/>
    <x v="0"/>
    <n v="2.2999999999999998"/>
    <m/>
    <m/>
    <m/>
    <n v="0"/>
    <m/>
    <x v="5"/>
    <n v="11"/>
    <s v="9 x uros + 2 x naaras"/>
  </r>
  <r>
    <n v="11135"/>
    <x v="43"/>
    <d v="1899-12-30T01:10:14"/>
    <x v="0"/>
    <n v="3"/>
    <m/>
    <n v="1"/>
    <m/>
    <n v="1"/>
    <m/>
    <x v="1"/>
    <m/>
    <m/>
  </r>
  <r>
    <n v="11136"/>
    <x v="43"/>
    <d v="1899-12-30T01:11:23"/>
    <x v="1"/>
    <n v="3"/>
    <m/>
    <m/>
    <m/>
    <n v="0"/>
    <m/>
    <x v="5"/>
    <n v="1"/>
    <s v="naaras"/>
  </r>
  <r>
    <n v="11137"/>
    <x v="43"/>
    <d v="1899-12-30T01:17:36"/>
    <x v="1"/>
    <n v="8"/>
    <m/>
    <m/>
    <m/>
    <n v="0"/>
    <m/>
    <x v="5"/>
    <n v="2"/>
    <s v="uros + naaras"/>
  </r>
  <r>
    <n v="11138"/>
    <x v="43"/>
    <d v="1899-12-30T03:49:18"/>
    <x v="0"/>
    <n v="3"/>
    <m/>
    <m/>
    <m/>
    <n v="0"/>
    <m/>
    <x v="5"/>
    <n v="1"/>
    <s v="uros"/>
  </r>
  <r>
    <n v="11139"/>
    <x v="43"/>
    <d v="1899-12-30T03:59:53"/>
    <x v="0"/>
    <n v="3"/>
    <m/>
    <m/>
    <m/>
    <n v="0"/>
    <n v="1"/>
    <x v="1"/>
    <m/>
    <m/>
  </r>
  <r>
    <n v="11140"/>
    <x v="43"/>
    <d v="1899-12-30T06:16:37"/>
    <x v="1"/>
    <n v="3"/>
    <m/>
    <m/>
    <m/>
    <n v="0"/>
    <m/>
    <x v="5"/>
    <n v="1"/>
    <s v="uros"/>
  </r>
  <r>
    <n v="11141"/>
    <x v="43"/>
    <d v="1899-12-30T06:28:22"/>
    <x v="0"/>
    <n v="3"/>
    <m/>
    <m/>
    <m/>
    <n v="0"/>
    <m/>
    <x v="5"/>
    <n v="5"/>
    <s v="3 x uros + 2 x naaras"/>
  </r>
  <r>
    <n v="11142"/>
    <x v="43"/>
    <d v="1899-12-30T06:34:24"/>
    <x v="0"/>
    <n v="8"/>
    <m/>
    <n v="1"/>
    <m/>
    <n v="1"/>
    <m/>
    <x v="1"/>
    <m/>
    <m/>
  </r>
  <r>
    <n v="11143"/>
    <x v="43"/>
    <d v="1899-12-30T06:57:11"/>
    <x v="1"/>
    <n v="8"/>
    <n v="1"/>
    <m/>
    <m/>
    <n v="1"/>
    <m/>
    <x v="1"/>
    <m/>
    <m/>
  </r>
  <r>
    <n v="11144"/>
    <x v="43"/>
    <d v="1899-12-30T09:20:20"/>
    <x v="1"/>
    <n v="3"/>
    <m/>
    <n v="1"/>
    <m/>
    <n v="1"/>
    <m/>
    <x v="1"/>
    <m/>
    <m/>
  </r>
  <r>
    <n v="11145"/>
    <x v="43"/>
    <d v="1899-12-30T10:58:08"/>
    <x v="1"/>
    <n v="8"/>
    <m/>
    <n v="1"/>
    <m/>
    <n v="1"/>
    <m/>
    <x v="1"/>
    <m/>
    <m/>
  </r>
  <r>
    <n v="11146"/>
    <x v="43"/>
    <d v="1899-12-30T11:00:37"/>
    <x v="0"/>
    <n v="3"/>
    <m/>
    <m/>
    <m/>
    <n v="0"/>
    <m/>
    <x v="5"/>
    <n v="1"/>
    <s v="naaras"/>
  </r>
  <r>
    <n v="11147"/>
    <x v="43"/>
    <d v="1899-12-30T11:01:26"/>
    <x v="1"/>
    <n v="2.2999999999999998"/>
    <m/>
    <m/>
    <m/>
    <n v="0"/>
    <m/>
    <x v="5"/>
    <n v="7"/>
    <s v="6 x uros + naaras"/>
  </r>
  <r>
    <n v="11148"/>
    <x v="43"/>
    <d v="1899-12-30T11:06:59"/>
    <x v="0"/>
    <n v="3"/>
    <m/>
    <m/>
    <m/>
    <n v="0"/>
    <m/>
    <x v="5"/>
    <n v="2"/>
    <s v="uros"/>
  </r>
  <r>
    <n v="11149"/>
    <x v="43"/>
    <d v="1899-12-30T13:30:05"/>
    <x v="0"/>
    <n v="3"/>
    <m/>
    <m/>
    <m/>
    <n v="0"/>
    <n v="2"/>
    <x v="1"/>
    <m/>
    <m/>
  </r>
  <r>
    <n v="11150"/>
    <x v="43"/>
    <d v="1899-12-30T13:46:01"/>
    <x v="0"/>
    <n v="3"/>
    <m/>
    <m/>
    <m/>
    <n v="0"/>
    <n v="1"/>
    <x v="1"/>
    <m/>
    <m/>
  </r>
  <r>
    <n v="11151"/>
    <x v="43"/>
    <d v="1899-12-30T14:47:49"/>
    <x v="0"/>
    <n v="1"/>
    <m/>
    <m/>
    <m/>
    <n v="0"/>
    <n v="2"/>
    <x v="1"/>
    <m/>
    <m/>
  </r>
  <r>
    <n v="11152"/>
    <x v="43"/>
    <d v="1899-12-30T16:52:40"/>
    <x v="0"/>
    <n v="8"/>
    <m/>
    <m/>
    <m/>
    <n v="0"/>
    <m/>
    <x v="2"/>
    <n v="1"/>
    <n v="3"/>
  </r>
  <r>
    <n v="11153"/>
    <x v="43"/>
    <d v="1899-12-30T17:04:43"/>
    <x v="1"/>
    <n v="8"/>
    <m/>
    <m/>
    <m/>
    <n v="0"/>
    <m/>
    <x v="2"/>
    <n v="1"/>
    <n v="1"/>
  </r>
  <r>
    <n v="11154"/>
    <x v="43"/>
    <d v="1899-12-30T17:11:45"/>
    <x v="1"/>
    <n v="2"/>
    <m/>
    <m/>
    <m/>
    <n v="0"/>
    <m/>
    <x v="2"/>
    <n v="1"/>
    <n v="1"/>
  </r>
  <r>
    <n v="11155"/>
    <x v="43"/>
    <d v="1899-12-30T17:13:24"/>
    <x v="1"/>
    <n v="3"/>
    <m/>
    <m/>
    <m/>
    <n v="0"/>
    <m/>
    <x v="2"/>
    <n v="1"/>
    <n v="2"/>
  </r>
  <r>
    <n v="11156"/>
    <x v="43"/>
    <d v="1899-12-30T17:19:28"/>
    <x v="1"/>
    <n v="8"/>
    <m/>
    <m/>
    <m/>
    <n v="0"/>
    <m/>
    <x v="2"/>
    <n v="1"/>
    <n v="2"/>
  </r>
  <r>
    <n v="11157"/>
    <x v="43"/>
    <d v="1899-12-30T19:28:41"/>
    <x v="0"/>
    <n v="3"/>
    <m/>
    <m/>
    <m/>
    <n v="0"/>
    <m/>
    <x v="5"/>
    <n v="1"/>
    <s v="uros"/>
  </r>
  <r>
    <n v="11158"/>
    <x v="43"/>
    <d v="1899-12-30T19:33:18"/>
    <x v="1"/>
    <n v="8"/>
    <m/>
    <m/>
    <m/>
    <n v="0"/>
    <m/>
    <x v="5"/>
    <n v="1"/>
    <s v="naaras"/>
  </r>
  <r>
    <n v="11159"/>
    <x v="43"/>
    <d v="1899-12-30T19:34:41"/>
    <x v="1"/>
    <n v="1"/>
    <m/>
    <m/>
    <m/>
    <n v="0"/>
    <m/>
    <x v="5"/>
    <n v="6"/>
    <s v="3 x uros + 3 x naaras"/>
  </r>
  <r>
    <n v="11160"/>
    <x v="43"/>
    <d v="1899-12-30T19:36:51"/>
    <x v="1"/>
    <n v="3"/>
    <m/>
    <m/>
    <m/>
    <n v="0"/>
    <m/>
    <x v="5"/>
    <n v="1"/>
    <s v="uros"/>
  </r>
  <r>
    <n v="11161"/>
    <x v="43"/>
    <d v="1899-12-30T19:37:13"/>
    <x v="0"/>
    <n v="3"/>
    <m/>
    <m/>
    <m/>
    <n v="0"/>
    <m/>
    <x v="5"/>
    <n v="1"/>
    <s v="uros"/>
  </r>
  <r>
    <n v="11162"/>
    <x v="43"/>
    <d v="1899-12-30T19:48:04"/>
    <x v="1"/>
    <n v="3"/>
    <m/>
    <m/>
    <m/>
    <n v="0"/>
    <m/>
    <x v="5"/>
    <n v="1"/>
    <s v="naaras"/>
  </r>
  <r>
    <n v="11163"/>
    <x v="43"/>
    <d v="1899-12-30T19:59:57"/>
    <x v="1"/>
    <n v="3"/>
    <m/>
    <m/>
    <m/>
    <n v="0"/>
    <m/>
    <x v="5"/>
    <n v="1"/>
    <s v="uros"/>
  </r>
  <r>
    <n v="11164"/>
    <x v="43"/>
    <d v="1899-12-30T20:00:08"/>
    <x v="1"/>
    <s v="1,2,3"/>
    <m/>
    <m/>
    <m/>
    <n v="0"/>
    <m/>
    <x v="5"/>
    <n v="17"/>
    <s v="12 x uros + 5 x uros"/>
  </r>
  <r>
    <n v="11165"/>
    <x v="43"/>
    <d v="1899-12-30T20:01:09"/>
    <x v="2"/>
    <n v="3"/>
    <m/>
    <m/>
    <m/>
    <n v="0"/>
    <m/>
    <x v="5"/>
    <n v="5"/>
    <s v="4 x uros + naaras"/>
  </r>
  <r>
    <n v="11166"/>
    <x v="43"/>
    <d v="1899-12-30T20:02:01"/>
    <x v="0"/>
    <n v="2"/>
    <m/>
    <m/>
    <m/>
    <n v="0"/>
    <m/>
    <x v="5"/>
    <n v="1"/>
    <s v="naaras"/>
  </r>
  <r>
    <n v="11167"/>
    <x v="43"/>
    <d v="1899-12-30T20:03:05"/>
    <x v="1"/>
    <n v="3"/>
    <m/>
    <m/>
    <m/>
    <n v="0"/>
    <m/>
    <x v="5"/>
    <n v="1"/>
    <s v="naaras"/>
  </r>
  <r>
    <n v="11168"/>
    <x v="43"/>
    <d v="1899-12-30T20:03:06"/>
    <x v="0"/>
    <n v="3"/>
    <m/>
    <m/>
    <m/>
    <n v="0"/>
    <m/>
    <x v="5"/>
    <n v="2"/>
    <s v="uros"/>
  </r>
  <r>
    <n v="11169"/>
    <x v="43"/>
    <d v="1899-12-30T20:03:42"/>
    <x v="1"/>
    <n v="3"/>
    <m/>
    <m/>
    <m/>
    <n v="0"/>
    <m/>
    <x v="5"/>
    <n v="1"/>
    <s v="naaras"/>
  </r>
  <r>
    <n v="11170"/>
    <x v="43"/>
    <d v="1899-12-30T20:05:42"/>
    <x v="0"/>
    <n v="3"/>
    <m/>
    <m/>
    <m/>
    <n v="0"/>
    <m/>
    <x v="5"/>
    <n v="3"/>
    <s v="2 x uros + naaras"/>
  </r>
  <r>
    <n v="11171"/>
    <x v="43"/>
    <d v="1899-12-30T20:08:58"/>
    <x v="1"/>
    <n v="2"/>
    <m/>
    <m/>
    <m/>
    <n v="0"/>
    <m/>
    <x v="5"/>
    <n v="2"/>
    <s v="naaras"/>
  </r>
  <r>
    <n v="11172"/>
    <x v="43"/>
    <d v="1899-12-30T20:09:59"/>
    <x v="0"/>
    <n v="3"/>
    <m/>
    <m/>
    <m/>
    <n v="0"/>
    <m/>
    <x v="5"/>
    <n v="1"/>
    <s v="naaras"/>
  </r>
  <r>
    <n v="11173"/>
    <x v="43"/>
    <d v="1899-12-30T20:10:40"/>
    <x v="1"/>
    <n v="2"/>
    <m/>
    <m/>
    <m/>
    <n v="0"/>
    <m/>
    <x v="5"/>
    <n v="1"/>
    <s v="naaras"/>
  </r>
  <r>
    <n v="11174"/>
    <x v="43"/>
    <d v="1899-12-30T20:11:48"/>
    <x v="0"/>
    <n v="3"/>
    <m/>
    <m/>
    <m/>
    <n v="0"/>
    <m/>
    <x v="5"/>
    <n v="1"/>
    <s v="uros"/>
  </r>
  <r>
    <n v="11175"/>
    <x v="43"/>
    <d v="1899-12-30T20:17:52"/>
    <x v="0"/>
    <n v="1.2"/>
    <m/>
    <m/>
    <m/>
    <n v="0"/>
    <m/>
    <x v="5"/>
    <n v="2"/>
    <s v="uros + naaras"/>
  </r>
  <r>
    <n v="11176"/>
    <x v="43"/>
    <d v="1899-12-30T20:41:34"/>
    <x v="0"/>
    <n v="3"/>
    <m/>
    <n v="1"/>
    <m/>
    <n v="1"/>
    <m/>
    <x v="1"/>
    <m/>
    <m/>
  </r>
  <r>
    <n v="11177"/>
    <x v="43"/>
    <d v="1899-12-30T21:02:41"/>
    <x v="0"/>
    <n v="3"/>
    <m/>
    <m/>
    <m/>
    <n v="0"/>
    <n v="2"/>
    <x v="1"/>
    <m/>
    <m/>
  </r>
  <r>
    <n v="11178"/>
    <x v="43"/>
    <d v="1899-12-30T21:04:52"/>
    <x v="0"/>
    <n v="3"/>
    <m/>
    <m/>
    <m/>
    <n v="0"/>
    <n v="2"/>
    <x v="1"/>
    <m/>
    <m/>
  </r>
  <r>
    <n v="11179"/>
    <x v="43"/>
    <d v="1899-12-30T21:07:01"/>
    <x v="1"/>
    <n v="3"/>
    <m/>
    <m/>
    <m/>
    <n v="0"/>
    <m/>
    <x v="5"/>
    <n v="1"/>
    <s v="uros"/>
  </r>
  <r>
    <n v="11180"/>
    <x v="43"/>
    <d v="1899-12-30T21:08:47"/>
    <x v="0"/>
    <n v="3"/>
    <m/>
    <m/>
    <m/>
    <n v="0"/>
    <m/>
    <x v="5"/>
    <n v="1"/>
    <s v="uros"/>
  </r>
  <r>
    <n v="11181"/>
    <x v="43"/>
    <d v="1899-12-30T21:16:39"/>
    <x v="1"/>
    <n v="2"/>
    <m/>
    <m/>
    <m/>
    <n v="0"/>
    <m/>
    <x v="5"/>
    <n v="1"/>
    <s v="uros"/>
  </r>
  <r>
    <n v="11182"/>
    <x v="43"/>
    <d v="1899-12-30T21:42:48"/>
    <x v="0"/>
    <n v="3"/>
    <m/>
    <m/>
    <m/>
    <n v="0"/>
    <m/>
    <x v="5"/>
    <n v="1"/>
    <s v="uros"/>
  </r>
  <r>
    <n v="11183"/>
    <x v="43"/>
    <d v="1899-12-30T21:53:48"/>
    <x v="0"/>
    <n v="3"/>
    <m/>
    <m/>
    <m/>
    <n v="0"/>
    <m/>
    <x v="5"/>
    <n v="2"/>
    <s v="uros + naaras"/>
  </r>
  <r>
    <n v="11184"/>
    <x v="43"/>
    <d v="1899-12-30T22:04:55"/>
    <x v="0"/>
    <n v="1"/>
    <m/>
    <m/>
    <m/>
    <n v="0"/>
    <n v="2"/>
    <x v="1"/>
    <m/>
    <m/>
  </r>
  <r>
    <n v="11185"/>
    <x v="43"/>
    <d v="1899-12-30T22:09:54"/>
    <x v="1"/>
    <n v="3"/>
    <m/>
    <m/>
    <m/>
    <n v="0"/>
    <m/>
    <x v="5"/>
    <n v="1"/>
    <s v="uros"/>
  </r>
  <r>
    <n v="11186"/>
    <x v="43"/>
    <d v="1899-12-30T22:10:22"/>
    <x v="0"/>
    <n v="3"/>
    <m/>
    <m/>
    <m/>
    <n v="0"/>
    <m/>
    <x v="5"/>
    <n v="1"/>
    <s v="uros"/>
  </r>
  <r>
    <n v="11187"/>
    <x v="43"/>
    <d v="1899-12-30T22:39:41"/>
    <x v="0"/>
    <n v="3"/>
    <m/>
    <m/>
    <m/>
    <n v="0"/>
    <m/>
    <x v="5"/>
    <n v="2"/>
    <s v="uros"/>
  </r>
  <r>
    <n v="11188"/>
    <x v="43"/>
    <d v="1899-12-30T22:47:47"/>
    <x v="0"/>
    <n v="3"/>
    <m/>
    <m/>
    <m/>
    <n v="0"/>
    <n v="2"/>
    <x v="1"/>
    <m/>
    <m/>
  </r>
  <r>
    <n v="11189"/>
    <x v="43"/>
    <d v="1899-12-30T23:06:39"/>
    <x v="1"/>
    <n v="3"/>
    <m/>
    <n v="1"/>
    <m/>
    <n v="1"/>
    <m/>
    <x v="1"/>
    <m/>
    <m/>
  </r>
  <r>
    <n v="11190"/>
    <x v="44"/>
    <d v="1899-12-30T00:13:56"/>
    <x v="1"/>
    <n v="3"/>
    <m/>
    <m/>
    <m/>
    <n v="0"/>
    <m/>
    <x v="5"/>
    <n v="1"/>
    <s v="uros"/>
  </r>
  <r>
    <n v="11191"/>
    <x v="44"/>
    <d v="1899-12-30T00:36:07"/>
    <x v="0"/>
    <n v="8"/>
    <m/>
    <n v="1"/>
    <m/>
    <n v="1"/>
    <m/>
    <x v="1"/>
    <m/>
    <m/>
  </r>
  <r>
    <n v="11192"/>
    <x v="44"/>
    <d v="1899-12-30T00:36:52"/>
    <x v="1"/>
    <n v="8"/>
    <n v="1"/>
    <m/>
    <m/>
    <n v="1"/>
    <m/>
    <x v="1"/>
    <m/>
    <m/>
  </r>
  <r>
    <n v="11193"/>
    <x v="44"/>
    <d v="1899-12-30T00:41:01"/>
    <x v="1"/>
    <n v="2"/>
    <m/>
    <m/>
    <m/>
    <n v="0"/>
    <m/>
    <x v="5"/>
    <n v="1"/>
    <s v="uros"/>
  </r>
  <r>
    <n v="11194"/>
    <x v="44"/>
    <d v="1899-12-30T00:44:17"/>
    <x v="0"/>
    <n v="8"/>
    <n v="1"/>
    <m/>
    <m/>
    <n v="1"/>
    <m/>
    <x v="1"/>
    <m/>
    <m/>
  </r>
  <r>
    <n v="11195"/>
    <x v="44"/>
    <d v="1899-12-30T00:53:57"/>
    <x v="1"/>
    <n v="8"/>
    <n v="1"/>
    <m/>
    <m/>
    <n v="1"/>
    <m/>
    <x v="1"/>
    <m/>
    <m/>
  </r>
  <r>
    <n v="11196"/>
    <x v="44"/>
    <d v="1899-12-30T00:58:41"/>
    <x v="1"/>
    <n v="1.3"/>
    <m/>
    <m/>
    <m/>
    <n v="0"/>
    <m/>
    <x v="5"/>
    <n v="2"/>
    <s v="uros"/>
  </r>
  <r>
    <n v="11197"/>
    <x v="44"/>
    <d v="1899-12-30T00:59:36"/>
    <x v="0"/>
    <n v="3"/>
    <m/>
    <m/>
    <m/>
    <n v="0"/>
    <m/>
    <x v="5"/>
    <n v="1"/>
    <s v="naaras"/>
  </r>
  <r>
    <n v="11198"/>
    <x v="44"/>
    <d v="1899-12-30T01:01:00"/>
    <x v="1"/>
    <n v="3"/>
    <m/>
    <m/>
    <m/>
    <n v="0"/>
    <m/>
    <x v="5"/>
    <n v="1"/>
    <s v="naaras"/>
  </r>
  <r>
    <n v="11199"/>
    <x v="44"/>
    <d v="1899-12-30T01:03:43"/>
    <x v="1"/>
    <n v="8"/>
    <m/>
    <m/>
    <m/>
    <n v="0"/>
    <m/>
    <x v="5"/>
    <n v="1"/>
    <s v="uros"/>
  </r>
  <r>
    <n v="11200"/>
    <x v="44"/>
    <d v="1899-12-30T01:05:00"/>
    <x v="1"/>
    <n v="3"/>
    <m/>
    <m/>
    <m/>
    <n v="0"/>
    <m/>
    <x v="5"/>
    <n v="1"/>
    <s v="uros"/>
  </r>
  <r>
    <n v="11201"/>
    <x v="44"/>
    <d v="1899-12-30T01:16:32"/>
    <x v="0"/>
    <n v="3"/>
    <m/>
    <m/>
    <m/>
    <n v="0"/>
    <m/>
    <x v="5"/>
    <n v="1"/>
    <s v="uros"/>
  </r>
  <r>
    <n v="11202"/>
    <x v="44"/>
    <d v="1899-12-30T01:31:01"/>
    <x v="0"/>
    <n v="3"/>
    <m/>
    <m/>
    <m/>
    <n v="0"/>
    <m/>
    <x v="5"/>
    <n v="1"/>
    <s v="uros"/>
  </r>
  <r>
    <n v="11203"/>
    <x v="44"/>
    <d v="1899-12-30T02:27:52"/>
    <x v="0"/>
    <n v="3"/>
    <m/>
    <m/>
    <m/>
    <n v="0"/>
    <m/>
    <x v="5"/>
    <n v="1"/>
    <s v="uros"/>
  </r>
  <r>
    <n v="11204"/>
    <x v="44"/>
    <d v="1899-12-30T02:55:37"/>
    <x v="0"/>
    <n v="3"/>
    <m/>
    <n v="3"/>
    <m/>
    <n v="3"/>
    <m/>
    <x v="1"/>
    <m/>
    <m/>
  </r>
  <r>
    <n v="11205"/>
    <x v="44"/>
    <d v="1899-12-30T03:56:03"/>
    <x v="1"/>
    <n v="3"/>
    <m/>
    <m/>
    <m/>
    <n v="0"/>
    <m/>
    <x v="5"/>
    <n v="1"/>
    <s v="uros"/>
  </r>
  <r>
    <n v="11206"/>
    <x v="44"/>
    <d v="1899-12-30T04:22:34"/>
    <x v="0"/>
    <n v="3"/>
    <m/>
    <m/>
    <m/>
    <n v="0"/>
    <m/>
    <x v="5"/>
    <n v="3"/>
    <s v="uros"/>
  </r>
  <r>
    <n v="11207"/>
    <x v="44"/>
    <d v="1899-12-30T04:47:54"/>
    <x v="0"/>
    <n v="8"/>
    <m/>
    <m/>
    <m/>
    <n v="0"/>
    <n v="3"/>
    <x v="1"/>
    <m/>
    <m/>
  </r>
  <r>
    <n v="11208"/>
    <x v="44"/>
    <d v="1899-12-30T05:54:46"/>
    <x v="0"/>
    <n v="3"/>
    <m/>
    <m/>
    <m/>
    <n v="0"/>
    <n v="1"/>
    <x v="1"/>
    <m/>
    <m/>
  </r>
  <r>
    <n v="11209"/>
    <x v="44"/>
    <d v="1899-12-30T06:08:06"/>
    <x v="0"/>
    <n v="3"/>
    <m/>
    <m/>
    <m/>
    <n v="0"/>
    <n v="1"/>
    <x v="1"/>
    <m/>
    <m/>
  </r>
  <r>
    <n v="11210"/>
    <x v="44"/>
    <d v="1899-12-30T06:23:34"/>
    <x v="0"/>
    <n v="3"/>
    <m/>
    <m/>
    <m/>
    <n v="0"/>
    <m/>
    <x v="5"/>
    <n v="1"/>
    <s v="uros"/>
  </r>
  <r>
    <n v="11211"/>
    <x v="44"/>
    <d v="1899-12-30T07:06:18"/>
    <x v="0"/>
    <n v="3"/>
    <m/>
    <m/>
    <m/>
    <n v="0"/>
    <m/>
    <x v="5"/>
    <n v="2"/>
    <s v="uros"/>
  </r>
  <r>
    <n v="11212"/>
    <x v="44"/>
    <d v="1899-12-30T07:11:13"/>
    <x v="1"/>
    <n v="3"/>
    <m/>
    <m/>
    <m/>
    <n v="0"/>
    <m/>
    <x v="5"/>
    <n v="1"/>
    <s v="naaras"/>
  </r>
  <r>
    <n v="11213"/>
    <x v="44"/>
    <d v="1899-12-30T08:54:19"/>
    <x v="0"/>
    <n v="3"/>
    <m/>
    <m/>
    <m/>
    <n v="0"/>
    <n v="1"/>
    <x v="1"/>
    <m/>
    <m/>
  </r>
  <r>
    <n v="11214"/>
    <x v="44"/>
    <d v="1899-12-30T09:27:23"/>
    <x v="0"/>
    <n v="8"/>
    <m/>
    <m/>
    <m/>
    <n v="0"/>
    <m/>
    <x v="2"/>
    <n v="1"/>
    <n v="2"/>
  </r>
  <r>
    <n v="11215"/>
    <x v="44"/>
    <d v="1899-12-30T09:44:59"/>
    <x v="1"/>
    <n v="8"/>
    <m/>
    <m/>
    <m/>
    <n v="0"/>
    <m/>
    <x v="2"/>
    <n v="1"/>
    <n v="2"/>
  </r>
  <r>
    <n v="11216"/>
    <x v="44"/>
    <d v="1899-12-30T10:47:12"/>
    <x v="0"/>
    <n v="3"/>
    <m/>
    <m/>
    <m/>
    <n v="0"/>
    <n v="1"/>
    <x v="1"/>
    <m/>
    <m/>
  </r>
  <r>
    <n v="11217"/>
    <x v="44"/>
    <d v="1899-12-30T16:45:51"/>
    <x v="0"/>
    <n v="3"/>
    <m/>
    <m/>
    <m/>
    <n v="0"/>
    <n v="1"/>
    <x v="1"/>
    <m/>
    <m/>
  </r>
  <r>
    <n v="11218"/>
    <x v="44"/>
    <d v="1899-12-30T17:49:09"/>
    <x v="0"/>
    <n v="2.2999999999999998"/>
    <m/>
    <m/>
    <m/>
    <n v="0"/>
    <m/>
    <x v="5"/>
    <n v="5"/>
    <s v="uros + 4 x naaras"/>
  </r>
  <r>
    <n v="11219"/>
    <x v="44"/>
    <d v="1899-12-30T17:49:23"/>
    <x v="0"/>
    <n v="2"/>
    <m/>
    <m/>
    <m/>
    <n v="0"/>
    <m/>
    <x v="5"/>
    <n v="1"/>
    <s v="naaras"/>
  </r>
  <r>
    <n v="11220"/>
    <x v="44"/>
    <d v="1899-12-30T18:51:43"/>
    <x v="0"/>
    <n v="3"/>
    <m/>
    <m/>
    <m/>
    <n v="0"/>
    <n v="1"/>
    <x v="1"/>
    <m/>
    <m/>
  </r>
  <r>
    <n v="11221"/>
    <x v="44"/>
    <d v="1899-12-30T19:20:43"/>
    <x v="1"/>
    <n v="3"/>
    <m/>
    <n v="1"/>
    <m/>
    <n v="1"/>
    <m/>
    <x v="1"/>
    <m/>
    <m/>
  </r>
  <r>
    <n v="11222"/>
    <x v="44"/>
    <d v="1899-12-30T20:21:02"/>
    <x v="0"/>
    <n v="8"/>
    <m/>
    <n v="1"/>
    <m/>
    <n v="1"/>
    <m/>
    <x v="1"/>
    <m/>
    <m/>
  </r>
  <r>
    <n v="11223"/>
    <x v="44"/>
    <d v="1899-12-30T20:27:17"/>
    <x v="1"/>
    <n v="3"/>
    <m/>
    <n v="1"/>
    <m/>
    <n v="1"/>
    <m/>
    <x v="1"/>
    <m/>
    <m/>
  </r>
  <r>
    <n v="11224"/>
    <x v="44"/>
    <d v="1899-12-30T22:20:58"/>
    <x v="1"/>
    <n v="3"/>
    <n v="1"/>
    <m/>
    <m/>
    <n v="1"/>
    <m/>
    <x v="1"/>
    <m/>
    <m/>
  </r>
  <r>
    <n v="11225"/>
    <x v="44"/>
    <d v="1899-12-30T23:36:19"/>
    <x v="1"/>
    <n v="3"/>
    <m/>
    <m/>
    <m/>
    <n v="0"/>
    <m/>
    <x v="5"/>
    <n v="1"/>
    <s v="uros"/>
  </r>
  <r>
    <n v="11226"/>
    <x v="45"/>
    <d v="1899-12-30T01:15:53"/>
    <x v="0"/>
    <n v="3"/>
    <m/>
    <m/>
    <m/>
    <n v="0"/>
    <n v="1"/>
    <x v="1"/>
    <m/>
    <m/>
  </r>
  <r>
    <n v="11227"/>
    <x v="45"/>
    <d v="1899-12-30T01:20:19"/>
    <x v="1"/>
    <n v="8"/>
    <n v="1"/>
    <m/>
    <m/>
    <n v="1"/>
    <m/>
    <x v="1"/>
    <m/>
    <m/>
  </r>
  <r>
    <n v="11228"/>
    <x v="45"/>
    <d v="1899-12-30T02:07:48"/>
    <x v="0"/>
    <n v="3"/>
    <m/>
    <m/>
    <m/>
    <n v="0"/>
    <m/>
    <x v="5"/>
    <n v="1"/>
    <s v="naaras"/>
  </r>
  <r>
    <n v="11229"/>
    <x v="45"/>
    <d v="1899-12-30T02:13:14"/>
    <x v="0"/>
    <n v="3"/>
    <m/>
    <m/>
    <m/>
    <n v="0"/>
    <n v="1"/>
    <x v="1"/>
    <m/>
    <m/>
  </r>
  <r>
    <n v="11230"/>
    <x v="45"/>
    <d v="1899-12-30T03:17:59"/>
    <x v="1"/>
    <n v="3"/>
    <m/>
    <m/>
    <m/>
    <n v="0"/>
    <m/>
    <x v="2"/>
    <n v="1"/>
    <n v="2"/>
  </r>
  <r>
    <n v="11231"/>
    <x v="45"/>
    <d v="1899-12-30T05:09:52"/>
    <x v="0"/>
    <n v="3"/>
    <m/>
    <m/>
    <m/>
    <n v="0"/>
    <m/>
    <x v="5"/>
    <n v="1"/>
    <s v="naaras"/>
  </r>
  <r>
    <n v="11232"/>
    <x v="45"/>
    <d v="1899-12-30T05:25:43"/>
    <x v="0"/>
    <n v="2"/>
    <m/>
    <m/>
    <m/>
    <n v="0"/>
    <n v="1"/>
    <x v="1"/>
    <m/>
    <m/>
  </r>
  <r>
    <n v="11233"/>
    <x v="45"/>
    <d v="1899-12-30T05:42:11"/>
    <x v="1"/>
    <n v="8"/>
    <m/>
    <m/>
    <m/>
    <n v="0"/>
    <m/>
    <x v="5"/>
    <n v="1"/>
    <s v="uros"/>
  </r>
  <r>
    <n v="11234"/>
    <x v="45"/>
    <d v="1899-12-30T06:10:47"/>
    <x v="0"/>
    <n v="1"/>
    <m/>
    <m/>
    <m/>
    <n v="0"/>
    <n v="1"/>
    <x v="1"/>
    <m/>
    <m/>
  </r>
  <r>
    <n v="11235"/>
    <x v="45"/>
    <d v="1899-12-30T08:34:47"/>
    <x v="0"/>
    <n v="3"/>
    <m/>
    <m/>
    <m/>
    <n v="0"/>
    <n v="1"/>
    <x v="1"/>
    <m/>
    <m/>
  </r>
  <r>
    <n v="11236"/>
    <x v="45"/>
    <d v="1899-12-30T08:37:19"/>
    <x v="0"/>
    <n v="3"/>
    <m/>
    <m/>
    <m/>
    <n v="0"/>
    <n v="1"/>
    <x v="1"/>
    <m/>
    <m/>
  </r>
  <r>
    <n v="11237"/>
    <x v="45"/>
    <d v="1899-12-30T08:47:12"/>
    <x v="0"/>
    <n v="3"/>
    <m/>
    <m/>
    <m/>
    <n v="0"/>
    <n v="3"/>
    <x v="1"/>
    <m/>
    <m/>
  </r>
  <r>
    <n v="11238"/>
    <x v="45"/>
    <d v="1899-12-30T09:10:42"/>
    <x v="0"/>
    <n v="8"/>
    <m/>
    <m/>
    <m/>
    <n v="0"/>
    <n v="1"/>
    <x v="1"/>
    <m/>
    <m/>
  </r>
  <r>
    <n v="11239"/>
    <x v="45"/>
    <d v="1899-12-30T09:36:31"/>
    <x v="0"/>
    <n v="3"/>
    <m/>
    <m/>
    <m/>
    <n v="0"/>
    <n v="1"/>
    <x v="1"/>
    <m/>
    <m/>
  </r>
  <r>
    <n v="11240"/>
    <x v="45"/>
    <d v="1899-12-30T09:41:33"/>
    <x v="0"/>
    <n v="3"/>
    <m/>
    <m/>
    <m/>
    <n v="0"/>
    <n v="1"/>
    <x v="1"/>
    <m/>
    <m/>
  </r>
  <r>
    <n v="11241"/>
    <x v="45"/>
    <d v="1899-12-30T11:05:20"/>
    <x v="0"/>
    <n v="3"/>
    <m/>
    <m/>
    <m/>
    <n v="0"/>
    <n v="1"/>
    <x v="1"/>
    <m/>
    <m/>
  </r>
  <r>
    <n v="11242"/>
    <x v="45"/>
    <d v="1899-12-30T11:36:58"/>
    <x v="0"/>
    <n v="2"/>
    <m/>
    <m/>
    <m/>
    <n v="0"/>
    <n v="1"/>
    <x v="1"/>
    <m/>
    <m/>
  </r>
  <r>
    <n v="11243"/>
    <x v="45"/>
    <d v="1899-12-30T13:48:01"/>
    <x v="0"/>
    <n v="8"/>
    <m/>
    <m/>
    <m/>
    <n v="0"/>
    <m/>
    <x v="2"/>
    <n v="1"/>
    <n v="2"/>
  </r>
  <r>
    <n v="11244"/>
    <x v="45"/>
    <d v="1899-12-30T15:41:55"/>
    <x v="0"/>
    <n v="3"/>
    <m/>
    <n v="1"/>
    <m/>
    <n v="1"/>
    <m/>
    <x v="1"/>
    <m/>
    <m/>
  </r>
  <r>
    <n v="11245"/>
    <x v="45"/>
    <d v="1899-12-30T18:00:04"/>
    <x v="0"/>
    <n v="2"/>
    <m/>
    <n v="3"/>
    <m/>
    <n v="3"/>
    <m/>
    <x v="1"/>
    <m/>
    <m/>
  </r>
  <r>
    <n v="11246"/>
    <x v="45"/>
    <d v="1899-12-30T20:41:44"/>
    <x v="0"/>
    <n v="1"/>
    <m/>
    <m/>
    <m/>
    <n v="0"/>
    <n v="1"/>
    <x v="1"/>
    <m/>
    <m/>
  </r>
  <r>
    <n v="11247"/>
    <x v="45"/>
    <d v="1899-12-30T20:59:36"/>
    <x v="1"/>
    <n v="3"/>
    <m/>
    <m/>
    <m/>
    <n v="0"/>
    <m/>
    <x v="5"/>
    <n v="1"/>
    <s v="uros"/>
  </r>
  <r>
    <n v="11248"/>
    <x v="45"/>
    <d v="1899-12-30T21:00:25"/>
    <x v="0"/>
    <n v="2.2999999999999998"/>
    <m/>
    <m/>
    <m/>
    <n v="0"/>
    <m/>
    <x v="5"/>
    <n v="2"/>
    <s v="uros + naaras"/>
  </r>
  <r>
    <n v="11249"/>
    <x v="45"/>
    <d v="1899-12-30T21:44:18"/>
    <x v="1"/>
    <n v="3"/>
    <m/>
    <n v="1"/>
    <m/>
    <n v="1"/>
    <m/>
    <x v="1"/>
    <m/>
    <m/>
  </r>
  <r>
    <n v="11250"/>
    <x v="45"/>
    <d v="1899-12-30T21:51:11"/>
    <x v="0"/>
    <n v="3"/>
    <m/>
    <n v="1"/>
    <m/>
    <n v="1"/>
    <m/>
    <x v="1"/>
    <m/>
    <m/>
  </r>
  <r>
    <n v="11251"/>
    <x v="45"/>
    <d v="1899-12-30T22:31:27"/>
    <x v="1"/>
    <n v="1"/>
    <m/>
    <m/>
    <m/>
    <n v="0"/>
    <m/>
    <x v="5"/>
    <n v="1"/>
    <s v="naaras"/>
  </r>
  <r>
    <n v="11252"/>
    <x v="46"/>
    <d v="1899-12-30T01:02:58"/>
    <x v="1"/>
    <n v="3"/>
    <m/>
    <m/>
    <m/>
    <n v="0"/>
    <m/>
    <x v="5"/>
    <n v="1"/>
    <s v="uros"/>
  </r>
  <r>
    <n v="11253"/>
    <x v="46"/>
    <d v="1899-12-30T01:06:59"/>
    <x v="1"/>
    <n v="8"/>
    <m/>
    <n v="1"/>
    <m/>
    <n v="1"/>
    <m/>
    <x v="5"/>
    <n v="1"/>
    <s v="uros"/>
  </r>
  <r>
    <n v="11254"/>
    <x v="46"/>
    <d v="1899-12-30T01:23:35"/>
    <x v="1"/>
    <n v="2"/>
    <m/>
    <m/>
    <m/>
    <n v="0"/>
    <m/>
    <x v="5"/>
    <n v="1"/>
    <s v="uros"/>
  </r>
  <r>
    <n v="11255"/>
    <x v="46"/>
    <d v="1899-12-30T01:30:53"/>
    <x v="1"/>
    <n v="3"/>
    <m/>
    <m/>
    <m/>
    <n v="0"/>
    <m/>
    <x v="5"/>
    <n v="1"/>
    <s v="naaras"/>
  </r>
  <r>
    <n v="11256"/>
    <x v="46"/>
    <d v="1899-12-30T01:36:58"/>
    <x v="1"/>
    <n v="8"/>
    <m/>
    <m/>
    <m/>
    <n v="0"/>
    <m/>
    <x v="5"/>
    <n v="1"/>
    <s v="naaras"/>
  </r>
  <r>
    <n v="11257"/>
    <x v="46"/>
    <d v="1899-12-30T01:43:53"/>
    <x v="1"/>
    <n v="8"/>
    <n v="1"/>
    <m/>
    <m/>
    <n v="1"/>
    <m/>
    <x v="1"/>
    <m/>
    <m/>
  </r>
  <r>
    <n v="11258"/>
    <x v="46"/>
    <d v="1899-12-30T02:06:33"/>
    <x v="1"/>
    <n v="3"/>
    <m/>
    <m/>
    <m/>
    <n v="0"/>
    <m/>
    <x v="5"/>
    <n v="1"/>
    <s v="naaras"/>
  </r>
  <r>
    <n v="11259"/>
    <x v="46"/>
    <d v="1899-12-30T02:14:01"/>
    <x v="1"/>
    <n v="3"/>
    <m/>
    <m/>
    <m/>
    <n v="0"/>
    <m/>
    <x v="5"/>
    <n v="1"/>
    <s v="uros"/>
  </r>
  <r>
    <n v="11260"/>
    <x v="46"/>
    <d v="1899-12-30T02:21:14"/>
    <x v="0"/>
    <n v="3"/>
    <m/>
    <m/>
    <m/>
    <n v="0"/>
    <m/>
    <x v="5"/>
    <n v="1"/>
    <s v="naaras"/>
  </r>
  <r>
    <n v="11261"/>
    <x v="46"/>
    <d v="1899-12-30T04:29:44"/>
    <x v="0"/>
    <n v="3"/>
    <m/>
    <m/>
    <m/>
    <n v="0"/>
    <n v="1"/>
    <x v="1"/>
    <m/>
    <m/>
  </r>
  <r>
    <n v="11262"/>
    <x v="46"/>
    <d v="1899-12-30T04:55:08"/>
    <x v="1"/>
    <n v="3"/>
    <m/>
    <m/>
    <m/>
    <n v="0"/>
    <m/>
    <x v="5"/>
    <n v="1"/>
    <s v="uros"/>
  </r>
  <r>
    <n v="11263"/>
    <x v="46"/>
    <d v="1899-12-30T05:09:01"/>
    <x v="1"/>
    <n v="2"/>
    <m/>
    <n v="1"/>
    <m/>
    <n v="1"/>
    <m/>
    <x v="1"/>
    <m/>
    <m/>
  </r>
  <r>
    <n v="11264"/>
    <x v="46"/>
    <d v="1899-12-30T06:53:14"/>
    <x v="1"/>
    <n v="2"/>
    <m/>
    <n v="1"/>
    <m/>
    <n v="1"/>
    <m/>
    <x v="1"/>
    <m/>
    <m/>
  </r>
  <r>
    <n v="11265"/>
    <x v="46"/>
    <d v="1899-12-30T07:06:09"/>
    <x v="0"/>
    <n v="2"/>
    <m/>
    <n v="1"/>
    <m/>
    <n v="1"/>
    <m/>
    <x v="1"/>
    <m/>
    <m/>
  </r>
  <r>
    <n v="11266"/>
    <x v="46"/>
    <d v="1899-12-30T07:32:28"/>
    <x v="0"/>
    <n v="3"/>
    <m/>
    <m/>
    <m/>
    <n v="0"/>
    <n v="1"/>
    <x v="1"/>
    <m/>
    <m/>
  </r>
  <r>
    <n v="11267"/>
    <x v="46"/>
    <d v="1899-12-30T09:34:50"/>
    <x v="0"/>
    <n v="3"/>
    <m/>
    <m/>
    <m/>
    <n v="0"/>
    <n v="1"/>
    <x v="1"/>
    <m/>
    <m/>
  </r>
  <r>
    <n v="11268"/>
    <x v="46"/>
    <d v="1899-12-30T09:37:15"/>
    <x v="0"/>
    <n v="2"/>
    <m/>
    <m/>
    <m/>
    <n v="0"/>
    <n v="1"/>
    <x v="1"/>
    <m/>
    <m/>
  </r>
  <r>
    <n v="11269"/>
    <x v="46"/>
    <d v="1899-12-30T12:50:16"/>
    <x v="1"/>
    <n v="8"/>
    <m/>
    <n v="1"/>
    <m/>
    <n v="1"/>
    <m/>
    <x v="1"/>
    <m/>
    <m/>
  </r>
  <r>
    <n v="11270"/>
    <x v="46"/>
    <d v="1899-12-30T13:14:42"/>
    <x v="0"/>
    <n v="3"/>
    <m/>
    <m/>
    <m/>
    <n v="0"/>
    <n v="2"/>
    <x v="1"/>
    <m/>
    <m/>
  </r>
  <r>
    <n v="11271"/>
    <x v="46"/>
    <d v="1899-12-30T14:10:48"/>
    <x v="0"/>
    <n v="8"/>
    <m/>
    <n v="1"/>
    <m/>
    <n v="1"/>
    <m/>
    <x v="1"/>
    <m/>
    <m/>
  </r>
  <r>
    <n v="11272"/>
    <x v="46"/>
    <d v="1899-12-30T14:11:31"/>
    <x v="1"/>
    <n v="8"/>
    <m/>
    <n v="1"/>
    <m/>
    <n v="1"/>
    <m/>
    <x v="2"/>
    <n v="1"/>
    <n v="2"/>
  </r>
  <r>
    <n v="11273"/>
    <x v="46"/>
    <d v="1899-12-30T14:18:24"/>
    <x v="0"/>
    <n v="8"/>
    <m/>
    <m/>
    <m/>
    <n v="0"/>
    <m/>
    <x v="2"/>
    <n v="1"/>
    <n v="2"/>
  </r>
  <r>
    <n v="11274"/>
    <x v="46"/>
    <d v="1899-12-30T15:15:59"/>
    <x v="1"/>
    <n v="8"/>
    <m/>
    <m/>
    <m/>
    <n v="0"/>
    <m/>
    <x v="2"/>
    <n v="1"/>
    <n v="2"/>
  </r>
  <r>
    <n v="11275"/>
    <x v="46"/>
    <d v="1899-12-30T15:22:22"/>
    <x v="0"/>
    <n v="8"/>
    <m/>
    <m/>
    <m/>
    <n v="0"/>
    <m/>
    <x v="2"/>
    <n v="1"/>
    <n v="2"/>
  </r>
  <r>
    <n v="11276"/>
    <x v="46"/>
    <d v="1899-12-30T15:31:59"/>
    <x v="0"/>
    <n v="8"/>
    <m/>
    <m/>
    <m/>
    <n v="0"/>
    <m/>
    <x v="2"/>
    <n v="1"/>
    <n v="2"/>
  </r>
  <r>
    <n v="11277"/>
    <x v="46"/>
    <d v="1899-12-30T15:59:03"/>
    <x v="0"/>
    <n v="8"/>
    <m/>
    <m/>
    <m/>
    <n v="0"/>
    <m/>
    <x v="2"/>
    <n v="1"/>
    <n v="2"/>
  </r>
  <r>
    <n v="11278"/>
    <x v="46"/>
    <d v="1899-12-30T17:17:31"/>
    <x v="0"/>
    <n v="3"/>
    <m/>
    <m/>
    <m/>
    <n v="0"/>
    <n v="1"/>
    <x v="1"/>
    <m/>
    <m/>
  </r>
  <r>
    <n v="11279"/>
    <x v="46"/>
    <d v="1899-12-30T17:22:37"/>
    <x v="0"/>
    <n v="3"/>
    <m/>
    <m/>
    <m/>
    <n v="0"/>
    <m/>
    <x v="2"/>
    <n v="1"/>
    <n v="1"/>
  </r>
  <r>
    <n v="11280"/>
    <x v="46"/>
    <d v="1899-12-30T17:35:37"/>
    <x v="0"/>
    <n v="3"/>
    <m/>
    <m/>
    <m/>
    <n v="0"/>
    <n v="2"/>
    <x v="1"/>
    <m/>
    <m/>
  </r>
  <r>
    <n v="11281"/>
    <x v="46"/>
    <d v="1899-12-30T19:00:59"/>
    <x v="0"/>
    <n v="3"/>
    <m/>
    <m/>
    <m/>
    <n v="0"/>
    <n v="3"/>
    <x v="1"/>
    <m/>
    <m/>
  </r>
  <r>
    <n v="11282"/>
    <x v="46"/>
    <d v="1899-12-30T19:40:01"/>
    <x v="1"/>
    <n v="2"/>
    <m/>
    <n v="1"/>
    <m/>
    <n v="1"/>
    <m/>
    <x v="1"/>
    <m/>
    <m/>
  </r>
  <r>
    <n v="11283"/>
    <x v="46"/>
    <d v="1899-12-30T19:42:06"/>
    <x v="0"/>
    <n v="2"/>
    <m/>
    <n v="1"/>
    <m/>
    <n v="1"/>
    <m/>
    <x v="1"/>
    <m/>
    <m/>
  </r>
  <r>
    <n v="11284"/>
    <x v="46"/>
    <d v="1899-12-30T22:05:27"/>
    <x v="0"/>
    <n v="3"/>
    <m/>
    <m/>
    <m/>
    <n v="0"/>
    <n v="1"/>
    <x v="1"/>
    <m/>
    <m/>
  </r>
  <r>
    <n v="11285"/>
    <x v="46"/>
    <d v="1899-12-30T23:36:04"/>
    <x v="1"/>
    <n v="8"/>
    <m/>
    <m/>
    <m/>
    <n v="0"/>
    <m/>
    <x v="5"/>
    <n v="1"/>
    <s v="naaras"/>
  </r>
  <r>
    <n v="11286"/>
    <x v="46"/>
    <d v="1899-12-30T23:44:59"/>
    <x v="1"/>
    <n v="2"/>
    <m/>
    <m/>
    <m/>
    <n v="0"/>
    <m/>
    <x v="5"/>
    <n v="1"/>
    <s v="naaras"/>
  </r>
  <r>
    <n v="11287"/>
    <x v="46"/>
    <d v="1899-12-30T23:46:08"/>
    <x v="0"/>
    <n v="2"/>
    <m/>
    <m/>
    <m/>
    <n v="0"/>
    <m/>
    <x v="5"/>
    <n v="1"/>
    <s v="uros"/>
  </r>
  <r>
    <n v="11288"/>
    <x v="46"/>
    <d v="1899-12-30T23:48:35"/>
    <x v="1"/>
    <n v="3"/>
    <m/>
    <m/>
    <m/>
    <n v="0"/>
    <m/>
    <x v="5"/>
    <n v="1"/>
    <s v="uros"/>
  </r>
  <r>
    <n v="11289"/>
    <x v="46"/>
    <d v="1899-12-30T23:51:57"/>
    <x v="0"/>
    <n v="2"/>
    <m/>
    <m/>
    <m/>
    <n v="0"/>
    <m/>
    <x v="2"/>
    <n v="1"/>
    <n v="2"/>
  </r>
  <r>
    <n v="11290"/>
    <x v="46"/>
    <d v="1899-12-30T23:54:36"/>
    <x v="0"/>
    <n v="3"/>
    <m/>
    <m/>
    <m/>
    <n v="0"/>
    <m/>
    <x v="5"/>
    <n v="1"/>
    <s v="uros"/>
  </r>
  <r>
    <n v="11291"/>
    <x v="47"/>
    <d v="1899-12-30T00:20:14"/>
    <x v="0"/>
    <n v="3"/>
    <m/>
    <m/>
    <m/>
    <n v="0"/>
    <m/>
    <x v="5"/>
    <n v="1"/>
    <s v="uros"/>
  </r>
  <r>
    <n v="11292"/>
    <x v="47"/>
    <d v="1899-12-30T01:00:50"/>
    <x v="1"/>
    <n v="3"/>
    <m/>
    <m/>
    <m/>
    <n v="0"/>
    <m/>
    <x v="5"/>
    <n v="1"/>
    <s v="uros"/>
  </r>
  <r>
    <n v="11293"/>
    <x v="47"/>
    <d v="1899-12-30T01:09:52"/>
    <x v="1"/>
    <n v="3"/>
    <m/>
    <m/>
    <m/>
    <n v="0"/>
    <m/>
    <x v="5"/>
    <n v="1"/>
    <s v="uros"/>
  </r>
  <r>
    <n v="11294"/>
    <x v="47"/>
    <d v="1899-12-30T01:31:56"/>
    <x v="0"/>
    <n v="3"/>
    <m/>
    <m/>
    <m/>
    <n v="0"/>
    <m/>
    <x v="5"/>
    <n v="1"/>
    <s v="uros"/>
  </r>
  <r>
    <n v="11295"/>
    <x v="47"/>
    <d v="1899-12-30T02:00:42"/>
    <x v="1"/>
    <n v="3"/>
    <m/>
    <m/>
    <m/>
    <n v="0"/>
    <m/>
    <x v="5"/>
    <n v="2"/>
    <s v="uros"/>
  </r>
  <r>
    <n v="11296"/>
    <x v="47"/>
    <d v="1899-12-30T02:01:52"/>
    <x v="1"/>
    <n v="3"/>
    <m/>
    <m/>
    <m/>
    <n v="0"/>
    <m/>
    <x v="5"/>
    <n v="1"/>
    <s v="uros"/>
  </r>
  <r>
    <n v="11297"/>
    <x v="47"/>
    <d v="1899-12-30T02:02:45"/>
    <x v="1"/>
    <n v="3"/>
    <m/>
    <n v="1"/>
    <m/>
    <n v="1"/>
    <m/>
    <x v="1"/>
    <m/>
    <m/>
  </r>
  <r>
    <n v="11298"/>
    <x v="47"/>
    <d v="1899-12-30T02:03:29"/>
    <x v="0"/>
    <n v="3"/>
    <m/>
    <m/>
    <m/>
    <n v="0"/>
    <m/>
    <x v="5"/>
    <n v="2"/>
    <s v="uros"/>
  </r>
  <r>
    <n v="11299"/>
    <x v="47"/>
    <d v="1899-12-30T02:04:51"/>
    <x v="1"/>
    <n v="3"/>
    <m/>
    <m/>
    <m/>
    <n v="0"/>
    <m/>
    <x v="5"/>
    <n v="1"/>
    <s v="uros"/>
  </r>
  <r>
    <n v="11300"/>
    <x v="47"/>
    <d v="1899-12-30T02:07:16"/>
    <x v="0"/>
    <n v="8"/>
    <m/>
    <m/>
    <m/>
    <n v="0"/>
    <m/>
    <x v="5"/>
    <n v="1"/>
    <s v="naaras"/>
  </r>
  <r>
    <n v="11301"/>
    <x v="47"/>
    <d v="1899-12-30T02:15:52"/>
    <x v="0"/>
    <n v="3"/>
    <m/>
    <m/>
    <m/>
    <n v="0"/>
    <m/>
    <x v="5"/>
    <n v="2"/>
    <s v="uros + naaras"/>
  </r>
  <r>
    <n v="11302"/>
    <x v="47"/>
    <d v="1899-12-30T02:17:06"/>
    <x v="1"/>
    <n v="3"/>
    <m/>
    <m/>
    <m/>
    <n v="0"/>
    <m/>
    <x v="5"/>
    <n v="1"/>
    <s v="naaras"/>
  </r>
  <r>
    <n v="11303"/>
    <x v="47"/>
    <d v="1899-12-30T02:18:22"/>
    <x v="1"/>
    <n v="2"/>
    <m/>
    <n v="1"/>
    <m/>
    <n v="1"/>
    <m/>
    <x v="1"/>
    <m/>
    <m/>
  </r>
  <r>
    <n v="11304"/>
    <x v="47"/>
    <d v="1899-12-30T02:18:23"/>
    <x v="0"/>
    <n v="3"/>
    <m/>
    <m/>
    <m/>
    <n v="0"/>
    <m/>
    <x v="5"/>
    <n v="3"/>
    <s v="2 x uros + naaras"/>
  </r>
  <r>
    <n v="11305"/>
    <x v="47"/>
    <d v="1899-12-30T02:18:29"/>
    <x v="0"/>
    <n v="8"/>
    <m/>
    <m/>
    <m/>
    <n v="0"/>
    <m/>
    <x v="5"/>
    <n v="2"/>
    <s v="uros + naaras"/>
  </r>
  <r>
    <n v="11306"/>
    <x v="47"/>
    <d v="1899-12-30T02:20:58"/>
    <x v="0"/>
    <s v="1,2,3,8"/>
    <m/>
    <m/>
    <m/>
    <n v="0"/>
    <m/>
    <x v="5"/>
    <n v="11"/>
    <s v="8 x uros + 3 x naaras"/>
  </r>
  <r>
    <n v="11307"/>
    <x v="47"/>
    <d v="1899-12-30T02:23:39"/>
    <x v="1"/>
    <n v="3"/>
    <m/>
    <m/>
    <m/>
    <n v="0"/>
    <m/>
    <x v="5"/>
    <n v="2"/>
    <s v="uros"/>
  </r>
  <r>
    <n v="11308"/>
    <x v="47"/>
    <d v="1899-12-30T02:26:26"/>
    <x v="1"/>
    <n v="3"/>
    <m/>
    <n v="1"/>
    <m/>
    <n v="1"/>
    <m/>
    <x v="1"/>
    <m/>
    <m/>
  </r>
  <r>
    <n v="11309"/>
    <x v="47"/>
    <d v="1899-12-30T02:26:55"/>
    <x v="0"/>
    <n v="1.2"/>
    <m/>
    <m/>
    <m/>
    <n v="0"/>
    <m/>
    <x v="5"/>
    <n v="11"/>
    <s v="5 x uros + 6 x naaras"/>
  </r>
  <r>
    <n v="11310"/>
    <x v="47"/>
    <d v="1899-12-30T02:27:14"/>
    <x v="0"/>
    <n v="3"/>
    <m/>
    <m/>
    <m/>
    <n v="0"/>
    <m/>
    <x v="5"/>
    <n v="2"/>
    <s v="uros + naaras"/>
  </r>
  <r>
    <n v="11311"/>
    <x v="47"/>
    <d v="1899-12-30T02:35:34"/>
    <x v="1"/>
    <n v="3"/>
    <m/>
    <m/>
    <m/>
    <n v="0"/>
    <m/>
    <x v="5"/>
    <n v="3"/>
    <s v="2 x uros + naaras"/>
  </r>
  <r>
    <n v="11312"/>
    <x v="47"/>
    <d v="1899-12-30T02:39:47"/>
    <x v="1"/>
    <n v="3"/>
    <m/>
    <m/>
    <m/>
    <n v="0"/>
    <m/>
    <x v="5"/>
    <n v="1"/>
    <s v="naaras"/>
  </r>
  <r>
    <n v="11313"/>
    <x v="47"/>
    <d v="1899-12-30T02:58:40"/>
    <x v="1"/>
    <n v="3"/>
    <m/>
    <m/>
    <m/>
    <n v="0"/>
    <m/>
    <x v="5"/>
    <n v="1"/>
    <s v="uros"/>
  </r>
  <r>
    <n v="11314"/>
    <x v="47"/>
    <d v="1899-12-30T02:59:59"/>
    <x v="0"/>
    <n v="3"/>
    <m/>
    <m/>
    <m/>
    <n v="0"/>
    <m/>
    <x v="5"/>
    <n v="9"/>
    <s v="8 x uros + naaras"/>
  </r>
  <r>
    <n v="11315"/>
    <x v="47"/>
    <d v="1899-12-30T03:10:57"/>
    <x v="0"/>
    <n v="3"/>
    <m/>
    <m/>
    <m/>
    <n v="0"/>
    <m/>
    <x v="5"/>
    <n v="6"/>
    <s v="4 x uros + 2 x naaras"/>
  </r>
  <r>
    <n v="11316"/>
    <x v="47"/>
    <d v="1899-12-30T03:20:11"/>
    <x v="0"/>
    <n v="3"/>
    <m/>
    <m/>
    <m/>
    <n v="0"/>
    <m/>
    <x v="5"/>
    <n v="1"/>
    <s v="uros"/>
  </r>
  <r>
    <n v="11317"/>
    <x v="47"/>
    <d v="1899-12-30T03:21:55"/>
    <x v="1"/>
    <n v="8"/>
    <m/>
    <m/>
    <m/>
    <n v="0"/>
    <m/>
    <x v="5"/>
    <n v="1"/>
    <s v="uros"/>
  </r>
  <r>
    <n v="11318"/>
    <x v="47"/>
    <d v="1899-12-30T03:33:33"/>
    <x v="0"/>
    <n v="3"/>
    <m/>
    <m/>
    <m/>
    <n v="0"/>
    <m/>
    <x v="5"/>
    <n v="1"/>
    <s v="uros"/>
  </r>
  <r>
    <n v="11319"/>
    <x v="47"/>
    <d v="1899-12-30T04:04:12"/>
    <x v="1"/>
    <n v="3"/>
    <m/>
    <m/>
    <m/>
    <n v="0"/>
    <m/>
    <x v="5"/>
    <n v="1"/>
    <s v="uros"/>
  </r>
  <r>
    <n v="11320"/>
    <x v="47"/>
    <d v="1899-12-30T04:32:57"/>
    <x v="1"/>
    <n v="3"/>
    <m/>
    <m/>
    <m/>
    <n v="0"/>
    <m/>
    <x v="5"/>
    <n v="1"/>
    <s v="naaras"/>
  </r>
  <r>
    <n v="11321"/>
    <x v="47"/>
    <d v="1899-12-30T05:15:08"/>
    <x v="1"/>
    <n v="3"/>
    <m/>
    <m/>
    <m/>
    <n v="0"/>
    <m/>
    <x v="5"/>
    <n v="1"/>
    <s v="naaras"/>
  </r>
  <r>
    <n v="11322"/>
    <x v="47"/>
    <d v="1899-12-30T05:16:47"/>
    <x v="0"/>
    <n v="3"/>
    <m/>
    <m/>
    <m/>
    <n v="0"/>
    <m/>
    <x v="5"/>
    <n v="1"/>
    <s v="naaras"/>
  </r>
  <r>
    <n v="11323"/>
    <x v="47"/>
    <d v="1899-12-30T05:20:41"/>
    <x v="1"/>
    <n v="3"/>
    <m/>
    <m/>
    <m/>
    <n v="0"/>
    <m/>
    <x v="5"/>
    <n v="1"/>
    <s v="uros"/>
  </r>
  <r>
    <n v="11324"/>
    <x v="47"/>
    <d v="1899-12-30T05:22:29"/>
    <x v="1"/>
    <n v="3"/>
    <m/>
    <m/>
    <m/>
    <n v="0"/>
    <m/>
    <x v="5"/>
    <n v="1"/>
    <s v="naaras"/>
  </r>
  <r>
    <n v="11325"/>
    <x v="47"/>
    <d v="1899-12-30T05:38:10"/>
    <x v="0"/>
    <n v="3"/>
    <m/>
    <m/>
    <m/>
    <n v="0"/>
    <m/>
    <x v="5"/>
    <n v="2"/>
    <s v="uros + naaras"/>
  </r>
  <r>
    <n v="11326"/>
    <x v="47"/>
    <d v="1899-12-30T05:42:36"/>
    <x v="0"/>
    <n v="3"/>
    <m/>
    <m/>
    <m/>
    <n v="0"/>
    <n v="1"/>
    <x v="1"/>
    <m/>
    <m/>
  </r>
  <r>
    <n v="11327"/>
    <x v="47"/>
    <d v="1899-12-30T06:15:29"/>
    <x v="1"/>
    <n v="3"/>
    <m/>
    <m/>
    <m/>
    <n v="0"/>
    <m/>
    <x v="5"/>
    <n v="1"/>
    <s v="uros"/>
  </r>
  <r>
    <n v="11328"/>
    <x v="47"/>
    <d v="1899-12-30T07:08:32"/>
    <x v="0"/>
    <n v="1"/>
    <m/>
    <m/>
    <m/>
    <n v="0"/>
    <n v="1"/>
    <x v="1"/>
    <m/>
    <m/>
  </r>
  <r>
    <n v="11329"/>
    <x v="47"/>
    <d v="1899-12-30T07:38:09"/>
    <x v="0"/>
    <n v="2"/>
    <m/>
    <m/>
    <m/>
    <n v="0"/>
    <n v="4"/>
    <x v="1"/>
    <m/>
    <m/>
  </r>
  <r>
    <n v="11330"/>
    <x v="47"/>
    <d v="1899-12-30T08:55:07"/>
    <x v="1"/>
    <n v="3"/>
    <m/>
    <m/>
    <m/>
    <n v="0"/>
    <m/>
    <x v="5"/>
    <n v="1"/>
    <s v="uros"/>
  </r>
  <r>
    <n v="11331"/>
    <x v="47"/>
    <d v="1899-12-30T09:03:21"/>
    <x v="0"/>
    <n v="3"/>
    <m/>
    <m/>
    <m/>
    <n v="0"/>
    <m/>
    <x v="5"/>
    <n v="1"/>
    <s v="uros"/>
  </r>
  <r>
    <n v="11332"/>
    <x v="47"/>
    <d v="1899-12-30T10:11:28"/>
    <x v="0"/>
    <n v="1"/>
    <m/>
    <m/>
    <m/>
    <n v="0"/>
    <n v="8"/>
    <x v="1"/>
    <m/>
    <m/>
  </r>
  <r>
    <n v="11333"/>
    <x v="47"/>
    <d v="1899-12-30T10:19:22"/>
    <x v="1"/>
    <n v="3"/>
    <m/>
    <m/>
    <m/>
    <n v="0"/>
    <m/>
    <x v="5"/>
    <n v="1"/>
    <s v="uros"/>
  </r>
  <r>
    <n v="11334"/>
    <x v="47"/>
    <d v="1899-12-30T10:23:50"/>
    <x v="0"/>
    <n v="2"/>
    <m/>
    <m/>
    <m/>
    <n v="0"/>
    <n v="1"/>
    <x v="1"/>
    <m/>
    <m/>
  </r>
  <r>
    <n v="11335"/>
    <x v="47"/>
    <d v="1899-12-30T10:31:10"/>
    <x v="1"/>
    <n v="8"/>
    <m/>
    <m/>
    <m/>
    <n v="0"/>
    <m/>
    <x v="5"/>
    <n v="3"/>
    <s v="uros + 2 x naaras"/>
  </r>
  <r>
    <n v="11336"/>
    <x v="47"/>
    <d v="1899-12-30T10:49:10"/>
    <x v="0"/>
    <n v="1"/>
    <m/>
    <m/>
    <m/>
    <n v="0"/>
    <n v="2"/>
    <x v="1"/>
    <m/>
    <m/>
  </r>
  <r>
    <n v="11337"/>
    <x v="47"/>
    <d v="1899-12-30T13:39:19"/>
    <x v="0"/>
    <n v="3"/>
    <m/>
    <n v="1"/>
    <m/>
    <n v="1"/>
    <m/>
    <x v="1"/>
    <m/>
    <m/>
  </r>
  <r>
    <n v="11338"/>
    <x v="47"/>
    <d v="1899-12-30T17:13:09"/>
    <x v="1"/>
    <n v="8"/>
    <m/>
    <n v="1"/>
    <m/>
    <n v="1"/>
    <m/>
    <x v="1"/>
    <m/>
    <m/>
  </r>
  <r>
    <n v="11339"/>
    <x v="47"/>
    <d v="1899-12-30T17:22:21"/>
    <x v="1"/>
    <n v="8"/>
    <m/>
    <n v="1"/>
    <m/>
    <n v="1"/>
    <m/>
    <x v="1"/>
    <m/>
    <m/>
  </r>
  <r>
    <n v="11340"/>
    <x v="47"/>
    <d v="1899-12-30T23:57:40"/>
    <x v="0"/>
    <n v="3"/>
    <m/>
    <m/>
    <m/>
    <n v="0"/>
    <n v="6"/>
    <x v="1"/>
    <m/>
    <m/>
  </r>
  <r>
    <n v="11341"/>
    <x v="48"/>
    <d v="1899-12-30T00:01:01"/>
    <x v="1"/>
    <n v="3"/>
    <m/>
    <m/>
    <m/>
    <n v="0"/>
    <m/>
    <x v="5"/>
    <n v="2"/>
    <s v="uros"/>
  </r>
  <r>
    <n v="11342"/>
    <x v="48"/>
    <d v="1899-12-30T00:37:49"/>
    <x v="0"/>
    <n v="3"/>
    <m/>
    <m/>
    <m/>
    <n v="0"/>
    <m/>
    <x v="5"/>
    <n v="3"/>
    <s v="uros"/>
  </r>
  <r>
    <n v="11343"/>
    <x v="48"/>
    <d v="1899-12-30T00:39:05"/>
    <x v="0"/>
    <n v="3"/>
    <m/>
    <m/>
    <m/>
    <n v="0"/>
    <m/>
    <x v="5"/>
    <n v="2"/>
    <s v="uros + naaras"/>
  </r>
  <r>
    <n v="11344"/>
    <x v="48"/>
    <d v="1899-12-30T00:41:18"/>
    <x v="0"/>
    <n v="3"/>
    <m/>
    <m/>
    <m/>
    <n v="0"/>
    <m/>
    <x v="5"/>
    <n v="1"/>
    <s v="uros"/>
  </r>
  <r>
    <n v="11345"/>
    <x v="48"/>
    <d v="1899-12-30T01:38:01"/>
    <x v="0"/>
    <n v="2"/>
    <m/>
    <m/>
    <m/>
    <n v="0"/>
    <m/>
    <x v="5"/>
    <n v="1"/>
    <s v="naaras"/>
  </r>
  <r>
    <n v="11346"/>
    <x v="48"/>
    <d v="1899-12-30T01:48:29"/>
    <x v="1"/>
    <n v="3"/>
    <m/>
    <m/>
    <m/>
    <n v="0"/>
    <m/>
    <x v="5"/>
    <n v="1"/>
    <s v="naaras"/>
  </r>
  <r>
    <n v="11347"/>
    <x v="48"/>
    <d v="1899-12-30T01:52:24"/>
    <x v="0"/>
    <n v="3"/>
    <m/>
    <m/>
    <m/>
    <n v="0"/>
    <n v="2"/>
    <x v="1"/>
    <m/>
    <m/>
  </r>
  <r>
    <n v="11348"/>
    <x v="48"/>
    <d v="1899-12-30T02:25:33"/>
    <x v="0"/>
    <n v="3"/>
    <m/>
    <m/>
    <m/>
    <n v="0"/>
    <n v="1"/>
    <x v="1"/>
    <m/>
    <m/>
  </r>
  <r>
    <n v="11349"/>
    <x v="48"/>
    <d v="1899-12-30T03:08:54"/>
    <x v="1"/>
    <n v="1"/>
    <m/>
    <m/>
    <m/>
    <n v="0"/>
    <m/>
    <x v="5"/>
    <n v="6"/>
    <s v="3 x uros + 3 x naaras"/>
  </r>
  <r>
    <n v="11350"/>
    <x v="48"/>
    <d v="1899-12-30T03:10:52"/>
    <x v="1"/>
    <n v="3"/>
    <m/>
    <m/>
    <m/>
    <n v="0"/>
    <m/>
    <x v="5"/>
    <n v="1"/>
    <s v="naaras"/>
  </r>
  <r>
    <n v="11351"/>
    <x v="48"/>
    <d v="1899-12-30T03:19:48"/>
    <x v="0"/>
    <n v="3"/>
    <n v="1"/>
    <m/>
    <m/>
    <n v="1"/>
    <m/>
    <x v="1"/>
    <m/>
    <m/>
  </r>
  <r>
    <n v="11352"/>
    <x v="48"/>
    <d v="1899-12-30T03:41:39"/>
    <x v="0"/>
    <n v="8"/>
    <m/>
    <n v="1"/>
    <m/>
    <n v="1"/>
    <m/>
    <x v="1"/>
    <m/>
    <m/>
  </r>
  <r>
    <n v="11353"/>
    <x v="48"/>
    <d v="1899-12-30T04:23:13"/>
    <x v="0"/>
    <n v="3"/>
    <m/>
    <m/>
    <m/>
    <n v="0"/>
    <m/>
    <x v="5"/>
    <n v="1"/>
    <s v="uros"/>
  </r>
  <r>
    <n v="11354"/>
    <x v="48"/>
    <d v="1899-12-30T05:00:48"/>
    <x v="1"/>
    <n v="3"/>
    <m/>
    <m/>
    <m/>
    <n v="0"/>
    <m/>
    <x v="5"/>
    <n v="1"/>
    <s v="uros"/>
  </r>
  <r>
    <n v="11355"/>
    <x v="48"/>
    <d v="1899-12-30T05:07:22"/>
    <x v="1"/>
    <n v="3"/>
    <m/>
    <m/>
    <m/>
    <n v="0"/>
    <m/>
    <x v="5"/>
    <n v="1"/>
    <s v="uros"/>
  </r>
  <r>
    <n v="11356"/>
    <x v="48"/>
    <d v="1899-12-30T05:26:59"/>
    <x v="0"/>
    <n v="3"/>
    <m/>
    <m/>
    <m/>
    <n v="0"/>
    <m/>
    <x v="5"/>
    <n v="1"/>
    <s v="naaras"/>
  </r>
  <r>
    <n v="11357"/>
    <x v="48"/>
    <d v="1899-12-30T05:28:20"/>
    <x v="0"/>
    <n v="3"/>
    <m/>
    <m/>
    <m/>
    <n v="0"/>
    <m/>
    <x v="5"/>
    <n v="1"/>
    <s v="uros"/>
  </r>
  <r>
    <n v="11358"/>
    <x v="48"/>
    <d v="1899-12-30T05:35:13"/>
    <x v="1"/>
    <n v="2"/>
    <m/>
    <m/>
    <m/>
    <n v="0"/>
    <m/>
    <x v="5"/>
    <n v="1"/>
    <s v="uros"/>
  </r>
  <r>
    <n v="11359"/>
    <x v="48"/>
    <d v="1899-12-30T05:38:32"/>
    <x v="1"/>
    <n v="3"/>
    <m/>
    <m/>
    <m/>
    <n v="0"/>
    <m/>
    <x v="5"/>
    <n v="1"/>
    <s v="uros"/>
  </r>
  <r>
    <n v="11360"/>
    <x v="48"/>
    <d v="1899-12-30T05:53:00"/>
    <x v="0"/>
    <n v="3"/>
    <m/>
    <m/>
    <m/>
    <n v="0"/>
    <m/>
    <x v="5"/>
    <n v="1"/>
    <s v="uros"/>
  </r>
  <r>
    <n v="11361"/>
    <x v="48"/>
    <d v="1899-12-30T06:21:49"/>
    <x v="0"/>
    <n v="3"/>
    <m/>
    <m/>
    <m/>
    <n v="0"/>
    <m/>
    <x v="5"/>
    <n v="2"/>
    <s v="uros"/>
  </r>
  <r>
    <n v="11362"/>
    <x v="48"/>
    <d v="1899-12-30T06:33:32"/>
    <x v="0"/>
    <n v="3"/>
    <m/>
    <m/>
    <m/>
    <n v="0"/>
    <m/>
    <x v="5"/>
    <n v="1"/>
    <s v="uros"/>
  </r>
  <r>
    <n v="11363"/>
    <x v="48"/>
    <d v="1899-12-30T06:34:05"/>
    <x v="0"/>
    <n v="3"/>
    <m/>
    <m/>
    <m/>
    <n v="0"/>
    <m/>
    <x v="5"/>
    <n v="3"/>
    <s v="2 x uros + naaras"/>
  </r>
  <r>
    <n v="11364"/>
    <x v="48"/>
    <d v="1899-12-30T07:30:34"/>
    <x v="1"/>
    <n v="3"/>
    <m/>
    <m/>
    <m/>
    <n v="0"/>
    <m/>
    <x v="5"/>
    <n v="1"/>
    <s v="uros"/>
  </r>
  <r>
    <n v="11365"/>
    <x v="48"/>
    <d v="1899-12-30T08:18:26"/>
    <x v="1"/>
    <n v="1"/>
    <m/>
    <m/>
    <m/>
    <n v="0"/>
    <m/>
    <x v="2"/>
    <n v="1"/>
    <n v="1"/>
  </r>
  <r>
    <n v="11366"/>
    <x v="48"/>
    <d v="1899-12-30T09:14:22"/>
    <x v="0"/>
    <n v="3"/>
    <m/>
    <n v="1"/>
    <m/>
    <n v="1"/>
    <m/>
    <x v="1"/>
    <m/>
    <m/>
  </r>
  <r>
    <n v="11367"/>
    <x v="48"/>
    <d v="1899-12-30T09:41:02"/>
    <x v="1"/>
    <n v="3"/>
    <n v="1"/>
    <m/>
    <m/>
    <n v="1"/>
    <m/>
    <x v="1"/>
    <m/>
    <m/>
  </r>
  <r>
    <n v="11368"/>
    <x v="48"/>
    <d v="1899-12-30T09:43:43"/>
    <x v="1"/>
    <n v="8"/>
    <m/>
    <n v="1"/>
    <m/>
    <n v="1"/>
    <m/>
    <x v="1"/>
    <m/>
    <m/>
  </r>
  <r>
    <n v="11369"/>
    <x v="48"/>
    <d v="1899-12-30T09:45:50"/>
    <x v="1"/>
    <n v="3"/>
    <m/>
    <m/>
    <m/>
    <n v="0"/>
    <m/>
    <x v="5"/>
    <n v="1"/>
    <s v="uros"/>
  </r>
  <r>
    <n v="11370"/>
    <x v="48"/>
    <d v="1899-12-30T10:04:44"/>
    <x v="1"/>
    <n v="8"/>
    <m/>
    <m/>
    <m/>
    <n v="0"/>
    <m/>
    <x v="2"/>
    <n v="1"/>
    <n v="1"/>
  </r>
  <r>
    <n v="11371"/>
    <x v="48"/>
    <d v="1899-12-30T10:37:20"/>
    <x v="0"/>
    <n v="1"/>
    <m/>
    <m/>
    <m/>
    <n v="0"/>
    <n v="8"/>
    <x v="1"/>
    <m/>
    <m/>
  </r>
  <r>
    <n v="11372"/>
    <x v="48"/>
    <d v="1899-12-30T12:44:39"/>
    <x v="0"/>
    <n v="3"/>
    <m/>
    <m/>
    <m/>
    <n v="0"/>
    <n v="2"/>
    <x v="1"/>
    <m/>
    <m/>
  </r>
  <r>
    <n v="11373"/>
    <x v="48"/>
    <d v="1899-12-30T13:29:49"/>
    <x v="1"/>
    <n v="2"/>
    <m/>
    <m/>
    <m/>
    <n v="0"/>
    <m/>
    <x v="5"/>
    <n v="1"/>
    <s v="naaras"/>
  </r>
  <r>
    <n v="11374"/>
    <x v="48"/>
    <d v="1899-12-30T14:02:29"/>
    <x v="0"/>
    <n v="3"/>
    <m/>
    <m/>
    <m/>
    <n v="0"/>
    <n v="1"/>
    <x v="1"/>
    <m/>
    <m/>
  </r>
  <r>
    <n v="11375"/>
    <x v="48"/>
    <d v="1899-12-30T16:59:11"/>
    <x v="0"/>
    <n v="3"/>
    <m/>
    <m/>
    <m/>
    <n v="0"/>
    <n v="1"/>
    <x v="1"/>
    <m/>
    <m/>
  </r>
  <r>
    <n v="11376"/>
    <x v="48"/>
    <d v="1899-12-30T19:29:56"/>
    <x v="1"/>
    <n v="3"/>
    <m/>
    <m/>
    <m/>
    <n v="0"/>
    <m/>
    <x v="5"/>
    <n v="1"/>
    <s v="naaras"/>
  </r>
  <r>
    <n v="11377"/>
    <x v="48"/>
    <d v="1899-12-30T19:30:09"/>
    <x v="0"/>
    <n v="3"/>
    <m/>
    <m/>
    <m/>
    <n v="0"/>
    <m/>
    <x v="5"/>
    <n v="5"/>
    <s v="4 x uros + naaras"/>
  </r>
  <r>
    <n v="11378"/>
    <x v="48"/>
    <d v="1899-12-30T19:30:53"/>
    <x v="0"/>
    <n v="3"/>
    <m/>
    <m/>
    <m/>
    <n v="0"/>
    <m/>
    <x v="5"/>
    <n v="1"/>
    <s v="naaras"/>
  </r>
  <r>
    <n v="11379"/>
    <x v="48"/>
    <d v="1899-12-30T19:57:07"/>
    <x v="0"/>
    <n v="3"/>
    <m/>
    <m/>
    <m/>
    <n v="0"/>
    <m/>
    <x v="5"/>
    <n v="8"/>
    <s v="6 x uros + 2 x naaras"/>
  </r>
  <r>
    <n v="11380"/>
    <x v="48"/>
    <d v="1899-12-30T20:04:17"/>
    <x v="0"/>
    <n v="3"/>
    <m/>
    <m/>
    <m/>
    <n v="0"/>
    <m/>
    <x v="5"/>
    <n v="1"/>
    <s v="uros"/>
  </r>
  <r>
    <n v="11381"/>
    <x v="48"/>
    <d v="1899-12-30T20:07:55"/>
    <x v="0"/>
    <n v="3"/>
    <m/>
    <m/>
    <m/>
    <n v="0"/>
    <m/>
    <x v="5"/>
    <n v="1"/>
    <s v="naaras"/>
  </r>
  <r>
    <n v="11382"/>
    <x v="48"/>
    <d v="1899-12-30T20:08:45"/>
    <x v="1"/>
    <n v="3"/>
    <m/>
    <m/>
    <m/>
    <n v="0"/>
    <m/>
    <x v="5"/>
    <n v="1"/>
    <s v="uros"/>
  </r>
  <r>
    <n v="11383"/>
    <x v="48"/>
    <d v="1899-12-30T20:51:42"/>
    <x v="1"/>
    <n v="8"/>
    <m/>
    <m/>
    <m/>
    <n v="0"/>
    <m/>
    <x v="5"/>
    <n v="1"/>
    <s v="naaras"/>
  </r>
  <r>
    <n v="11384"/>
    <x v="48"/>
    <d v="1899-12-30T20:55:25"/>
    <x v="0"/>
    <n v="3"/>
    <m/>
    <m/>
    <m/>
    <n v="0"/>
    <n v="3"/>
    <x v="1"/>
    <m/>
    <m/>
  </r>
  <r>
    <n v="11385"/>
    <x v="48"/>
    <d v="1899-12-30T21:25:02"/>
    <x v="0"/>
    <n v="3"/>
    <m/>
    <m/>
    <m/>
    <n v="0"/>
    <n v="7"/>
    <x v="1"/>
    <m/>
    <m/>
  </r>
  <r>
    <n v="11386"/>
    <x v="48"/>
    <d v="1899-12-30T22:23:30"/>
    <x v="1"/>
    <n v="3"/>
    <m/>
    <m/>
    <m/>
    <n v="0"/>
    <m/>
    <x v="5"/>
    <n v="1"/>
    <s v="naaras"/>
  </r>
  <r>
    <n v="11387"/>
    <x v="49"/>
    <d v="1899-12-30T00:28:25"/>
    <x v="1"/>
    <n v="2"/>
    <m/>
    <m/>
    <m/>
    <n v="0"/>
    <m/>
    <x v="5"/>
    <n v="1"/>
    <s v="uros"/>
  </r>
  <r>
    <n v="11388"/>
    <x v="49"/>
    <d v="1899-12-30T00:55:12"/>
    <x v="0"/>
    <n v="3"/>
    <m/>
    <m/>
    <m/>
    <n v="0"/>
    <m/>
    <x v="5"/>
    <n v="1"/>
    <s v="naaras"/>
  </r>
  <r>
    <n v="11389"/>
    <x v="49"/>
    <d v="1899-12-30T02:14:59"/>
    <x v="1"/>
    <n v="3"/>
    <m/>
    <m/>
    <m/>
    <n v="0"/>
    <m/>
    <x v="5"/>
    <n v="1"/>
    <s v="uros"/>
  </r>
  <r>
    <n v="11390"/>
    <x v="49"/>
    <d v="1899-12-30T04:33:52"/>
    <x v="0"/>
    <n v="3.8"/>
    <m/>
    <m/>
    <m/>
    <n v="0"/>
    <m/>
    <x v="5"/>
    <n v="3"/>
    <s v="2 x uros + naaras"/>
  </r>
  <r>
    <n v="11391"/>
    <x v="49"/>
    <d v="1899-12-30T05:21:39"/>
    <x v="1"/>
    <n v="2"/>
    <m/>
    <m/>
    <m/>
    <n v="0"/>
    <m/>
    <x v="5"/>
    <n v="1"/>
    <s v="naaras"/>
  </r>
  <r>
    <n v="11392"/>
    <x v="49"/>
    <d v="1899-12-30T05:22:00"/>
    <x v="1"/>
    <n v="3"/>
    <m/>
    <m/>
    <m/>
    <n v="0"/>
    <m/>
    <x v="5"/>
    <n v="1"/>
    <s v="naaras"/>
  </r>
  <r>
    <n v="11393"/>
    <x v="49"/>
    <d v="1899-12-30T08:15:33"/>
    <x v="0"/>
    <n v="3"/>
    <m/>
    <m/>
    <m/>
    <n v="0"/>
    <n v="3"/>
    <x v="1"/>
    <m/>
    <m/>
  </r>
  <r>
    <n v="11394"/>
    <x v="49"/>
    <d v="1899-12-30T08:30:22"/>
    <x v="0"/>
    <n v="3"/>
    <m/>
    <m/>
    <m/>
    <n v="0"/>
    <n v="2"/>
    <x v="1"/>
    <m/>
    <m/>
  </r>
  <r>
    <n v="11395"/>
    <x v="49"/>
    <d v="1899-12-30T09:54:33"/>
    <x v="0"/>
    <n v="1"/>
    <m/>
    <m/>
    <m/>
    <n v="0"/>
    <n v="1"/>
    <x v="1"/>
    <m/>
    <m/>
  </r>
  <r>
    <n v="11396"/>
    <x v="49"/>
    <d v="1899-12-30T13:20:10"/>
    <x v="0"/>
    <n v="3"/>
    <m/>
    <m/>
    <m/>
    <n v="0"/>
    <n v="2"/>
    <x v="1"/>
    <m/>
    <m/>
  </r>
  <r>
    <n v="11397"/>
    <x v="49"/>
    <d v="1899-12-30T18:24:31"/>
    <x v="0"/>
    <n v="3"/>
    <m/>
    <m/>
    <m/>
    <n v="0"/>
    <n v="1"/>
    <x v="1"/>
    <m/>
    <m/>
  </r>
  <r>
    <n v="11398"/>
    <x v="49"/>
    <d v="1899-12-30T19:24:50"/>
    <x v="1"/>
    <n v="8"/>
    <n v="1"/>
    <m/>
    <m/>
    <n v="1"/>
    <m/>
    <x v="1"/>
    <m/>
    <m/>
  </r>
  <r>
    <n v="11399"/>
    <x v="49"/>
    <d v="1899-12-30T20:44:27"/>
    <x v="0"/>
    <n v="2"/>
    <m/>
    <m/>
    <m/>
    <n v="0"/>
    <n v="1"/>
    <x v="1"/>
    <m/>
    <m/>
  </r>
  <r>
    <n v="11400"/>
    <x v="49"/>
    <d v="1899-12-30T23:41:11"/>
    <x v="0"/>
    <n v="2"/>
    <m/>
    <m/>
    <m/>
    <n v="0"/>
    <m/>
    <x v="5"/>
    <n v="1"/>
    <s v="uros"/>
  </r>
  <r>
    <n v="11401"/>
    <x v="61"/>
    <d v="1899-12-30T00:03:08"/>
    <x v="1"/>
    <n v="5"/>
    <m/>
    <m/>
    <m/>
    <n v="0"/>
    <m/>
    <x v="5"/>
    <n v="1"/>
    <s v="naaras"/>
  </r>
  <r>
    <n v="11402"/>
    <x v="61"/>
    <d v="1899-12-30T00:08:35"/>
    <x v="0"/>
    <n v="4"/>
    <m/>
    <m/>
    <m/>
    <n v="0"/>
    <m/>
    <x v="5"/>
    <n v="1"/>
    <s v="uros"/>
  </r>
  <r>
    <n v="11403"/>
    <x v="61"/>
    <d v="1899-12-30T00:10:03"/>
    <x v="1"/>
    <n v="4"/>
    <m/>
    <m/>
    <m/>
    <n v="0"/>
    <m/>
    <x v="5"/>
    <n v="1"/>
    <s v="naaras"/>
  </r>
  <r>
    <n v="11404"/>
    <x v="61"/>
    <d v="1899-12-30T00:11:52"/>
    <x v="0"/>
    <n v="4"/>
    <m/>
    <m/>
    <m/>
    <n v="0"/>
    <m/>
    <x v="5"/>
    <n v="1"/>
    <s v="naaras"/>
  </r>
  <r>
    <n v="11405"/>
    <x v="61"/>
    <d v="1899-12-30T00:12:35"/>
    <x v="1"/>
    <n v="4"/>
    <m/>
    <m/>
    <m/>
    <n v="0"/>
    <m/>
    <x v="5"/>
    <n v="1"/>
    <s v="naaras"/>
  </r>
  <r>
    <n v="11406"/>
    <x v="61"/>
    <d v="1899-12-30T00:13:22"/>
    <x v="0"/>
    <n v="4"/>
    <m/>
    <n v="1"/>
    <m/>
    <n v="1"/>
    <m/>
    <x v="1"/>
    <m/>
    <m/>
  </r>
  <r>
    <n v="11407"/>
    <x v="61"/>
    <d v="1899-12-30T00:13:43"/>
    <x v="0"/>
    <n v="4"/>
    <m/>
    <m/>
    <m/>
    <n v="0"/>
    <m/>
    <x v="5"/>
    <n v="1"/>
    <s v="uros"/>
  </r>
  <r>
    <n v="11408"/>
    <x v="61"/>
    <d v="1899-12-30T00:15:16"/>
    <x v="1"/>
    <n v="6"/>
    <m/>
    <m/>
    <m/>
    <n v="0"/>
    <m/>
    <x v="5"/>
    <n v="1"/>
    <s v="naaras"/>
  </r>
  <r>
    <n v="11409"/>
    <x v="61"/>
    <d v="1899-12-30T00:21:26"/>
    <x v="1"/>
    <n v="4"/>
    <m/>
    <m/>
    <m/>
    <n v="0"/>
    <m/>
    <x v="5"/>
    <n v="1"/>
    <s v="naaras"/>
  </r>
  <r>
    <n v="11410"/>
    <x v="61"/>
    <d v="1899-12-30T00:25:35"/>
    <x v="0"/>
    <n v="4"/>
    <m/>
    <m/>
    <m/>
    <n v="0"/>
    <m/>
    <x v="5"/>
    <n v="1"/>
    <s v="naaras"/>
  </r>
  <r>
    <n v="11411"/>
    <x v="61"/>
    <d v="1899-12-30T00:31:28"/>
    <x v="0"/>
    <n v="4"/>
    <m/>
    <m/>
    <m/>
    <n v="0"/>
    <m/>
    <x v="5"/>
    <n v="1"/>
    <s v="naaras"/>
  </r>
  <r>
    <n v="11412"/>
    <x v="61"/>
    <d v="1899-12-30T00:32:10"/>
    <x v="1"/>
    <n v="4"/>
    <m/>
    <m/>
    <m/>
    <n v="0"/>
    <m/>
    <x v="5"/>
    <n v="2"/>
    <s v="uros + naaras"/>
  </r>
  <r>
    <n v="11413"/>
    <x v="61"/>
    <d v="1899-12-30T00:34:07"/>
    <x v="1"/>
    <n v="4"/>
    <m/>
    <m/>
    <m/>
    <n v="0"/>
    <m/>
    <x v="5"/>
    <n v="1"/>
    <s v="naaras"/>
  </r>
  <r>
    <n v="11414"/>
    <x v="61"/>
    <d v="1899-12-30T00:34:52"/>
    <x v="1"/>
    <n v="4"/>
    <m/>
    <m/>
    <m/>
    <n v="0"/>
    <m/>
    <x v="5"/>
    <n v="1"/>
    <s v="uros"/>
  </r>
  <r>
    <n v="11415"/>
    <x v="61"/>
    <d v="1899-12-30T00:36:00"/>
    <x v="0"/>
    <n v="4"/>
    <m/>
    <m/>
    <m/>
    <n v="0"/>
    <m/>
    <x v="5"/>
    <n v="1"/>
    <s v="uros"/>
  </r>
  <r>
    <n v="11416"/>
    <x v="61"/>
    <d v="1899-12-30T00:36:01"/>
    <x v="0"/>
    <n v="4"/>
    <m/>
    <m/>
    <m/>
    <n v="0"/>
    <m/>
    <x v="5"/>
    <n v="2"/>
    <s v="naaras"/>
  </r>
  <r>
    <n v="11417"/>
    <x v="61"/>
    <d v="1899-12-30T00:36:59"/>
    <x v="0"/>
    <n v="4"/>
    <m/>
    <m/>
    <m/>
    <n v="0"/>
    <m/>
    <x v="5"/>
    <n v="3"/>
    <s v="2 x uros + naaras"/>
  </r>
  <r>
    <n v="11418"/>
    <x v="61"/>
    <d v="1899-12-30T00:38:16"/>
    <x v="1"/>
    <n v="4"/>
    <m/>
    <n v="1"/>
    <m/>
    <n v="1"/>
    <m/>
    <x v="1"/>
    <m/>
    <m/>
  </r>
  <r>
    <n v="11419"/>
    <x v="61"/>
    <d v="1899-12-30T00:41:00"/>
    <x v="1"/>
    <n v="5"/>
    <m/>
    <m/>
    <m/>
    <n v="0"/>
    <m/>
    <x v="5"/>
    <n v="2"/>
    <s v="uros + naaras"/>
  </r>
  <r>
    <n v="11420"/>
    <x v="61"/>
    <d v="1899-12-30T00:41:47"/>
    <x v="0"/>
    <n v="5.6"/>
    <m/>
    <m/>
    <m/>
    <n v="0"/>
    <m/>
    <x v="5"/>
    <n v="2"/>
    <s v="naaras"/>
  </r>
  <r>
    <n v="11421"/>
    <x v="61"/>
    <d v="1899-12-30T00:42:01"/>
    <x v="0"/>
    <n v="4"/>
    <m/>
    <m/>
    <m/>
    <n v="0"/>
    <m/>
    <x v="5"/>
    <n v="1"/>
    <s v="uros"/>
  </r>
  <r>
    <n v="11422"/>
    <x v="61"/>
    <d v="1899-12-30T00:43:05"/>
    <x v="1"/>
    <n v="4"/>
    <m/>
    <m/>
    <m/>
    <n v="0"/>
    <m/>
    <x v="5"/>
    <n v="1"/>
    <s v="uros"/>
  </r>
  <r>
    <n v="11423"/>
    <x v="61"/>
    <d v="1899-12-30T00:43:26"/>
    <x v="0"/>
    <n v="7"/>
    <m/>
    <m/>
    <m/>
    <n v="0"/>
    <m/>
    <x v="5"/>
    <n v="1"/>
    <s v="uros"/>
  </r>
  <r>
    <n v="11424"/>
    <x v="61"/>
    <d v="1899-12-30T00:44:06"/>
    <x v="0"/>
    <n v="4"/>
    <m/>
    <m/>
    <m/>
    <n v="0"/>
    <m/>
    <x v="5"/>
    <n v="1"/>
    <s v="naaras"/>
  </r>
  <r>
    <n v="11425"/>
    <x v="61"/>
    <d v="1899-12-30T00:44:59"/>
    <x v="1"/>
    <n v="6"/>
    <m/>
    <m/>
    <m/>
    <n v="0"/>
    <m/>
    <x v="5"/>
    <n v="1"/>
    <s v="naaras"/>
  </r>
  <r>
    <n v="11426"/>
    <x v="61"/>
    <d v="1899-12-30T00:45:52"/>
    <x v="1"/>
    <n v="4.5"/>
    <m/>
    <n v="1"/>
    <m/>
    <n v="1"/>
    <m/>
    <x v="5"/>
    <n v="1"/>
    <s v="naaras"/>
  </r>
  <r>
    <n v="11427"/>
    <x v="61"/>
    <d v="1899-12-30T00:46:21"/>
    <x v="1"/>
    <n v="4"/>
    <m/>
    <m/>
    <m/>
    <n v="0"/>
    <m/>
    <x v="5"/>
    <n v="1"/>
    <s v="naaras"/>
  </r>
  <r>
    <n v="11428"/>
    <x v="61"/>
    <d v="1899-12-30T00:50:43"/>
    <x v="1"/>
    <n v="5.6"/>
    <m/>
    <m/>
    <m/>
    <n v="0"/>
    <m/>
    <x v="5"/>
    <n v="2"/>
    <s v="naaras"/>
  </r>
  <r>
    <n v="11429"/>
    <x v="61"/>
    <d v="1899-12-30T00:51:40"/>
    <x v="1"/>
    <n v="7"/>
    <m/>
    <m/>
    <m/>
    <n v="0"/>
    <m/>
    <x v="5"/>
    <n v="2"/>
    <s v="naaras"/>
  </r>
  <r>
    <n v="11430"/>
    <x v="61"/>
    <d v="1899-12-30T00:52:40"/>
    <x v="1"/>
    <n v="5"/>
    <m/>
    <n v="1"/>
    <m/>
    <n v="1"/>
    <m/>
    <x v="1"/>
    <m/>
    <m/>
  </r>
  <r>
    <n v="11431"/>
    <x v="61"/>
    <d v="1899-12-30T00:56:13"/>
    <x v="1"/>
    <n v="4"/>
    <m/>
    <m/>
    <m/>
    <n v="0"/>
    <m/>
    <x v="5"/>
    <n v="1"/>
    <s v="naaras"/>
  </r>
  <r>
    <n v="11432"/>
    <x v="61"/>
    <d v="1899-12-30T00:57:27"/>
    <x v="0"/>
    <n v="4"/>
    <m/>
    <m/>
    <m/>
    <n v="0"/>
    <m/>
    <x v="5"/>
    <n v="1"/>
    <s v="uros"/>
  </r>
  <r>
    <n v="11433"/>
    <x v="61"/>
    <d v="1899-12-30T00:58:26"/>
    <x v="0"/>
    <n v="4"/>
    <m/>
    <m/>
    <m/>
    <n v="0"/>
    <m/>
    <x v="5"/>
    <n v="1"/>
    <s v="naaras"/>
  </r>
  <r>
    <n v="11434"/>
    <x v="61"/>
    <d v="1899-12-30T00:58:50"/>
    <x v="1"/>
    <n v="6"/>
    <m/>
    <m/>
    <m/>
    <n v="0"/>
    <m/>
    <x v="5"/>
    <n v="2"/>
    <s v="naaras"/>
  </r>
  <r>
    <n v="11435"/>
    <x v="61"/>
    <d v="1899-12-30T01:02:28"/>
    <x v="0"/>
    <n v="6"/>
    <m/>
    <n v="1"/>
    <m/>
    <n v="1"/>
    <m/>
    <x v="1"/>
    <m/>
    <m/>
  </r>
  <r>
    <n v="11436"/>
    <x v="61"/>
    <d v="1899-12-30T01:02:30"/>
    <x v="1"/>
    <n v="4"/>
    <m/>
    <m/>
    <m/>
    <n v="0"/>
    <m/>
    <x v="5"/>
    <n v="1"/>
    <s v="naaras"/>
  </r>
  <r>
    <n v="11437"/>
    <x v="61"/>
    <d v="1899-12-30T01:04:08"/>
    <x v="1"/>
    <n v="6"/>
    <m/>
    <m/>
    <m/>
    <n v="0"/>
    <m/>
    <x v="5"/>
    <n v="2"/>
    <s v="uros + naaras"/>
  </r>
  <r>
    <n v="11438"/>
    <x v="61"/>
    <d v="1899-12-30T01:13:46"/>
    <x v="0"/>
    <n v="5"/>
    <m/>
    <m/>
    <m/>
    <n v="0"/>
    <m/>
    <x v="5"/>
    <n v="1"/>
    <s v="naaras"/>
  </r>
  <r>
    <n v="11439"/>
    <x v="61"/>
    <d v="1899-12-30T01:17:32"/>
    <x v="1"/>
    <n v="4"/>
    <m/>
    <m/>
    <m/>
    <n v="0"/>
    <m/>
    <x v="5"/>
    <n v="1"/>
    <s v="naaras"/>
  </r>
  <r>
    <n v="11440"/>
    <x v="61"/>
    <d v="1899-12-30T01:18:43"/>
    <x v="1"/>
    <n v="4"/>
    <m/>
    <m/>
    <m/>
    <n v="0"/>
    <m/>
    <x v="5"/>
    <n v="1"/>
    <s v="naaras"/>
  </r>
  <r>
    <n v="11441"/>
    <x v="61"/>
    <d v="1899-12-30T01:20:47"/>
    <x v="0"/>
    <n v="4"/>
    <m/>
    <m/>
    <m/>
    <n v="0"/>
    <m/>
    <x v="5"/>
    <n v="1"/>
    <s v="naaras"/>
  </r>
  <r>
    <n v="11442"/>
    <x v="61"/>
    <d v="1899-12-30T01:28:05"/>
    <x v="1"/>
    <n v="5"/>
    <m/>
    <n v="1"/>
    <m/>
    <n v="1"/>
    <m/>
    <x v="1"/>
    <m/>
    <m/>
  </r>
  <r>
    <n v="11443"/>
    <x v="61"/>
    <d v="1899-12-30T01:30:04"/>
    <x v="0"/>
    <n v="5"/>
    <m/>
    <m/>
    <m/>
    <n v="0"/>
    <m/>
    <x v="5"/>
    <n v="1"/>
    <s v="naaras"/>
  </r>
  <r>
    <n v="11444"/>
    <x v="61"/>
    <d v="1899-12-30T01:41:49"/>
    <x v="1"/>
    <n v="4"/>
    <m/>
    <m/>
    <m/>
    <n v="0"/>
    <m/>
    <x v="5"/>
    <n v="1"/>
    <s v="uros"/>
  </r>
  <r>
    <n v="11445"/>
    <x v="61"/>
    <d v="1899-12-30T01:41:54"/>
    <x v="1"/>
    <n v="6"/>
    <m/>
    <m/>
    <m/>
    <n v="0"/>
    <m/>
    <x v="5"/>
    <n v="1"/>
    <s v="uros"/>
  </r>
  <r>
    <n v="11446"/>
    <x v="61"/>
    <d v="1899-12-30T01:48:15"/>
    <x v="0"/>
    <n v="4"/>
    <m/>
    <m/>
    <m/>
    <n v="0"/>
    <m/>
    <x v="5"/>
    <n v="1"/>
    <s v="naaras"/>
  </r>
  <r>
    <n v="11447"/>
    <x v="61"/>
    <d v="1899-12-30T01:49:01"/>
    <x v="1"/>
    <n v="4"/>
    <m/>
    <m/>
    <m/>
    <n v="0"/>
    <m/>
    <x v="5"/>
    <n v="1"/>
    <s v="naaras"/>
  </r>
  <r>
    <n v="11448"/>
    <x v="61"/>
    <d v="1899-12-30T01:50:17"/>
    <x v="1"/>
    <n v="5"/>
    <m/>
    <m/>
    <m/>
    <n v="0"/>
    <m/>
    <x v="5"/>
    <n v="1"/>
    <s v="naaras"/>
  </r>
  <r>
    <n v="11449"/>
    <x v="61"/>
    <d v="1899-12-30T01:50:59"/>
    <x v="0"/>
    <n v="5.6"/>
    <m/>
    <m/>
    <m/>
    <n v="0"/>
    <m/>
    <x v="5"/>
    <n v="2"/>
    <s v="uros"/>
  </r>
  <r>
    <n v="11450"/>
    <x v="61"/>
    <d v="1899-12-30T02:00:02"/>
    <x v="0"/>
    <n v="5.6"/>
    <m/>
    <m/>
    <m/>
    <n v="0"/>
    <m/>
    <x v="5"/>
    <n v="2"/>
    <s v="uros + naaras"/>
  </r>
  <r>
    <n v="11451"/>
    <x v="61"/>
    <d v="1899-12-30T02:00:38"/>
    <x v="0"/>
    <n v="6"/>
    <m/>
    <m/>
    <m/>
    <n v="0"/>
    <m/>
    <x v="5"/>
    <n v="1"/>
    <s v="naaras"/>
  </r>
  <r>
    <n v="11452"/>
    <x v="61"/>
    <d v="1899-12-30T02:00:40"/>
    <x v="1"/>
    <n v="7"/>
    <n v="1"/>
    <m/>
    <m/>
    <n v="1"/>
    <m/>
    <x v="1"/>
    <m/>
    <m/>
  </r>
  <r>
    <n v="11453"/>
    <x v="61"/>
    <d v="1899-12-30T02:01:08"/>
    <x v="1"/>
    <n v="4"/>
    <n v="1"/>
    <m/>
    <m/>
    <n v="1"/>
    <m/>
    <x v="1"/>
    <m/>
    <m/>
  </r>
  <r>
    <n v="11454"/>
    <x v="61"/>
    <d v="1899-12-30T02:06:24"/>
    <x v="0"/>
    <n v="6"/>
    <m/>
    <m/>
    <m/>
    <n v="0"/>
    <m/>
    <x v="5"/>
    <n v="1"/>
    <s v="naaras"/>
  </r>
  <r>
    <n v="11455"/>
    <x v="61"/>
    <d v="1899-12-30T02:08:48"/>
    <x v="0"/>
    <n v="4"/>
    <m/>
    <m/>
    <m/>
    <n v="0"/>
    <m/>
    <x v="5"/>
    <n v="1"/>
    <s v="naaras"/>
  </r>
  <r>
    <n v="11456"/>
    <x v="61"/>
    <d v="1899-12-30T02:12:42"/>
    <x v="1"/>
    <n v="5"/>
    <m/>
    <m/>
    <m/>
    <n v="0"/>
    <m/>
    <x v="5"/>
    <n v="1"/>
    <s v="naaras"/>
  </r>
  <r>
    <n v="11457"/>
    <x v="61"/>
    <d v="1899-12-30T02:14:58"/>
    <x v="1"/>
    <n v="4"/>
    <m/>
    <m/>
    <m/>
    <n v="0"/>
    <m/>
    <x v="5"/>
    <n v="1"/>
    <s v="uros"/>
  </r>
  <r>
    <n v="11458"/>
    <x v="61"/>
    <d v="1899-12-30T02:19:20"/>
    <x v="1"/>
    <n v="4"/>
    <m/>
    <m/>
    <m/>
    <n v="0"/>
    <m/>
    <x v="5"/>
    <n v="1"/>
    <s v="uros"/>
  </r>
  <r>
    <n v="11459"/>
    <x v="61"/>
    <d v="1899-12-30T02:20:24"/>
    <x v="1"/>
    <n v="4"/>
    <m/>
    <m/>
    <m/>
    <n v="0"/>
    <m/>
    <x v="5"/>
    <n v="1"/>
    <s v="uros"/>
  </r>
  <r>
    <n v="11460"/>
    <x v="61"/>
    <d v="1899-12-30T02:24:32"/>
    <x v="1"/>
    <n v="6"/>
    <m/>
    <m/>
    <m/>
    <n v="0"/>
    <m/>
    <x v="5"/>
    <n v="2"/>
    <s v="uros + naaras"/>
  </r>
  <r>
    <n v="11461"/>
    <x v="61"/>
    <d v="1899-12-30T02:25:14"/>
    <x v="1"/>
    <n v="4"/>
    <m/>
    <m/>
    <m/>
    <n v="0"/>
    <m/>
    <x v="5"/>
    <n v="1"/>
    <s v="uros"/>
  </r>
  <r>
    <n v="11462"/>
    <x v="61"/>
    <d v="1899-12-30T02:25:18"/>
    <x v="1"/>
    <n v="4"/>
    <m/>
    <m/>
    <m/>
    <n v="0"/>
    <m/>
    <x v="5"/>
    <n v="1"/>
    <s v="uros"/>
  </r>
  <r>
    <n v="11463"/>
    <x v="61"/>
    <d v="1899-12-30T02:27:04"/>
    <x v="1"/>
    <n v="4"/>
    <m/>
    <m/>
    <m/>
    <n v="0"/>
    <m/>
    <x v="5"/>
    <n v="1"/>
    <s v="uros"/>
  </r>
  <r>
    <n v="11464"/>
    <x v="61"/>
    <d v="1899-12-30T02:27:34"/>
    <x v="0"/>
    <n v="6"/>
    <m/>
    <m/>
    <m/>
    <n v="0"/>
    <m/>
    <x v="5"/>
    <n v="1"/>
    <s v="uros"/>
  </r>
  <r>
    <n v="11465"/>
    <x v="61"/>
    <d v="1899-12-30T02:31:09"/>
    <x v="0"/>
    <n v="4"/>
    <m/>
    <m/>
    <m/>
    <n v="0"/>
    <m/>
    <x v="5"/>
    <n v="1"/>
    <s v="uros"/>
  </r>
  <r>
    <n v="11466"/>
    <x v="61"/>
    <d v="1899-12-30T02:32:13"/>
    <x v="0"/>
    <n v="4"/>
    <m/>
    <m/>
    <m/>
    <n v="0"/>
    <m/>
    <x v="5"/>
    <n v="4"/>
    <s v="3 x uros + naaras"/>
  </r>
  <r>
    <n v="11467"/>
    <x v="61"/>
    <d v="1899-12-30T02:38:19"/>
    <x v="0"/>
    <n v="4"/>
    <m/>
    <m/>
    <m/>
    <n v="0"/>
    <m/>
    <x v="5"/>
    <n v="1"/>
    <s v="uros"/>
  </r>
  <r>
    <n v="11468"/>
    <x v="61"/>
    <d v="1899-12-30T02:47:54"/>
    <x v="0"/>
    <n v="5.7"/>
    <m/>
    <m/>
    <m/>
    <n v="0"/>
    <m/>
    <x v="5"/>
    <n v="2"/>
    <s v="naaras"/>
  </r>
  <r>
    <n v="11469"/>
    <x v="61"/>
    <d v="1899-12-30T02:48:59"/>
    <x v="0"/>
    <n v="4"/>
    <m/>
    <m/>
    <m/>
    <n v="0"/>
    <m/>
    <x v="5"/>
    <n v="1"/>
    <s v="uros"/>
  </r>
  <r>
    <n v="11470"/>
    <x v="61"/>
    <d v="1899-12-30T02:54:22"/>
    <x v="1"/>
    <n v="5"/>
    <m/>
    <n v="1"/>
    <m/>
    <n v="1"/>
    <m/>
    <x v="1"/>
    <m/>
    <m/>
  </r>
  <r>
    <n v="11471"/>
    <x v="61"/>
    <d v="1899-12-30T03:01:06"/>
    <x v="1"/>
    <n v="6"/>
    <m/>
    <n v="1"/>
    <m/>
    <n v="1"/>
    <m/>
    <x v="1"/>
    <m/>
    <m/>
  </r>
  <r>
    <n v="11472"/>
    <x v="61"/>
    <d v="1899-12-30T03:01:58"/>
    <x v="1"/>
    <n v="4"/>
    <m/>
    <m/>
    <m/>
    <n v="0"/>
    <m/>
    <x v="5"/>
    <n v="1"/>
    <s v="naaras"/>
  </r>
  <r>
    <n v="11473"/>
    <x v="61"/>
    <d v="1899-12-30T03:03:11"/>
    <x v="1"/>
    <n v="4"/>
    <m/>
    <m/>
    <m/>
    <n v="0"/>
    <m/>
    <x v="5"/>
    <n v="1"/>
    <s v="naaras"/>
  </r>
  <r>
    <n v="11474"/>
    <x v="61"/>
    <d v="1899-12-30T03:03:49"/>
    <x v="0"/>
    <n v="4"/>
    <m/>
    <m/>
    <m/>
    <n v="0"/>
    <m/>
    <x v="5"/>
    <n v="1"/>
    <s v="naaras"/>
  </r>
  <r>
    <n v="11475"/>
    <x v="61"/>
    <d v="1899-12-30T03:18:03"/>
    <x v="0"/>
    <n v="6"/>
    <m/>
    <m/>
    <m/>
    <n v="0"/>
    <m/>
    <x v="5"/>
    <n v="1"/>
    <s v="uros"/>
  </r>
  <r>
    <n v="11476"/>
    <x v="61"/>
    <d v="1899-12-30T03:30:29"/>
    <x v="0"/>
    <n v="4"/>
    <m/>
    <m/>
    <m/>
    <n v="0"/>
    <m/>
    <x v="5"/>
    <n v="1"/>
    <s v="uros"/>
  </r>
  <r>
    <n v="11477"/>
    <x v="61"/>
    <d v="1899-12-30T03:42:01"/>
    <x v="1"/>
    <n v="4"/>
    <m/>
    <n v="1"/>
    <m/>
    <n v="1"/>
    <m/>
    <x v="1"/>
    <m/>
    <m/>
  </r>
  <r>
    <n v="11478"/>
    <x v="61"/>
    <d v="1899-12-30T03:42:24"/>
    <x v="1"/>
    <n v="4"/>
    <m/>
    <m/>
    <m/>
    <n v="0"/>
    <m/>
    <x v="5"/>
    <n v="2"/>
    <s v="uros"/>
  </r>
  <r>
    <n v="11479"/>
    <x v="61"/>
    <d v="1899-12-30T03:43:15"/>
    <x v="0"/>
    <n v="5"/>
    <m/>
    <m/>
    <m/>
    <n v="0"/>
    <m/>
    <x v="5"/>
    <n v="1"/>
    <s v="uros"/>
  </r>
  <r>
    <n v="11480"/>
    <x v="61"/>
    <d v="1899-12-30T03:44:05"/>
    <x v="0"/>
    <n v="4"/>
    <m/>
    <m/>
    <m/>
    <n v="0"/>
    <m/>
    <x v="5"/>
    <n v="2"/>
    <s v="uros + naaras"/>
  </r>
  <r>
    <n v="11481"/>
    <x v="61"/>
    <d v="1899-12-30T03:50:09"/>
    <x v="0"/>
    <n v="6"/>
    <m/>
    <m/>
    <m/>
    <n v="0"/>
    <m/>
    <x v="5"/>
    <n v="3"/>
    <s v="2 x uros + naaras"/>
  </r>
  <r>
    <n v="11482"/>
    <x v="61"/>
    <d v="1899-12-30T03:51:08"/>
    <x v="1"/>
    <n v="4"/>
    <m/>
    <m/>
    <m/>
    <n v="0"/>
    <m/>
    <x v="5"/>
    <n v="1"/>
    <s v="uros"/>
  </r>
  <r>
    <n v="11483"/>
    <x v="61"/>
    <d v="1899-12-30T03:52:41"/>
    <x v="1"/>
    <n v="5"/>
    <m/>
    <m/>
    <m/>
    <n v="0"/>
    <m/>
    <x v="5"/>
    <n v="1"/>
    <s v="uros"/>
  </r>
  <r>
    <n v="11484"/>
    <x v="61"/>
    <d v="1899-12-30T04:04:22"/>
    <x v="0"/>
    <n v="6"/>
    <m/>
    <m/>
    <m/>
    <n v="0"/>
    <m/>
    <x v="5"/>
    <n v="1"/>
    <s v="uros"/>
  </r>
  <r>
    <n v="11485"/>
    <x v="61"/>
    <d v="1899-12-30T04:08:08"/>
    <x v="0"/>
    <n v="6"/>
    <m/>
    <m/>
    <m/>
    <n v="0"/>
    <m/>
    <x v="5"/>
    <n v="2"/>
    <s v="uros"/>
  </r>
  <r>
    <n v="11486"/>
    <x v="61"/>
    <d v="1899-12-30T04:09:42"/>
    <x v="0"/>
    <n v="4"/>
    <m/>
    <m/>
    <m/>
    <n v="0"/>
    <m/>
    <x v="5"/>
    <n v="1"/>
    <s v="uros"/>
  </r>
  <r>
    <n v="11487"/>
    <x v="61"/>
    <d v="1899-12-30T04:20:54"/>
    <x v="0"/>
    <n v="5"/>
    <m/>
    <m/>
    <m/>
    <n v="0"/>
    <m/>
    <x v="5"/>
    <n v="1"/>
    <s v="uros"/>
  </r>
  <r>
    <n v="11488"/>
    <x v="61"/>
    <d v="1899-12-30T04:21:58"/>
    <x v="0"/>
    <n v="4"/>
    <m/>
    <m/>
    <m/>
    <n v="0"/>
    <m/>
    <x v="5"/>
    <n v="1"/>
    <s v="uros"/>
  </r>
  <r>
    <n v="11489"/>
    <x v="61"/>
    <d v="1899-12-30T04:27:17"/>
    <x v="0"/>
    <n v="6"/>
    <m/>
    <m/>
    <m/>
    <n v="0"/>
    <m/>
    <x v="5"/>
    <n v="1"/>
    <s v="uros"/>
  </r>
  <r>
    <n v="11490"/>
    <x v="61"/>
    <d v="1899-12-30T04:28:32"/>
    <x v="1"/>
    <n v="4"/>
    <m/>
    <n v="1"/>
    <m/>
    <n v="1"/>
    <m/>
    <x v="1"/>
    <m/>
    <m/>
  </r>
  <r>
    <n v="11491"/>
    <x v="61"/>
    <d v="1899-12-30T04:30:56"/>
    <x v="1"/>
    <n v="4"/>
    <m/>
    <m/>
    <m/>
    <n v="0"/>
    <m/>
    <x v="5"/>
    <n v="1"/>
    <s v="uros"/>
  </r>
  <r>
    <n v="11492"/>
    <x v="61"/>
    <d v="1899-12-30T04:34:35"/>
    <x v="1"/>
    <n v="5"/>
    <m/>
    <m/>
    <m/>
    <n v="0"/>
    <m/>
    <x v="5"/>
    <n v="1"/>
    <s v="naaras"/>
  </r>
  <r>
    <n v="11493"/>
    <x v="61"/>
    <d v="1899-12-30T04:35:44"/>
    <x v="1"/>
    <n v="6"/>
    <m/>
    <m/>
    <m/>
    <n v="0"/>
    <m/>
    <x v="5"/>
    <n v="1"/>
    <s v="naaras"/>
  </r>
  <r>
    <n v="11494"/>
    <x v="61"/>
    <d v="1899-12-30T04:36:48"/>
    <x v="1"/>
    <n v="7"/>
    <m/>
    <m/>
    <m/>
    <n v="0"/>
    <m/>
    <x v="5"/>
    <n v="1"/>
    <s v="uros"/>
  </r>
  <r>
    <n v="11495"/>
    <x v="61"/>
    <d v="1899-12-30T04:37:02"/>
    <x v="1"/>
    <n v="5"/>
    <m/>
    <m/>
    <m/>
    <n v="0"/>
    <m/>
    <x v="5"/>
    <n v="1"/>
    <s v="uros"/>
  </r>
  <r>
    <n v="11496"/>
    <x v="61"/>
    <d v="1899-12-30T04:37:32"/>
    <x v="0"/>
    <n v="6"/>
    <m/>
    <m/>
    <m/>
    <n v="0"/>
    <m/>
    <x v="5"/>
    <n v="1"/>
    <s v="naaras"/>
  </r>
  <r>
    <n v="11497"/>
    <x v="61"/>
    <d v="1899-12-30T04:38:31"/>
    <x v="0"/>
    <n v="4"/>
    <m/>
    <m/>
    <m/>
    <n v="0"/>
    <m/>
    <x v="5"/>
    <n v="1"/>
    <s v="uros"/>
  </r>
  <r>
    <n v="11498"/>
    <x v="61"/>
    <d v="1899-12-30T04:39:10"/>
    <x v="1"/>
    <n v="4"/>
    <m/>
    <m/>
    <m/>
    <n v="0"/>
    <m/>
    <x v="5"/>
    <n v="1"/>
    <s v="naaras"/>
  </r>
  <r>
    <n v="11499"/>
    <x v="61"/>
    <d v="1899-12-30T04:40:46"/>
    <x v="1"/>
    <n v="5"/>
    <m/>
    <m/>
    <m/>
    <n v="0"/>
    <m/>
    <x v="5"/>
    <n v="1"/>
    <s v="naaras"/>
  </r>
  <r>
    <n v="11500"/>
    <x v="61"/>
    <d v="1899-12-30T04:41:46"/>
    <x v="1"/>
    <n v="4"/>
    <m/>
    <m/>
    <m/>
    <n v="0"/>
    <m/>
    <x v="5"/>
    <n v="1"/>
    <s v="naaras"/>
  </r>
  <r>
    <n v="11501"/>
    <x v="61"/>
    <d v="1899-12-30T04:43:30"/>
    <x v="1"/>
    <n v="6"/>
    <m/>
    <n v="1"/>
    <m/>
    <n v="1"/>
    <m/>
    <x v="1"/>
    <m/>
    <m/>
  </r>
  <r>
    <n v="11502"/>
    <x v="61"/>
    <d v="1899-12-30T04:45:23"/>
    <x v="1"/>
    <n v="5"/>
    <m/>
    <m/>
    <m/>
    <n v="0"/>
    <m/>
    <x v="5"/>
    <n v="1"/>
    <s v="uros"/>
  </r>
  <r>
    <n v="11503"/>
    <x v="61"/>
    <d v="1899-12-30T04:45:49"/>
    <x v="1"/>
    <n v="6"/>
    <m/>
    <m/>
    <m/>
    <n v="0"/>
    <m/>
    <x v="5"/>
    <n v="1"/>
    <s v="uros"/>
  </r>
  <r>
    <n v="11504"/>
    <x v="61"/>
    <d v="1899-12-30T04:47:13"/>
    <x v="0"/>
    <n v="5"/>
    <m/>
    <m/>
    <m/>
    <n v="0"/>
    <m/>
    <x v="5"/>
    <n v="1"/>
    <s v="uros"/>
  </r>
  <r>
    <n v="11505"/>
    <x v="61"/>
    <d v="1899-12-30T04:48:41"/>
    <x v="1"/>
    <n v="5.6"/>
    <m/>
    <m/>
    <m/>
    <n v="0"/>
    <m/>
    <x v="5"/>
    <n v="2"/>
    <s v="uros + naaras"/>
  </r>
  <r>
    <n v="11506"/>
    <x v="61"/>
    <d v="1899-12-30T04:50:06"/>
    <x v="0"/>
    <n v="4"/>
    <m/>
    <n v="1"/>
    <m/>
    <n v="1"/>
    <m/>
    <x v="1"/>
    <m/>
    <m/>
  </r>
  <r>
    <n v="11507"/>
    <x v="61"/>
    <d v="1899-12-30T04:50:45"/>
    <x v="0"/>
    <n v="6"/>
    <m/>
    <m/>
    <m/>
    <n v="0"/>
    <m/>
    <x v="5"/>
    <n v="1"/>
    <s v="uros"/>
  </r>
  <r>
    <n v="11508"/>
    <x v="61"/>
    <d v="1899-12-30T05:00:30"/>
    <x v="1"/>
    <n v="6"/>
    <m/>
    <m/>
    <m/>
    <n v="0"/>
    <m/>
    <x v="5"/>
    <n v="1"/>
    <s v="uros"/>
  </r>
  <r>
    <n v="11509"/>
    <x v="61"/>
    <d v="1899-12-30T05:02:56"/>
    <x v="0"/>
    <n v="5"/>
    <m/>
    <m/>
    <m/>
    <n v="0"/>
    <m/>
    <x v="5"/>
    <n v="1"/>
    <s v="uros"/>
  </r>
  <r>
    <n v="11510"/>
    <x v="61"/>
    <d v="1899-12-30T05:12:07"/>
    <x v="0"/>
    <n v="4"/>
    <m/>
    <m/>
    <m/>
    <n v="0"/>
    <m/>
    <x v="5"/>
    <n v="1"/>
    <s v="uros"/>
  </r>
  <r>
    <n v="11511"/>
    <x v="61"/>
    <d v="1899-12-30T05:18:56"/>
    <x v="1"/>
    <n v="7"/>
    <m/>
    <m/>
    <m/>
    <n v="0"/>
    <m/>
    <x v="5"/>
    <n v="1"/>
    <s v="naaras"/>
  </r>
  <r>
    <n v="11512"/>
    <x v="61"/>
    <d v="1899-12-30T05:32:50"/>
    <x v="0"/>
    <n v="5"/>
    <m/>
    <m/>
    <m/>
    <n v="0"/>
    <n v="1"/>
    <x v="1"/>
    <m/>
    <m/>
  </r>
  <r>
    <n v="11513"/>
    <x v="61"/>
    <d v="1899-12-30T05:44:00"/>
    <x v="1"/>
    <n v="4"/>
    <m/>
    <m/>
    <m/>
    <n v="0"/>
    <m/>
    <x v="5"/>
    <n v="2"/>
    <s v="uros + naaras"/>
  </r>
  <r>
    <n v="11514"/>
    <x v="61"/>
    <d v="1899-12-30T05:55:37"/>
    <x v="0"/>
    <n v="6"/>
    <m/>
    <m/>
    <m/>
    <n v="0"/>
    <m/>
    <x v="5"/>
    <n v="1"/>
    <s v="uros"/>
  </r>
  <r>
    <n v="11515"/>
    <x v="61"/>
    <d v="1899-12-30T05:59:31"/>
    <x v="1"/>
    <n v="6"/>
    <m/>
    <n v="1"/>
    <m/>
    <n v="1"/>
    <m/>
    <x v="1"/>
    <m/>
    <m/>
  </r>
  <r>
    <n v="11516"/>
    <x v="61"/>
    <d v="1899-12-30T06:01:56"/>
    <x v="0"/>
    <n v="5"/>
    <m/>
    <m/>
    <m/>
    <n v="0"/>
    <m/>
    <x v="5"/>
    <n v="1"/>
    <s v="naaras"/>
  </r>
  <r>
    <n v="11517"/>
    <x v="61"/>
    <d v="1899-12-30T06:06:15"/>
    <x v="1"/>
    <n v="4"/>
    <m/>
    <m/>
    <m/>
    <n v="0"/>
    <m/>
    <x v="5"/>
    <n v="1"/>
    <s v="naaras"/>
  </r>
  <r>
    <n v="11518"/>
    <x v="61"/>
    <d v="1899-12-30T06:12:51"/>
    <x v="0"/>
    <n v="4"/>
    <m/>
    <m/>
    <m/>
    <n v="0"/>
    <m/>
    <x v="5"/>
    <n v="1"/>
    <s v="naaras"/>
  </r>
  <r>
    <n v="11519"/>
    <x v="61"/>
    <s v=" 6:19:17"/>
    <x v="0"/>
    <n v="5"/>
    <m/>
    <m/>
    <m/>
    <n v="0"/>
    <m/>
    <x v="5"/>
    <n v="1"/>
    <s v="naaras"/>
  </r>
  <r>
    <n v="11520"/>
    <x v="61"/>
    <d v="1899-12-30T06:22:06"/>
    <x v="0"/>
    <n v="6"/>
    <m/>
    <m/>
    <m/>
    <n v="0"/>
    <m/>
    <x v="5"/>
    <n v="1"/>
    <s v="uros"/>
  </r>
  <r>
    <n v="11521"/>
    <x v="61"/>
    <d v="1899-12-30T06:36:39"/>
    <x v="0"/>
    <n v="5"/>
    <m/>
    <m/>
    <m/>
    <n v="0"/>
    <m/>
    <x v="5"/>
    <n v="1"/>
    <s v="uros"/>
  </r>
  <r>
    <n v="11522"/>
    <x v="61"/>
    <d v="1899-12-30T06:37:21"/>
    <x v="1"/>
    <n v="4"/>
    <m/>
    <m/>
    <m/>
    <n v="0"/>
    <m/>
    <x v="5"/>
    <n v="1"/>
    <s v="uros"/>
  </r>
  <r>
    <n v="11523"/>
    <x v="61"/>
    <d v="1899-12-30T06:41:40"/>
    <x v="1"/>
    <n v="4"/>
    <m/>
    <m/>
    <m/>
    <n v="0"/>
    <m/>
    <x v="5"/>
    <n v="1"/>
    <s v="uros"/>
  </r>
  <r>
    <n v="11524"/>
    <x v="61"/>
    <d v="1899-12-30T07:01:14"/>
    <x v="1"/>
    <n v="6"/>
    <m/>
    <n v="1"/>
    <m/>
    <n v="1"/>
    <m/>
    <x v="1"/>
    <m/>
    <m/>
  </r>
  <r>
    <n v="11525"/>
    <x v="61"/>
    <d v="1899-12-30T07:32:05"/>
    <x v="0"/>
    <n v="4"/>
    <m/>
    <m/>
    <m/>
    <n v="0"/>
    <m/>
    <x v="5"/>
    <n v="1"/>
    <s v="uros"/>
  </r>
  <r>
    <n v="11526"/>
    <x v="61"/>
    <d v="1899-12-30T07:37:10"/>
    <x v="1"/>
    <n v="4"/>
    <m/>
    <m/>
    <m/>
    <n v="0"/>
    <m/>
    <x v="5"/>
    <n v="1"/>
    <s v="uros"/>
  </r>
  <r>
    <n v="11527"/>
    <x v="61"/>
    <d v="1899-12-30T07:37:58"/>
    <x v="1"/>
    <n v="5"/>
    <m/>
    <m/>
    <m/>
    <n v="0"/>
    <m/>
    <x v="5"/>
    <n v="1"/>
    <s v="uros"/>
  </r>
  <r>
    <n v="11528"/>
    <x v="61"/>
    <d v="1899-12-30T07:43:15"/>
    <x v="0"/>
    <n v="6"/>
    <m/>
    <m/>
    <m/>
    <n v="0"/>
    <m/>
    <x v="5"/>
    <n v="1"/>
    <s v="uros"/>
  </r>
  <r>
    <n v="11529"/>
    <x v="61"/>
    <d v="1899-12-30T08:03:52"/>
    <x v="1"/>
    <n v="6"/>
    <m/>
    <n v="1"/>
    <m/>
    <n v="1"/>
    <m/>
    <x v="1"/>
    <m/>
    <m/>
  </r>
  <r>
    <n v="11530"/>
    <x v="61"/>
    <d v="1899-12-30T08:04:48"/>
    <x v="1"/>
    <n v="5"/>
    <m/>
    <m/>
    <m/>
    <n v="0"/>
    <m/>
    <x v="5"/>
    <n v="2"/>
    <s v="naaras"/>
  </r>
  <r>
    <n v="11531"/>
    <x v="61"/>
    <d v="1899-12-30T08:10:06"/>
    <x v="1"/>
    <n v="4"/>
    <m/>
    <m/>
    <m/>
    <n v="0"/>
    <m/>
    <x v="5"/>
    <n v="2"/>
    <s v="uros + naaras"/>
  </r>
  <r>
    <n v="11532"/>
    <x v="61"/>
    <d v="1899-12-30T08:11:01"/>
    <x v="1"/>
    <n v="4"/>
    <m/>
    <m/>
    <m/>
    <n v="0"/>
    <m/>
    <x v="5"/>
    <n v="1"/>
    <s v="uros"/>
  </r>
  <r>
    <n v="11533"/>
    <x v="61"/>
    <d v="1899-12-30T08:12:14"/>
    <x v="1"/>
    <n v="4"/>
    <m/>
    <m/>
    <m/>
    <n v="0"/>
    <m/>
    <x v="5"/>
    <n v="1"/>
    <s v="uros"/>
  </r>
  <r>
    <n v="11534"/>
    <x v="61"/>
    <d v="1899-12-30T08:12:55"/>
    <x v="0"/>
    <n v="6"/>
    <m/>
    <m/>
    <m/>
    <n v="0"/>
    <m/>
    <x v="5"/>
    <n v="1"/>
    <s v="uros"/>
  </r>
  <r>
    <n v="11535"/>
    <x v="61"/>
    <d v="1899-12-30T08:20:29"/>
    <x v="1"/>
    <n v="4"/>
    <m/>
    <m/>
    <m/>
    <n v="0"/>
    <m/>
    <x v="5"/>
    <n v="1"/>
    <s v="naaras"/>
  </r>
  <r>
    <n v="11536"/>
    <x v="61"/>
    <d v="1899-12-30T08:24:34"/>
    <x v="1"/>
    <n v="4"/>
    <m/>
    <m/>
    <m/>
    <n v="0"/>
    <m/>
    <x v="5"/>
    <n v="1"/>
    <s v="uros"/>
  </r>
  <r>
    <n v="11537"/>
    <x v="61"/>
    <d v="1899-12-30T08:24:50"/>
    <x v="0"/>
    <n v="6"/>
    <m/>
    <m/>
    <m/>
    <n v="0"/>
    <m/>
    <x v="5"/>
    <n v="2"/>
    <s v="uros + naaras"/>
  </r>
  <r>
    <n v="11538"/>
    <x v="61"/>
    <d v="1899-12-30T08:34:54"/>
    <x v="1"/>
    <n v="6"/>
    <m/>
    <m/>
    <m/>
    <n v="0"/>
    <m/>
    <x v="5"/>
    <n v="1"/>
    <s v="uros"/>
  </r>
  <r>
    <n v="11539"/>
    <x v="61"/>
    <d v="1899-12-30T08:45:56"/>
    <x v="0"/>
    <n v="4"/>
    <m/>
    <m/>
    <m/>
    <n v="0"/>
    <m/>
    <x v="5"/>
    <n v="1"/>
    <s v="uros"/>
  </r>
  <r>
    <n v="11540"/>
    <x v="61"/>
    <d v="1899-12-30T08:46:32"/>
    <x v="1"/>
    <n v="4"/>
    <m/>
    <m/>
    <m/>
    <n v="0"/>
    <m/>
    <x v="5"/>
    <n v="1"/>
    <s v="naaras"/>
  </r>
  <r>
    <n v="11541"/>
    <x v="61"/>
    <d v="1899-12-30T08:48:16"/>
    <x v="1"/>
    <n v="4"/>
    <m/>
    <m/>
    <m/>
    <n v="0"/>
    <m/>
    <x v="5"/>
    <n v="1"/>
    <s v="naaras"/>
  </r>
  <r>
    <n v="11542"/>
    <x v="61"/>
    <d v="1899-12-30T09:07:28"/>
    <x v="0"/>
    <n v="5"/>
    <m/>
    <m/>
    <m/>
    <n v="0"/>
    <m/>
    <x v="5"/>
    <n v="1"/>
    <s v="uros"/>
  </r>
  <r>
    <n v="11543"/>
    <x v="61"/>
    <d v="1899-12-30T09:11:24"/>
    <x v="0"/>
    <n v="7"/>
    <m/>
    <n v="1"/>
    <m/>
    <n v="1"/>
    <m/>
    <x v="1"/>
    <m/>
    <m/>
  </r>
  <r>
    <n v="11544"/>
    <x v="61"/>
    <d v="1899-12-30T09:17:55"/>
    <x v="1"/>
    <n v="5"/>
    <m/>
    <m/>
    <m/>
    <n v="0"/>
    <m/>
    <x v="5"/>
    <n v="2"/>
    <s v="naaras"/>
  </r>
  <r>
    <n v="11545"/>
    <x v="61"/>
    <d v="1899-12-30T09:28:31"/>
    <x v="1"/>
    <n v="4"/>
    <m/>
    <m/>
    <m/>
    <n v="0"/>
    <m/>
    <x v="5"/>
    <n v="1"/>
    <s v="uros"/>
  </r>
  <r>
    <n v="11546"/>
    <x v="61"/>
    <d v="1899-12-30T09:32:35"/>
    <x v="0"/>
    <n v="4"/>
    <m/>
    <m/>
    <m/>
    <n v="0"/>
    <m/>
    <x v="5"/>
    <n v="1"/>
    <s v="uros"/>
  </r>
  <r>
    <n v="11547"/>
    <x v="61"/>
    <d v="1899-12-30T09:58:02"/>
    <x v="1"/>
    <n v="5"/>
    <m/>
    <m/>
    <m/>
    <n v="0"/>
    <m/>
    <x v="5"/>
    <n v="1"/>
    <s v="uros"/>
  </r>
  <r>
    <n v="11548"/>
    <x v="61"/>
    <d v="1899-12-30T10:03:10"/>
    <x v="0"/>
    <n v="4"/>
    <m/>
    <m/>
    <m/>
    <n v="0"/>
    <m/>
    <x v="5"/>
    <n v="1"/>
    <s v="uros"/>
  </r>
  <r>
    <n v="11549"/>
    <x v="61"/>
    <d v="1899-12-30T10:09:53"/>
    <x v="1"/>
    <n v="6"/>
    <m/>
    <m/>
    <m/>
    <n v="0"/>
    <m/>
    <x v="5"/>
    <n v="1"/>
    <s v="uros"/>
  </r>
  <r>
    <n v="11550"/>
    <x v="61"/>
    <d v="1899-12-30T10:11:01"/>
    <x v="0"/>
    <n v="6"/>
    <m/>
    <m/>
    <m/>
    <n v="0"/>
    <m/>
    <x v="5"/>
    <n v="1"/>
    <s v="uros"/>
  </r>
  <r>
    <n v="11551"/>
    <x v="61"/>
    <d v="1899-12-30T10:35:11"/>
    <x v="1"/>
    <n v="4"/>
    <m/>
    <m/>
    <m/>
    <n v="0"/>
    <m/>
    <x v="5"/>
    <n v="1"/>
    <s v="uros"/>
  </r>
  <r>
    <n v="11552"/>
    <x v="61"/>
    <d v="1899-12-30T10:39:48"/>
    <x v="0"/>
    <n v="5"/>
    <m/>
    <m/>
    <m/>
    <n v="0"/>
    <m/>
    <x v="5"/>
    <n v="1"/>
    <s v="naaras"/>
  </r>
  <r>
    <n v="11553"/>
    <x v="61"/>
    <d v="1899-12-30T10:41:30"/>
    <x v="1"/>
    <n v="6"/>
    <m/>
    <m/>
    <m/>
    <n v="0"/>
    <m/>
    <x v="5"/>
    <n v="4"/>
    <s v="3 x uros + naaras"/>
  </r>
  <r>
    <n v="11554"/>
    <x v="61"/>
    <d v="1899-12-30T10:45:23"/>
    <x v="0"/>
    <n v="4"/>
    <m/>
    <m/>
    <m/>
    <n v="0"/>
    <m/>
    <x v="5"/>
    <n v="2"/>
    <s v="uros + naaras"/>
  </r>
  <r>
    <n v="11555"/>
    <x v="61"/>
    <d v="1899-12-30T10:45:36"/>
    <x v="1"/>
    <n v="4"/>
    <m/>
    <m/>
    <m/>
    <n v="0"/>
    <m/>
    <x v="5"/>
    <n v="3"/>
    <s v="2 x uros + naaras"/>
  </r>
  <r>
    <n v="11556"/>
    <x v="61"/>
    <d v="1899-12-30T10:47:04"/>
    <x v="0"/>
    <n v="6"/>
    <m/>
    <m/>
    <m/>
    <n v="0"/>
    <m/>
    <x v="5"/>
    <n v="2"/>
    <s v="uros"/>
  </r>
  <r>
    <n v="11557"/>
    <x v="61"/>
    <d v="1899-12-30T10:47:36"/>
    <x v="0"/>
    <n v="4"/>
    <m/>
    <m/>
    <m/>
    <n v="0"/>
    <m/>
    <x v="5"/>
    <n v="2"/>
    <s v="uros + naaras"/>
  </r>
  <r>
    <n v="11558"/>
    <x v="61"/>
    <d v="1899-12-30T10:48:39"/>
    <x v="1"/>
    <n v="4"/>
    <m/>
    <m/>
    <m/>
    <n v="0"/>
    <m/>
    <x v="5"/>
    <n v="1"/>
    <s v="uros"/>
  </r>
  <r>
    <n v="11559"/>
    <x v="61"/>
    <d v="1899-12-30T10:49:43"/>
    <x v="0"/>
    <n v="4"/>
    <m/>
    <m/>
    <m/>
    <n v="0"/>
    <m/>
    <x v="5"/>
    <n v="2"/>
    <s v="uros"/>
  </r>
  <r>
    <n v="11560"/>
    <x v="61"/>
    <d v="1899-12-30T10:51:27"/>
    <x v="0"/>
    <n v="5"/>
    <m/>
    <m/>
    <m/>
    <n v="0"/>
    <m/>
    <x v="5"/>
    <n v="1"/>
    <s v="uros"/>
  </r>
  <r>
    <n v="11561"/>
    <x v="61"/>
    <d v="1899-12-30T10:52:43"/>
    <x v="1"/>
    <n v="5"/>
    <m/>
    <m/>
    <m/>
    <n v="0"/>
    <m/>
    <x v="5"/>
    <n v="1"/>
    <s v="uros"/>
  </r>
  <r>
    <n v="11562"/>
    <x v="61"/>
    <d v="1899-12-30T10:53:36"/>
    <x v="1"/>
    <n v="4"/>
    <m/>
    <m/>
    <m/>
    <n v="0"/>
    <m/>
    <x v="5"/>
    <n v="1"/>
    <s v="uros"/>
  </r>
  <r>
    <n v="11563"/>
    <x v="61"/>
    <d v="1899-12-30T10:55:13"/>
    <x v="0"/>
    <n v="6"/>
    <m/>
    <m/>
    <m/>
    <n v="0"/>
    <m/>
    <x v="5"/>
    <n v="1"/>
    <s v="naaras"/>
  </r>
  <r>
    <n v="11564"/>
    <x v="61"/>
    <d v="1899-12-30T11:06:59"/>
    <x v="0"/>
    <n v="4"/>
    <m/>
    <m/>
    <m/>
    <n v="0"/>
    <m/>
    <x v="5"/>
    <n v="1"/>
    <s v="uros"/>
  </r>
  <r>
    <n v="11565"/>
    <x v="61"/>
    <d v="1899-12-30T11:08:44"/>
    <x v="0"/>
    <n v="4"/>
    <m/>
    <m/>
    <m/>
    <n v="0"/>
    <m/>
    <x v="5"/>
    <n v="1"/>
    <s v="naaras"/>
  </r>
  <r>
    <n v="11566"/>
    <x v="61"/>
    <d v="1899-12-30T11:09:20"/>
    <x v="0"/>
    <n v="6"/>
    <m/>
    <m/>
    <m/>
    <n v="0"/>
    <m/>
    <x v="5"/>
    <n v="2"/>
    <s v="uros"/>
  </r>
  <r>
    <n v="11567"/>
    <x v="61"/>
    <d v="1899-12-30T11:10:42"/>
    <x v="0"/>
    <n v="4"/>
    <m/>
    <m/>
    <m/>
    <n v="0"/>
    <m/>
    <x v="5"/>
    <n v="2"/>
    <s v="uros"/>
  </r>
  <r>
    <n v="11568"/>
    <x v="61"/>
    <d v="1899-12-30T11:13:59"/>
    <x v="1"/>
    <n v="5"/>
    <m/>
    <m/>
    <m/>
    <n v="0"/>
    <m/>
    <x v="5"/>
    <n v="1"/>
    <s v="naaras"/>
  </r>
  <r>
    <n v="11569"/>
    <x v="61"/>
    <d v="1899-12-30T11:14:51"/>
    <x v="0"/>
    <n v="6"/>
    <m/>
    <m/>
    <m/>
    <n v="0"/>
    <m/>
    <x v="5"/>
    <n v="1"/>
    <s v="uros"/>
  </r>
  <r>
    <n v="11570"/>
    <x v="61"/>
    <d v="1899-12-30T11:16:59"/>
    <x v="0"/>
    <n v="7"/>
    <m/>
    <n v="1"/>
    <m/>
    <n v="1"/>
    <m/>
    <x v="1"/>
    <m/>
    <m/>
  </r>
  <r>
    <n v="11571"/>
    <x v="61"/>
    <d v="1899-12-30T11:18:47"/>
    <x v="1"/>
    <n v="6"/>
    <m/>
    <m/>
    <m/>
    <n v="0"/>
    <m/>
    <x v="5"/>
    <n v="1"/>
    <s v="uros"/>
  </r>
  <r>
    <n v="11572"/>
    <x v="61"/>
    <d v="1899-12-30T11:23:04"/>
    <x v="0"/>
    <n v="4"/>
    <m/>
    <n v="1"/>
    <m/>
    <n v="1"/>
    <m/>
    <x v="1"/>
    <m/>
    <m/>
  </r>
  <r>
    <n v="11573"/>
    <x v="61"/>
    <d v="1899-12-30T11:29:46"/>
    <x v="0"/>
    <n v="6"/>
    <m/>
    <m/>
    <m/>
    <n v="0"/>
    <m/>
    <x v="5"/>
    <n v="1"/>
    <s v="naaras"/>
  </r>
  <r>
    <n v="11574"/>
    <x v="61"/>
    <d v="1899-12-30T11:30:31"/>
    <x v="0"/>
    <n v="4"/>
    <m/>
    <m/>
    <m/>
    <n v="0"/>
    <m/>
    <x v="5"/>
    <n v="2"/>
    <s v="uros + naaras"/>
  </r>
  <r>
    <n v="11575"/>
    <x v="61"/>
    <d v="1899-12-30T11:47:56"/>
    <x v="1"/>
    <n v="4"/>
    <m/>
    <m/>
    <m/>
    <n v="0"/>
    <m/>
    <x v="5"/>
    <n v="1"/>
    <s v="naaras"/>
  </r>
  <r>
    <n v="11576"/>
    <x v="61"/>
    <d v="1899-12-30T11:48:20"/>
    <x v="0"/>
    <n v="4"/>
    <m/>
    <m/>
    <m/>
    <n v="0"/>
    <m/>
    <x v="5"/>
    <n v="1"/>
    <s v="naaras"/>
  </r>
  <r>
    <n v="11577"/>
    <x v="61"/>
    <d v="1899-12-30T11:54:11"/>
    <x v="1"/>
    <n v="4"/>
    <m/>
    <m/>
    <m/>
    <n v="0"/>
    <m/>
    <x v="5"/>
    <n v="1"/>
    <s v="uros"/>
  </r>
  <r>
    <n v="11578"/>
    <x v="61"/>
    <d v="1899-12-30T12:03:39"/>
    <x v="1"/>
    <n v="6"/>
    <m/>
    <m/>
    <m/>
    <n v="0"/>
    <m/>
    <x v="5"/>
    <n v="1"/>
    <s v="uros"/>
  </r>
  <r>
    <n v="11579"/>
    <x v="61"/>
    <d v="1899-12-30T12:22:10"/>
    <x v="0"/>
    <n v="6"/>
    <m/>
    <m/>
    <m/>
    <n v="0"/>
    <m/>
    <x v="5"/>
    <n v="1"/>
    <s v="naaras"/>
  </r>
  <r>
    <n v="11580"/>
    <x v="61"/>
    <d v="1899-12-30T12:25:24"/>
    <x v="1"/>
    <n v="4"/>
    <m/>
    <m/>
    <m/>
    <n v="0"/>
    <m/>
    <x v="5"/>
    <n v="1"/>
    <s v="uros"/>
  </r>
  <r>
    <n v="11581"/>
    <x v="61"/>
    <d v="1899-12-30T12:30:41"/>
    <x v="1"/>
    <n v="4"/>
    <m/>
    <m/>
    <m/>
    <n v="0"/>
    <m/>
    <x v="5"/>
    <n v="2"/>
    <s v="naaras"/>
  </r>
  <r>
    <n v="11582"/>
    <x v="61"/>
    <d v="1899-12-30T12:39:11"/>
    <x v="1"/>
    <n v="4"/>
    <m/>
    <m/>
    <m/>
    <n v="0"/>
    <m/>
    <x v="5"/>
    <n v="1"/>
    <s v="naaras"/>
  </r>
  <r>
    <n v="11583"/>
    <x v="61"/>
    <d v="1899-12-30T12:39:19"/>
    <x v="0"/>
    <n v="5"/>
    <m/>
    <m/>
    <m/>
    <n v="0"/>
    <m/>
    <x v="5"/>
    <n v="1"/>
    <s v="naaras"/>
  </r>
  <r>
    <n v="11584"/>
    <x v="61"/>
    <d v="1899-12-30T12:41:41"/>
    <x v="0"/>
    <n v="4"/>
    <m/>
    <m/>
    <m/>
    <n v="0"/>
    <m/>
    <x v="5"/>
    <n v="1"/>
    <s v="naaras"/>
  </r>
  <r>
    <n v="11585"/>
    <x v="61"/>
    <d v="1899-12-30T12:43:09"/>
    <x v="1"/>
    <n v="5"/>
    <m/>
    <m/>
    <m/>
    <n v="0"/>
    <m/>
    <x v="5"/>
    <n v="4"/>
    <s v="2 x uros + 2 x naaras"/>
  </r>
  <r>
    <n v="11586"/>
    <x v="61"/>
    <d v="1899-12-30T12:43:55"/>
    <x v="0"/>
    <n v="5"/>
    <m/>
    <m/>
    <m/>
    <n v="0"/>
    <m/>
    <x v="5"/>
    <n v="2"/>
    <s v="naaras"/>
  </r>
  <r>
    <n v="11587"/>
    <x v="61"/>
    <d v="1899-12-30T12:48:29"/>
    <x v="0"/>
    <n v="5"/>
    <m/>
    <m/>
    <m/>
    <n v="0"/>
    <m/>
    <x v="5"/>
    <n v="2"/>
    <s v="naaras"/>
  </r>
  <r>
    <n v="11588"/>
    <x v="61"/>
    <d v="1899-12-30T12:49:23"/>
    <x v="0"/>
    <n v="5"/>
    <m/>
    <m/>
    <m/>
    <n v="0"/>
    <m/>
    <x v="5"/>
    <n v="1"/>
    <s v="uros"/>
  </r>
  <r>
    <n v="11589"/>
    <x v="61"/>
    <d v="1899-12-30T12:50:48"/>
    <x v="0"/>
    <n v="4"/>
    <m/>
    <m/>
    <m/>
    <n v="0"/>
    <m/>
    <x v="5"/>
    <n v="1"/>
    <s v="uros"/>
  </r>
  <r>
    <n v="11590"/>
    <x v="61"/>
    <d v="1899-12-30T12:57:11"/>
    <x v="0"/>
    <n v="4"/>
    <m/>
    <m/>
    <m/>
    <n v="0"/>
    <m/>
    <x v="5"/>
    <n v="1"/>
    <s v="uros"/>
  </r>
  <r>
    <n v="11591"/>
    <x v="61"/>
    <d v="1899-12-30T12:57:51"/>
    <x v="0"/>
    <n v="6"/>
    <m/>
    <m/>
    <m/>
    <n v="0"/>
    <m/>
    <x v="5"/>
    <n v="1"/>
    <s v="uros"/>
  </r>
  <r>
    <n v="11592"/>
    <x v="61"/>
    <d v="1899-12-30T12:58:59"/>
    <x v="1"/>
    <n v="5"/>
    <m/>
    <m/>
    <m/>
    <n v="0"/>
    <m/>
    <x v="5"/>
    <n v="1"/>
    <s v="uros"/>
  </r>
  <r>
    <n v="11593"/>
    <x v="61"/>
    <d v="1899-12-30T12:59:22"/>
    <x v="1"/>
    <n v="6"/>
    <m/>
    <m/>
    <m/>
    <n v="0"/>
    <m/>
    <x v="5"/>
    <n v="2"/>
    <s v="naaras"/>
  </r>
  <r>
    <n v="11594"/>
    <x v="61"/>
    <d v="1899-12-30T13:02:09"/>
    <x v="0"/>
    <n v="5"/>
    <m/>
    <m/>
    <m/>
    <n v="0"/>
    <m/>
    <x v="5"/>
    <n v="1"/>
    <s v="naaras"/>
  </r>
  <r>
    <n v="11595"/>
    <x v="61"/>
    <d v="1899-12-30T13:05:06"/>
    <x v="0"/>
    <n v="5"/>
    <m/>
    <m/>
    <m/>
    <n v="0"/>
    <m/>
    <x v="5"/>
    <n v="2"/>
    <s v="uros + naaras"/>
  </r>
  <r>
    <n v="11596"/>
    <x v="61"/>
    <d v="1899-12-30T13:05:35"/>
    <x v="0"/>
    <n v="6"/>
    <m/>
    <m/>
    <m/>
    <n v="0"/>
    <m/>
    <x v="5"/>
    <n v="1"/>
    <s v="uros"/>
  </r>
  <r>
    <n v="11597"/>
    <x v="61"/>
    <d v="1899-12-30T13:11:39"/>
    <x v="1"/>
    <n v="4"/>
    <m/>
    <m/>
    <m/>
    <n v="0"/>
    <m/>
    <x v="5"/>
    <n v="1"/>
    <s v="naaras"/>
  </r>
  <r>
    <n v="11598"/>
    <x v="61"/>
    <d v="1899-12-30T13:17:23"/>
    <x v="0"/>
    <n v="6"/>
    <m/>
    <m/>
    <m/>
    <n v="0"/>
    <m/>
    <x v="5"/>
    <n v="1"/>
    <s v="uros"/>
  </r>
  <r>
    <n v="11599"/>
    <x v="61"/>
    <d v="1899-12-30T13:21:16"/>
    <x v="1"/>
    <n v="6"/>
    <m/>
    <m/>
    <m/>
    <n v="0"/>
    <m/>
    <x v="5"/>
    <n v="1"/>
    <s v="naaras"/>
  </r>
  <r>
    <n v="11600"/>
    <x v="61"/>
    <d v="1899-12-30T13:42:57"/>
    <x v="1"/>
    <n v="4"/>
    <m/>
    <m/>
    <m/>
    <n v="0"/>
    <m/>
    <x v="5"/>
    <n v="1"/>
    <s v="naaras"/>
  </r>
  <r>
    <n v="11601"/>
    <x v="61"/>
    <d v="1899-12-30T13:43:43"/>
    <x v="0"/>
    <n v="5"/>
    <m/>
    <m/>
    <m/>
    <n v="0"/>
    <m/>
    <x v="5"/>
    <n v="1"/>
    <s v="naaras"/>
  </r>
  <r>
    <n v="11602"/>
    <x v="61"/>
    <d v="1899-12-30T13:58:02"/>
    <x v="1"/>
    <n v="4"/>
    <m/>
    <m/>
    <m/>
    <n v="0"/>
    <m/>
    <x v="5"/>
    <n v="1"/>
    <s v="uros"/>
  </r>
  <r>
    <n v="11603"/>
    <x v="61"/>
    <d v="1899-12-30T13:58:28"/>
    <x v="0"/>
    <n v="4"/>
    <m/>
    <m/>
    <m/>
    <n v="0"/>
    <m/>
    <x v="5"/>
    <n v="1"/>
    <s v="uros"/>
  </r>
  <r>
    <n v="11604"/>
    <x v="61"/>
    <d v="1899-12-30T14:01:47"/>
    <x v="1"/>
    <n v="6"/>
    <m/>
    <m/>
    <m/>
    <n v="0"/>
    <m/>
    <x v="5"/>
    <n v="1"/>
    <s v="uros"/>
  </r>
  <r>
    <n v="11605"/>
    <x v="61"/>
    <d v="1899-12-30T14:04:21"/>
    <x v="0"/>
    <n v="6"/>
    <m/>
    <m/>
    <m/>
    <n v="0"/>
    <m/>
    <x v="5"/>
    <n v="1"/>
    <s v="uros"/>
  </r>
  <r>
    <n v="11606"/>
    <x v="61"/>
    <d v="1899-12-30T14:06:51"/>
    <x v="0"/>
    <n v="4"/>
    <m/>
    <m/>
    <m/>
    <n v="0"/>
    <m/>
    <x v="5"/>
    <n v="2"/>
    <s v="uros + naaras"/>
  </r>
  <r>
    <n v="11607"/>
    <x v="61"/>
    <d v="1899-12-30T14:11:11"/>
    <x v="0"/>
    <n v="5"/>
    <m/>
    <m/>
    <m/>
    <n v="0"/>
    <m/>
    <x v="5"/>
    <n v="1"/>
    <s v="uros"/>
  </r>
  <r>
    <n v="11608"/>
    <x v="61"/>
    <d v="1899-12-30T14:20:56"/>
    <x v="0"/>
    <n v="5"/>
    <m/>
    <m/>
    <m/>
    <n v="0"/>
    <m/>
    <x v="5"/>
    <n v="1"/>
    <s v="uros"/>
  </r>
  <r>
    <n v="11609"/>
    <x v="61"/>
    <d v="1899-12-30T14:27:59"/>
    <x v="0"/>
    <n v="4"/>
    <m/>
    <m/>
    <m/>
    <n v="0"/>
    <m/>
    <x v="5"/>
    <n v="1"/>
    <s v="naaras"/>
  </r>
  <r>
    <n v="11610"/>
    <x v="61"/>
    <d v="1899-12-30T14:28:21"/>
    <x v="1"/>
    <n v="4"/>
    <m/>
    <m/>
    <m/>
    <n v="0"/>
    <m/>
    <x v="5"/>
    <n v="1"/>
    <s v="uros"/>
  </r>
  <r>
    <n v="11611"/>
    <x v="61"/>
    <d v="1899-12-30T14:33:54"/>
    <x v="1"/>
    <n v="5"/>
    <m/>
    <m/>
    <m/>
    <n v="0"/>
    <m/>
    <x v="5"/>
    <n v="1"/>
    <s v="naaras"/>
  </r>
  <r>
    <n v="11612"/>
    <x v="61"/>
    <d v="1899-12-30T14:37:42"/>
    <x v="1"/>
    <n v="6"/>
    <m/>
    <m/>
    <m/>
    <n v="0"/>
    <m/>
    <x v="5"/>
    <n v="1"/>
    <s v="uros"/>
  </r>
  <r>
    <n v="11613"/>
    <x v="61"/>
    <d v="1899-12-30T14:41:12"/>
    <x v="0"/>
    <n v="5"/>
    <m/>
    <m/>
    <m/>
    <n v="0"/>
    <m/>
    <x v="5"/>
    <n v="1"/>
    <s v="uros"/>
  </r>
  <r>
    <n v="11614"/>
    <x v="61"/>
    <d v="1899-12-30T14:45:05"/>
    <x v="0"/>
    <n v="6"/>
    <m/>
    <m/>
    <m/>
    <n v="0"/>
    <m/>
    <x v="5"/>
    <n v="1"/>
    <s v="naaras"/>
  </r>
  <r>
    <n v="11615"/>
    <x v="61"/>
    <d v="1899-12-30T14:49:51"/>
    <x v="1"/>
    <n v="6"/>
    <m/>
    <m/>
    <m/>
    <n v="0"/>
    <m/>
    <x v="5"/>
    <n v="1"/>
    <s v="naaras"/>
  </r>
  <r>
    <n v="11616"/>
    <x v="61"/>
    <d v="1899-12-30T14:54:13"/>
    <x v="1"/>
    <n v="6"/>
    <m/>
    <m/>
    <m/>
    <n v="0"/>
    <m/>
    <x v="5"/>
    <n v="1"/>
    <s v="naaras"/>
  </r>
  <r>
    <n v="11617"/>
    <x v="61"/>
    <d v="1899-12-30T15:00:28"/>
    <x v="1"/>
    <n v="4"/>
    <m/>
    <m/>
    <m/>
    <n v="0"/>
    <m/>
    <x v="5"/>
    <n v="1"/>
    <s v="naaras"/>
  </r>
  <r>
    <n v="11618"/>
    <x v="61"/>
    <d v="1899-12-30T15:06:22"/>
    <x v="1"/>
    <n v="4"/>
    <m/>
    <m/>
    <m/>
    <n v="0"/>
    <m/>
    <x v="5"/>
    <n v="1"/>
    <s v="uros"/>
  </r>
  <r>
    <n v="11619"/>
    <x v="61"/>
    <d v="1899-12-30T15:07:56"/>
    <x v="0"/>
    <n v="4"/>
    <m/>
    <m/>
    <m/>
    <n v="0"/>
    <m/>
    <x v="5"/>
    <n v="1"/>
    <s v="uros"/>
  </r>
  <r>
    <n v="11620"/>
    <x v="61"/>
    <d v="1899-12-30T15:09:03"/>
    <x v="0"/>
    <n v="4"/>
    <m/>
    <m/>
    <m/>
    <n v="0"/>
    <m/>
    <x v="5"/>
    <n v="1"/>
    <s v="uros"/>
  </r>
  <r>
    <n v="11621"/>
    <x v="61"/>
    <d v="1899-12-30T15:10:05"/>
    <x v="1"/>
    <n v="4.5999999999999996"/>
    <m/>
    <m/>
    <m/>
    <n v="0"/>
    <m/>
    <x v="5"/>
    <n v="2"/>
    <s v="uros"/>
  </r>
  <r>
    <n v="11622"/>
    <x v="61"/>
    <d v="1899-12-30T15:11:24"/>
    <x v="1"/>
    <n v="4"/>
    <m/>
    <m/>
    <m/>
    <n v="0"/>
    <m/>
    <x v="5"/>
    <n v="2"/>
    <s v="uros"/>
  </r>
  <r>
    <n v="11623"/>
    <x v="61"/>
    <d v="1899-12-30T15:11:51"/>
    <x v="1"/>
    <n v="4"/>
    <m/>
    <m/>
    <m/>
    <n v="0"/>
    <m/>
    <x v="5"/>
    <n v="1"/>
    <s v="naaras"/>
  </r>
  <r>
    <n v="11624"/>
    <x v="61"/>
    <d v="1899-12-30T15:15:46"/>
    <x v="1"/>
    <n v="4"/>
    <m/>
    <m/>
    <m/>
    <n v="0"/>
    <m/>
    <x v="5"/>
    <n v="1"/>
    <s v="uros"/>
  </r>
  <r>
    <n v="11625"/>
    <x v="61"/>
    <d v="1899-12-30T15:19:47"/>
    <x v="0"/>
    <n v="5"/>
    <m/>
    <m/>
    <m/>
    <n v="0"/>
    <m/>
    <x v="5"/>
    <n v="3"/>
    <s v="uros"/>
  </r>
  <r>
    <n v="11626"/>
    <x v="61"/>
    <d v="1899-12-30T15:21:29"/>
    <x v="1"/>
    <n v="5"/>
    <m/>
    <m/>
    <m/>
    <n v="0"/>
    <m/>
    <x v="5"/>
    <n v="1"/>
    <s v="uros"/>
  </r>
  <r>
    <n v="11627"/>
    <x v="61"/>
    <d v="1899-12-30T15:21:53"/>
    <x v="0"/>
    <n v="6"/>
    <m/>
    <m/>
    <m/>
    <n v="0"/>
    <m/>
    <x v="5"/>
    <n v="1"/>
    <s v="naaras"/>
  </r>
  <r>
    <n v="11628"/>
    <x v="61"/>
    <d v="1899-12-30T15:25:24"/>
    <x v="1"/>
    <n v="6"/>
    <n v="1"/>
    <m/>
    <m/>
    <n v="1"/>
    <m/>
    <x v="1"/>
    <m/>
    <m/>
  </r>
  <r>
    <n v="11629"/>
    <x v="61"/>
    <d v="1899-12-30T15:25:29"/>
    <x v="1"/>
    <n v="4"/>
    <m/>
    <m/>
    <m/>
    <n v="0"/>
    <m/>
    <x v="5"/>
    <n v="1"/>
    <s v="naaras"/>
  </r>
  <r>
    <n v="11630"/>
    <x v="61"/>
    <d v="1899-12-30T15:27:11"/>
    <x v="1"/>
    <n v="4"/>
    <m/>
    <m/>
    <m/>
    <n v="0"/>
    <m/>
    <x v="5"/>
    <n v="2"/>
    <s v="uros + naaras"/>
  </r>
  <r>
    <n v="11631"/>
    <x v="61"/>
    <d v="1899-12-30T15:29:07"/>
    <x v="1"/>
    <n v="4"/>
    <m/>
    <m/>
    <m/>
    <n v="0"/>
    <m/>
    <x v="5"/>
    <n v="2"/>
    <s v="uros"/>
  </r>
  <r>
    <n v="11632"/>
    <x v="61"/>
    <d v="1899-12-30T15:31:32"/>
    <x v="0"/>
    <n v="5.6"/>
    <m/>
    <m/>
    <m/>
    <n v="0"/>
    <m/>
    <x v="5"/>
    <n v="2"/>
    <s v="uros"/>
  </r>
  <r>
    <n v="11633"/>
    <x v="61"/>
    <d v="1899-12-30T15:32:10"/>
    <x v="1"/>
    <n v="5"/>
    <m/>
    <m/>
    <m/>
    <n v="0"/>
    <m/>
    <x v="5"/>
    <n v="1"/>
    <s v="uros"/>
  </r>
  <r>
    <n v="11634"/>
    <x v="61"/>
    <d v="1899-12-30T15:34:11"/>
    <x v="1"/>
    <n v="5"/>
    <m/>
    <m/>
    <m/>
    <n v="0"/>
    <m/>
    <x v="5"/>
    <n v="1"/>
    <s v="uros"/>
  </r>
  <r>
    <n v="11635"/>
    <x v="61"/>
    <d v="1899-12-30T15:36:05"/>
    <x v="0"/>
    <n v="4"/>
    <m/>
    <m/>
    <m/>
    <n v="0"/>
    <m/>
    <x v="5"/>
    <n v="2"/>
    <s v="uros + naaras"/>
  </r>
  <r>
    <n v="11636"/>
    <x v="61"/>
    <d v="1899-12-30T15:36:54"/>
    <x v="1"/>
    <n v="4.5"/>
    <m/>
    <m/>
    <m/>
    <n v="0"/>
    <m/>
    <x v="5"/>
    <n v="3"/>
    <s v="2 x uros + naaras"/>
  </r>
  <r>
    <n v="11637"/>
    <x v="61"/>
    <d v="1899-12-30T15:40:53"/>
    <x v="0"/>
    <n v="5"/>
    <m/>
    <m/>
    <m/>
    <n v="0"/>
    <m/>
    <x v="5"/>
    <n v="5"/>
    <s v="3 x uros + 2 x naaras"/>
  </r>
  <r>
    <n v="11638"/>
    <x v="61"/>
    <d v="1899-12-30T15:41:13"/>
    <x v="1"/>
    <n v="6"/>
    <m/>
    <m/>
    <m/>
    <n v="0"/>
    <m/>
    <x v="5"/>
    <n v="1"/>
    <s v="naaras"/>
  </r>
  <r>
    <n v="11639"/>
    <x v="61"/>
    <d v="1899-12-30T15:46:23"/>
    <x v="0"/>
    <n v="6"/>
    <m/>
    <m/>
    <m/>
    <n v="0"/>
    <m/>
    <x v="5"/>
    <n v="1"/>
    <s v="uros"/>
  </r>
  <r>
    <n v="11640"/>
    <x v="61"/>
    <d v="1899-12-30T15:47:47"/>
    <x v="0"/>
    <n v="6"/>
    <m/>
    <m/>
    <m/>
    <n v="0"/>
    <m/>
    <x v="5"/>
    <n v="1"/>
    <s v="uros"/>
  </r>
  <r>
    <n v="11641"/>
    <x v="61"/>
    <d v="1899-12-30T15:55:12"/>
    <x v="0"/>
    <n v="4"/>
    <m/>
    <m/>
    <m/>
    <n v="0"/>
    <m/>
    <x v="5"/>
    <n v="1"/>
    <s v="naaras"/>
  </r>
  <r>
    <n v="11642"/>
    <x v="61"/>
    <d v="1899-12-30T15:56:10"/>
    <x v="1"/>
    <n v="4.5"/>
    <m/>
    <m/>
    <m/>
    <n v="0"/>
    <m/>
    <x v="5"/>
    <n v="2"/>
    <s v="uros"/>
  </r>
  <r>
    <n v="11643"/>
    <x v="61"/>
    <d v="1899-12-30T16:01:49"/>
    <x v="1"/>
    <n v="4"/>
    <m/>
    <m/>
    <m/>
    <n v="0"/>
    <m/>
    <x v="5"/>
    <n v="1"/>
    <s v="naaras"/>
  </r>
  <r>
    <n v="11644"/>
    <x v="61"/>
    <d v="1899-12-30T16:02:24"/>
    <x v="0"/>
    <n v="4.5"/>
    <m/>
    <m/>
    <m/>
    <n v="0"/>
    <m/>
    <x v="5"/>
    <n v="3"/>
    <s v="2 x uros + naaras"/>
  </r>
  <r>
    <n v="11645"/>
    <x v="61"/>
    <d v="1899-12-30T16:02:53"/>
    <x v="0"/>
    <n v="6"/>
    <m/>
    <m/>
    <m/>
    <n v="0"/>
    <m/>
    <x v="5"/>
    <n v="1"/>
    <s v="naaras"/>
  </r>
  <r>
    <n v="11646"/>
    <x v="61"/>
    <d v="1899-12-30T16:08:33"/>
    <x v="1"/>
    <n v="4"/>
    <m/>
    <m/>
    <m/>
    <n v="0"/>
    <m/>
    <x v="5"/>
    <n v="1"/>
    <s v="uros"/>
  </r>
  <r>
    <n v="11647"/>
    <x v="61"/>
    <d v="1899-12-30T16:13:00"/>
    <x v="0"/>
    <n v="6"/>
    <m/>
    <m/>
    <m/>
    <n v="0"/>
    <m/>
    <x v="5"/>
    <n v="1"/>
    <s v="uros"/>
  </r>
  <r>
    <n v="11648"/>
    <x v="61"/>
    <d v="1899-12-30T16:14:42"/>
    <x v="1"/>
    <n v="6"/>
    <m/>
    <m/>
    <m/>
    <n v="0"/>
    <m/>
    <x v="5"/>
    <n v="1"/>
    <s v="uros"/>
  </r>
  <r>
    <n v="11649"/>
    <x v="61"/>
    <d v="1899-12-30T16:18:04"/>
    <x v="0"/>
    <n v="4"/>
    <m/>
    <m/>
    <m/>
    <n v="0"/>
    <m/>
    <x v="5"/>
    <n v="1"/>
    <s v="naaras"/>
  </r>
  <r>
    <n v="11650"/>
    <x v="61"/>
    <d v="1899-12-30T16:19:45"/>
    <x v="1"/>
    <n v="5"/>
    <m/>
    <m/>
    <m/>
    <n v="0"/>
    <m/>
    <x v="5"/>
    <n v="1"/>
    <s v="naaras"/>
  </r>
  <r>
    <n v="11651"/>
    <x v="61"/>
    <d v="1899-12-30T16:22:37"/>
    <x v="1"/>
    <n v="5"/>
    <m/>
    <m/>
    <m/>
    <n v="0"/>
    <m/>
    <x v="5"/>
    <n v="1"/>
    <s v="naaras"/>
  </r>
  <r>
    <n v="11652"/>
    <x v="61"/>
    <d v="1899-12-30T16:24:33"/>
    <x v="1"/>
    <n v="6"/>
    <m/>
    <m/>
    <m/>
    <n v="0"/>
    <m/>
    <x v="5"/>
    <n v="1"/>
    <s v="naaras"/>
  </r>
  <r>
    <n v="11653"/>
    <x v="61"/>
    <d v="1899-12-30T16:26:01"/>
    <x v="1"/>
    <n v="5"/>
    <m/>
    <m/>
    <m/>
    <n v="0"/>
    <m/>
    <x v="5"/>
    <n v="2"/>
    <s v="uros"/>
  </r>
  <r>
    <n v="11654"/>
    <x v="61"/>
    <d v="1899-12-30T16:27:16"/>
    <x v="1"/>
    <n v="4"/>
    <m/>
    <m/>
    <m/>
    <n v="0"/>
    <m/>
    <x v="5"/>
    <n v="1"/>
    <s v="uros"/>
  </r>
  <r>
    <n v="11655"/>
    <x v="61"/>
    <d v="1899-12-30T16:29:21"/>
    <x v="0"/>
    <n v="6"/>
    <m/>
    <m/>
    <m/>
    <n v="0"/>
    <m/>
    <x v="5"/>
    <n v="1"/>
    <s v="uros"/>
  </r>
  <r>
    <n v="11656"/>
    <x v="61"/>
    <d v="1899-12-30T16:30:11"/>
    <x v="0"/>
    <n v="6"/>
    <m/>
    <m/>
    <m/>
    <n v="0"/>
    <m/>
    <x v="5"/>
    <n v="1"/>
    <s v="naaras"/>
  </r>
  <r>
    <n v="11657"/>
    <x v="61"/>
    <d v="1899-12-30T16:35:43"/>
    <x v="0"/>
    <n v="5"/>
    <m/>
    <m/>
    <m/>
    <n v="0"/>
    <m/>
    <x v="5"/>
    <n v="1"/>
    <s v="naaras"/>
  </r>
  <r>
    <n v="11658"/>
    <x v="61"/>
    <d v="1899-12-30T16:40:12"/>
    <x v="0"/>
    <n v="4"/>
    <m/>
    <m/>
    <m/>
    <n v="0"/>
    <m/>
    <x v="5"/>
    <n v="1"/>
    <s v="uros"/>
  </r>
  <r>
    <n v="11659"/>
    <x v="61"/>
    <d v="1899-12-30T16:46:01"/>
    <x v="0"/>
    <n v="5"/>
    <m/>
    <m/>
    <m/>
    <n v="0"/>
    <m/>
    <x v="5"/>
    <n v="1"/>
    <s v="uros"/>
  </r>
  <r>
    <n v="11660"/>
    <x v="61"/>
    <d v="1899-12-30T17:02:23"/>
    <x v="0"/>
    <n v="4"/>
    <m/>
    <m/>
    <m/>
    <n v="0"/>
    <m/>
    <x v="5"/>
    <n v="1"/>
    <s v="uros"/>
  </r>
  <r>
    <n v="11661"/>
    <x v="61"/>
    <d v="1899-12-30T17:09:37"/>
    <x v="0"/>
    <n v="7"/>
    <m/>
    <m/>
    <m/>
    <n v="0"/>
    <m/>
    <x v="5"/>
    <n v="1"/>
    <s v="uros"/>
  </r>
  <r>
    <n v="11662"/>
    <x v="61"/>
    <d v="1899-12-30T17:10:47"/>
    <x v="1"/>
    <n v="4"/>
    <m/>
    <m/>
    <m/>
    <n v="0"/>
    <m/>
    <x v="5"/>
    <n v="1"/>
    <s v="uros"/>
  </r>
  <r>
    <n v="11663"/>
    <x v="61"/>
    <d v="1899-12-30T17:12:15"/>
    <x v="1"/>
    <n v="5"/>
    <m/>
    <m/>
    <m/>
    <n v="0"/>
    <m/>
    <x v="5"/>
    <n v="1"/>
    <s v="uros"/>
  </r>
  <r>
    <n v="11664"/>
    <x v="61"/>
    <d v="1899-12-30T17:16:46"/>
    <x v="0"/>
    <n v="5"/>
    <m/>
    <m/>
    <m/>
    <n v="0"/>
    <m/>
    <x v="5"/>
    <n v="1"/>
    <s v="uros"/>
  </r>
  <r>
    <n v="11665"/>
    <x v="61"/>
    <d v="1899-12-30T17:17:19"/>
    <x v="0"/>
    <n v="6"/>
    <m/>
    <m/>
    <m/>
    <n v="0"/>
    <m/>
    <x v="5"/>
    <n v="1"/>
    <s v="naaras"/>
  </r>
  <r>
    <n v="11666"/>
    <x v="61"/>
    <d v="1899-12-30T17:24:55"/>
    <x v="0"/>
    <n v="6"/>
    <m/>
    <m/>
    <m/>
    <n v="0"/>
    <m/>
    <x v="5"/>
    <n v="1"/>
    <s v="uros"/>
  </r>
  <r>
    <n v="11667"/>
    <x v="61"/>
    <d v="1899-12-30T17:27:47"/>
    <x v="1"/>
    <n v="5"/>
    <m/>
    <m/>
    <m/>
    <n v="0"/>
    <m/>
    <x v="5"/>
    <n v="1"/>
    <s v="uros"/>
  </r>
  <r>
    <n v="11668"/>
    <x v="61"/>
    <d v="1899-12-30T17:30:36"/>
    <x v="1"/>
    <n v="6"/>
    <m/>
    <m/>
    <m/>
    <n v="0"/>
    <m/>
    <x v="5"/>
    <n v="1"/>
    <s v="uros"/>
  </r>
  <r>
    <n v="11669"/>
    <x v="61"/>
    <d v="1899-12-30T17:32:30"/>
    <x v="1"/>
    <n v="4"/>
    <m/>
    <m/>
    <m/>
    <n v="0"/>
    <m/>
    <x v="5"/>
    <n v="1"/>
    <s v="uros"/>
  </r>
  <r>
    <n v="11670"/>
    <x v="61"/>
    <d v="1899-12-30T17:43:28"/>
    <x v="1"/>
    <n v="7"/>
    <m/>
    <m/>
    <m/>
    <n v="0"/>
    <m/>
    <x v="5"/>
    <n v="1"/>
    <s v="naaras"/>
  </r>
  <r>
    <n v="11671"/>
    <x v="61"/>
    <d v="1899-12-30T17:48:13"/>
    <x v="0"/>
    <n v="4"/>
    <m/>
    <m/>
    <m/>
    <n v="0"/>
    <m/>
    <x v="5"/>
    <n v="2"/>
    <s v="uros + naaras"/>
  </r>
  <r>
    <n v="11672"/>
    <x v="61"/>
    <d v="1899-12-30T17:49:29"/>
    <x v="1"/>
    <n v="5"/>
    <m/>
    <m/>
    <m/>
    <n v="0"/>
    <m/>
    <x v="5"/>
    <n v="1"/>
    <s v="uros"/>
  </r>
  <r>
    <n v="11673"/>
    <x v="61"/>
    <d v="1899-12-30T17:53:27"/>
    <x v="0"/>
    <n v="4"/>
    <m/>
    <m/>
    <m/>
    <n v="0"/>
    <m/>
    <x v="5"/>
    <n v="1"/>
    <s v="uros"/>
  </r>
  <r>
    <n v="11674"/>
    <x v="61"/>
    <d v="1899-12-30T18:07:11"/>
    <x v="0"/>
    <n v="4"/>
    <m/>
    <m/>
    <m/>
    <n v="0"/>
    <m/>
    <x v="5"/>
    <n v="1"/>
    <s v="uros"/>
  </r>
  <r>
    <n v="11675"/>
    <x v="61"/>
    <d v="1899-12-30T18:12:00"/>
    <x v="0"/>
    <n v="6"/>
    <m/>
    <m/>
    <m/>
    <n v="0"/>
    <m/>
    <x v="5"/>
    <n v="1"/>
    <s v="naaras"/>
  </r>
  <r>
    <n v="11676"/>
    <x v="61"/>
    <d v="1899-12-30T18:13:54"/>
    <x v="1"/>
    <n v="5"/>
    <m/>
    <m/>
    <m/>
    <n v="0"/>
    <m/>
    <x v="5"/>
    <n v="2"/>
    <s v="naaras"/>
  </r>
  <r>
    <n v="11677"/>
    <x v="61"/>
    <d v="1899-12-30T18:14:31"/>
    <x v="1"/>
    <n v="4"/>
    <m/>
    <m/>
    <m/>
    <n v="0"/>
    <m/>
    <x v="5"/>
    <n v="1"/>
    <s v="naaras"/>
  </r>
  <r>
    <n v="11678"/>
    <x v="61"/>
    <d v="1899-12-30T18:18:15"/>
    <x v="1"/>
    <n v="4"/>
    <m/>
    <m/>
    <m/>
    <n v="0"/>
    <m/>
    <x v="5"/>
    <n v="1"/>
    <s v="uros"/>
  </r>
  <r>
    <n v="11679"/>
    <x v="61"/>
    <d v="1899-12-30T18:28:58"/>
    <x v="0"/>
    <n v="4.5999999999999996"/>
    <m/>
    <m/>
    <m/>
    <n v="0"/>
    <m/>
    <x v="5"/>
    <n v="2"/>
    <s v="uros + naaras"/>
  </r>
  <r>
    <n v="11680"/>
    <x v="61"/>
    <d v="1899-12-30T18:31:49"/>
    <x v="1"/>
    <n v="4"/>
    <m/>
    <m/>
    <m/>
    <n v="0"/>
    <m/>
    <x v="5"/>
    <n v="2"/>
    <s v="uros + naaras"/>
  </r>
  <r>
    <n v="11681"/>
    <x v="61"/>
    <d v="1899-12-30T18:32:31"/>
    <x v="1"/>
    <n v="4"/>
    <m/>
    <m/>
    <m/>
    <n v="0"/>
    <m/>
    <x v="5"/>
    <n v="3"/>
    <s v="uros + 2 x naaras"/>
  </r>
  <r>
    <n v="11682"/>
    <x v="61"/>
    <d v="1899-12-30T18:45:07"/>
    <x v="1"/>
    <n v="4"/>
    <m/>
    <m/>
    <m/>
    <n v="0"/>
    <m/>
    <x v="5"/>
    <n v="1"/>
    <s v="uros"/>
  </r>
  <r>
    <n v="11683"/>
    <x v="61"/>
    <d v="1899-12-30T18:46:47"/>
    <x v="0"/>
    <n v="7"/>
    <m/>
    <m/>
    <m/>
    <n v="0"/>
    <m/>
    <x v="5"/>
    <n v="1"/>
    <s v="uros"/>
  </r>
  <r>
    <n v="11684"/>
    <x v="61"/>
    <d v="1899-12-30T18:52:34"/>
    <x v="1"/>
    <n v="4"/>
    <m/>
    <m/>
    <m/>
    <n v="0"/>
    <m/>
    <x v="5"/>
    <n v="3"/>
    <s v="uros + 2 x naaras"/>
  </r>
  <r>
    <n v="11685"/>
    <x v="61"/>
    <d v="1899-12-30T18:54:07"/>
    <x v="0"/>
    <n v="4"/>
    <m/>
    <m/>
    <m/>
    <n v="0"/>
    <m/>
    <x v="5"/>
    <n v="1"/>
    <s v="uros"/>
  </r>
  <r>
    <n v="11686"/>
    <x v="61"/>
    <d v="1899-12-30T18:56:12"/>
    <x v="1"/>
    <n v="4"/>
    <m/>
    <m/>
    <m/>
    <n v="0"/>
    <m/>
    <x v="5"/>
    <n v="2"/>
    <s v="uros + naaras"/>
  </r>
  <r>
    <n v="11687"/>
    <x v="61"/>
    <d v="1899-12-30T18:57:04"/>
    <x v="1"/>
    <n v="4"/>
    <m/>
    <m/>
    <m/>
    <n v="0"/>
    <m/>
    <x v="5"/>
    <n v="2"/>
    <s v="uros"/>
  </r>
  <r>
    <n v="11688"/>
    <x v="61"/>
    <d v="1899-12-30T19:00:55"/>
    <x v="1"/>
    <n v="6"/>
    <m/>
    <m/>
    <m/>
    <n v="0"/>
    <m/>
    <x v="5"/>
    <n v="2"/>
    <s v="uros + naaras"/>
  </r>
  <r>
    <n v="11689"/>
    <x v="61"/>
    <d v="1899-12-30T19:02:09"/>
    <x v="0"/>
    <n v="4"/>
    <m/>
    <m/>
    <m/>
    <n v="0"/>
    <m/>
    <x v="5"/>
    <n v="1"/>
    <s v="uros"/>
  </r>
  <r>
    <n v="11690"/>
    <x v="61"/>
    <d v="1899-12-30T19:05:35"/>
    <x v="1"/>
    <n v="6"/>
    <m/>
    <m/>
    <m/>
    <n v="0"/>
    <m/>
    <x v="5"/>
    <n v="2"/>
    <s v="uros + naaras"/>
  </r>
  <r>
    <n v="11691"/>
    <x v="61"/>
    <d v="1899-12-30T19:06:56"/>
    <x v="0"/>
    <n v="5.6"/>
    <m/>
    <m/>
    <m/>
    <n v="0"/>
    <m/>
    <x v="5"/>
    <n v="2"/>
    <s v="uros + naaras"/>
  </r>
  <r>
    <n v="11692"/>
    <x v="61"/>
    <d v="1899-12-30T19:07:18"/>
    <x v="0"/>
    <n v="6"/>
    <m/>
    <m/>
    <m/>
    <n v="0"/>
    <m/>
    <x v="5"/>
    <n v="1"/>
    <s v="naaras"/>
  </r>
  <r>
    <n v="11693"/>
    <x v="61"/>
    <d v="1899-12-30T19:07:49"/>
    <x v="0"/>
    <n v="4"/>
    <m/>
    <m/>
    <m/>
    <n v="0"/>
    <m/>
    <x v="5"/>
    <n v="1"/>
    <s v="uros"/>
  </r>
  <r>
    <n v="11694"/>
    <x v="61"/>
    <d v="1899-12-30T19:08:29"/>
    <x v="0"/>
    <n v="6"/>
    <m/>
    <m/>
    <m/>
    <n v="0"/>
    <m/>
    <x v="5"/>
    <n v="1"/>
    <s v="uros"/>
  </r>
  <r>
    <n v="11695"/>
    <x v="61"/>
    <d v="1899-12-30T19:10:12"/>
    <x v="1"/>
    <n v="5"/>
    <m/>
    <m/>
    <m/>
    <n v="0"/>
    <m/>
    <x v="5"/>
    <n v="1"/>
    <s v="uros"/>
  </r>
  <r>
    <n v="11696"/>
    <x v="61"/>
    <d v="1899-12-30T19:11:17"/>
    <x v="0"/>
    <n v="5"/>
    <m/>
    <m/>
    <m/>
    <n v="0"/>
    <m/>
    <x v="5"/>
    <n v="1"/>
    <s v="uros"/>
  </r>
  <r>
    <n v="11697"/>
    <x v="61"/>
    <d v="1899-12-30T19:12:34"/>
    <x v="0"/>
    <n v="6"/>
    <m/>
    <m/>
    <m/>
    <n v="0"/>
    <m/>
    <x v="5"/>
    <n v="2"/>
    <s v="uros + naaras"/>
  </r>
  <r>
    <n v="11698"/>
    <x v="61"/>
    <d v="1899-12-30T19:16:33"/>
    <x v="1"/>
    <n v="4"/>
    <m/>
    <m/>
    <m/>
    <n v="0"/>
    <m/>
    <x v="5"/>
    <n v="1"/>
    <s v="uros"/>
  </r>
  <r>
    <n v="11699"/>
    <x v="61"/>
    <d v="1899-12-30T19:18:28"/>
    <x v="1"/>
    <n v="5"/>
    <m/>
    <m/>
    <m/>
    <n v="0"/>
    <m/>
    <x v="5"/>
    <n v="1"/>
    <s v="uros"/>
  </r>
  <r>
    <n v="11700"/>
    <x v="61"/>
    <d v="1899-12-30T19:24:18"/>
    <x v="1"/>
    <n v="4"/>
    <m/>
    <m/>
    <m/>
    <n v="0"/>
    <m/>
    <x v="5"/>
    <n v="1"/>
    <s v="naaras"/>
  </r>
  <r>
    <n v="11701"/>
    <x v="61"/>
    <d v="1899-12-30T19:26:19"/>
    <x v="1"/>
    <n v="4"/>
    <m/>
    <m/>
    <m/>
    <n v="0"/>
    <m/>
    <x v="5"/>
    <n v="1"/>
    <s v="naaras"/>
  </r>
  <r>
    <n v="11702"/>
    <x v="61"/>
    <s v="  19:27:08"/>
    <x v="0"/>
    <n v="4"/>
    <m/>
    <m/>
    <m/>
    <n v="0"/>
    <m/>
    <x v="5"/>
    <n v="1"/>
    <s v="naaras"/>
  </r>
  <r>
    <n v="11703"/>
    <x v="61"/>
    <d v="1899-12-30T19:28:07"/>
    <x v="1"/>
    <n v="5"/>
    <m/>
    <m/>
    <m/>
    <n v="0"/>
    <m/>
    <x v="5"/>
    <n v="1"/>
    <s v="uros"/>
  </r>
  <r>
    <n v="11704"/>
    <x v="61"/>
    <d v="1899-12-30T19:29:53"/>
    <x v="1"/>
    <n v="4"/>
    <m/>
    <m/>
    <m/>
    <n v="0"/>
    <m/>
    <x v="5"/>
    <n v="1"/>
    <s v="uros"/>
  </r>
  <r>
    <n v="11705"/>
    <x v="61"/>
    <d v="1899-12-30T19:30:18"/>
    <x v="1"/>
    <n v="4"/>
    <m/>
    <m/>
    <m/>
    <n v="0"/>
    <m/>
    <x v="5"/>
    <n v="2"/>
    <s v="uros + naaras"/>
  </r>
  <r>
    <n v="11706"/>
    <x v="61"/>
    <d v="1899-12-30T19:30:37"/>
    <x v="1"/>
    <n v="4"/>
    <m/>
    <m/>
    <m/>
    <n v="0"/>
    <m/>
    <x v="5"/>
    <n v="1"/>
    <s v="naaras"/>
  </r>
  <r>
    <n v="11707"/>
    <x v="61"/>
    <d v="1899-12-30T19:33:05"/>
    <x v="0"/>
    <n v="5.6"/>
    <m/>
    <m/>
    <m/>
    <n v="0"/>
    <m/>
    <x v="5"/>
    <n v="4"/>
    <s v="2 x uros + 2 x naaras"/>
  </r>
  <r>
    <n v="11708"/>
    <x v="61"/>
    <d v="1899-12-30T19:33:37"/>
    <x v="1"/>
    <n v="5"/>
    <m/>
    <m/>
    <m/>
    <n v="0"/>
    <m/>
    <x v="5"/>
    <n v="2"/>
    <s v="uros"/>
  </r>
  <r>
    <n v="11709"/>
    <x v="61"/>
    <d v="1899-12-30T19:33:55"/>
    <x v="1"/>
    <n v="5"/>
    <m/>
    <m/>
    <m/>
    <n v="0"/>
    <m/>
    <x v="5"/>
    <n v="2"/>
    <s v="naaras"/>
  </r>
  <r>
    <n v="11710"/>
    <x v="61"/>
    <d v="1899-12-30T19:35:46"/>
    <x v="0"/>
    <n v="4"/>
    <m/>
    <m/>
    <m/>
    <n v="0"/>
    <m/>
    <x v="5"/>
    <n v="1"/>
    <s v="uros"/>
  </r>
  <r>
    <n v="11711"/>
    <x v="61"/>
    <d v="1899-12-30T19:37:18"/>
    <x v="0"/>
    <n v="6"/>
    <m/>
    <m/>
    <m/>
    <n v="0"/>
    <m/>
    <x v="5"/>
    <n v="1"/>
    <s v="naaras"/>
  </r>
  <r>
    <n v="11712"/>
    <x v="61"/>
    <d v="1899-12-30T19:39:59"/>
    <x v="0"/>
    <n v="5"/>
    <m/>
    <m/>
    <m/>
    <n v="0"/>
    <m/>
    <x v="5"/>
    <n v="1"/>
    <s v="naaras"/>
  </r>
  <r>
    <n v="11713"/>
    <x v="61"/>
    <d v="1899-12-30T19:41:33"/>
    <x v="0"/>
    <n v="6"/>
    <m/>
    <m/>
    <m/>
    <n v="0"/>
    <m/>
    <x v="5"/>
    <n v="1"/>
    <s v="naaras"/>
  </r>
  <r>
    <n v="11714"/>
    <x v="61"/>
    <d v="1899-12-30T19:49:12"/>
    <x v="1"/>
    <n v="4"/>
    <m/>
    <m/>
    <m/>
    <n v="0"/>
    <m/>
    <x v="5"/>
    <n v="1"/>
    <s v="naaras"/>
  </r>
  <r>
    <n v="11715"/>
    <x v="61"/>
    <d v="1899-12-30T19:50:14"/>
    <x v="0"/>
    <n v="5"/>
    <m/>
    <m/>
    <m/>
    <n v="0"/>
    <m/>
    <x v="5"/>
    <n v="1"/>
    <s v="naaras"/>
  </r>
  <r>
    <n v="11716"/>
    <x v="61"/>
    <d v="1899-12-30T19:52:15"/>
    <x v="0"/>
    <n v="4"/>
    <m/>
    <m/>
    <m/>
    <n v="0"/>
    <m/>
    <x v="5"/>
    <n v="1"/>
    <s v="uros"/>
  </r>
  <r>
    <n v="11717"/>
    <x v="61"/>
    <d v="1899-12-30T19:53:10"/>
    <x v="0"/>
    <n v="4"/>
    <m/>
    <m/>
    <m/>
    <n v="0"/>
    <m/>
    <x v="5"/>
    <n v="1"/>
    <s v="naaras"/>
  </r>
  <r>
    <n v="11718"/>
    <x v="61"/>
    <d v="1899-12-30T20:02:39"/>
    <x v="1"/>
    <n v="4"/>
    <m/>
    <m/>
    <m/>
    <n v="0"/>
    <m/>
    <x v="5"/>
    <n v="1"/>
    <s v="uros"/>
  </r>
  <r>
    <n v="11719"/>
    <x v="61"/>
    <d v="1899-12-30T20:16:22"/>
    <x v="1"/>
    <n v="6"/>
    <m/>
    <m/>
    <m/>
    <n v="0"/>
    <m/>
    <x v="5"/>
    <n v="1"/>
    <s v="naaras"/>
  </r>
  <r>
    <n v="11720"/>
    <x v="61"/>
    <d v="1899-12-30T20:18:55"/>
    <x v="1"/>
    <n v="6"/>
    <m/>
    <m/>
    <m/>
    <n v="0"/>
    <m/>
    <x v="5"/>
    <n v="1"/>
    <s v="uros"/>
  </r>
  <r>
    <n v="11721"/>
    <x v="61"/>
    <d v="1899-12-30T20:22:11"/>
    <x v="1"/>
    <n v="4"/>
    <m/>
    <m/>
    <m/>
    <n v="0"/>
    <m/>
    <x v="5"/>
    <n v="1"/>
    <s v="uros"/>
  </r>
  <r>
    <n v="11722"/>
    <x v="61"/>
    <d v="1899-12-30T20:26:11"/>
    <x v="0"/>
    <n v="4"/>
    <m/>
    <m/>
    <m/>
    <n v="0"/>
    <m/>
    <x v="5"/>
    <n v="1"/>
    <s v="uros"/>
  </r>
  <r>
    <n v="11723"/>
    <x v="61"/>
    <d v="1899-12-30T20:27:27"/>
    <x v="0"/>
    <n v="5"/>
    <m/>
    <m/>
    <m/>
    <n v="0"/>
    <m/>
    <x v="5"/>
    <n v="1"/>
    <s v="uros"/>
  </r>
  <r>
    <n v="11724"/>
    <x v="61"/>
    <d v="1899-12-30T20:33:17"/>
    <x v="1"/>
    <n v="4"/>
    <m/>
    <m/>
    <m/>
    <n v="0"/>
    <m/>
    <x v="5"/>
    <n v="2"/>
    <s v="uros"/>
  </r>
  <r>
    <n v="11725"/>
    <x v="61"/>
    <d v="1899-12-30T20:33:47"/>
    <x v="0"/>
    <n v="4"/>
    <m/>
    <m/>
    <m/>
    <n v="0"/>
    <m/>
    <x v="5"/>
    <n v="2"/>
    <s v="uros"/>
  </r>
  <r>
    <n v="11726"/>
    <x v="61"/>
    <d v="1899-12-30T20:58:37"/>
    <x v="0"/>
    <n v="6"/>
    <m/>
    <m/>
    <m/>
    <n v="0"/>
    <m/>
    <x v="5"/>
    <n v="1"/>
    <s v="uros"/>
  </r>
  <r>
    <n v="11727"/>
    <x v="61"/>
    <d v="1899-12-30T21:00:03"/>
    <x v="0"/>
    <n v="4"/>
    <m/>
    <m/>
    <m/>
    <n v="0"/>
    <m/>
    <x v="5"/>
    <n v="1"/>
    <s v="uros"/>
  </r>
  <r>
    <n v="11728"/>
    <x v="61"/>
    <d v="1899-12-30T21:01:59"/>
    <x v="0"/>
    <n v="5"/>
    <m/>
    <m/>
    <m/>
    <n v="0"/>
    <m/>
    <x v="5"/>
    <n v="1"/>
    <s v="uros"/>
  </r>
  <r>
    <n v="11729"/>
    <x v="61"/>
    <d v="1899-12-30T21:07:20"/>
    <x v="1"/>
    <n v="6"/>
    <n v="1"/>
    <m/>
    <m/>
    <n v="1"/>
    <m/>
    <x v="1"/>
    <m/>
    <m/>
  </r>
  <r>
    <n v="11730"/>
    <x v="61"/>
    <d v="1899-12-30T21:07:28"/>
    <x v="1"/>
    <n v="5"/>
    <m/>
    <m/>
    <m/>
    <n v="0"/>
    <m/>
    <x v="5"/>
    <n v="2"/>
    <s v="uros"/>
  </r>
  <r>
    <n v="11731"/>
    <x v="61"/>
    <d v="1899-12-30T21:08:47"/>
    <x v="0"/>
    <n v="4"/>
    <m/>
    <m/>
    <m/>
    <n v="0"/>
    <m/>
    <x v="5"/>
    <n v="2"/>
    <s v="uros"/>
  </r>
  <r>
    <n v="11732"/>
    <x v="61"/>
    <d v="1899-12-30T21:11:53"/>
    <x v="1"/>
    <n v="4"/>
    <m/>
    <m/>
    <m/>
    <n v="0"/>
    <m/>
    <x v="5"/>
    <n v="1"/>
    <s v="uros"/>
  </r>
  <r>
    <n v="11733"/>
    <x v="61"/>
    <d v="1899-12-30T21:14:49"/>
    <x v="0"/>
    <n v="5"/>
    <m/>
    <m/>
    <m/>
    <n v="0"/>
    <m/>
    <x v="5"/>
    <n v="2"/>
    <s v="uros"/>
  </r>
  <r>
    <n v="11734"/>
    <x v="61"/>
    <d v="1899-12-30T21:22:57"/>
    <x v="1"/>
    <n v="4"/>
    <m/>
    <m/>
    <m/>
    <n v="0"/>
    <m/>
    <x v="5"/>
    <n v="1"/>
    <s v="uros"/>
  </r>
  <r>
    <n v="11735"/>
    <x v="61"/>
    <d v="1899-12-30T21:25:45"/>
    <x v="0"/>
    <n v="6"/>
    <m/>
    <m/>
    <m/>
    <n v="0"/>
    <m/>
    <x v="5"/>
    <n v="1"/>
    <s v="uros"/>
  </r>
  <r>
    <n v="11736"/>
    <x v="61"/>
    <d v="1899-12-30T21:26:29"/>
    <x v="1"/>
    <n v="4"/>
    <m/>
    <m/>
    <m/>
    <n v="0"/>
    <m/>
    <x v="5"/>
    <n v="1"/>
    <s v="naaras"/>
  </r>
  <r>
    <n v="11737"/>
    <x v="61"/>
    <d v="1899-12-30T21:27:33"/>
    <x v="1"/>
    <n v="4"/>
    <m/>
    <m/>
    <m/>
    <n v="0"/>
    <m/>
    <x v="5"/>
    <n v="1"/>
    <s v="naaras"/>
  </r>
  <r>
    <n v="11738"/>
    <x v="61"/>
    <d v="1899-12-30T21:36:27"/>
    <x v="1"/>
    <n v="4"/>
    <m/>
    <m/>
    <m/>
    <n v="0"/>
    <m/>
    <x v="5"/>
    <n v="1"/>
    <s v="naaras"/>
  </r>
  <r>
    <n v="11739"/>
    <x v="61"/>
    <d v="1899-12-30T21:40:37"/>
    <x v="1"/>
    <n v="6"/>
    <m/>
    <m/>
    <m/>
    <n v="0"/>
    <m/>
    <x v="5"/>
    <n v="1"/>
    <s v="naaras"/>
  </r>
  <r>
    <n v="11740"/>
    <x v="61"/>
    <d v="1899-12-30T21:43:38"/>
    <x v="1"/>
    <n v="4"/>
    <m/>
    <m/>
    <m/>
    <n v="0"/>
    <m/>
    <x v="5"/>
    <n v="3"/>
    <s v="2 x uros + naaras"/>
  </r>
  <r>
    <n v="11741"/>
    <x v="61"/>
    <d v="1899-12-30T21:44:46"/>
    <x v="1"/>
    <n v="4"/>
    <m/>
    <m/>
    <m/>
    <n v="0"/>
    <m/>
    <x v="5"/>
    <n v="1"/>
    <s v="naaras"/>
  </r>
  <r>
    <n v="11742"/>
    <x v="61"/>
    <d v="1899-12-30T21:45:59"/>
    <x v="1"/>
    <n v="5"/>
    <m/>
    <m/>
    <m/>
    <n v="0"/>
    <m/>
    <x v="5"/>
    <n v="1"/>
    <s v="naaras"/>
  </r>
  <r>
    <n v="11743"/>
    <x v="61"/>
    <d v="1899-12-30T21:52:26"/>
    <x v="1"/>
    <n v="4"/>
    <m/>
    <m/>
    <m/>
    <n v="0"/>
    <m/>
    <x v="5"/>
    <n v="1"/>
    <s v="uros"/>
  </r>
  <r>
    <n v="11744"/>
    <x v="61"/>
    <d v="1899-12-30T21:53:08"/>
    <x v="0"/>
    <n v="4"/>
    <m/>
    <m/>
    <m/>
    <n v="0"/>
    <m/>
    <x v="5"/>
    <n v="1"/>
    <s v="uros"/>
  </r>
  <r>
    <n v="11745"/>
    <x v="61"/>
    <d v="1899-12-30T21:59:39"/>
    <x v="1"/>
    <n v="4.5"/>
    <n v="1"/>
    <m/>
    <m/>
    <n v="1"/>
    <m/>
    <x v="5"/>
    <n v="1"/>
    <s v="naaras"/>
  </r>
  <r>
    <n v="11746"/>
    <x v="61"/>
    <d v="1899-12-30T22:02:08"/>
    <x v="0"/>
    <n v="7"/>
    <m/>
    <m/>
    <m/>
    <n v="0"/>
    <m/>
    <x v="5"/>
    <n v="2"/>
    <s v="uros + naaras"/>
  </r>
  <r>
    <n v="11747"/>
    <x v="61"/>
    <d v="1899-12-30T22:03:49"/>
    <x v="0"/>
    <n v="6"/>
    <m/>
    <m/>
    <m/>
    <n v="0"/>
    <m/>
    <x v="5"/>
    <n v="1"/>
    <s v="naaras"/>
  </r>
  <r>
    <n v="11748"/>
    <x v="61"/>
    <d v="1899-12-30T22:05:30"/>
    <x v="1"/>
    <n v="4"/>
    <m/>
    <m/>
    <m/>
    <n v="0"/>
    <m/>
    <x v="5"/>
    <n v="1"/>
    <s v="uros"/>
  </r>
  <r>
    <n v="11749"/>
    <x v="61"/>
    <d v="1899-12-30T22:05:41"/>
    <x v="1"/>
    <n v="6"/>
    <m/>
    <m/>
    <m/>
    <n v="0"/>
    <m/>
    <x v="5"/>
    <n v="1"/>
    <s v="naaras"/>
  </r>
  <r>
    <n v="11750"/>
    <x v="61"/>
    <d v="1899-12-30T22:08:00"/>
    <x v="1"/>
    <n v="4"/>
    <m/>
    <m/>
    <m/>
    <n v="0"/>
    <m/>
    <x v="5"/>
    <n v="1"/>
    <s v="uros"/>
  </r>
  <r>
    <n v="11751"/>
    <x v="61"/>
    <d v="1899-12-30T22:09:45"/>
    <x v="0"/>
    <n v="4"/>
    <m/>
    <m/>
    <m/>
    <n v="0"/>
    <m/>
    <x v="5"/>
    <n v="1"/>
    <s v="uros"/>
  </r>
  <r>
    <n v="11752"/>
    <x v="61"/>
    <d v="1899-12-30T22:17:03"/>
    <x v="1"/>
    <n v="6"/>
    <m/>
    <m/>
    <m/>
    <n v="0"/>
    <m/>
    <x v="5"/>
    <n v="1"/>
    <s v="uros"/>
  </r>
  <r>
    <n v="11753"/>
    <x v="61"/>
    <d v="1899-12-30T22:20:01"/>
    <x v="1"/>
    <n v="4"/>
    <m/>
    <m/>
    <m/>
    <n v="0"/>
    <m/>
    <x v="5"/>
    <n v="1"/>
    <s v="naaras"/>
  </r>
  <r>
    <n v="11754"/>
    <x v="61"/>
    <d v="1899-12-30T22:21:18"/>
    <x v="1"/>
    <n v="5"/>
    <m/>
    <m/>
    <m/>
    <n v="0"/>
    <m/>
    <x v="5"/>
    <n v="2"/>
    <s v="uros"/>
  </r>
  <r>
    <n v="11755"/>
    <x v="61"/>
    <d v="1899-12-30T22:22:59"/>
    <x v="1"/>
    <n v="5.6"/>
    <m/>
    <m/>
    <m/>
    <n v="0"/>
    <m/>
    <x v="5"/>
    <n v="4"/>
    <s v="2 x uros + 2 x naaras"/>
  </r>
  <r>
    <n v="11756"/>
    <x v="61"/>
    <d v="1899-12-30T22:23:51"/>
    <x v="0"/>
    <n v="4.5999999999999996"/>
    <m/>
    <m/>
    <m/>
    <n v="0"/>
    <m/>
    <x v="5"/>
    <n v="4"/>
    <s v="2 x uros + 2 x naaras"/>
  </r>
  <r>
    <n v="11757"/>
    <x v="61"/>
    <d v="1899-12-30T22:25:51"/>
    <x v="1"/>
    <n v="5"/>
    <m/>
    <m/>
    <m/>
    <n v="0"/>
    <m/>
    <x v="5"/>
    <n v="1"/>
    <s v="uros"/>
  </r>
  <r>
    <n v="11758"/>
    <x v="61"/>
    <d v="1899-12-30T22:34:39"/>
    <x v="0"/>
    <n v="5"/>
    <m/>
    <m/>
    <m/>
    <n v="0"/>
    <m/>
    <x v="5"/>
    <n v="1"/>
    <s v="naaras"/>
  </r>
  <r>
    <n v="11759"/>
    <x v="61"/>
    <d v="1899-12-30T22:37:31"/>
    <x v="1"/>
    <n v="5"/>
    <m/>
    <m/>
    <m/>
    <n v="0"/>
    <m/>
    <x v="5"/>
    <n v="1"/>
    <s v="naaras"/>
  </r>
  <r>
    <n v="11760"/>
    <x v="61"/>
    <d v="1899-12-30T22:40:42"/>
    <x v="0"/>
    <n v="6"/>
    <m/>
    <m/>
    <m/>
    <n v="0"/>
    <m/>
    <x v="5"/>
    <n v="1"/>
    <s v="naaras"/>
  </r>
  <r>
    <n v="11761"/>
    <x v="61"/>
    <d v="1899-12-30T22:46:07"/>
    <x v="1"/>
    <n v="4"/>
    <m/>
    <m/>
    <m/>
    <n v="0"/>
    <m/>
    <x v="5"/>
    <n v="3"/>
    <s v="uros"/>
  </r>
  <r>
    <n v="11762"/>
    <x v="61"/>
    <d v="1899-12-30T22:48:30"/>
    <x v="1"/>
    <n v="4"/>
    <m/>
    <m/>
    <m/>
    <n v="0"/>
    <m/>
    <x v="5"/>
    <n v="1"/>
    <s v="naaras"/>
  </r>
  <r>
    <n v="11763"/>
    <x v="61"/>
    <d v="1899-12-30T22:48:42"/>
    <x v="0"/>
    <n v="5"/>
    <m/>
    <m/>
    <m/>
    <n v="0"/>
    <m/>
    <x v="5"/>
    <n v="1"/>
    <s v="uros"/>
  </r>
  <r>
    <n v="11764"/>
    <x v="61"/>
    <d v="1899-12-30T22:50:03"/>
    <x v="1"/>
    <n v="6"/>
    <m/>
    <m/>
    <m/>
    <n v="0"/>
    <m/>
    <x v="5"/>
    <n v="1"/>
    <s v="uros"/>
  </r>
  <r>
    <n v="11765"/>
    <x v="61"/>
    <d v="1899-12-30T22:51:53"/>
    <x v="0"/>
    <n v="4.5"/>
    <m/>
    <n v="1"/>
    <m/>
    <n v="1"/>
    <m/>
    <x v="5"/>
    <n v="1"/>
    <s v="uros"/>
  </r>
  <r>
    <n v="11766"/>
    <x v="61"/>
    <d v="1899-12-30T22:53:12"/>
    <x v="1"/>
    <s v="4,5,6"/>
    <m/>
    <n v="1"/>
    <m/>
    <n v="1"/>
    <m/>
    <x v="5"/>
    <n v="2"/>
    <s v="naaras"/>
  </r>
  <r>
    <n v="11767"/>
    <x v="61"/>
    <d v="1899-12-30T22:56:02"/>
    <x v="0"/>
    <n v="4"/>
    <m/>
    <m/>
    <m/>
    <n v="0"/>
    <m/>
    <x v="5"/>
    <n v="1"/>
    <s v="naaras"/>
  </r>
  <r>
    <n v="11768"/>
    <x v="61"/>
    <d v="1899-12-30T23:00:53"/>
    <x v="1"/>
    <n v="4"/>
    <m/>
    <m/>
    <m/>
    <n v="0"/>
    <m/>
    <x v="5"/>
    <n v="1"/>
    <s v="naaras"/>
  </r>
  <r>
    <n v="11769"/>
    <x v="61"/>
    <d v="1899-12-30T23:01:12"/>
    <x v="0"/>
    <n v="4.5"/>
    <m/>
    <m/>
    <m/>
    <n v="0"/>
    <m/>
    <x v="5"/>
    <n v="3"/>
    <s v="naaras"/>
  </r>
  <r>
    <n v="11770"/>
    <x v="61"/>
    <d v="1899-12-30T23:02:34"/>
    <x v="1"/>
    <n v="4"/>
    <m/>
    <m/>
    <m/>
    <n v="0"/>
    <m/>
    <x v="5"/>
    <n v="1"/>
    <s v="naaras"/>
  </r>
  <r>
    <n v="11771"/>
    <x v="61"/>
    <d v="1899-12-30T23:02:56"/>
    <x v="1"/>
    <n v="5"/>
    <m/>
    <m/>
    <m/>
    <n v="0"/>
    <m/>
    <x v="5"/>
    <n v="1"/>
    <s v="naaras"/>
  </r>
  <r>
    <n v="11772"/>
    <x v="61"/>
    <d v="1899-12-30T23:10:26"/>
    <x v="1"/>
    <n v="4"/>
    <m/>
    <m/>
    <m/>
    <n v="0"/>
    <m/>
    <x v="5"/>
    <n v="4"/>
    <s v="naaras"/>
  </r>
  <r>
    <n v="11773"/>
    <x v="61"/>
    <d v="1899-12-30T23:12:47"/>
    <x v="0"/>
    <n v="6"/>
    <m/>
    <m/>
    <m/>
    <n v="0"/>
    <m/>
    <x v="5"/>
    <n v="1"/>
    <s v="naaras"/>
  </r>
  <r>
    <n v="11774"/>
    <x v="61"/>
    <d v="1899-12-30T23:14:20"/>
    <x v="1"/>
    <n v="5"/>
    <m/>
    <m/>
    <m/>
    <n v="0"/>
    <m/>
    <x v="5"/>
    <n v="1"/>
    <s v="naaras"/>
  </r>
  <r>
    <n v="11775"/>
    <x v="61"/>
    <d v="1899-12-30T23:19:05"/>
    <x v="0"/>
    <n v="4"/>
    <m/>
    <m/>
    <m/>
    <n v="0"/>
    <m/>
    <x v="5"/>
    <n v="3"/>
    <s v="uros + 2 x naaras"/>
  </r>
  <r>
    <n v="11776"/>
    <x v="61"/>
    <d v="1899-12-30T23:22:15"/>
    <x v="1"/>
    <n v="4"/>
    <m/>
    <m/>
    <m/>
    <n v="0"/>
    <m/>
    <x v="5"/>
    <n v="1"/>
    <s v="naaras"/>
  </r>
  <r>
    <n v="11777"/>
    <x v="61"/>
    <d v="1899-12-30T23:23:05"/>
    <x v="0"/>
    <n v="4"/>
    <m/>
    <m/>
    <m/>
    <n v="0"/>
    <m/>
    <x v="5"/>
    <n v="1"/>
    <s v="naaras"/>
  </r>
  <r>
    <n v="11778"/>
    <x v="61"/>
    <d v="1899-12-30T23:28:36"/>
    <x v="0"/>
    <n v="4"/>
    <m/>
    <m/>
    <m/>
    <n v="0"/>
    <m/>
    <x v="5"/>
    <n v="1"/>
    <s v="naaras"/>
  </r>
  <r>
    <n v="11779"/>
    <x v="61"/>
    <d v="1899-12-30T23:29:02"/>
    <x v="1"/>
    <n v="5"/>
    <m/>
    <n v="1"/>
    <m/>
    <n v="1"/>
    <m/>
    <x v="1"/>
    <m/>
    <m/>
  </r>
  <r>
    <n v="11780"/>
    <x v="61"/>
    <d v="1899-12-30T23:29:21"/>
    <x v="0"/>
    <n v="6.7"/>
    <m/>
    <m/>
    <m/>
    <n v="0"/>
    <m/>
    <x v="5"/>
    <n v="3"/>
    <s v="uros + 2 x naaras"/>
  </r>
  <r>
    <n v="11781"/>
    <x v="61"/>
    <d v="1899-12-30T23:30:16"/>
    <x v="1"/>
    <n v="6"/>
    <m/>
    <m/>
    <m/>
    <n v="0"/>
    <m/>
    <x v="5"/>
    <n v="1"/>
    <s v="uros"/>
  </r>
  <r>
    <n v="11782"/>
    <x v="61"/>
    <d v="1899-12-30T23:30:46"/>
    <x v="0"/>
    <n v="4"/>
    <m/>
    <m/>
    <m/>
    <n v="0"/>
    <m/>
    <x v="5"/>
    <n v="1"/>
    <s v="uros"/>
  </r>
  <r>
    <n v="11783"/>
    <x v="61"/>
    <d v="1899-12-30T23:31:00"/>
    <x v="1"/>
    <n v="5"/>
    <m/>
    <m/>
    <m/>
    <n v="0"/>
    <m/>
    <x v="5"/>
    <n v="2"/>
    <s v="naaras"/>
  </r>
  <r>
    <n v="11784"/>
    <x v="61"/>
    <d v="1899-12-30T23:31:26"/>
    <x v="1"/>
    <n v="5"/>
    <m/>
    <n v="1"/>
    <m/>
    <n v="1"/>
    <m/>
    <x v="1"/>
    <m/>
    <m/>
  </r>
  <r>
    <n v="11785"/>
    <x v="61"/>
    <d v="1899-12-30T23:32:10"/>
    <x v="1"/>
    <n v="4"/>
    <m/>
    <m/>
    <m/>
    <n v="0"/>
    <m/>
    <x v="5"/>
    <n v="1"/>
    <s v="uros"/>
  </r>
  <r>
    <n v="11786"/>
    <x v="61"/>
    <d v="1899-12-30T23:36:43"/>
    <x v="0"/>
    <n v="4"/>
    <m/>
    <m/>
    <m/>
    <n v="0"/>
    <m/>
    <x v="5"/>
    <n v="1"/>
    <s v="naaras"/>
  </r>
  <r>
    <n v="11787"/>
    <x v="61"/>
    <d v="1899-12-30T23:38:04"/>
    <x v="1"/>
    <n v="4"/>
    <m/>
    <m/>
    <m/>
    <n v="0"/>
    <m/>
    <x v="5"/>
    <n v="1"/>
    <s v="uros"/>
  </r>
  <r>
    <n v="11788"/>
    <x v="61"/>
    <d v="1899-12-30T23:38:58"/>
    <x v="0"/>
    <n v="6"/>
    <m/>
    <m/>
    <m/>
    <n v="0"/>
    <m/>
    <x v="5"/>
    <n v="1"/>
    <s v="uros"/>
  </r>
  <r>
    <n v="11789"/>
    <x v="61"/>
    <d v="1899-12-30T23:41:08"/>
    <x v="0"/>
    <n v="6"/>
    <m/>
    <m/>
    <m/>
    <n v="0"/>
    <m/>
    <x v="5"/>
    <n v="1"/>
    <s v="uros"/>
  </r>
  <r>
    <n v="11790"/>
    <x v="61"/>
    <d v="1899-12-30T23:45:48"/>
    <x v="0"/>
    <n v="4"/>
    <m/>
    <m/>
    <m/>
    <n v="0"/>
    <m/>
    <x v="5"/>
    <n v="2"/>
    <s v="uros + naaras"/>
  </r>
  <r>
    <n v="11791"/>
    <x v="61"/>
    <d v="1899-12-30T23:47:09"/>
    <x v="1"/>
    <n v="5.6"/>
    <m/>
    <m/>
    <m/>
    <n v="0"/>
    <m/>
    <x v="5"/>
    <n v="4"/>
    <s v="3 x uros + naaras"/>
  </r>
  <r>
    <n v="11792"/>
    <x v="61"/>
    <d v="1899-12-30T23:48:18"/>
    <x v="0"/>
    <n v="4"/>
    <m/>
    <m/>
    <m/>
    <n v="0"/>
    <m/>
    <x v="5"/>
    <n v="1"/>
    <s v="uros"/>
  </r>
  <r>
    <n v="11793"/>
    <x v="61"/>
    <d v="1899-12-30T23:49:32"/>
    <x v="1"/>
    <n v="4"/>
    <m/>
    <m/>
    <m/>
    <n v="0"/>
    <m/>
    <x v="5"/>
    <n v="1"/>
    <s v="uros"/>
  </r>
  <r>
    <n v="11794"/>
    <x v="61"/>
    <s v=" 23:49:47"/>
    <x v="1"/>
    <n v="4"/>
    <m/>
    <m/>
    <m/>
    <n v="0"/>
    <m/>
    <x v="5"/>
    <n v="3"/>
    <s v="uros + 2 x naaras"/>
  </r>
  <r>
    <n v="11795"/>
    <x v="61"/>
    <d v="1899-12-30T23:51:33"/>
    <x v="1"/>
    <n v="4"/>
    <m/>
    <m/>
    <m/>
    <n v="0"/>
    <m/>
    <x v="5"/>
    <n v="1"/>
    <s v="uros"/>
  </r>
  <r>
    <n v="11796"/>
    <x v="61"/>
    <d v="1899-12-30T23:52:25"/>
    <x v="0"/>
    <n v="4"/>
    <m/>
    <m/>
    <m/>
    <n v="0"/>
    <m/>
    <x v="5"/>
    <n v="1"/>
    <s v="naaras"/>
  </r>
  <r>
    <n v="11797"/>
    <x v="61"/>
    <d v="1899-12-30T23:53:04"/>
    <x v="1"/>
    <n v="4.5999999999999996"/>
    <n v="1"/>
    <n v="1"/>
    <m/>
    <n v="2"/>
    <m/>
    <x v="5"/>
    <n v="3"/>
    <s v="naaras"/>
  </r>
  <r>
    <n v="11798"/>
    <x v="61"/>
    <d v="1899-12-30T23:54:12"/>
    <x v="1"/>
    <n v="5"/>
    <m/>
    <m/>
    <m/>
    <n v="0"/>
    <m/>
    <x v="5"/>
    <n v="1"/>
    <s v="naaras"/>
  </r>
  <r>
    <n v="11799"/>
    <x v="61"/>
    <d v="1899-12-30T23:56:16"/>
    <x v="0"/>
    <n v="4"/>
    <m/>
    <m/>
    <m/>
    <n v="0"/>
    <m/>
    <x v="5"/>
    <n v="2"/>
    <s v="uros + naaras"/>
  </r>
  <r>
    <n v="11800"/>
    <x v="61"/>
    <d v="1899-12-30T23:58:10"/>
    <x v="1"/>
    <n v="5"/>
    <m/>
    <m/>
    <n v="1"/>
    <n v="1"/>
    <m/>
    <x v="1"/>
    <m/>
    <m/>
  </r>
  <r>
    <n v="11801"/>
    <x v="62"/>
    <d v="1899-12-30T00:00:48"/>
    <x v="1"/>
    <n v="5"/>
    <n v="1"/>
    <m/>
    <m/>
    <n v="1"/>
    <m/>
    <x v="1"/>
    <m/>
    <m/>
  </r>
  <r>
    <n v="11802"/>
    <x v="62"/>
    <d v="1899-12-30T00:01:14"/>
    <x v="1"/>
    <n v="6"/>
    <m/>
    <n v="1"/>
    <m/>
    <n v="1"/>
    <m/>
    <x v="1"/>
    <m/>
    <m/>
  </r>
  <r>
    <n v="11803"/>
    <x v="62"/>
    <d v="1899-12-30T00:03:34"/>
    <x v="1"/>
    <n v="4"/>
    <m/>
    <m/>
    <m/>
    <n v="0"/>
    <m/>
    <x v="5"/>
    <n v="1"/>
    <s v="uros"/>
  </r>
  <r>
    <n v="11804"/>
    <x v="62"/>
    <d v="1899-12-30T00:05:57"/>
    <x v="1"/>
    <n v="6"/>
    <m/>
    <n v="1"/>
    <m/>
    <n v="1"/>
    <m/>
    <x v="1"/>
    <m/>
    <m/>
  </r>
  <r>
    <n v="11805"/>
    <x v="62"/>
    <d v="1899-12-30T00:08:01"/>
    <x v="0"/>
    <n v="4"/>
    <m/>
    <m/>
    <m/>
    <n v="0"/>
    <m/>
    <x v="5"/>
    <n v="1"/>
    <s v="naaras"/>
  </r>
  <r>
    <n v="11806"/>
    <x v="62"/>
    <d v="1899-12-30T00:10:43"/>
    <x v="0"/>
    <n v="6"/>
    <m/>
    <m/>
    <m/>
    <n v="0"/>
    <m/>
    <x v="5"/>
    <n v="1"/>
    <s v="uros"/>
  </r>
  <r>
    <n v="11807"/>
    <x v="62"/>
    <d v="1899-12-30T00:13:17"/>
    <x v="0"/>
    <n v="4"/>
    <m/>
    <m/>
    <m/>
    <n v="0"/>
    <m/>
    <x v="5"/>
    <n v="1"/>
    <s v="uros"/>
  </r>
  <r>
    <n v="11808"/>
    <x v="62"/>
    <d v="1899-12-30T00:15:06"/>
    <x v="1"/>
    <n v="4"/>
    <m/>
    <m/>
    <m/>
    <n v="0"/>
    <m/>
    <x v="5"/>
    <n v="1"/>
    <s v="naaras"/>
  </r>
  <r>
    <n v="11809"/>
    <x v="62"/>
    <d v="1899-12-30T00:16:39"/>
    <x v="1"/>
    <n v="4"/>
    <m/>
    <m/>
    <m/>
    <n v="0"/>
    <m/>
    <x v="5"/>
    <n v="2"/>
    <s v="uros"/>
  </r>
  <r>
    <n v="11810"/>
    <x v="62"/>
    <d v="1899-12-30T00:21:40"/>
    <x v="0"/>
    <n v="4"/>
    <m/>
    <m/>
    <m/>
    <n v="0"/>
    <m/>
    <x v="5"/>
    <n v="1"/>
    <s v="naaras"/>
  </r>
  <r>
    <n v="11811"/>
    <x v="62"/>
    <d v="1899-12-30T00:25:11"/>
    <x v="0"/>
    <n v="4"/>
    <m/>
    <m/>
    <m/>
    <n v="0"/>
    <m/>
    <x v="5"/>
    <n v="1"/>
    <s v="naaras"/>
  </r>
  <r>
    <n v="11812"/>
    <x v="62"/>
    <d v="1899-12-30T00:25:24"/>
    <x v="0"/>
    <n v="4"/>
    <m/>
    <m/>
    <m/>
    <n v="0"/>
    <m/>
    <x v="5"/>
    <n v="1"/>
    <s v="uros"/>
  </r>
  <r>
    <n v="11813"/>
    <x v="62"/>
    <d v="1899-12-30T00:26:08"/>
    <x v="1"/>
    <n v="4"/>
    <m/>
    <n v="1"/>
    <m/>
    <n v="1"/>
    <m/>
    <x v="1"/>
    <m/>
    <m/>
  </r>
  <r>
    <n v="11814"/>
    <x v="62"/>
    <d v="1899-12-30T00:30:31"/>
    <x v="1"/>
    <n v="4"/>
    <m/>
    <m/>
    <m/>
    <n v="0"/>
    <m/>
    <x v="5"/>
    <n v="1"/>
    <s v="uros"/>
  </r>
  <r>
    <n v="11815"/>
    <x v="62"/>
    <d v="1899-12-30T00:31:21"/>
    <x v="0"/>
    <n v="6"/>
    <m/>
    <m/>
    <m/>
    <n v="0"/>
    <m/>
    <x v="5"/>
    <n v="1"/>
    <s v="uros"/>
  </r>
  <r>
    <n v="11816"/>
    <x v="62"/>
    <d v="1899-12-30T00:34:20"/>
    <x v="1"/>
    <n v="6"/>
    <n v="1"/>
    <m/>
    <m/>
    <n v="1"/>
    <m/>
    <x v="1"/>
    <m/>
    <m/>
  </r>
  <r>
    <n v="11817"/>
    <x v="62"/>
    <d v="1899-12-30T00:39:53"/>
    <x v="0"/>
    <n v="4"/>
    <m/>
    <n v="1"/>
    <m/>
    <n v="1"/>
    <m/>
    <x v="1"/>
    <m/>
    <m/>
  </r>
  <r>
    <n v="11818"/>
    <x v="62"/>
    <d v="1899-12-30T00:41:26"/>
    <x v="1"/>
    <n v="6"/>
    <m/>
    <m/>
    <m/>
    <n v="0"/>
    <m/>
    <x v="5"/>
    <n v="1"/>
    <s v="naaras"/>
  </r>
  <r>
    <n v="11819"/>
    <x v="62"/>
    <d v="1899-12-30T00:43:46"/>
    <x v="1"/>
    <n v="5"/>
    <m/>
    <m/>
    <m/>
    <n v="0"/>
    <m/>
    <x v="5"/>
    <n v="1"/>
    <s v="uros"/>
  </r>
  <r>
    <n v="11820"/>
    <x v="62"/>
    <d v="1899-12-30T00:45:13"/>
    <x v="0"/>
    <n v="5"/>
    <m/>
    <n v="1"/>
    <m/>
    <n v="1"/>
    <m/>
    <x v="1"/>
    <m/>
    <m/>
  </r>
  <r>
    <n v="11821"/>
    <x v="62"/>
    <d v="1899-12-30T00:49:09"/>
    <x v="0"/>
    <n v="7"/>
    <m/>
    <m/>
    <m/>
    <n v="0"/>
    <m/>
    <x v="5"/>
    <n v="1"/>
    <s v="naaras"/>
  </r>
  <r>
    <n v="11822"/>
    <x v="62"/>
    <d v="1899-12-30T00:49:23"/>
    <x v="1"/>
    <n v="6"/>
    <m/>
    <m/>
    <m/>
    <n v="0"/>
    <m/>
    <x v="5"/>
    <n v="2"/>
    <s v="uros + naaras"/>
  </r>
  <r>
    <n v="11823"/>
    <x v="62"/>
    <d v="1899-12-30T00:52:58"/>
    <x v="0"/>
    <n v="4"/>
    <m/>
    <m/>
    <m/>
    <n v="0"/>
    <m/>
    <x v="5"/>
    <n v="1"/>
    <s v="uros"/>
  </r>
  <r>
    <n v="11824"/>
    <x v="62"/>
    <d v="1899-12-30T00:57:24"/>
    <x v="0"/>
    <n v="6"/>
    <m/>
    <m/>
    <m/>
    <n v="0"/>
    <m/>
    <x v="5"/>
    <n v="1"/>
    <s v="uros"/>
  </r>
  <r>
    <n v="11825"/>
    <x v="62"/>
    <d v="1899-12-30T01:00:30"/>
    <x v="1"/>
    <n v="6"/>
    <m/>
    <m/>
    <m/>
    <n v="0"/>
    <m/>
    <x v="5"/>
    <n v="1"/>
    <s v="uros"/>
  </r>
  <r>
    <n v="11826"/>
    <x v="62"/>
    <d v="1899-12-30T01:03:47"/>
    <x v="0"/>
    <n v="4"/>
    <m/>
    <m/>
    <m/>
    <n v="0"/>
    <m/>
    <x v="5"/>
    <n v="1"/>
    <s v="uros"/>
  </r>
  <r>
    <n v="11827"/>
    <x v="62"/>
    <d v="1899-12-30T01:04:49"/>
    <x v="0"/>
    <n v="5"/>
    <m/>
    <m/>
    <m/>
    <n v="0"/>
    <m/>
    <x v="5"/>
    <n v="1"/>
    <s v="uros"/>
  </r>
  <r>
    <n v="11828"/>
    <x v="62"/>
    <d v="1899-12-30T01:10:27"/>
    <x v="1"/>
    <n v="5"/>
    <m/>
    <m/>
    <n v="1"/>
    <n v="1"/>
    <m/>
    <x v="1"/>
    <m/>
    <m/>
  </r>
  <r>
    <n v="11829"/>
    <x v="62"/>
    <d v="1899-12-30T01:12:18"/>
    <x v="0"/>
    <n v="4"/>
    <m/>
    <m/>
    <m/>
    <n v="0"/>
    <m/>
    <x v="5"/>
    <n v="1"/>
    <s v="uros"/>
  </r>
  <r>
    <n v="11830"/>
    <x v="62"/>
    <d v="1899-12-30T01:13:12"/>
    <x v="1"/>
    <n v="4"/>
    <m/>
    <m/>
    <m/>
    <n v="0"/>
    <m/>
    <x v="5"/>
    <n v="1"/>
    <s v="uros"/>
  </r>
  <r>
    <n v="11831"/>
    <x v="62"/>
    <d v="1899-12-30T01:16:44"/>
    <x v="1"/>
    <n v="4"/>
    <m/>
    <m/>
    <m/>
    <n v="0"/>
    <m/>
    <x v="5"/>
    <n v="1"/>
    <s v="naaras"/>
  </r>
  <r>
    <n v="11832"/>
    <x v="62"/>
    <d v="1899-12-30T01:20:53"/>
    <x v="1"/>
    <n v="4"/>
    <n v="1"/>
    <m/>
    <m/>
    <n v="1"/>
    <m/>
    <x v="1"/>
    <m/>
    <m/>
  </r>
  <r>
    <n v="11833"/>
    <x v="62"/>
    <d v="1899-12-30T01:21:31"/>
    <x v="0"/>
    <n v="4"/>
    <m/>
    <m/>
    <m/>
    <n v="0"/>
    <m/>
    <x v="5"/>
    <n v="1"/>
    <s v="naaras"/>
  </r>
  <r>
    <n v="11834"/>
    <x v="62"/>
    <d v="1899-12-30T01:22:08"/>
    <x v="0"/>
    <n v="4"/>
    <m/>
    <m/>
    <m/>
    <n v="0"/>
    <m/>
    <x v="5"/>
    <n v="1"/>
    <s v="naaras"/>
  </r>
  <r>
    <n v="11835"/>
    <x v="62"/>
    <d v="1899-12-30T01:26:26"/>
    <x v="0"/>
    <n v="4"/>
    <m/>
    <m/>
    <m/>
    <n v="0"/>
    <m/>
    <x v="5"/>
    <n v="1"/>
    <s v="uros"/>
  </r>
  <r>
    <n v="11836"/>
    <x v="62"/>
    <d v="1899-12-30T01:27:06"/>
    <x v="1"/>
    <n v="4"/>
    <m/>
    <m/>
    <m/>
    <n v="0"/>
    <m/>
    <x v="5"/>
    <n v="1"/>
    <s v="uros"/>
  </r>
  <r>
    <n v="11837"/>
    <x v="62"/>
    <d v="1899-12-30T01:27:27"/>
    <x v="1"/>
    <n v="4"/>
    <m/>
    <m/>
    <m/>
    <n v="0"/>
    <m/>
    <x v="5"/>
    <n v="1"/>
    <s v="naaras"/>
  </r>
  <r>
    <n v="11838"/>
    <x v="62"/>
    <d v="1899-12-30T01:27:28"/>
    <x v="1"/>
    <n v="6"/>
    <m/>
    <m/>
    <n v="1"/>
    <n v="1"/>
    <m/>
    <x v="1"/>
    <m/>
    <s v="ISO"/>
  </r>
  <r>
    <n v="11839"/>
    <x v="62"/>
    <d v="1899-12-30T01:30:08"/>
    <x v="0"/>
    <n v="6"/>
    <m/>
    <m/>
    <m/>
    <n v="0"/>
    <m/>
    <x v="5"/>
    <n v="2"/>
    <s v="uros"/>
  </r>
  <r>
    <n v="11840"/>
    <x v="62"/>
    <d v="1899-12-30T01:30:39"/>
    <x v="1"/>
    <n v="4"/>
    <m/>
    <n v="1"/>
    <m/>
    <n v="1"/>
    <m/>
    <x v="1"/>
    <m/>
    <m/>
  </r>
  <r>
    <n v="11841"/>
    <x v="62"/>
    <d v="1899-12-30T01:31:22"/>
    <x v="0"/>
    <n v="4"/>
    <m/>
    <m/>
    <m/>
    <n v="0"/>
    <m/>
    <x v="5"/>
    <n v="1"/>
    <s v="naaras"/>
  </r>
  <r>
    <n v="11842"/>
    <x v="62"/>
    <d v="1899-12-30T01:37:47"/>
    <x v="0"/>
    <n v="4"/>
    <m/>
    <m/>
    <m/>
    <n v="0"/>
    <m/>
    <x v="5"/>
    <n v="1"/>
    <s v="uros"/>
  </r>
  <r>
    <n v="11843"/>
    <x v="62"/>
    <d v="1899-12-30T01:54:10"/>
    <x v="1"/>
    <n v="6"/>
    <m/>
    <m/>
    <m/>
    <n v="0"/>
    <m/>
    <x v="5"/>
    <n v="1"/>
    <s v="uros"/>
  </r>
  <r>
    <n v="11844"/>
    <x v="62"/>
    <d v="1899-12-30T01:58:41"/>
    <x v="1"/>
    <n v="4"/>
    <m/>
    <m/>
    <m/>
    <n v="0"/>
    <m/>
    <x v="5"/>
    <n v="1"/>
    <s v="naaras"/>
  </r>
  <r>
    <n v="11845"/>
    <x v="62"/>
    <d v="1899-12-30T02:00:35"/>
    <x v="0"/>
    <n v="4"/>
    <m/>
    <m/>
    <m/>
    <n v="0"/>
    <m/>
    <x v="5"/>
    <n v="1"/>
    <s v="naaras"/>
  </r>
  <r>
    <n v="11846"/>
    <x v="62"/>
    <d v="1899-12-30T02:03:08"/>
    <x v="1"/>
    <n v="6"/>
    <m/>
    <m/>
    <n v="2"/>
    <n v="2"/>
    <m/>
    <x v="1"/>
    <m/>
    <s v="ISOJA"/>
  </r>
  <r>
    <n v="11847"/>
    <x v="62"/>
    <d v="1899-12-30T02:06:25"/>
    <x v="0"/>
    <n v="4"/>
    <m/>
    <m/>
    <m/>
    <n v="0"/>
    <m/>
    <x v="5"/>
    <n v="1"/>
    <s v="uros"/>
  </r>
  <r>
    <n v="11848"/>
    <x v="62"/>
    <d v="1899-12-30T02:08:49"/>
    <x v="1"/>
    <n v="5"/>
    <n v="1"/>
    <m/>
    <m/>
    <n v="1"/>
    <m/>
    <x v="1"/>
    <m/>
    <m/>
  </r>
  <r>
    <n v="11849"/>
    <x v="62"/>
    <d v="1899-12-30T02:08:58"/>
    <x v="0"/>
    <n v="4.5999999999999996"/>
    <m/>
    <m/>
    <m/>
    <n v="0"/>
    <m/>
    <x v="5"/>
    <n v="2"/>
    <s v="uros + naaras"/>
  </r>
  <r>
    <n v="11850"/>
    <x v="62"/>
    <d v="1899-12-30T02:10:13"/>
    <x v="0"/>
    <n v="5"/>
    <m/>
    <m/>
    <m/>
    <n v="0"/>
    <m/>
    <x v="5"/>
    <n v="1"/>
    <s v="uros"/>
  </r>
  <r>
    <n v="11851"/>
    <x v="62"/>
    <d v="1899-12-30T02:20:10"/>
    <x v="0"/>
    <n v="7"/>
    <m/>
    <m/>
    <m/>
    <n v="0"/>
    <m/>
    <x v="5"/>
    <n v="1"/>
    <s v="uros"/>
  </r>
  <r>
    <n v="11852"/>
    <x v="62"/>
    <d v="1899-12-30T02:21:35"/>
    <x v="1"/>
    <n v="7"/>
    <m/>
    <m/>
    <m/>
    <n v="0"/>
    <m/>
    <x v="5"/>
    <n v="1"/>
    <s v="uros"/>
  </r>
  <r>
    <n v="11853"/>
    <x v="62"/>
    <d v="1899-12-30T02:35:20"/>
    <x v="1"/>
    <n v="4"/>
    <n v="1"/>
    <m/>
    <m/>
    <n v="1"/>
    <m/>
    <x v="1"/>
    <m/>
    <m/>
  </r>
  <r>
    <n v="11854"/>
    <x v="62"/>
    <d v="1899-12-30T02:37:03"/>
    <x v="1"/>
    <n v="5"/>
    <m/>
    <m/>
    <m/>
    <n v="0"/>
    <m/>
    <x v="5"/>
    <n v="1"/>
    <s v="uros"/>
  </r>
  <r>
    <n v="11855"/>
    <x v="62"/>
    <d v="1899-12-30T02:40:45"/>
    <x v="0"/>
    <n v="6"/>
    <m/>
    <m/>
    <m/>
    <n v="0"/>
    <m/>
    <x v="5"/>
    <n v="1"/>
    <s v="uros"/>
  </r>
  <r>
    <n v="11856"/>
    <x v="62"/>
    <d v="1899-12-30T02:48:32"/>
    <x v="1"/>
    <n v="7"/>
    <m/>
    <m/>
    <m/>
    <n v="0"/>
    <m/>
    <x v="5"/>
    <n v="2"/>
    <s v="uros"/>
  </r>
  <r>
    <n v="11857"/>
    <x v="62"/>
    <d v="1899-12-30T02:54:56"/>
    <x v="1"/>
    <n v="4"/>
    <m/>
    <m/>
    <m/>
    <n v="0"/>
    <m/>
    <x v="5"/>
    <n v="1"/>
    <s v="naaras"/>
  </r>
  <r>
    <n v="11858"/>
    <x v="62"/>
    <d v="1899-12-30T03:01:06"/>
    <x v="0"/>
    <n v="5"/>
    <m/>
    <m/>
    <m/>
    <n v="0"/>
    <m/>
    <x v="5"/>
    <n v="1"/>
    <s v="naaras"/>
  </r>
  <r>
    <n v="11859"/>
    <x v="62"/>
    <d v="1899-12-30T03:06:51"/>
    <x v="0"/>
    <n v="6"/>
    <m/>
    <m/>
    <m/>
    <n v="0"/>
    <m/>
    <x v="5"/>
    <n v="1"/>
    <s v="naaras"/>
  </r>
  <r>
    <n v="11860"/>
    <x v="62"/>
    <d v="1899-12-30T03:09:30"/>
    <x v="1"/>
    <n v="4"/>
    <m/>
    <m/>
    <m/>
    <n v="0"/>
    <m/>
    <x v="5"/>
    <n v="2"/>
    <s v="naaras"/>
  </r>
  <r>
    <n v="11861"/>
    <x v="62"/>
    <d v="1899-12-30T03:14:12"/>
    <x v="0"/>
    <n v="4"/>
    <m/>
    <m/>
    <m/>
    <n v="0"/>
    <m/>
    <x v="5"/>
    <n v="2"/>
    <s v="naaras"/>
  </r>
  <r>
    <n v="11862"/>
    <x v="62"/>
    <d v="1899-12-30T03:17:20"/>
    <x v="0"/>
    <n v="4"/>
    <m/>
    <m/>
    <m/>
    <n v="0"/>
    <m/>
    <x v="5"/>
    <n v="1"/>
    <s v="uros"/>
  </r>
  <r>
    <n v="11863"/>
    <x v="62"/>
    <d v="1899-12-30T03:21:26"/>
    <x v="0"/>
    <n v="6"/>
    <m/>
    <m/>
    <m/>
    <n v="0"/>
    <m/>
    <x v="5"/>
    <n v="1"/>
    <s v="uros"/>
  </r>
  <r>
    <n v="11864"/>
    <x v="62"/>
    <d v="1899-12-30T03:21:59"/>
    <x v="0"/>
    <n v="5.6"/>
    <m/>
    <m/>
    <m/>
    <n v="0"/>
    <m/>
    <x v="5"/>
    <n v="2"/>
    <s v="uros"/>
  </r>
  <r>
    <n v="11865"/>
    <x v="62"/>
    <d v="1899-12-30T03:26:58"/>
    <x v="1"/>
    <n v="4"/>
    <m/>
    <m/>
    <m/>
    <n v="0"/>
    <m/>
    <x v="5"/>
    <n v="1"/>
    <s v="uros"/>
  </r>
  <r>
    <n v="11866"/>
    <x v="62"/>
    <d v="1899-12-30T03:28:07"/>
    <x v="1"/>
    <n v="6"/>
    <n v="1"/>
    <m/>
    <m/>
    <n v="1"/>
    <m/>
    <x v="1"/>
    <m/>
    <m/>
  </r>
  <r>
    <n v="11867"/>
    <x v="62"/>
    <d v="1899-12-30T03:52:33"/>
    <x v="1"/>
    <n v="5"/>
    <m/>
    <m/>
    <m/>
    <n v="0"/>
    <m/>
    <x v="5"/>
    <n v="1"/>
    <s v="naaras"/>
  </r>
  <r>
    <n v="11868"/>
    <x v="62"/>
    <d v="1899-12-30T03:56:54"/>
    <x v="1"/>
    <n v="4"/>
    <m/>
    <m/>
    <m/>
    <n v="0"/>
    <m/>
    <x v="5"/>
    <n v="1"/>
    <s v="naaras"/>
  </r>
  <r>
    <n v="11869"/>
    <x v="62"/>
    <d v="1899-12-30T03:57:32"/>
    <x v="0"/>
    <n v="4"/>
    <m/>
    <m/>
    <m/>
    <n v="0"/>
    <m/>
    <x v="5"/>
    <n v="1"/>
    <s v="uros"/>
  </r>
  <r>
    <n v="11870"/>
    <x v="62"/>
    <d v="1899-12-30T04:06:13"/>
    <x v="1"/>
    <n v="5"/>
    <m/>
    <m/>
    <m/>
    <n v="0"/>
    <m/>
    <x v="5"/>
    <n v="1"/>
    <s v="naaras"/>
  </r>
  <r>
    <n v="11871"/>
    <x v="62"/>
    <d v="1899-12-30T04:15:15"/>
    <x v="1"/>
    <n v="5"/>
    <m/>
    <m/>
    <m/>
    <n v="0"/>
    <m/>
    <x v="5"/>
    <n v="1"/>
    <s v="uros"/>
  </r>
  <r>
    <n v="11872"/>
    <x v="62"/>
    <d v="1899-12-30T04:18:12"/>
    <x v="0"/>
    <n v="7"/>
    <m/>
    <m/>
    <m/>
    <n v="0"/>
    <m/>
    <x v="5"/>
    <n v="1"/>
    <s v="uros"/>
  </r>
  <r>
    <n v="11873"/>
    <x v="62"/>
    <d v="1899-12-30T04:18:29"/>
    <x v="1"/>
    <n v="5"/>
    <n v="1"/>
    <m/>
    <m/>
    <n v="1"/>
    <m/>
    <x v="1"/>
    <m/>
    <m/>
  </r>
  <r>
    <n v="11874"/>
    <x v="62"/>
    <d v="1899-12-30T04:21:43"/>
    <x v="1"/>
    <n v="6"/>
    <m/>
    <n v="1"/>
    <m/>
    <n v="1"/>
    <m/>
    <x v="1"/>
    <m/>
    <m/>
  </r>
  <r>
    <n v="11875"/>
    <x v="62"/>
    <d v="1899-12-30T04:27:01"/>
    <x v="1"/>
    <n v="6"/>
    <m/>
    <m/>
    <m/>
    <n v="0"/>
    <m/>
    <x v="5"/>
    <n v="1"/>
    <s v="uros"/>
  </r>
  <r>
    <n v="11876"/>
    <x v="62"/>
    <d v="1899-12-30T04:40:04"/>
    <x v="1"/>
    <n v="4"/>
    <m/>
    <m/>
    <m/>
    <n v="0"/>
    <m/>
    <x v="5"/>
    <n v="1"/>
    <s v="uros"/>
  </r>
  <r>
    <n v="11877"/>
    <x v="62"/>
    <d v="1899-12-30T04:43:25"/>
    <x v="1"/>
    <n v="6.7"/>
    <m/>
    <m/>
    <m/>
    <n v="0"/>
    <m/>
    <x v="5"/>
    <n v="2"/>
    <s v="naaras"/>
  </r>
  <r>
    <n v="11878"/>
    <x v="62"/>
    <d v="1899-12-30T04:43:45"/>
    <x v="1"/>
    <n v="4"/>
    <m/>
    <m/>
    <m/>
    <n v="0"/>
    <m/>
    <x v="5"/>
    <n v="2"/>
    <s v="naaras"/>
  </r>
  <r>
    <n v="11879"/>
    <x v="62"/>
    <d v="1899-12-30T04:59:44"/>
    <x v="1"/>
    <n v="5"/>
    <m/>
    <m/>
    <n v="1"/>
    <n v="1"/>
    <m/>
    <x v="1"/>
    <m/>
    <s v="ISO"/>
  </r>
  <r>
    <n v="11880"/>
    <x v="62"/>
    <d v="1899-12-30T05:16:52"/>
    <x v="0"/>
    <n v="4"/>
    <m/>
    <m/>
    <m/>
    <n v="0"/>
    <m/>
    <x v="5"/>
    <n v="1"/>
    <s v="naaras"/>
  </r>
  <r>
    <n v="11881"/>
    <x v="62"/>
    <d v="1899-12-30T05:41:51"/>
    <x v="0"/>
    <n v="5"/>
    <m/>
    <n v="1"/>
    <m/>
    <n v="1"/>
    <m/>
    <x v="1"/>
    <m/>
    <m/>
  </r>
  <r>
    <n v="11882"/>
    <x v="62"/>
    <d v="1899-12-30T05:42:19"/>
    <x v="0"/>
    <n v="4"/>
    <m/>
    <n v="1"/>
    <m/>
    <n v="1"/>
    <m/>
    <x v="1"/>
    <m/>
    <m/>
  </r>
  <r>
    <n v="11883"/>
    <x v="62"/>
    <d v="1899-12-30T05:47:39"/>
    <x v="1"/>
    <n v="5"/>
    <m/>
    <n v="1"/>
    <m/>
    <n v="1"/>
    <m/>
    <x v="1"/>
    <m/>
    <m/>
  </r>
  <r>
    <n v="11884"/>
    <x v="62"/>
    <d v="1899-12-30T06:02:22"/>
    <x v="1"/>
    <n v="4"/>
    <n v="1"/>
    <m/>
    <m/>
    <n v="1"/>
    <m/>
    <x v="1"/>
    <m/>
    <m/>
  </r>
  <r>
    <n v="11885"/>
    <x v="62"/>
    <d v="1899-12-30T06:07:16"/>
    <x v="1"/>
    <n v="4"/>
    <m/>
    <m/>
    <m/>
    <n v="0"/>
    <m/>
    <x v="5"/>
    <n v="1"/>
    <s v="uros"/>
  </r>
  <r>
    <n v="11886"/>
    <x v="62"/>
    <d v="1899-12-30T06:09:10"/>
    <x v="1"/>
    <n v="5"/>
    <m/>
    <m/>
    <m/>
    <n v="0"/>
    <m/>
    <x v="5"/>
    <n v="1"/>
    <s v="naaras"/>
  </r>
  <r>
    <n v="11887"/>
    <x v="62"/>
    <d v="1899-12-30T06:10:53"/>
    <x v="1"/>
    <n v="4"/>
    <m/>
    <m/>
    <m/>
    <n v="0"/>
    <m/>
    <x v="5"/>
    <n v="1"/>
    <s v="uros"/>
  </r>
  <r>
    <n v="11888"/>
    <x v="62"/>
    <d v="1899-12-30T06:11:01"/>
    <x v="0"/>
    <n v="6"/>
    <m/>
    <m/>
    <m/>
    <n v="0"/>
    <m/>
    <x v="5"/>
    <n v="1"/>
    <s v="naaras"/>
  </r>
  <r>
    <n v="11889"/>
    <x v="62"/>
    <d v="1899-12-30T06:14:45"/>
    <x v="1"/>
    <n v="5"/>
    <m/>
    <m/>
    <m/>
    <n v="0"/>
    <m/>
    <x v="5"/>
    <n v="1"/>
    <s v="uros"/>
  </r>
  <r>
    <n v="11890"/>
    <x v="62"/>
    <d v="1899-12-30T06:15:21"/>
    <x v="0"/>
    <n v="4"/>
    <m/>
    <m/>
    <m/>
    <n v="0"/>
    <m/>
    <x v="5"/>
    <n v="1"/>
    <s v="uros"/>
  </r>
  <r>
    <n v="11891"/>
    <x v="62"/>
    <d v="1899-12-30T06:46:34"/>
    <x v="0"/>
    <n v="4"/>
    <m/>
    <m/>
    <m/>
    <n v="0"/>
    <m/>
    <x v="5"/>
    <n v="1"/>
    <s v="uros"/>
  </r>
  <r>
    <n v="11892"/>
    <x v="62"/>
    <d v="1899-12-30T06:55:21"/>
    <x v="0"/>
    <n v="4"/>
    <m/>
    <m/>
    <m/>
    <n v="0"/>
    <m/>
    <x v="5"/>
    <n v="1"/>
    <s v="uros"/>
  </r>
  <r>
    <n v="11893"/>
    <x v="62"/>
    <d v="1899-12-30T07:05:06"/>
    <x v="0"/>
    <n v="4"/>
    <m/>
    <m/>
    <m/>
    <n v="0"/>
    <m/>
    <x v="5"/>
    <n v="1"/>
    <s v="uros"/>
  </r>
  <r>
    <n v="11894"/>
    <x v="62"/>
    <d v="1899-12-30T07:18:24"/>
    <x v="1"/>
    <n v="6"/>
    <m/>
    <m/>
    <m/>
    <n v="0"/>
    <m/>
    <x v="5"/>
    <n v="2"/>
    <s v="uros + naaras"/>
  </r>
  <r>
    <n v="11895"/>
    <x v="62"/>
    <d v="1899-12-30T07:22:35"/>
    <x v="0"/>
    <n v="6"/>
    <m/>
    <m/>
    <m/>
    <n v="0"/>
    <m/>
    <x v="5"/>
    <n v="1"/>
    <s v="uros"/>
  </r>
  <r>
    <n v="11896"/>
    <x v="62"/>
    <d v="1899-12-30T07:23:58"/>
    <x v="1"/>
    <n v="4"/>
    <m/>
    <m/>
    <m/>
    <n v="0"/>
    <m/>
    <x v="5"/>
    <n v="1"/>
    <s v="naaras"/>
  </r>
  <r>
    <n v="11897"/>
    <x v="62"/>
    <d v="1899-12-30T07:28:48"/>
    <x v="1"/>
    <n v="5"/>
    <m/>
    <m/>
    <m/>
    <n v="0"/>
    <m/>
    <x v="5"/>
    <n v="1"/>
    <s v="uros"/>
  </r>
  <r>
    <n v="11898"/>
    <x v="62"/>
    <d v="1899-12-30T07:33:06"/>
    <x v="0"/>
    <n v="4"/>
    <m/>
    <m/>
    <m/>
    <n v="0"/>
    <m/>
    <x v="5"/>
    <n v="1"/>
    <s v="naaras"/>
  </r>
  <r>
    <n v="11899"/>
    <x v="62"/>
    <d v="1899-12-30T07:36:15"/>
    <x v="0"/>
    <n v="6"/>
    <m/>
    <m/>
    <m/>
    <n v="0"/>
    <m/>
    <x v="5"/>
    <n v="1"/>
    <s v="naaras"/>
  </r>
  <r>
    <n v="11900"/>
    <x v="62"/>
    <d v="1899-12-30T07:39:11"/>
    <x v="1"/>
    <n v="4"/>
    <m/>
    <m/>
    <m/>
    <n v="0"/>
    <m/>
    <x v="5"/>
    <n v="1"/>
    <s v="naaras"/>
  </r>
  <r>
    <n v="11901"/>
    <x v="62"/>
    <d v="1899-12-30T07:40:16"/>
    <x v="1"/>
    <n v="7"/>
    <m/>
    <m/>
    <m/>
    <n v="0"/>
    <m/>
    <x v="5"/>
    <n v="1"/>
    <s v="uros"/>
  </r>
  <r>
    <n v="11902"/>
    <x v="62"/>
    <d v="1899-12-30T07:46:07"/>
    <x v="0"/>
    <n v="7"/>
    <m/>
    <m/>
    <m/>
    <n v="0"/>
    <m/>
    <x v="5"/>
    <n v="1"/>
    <s v="uros"/>
  </r>
  <r>
    <n v="11903"/>
    <x v="62"/>
    <d v="1899-12-30T07:53:48"/>
    <x v="1"/>
    <n v="4"/>
    <m/>
    <m/>
    <m/>
    <n v="0"/>
    <m/>
    <x v="5"/>
    <n v="1"/>
    <s v="naaras"/>
  </r>
  <r>
    <n v="11904"/>
    <x v="62"/>
    <d v="1899-12-30T07:54:23"/>
    <x v="1"/>
    <n v="4"/>
    <m/>
    <m/>
    <m/>
    <n v="0"/>
    <m/>
    <x v="5"/>
    <n v="1"/>
    <s v="uros"/>
  </r>
  <r>
    <n v="11905"/>
    <x v="62"/>
    <d v="1899-12-30T08:10:25"/>
    <x v="0"/>
    <n v="6"/>
    <m/>
    <m/>
    <m/>
    <n v="0"/>
    <m/>
    <x v="5"/>
    <n v="1"/>
    <s v="uros"/>
  </r>
  <r>
    <n v="11906"/>
    <x v="62"/>
    <d v="1899-12-30T08:22:00"/>
    <x v="0"/>
    <n v="4"/>
    <m/>
    <m/>
    <m/>
    <n v="0"/>
    <m/>
    <x v="5"/>
    <n v="1"/>
    <s v="naaras"/>
  </r>
  <r>
    <n v="11907"/>
    <x v="62"/>
    <d v="1899-12-30T08:32:41"/>
    <x v="1"/>
    <n v="4"/>
    <m/>
    <m/>
    <m/>
    <n v="0"/>
    <m/>
    <x v="5"/>
    <n v="1"/>
    <s v="uros"/>
  </r>
  <r>
    <n v="11908"/>
    <x v="62"/>
    <d v="1899-12-30T08:34:24"/>
    <x v="0"/>
    <n v="4"/>
    <m/>
    <m/>
    <m/>
    <n v="0"/>
    <m/>
    <x v="5"/>
    <n v="1"/>
    <s v="uros"/>
  </r>
  <r>
    <n v="11909"/>
    <x v="62"/>
    <d v="1899-12-30T08:34:34"/>
    <x v="1"/>
    <n v="6"/>
    <m/>
    <m/>
    <m/>
    <n v="0"/>
    <m/>
    <x v="5"/>
    <n v="1"/>
    <s v="naaras"/>
  </r>
  <r>
    <n v="11910"/>
    <x v="62"/>
    <d v="1899-12-30T08:53:54"/>
    <x v="1"/>
    <n v="6"/>
    <m/>
    <m/>
    <m/>
    <n v="0"/>
    <m/>
    <x v="5"/>
    <n v="1"/>
    <s v="uros"/>
  </r>
  <r>
    <n v="11911"/>
    <x v="62"/>
    <d v="1899-12-30T08:56:53"/>
    <x v="0"/>
    <n v="4"/>
    <m/>
    <m/>
    <m/>
    <n v="0"/>
    <m/>
    <x v="5"/>
    <n v="1"/>
    <s v="uros"/>
  </r>
  <r>
    <n v="11912"/>
    <x v="62"/>
    <d v="1899-12-30T08:57:42"/>
    <x v="1"/>
    <n v="4"/>
    <m/>
    <m/>
    <m/>
    <n v="0"/>
    <m/>
    <x v="5"/>
    <n v="1"/>
    <s v="uros"/>
  </r>
  <r>
    <n v="11913"/>
    <x v="62"/>
    <d v="1899-12-30T08:58:36"/>
    <x v="1"/>
    <n v="6"/>
    <m/>
    <m/>
    <m/>
    <n v="0"/>
    <m/>
    <x v="5"/>
    <n v="1"/>
    <s v="uros"/>
  </r>
  <r>
    <n v="11914"/>
    <x v="62"/>
    <d v="1899-12-30T09:13:27"/>
    <x v="1"/>
    <n v="4"/>
    <m/>
    <m/>
    <m/>
    <n v="0"/>
    <m/>
    <x v="5"/>
    <n v="2"/>
    <s v="uros + naaras"/>
  </r>
  <r>
    <n v="11915"/>
    <x v="62"/>
    <d v="1899-12-30T09:19:56"/>
    <x v="0"/>
    <n v="4"/>
    <m/>
    <m/>
    <m/>
    <n v="0"/>
    <m/>
    <x v="5"/>
    <n v="2"/>
    <s v="uros + naaras"/>
  </r>
  <r>
    <n v="11916"/>
    <x v="62"/>
    <d v="1899-12-30T09:25:18"/>
    <x v="1"/>
    <n v="5.6"/>
    <m/>
    <m/>
    <m/>
    <n v="0"/>
    <m/>
    <x v="5"/>
    <n v="2"/>
    <s v="uros + naaras"/>
  </r>
  <r>
    <n v="11917"/>
    <x v="62"/>
    <d v="1899-12-30T09:41:38"/>
    <x v="0"/>
    <n v="4"/>
    <m/>
    <m/>
    <m/>
    <n v="0"/>
    <m/>
    <x v="5"/>
    <n v="2"/>
    <s v="uros"/>
  </r>
  <r>
    <n v="11918"/>
    <x v="62"/>
    <d v="1899-12-30T10:02:14"/>
    <x v="0"/>
    <n v="4"/>
    <m/>
    <n v="1"/>
    <m/>
    <n v="1"/>
    <m/>
    <x v="1"/>
    <m/>
    <m/>
  </r>
  <r>
    <n v="11919"/>
    <x v="62"/>
    <d v="1899-12-30T10:17:37"/>
    <x v="1"/>
    <n v="4"/>
    <m/>
    <m/>
    <m/>
    <n v="0"/>
    <m/>
    <x v="5"/>
    <n v="1"/>
    <s v="naaras"/>
  </r>
  <r>
    <n v="11920"/>
    <x v="62"/>
    <d v="1899-12-30T10:20:10"/>
    <x v="1"/>
    <n v="4"/>
    <m/>
    <m/>
    <m/>
    <n v="0"/>
    <m/>
    <x v="5"/>
    <n v="1"/>
    <s v="naaras"/>
  </r>
  <r>
    <n v="11921"/>
    <x v="62"/>
    <d v="1899-12-30T10:26:54"/>
    <x v="1"/>
    <n v="4"/>
    <m/>
    <m/>
    <m/>
    <n v="0"/>
    <m/>
    <x v="5"/>
    <n v="1"/>
    <s v="uros"/>
  </r>
  <r>
    <n v="11922"/>
    <x v="62"/>
    <d v="1899-12-30T10:33:19"/>
    <x v="1"/>
    <n v="4"/>
    <m/>
    <m/>
    <m/>
    <n v="0"/>
    <m/>
    <x v="5"/>
    <n v="1"/>
    <s v="naaras"/>
  </r>
  <r>
    <n v="11923"/>
    <x v="62"/>
    <d v="1899-12-30T10:34:47"/>
    <x v="1"/>
    <n v="5"/>
    <m/>
    <m/>
    <m/>
    <n v="0"/>
    <m/>
    <x v="5"/>
    <n v="1"/>
    <s v="naaras"/>
  </r>
  <r>
    <n v="11924"/>
    <x v="62"/>
    <d v="1899-12-30T10:46:50"/>
    <x v="1"/>
    <n v="5"/>
    <m/>
    <m/>
    <m/>
    <n v="0"/>
    <m/>
    <x v="5"/>
    <n v="2"/>
    <s v="uros + naaras"/>
  </r>
  <r>
    <n v="11925"/>
    <x v="62"/>
    <d v="1899-12-30T10:47:59"/>
    <x v="0"/>
    <n v="4"/>
    <m/>
    <m/>
    <m/>
    <n v="0"/>
    <m/>
    <x v="5"/>
    <n v="1"/>
    <s v="naaras"/>
  </r>
  <r>
    <n v="11926"/>
    <x v="62"/>
    <d v="1899-12-30T10:55:42"/>
    <x v="0"/>
    <n v="4"/>
    <m/>
    <m/>
    <m/>
    <n v="0"/>
    <m/>
    <x v="5"/>
    <n v="1"/>
    <s v="uros"/>
  </r>
  <r>
    <n v="11927"/>
    <x v="62"/>
    <d v="1899-12-30T10:57:18"/>
    <x v="1"/>
    <n v="6"/>
    <m/>
    <m/>
    <m/>
    <n v="0"/>
    <m/>
    <x v="5"/>
    <n v="1"/>
    <s v="naaras"/>
  </r>
  <r>
    <n v="11928"/>
    <x v="62"/>
    <d v="1899-12-30T10:58:24"/>
    <x v="0"/>
    <n v="6"/>
    <m/>
    <m/>
    <m/>
    <n v="0"/>
    <m/>
    <x v="5"/>
    <n v="1"/>
    <s v="naaras"/>
  </r>
  <r>
    <n v="11929"/>
    <x v="62"/>
    <d v="1899-12-30T11:03:23"/>
    <x v="1"/>
    <n v="7"/>
    <m/>
    <m/>
    <m/>
    <n v="0"/>
    <m/>
    <x v="5"/>
    <n v="1"/>
    <s v="uros"/>
  </r>
  <r>
    <n v="11930"/>
    <x v="62"/>
    <d v="1899-12-30T11:08:04"/>
    <x v="0"/>
    <n v="4"/>
    <m/>
    <m/>
    <m/>
    <n v="0"/>
    <m/>
    <x v="5"/>
    <n v="1"/>
    <s v="uros"/>
  </r>
  <r>
    <n v="11931"/>
    <x v="62"/>
    <d v="1899-12-30T11:16:29"/>
    <x v="1"/>
    <n v="4"/>
    <m/>
    <m/>
    <m/>
    <n v="0"/>
    <m/>
    <x v="5"/>
    <n v="1"/>
    <s v="uros"/>
  </r>
  <r>
    <n v="11932"/>
    <x v="62"/>
    <d v="1899-12-30T11:19:05"/>
    <x v="1"/>
    <n v="6"/>
    <m/>
    <m/>
    <m/>
    <n v="0"/>
    <m/>
    <x v="5"/>
    <n v="1"/>
    <s v="naaras"/>
  </r>
  <r>
    <n v="11933"/>
    <x v="62"/>
    <d v="1899-12-30T11:37:22"/>
    <x v="0"/>
    <n v="5"/>
    <m/>
    <m/>
    <m/>
    <n v="0"/>
    <m/>
    <x v="5"/>
    <n v="1"/>
    <s v="uros"/>
  </r>
  <r>
    <n v="11934"/>
    <x v="62"/>
    <d v="1899-12-30T12:07:26"/>
    <x v="1"/>
    <n v="5"/>
    <m/>
    <m/>
    <m/>
    <n v="0"/>
    <m/>
    <x v="5"/>
    <n v="1"/>
    <s v="uros"/>
  </r>
  <r>
    <n v="11935"/>
    <x v="62"/>
    <d v="1899-12-30T12:10:45"/>
    <x v="1"/>
    <n v="5"/>
    <m/>
    <m/>
    <m/>
    <n v="0"/>
    <m/>
    <x v="5"/>
    <n v="1"/>
    <s v="uros"/>
  </r>
  <r>
    <n v="11936"/>
    <x v="62"/>
    <d v="1899-12-30T12:17:20"/>
    <x v="1"/>
    <n v="5"/>
    <m/>
    <m/>
    <m/>
    <n v="0"/>
    <m/>
    <x v="5"/>
    <n v="1"/>
    <s v="naaras"/>
  </r>
  <r>
    <n v="11937"/>
    <x v="62"/>
    <d v="1899-12-30T12:20:59"/>
    <x v="0"/>
    <n v="5.6"/>
    <m/>
    <m/>
    <m/>
    <n v="0"/>
    <m/>
    <x v="5"/>
    <n v="2"/>
    <s v="uros + naaras"/>
  </r>
  <r>
    <n v="11938"/>
    <x v="62"/>
    <d v="1899-12-30T12:24:17"/>
    <x v="0"/>
    <n v="5"/>
    <m/>
    <m/>
    <m/>
    <n v="0"/>
    <m/>
    <x v="5"/>
    <n v="1"/>
    <s v="naaras"/>
  </r>
  <r>
    <n v="11939"/>
    <x v="62"/>
    <d v="1899-12-30T12:56:51"/>
    <x v="1"/>
    <n v="4"/>
    <m/>
    <m/>
    <m/>
    <n v="0"/>
    <m/>
    <x v="5"/>
    <n v="1"/>
    <s v="uros"/>
  </r>
  <r>
    <n v="11940"/>
    <x v="62"/>
    <d v="1899-12-30T13:08:29"/>
    <x v="1"/>
    <n v="6"/>
    <m/>
    <m/>
    <m/>
    <n v="0"/>
    <m/>
    <x v="5"/>
    <n v="1"/>
    <s v="uros"/>
  </r>
  <r>
    <n v="11941"/>
    <x v="62"/>
    <d v="1899-12-30T13:10:37"/>
    <x v="1"/>
    <n v="6"/>
    <m/>
    <m/>
    <m/>
    <n v="0"/>
    <m/>
    <x v="5"/>
    <n v="1"/>
    <s v="naaras"/>
  </r>
  <r>
    <n v="11942"/>
    <x v="62"/>
    <d v="1899-12-30T13:16:03"/>
    <x v="1"/>
    <n v="6"/>
    <m/>
    <n v="1"/>
    <m/>
    <n v="1"/>
    <m/>
    <x v="1"/>
    <m/>
    <m/>
  </r>
  <r>
    <n v="11943"/>
    <x v="62"/>
    <d v="1899-12-30T13:18:25"/>
    <x v="1"/>
    <n v="5"/>
    <m/>
    <m/>
    <m/>
    <n v="0"/>
    <m/>
    <x v="5"/>
    <n v="1"/>
    <s v="uros"/>
  </r>
  <r>
    <n v="11944"/>
    <x v="62"/>
    <d v="1899-12-30T13:20:25"/>
    <x v="0"/>
    <n v="6"/>
    <m/>
    <m/>
    <m/>
    <n v="0"/>
    <m/>
    <x v="5"/>
    <n v="1"/>
    <s v="uros"/>
  </r>
  <r>
    <n v="11945"/>
    <x v="62"/>
    <d v="1899-12-30T13:23:23"/>
    <x v="1"/>
    <n v="5"/>
    <m/>
    <m/>
    <m/>
    <n v="0"/>
    <m/>
    <x v="5"/>
    <n v="2"/>
    <s v="naaras"/>
  </r>
  <r>
    <n v="11946"/>
    <x v="62"/>
    <d v="1899-12-30T13:23:49"/>
    <x v="1"/>
    <n v="6"/>
    <m/>
    <m/>
    <m/>
    <n v="0"/>
    <m/>
    <x v="5"/>
    <n v="1"/>
    <s v="uros"/>
  </r>
  <r>
    <n v="11947"/>
    <x v="62"/>
    <d v="1899-12-30T13:24:07"/>
    <x v="0"/>
    <n v="4"/>
    <m/>
    <m/>
    <m/>
    <n v="0"/>
    <m/>
    <x v="5"/>
    <n v="1"/>
    <s v="naaras"/>
  </r>
  <r>
    <n v="11948"/>
    <x v="62"/>
    <d v="1899-12-30T13:25:06"/>
    <x v="1"/>
    <n v="4"/>
    <m/>
    <m/>
    <m/>
    <n v="0"/>
    <m/>
    <x v="5"/>
    <n v="1"/>
    <s v="naaras"/>
  </r>
  <r>
    <n v="11949"/>
    <x v="62"/>
    <d v="1899-12-30T13:25:31"/>
    <x v="1"/>
    <n v="6"/>
    <m/>
    <m/>
    <m/>
    <n v="0"/>
    <m/>
    <x v="5"/>
    <n v="1"/>
    <s v="uros"/>
  </r>
  <r>
    <n v="11950"/>
    <x v="62"/>
    <d v="1899-12-30T13:27:18"/>
    <x v="1"/>
    <n v="5"/>
    <m/>
    <m/>
    <m/>
    <n v="0"/>
    <m/>
    <x v="5"/>
    <n v="1"/>
    <s v="uros"/>
  </r>
  <r>
    <n v="11951"/>
    <x v="62"/>
    <d v="1899-12-30T13:36:03"/>
    <x v="0"/>
    <n v="6"/>
    <m/>
    <n v="1"/>
    <m/>
    <n v="1"/>
    <m/>
    <x v="5"/>
    <n v="1"/>
    <s v="naaras"/>
  </r>
  <r>
    <n v="11952"/>
    <x v="62"/>
    <d v="1899-12-30T13:44:37"/>
    <x v="1"/>
    <n v="5"/>
    <m/>
    <m/>
    <m/>
    <n v="0"/>
    <m/>
    <x v="5"/>
    <n v="1"/>
    <s v="naaras"/>
  </r>
  <r>
    <n v="11953"/>
    <x v="62"/>
    <d v="1899-12-30T13:45:08"/>
    <x v="0"/>
    <n v="6"/>
    <m/>
    <m/>
    <m/>
    <n v="0"/>
    <m/>
    <x v="5"/>
    <n v="1"/>
    <s v="naaras"/>
  </r>
  <r>
    <n v="11954"/>
    <x v="62"/>
    <d v="1899-12-30T13:49:38"/>
    <x v="1"/>
    <n v="5"/>
    <m/>
    <m/>
    <m/>
    <n v="0"/>
    <m/>
    <x v="5"/>
    <n v="1"/>
    <s v="naaras"/>
  </r>
  <r>
    <n v="11955"/>
    <x v="62"/>
    <d v="1899-12-30T13:50:23"/>
    <x v="0"/>
    <n v="5"/>
    <m/>
    <m/>
    <m/>
    <n v="0"/>
    <m/>
    <x v="5"/>
    <n v="1"/>
    <s v="naaras"/>
  </r>
  <r>
    <n v="11956"/>
    <x v="62"/>
    <d v="1899-12-30T13:52:36"/>
    <x v="0"/>
    <n v="4"/>
    <m/>
    <m/>
    <m/>
    <n v="0"/>
    <m/>
    <x v="5"/>
    <n v="1"/>
    <s v="naaras"/>
  </r>
  <r>
    <n v="11957"/>
    <x v="62"/>
    <d v="1899-12-30T13:53:46"/>
    <x v="1"/>
    <n v="5"/>
    <m/>
    <m/>
    <m/>
    <n v="0"/>
    <m/>
    <x v="5"/>
    <n v="1"/>
    <s v="naaras"/>
  </r>
  <r>
    <n v="11958"/>
    <x v="62"/>
    <d v="1899-12-30T13:54:56"/>
    <x v="0"/>
    <n v="6"/>
    <m/>
    <m/>
    <m/>
    <n v="0"/>
    <m/>
    <x v="5"/>
    <n v="1"/>
    <s v="naaras"/>
  </r>
  <r>
    <n v="11959"/>
    <x v="62"/>
    <d v="1899-12-30T13:57:59"/>
    <x v="0"/>
    <n v="5"/>
    <m/>
    <m/>
    <m/>
    <n v="0"/>
    <m/>
    <x v="5"/>
    <n v="1"/>
    <s v="uros"/>
  </r>
  <r>
    <n v="11960"/>
    <x v="62"/>
    <d v="1899-12-30T14:00:33"/>
    <x v="0"/>
    <n v="4"/>
    <m/>
    <m/>
    <m/>
    <n v="0"/>
    <m/>
    <x v="5"/>
    <n v="1"/>
    <s v="naaras"/>
  </r>
  <r>
    <n v="11961"/>
    <x v="62"/>
    <d v="1899-12-30T14:02:07"/>
    <x v="1"/>
    <n v="5"/>
    <m/>
    <n v="1"/>
    <m/>
    <n v="1"/>
    <m/>
    <x v="1"/>
    <m/>
    <m/>
  </r>
  <r>
    <n v="11962"/>
    <x v="62"/>
    <d v="1899-12-30T14:29:56"/>
    <x v="1"/>
    <n v="6"/>
    <m/>
    <m/>
    <m/>
    <n v="0"/>
    <m/>
    <x v="5"/>
    <n v="1"/>
    <s v="uros"/>
  </r>
  <r>
    <n v="11963"/>
    <x v="62"/>
    <d v="1899-12-30T14:43:34"/>
    <x v="1"/>
    <n v="6"/>
    <m/>
    <m/>
    <m/>
    <n v="0"/>
    <m/>
    <x v="5"/>
    <n v="5"/>
    <s v="3 x uros + 2 x naaras"/>
  </r>
  <r>
    <n v="11964"/>
    <x v="62"/>
    <d v="1899-12-30T14:45:07"/>
    <x v="1"/>
    <n v="4"/>
    <m/>
    <m/>
    <m/>
    <n v="0"/>
    <m/>
    <x v="5"/>
    <n v="3"/>
    <s v="uros + 2 x naaras"/>
  </r>
  <r>
    <n v="11965"/>
    <x v="62"/>
    <d v="1899-12-30T14:52:01"/>
    <x v="1"/>
    <n v="4"/>
    <m/>
    <m/>
    <m/>
    <n v="0"/>
    <m/>
    <x v="5"/>
    <n v="1"/>
    <s v="uros"/>
  </r>
  <r>
    <n v="11966"/>
    <x v="62"/>
    <d v="1899-12-30T14:54:02"/>
    <x v="1"/>
    <n v="7"/>
    <m/>
    <m/>
    <m/>
    <n v="0"/>
    <m/>
    <x v="5"/>
    <n v="1"/>
    <s v="naaras"/>
  </r>
  <r>
    <n v="11967"/>
    <x v="62"/>
    <d v="1899-12-30T14:55:55"/>
    <x v="0"/>
    <n v="4"/>
    <m/>
    <m/>
    <m/>
    <n v="0"/>
    <m/>
    <x v="5"/>
    <n v="1"/>
    <s v="uros"/>
  </r>
  <r>
    <n v="11968"/>
    <x v="62"/>
    <d v="1899-12-30T15:02:25"/>
    <x v="1"/>
    <n v="4"/>
    <m/>
    <m/>
    <m/>
    <n v="0"/>
    <m/>
    <x v="5"/>
    <n v="1"/>
    <s v="naaras"/>
  </r>
  <r>
    <n v="11969"/>
    <x v="62"/>
    <d v="1899-12-30T15:10:13"/>
    <x v="1"/>
    <n v="7"/>
    <m/>
    <m/>
    <m/>
    <n v="0"/>
    <m/>
    <x v="5"/>
    <n v="1"/>
    <s v="uros"/>
  </r>
  <r>
    <n v="11970"/>
    <x v="62"/>
    <d v="1899-12-30T15:14:26"/>
    <x v="1"/>
    <n v="4"/>
    <m/>
    <m/>
    <m/>
    <n v="0"/>
    <m/>
    <x v="5"/>
    <n v="1"/>
    <s v="uros"/>
  </r>
  <r>
    <n v="11971"/>
    <x v="62"/>
    <d v="1899-12-30T15:22:27"/>
    <x v="1"/>
    <n v="6"/>
    <m/>
    <m/>
    <m/>
    <n v="0"/>
    <m/>
    <x v="5"/>
    <n v="1"/>
    <s v="uros"/>
  </r>
  <r>
    <n v="11972"/>
    <x v="62"/>
    <d v="1899-12-30T15:22:55"/>
    <x v="0"/>
    <n v="6"/>
    <m/>
    <m/>
    <m/>
    <n v="0"/>
    <m/>
    <x v="5"/>
    <n v="1"/>
    <s v="uros"/>
  </r>
  <r>
    <n v="11973"/>
    <x v="62"/>
    <d v="1899-12-30T15:23:47"/>
    <x v="1"/>
    <n v="6"/>
    <m/>
    <m/>
    <m/>
    <n v="0"/>
    <m/>
    <x v="5"/>
    <n v="2"/>
    <s v="uros"/>
  </r>
  <r>
    <n v="11974"/>
    <x v="62"/>
    <d v="1899-12-30T15:28:13"/>
    <x v="1"/>
    <n v="5"/>
    <m/>
    <m/>
    <m/>
    <n v="0"/>
    <m/>
    <x v="5"/>
    <n v="1"/>
    <s v="naaras"/>
  </r>
  <r>
    <n v="11975"/>
    <x v="62"/>
    <d v="1899-12-30T15:30:25"/>
    <x v="0"/>
    <n v="5"/>
    <m/>
    <m/>
    <m/>
    <n v="0"/>
    <m/>
    <x v="5"/>
    <n v="1"/>
    <s v="naaras"/>
  </r>
  <r>
    <n v="11976"/>
    <x v="62"/>
    <d v="1899-12-30T15:40:32"/>
    <x v="0"/>
    <n v="4"/>
    <m/>
    <m/>
    <m/>
    <n v="0"/>
    <m/>
    <x v="5"/>
    <n v="1"/>
    <s v="uros"/>
  </r>
  <r>
    <n v="11977"/>
    <x v="62"/>
    <d v="1899-12-30T15:47:54"/>
    <x v="1"/>
    <n v="5"/>
    <m/>
    <m/>
    <m/>
    <n v="0"/>
    <m/>
    <x v="5"/>
    <n v="1"/>
    <s v="naaras"/>
  </r>
  <r>
    <n v="11978"/>
    <x v="62"/>
    <d v="1899-12-30T16:09:18"/>
    <x v="1"/>
    <n v="5"/>
    <m/>
    <m/>
    <m/>
    <n v="0"/>
    <m/>
    <x v="5"/>
    <n v="1"/>
    <s v="naaras"/>
  </r>
  <r>
    <n v="11979"/>
    <x v="62"/>
    <d v="1899-12-30T16:19:41"/>
    <x v="1"/>
    <n v="4"/>
    <m/>
    <m/>
    <m/>
    <n v="0"/>
    <m/>
    <x v="5"/>
    <n v="1"/>
    <s v="uros"/>
  </r>
  <r>
    <n v="11980"/>
    <x v="62"/>
    <d v="1899-12-30T16:33:40"/>
    <x v="0"/>
    <n v="4"/>
    <m/>
    <n v="1"/>
    <m/>
    <n v="1"/>
    <m/>
    <x v="1"/>
    <m/>
    <m/>
  </r>
  <r>
    <n v="11981"/>
    <x v="62"/>
    <d v="1899-12-30T16:36:40"/>
    <x v="0"/>
    <n v="4"/>
    <m/>
    <n v="1"/>
    <m/>
    <n v="1"/>
    <m/>
    <x v="5"/>
    <n v="1"/>
    <s v="uros"/>
  </r>
  <r>
    <n v="11982"/>
    <x v="62"/>
    <d v="1899-12-30T17:06:04"/>
    <x v="0"/>
    <n v="6"/>
    <m/>
    <m/>
    <m/>
    <n v="0"/>
    <m/>
    <x v="5"/>
    <n v="1"/>
    <s v="uros"/>
  </r>
  <r>
    <n v="11983"/>
    <x v="62"/>
    <d v="1899-12-30T17:07:52"/>
    <x v="0"/>
    <n v="5"/>
    <m/>
    <m/>
    <m/>
    <n v="0"/>
    <m/>
    <x v="5"/>
    <n v="1"/>
    <s v="uros"/>
  </r>
  <r>
    <n v="11984"/>
    <x v="62"/>
    <d v="1899-12-30T17:18:22"/>
    <x v="1"/>
    <n v="5"/>
    <m/>
    <n v="1"/>
    <m/>
    <n v="1"/>
    <m/>
    <x v="1"/>
    <m/>
    <m/>
  </r>
  <r>
    <n v="11985"/>
    <x v="62"/>
    <d v="1899-12-30T17:48:55"/>
    <x v="0"/>
    <n v="6"/>
    <m/>
    <m/>
    <m/>
    <n v="0"/>
    <m/>
    <x v="5"/>
    <n v="1"/>
    <s v="naaras"/>
  </r>
  <r>
    <n v="11986"/>
    <x v="62"/>
    <d v="1899-12-30T17:51:40"/>
    <x v="1"/>
    <n v="4"/>
    <n v="1"/>
    <m/>
    <m/>
    <n v="1"/>
    <m/>
    <x v="1"/>
    <m/>
    <m/>
  </r>
  <r>
    <n v="11987"/>
    <x v="62"/>
    <d v="1899-12-30T18:06:23"/>
    <x v="1"/>
    <n v="4"/>
    <m/>
    <m/>
    <m/>
    <n v="0"/>
    <m/>
    <x v="5"/>
    <n v="1"/>
    <s v="uros"/>
  </r>
  <r>
    <n v="11988"/>
    <x v="62"/>
    <d v="1899-12-30T18:09:15"/>
    <x v="0"/>
    <n v="6"/>
    <m/>
    <m/>
    <m/>
    <n v="0"/>
    <m/>
    <x v="5"/>
    <n v="1"/>
    <s v="uros"/>
  </r>
  <r>
    <n v="11989"/>
    <x v="62"/>
    <d v="1899-12-30T18:16:13"/>
    <x v="0"/>
    <n v="6"/>
    <m/>
    <m/>
    <m/>
    <n v="0"/>
    <m/>
    <x v="5"/>
    <n v="1"/>
    <s v="naaras"/>
  </r>
  <r>
    <n v="11990"/>
    <x v="62"/>
    <d v="1899-12-30T18:26:58"/>
    <x v="1"/>
    <n v="5"/>
    <m/>
    <m/>
    <m/>
    <n v="0"/>
    <m/>
    <x v="5"/>
    <n v="1"/>
    <s v="uros"/>
  </r>
  <r>
    <n v="11991"/>
    <x v="62"/>
    <d v="1899-12-30T18:27:36"/>
    <x v="0"/>
    <n v="5"/>
    <m/>
    <m/>
    <m/>
    <n v="0"/>
    <m/>
    <x v="5"/>
    <n v="1"/>
    <s v="uros"/>
  </r>
  <r>
    <n v="11992"/>
    <x v="62"/>
    <d v="1899-12-30T18:32:50"/>
    <x v="1"/>
    <n v="5"/>
    <m/>
    <m/>
    <m/>
    <n v="0"/>
    <m/>
    <x v="5"/>
    <n v="1"/>
    <s v="uros"/>
  </r>
  <r>
    <n v="11993"/>
    <x v="62"/>
    <d v="1899-12-30T18:34:43"/>
    <x v="0"/>
    <n v="6"/>
    <m/>
    <m/>
    <m/>
    <n v="0"/>
    <m/>
    <x v="5"/>
    <n v="1"/>
    <s v="uros"/>
  </r>
  <r>
    <n v="11994"/>
    <x v="62"/>
    <d v="1899-12-30T18:41:02"/>
    <x v="1"/>
    <n v="7"/>
    <m/>
    <m/>
    <m/>
    <n v="0"/>
    <m/>
    <x v="5"/>
    <n v="1"/>
    <s v="naaras"/>
  </r>
  <r>
    <n v="11995"/>
    <x v="62"/>
    <d v="1899-12-30T19:09:13"/>
    <x v="1"/>
    <n v="4"/>
    <m/>
    <m/>
    <m/>
    <n v="0"/>
    <m/>
    <x v="5"/>
    <n v="2"/>
    <s v="uros"/>
  </r>
  <r>
    <n v="11996"/>
    <x v="62"/>
    <d v="1899-12-30T19:12:59"/>
    <x v="1"/>
    <n v="6"/>
    <n v="1"/>
    <m/>
    <m/>
    <n v="1"/>
    <m/>
    <x v="1"/>
    <m/>
    <m/>
  </r>
  <r>
    <n v="11997"/>
    <x v="62"/>
    <d v="1899-12-30T19:15:33"/>
    <x v="0"/>
    <n v="4"/>
    <m/>
    <m/>
    <m/>
    <n v="0"/>
    <m/>
    <x v="5"/>
    <n v="1"/>
    <s v="naaras"/>
  </r>
  <r>
    <n v="11998"/>
    <x v="62"/>
    <d v="1899-12-30T19:32:34"/>
    <x v="1"/>
    <n v="4"/>
    <m/>
    <m/>
    <m/>
    <n v="0"/>
    <m/>
    <x v="5"/>
    <n v="1"/>
    <s v="uros"/>
  </r>
  <r>
    <n v="11999"/>
    <x v="62"/>
    <d v="1899-12-30T19:38:56"/>
    <x v="0"/>
    <n v="6"/>
    <m/>
    <m/>
    <m/>
    <n v="0"/>
    <m/>
    <x v="5"/>
    <n v="1"/>
    <s v="uros"/>
  </r>
  <r>
    <n v="12000"/>
    <x v="62"/>
    <d v="1899-12-30T19:40:19"/>
    <x v="1"/>
    <n v="4"/>
    <n v="1"/>
    <m/>
    <m/>
    <n v="1"/>
    <m/>
    <x v="1"/>
    <m/>
    <m/>
  </r>
  <r>
    <n v="12001"/>
    <x v="62"/>
    <d v="1899-12-30T19:48:33"/>
    <x v="0"/>
    <n v="6"/>
    <m/>
    <m/>
    <m/>
    <n v="0"/>
    <m/>
    <x v="5"/>
    <n v="1"/>
    <s v="uros"/>
  </r>
  <r>
    <n v="12002"/>
    <x v="62"/>
    <d v="1899-12-30T19:56:16"/>
    <x v="0"/>
    <n v="4"/>
    <m/>
    <m/>
    <m/>
    <n v="0"/>
    <m/>
    <x v="5"/>
    <n v="1"/>
    <s v="uros"/>
  </r>
  <r>
    <n v="12003"/>
    <x v="62"/>
    <d v="1899-12-30T19:56:25"/>
    <x v="1"/>
    <n v="6"/>
    <m/>
    <m/>
    <m/>
    <n v="0"/>
    <m/>
    <x v="5"/>
    <n v="1"/>
    <s v="naaras"/>
  </r>
  <r>
    <n v="12004"/>
    <x v="62"/>
    <d v="1899-12-30T20:05:36"/>
    <x v="0"/>
    <n v="4"/>
    <m/>
    <m/>
    <m/>
    <n v="0"/>
    <m/>
    <x v="5"/>
    <n v="1"/>
    <s v="naaras"/>
  </r>
  <r>
    <n v="12005"/>
    <x v="62"/>
    <s v=" 20:16:13"/>
    <x v="1"/>
    <n v="4"/>
    <m/>
    <m/>
    <m/>
    <n v="0"/>
    <m/>
    <x v="5"/>
    <n v="3"/>
    <s v="uros + 2 x naaras"/>
  </r>
  <r>
    <n v="12006"/>
    <x v="62"/>
    <d v="1899-12-30T20:18:29"/>
    <x v="1"/>
    <n v="4"/>
    <m/>
    <m/>
    <m/>
    <n v="0"/>
    <m/>
    <x v="5"/>
    <n v="1"/>
    <s v="naaras"/>
  </r>
  <r>
    <n v="12007"/>
    <x v="62"/>
    <d v="1899-12-30T20:32:08"/>
    <x v="1"/>
    <n v="4"/>
    <m/>
    <m/>
    <m/>
    <n v="0"/>
    <m/>
    <x v="5"/>
    <n v="1"/>
    <s v="uros"/>
  </r>
  <r>
    <n v="12008"/>
    <x v="62"/>
    <d v="1899-12-30T20:33:45"/>
    <x v="1"/>
    <n v="6"/>
    <m/>
    <m/>
    <m/>
    <n v="0"/>
    <m/>
    <x v="5"/>
    <n v="1"/>
    <s v="uros"/>
  </r>
  <r>
    <n v="12009"/>
    <x v="62"/>
    <d v="1899-12-30T20:43:11"/>
    <x v="0"/>
    <n v="4"/>
    <m/>
    <m/>
    <m/>
    <n v="0"/>
    <m/>
    <x v="5"/>
    <n v="1"/>
    <s v="naaras"/>
  </r>
  <r>
    <n v="12010"/>
    <x v="62"/>
    <d v="1899-12-30T20:49:52"/>
    <x v="1"/>
    <n v="4"/>
    <m/>
    <m/>
    <m/>
    <n v="0"/>
    <m/>
    <x v="5"/>
    <n v="1"/>
    <s v="uros"/>
  </r>
  <r>
    <n v="12011"/>
    <x v="62"/>
    <d v="1899-12-30T20:58:48"/>
    <x v="0"/>
    <n v="6"/>
    <m/>
    <m/>
    <m/>
    <n v="0"/>
    <m/>
    <x v="5"/>
    <n v="1"/>
    <s v="naaras"/>
  </r>
  <r>
    <n v="12012"/>
    <x v="62"/>
    <d v="1899-12-30T20:59:42"/>
    <x v="1"/>
    <n v="6"/>
    <m/>
    <m/>
    <m/>
    <n v="0"/>
    <m/>
    <x v="5"/>
    <n v="2"/>
    <s v="uros + naaras"/>
  </r>
  <r>
    <n v="12013"/>
    <x v="62"/>
    <d v="1899-12-30T21:00:05"/>
    <x v="0"/>
    <n v="5"/>
    <m/>
    <m/>
    <m/>
    <n v="0"/>
    <m/>
    <x v="5"/>
    <n v="1"/>
    <s v="naaras"/>
  </r>
  <r>
    <n v="12014"/>
    <x v="62"/>
    <d v="1899-12-30T21:00:10"/>
    <x v="1"/>
    <n v="4"/>
    <m/>
    <m/>
    <m/>
    <n v="0"/>
    <m/>
    <x v="5"/>
    <n v="1"/>
    <s v="uros"/>
  </r>
  <r>
    <n v="12015"/>
    <x v="62"/>
    <d v="1899-12-30T21:03:39"/>
    <x v="1"/>
    <n v="4"/>
    <m/>
    <m/>
    <m/>
    <n v="0"/>
    <m/>
    <x v="5"/>
    <n v="1"/>
    <s v="naaras"/>
  </r>
  <r>
    <n v="12016"/>
    <x v="62"/>
    <d v="1899-12-30T21:07:08"/>
    <x v="1"/>
    <n v="6"/>
    <m/>
    <m/>
    <m/>
    <n v="0"/>
    <m/>
    <x v="5"/>
    <n v="2"/>
    <s v="uros"/>
  </r>
  <r>
    <n v="12017"/>
    <x v="62"/>
    <d v="1899-12-30T21:10:26"/>
    <x v="0"/>
    <n v="4"/>
    <m/>
    <m/>
    <m/>
    <n v="0"/>
    <m/>
    <x v="5"/>
    <n v="1"/>
    <s v="uros"/>
  </r>
  <r>
    <n v="12018"/>
    <x v="62"/>
    <d v="1899-12-30T21:15:34"/>
    <x v="1"/>
    <n v="5"/>
    <m/>
    <n v="1"/>
    <m/>
    <n v="1"/>
    <m/>
    <x v="1"/>
    <m/>
    <m/>
  </r>
  <r>
    <n v="12019"/>
    <x v="62"/>
    <d v="1899-12-30T21:19:39"/>
    <x v="0"/>
    <n v="6"/>
    <m/>
    <m/>
    <m/>
    <n v="0"/>
    <m/>
    <x v="5"/>
    <n v="1"/>
    <s v="naaras"/>
  </r>
  <r>
    <n v="12020"/>
    <x v="62"/>
    <d v="1899-12-30T21:21:04"/>
    <x v="0"/>
    <n v="6"/>
    <m/>
    <m/>
    <m/>
    <n v="0"/>
    <m/>
    <x v="5"/>
    <n v="1"/>
    <s v="uros"/>
  </r>
  <r>
    <n v="12021"/>
    <x v="62"/>
    <d v="1899-12-30T21:21:56"/>
    <x v="0"/>
    <n v="4"/>
    <m/>
    <m/>
    <m/>
    <n v="0"/>
    <m/>
    <x v="5"/>
    <n v="1"/>
    <s v="uros"/>
  </r>
  <r>
    <n v="12022"/>
    <x v="62"/>
    <d v="1899-12-30T21:33:21"/>
    <x v="0"/>
    <n v="4"/>
    <m/>
    <m/>
    <m/>
    <n v="0"/>
    <m/>
    <x v="5"/>
    <n v="1"/>
    <s v="uros"/>
  </r>
  <r>
    <n v="12023"/>
    <x v="62"/>
    <d v="1899-12-30T21:43:31"/>
    <x v="0"/>
    <n v="4"/>
    <m/>
    <m/>
    <m/>
    <n v="0"/>
    <m/>
    <x v="5"/>
    <n v="1"/>
    <s v="naaras"/>
  </r>
  <r>
    <n v="12024"/>
    <x v="62"/>
    <d v="1899-12-30T22:16:11"/>
    <x v="1"/>
    <n v="6"/>
    <m/>
    <m/>
    <m/>
    <n v="0"/>
    <m/>
    <x v="5"/>
    <n v="1"/>
    <s v="uros"/>
  </r>
  <r>
    <n v="12025"/>
    <x v="62"/>
    <d v="1899-12-30T22:20:15"/>
    <x v="1"/>
    <n v="7"/>
    <m/>
    <m/>
    <m/>
    <n v="0"/>
    <m/>
    <x v="5"/>
    <n v="1"/>
    <s v="naaras"/>
  </r>
  <r>
    <n v="12026"/>
    <x v="62"/>
    <d v="1899-12-30T22:24:59"/>
    <x v="1"/>
    <n v="6"/>
    <m/>
    <m/>
    <m/>
    <n v="0"/>
    <m/>
    <x v="5"/>
    <n v="1"/>
    <s v="uros"/>
  </r>
  <r>
    <n v="12027"/>
    <x v="62"/>
    <d v="1899-12-30T22:28:51"/>
    <x v="1"/>
    <n v="6"/>
    <m/>
    <m/>
    <m/>
    <n v="0"/>
    <m/>
    <x v="5"/>
    <n v="1"/>
    <s v="naaras"/>
  </r>
  <r>
    <n v="12028"/>
    <x v="62"/>
    <d v="1899-12-30T23:22:42"/>
    <x v="0"/>
    <n v="4"/>
    <m/>
    <m/>
    <m/>
    <n v="0"/>
    <m/>
    <x v="5"/>
    <n v="1"/>
    <s v="uros"/>
  </r>
  <r>
    <n v="12029"/>
    <x v="62"/>
    <d v="1899-12-30T23:59:58"/>
    <x v="0"/>
    <n v="4"/>
    <m/>
    <m/>
    <m/>
    <n v="0"/>
    <m/>
    <x v="5"/>
    <n v="1"/>
    <s v="uros"/>
  </r>
  <r>
    <n v="12030"/>
    <x v="63"/>
    <d v="1899-12-30T00:00:00"/>
    <x v="0"/>
    <m/>
    <m/>
    <m/>
    <m/>
    <n v="0"/>
    <m/>
    <x v="5"/>
    <n v="3"/>
    <s v="2 x uros + naaras"/>
  </r>
  <r>
    <n v="12031"/>
    <x v="63"/>
    <d v="1899-12-30T00:00:00"/>
    <x v="1"/>
    <m/>
    <m/>
    <m/>
    <m/>
    <n v="0"/>
    <m/>
    <x v="5"/>
    <n v="2"/>
    <s v="uros"/>
  </r>
  <r>
    <n v="12032"/>
    <x v="63"/>
    <d v="1899-12-30T01:01:34"/>
    <x v="0"/>
    <n v="4"/>
    <m/>
    <n v="2"/>
    <m/>
    <n v="2"/>
    <m/>
    <x v="1"/>
    <m/>
    <m/>
  </r>
  <r>
    <n v="12033"/>
    <x v="63"/>
    <d v="1899-12-30T01:20:25"/>
    <x v="1"/>
    <n v="5"/>
    <m/>
    <n v="1"/>
    <m/>
    <n v="1"/>
    <m/>
    <x v="1"/>
    <m/>
    <m/>
  </r>
  <r>
    <n v="12034"/>
    <x v="63"/>
    <d v="1899-12-30T02:00:00"/>
    <x v="1"/>
    <m/>
    <m/>
    <m/>
    <m/>
    <n v="0"/>
    <m/>
    <x v="5"/>
    <n v="2"/>
    <s v="uros"/>
  </r>
  <r>
    <n v="12035"/>
    <x v="63"/>
    <d v="1899-12-30T02:00:00"/>
    <x v="0"/>
    <m/>
    <m/>
    <m/>
    <m/>
    <n v="0"/>
    <m/>
    <x v="5"/>
    <n v="1"/>
    <s v="uros"/>
  </r>
  <r>
    <n v="12036"/>
    <x v="63"/>
    <d v="1899-12-30T03:05:09"/>
    <x v="1"/>
    <n v="5"/>
    <m/>
    <m/>
    <n v="1"/>
    <n v="1"/>
    <m/>
    <x v="1"/>
    <m/>
    <m/>
  </r>
  <r>
    <n v="12037"/>
    <x v="63"/>
    <d v="1899-12-30T03:22:55"/>
    <x v="0"/>
    <n v="4"/>
    <m/>
    <m/>
    <n v="1"/>
    <n v="1"/>
    <m/>
    <x v="1"/>
    <m/>
    <m/>
  </r>
  <r>
    <n v="12038"/>
    <x v="63"/>
    <d v="1899-12-30T03:23:23"/>
    <x v="1"/>
    <n v="4.5"/>
    <m/>
    <m/>
    <n v="2"/>
    <n v="2"/>
    <m/>
    <x v="1"/>
    <m/>
    <m/>
  </r>
  <r>
    <n v="12039"/>
    <x v="63"/>
    <d v="1899-12-30T03:28:01"/>
    <x v="0"/>
    <n v="5"/>
    <m/>
    <m/>
    <n v="1"/>
    <n v="1"/>
    <m/>
    <x v="1"/>
    <m/>
    <m/>
  </r>
  <r>
    <n v="12040"/>
    <x v="63"/>
    <d v="1899-12-30T03:00:00"/>
    <x v="0"/>
    <m/>
    <m/>
    <m/>
    <m/>
    <n v="0"/>
    <m/>
    <x v="5"/>
    <n v="5"/>
    <s v="uros + 4 x naaras"/>
  </r>
  <r>
    <n v="12041"/>
    <x v="63"/>
    <d v="1899-12-30T04:13:16"/>
    <x v="0"/>
    <n v="4"/>
    <m/>
    <n v="1"/>
    <m/>
    <n v="1"/>
    <m/>
    <x v="1"/>
    <m/>
    <m/>
  </r>
  <r>
    <n v="12042"/>
    <x v="63"/>
    <d v="1899-12-30T04:14:00"/>
    <x v="1"/>
    <n v="5"/>
    <m/>
    <m/>
    <m/>
    <n v="0"/>
    <m/>
    <x v="2"/>
    <n v="1"/>
    <n v="2"/>
  </r>
  <r>
    <n v="12043"/>
    <x v="63"/>
    <d v="1899-12-30T04:00:00"/>
    <x v="0"/>
    <m/>
    <m/>
    <m/>
    <m/>
    <n v="0"/>
    <m/>
    <x v="5"/>
    <n v="1"/>
    <s v="naaras"/>
  </r>
  <r>
    <n v="12044"/>
    <x v="63"/>
    <d v="1899-12-30T05:39:57"/>
    <x v="1"/>
    <n v="4"/>
    <m/>
    <n v="1"/>
    <m/>
    <n v="1"/>
    <m/>
    <x v="1"/>
    <m/>
    <m/>
  </r>
  <r>
    <n v="12045"/>
    <x v="63"/>
    <d v="1899-12-30T05:48:49"/>
    <x v="1"/>
    <n v="4"/>
    <m/>
    <n v="1"/>
    <m/>
    <n v="1"/>
    <m/>
    <x v="1"/>
    <m/>
    <m/>
  </r>
  <r>
    <n v="12046"/>
    <x v="63"/>
    <d v="1899-12-30T05:49:54"/>
    <x v="1"/>
    <n v="4"/>
    <m/>
    <n v="1"/>
    <m/>
    <n v="1"/>
    <m/>
    <x v="1"/>
    <m/>
    <m/>
  </r>
  <r>
    <n v="12047"/>
    <x v="63"/>
    <d v="1899-12-30T05:51:25"/>
    <x v="0"/>
    <n v="4"/>
    <m/>
    <n v="1"/>
    <m/>
    <n v="1"/>
    <m/>
    <x v="1"/>
    <m/>
    <m/>
  </r>
  <r>
    <n v="12048"/>
    <x v="63"/>
    <d v="1899-12-30T05:00:00"/>
    <x v="1"/>
    <m/>
    <m/>
    <m/>
    <m/>
    <n v="0"/>
    <m/>
    <x v="5"/>
    <n v="4"/>
    <s v="3 x uros + naaras"/>
  </r>
  <r>
    <n v="12049"/>
    <x v="63"/>
    <d v="1899-12-30T05:00:00"/>
    <x v="0"/>
    <m/>
    <m/>
    <m/>
    <m/>
    <n v="0"/>
    <m/>
    <x v="5"/>
    <n v="1"/>
    <s v="uros"/>
  </r>
  <r>
    <n v="12050"/>
    <x v="63"/>
    <d v="1899-12-30T06:07:54"/>
    <x v="1"/>
    <n v="6"/>
    <m/>
    <n v="1"/>
    <m/>
    <n v="1"/>
    <m/>
    <x v="1"/>
    <m/>
    <m/>
  </r>
  <r>
    <n v="12051"/>
    <x v="63"/>
    <d v="1899-12-30T06:00:00"/>
    <x v="1"/>
    <m/>
    <m/>
    <m/>
    <m/>
    <n v="0"/>
    <m/>
    <x v="5"/>
    <n v="2"/>
    <s v="uros"/>
  </r>
  <r>
    <n v="12052"/>
    <x v="63"/>
    <d v="1899-12-30T06:00:00"/>
    <x v="0"/>
    <m/>
    <m/>
    <m/>
    <m/>
    <n v="0"/>
    <m/>
    <x v="5"/>
    <n v="1"/>
    <s v="naaras"/>
  </r>
  <r>
    <n v="12053"/>
    <x v="63"/>
    <d v="1899-12-30T07:45:50"/>
    <x v="1"/>
    <n v="5"/>
    <m/>
    <n v="1"/>
    <m/>
    <n v="1"/>
    <m/>
    <x v="1"/>
    <m/>
    <m/>
  </r>
  <r>
    <n v="12054"/>
    <x v="63"/>
    <d v="1899-12-30T07:00:00"/>
    <x v="1"/>
    <m/>
    <m/>
    <m/>
    <m/>
    <n v="0"/>
    <m/>
    <x v="5"/>
    <n v="1"/>
    <s v="uros"/>
  </r>
  <r>
    <n v="12055"/>
    <x v="63"/>
    <d v="1899-12-30T08:00:00"/>
    <x v="0"/>
    <m/>
    <m/>
    <m/>
    <m/>
    <n v="0"/>
    <m/>
    <x v="5"/>
    <n v="1"/>
    <s v="uros"/>
  </r>
  <r>
    <n v="12056"/>
    <x v="63"/>
    <d v="1899-12-30T09:12:59"/>
    <x v="0"/>
    <n v="4"/>
    <m/>
    <n v="1"/>
    <m/>
    <n v="1"/>
    <m/>
    <x v="1"/>
    <m/>
    <m/>
  </r>
  <r>
    <n v="12057"/>
    <x v="63"/>
    <d v="1899-12-30T09:32:40"/>
    <x v="1"/>
    <n v="6"/>
    <n v="1"/>
    <m/>
    <m/>
    <n v="1"/>
    <m/>
    <x v="1"/>
    <m/>
    <m/>
  </r>
  <r>
    <n v="12058"/>
    <x v="63"/>
    <d v="1899-12-30T09:00:00"/>
    <x v="1"/>
    <m/>
    <m/>
    <m/>
    <m/>
    <n v="0"/>
    <m/>
    <x v="5"/>
    <n v="3"/>
    <s v="uros + 2 x naaras"/>
  </r>
  <r>
    <n v="12059"/>
    <x v="63"/>
    <d v="1899-12-30T09:00:00"/>
    <x v="0"/>
    <m/>
    <m/>
    <m/>
    <m/>
    <n v="0"/>
    <m/>
    <x v="5"/>
    <n v="6"/>
    <s v="3 x uros + 3x naaras"/>
  </r>
  <r>
    <n v="12060"/>
    <x v="63"/>
    <d v="1899-12-30T10:15:18"/>
    <x v="1"/>
    <n v="6"/>
    <m/>
    <n v="1"/>
    <m/>
    <n v="1"/>
    <m/>
    <x v="1"/>
    <m/>
    <m/>
  </r>
  <r>
    <n v="12061"/>
    <x v="63"/>
    <d v="1899-12-30T10:26:12"/>
    <x v="1"/>
    <n v="4"/>
    <m/>
    <n v="1"/>
    <m/>
    <n v="1"/>
    <m/>
    <x v="1"/>
    <m/>
    <m/>
  </r>
  <r>
    <n v="12062"/>
    <x v="63"/>
    <d v="1899-12-30T10:29:00"/>
    <x v="0"/>
    <n v="5"/>
    <m/>
    <n v="1"/>
    <m/>
    <n v="1"/>
    <m/>
    <x v="1"/>
    <m/>
    <m/>
  </r>
  <r>
    <n v="12063"/>
    <x v="63"/>
    <d v="1899-12-30T10:00:00"/>
    <x v="1"/>
    <m/>
    <m/>
    <m/>
    <m/>
    <n v="0"/>
    <m/>
    <x v="5"/>
    <n v="3"/>
    <s v="uros"/>
  </r>
  <r>
    <n v="12064"/>
    <x v="63"/>
    <d v="1899-12-30T10:00:00"/>
    <x v="0"/>
    <m/>
    <m/>
    <m/>
    <m/>
    <n v="0"/>
    <m/>
    <x v="5"/>
    <n v="1"/>
    <s v="uros"/>
  </r>
  <r>
    <n v="12065"/>
    <x v="63"/>
    <d v="1899-12-30T11:13:58"/>
    <x v="0"/>
    <n v="5"/>
    <m/>
    <m/>
    <n v="1"/>
    <n v="1"/>
    <m/>
    <x v="1"/>
    <m/>
    <m/>
  </r>
  <r>
    <n v="12066"/>
    <x v="63"/>
    <d v="1899-12-30T11:00:00"/>
    <x v="1"/>
    <m/>
    <m/>
    <m/>
    <m/>
    <n v="0"/>
    <m/>
    <x v="5"/>
    <n v="2"/>
    <s v="naaras"/>
  </r>
  <r>
    <n v="12067"/>
    <x v="63"/>
    <d v="1899-12-30T11:00:00"/>
    <x v="0"/>
    <m/>
    <m/>
    <m/>
    <m/>
    <n v="0"/>
    <m/>
    <x v="5"/>
    <n v="3"/>
    <s v="uros + 2 x naaras"/>
  </r>
  <r>
    <n v="12068"/>
    <x v="63"/>
    <d v="1899-12-30T12:00:00"/>
    <x v="1"/>
    <m/>
    <m/>
    <m/>
    <m/>
    <n v="0"/>
    <m/>
    <x v="5"/>
    <n v="2"/>
    <s v="uros + naaras"/>
  </r>
  <r>
    <n v="12069"/>
    <x v="63"/>
    <d v="1899-12-30T12:00:00"/>
    <x v="0"/>
    <m/>
    <m/>
    <m/>
    <m/>
    <n v="0"/>
    <m/>
    <x v="5"/>
    <n v="5"/>
    <s v="uros + 4 x naaras"/>
  </r>
  <r>
    <n v="12070"/>
    <x v="63"/>
    <d v="1899-12-30T13:00:00"/>
    <x v="1"/>
    <m/>
    <m/>
    <m/>
    <m/>
    <n v="0"/>
    <m/>
    <x v="5"/>
    <n v="1"/>
    <s v="naaras"/>
  </r>
  <r>
    <n v="12071"/>
    <x v="63"/>
    <d v="1899-12-30T13:00:00"/>
    <x v="0"/>
    <m/>
    <m/>
    <m/>
    <m/>
    <n v="0"/>
    <m/>
    <x v="5"/>
    <n v="1"/>
    <s v="naaras"/>
  </r>
  <r>
    <n v="12072"/>
    <x v="63"/>
    <d v="1899-12-30T14:13:35"/>
    <x v="0"/>
    <n v="4"/>
    <m/>
    <n v="1"/>
    <m/>
    <n v="1"/>
    <m/>
    <x v="1"/>
    <m/>
    <m/>
  </r>
  <r>
    <n v="12073"/>
    <x v="63"/>
    <d v="1899-12-30T14:22:32"/>
    <x v="0"/>
    <n v="6"/>
    <m/>
    <n v="1"/>
    <m/>
    <n v="1"/>
    <m/>
    <x v="1"/>
    <m/>
    <m/>
  </r>
  <r>
    <n v="12074"/>
    <x v="63"/>
    <d v="1899-12-30T14:00:00"/>
    <x v="1"/>
    <m/>
    <m/>
    <m/>
    <m/>
    <n v="0"/>
    <m/>
    <x v="5"/>
    <n v="2"/>
    <s v="uros + naaras"/>
  </r>
  <r>
    <n v="12075"/>
    <x v="63"/>
    <d v="1899-12-30T14:00:00"/>
    <x v="0"/>
    <m/>
    <m/>
    <m/>
    <m/>
    <n v="0"/>
    <m/>
    <x v="5"/>
    <n v="2"/>
    <s v="naaras"/>
  </r>
  <r>
    <n v="12076"/>
    <x v="63"/>
    <d v="1899-12-30T15:02:51"/>
    <x v="0"/>
    <n v="4"/>
    <m/>
    <n v="1"/>
    <n v="1"/>
    <n v="2"/>
    <m/>
    <x v="1"/>
    <m/>
    <m/>
  </r>
  <r>
    <n v="12077"/>
    <x v="63"/>
    <d v="1899-12-30T15:04:57"/>
    <x v="1"/>
    <n v="6"/>
    <m/>
    <n v="1"/>
    <m/>
    <n v="1"/>
    <m/>
    <x v="1"/>
    <m/>
    <m/>
  </r>
  <r>
    <n v="12078"/>
    <x v="63"/>
    <d v="1899-12-30T15:05:23"/>
    <x v="1"/>
    <n v="5"/>
    <m/>
    <n v="1"/>
    <m/>
    <n v="1"/>
    <m/>
    <x v="1"/>
    <m/>
    <m/>
  </r>
  <r>
    <n v="12079"/>
    <x v="63"/>
    <d v="1899-12-30T15:10:20"/>
    <x v="0"/>
    <n v="4"/>
    <m/>
    <n v="1"/>
    <m/>
    <n v="1"/>
    <m/>
    <x v="1"/>
    <m/>
    <m/>
  </r>
  <r>
    <n v="12080"/>
    <x v="63"/>
    <d v="1899-12-30T15:00:00"/>
    <x v="1"/>
    <m/>
    <m/>
    <m/>
    <m/>
    <n v="0"/>
    <m/>
    <x v="5"/>
    <n v="1"/>
    <s v="uros"/>
  </r>
  <r>
    <n v="12081"/>
    <x v="63"/>
    <d v="1899-12-30T16:24:06"/>
    <x v="1"/>
    <n v="4"/>
    <m/>
    <n v="1"/>
    <n v="1"/>
    <n v="2"/>
    <m/>
    <x v="1"/>
    <m/>
    <m/>
  </r>
  <r>
    <n v="12082"/>
    <x v="63"/>
    <d v="1899-12-30T16:40:41"/>
    <x v="1"/>
    <n v="6"/>
    <m/>
    <n v="1"/>
    <m/>
    <n v="1"/>
    <m/>
    <x v="1"/>
    <m/>
    <m/>
  </r>
  <r>
    <n v="12083"/>
    <x v="63"/>
    <d v="1899-12-30T16:00:00"/>
    <x v="1"/>
    <m/>
    <m/>
    <m/>
    <m/>
    <n v="0"/>
    <m/>
    <x v="5"/>
    <n v="2"/>
    <s v="uros + naaras"/>
  </r>
  <r>
    <n v="12084"/>
    <x v="63"/>
    <d v="1899-12-30T16:00:00"/>
    <x v="0"/>
    <m/>
    <m/>
    <m/>
    <m/>
    <n v="0"/>
    <m/>
    <x v="5"/>
    <n v="1"/>
    <s v="naaras"/>
  </r>
  <r>
    <n v="12085"/>
    <x v="63"/>
    <d v="1899-12-30T17:00:00"/>
    <x v="1"/>
    <m/>
    <m/>
    <m/>
    <m/>
    <n v="0"/>
    <m/>
    <x v="5"/>
    <n v="1"/>
    <s v="uros"/>
  </r>
  <r>
    <n v="12086"/>
    <x v="63"/>
    <d v="1899-12-30T18:12:02"/>
    <x v="0"/>
    <n v="4"/>
    <m/>
    <n v="1"/>
    <m/>
    <n v="1"/>
    <m/>
    <x v="1"/>
    <m/>
    <m/>
  </r>
  <r>
    <n v="12087"/>
    <x v="63"/>
    <d v="1899-12-30T18:13:17"/>
    <x v="1"/>
    <n v="5"/>
    <m/>
    <n v="1"/>
    <m/>
    <n v="1"/>
    <m/>
    <x v="1"/>
    <m/>
    <m/>
  </r>
  <r>
    <n v="12088"/>
    <x v="63"/>
    <d v="1899-12-30T18:41:05"/>
    <x v="1"/>
    <n v="6"/>
    <m/>
    <n v="1"/>
    <m/>
    <n v="1"/>
    <m/>
    <x v="1"/>
    <m/>
    <m/>
  </r>
  <r>
    <n v="12089"/>
    <x v="63"/>
    <d v="1899-12-30T18:00:00"/>
    <x v="0"/>
    <m/>
    <m/>
    <m/>
    <m/>
    <n v="0"/>
    <m/>
    <x v="5"/>
    <n v="2"/>
    <s v="uros + naaras"/>
  </r>
  <r>
    <n v="12090"/>
    <x v="63"/>
    <d v="1899-12-30T19:13:12"/>
    <x v="1"/>
    <n v="5"/>
    <m/>
    <n v="1"/>
    <m/>
    <n v="1"/>
    <m/>
    <x v="1"/>
    <m/>
    <m/>
  </r>
  <r>
    <n v="12091"/>
    <x v="63"/>
    <d v="1899-12-30T19:24:32"/>
    <x v="1"/>
    <n v="4"/>
    <m/>
    <n v="1"/>
    <m/>
    <n v="1"/>
    <m/>
    <x v="1"/>
    <m/>
    <m/>
  </r>
  <r>
    <n v="12092"/>
    <x v="63"/>
    <d v="1899-12-30T19:00:00"/>
    <x v="0"/>
    <m/>
    <m/>
    <m/>
    <m/>
    <n v="0"/>
    <m/>
    <x v="5"/>
    <n v="1"/>
    <s v="uros"/>
  </r>
  <r>
    <n v="12093"/>
    <x v="63"/>
    <d v="1899-12-30T20:10:32"/>
    <x v="1"/>
    <n v="5"/>
    <m/>
    <n v="1"/>
    <m/>
    <n v="1"/>
    <m/>
    <x v="1"/>
    <m/>
    <m/>
  </r>
  <r>
    <n v="12094"/>
    <x v="63"/>
    <d v="1899-12-30T20:32:55"/>
    <x v="0"/>
    <n v="6"/>
    <m/>
    <n v="1"/>
    <m/>
    <n v="1"/>
    <m/>
    <x v="1"/>
    <m/>
    <m/>
  </r>
  <r>
    <n v="12095"/>
    <x v="63"/>
    <d v="1899-12-30T20:00:00"/>
    <x v="1"/>
    <m/>
    <m/>
    <m/>
    <m/>
    <n v="0"/>
    <m/>
    <x v="5"/>
    <n v="1"/>
    <s v="naaras"/>
  </r>
  <r>
    <n v="12096"/>
    <x v="63"/>
    <d v="1899-12-30T20:00:00"/>
    <x v="0"/>
    <m/>
    <m/>
    <m/>
    <m/>
    <n v="0"/>
    <m/>
    <x v="5"/>
    <n v="1"/>
    <s v="uros"/>
  </r>
  <r>
    <n v="12097"/>
    <x v="63"/>
    <d v="1899-12-30T21:00:00"/>
    <x v="1"/>
    <m/>
    <m/>
    <m/>
    <m/>
    <n v="0"/>
    <m/>
    <x v="5"/>
    <n v="2"/>
    <s v="uros + naaras"/>
  </r>
  <r>
    <n v="12098"/>
    <x v="63"/>
    <d v="1899-12-30T21:00:00"/>
    <x v="0"/>
    <m/>
    <m/>
    <m/>
    <m/>
    <n v="0"/>
    <m/>
    <x v="5"/>
    <n v="2"/>
    <s v="uros"/>
  </r>
  <r>
    <n v="12099"/>
    <x v="63"/>
    <d v="1899-12-30T22:00:00"/>
    <x v="0"/>
    <m/>
    <m/>
    <m/>
    <m/>
    <n v="0"/>
    <m/>
    <x v="5"/>
    <n v="1"/>
    <s v="naaras"/>
  </r>
  <r>
    <n v="12100"/>
    <x v="63"/>
    <s v=" 23:51:42"/>
    <x v="1"/>
    <n v="4"/>
    <m/>
    <n v="1"/>
    <m/>
    <n v="1"/>
    <m/>
    <x v="1"/>
    <m/>
    <m/>
  </r>
  <r>
    <n v="12101"/>
    <x v="63"/>
    <d v="1899-12-30T23:58:45"/>
    <x v="0"/>
    <n v="4"/>
    <m/>
    <n v="1"/>
    <m/>
    <n v="1"/>
    <m/>
    <x v="1"/>
    <m/>
    <m/>
  </r>
  <r>
    <n v="12102"/>
    <x v="64"/>
    <d v="1899-12-30T00:14:12"/>
    <x v="0"/>
    <n v="4"/>
    <m/>
    <n v="2"/>
    <m/>
    <n v="2"/>
    <m/>
    <x v="1"/>
    <m/>
    <m/>
  </r>
  <r>
    <n v="12103"/>
    <x v="64"/>
    <d v="1899-12-30T01:26:35"/>
    <x v="1"/>
    <n v="4"/>
    <m/>
    <n v="1"/>
    <m/>
    <n v="1"/>
    <m/>
    <x v="1"/>
    <m/>
    <m/>
  </r>
  <r>
    <n v="12104"/>
    <x v="64"/>
    <d v="1899-12-30T01:26:54"/>
    <x v="1"/>
    <n v="6"/>
    <m/>
    <n v="1"/>
    <m/>
    <n v="1"/>
    <m/>
    <x v="1"/>
    <m/>
    <m/>
  </r>
  <r>
    <n v="12105"/>
    <x v="64"/>
    <d v="1899-12-30T02:15:02"/>
    <x v="1"/>
    <n v="4"/>
    <m/>
    <n v="1"/>
    <m/>
    <n v="1"/>
    <m/>
    <x v="1"/>
    <m/>
    <m/>
  </r>
  <r>
    <n v="12106"/>
    <x v="64"/>
    <d v="1899-12-30T02:35:30"/>
    <x v="1"/>
    <n v="4"/>
    <m/>
    <n v="2"/>
    <m/>
    <n v="2"/>
    <m/>
    <x v="1"/>
    <m/>
    <m/>
  </r>
  <r>
    <n v="12107"/>
    <x v="64"/>
    <d v="1899-12-30T02:40:03"/>
    <x v="0"/>
    <n v="4"/>
    <m/>
    <n v="1"/>
    <m/>
    <n v="1"/>
    <m/>
    <x v="1"/>
    <m/>
    <m/>
  </r>
  <r>
    <n v="12108"/>
    <x v="64"/>
    <d v="1899-12-30T02:47:54"/>
    <x v="1"/>
    <n v="6"/>
    <m/>
    <m/>
    <n v="1"/>
    <n v="1"/>
    <m/>
    <x v="1"/>
    <m/>
    <m/>
  </r>
  <r>
    <n v="12109"/>
    <x v="64"/>
    <d v="1899-12-30T02:55:27"/>
    <x v="0"/>
    <n v="4"/>
    <m/>
    <n v="1"/>
    <m/>
    <n v="1"/>
    <m/>
    <x v="1"/>
    <m/>
    <m/>
  </r>
  <r>
    <n v="12110"/>
    <x v="64"/>
    <d v="1899-12-30T03:10:31"/>
    <x v="1"/>
    <n v="5"/>
    <m/>
    <m/>
    <n v="1"/>
    <n v="1"/>
    <m/>
    <x v="1"/>
    <m/>
    <m/>
  </r>
  <r>
    <n v="12111"/>
    <x v="64"/>
    <d v="1899-12-30T03:16:39"/>
    <x v="1"/>
    <n v="6"/>
    <m/>
    <n v="1"/>
    <n v="1"/>
    <n v="2"/>
    <m/>
    <x v="1"/>
    <m/>
    <m/>
  </r>
  <r>
    <n v="12112"/>
    <x v="64"/>
    <d v="1899-12-30T03:22:53"/>
    <x v="0"/>
    <n v="4"/>
    <m/>
    <n v="1"/>
    <m/>
    <n v="1"/>
    <m/>
    <x v="1"/>
    <m/>
    <m/>
  </r>
  <r>
    <n v="12113"/>
    <x v="64"/>
    <d v="1899-12-30T03:24:18"/>
    <x v="1"/>
    <n v="5"/>
    <n v="1"/>
    <m/>
    <m/>
    <n v="1"/>
    <m/>
    <x v="1"/>
    <m/>
    <m/>
  </r>
  <r>
    <n v="12114"/>
    <x v="64"/>
    <d v="1899-12-30T03:00:00"/>
    <x v="1"/>
    <m/>
    <m/>
    <m/>
    <m/>
    <n v="0"/>
    <m/>
    <x v="5"/>
    <n v="1"/>
    <s v="uros"/>
  </r>
  <r>
    <n v="12115"/>
    <x v="64"/>
    <d v="1899-12-30T04:19:53"/>
    <x v="0"/>
    <n v="4"/>
    <m/>
    <n v="1"/>
    <m/>
    <n v="1"/>
    <m/>
    <x v="1"/>
    <m/>
    <m/>
  </r>
  <r>
    <n v="12116"/>
    <x v="64"/>
    <d v="1899-12-30T04:22:04"/>
    <x v="0"/>
    <n v="4"/>
    <m/>
    <n v="1"/>
    <m/>
    <n v="1"/>
    <m/>
    <x v="1"/>
    <m/>
    <m/>
  </r>
  <r>
    <n v="12117"/>
    <x v="64"/>
    <d v="1899-12-30T04:22:27"/>
    <x v="1"/>
    <n v="6"/>
    <m/>
    <n v="1"/>
    <m/>
    <n v="1"/>
    <m/>
    <x v="1"/>
    <m/>
    <m/>
  </r>
  <r>
    <n v="12118"/>
    <x v="64"/>
    <d v="1899-12-30T04:38:29"/>
    <x v="1"/>
    <n v="4"/>
    <m/>
    <n v="1"/>
    <m/>
    <n v="1"/>
    <m/>
    <x v="1"/>
    <m/>
    <m/>
  </r>
  <r>
    <n v="12119"/>
    <x v="64"/>
    <d v="1899-12-30T04:00:00"/>
    <x v="0"/>
    <m/>
    <m/>
    <m/>
    <m/>
    <n v="0"/>
    <m/>
    <x v="5"/>
    <n v="2"/>
    <s v="uros"/>
  </r>
  <r>
    <n v="12120"/>
    <x v="64"/>
    <d v="1899-12-30T05:05:03"/>
    <x v="1"/>
    <n v="7"/>
    <n v="1"/>
    <m/>
    <m/>
    <n v="1"/>
    <m/>
    <x v="1"/>
    <m/>
    <m/>
  </r>
  <r>
    <n v="12121"/>
    <x v="64"/>
    <d v="1899-12-30T05:57:57"/>
    <x v="1"/>
    <n v="6"/>
    <m/>
    <n v="1"/>
    <m/>
    <n v="1"/>
    <m/>
    <x v="1"/>
    <m/>
    <m/>
  </r>
  <r>
    <n v="12122"/>
    <x v="64"/>
    <d v="1899-12-30T05:00:00"/>
    <x v="1"/>
    <m/>
    <m/>
    <m/>
    <m/>
    <n v="0"/>
    <m/>
    <x v="5"/>
    <n v="3"/>
    <s v="2 x uros + naaras"/>
  </r>
  <r>
    <n v="12123"/>
    <x v="64"/>
    <d v="1899-12-30T05:00:00"/>
    <x v="0"/>
    <m/>
    <m/>
    <m/>
    <m/>
    <n v="0"/>
    <m/>
    <x v="5"/>
    <n v="2"/>
    <s v="uros + naaras"/>
  </r>
  <r>
    <n v="12124"/>
    <x v="64"/>
    <d v="1899-12-30T06:00:00"/>
    <x v="0"/>
    <m/>
    <m/>
    <m/>
    <m/>
    <n v="0"/>
    <m/>
    <x v="5"/>
    <n v="2"/>
    <s v="uros + naaras"/>
  </r>
  <r>
    <n v="12125"/>
    <x v="64"/>
    <d v="1899-12-30T07:09:20"/>
    <x v="0"/>
    <n v="5"/>
    <m/>
    <n v="1"/>
    <m/>
    <n v="1"/>
    <m/>
    <x v="1"/>
    <m/>
    <m/>
  </r>
  <r>
    <n v="12126"/>
    <x v="64"/>
    <d v="1899-12-30T07:44:19"/>
    <x v="1"/>
    <n v="4"/>
    <m/>
    <n v="1"/>
    <m/>
    <n v="1"/>
    <m/>
    <x v="1"/>
    <m/>
    <m/>
  </r>
  <r>
    <n v="12127"/>
    <x v="64"/>
    <d v="1899-12-30T07:47:36"/>
    <x v="0"/>
    <n v="7"/>
    <m/>
    <n v="1"/>
    <m/>
    <n v="1"/>
    <m/>
    <x v="1"/>
    <m/>
    <m/>
  </r>
  <r>
    <n v="12128"/>
    <x v="64"/>
    <d v="1899-12-30T07:52:02"/>
    <x v="1"/>
    <n v="4"/>
    <m/>
    <m/>
    <m/>
    <n v="0"/>
    <m/>
    <x v="2"/>
    <n v="1"/>
    <n v="2"/>
  </r>
  <r>
    <n v="12129"/>
    <x v="64"/>
    <d v="1899-12-30T07:57:31"/>
    <x v="0"/>
    <n v="6"/>
    <m/>
    <n v="1"/>
    <m/>
    <n v="1"/>
    <m/>
    <x v="1"/>
    <m/>
    <m/>
  </r>
  <r>
    <n v="12130"/>
    <x v="64"/>
    <d v="1899-12-30T08:00:00"/>
    <x v="1"/>
    <m/>
    <m/>
    <m/>
    <m/>
    <n v="0"/>
    <m/>
    <x v="5"/>
    <n v="3"/>
    <s v="uros"/>
  </r>
  <r>
    <n v="12131"/>
    <x v="64"/>
    <d v="1899-12-30T08:00:00"/>
    <x v="0"/>
    <m/>
    <m/>
    <m/>
    <m/>
    <n v="0"/>
    <m/>
    <x v="5"/>
    <n v="3"/>
    <s v="uros"/>
  </r>
  <r>
    <n v="12132"/>
    <x v="64"/>
    <d v="1899-12-30T09:38:59"/>
    <x v="0"/>
    <n v="4"/>
    <m/>
    <n v="1"/>
    <m/>
    <n v="1"/>
    <m/>
    <x v="1"/>
    <m/>
    <m/>
  </r>
  <r>
    <n v="12133"/>
    <x v="64"/>
    <d v="1899-12-30T09:52:13"/>
    <x v="0"/>
    <n v="6"/>
    <m/>
    <n v="1"/>
    <m/>
    <n v="1"/>
    <m/>
    <x v="1"/>
    <m/>
    <m/>
  </r>
  <r>
    <n v="12134"/>
    <x v="64"/>
    <d v="1899-12-30T09:00:00"/>
    <x v="0"/>
    <m/>
    <m/>
    <m/>
    <m/>
    <n v="0"/>
    <m/>
    <x v="5"/>
    <n v="2"/>
    <s v="uros + naaras"/>
  </r>
  <r>
    <n v="12135"/>
    <x v="64"/>
    <d v="1899-12-30T10:14:00"/>
    <x v="0"/>
    <n v="6"/>
    <m/>
    <n v="1"/>
    <m/>
    <n v="1"/>
    <m/>
    <x v="1"/>
    <m/>
    <m/>
  </r>
  <r>
    <n v="12136"/>
    <x v="64"/>
    <d v="1899-12-30T10:56:43"/>
    <x v="1"/>
    <n v="4"/>
    <m/>
    <n v="1"/>
    <m/>
    <n v="1"/>
    <m/>
    <x v="1"/>
    <m/>
    <m/>
  </r>
  <r>
    <n v="12137"/>
    <x v="64"/>
    <d v="1899-12-30T10:56:58"/>
    <x v="1"/>
    <n v="4"/>
    <m/>
    <n v="2"/>
    <m/>
    <n v="2"/>
    <m/>
    <x v="1"/>
    <m/>
    <m/>
  </r>
  <r>
    <n v="12138"/>
    <x v="64"/>
    <d v="1899-12-30T10:58:18"/>
    <x v="0"/>
    <n v="5"/>
    <m/>
    <n v="1"/>
    <m/>
    <n v="1"/>
    <m/>
    <x v="1"/>
    <m/>
    <m/>
  </r>
  <r>
    <n v="12139"/>
    <x v="64"/>
    <d v="1899-12-30T10:59:14"/>
    <x v="0"/>
    <n v="4"/>
    <m/>
    <n v="1"/>
    <m/>
    <n v="1"/>
    <m/>
    <x v="1"/>
    <m/>
    <m/>
  </r>
  <r>
    <n v="12140"/>
    <x v="64"/>
    <d v="1899-12-30T10:00:00"/>
    <x v="1"/>
    <m/>
    <m/>
    <m/>
    <m/>
    <n v="0"/>
    <m/>
    <x v="5"/>
    <n v="3"/>
    <s v="uros + 2 x naaras"/>
  </r>
  <r>
    <n v="12141"/>
    <x v="64"/>
    <d v="1899-12-30T10:00:00"/>
    <x v="0"/>
    <m/>
    <m/>
    <m/>
    <m/>
    <n v="0"/>
    <m/>
    <x v="5"/>
    <n v="4"/>
    <s v="3 x uros + naaras"/>
  </r>
  <r>
    <n v="12142"/>
    <x v="64"/>
    <d v="1899-12-30T11:04:53"/>
    <x v="1"/>
    <n v="4"/>
    <m/>
    <n v="1"/>
    <m/>
    <n v="1"/>
    <m/>
    <x v="1"/>
    <m/>
    <m/>
  </r>
  <r>
    <n v="12143"/>
    <x v="64"/>
    <d v="1899-12-30T11:00:00"/>
    <x v="1"/>
    <m/>
    <m/>
    <m/>
    <m/>
    <n v="0"/>
    <m/>
    <x v="5"/>
    <n v="1"/>
    <s v="naaras"/>
  </r>
  <r>
    <n v="12144"/>
    <x v="64"/>
    <d v="1899-12-30T11:00:00"/>
    <x v="0"/>
    <m/>
    <m/>
    <m/>
    <m/>
    <n v="0"/>
    <m/>
    <x v="5"/>
    <n v="2"/>
    <s v="uros + naaras"/>
  </r>
  <r>
    <n v="12145"/>
    <x v="64"/>
    <d v="1899-12-30T12:54:00"/>
    <x v="0"/>
    <n v="7"/>
    <m/>
    <n v="1"/>
    <m/>
    <n v="1"/>
    <m/>
    <x v="1"/>
    <m/>
    <m/>
  </r>
  <r>
    <n v="12146"/>
    <x v="64"/>
    <d v="1899-12-30T12:54:33"/>
    <x v="1"/>
    <n v="7"/>
    <m/>
    <n v="1"/>
    <m/>
    <n v="1"/>
    <m/>
    <x v="1"/>
    <m/>
    <m/>
  </r>
  <r>
    <n v="12147"/>
    <x v="64"/>
    <d v="1899-12-30T12:54:42"/>
    <x v="0"/>
    <n v="5"/>
    <m/>
    <n v="1"/>
    <m/>
    <n v="1"/>
    <m/>
    <x v="1"/>
    <m/>
    <m/>
  </r>
  <r>
    <n v="12148"/>
    <x v="64"/>
    <d v="1899-12-30T12:00:00"/>
    <x v="1"/>
    <m/>
    <m/>
    <m/>
    <m/>
    <n v="0"/>
    <m/>
    <x v="5"/>
    <n v="2"/>
    <s v="uros + naaras"/>
  </r>
  <r>
    <n v="12149"/>
    <x v="64"/>
    <d v="1899-12-30T12:00:00"/>
    <x v="0"/>
    <m/>
    <m/>
    <m/>
    <m/>
    <n v="0"/>
    <m/>
    <x v="5"/>
    <n v="2"/>
    <s v="uros"/>
  </r>
  <r>
    <n v="12150"/>
    <x v="64"/>
    <d v="1899-12-30T13:03:28"/>
    <x v="0"/>
    <n v="7"/>
    <m/>
    <n v="1"/>
    <m/>
    <n v="1"/>
    <m/>
    <x v="1"/>
    <m/>
    <m/>
  </r>
  <r>
    <n v="12151"/>
    <x v="64"/>
    <d v="1899-12-30T13:13:08"/>
    <x v="0"/>
    <n v="5"/>
    <m/>
    <m/>
    <n v="1"/>
    <n v="1"/>
    <m/>
    <x v="1"/>
    <m/>
    <m/>
  </r>
  <r>
    <n v="12152"/>
    <x v="64"/>
    <d v="1899-12-30T13:13:45"/>
    <x v="0"/>
    <n v="5"/>
    <m/>
    <n v="1"/>
    <m/>
    <n v="1"/>
    <m/>
    <x v="1"/>
    <m/>
    <m/>
  </r>
  <r>
    <n v="12153"/>
    <x v="64"/>
    <d v="1899-12-30T13:23:05"/>
    <x v="1"/>
    <n v="4"/>
    <m/>
    <n v="1"/>
    <m/>
    <n v="1"/>
    <m/>
    <x v="1"/>
    <m/>
    <m/>
  </r>
  <r>
    <n v="12154"/>
    <x v="64"/>
    <d v="1899-12-30T13:00:00"/>
    <x v="1"/>
    <m/>
    <m/>
    <m/>
    <m/>
    <n v="0"/>
    <m/>
    <x v="5"/>
    <n v="1"/>
    <s v="uros"/>
  </r>
  <r>
    <n v="12155"/>
    <x v="64"/>
    <d v="1899-12-30T14:44:53"/>
    <x v="0"/>
    <n v="4"/>
    <m/>
    <n v="1"/>
    <m/>
    <n v="1"/>
    <m/>
    <x v="1"/>
    <m/>
    <m/>
  </r>
  <r>
    <n v="12156"/>
    <x v="64"/>
    <d v="1899-12-30T14:53:18"/>
    <x v="1"/>
    <n v="6"/>
    <m/>
    <n v="1"/>
    <m/>
    <n v="1"/>
    <m/>
    <x v="1"/>
    <m/>
    <m/>
  </r>
  <r>
    <n v="12157"/>
    <x v="64"/>
    <d v="1899-12-30T14:54:03"/>
    <x v="0"/>
    <n v="4"/>
    <m/>
    <n v="1"/>
    <m/>
    <n v="1"/>
    <m/>
    <x v="1"/>
    <m/>
    <m/>
  </r>
  <r>
    <n v="12158"/>
    <x v="64"/>
    <d v="1899-12-30T14:00:00"/>
    <x v="0"/>
    <m/>
    <m/>
    <m/>
    <m/>
    <n v="0"/>
    <m/>
    <x v="5"/>
    <n v="1"/>
    <s v="uros"/>
  </r>
  <r>
    <n v="12159"/>
    <x v="64"/>
    <d v="1899-12-30T15:02:47"/>
    <x v="1"/>
    <n v="4"/>
    <m/>
    <n v="1"/>
    <m/>
    <n v="1"/>
    <m/>
    <x v="1"/>
    <m/>
    <m/>
  </r>
  <r>
    <n v="12160"/>
    <x v="64"/>
    <d v="1899-12-30T15:00:00"/>
    <x v="1"/>
    <m/>
    <m/>
    <m/>
    <m/>
    <n v="0"/>
    <m/>
    <x v="5"/>
    <n v="3"/>
    <s v="uros + 2 x naaras"/>
  </r>
  <r>
    <n v="12161"/>
    <x v="64"/>
    <d v="1899-12-30T15:00:00"/>
    <x v="0"/>
    <m/>
    <m/>
    <m/>
    <m/>
    <n v="0"/>
    <m/>
    <x v="5"/>
    <n v="3"/>
    <s v="uros + 2 x naaras"/>
  </r>
  <r>
    <n v="12162"/>
    <x v="64"/>
    <d v="1899-12-30T17:58:36"/>
    <x v="0"/>
    <n v="4"/>
    <m/>
    <n v="2"/>
    <m/>
    <n v="2"/>
    <m/>
    <x v="1"/>
    <m/>
    <m/>
  </r>
  <r>
    <n v="12163"/>
    <x v="64"/>
    <d v="1899-12-30T17:00:00"/>
    <x v="1"/>
    <m/>
    <m/>
    <m/>
    <m/>
    <n v="0"/>
    <m/>
    <x v="5"/>
    <n v="2"/>
    <s v="uros + naaras"/>
  </r>
  <r>
    <n v="12164"/>
    <x v="64"/>
    <d v="1899-12-30T17:00:00"/>
    <x v="0"/>
    <m/>
    <m/>
    <m/>
    <m/>
    <n v="0"/>
    <m/>
    <x v="5"/>
    <n v="2"/>
    <s v="uros"/>
  </r>
  <r>
    <n v="12165"/>
    <x v="64"/>
    <d v="1899-12-30T18:12:45"/>
    <x v="1"/>
    <n v="5"/>
    <m/>
    <n v="1"/>
    <m/>
    <n v="1"/>
    <m/>
    <x v="1"/>
    <m/>
    <m/>
  </r>
  <r>
    <n v="12166"/>
    <x v="64"/>
    <d v="1899-12-30T18:00:00"/>
    <x v="1"/>
    <m/>
    <m/>
    <m/>
    <m/>
    <n v="0"/>
    <m/>
    <x v="5"/>
    <n v="1"/>
    <s v="uros"/>
  </r>
  <r>
    <n v="12167"/>
    <x v="64"/>
    <d v="1899-12-30T18:00:00"/>
    <x v="0"/>
    <m/>
    <m/>
    <m/>
    <m/>
    <n v="0"/>
    <m/>
    <x v="5"/>
    <n v="1"/>
    <s v="uros"/>
  </r>
  <r>
    <n v="12168"/>
    <x v="64"/>
    <d v="1899-12-30T19:34:54"/>
    <x v="1"/>
    <n v="6"/>
    <m/>
    <n v="1"/>
    <m/>
    <n v="1"/>
    <m/>
    <x v="1"/>
    <m/>
    <m/>
  </r>
  <r>
    <n v="12169"/>
    <x v="64"/>
    <d v="1899-12-30T19:00:00"/>
    <x v="0"/>
    <m/>
    <m/>
    <m/>
    <m/>
    <n v="0"/>
    <m/>
    <x v="5"/>
    <n v="5"/>
    <s v="2 x uros + 3 x naaras"/>
  </r>
  <r>
    <n v="12170"/>
    <x v="64"/>
    <d v="1899-12-30T20:19:46"/>
    <x v="0"/>
    <n v="6"/>
    <m/>
    <n v="1"/>
    <m/>
    <n v="1"/>
    <m/>
    <x v="1"/>
    <m/>
    <m/>
  </r>
  <r>
    <n v="12171"/>
    <x v="64"/>
    <d v="1899-12-30T20:21:45"/>
    <x v="0"/>
    <n v="6"/>
    <m/>
    <n v="1"/>
    <m/>
    <n v="1"/>
    <m/>
    <x v="1"/>
    <m/>
    <m/>
  </r>
  <r>
    <n v="12172"/>
    <x v="64"/>
    <d v="1899-12-30T20:00:00"/>
    <x v="1"/>
    <m/>
    <m/>
    <m/>
    <m/>
    <n v="0"/>
    <m/>
    <x v="5"/>
    <n v="6"/>
    <s v="4 x uros + 2 x naaras"/>
  </r>
  <r>
    <n v="12173"/>
    <x v="64"/>
    <d v="1899-12-30T20:00:00"/>
    <x v="0"/>
    <m/>
    <m/>
    <m/>
    <m/>
    <n v="0"/>
    <m/>
    <x v="5"/>
    <n v="3"/>
    <s v="uros"/>
  </r>
  <r>
    <n v="12174"/>
    <x v="64"/>
    <d v="1899-12-30T21:29:18"/>
    <x v="0"/>
    <n v="6"/>
    <m/>
    <m/>
    <m/>
    <n v="0"/>
    <m/>
    <x v="2"/>
    <n v="1"/>
    <n v="2"/>
  </r>
  <r>
    <n v="12175"/>
    <x v="64"/>
    <d v="1899-12-30T21:30:23"/>
    <x v="1"/>
    <n v="6"/>
    <n v="1"/>
    <m/>
    <m/>
    <n v="1"/>
    <m/>
    <x v="1"/>
    <m/>
    <m/>
  </r>
  <r>
    <n v="12176"/>
    <x v="64"/>
    <d v="1899-12-30T21:00:00"/>
    <x v="1"/>
    <m/>
    <m/>
    <m/>
    <m/>
    <n v="0"/>
    <m/>
    <x v="5"/>
    <n v="1"/>
    <s v="uros"/>
  </r>
  <r>
    <n v="12177"/>
    <x v="64"/>
    <d v="1899-12-30T22:43:04"/>
    <x v="0"/>
    <n v="6"/>
    <m/>
    <n v="1"/>
    <m/>
    <n v="1"/>
    <m/>
    <x v="1"/>
    <m/>
    <m/>
  </r>
  <r>
    <n v="12178"/>
    <x v="64"/>
    <d v="1899-12-30T22:00:00"/>
    <x v="1"/>
    <m/>
    <m/>
    <m/>
    <m/>
    <n v="0"/>
    <m/>
    <x v="5"/>
    <n v="3"/>
    <s v="2 x uros + naaras"/>
  </r>
  <r>
    <n v="12179"/>
    <x v="64"/>
    <d v="1899-12-30T22:00:00"/>
    <x v="0"/>
    <m/>
    <m/>
    <m/>
    <m/>
    <n v="0"/>
    <m/>
    <x v="5"/>
    <n v="1"/>
    <s v="uros"/>
  </r>
  <r>
    <n v="12180"/>
    <x v="64"/>
    <d v="1899-12-30T23:38:09"/>
    <x v="1"/>
    <n v="5"/>
    <m/>
    <n v="1"/>
    <m/>
    <n v="1"/>
    <m/>
    <x v="1"/>
    <m/>
    <m/>
  </r>
  <r>
    <n v="12181"/>
    <x v="64"/>
    <d v="1899-12-30T23:43:54"/>
    <x v="0"/>
    <n v="4"/>
    <m/>
    <n v="1"/>
    <m/>
    <n v="1"/>
    <m/>
    <x v="1"/>
    <m/>
    <m/>
  </r>
  <r>
    <n v="12182"/>
    <x v="64"/>
    <d v="1899-12-30T23:00:00"/>
    <x v="1"/>
    <m/>
    <m/>
    <m/>
    <m/>
    <n v="0"/>
    <m/>
    <x v="5"/>
    <n v="3"/>
    <s v="uros"/>
  </r>
  <r>
    <n v="12183"/>
    <x v="65"/>
    <d v="1899-12-30T00:34:50"/>
    <x v="1"/>
    <n v="6"/>
    <n v="1"/>
    <m/>
    <m/>
    <n v="1"/>
    <m/>
    <x v="1"/>
    <m/>
    <m/>
  </r>
  <r>
    <n v="12184"/>
    <x v="65"/>
    <d v="1899-12-30T01:31:56"/>
    <x v="0"/>
    <n v="4"/>
    <m/>
    <m/>
    <m/>
    <n v="0"/>
    <m/>
    <x v="2"/>
    <n v="1"/>
    <n v="2"/>
  </r>
  <r>
    <n v="12185"/>
    <x v="65"/>
    <d v="1899-12-30T01:54:41"/>
    <x v="1"/>
    <n v="6"/>
    <m/>
    <n v="1"/>
    <m/>
    <n v="1"/>
    <m/>
    <x v="1"/>
    <m/>
    <m/>
  </r>
  <r>
    <n v="12186"/>
    <x v="65"/>
    <d v="1899-12-30T02:19:38"/>
    <x v="1"/>
    <n v="4"/>
    <m/>
    <n v="1"/>
    <m/>
    <n v="1"/>
    <m/>
    <x v="1"/>
    <m/>
    <m/>
  </r>
  <r>
    <n v="12187"/>
    <x v="65"/>
    <d v="1899-12-30T03:11:26"/>
    <x v="1"/>
    <n v="4"/>
    <m/>
    <n v="3"/>
    <m/>
    <n v="3"/>
    <m/>
    <x v="1"/>
    <m/>
    <m/>
  </r>
  <r>
    <n v="12188"/>
    <x v="65"/>
    <d v="1899-12-30T03:54:48"/>
    <x v="0"/>
    <n v="4"/>
    <m/>
    <n v="1"/>
    <m/>
    <n v="1"/>
    <m/>
    <x v="1"/>
    <m/>
    <m/>
  </r>
  <r>
    <n v="12189"/>
    <x v="65"/>
    <d v="1899-12-30T03:00:00"/>
    <x v="0"/>
    <m/>
    <m/>
    <m/>
    <m/>
    <n v="0"/>
    <m/>
    <x v="5"/>
    <n v="3"/>
    <s v="uros"/>
  </r>
  <r>
    <n v="12190"/>
    <x v="65"/>
    <d v="1899-12-30T04:12:52"/>
    <x v="0"/>
    <n v="6"/>
    <m/>
    <m/>
    <m/>
    <n v="0"/>
    <m/>
    <x v="2"/>
    <n v="1"/>
    <n v="1"/>
  </r>
  <r>
    <n v="12191"/>
    <x v="65"/>
    <d v="1899-12-30T04:00:00"/>
    <x v="1"/>
    <m/>
    <m/>
    <m/>
    <m/>
    <n v="0"/>
    <m/>
    <x v="5"/>
    <n v="1"/>
    <s v="uros"/>
  </r>
  <r>
    <n v="12192"/>
    <x v="65"/>
    <d v="1899-12-30T05:18:02"/>
    <x v="1"/>
    <n v="5"/>
    <m/>
    <n v="1"/>
    <m/>
    <n v="1"/>
    <m/>
    <x v="1"/>
    <m/>
    <m/>
  </r>
  <r>
    <n v="12193"/>
    <x v="65"/>
    <d v="1899-12-30T05:41:32"/>
    <x v="1"/>
    <n v="6"/>
    <m/>
    <n v="1"/>
    <m/>
    <n v="1"/>
    <m/>
    <x v="1"/>
    <m/>
    <m/>
  </r>
  <r>
    <n v="12194"/>
    <x v="65"/>
    <d v="1899-12-30T05:42:51"/>
    <x v="0"/>
    <n v="4"/>
    <m/>
    <n v="1"/>
    <m/>
    <n v="1"/>
    <m/>
    <x v="1"/>
    <m/>
    <m/>
  </r>
  <r>
    <n v="12195"/>
    <x v="65"/>
    <d v="1899-12-30T06:03:19"/>
    <x v="0"/>
    <n v="7"/>
    <m/>
    <n v="1"/>
    <m/>
    <n v="1"/>
    <m/>
    <x v="1"/>
    <m/>
    <m/>
  </r>
  <r>
    <n v="12196"/>
    <x v="65"/>
    <d v="1899-12-30T06:00:00"/>
    <x v="0"/>
    <m/>
    <m/>
    <m/>
    <m/>
    <n v="0"/>
    <m/>
    <x v="5"/>
    <n v="2"/>
    <s v="uros"/>
  </r>
  <r>
    <n v="12197"/>
    <x v="65"/>
    <d v="1899-12-30T07:54:54"/>
    <x v="0"/>
    <n v="6"/>
    <m/>
    <n v="1"/>
    <m/>
    <n v="1"/>
    <m/>
    <x v="1"/>
    <m/>
    <m/>
  </r>
  <r>
    <n v="12198"/>
    <x v="65"/>
    <d v="1899-12-30T07:00:00"/>
    <x v="3"/>
    <m/>
    <m/>
    <m/>
    <m/>
    <n v="0"/>
    <m/>
    <x v="5"/>
    <n v="2"/>
    <s v="uros + naaras"/>
  </r>
  <r>
    <n v="12199"/>
    <x v="65"/>
    <d v="1899-12-30T08:16:32"/>
    <x v="0"/>
    <n v="4"/>
    <m/>
    <n v="1"/>
    <m/>
    <n v="1"/>
    <m/>
    <x v="1"/>
    <m/>
    <m/>
  </r>
  <r>
    <n v="12200"/>
    <x v="65"/>
    <d v="1899-12-30T08:25:09"/>
    <x v="1"/>
    <n v="4"/>
    <n v="1"/>
    <n v="1"/>
    <m/>
    <n v="2"/>
    <m/>
    <x v="1"/>
    <m/>
    <m/>
  </r>
  <r>
    <n v="12201"/>
    <x v="65"/>
    <d v="1899-12-30T08:39:36"/>
    <x v="0"/>
    <n v="5"/>
    <m/>
    <n v="1"/>
    <m/>
    <n v="1"/>
    <m/>
    <x v="1"/>
    <m/>
    <m/>
  </r>
  <r>
    <n v="12202"/>
    <x v="65"/>
    <d v="1899-12-30T08:40:13"/>
    <x v="0"/>
    <n v="7"/>
    <m/>
    <n v="1"/>
    <m/>
    <n v="1"/>
    <m/>
    <x v="1"/>
    <m/>
    <m/>
  </r>
  <r>
    <n v="12203"/>
    <x v="65"/>
    <d v="1899-12-30T08:43:11"/>
    <x v="0"/>
    <n v="7"/>
    <m/>
    <n v="1"/>
    <m/>
    <n v="1"/>
    <m/>
    <x v="1"/>
    <m/>
    <m/>
  </r>
  <r>
    <n v="12204"/>
    <x v="65"/>
    <d v="1899-12-30T08:57:06"/>
    <x v="1"/>
    <n v="5"/>
    <m/>
    <n v="1"/>
    <m/>
    <n v="1"/>
    <m/>
    <x v="1"/>
    <m/>
    <m/>
  </r>
  <r>
    <n v="12205"/>
    <x v="65"/>
    <d v="1899-12-30T08:58:24"/>
    <x v="1"/>
    <n v="5"/>
    <m/>
    <n v="1"/>
    <m/>
    <n v="1"/>
    <m/>
    <x v="1"/>
    <m/>
    <m/>
  </r>
  <r>
    <n v="12206"/>
    <x v="65"/>
    <d v="1899-12-30T08:00:00"/>
    <x v="1"/>
    <m/>
    <m/>
    <m/>
    <m/>
    <n v="0"/>
    <m/>
    <x v="5"/>
    <n v="1"/>
    <s v="uros"/>
  </r>
  <r>
    <n v="12207"/>
    <x v="65"/>
    <d v="1899-12-30T09:30:46"/>
    <x v="1"/>
    <n v="6"/>
    <m/>
    <n v="1"/>
    <m/>
    <n v="1"/>
    <m/>
    <x v="1"/>
    <m/>
    <m/>
  </r>
  <r>
    <n v="12208"/>
    <x v="65"/>
    <d v="1899-12-30T09:31:18"/>
    <x v="0"/>
    <n v="4"/>
    <m/>
    <n v="2"/>
    <m/>
    <n v="2"/>
    <m/>
    <x v="1"/>
    <m/>
    <m/>
  </r>
  <r>
    <n v="12209"/>
    <x v="65"/>
    <d v="1899-12-30T09:32:41"/>
    <x v="1"/>
    <n v="4"/>
    <m/>
    <n v="1"/>
    <m/>
    <n v="1"/>
    <m/>
    <x v="1"/>
    <m/>
    <m/>
  </r>
  <r>
    <n v="12210"/>
    <x v="65"/>
    <d v="1899-12-30T09:00:00"/>
    <x v="1"/>
    <m/>
    <m/>
    <m/>
    <m/>
    <n v="0"/>
    <m/>
    <x v="5"/>
    <n v="1"/>
    <s v="uros"/>
  </r>
  <r>
    <n v="12211"/>
    <x v="65"/>
    <d v="1899-12-30T10:02:01"/>
    <x v="1"/>
    <n v="6"/>
    <m/>
    <n v="1"/>
    <m/>
    <n v="1"/>
    <m/>
    <x v="1"/>
    <m/>
    <m/>
  </r>
  <r>
    <n v="12212"/>
    <x v="65"/>
    <d v="1899-12-30T10:02:27"/>
    <x v="1"/>
    <n v="4"/>
    <n v="1"/>
    <m/>
    <m/>
    <n v="1"/>
    <m/>
    <x v="1"/>
    <m/>
    <m/>
  </r>
  <r>
    <n v="12213"/>
    <x v="65"/>
    <d v="1899-12-30T10:00:00"/>
    <x v="1"/>
    <m/>
    <m/>
    <m/>
    <m/>
    <n v="0"/>
    <m/>
    <x v="5"/>
    <n v="2"/>
    <s v="uros"/>
  </r>
  <r>
    <n v="12214"/>
    <x v="65"/>
    <d v="1899-12-30T11:07:45"/>
    <x v="1"/>
    <n v="6"/>
    <n v="1"/>
    <m/>
    <m/>
    <n v="1"/>
    <m/>
    <x v="1"/>
    <m/>
    <m/>
  </r>
  <r>
    <n v="12215"/>
    <x v="65"/>
    <d v="1899-12-30T11:49:04"/>
    <x v="0"/>
    <n v="4"/>
    <m/>
    <n v="1"/>
    <m/>
    <n v="1"/>
    <m/>
    <x v="1"/>
    <m/>
    <m/>
  </r>
  <r>
    <n v="12216"/>
    <x v="65"/>
    <d v="1899-12-30T11:00:00"/>
    <x v="0"/>
    <m/>
    <m/>
    <m/>
    <m/>
    <n v="0"/>
    <m/>
    <x v="5"/>
    <n v="1"/>
    <s v="uros"/>
  </r>
  <r>
    <n v="12217"/>
    <x v="65"/>
    <d v="1899-12-30T12:02:11"/>
    <x v="0"/>
    <n v="4"/>
    <m/>
    <n v="1"/>
    <m/>
    <n v="1"/>
    <m/>
    <x v="1"/>
    <m/>
    <m/>
  </r>
  <r>
    <n v="12218"/>
    <x v="65"/>
    <d v="1899-12-30T12:00:00"/>
    <x v="0"/>
    <m/>
    <m/>
    <m/>
    <m/>
    <n v="0"/>
    <m/>
    <x v="5"/>
    <n v="3"/>
    <s v="uros"/>
  </r>
  <r>
    <n v="12219"/>
    <x v="65"/>
    <d v="1899-12-30T13:00:00"/>
    <x v="1"/>
    <m/>
    <m/>
    <m/>
    <m/>
    <n v="0"/>
    <m/>
    <x v="5"/>
    <n v="1"/>
    <s v="naaras"/>
  </r>
  <r>
    <n v="12220"/>
    <x v="65"/>
    <d v="1899-12-30T15:00:00"/>
    <x v="0"/>
    <m/>
    <m/>
    <m/>
    <m/>
    <n v="0"/>
    <m/>
    <x v="5"/>
    <n v="1"/>
    <s v="uros"/>
  </r>
  <r>
    <n v="12221"/>
    <x v="65"/>
    <d v="1899-12-30T16:13:42"/>
    <x v="0"/>
    <n v="4"/>
    <m/>
    <n v="1"/>
    <m/>
    <n v="1"/>
    <m/>
    <x v="1"/>
    <m/>
    <m/>
  </r>
  <r>
    <n v="12222"/>
    <x v="65"/>
    <d v="1899-12-30T17:13:08"/>
    <x v="0"/>
    <n v="7"/>
    <m/>
    <m/>
    <m/>
    <n v="0"/>
    <m/>
    <x v="2"/>
    <n v="1"/>
    <n v="1"/>
  </r>
  <r>
    <n v="12223"/>
    <x v="65"/>
    <d v="1899-12-30T17:00:00"/>
    <x v="0"/>
    <m/>
    <m/>
    <m/>
    <m/>
    <n v="0"/>
    <m/>
    <x v="5"/>
    <n v="1"/>
    <s v="uros"/>
  </r>
  <r>
    <n v="12224"/>
    <x v="65"/>
    <d v="1899-12-30T18:00:00"/>
    <x v="0"/>
    <m/>
    <m/>
    <m/>
    <m/>
    <n v="0"/>
    <m/>
    <x v="5"/>
    <n v="2"/>
    <s v="uros"/>
  </r>
  <r>
    <n v="12225"/>
    <x v="65"/>
    <d v="1899-12-30T19:07:51"/>
    <x v="1"/>
    <n v="4"/>
    <n v="1"/>
    <m/>
    <m/>
    <n v="1"/>
    <m/>
    <x v="1"/>
    <m/>
    <m/>
  </r>
  <r>
    <n v="12226"/>
    <x v="65"/>
    <d v="1899-12-30T20:51:11"/>
    <x v="0"/>
    <n v="6"/>
    <n v="1"/>
    <m/>
    <m/>
    <n v="1"/>
    <m/>
    <x v="1"/>
    <m/>
    <m/>
  </r>
  <r>
    <n v="12227"/>
    <x v="65"/>
    <d v="1899-12-30T20:00:00"/>
    <x v="1"/>
    <m/>
    <m/>
    <m/>
    <m/>
    <n v="0"/>
    <m/>
    <x v="5"/>
    <n v="1"/>
    <s v="naaras"/>
  </r>
  <r>
    <n v="12228"/>
    <x v="65"/>
    <d v="1899-12-30T21:00:00"/>
    <x v="0"/>
    <m/>
    <m/>
    <m/>
    <m/>
    <n v="0"/>
    <m/>
    <x v="5"/>
    <n v="1"/>
    <s v="uros"/>
  </r>
  <r>
    <n v="12229"/>
    <x v="65"/>
    <d v="1899-12-30T22:00:00"/>
    <x v="0"/>
    <m/>
    <m/>
    <m/>
    <m/>
    <n v="0"/>
    <m/>
    <x v="5"/>
    <n v="1"/>
    <s v="uros"/>
  </r>
  <r>
    <n v="12230"/>
    <x v="66"/>
    <d v="1899-12-30T01:04:07"/>
    <x v="1"/>
    <n v="4"/>
    <m/>
    <n v="1"/>
    <m/>
    <n v="1"/>
    <m/>
    <x v="1"/>
    <m/>
    <m/>
  </r>
  <r>
    <n v="12231"/>
    <x v="66"/>
    <d v="1899-12-30T01:00:00"/>
    <x v="1"/>
    <m/>
    <m/>
    <m/>
    <m/>
    <n v="0"/>
    <m/>
    <x v="5"/>
    <n v="1"/>
    <s v="naaras"/>
  </r>
  <r>
    <n v="12232"/>
    <x v="66"/>
    <d v="1899-12-30T03:01:00"/>
    <x v="1"/>
    <n v="4"/>
    <m/>
    <n v="1"/>
    <m/>
    <n v="1"/>
    <m/>
    <x v="1"/>
    <m/>
    <m/>
  </r>
  <r>
    <n v="12233"/>
    <x v="66"/>
    <d v="1899-12-30T03:33:05"/>
    <x v="1"/>
    <n v="4"/>
    <n v="1"/>
    <m/>
    <m/>
    <n v="1"/>
    <m/>
    <x v="1"/>
    <m/>
    <m/>
  </r>
  <r>
    <n v="12234"/>
    <x v="66"/>
    <d v="1899-12-30T06:07:44"/>
    <x v="0"/>
    <n v="6"/>
    <m/>
    <n v="2"/>
    <m/>
    <n v="2"/>
    <m/>
    <x v="1"/>
    <m/>
    <m/>
  </r>
  <r>
    <n v="12235"/>
    <x v="66"/>
    <d v="1899-12-30T06:37:19"/>
    <x v="1"/>
    <n v="5"/>
    <m/>
    <n v="1"/>
    <m/>
    <n v="1"/>
    <m/>
    <x v="1"/>
    <m/>
    <m/>
  </r>
  <r>
    <n v="12236"/>
    <x v="66"/>
    <d v="1899-12-30T06:38:14"/>
    <x v="0"/>
    <n v="5"/>
    <m/>
    <n v="1"/>
    <m/>
    <n v="1"/>
    <m/>
    <x v="1"/>
    <m/>
    <m/>
  </r>
  <r>
    <n v="12237"/>
    <x v="66"/>
    <d v="1899-12-30T07:14:04"/>
    <x v="1"/>
    <n v="5"/>
    <m/>
    <m/>
    <n v="1"/>
    <n v="1"/>
    <m/>
    <x v="1"/>
    <m/>
    <m/>
  </r>
  <r>
    <n v="12238"/>
    <x v="66"/>
    <d v="1899-12-30T07:15:47"/>
    <x v="1"/>
    <n v="5.6"/>
    <n v="1"/>
    <n v="2"/>
    <m/>
    <n v="3"/>
    <m/>
    <x v="1"/>
    <m/>
    <m/>
  </r>
  <r>
    <n v="12239"/>
    <x v="66"/>
    <d v="1899-12-30T07:42:22"/>
    <x v="0"/>
    <n v="4"/>
    <m/>
    <n v="1"/>
    <m/>
    <n v="1"/>
    <m/>
    <x v="1"/>
    <m/>
    <m/>
  </r>
  <r>
    <n v="12240"/>
    <x v="66"/>
    <d v="1899-12-30T07:49:06"/>
    <x v="0"/>
    <n v="4"/>
    <m/>
    <n v="1"/>
    <m/>
    <n v="1"/>
    <m/>
    <x v="1"/>
    <m/>
    <m/>
  </r>
  <r>
    <n v="12241"/>
    <x v="66"/>
    <d v="1899-12-30T07:54:24"/>
    <x v="0"/>
    <n v="4"/>
    <m/>
    <n v="1"/>
    <m/>
    <n v="1"/>
    <m/>
    <x v="1"/>
    <m/>
    <m/>
  </r>
  <r>
    <n v="12242"/>
    <x v="66"/>
    <d v="1899-12-30T07:00:00"/>
    <x v="1"/>
    <m/>
    <m/>
    <m/>
    <m/>
    <n v="0"/>
    <m/>
    <x v="5"/>
    <n v="1"/>
    <s v="uros"/>
  </r>
  <r>
    <n v="12243"/>
    <x v="66"/>
    <d v="1899-12-30T07:00:00"/>
    <x v="0"/>
    <m/>
    <m/>
    <m/>
    <m/>
    <n v="0"/>
    <m/>
    <x v="5"/>
    <n v="1"/>
    <s v="naaras"/>
  </r>
  <r>
    <n v="12244"/>
    <x v="66"/>
    <d v="1899-12-30T09:31:32"/>
    <x v="1"/>
    <m/>
    <n v="2"/>
    <m/>
    <m/>
    <n v="2"/>
    <m/>
    <x v="1"/>
    <m/>
    <m/>
  </r>
  <r>
    <n v="12245"/>
    <x v="66"/>
    <d v="1899-12-30T09:35:31"/>
    <x v="0"/>
    <n v="6"/>
    <m/>
    <n v="1"/>
    <m/>
    <n v="1"/>
    <m/>
    <x v="1"/>
    <m/>
    <m/>
  </r>
  <r>
    <n v="12246"/>
    <x v="66"/>
    <d v="1899-12-30T09:00:00"/>
    <x v="0"/>
    <m/>
    <m/>
    <m/>
    <m/>
    <n v="0"/>
    <m/>
    <x v="5"/>
    <n v="1"/>
    <s v="naaras"/>
  </r>
  <r>
    <n v="12247"/>
    <x v="66"/>
    <d v="1899-12-30T10:33:45"/>
    <x v="0"/>
    <n v="6"/>
    <m/>
    <n v="1"/>
    <m/>
    <n v="1"/>
    <m/>
    <x v="1"/>
    <m/>
    <m/>
  </r>
  <r>
    <n v="12248"/>
    <x v="66"/>
    <d v="1899-12-30T10:34:55"/>
    <x v="1"/>
    <n v="6"/>
    <m/>
    <n v="2"/>
    <m/>
    <n v="2"/>
    <m/>
    <x v="1"/>
    <m/>
    <m/>
  </r>
  <r>
    <n v="12249"/>
    <x v="66"/>
    <d v="1899-12-30T10:00:00"/>
    <x v="0"/>
    <m/>
    <m/>
    <m/>
    <m/>
    <n v="0"/>
    <m/>
    <x v="5"/>
    <n v="1"/>
    <s v="uros"/>
  </r>
  <r>
    <n v="12250"/>
    <x v="66"/>
    <d v="1899-12-30T11:00:00"/>
    <x v="1"/>
    <m/>
    <m/>
    <m/>
    <m/>
    <n v="0"/>
    <m/>
    <x v="5"/>
    <n v="1"/>
    <s v="uros"/>
  </r>
  <r>
    <n v="12251"/>
    <x v="66"/>
    <d v="1899-12-30T13:00:00"/>
    <x v="0"/>
    <m/>
    <m/>
    <m/>
    <m/>
    <n v="0"/>
    <m/>
    <x v="5"/>
    <n v="1"/>
    <s v="naaras"/>
  </r>
  <r>
    <n v="12252"/>
    <x v="66"/>
    <d v="1899-12-30T15:00:00"/>
    <x v="0"/>
    <m/>
    <m/>
    <m/>
    <m/>
    <n v="0"/>
    <m/>
    <x v="5"/>
    <n v="1"/>
    <s v="naaras"/>
  </r>
  <r>
    <n v="12253"/>
    <x v="66"/>
    <d v="1899-12-30T17:00:00"/>
    <x v="0"/>
    <m/>
    <m/>
    <m/>
    <m/>
    <n v="0"/>
    <m/>
    <x v="5"/>
    <n v="1"/>
    <s v="naaras"/>
  </r>
  <r>
    <n v="12254"/>
    <x v="66"/>
    <d v="1899-12-30T18:00:00"/>
    <x v="0"/>
    <m/>
    <m/>
    <m/>
    <m/>
    <n v="0"/>
    <m/>
    <x v="5"/>
    <n v="4"/>
    <s v="2 x uros + 2 x naaras"/>
  </r>
  <r>
    <n v="12255"/>
    <x v="66"/>
    <d v="1899-12-30T19:00:00"/>
    <x v="1"/>
    <m/>
    <m/>
    <m/>
    <m/>
    <n v="0"/>
    <m/>
    <x v="5"/>
    <n v="1"/>
    <s v="naaras"/>
  </r>
  <r>
    <n v="12256"/>
    <x v="66"/>
    <d v="1899-12-30T19:00:00"/>
    <x v="0"/>
    <m/>
    <m/>
    <m/>
    <m/>
    <n v="0"/>
    <m/>
    <x v="5"/>
    <n v="1"/>
    <s v="uros"/>
  </r>
  <r>
    <n v="12257"/>
    <x v="66"/>
    <d v="1899-12-30T20:29:29"/>
    <x v="1"/>
    <n v="6"/>
    <m/>
    <n v="1"/>
    <m/>
    <n v="1"/>
    <m/>
    <x v="1"/>
    <m/>
    <m/>
  </r>
  <r>
    <n v="12258"/>
    <x v="66"/>
    <d v="1899-12-30T20:35:30"/>
    <x v="1"/>
    <n v="6"/>
    <m/>
    <n v="2"/>
    <m/>
    <n v="2"/>
    <m/>
    <x v="1"/>
    <m/>
    <m/>
  </r>
  <r>
    <n v="12259"/>
    <x v="66"/>
    <d v="1899-12-30T20:37:09"/>
    <x v="0"/>
    <n v="5"/>
    <m/>
    <n v="1"/>
    <m/>
    <n v="1"/>
    <m/>
    <x v="1"/>
    <m/>
    <m/>
  </r>
  <r>
    <n v="12260"/>
    <x v="66"/>
    <d v="1899-12-30T22:15:16"/>
    <x v="0"/>
    <n v="6"/>
    <m/>
    <n v="1"/>
    <m/>
    <n v="1"/>
    <m/>
    <x v="1"/>
    <m/>
    <m/>
  </r>
  <r>
    <n v="12261"/>
    <x v="66"/>
    <d v="1899-12-30T23:10:44"/>
    <x v="0"/>
    <n v="7"/>
    <m/>
    <n v="1"/>
    <m/>
    <n v="1"/>
    <m/>
    <x v="1"/>
    <m/>
    <m/>
  </r>
  <r>
    <n v="12262"/>
    <x v="66"/>
    <d v="1899-12-30T23:24:41"/>
    <x v="1"/>
    <n v="5"/>
    <m/>
    <n v="1"/>
    <m/>
    <n v="1"/>
    <m/>
    <x v="1"/>
    <m/>
    <m/>
  </r>
  <r>
    <n v="12263"/>
    <x v="66"/>
    <d v="1899-12-30T23:34:56"/>
    <x v="1"/>
    <n v="6"/>
    <m/>
    <n v="1"/>
    <m/>
    <n v="1"/>
    <m/>
    <x v="1"/>
    <m/>
    <m/>
  </r>
  <r>
    <n v="12264"/>
    <x v="66"/>
    <d v="1899-12-30T23:42:55"/>
    <x v="1"/>
    <n v="4"/>
    <n v="1"/>
    <m/>
    <m/>
    <n v="1"/>
    <m/>
    <x v="1"/>
    <m/>
    <m/>
  </r>
  <r>
    <n v="12265"/>
    <x v="66"/>
    <d v="1899-12-30T23:00:00"/>
    <x v="1"/>
    <m/>
    <m/>
    <m/>
    <m/>
    <n v="0"/>
    <m/>
    <x v="5"/>
    <n v="1"/>
    <s v="uros"/>
  </r>
  <r>
    <n v="12266"/>
    <x v="67"/>
    <d v="1899-12-30T00:40:10"/>
    <x v="1"/>
    <n v="4"/>
    <m/>
    <n v="1"/>
    <m/>
    <n v="1"/>
    <m/>
    <x v="1"/>
    <m/>
    <m/>
  </r>
  <r>
    <n v="12267"/>
    <x v="67"/>
    <d v="1899-12-30T01:35:11"/>
    <x v="1"/>
    <n v="4"/>
    <m/>
    <n v="1"/>
    <m/>
    <n v="1"/>
    <m/>
    <x v="1"/>
    <m/>
    <m/>
  </r>
  <r>
    <n v="12268"/>
    <x v="67"/>
    <d v="1899-12-30T02:49:30"/>
    <x v="0"/>
    <n v="6"/>
    <m/>
    <n v="1"/>
    <m/>
    <n v="1"/>
    <m/>
    <x v="1"/>
    <m/>
    <m/>
  </r>
  <r>
    <n v="12269"/>
    <x v="67"/>
    <d v="1899-12-30T02:54:53"/>
    <x v="0"/>
    <n v="5"/>
    <m/>
    <n v="1"/>
    <m/>
    <n v="1"/>
    <m/>
    <x v="1"/>
    <m/>
    <m/>
  </r>
  <r>
    <n v="12270"/>
    <x v="67"/>
    <d v="1899-12-30T02:00:00"/>
    <x v="0"/>
    <m/>
    <m/>
    <m/>
    <m/>
    <n v="0"/>
    <m/>
    <x v="5"/>
    <n v="1"/>
    <s v="naaras"/>
  </r>
  <r>
    <n v="12271"/>
    <x v="67"/>
    <d v="1899-12-30T03:00:00"/>
    <x v="0"/>
    <m/>
    <m/>
    <m/>
    <m/>
    <n v="0"/>
    <m/>
    <x v="5"/>
    <n v="1"/>
    <s v="uros"/>
  </r>
  <r>
    <n v="12272"/>
    <x v="67"/>
    <d v="1899-12-30T04:44:19"/>
    <x v="1"/>
    <n v="4"/>
    <m/>
    <n v="1"/>
    <m/>
    <n v="1"/>
    <m/>
    <x v="1"/>
    <m/>
    <m/>
  </r>
  <r>
    <n v="12273"/>
    <x v="67"/>
    <d v="1899-12-30T04:53:28"/>
    <x v="1"/>
    <n v="4"/>
    <n v="1"/>
    <m/>
    <m/>
    <n v="1"/>
    <m/>
    <x v="1"/>
    <m/>
    <m/>
  </r>
  <r>
    <n v="12274"/>
    <x v="67"/>
    <d v="1899-12-30T04:00:00"/>
    <x v="0"/>
    <m/>
    <m/>
    <m/>
    <m/>
    <n v="0"/>
    <m/>
    <x v="5"/>
    <n v="1"/>
    <s v="naaras"/>
  </r>
  <r>
    <n v="12275"/>
    <x v="67"/>
    <d v="1899-12-30T05:48:23"/>
    <x v="1"/>
    <n v="4"/>
    <m/>
    <n v="1"/>
    <m/>
    <n v="1"/>
    <m/>
    <x v="1"/>
    <m/>
    <m/>
  </r>
  <r>
    <n v="12276"/>
    <x v="67"/>
    <d v="1899-12-30T05:00:00"/>
    <x v="0"/>
    <m/>
    <m/>
    <m/>
    <m/>
    <n v="0"/>
    <m/>
    <x v="5"/>
    <n v="1"/>
    <s v="uros"/>
  </r>
  <r>
    <n v="12277"/>
    <x v="67"/>
    <d v="1899-12-30T06:10:18"/>
    <x v="1"/>
    <n v="5"/>
    <m/>
    <n v="1"/>
    <m/>
    <n v="1"/>
    <m/>
    <x v="1"/>
    <m/>
    <m/>
  </r>
  <r>
    <n v="12278"/>
    <x v="67"/>
    <d v="1899-12-30T06:30:41"/>
    <x v="0"/>
    <n v="6"/>
    <m/>
    <n v="1"/>
    <m/>
    <n v="1"/>
    <m/>
    <x v="1"/>
    <m/>
    <m/>
  </r>
  <r>
    <n v="12279"/>
    <x v="67"/>
    <d v="1899-12-30T06:34:11"/>
    <x v="1"/>
    <n v="7"/>
    <m/>
    <n v="1"/>
    <m/>
    <n v="1"/>
    <m/>
    <x v="1"/>
    <m/>
    <m/>
  </r>
  <r>
    <n v="12280"/>
    <x v="67"/>
    <d v="1899-12-30T06:45:39"/>
    <x v="0"/>
    <n v="5"/>
    <m/>
    <n v="1"/>
    <m/>
    <n v="1"/>
    <m/>
    <x v="1"/>
    <m/>
    <m/>
  </r>
  <r>
    <n v="12281"/>
    <x v="67"/>
    <d v="1899-12-30T06:00:00"/>
    <x v="1"/>
    <m/>
    <m/>
    <m/>
    <m/>
    <n v="0"/>
    <m/>
    <x v="5"/>
    <n v="1"/>
    <s v="naaras"/>
  </r>
  <r>
    <n v="12282"/>
    <x v="67"/>
    <d v="1899-12-30T07:11:04"/>
    <x v="1"/>
    <n v="4"/>
    <m/>
    <n v="2"/>
    <m/>
    <n v="2"/>
    <m/>
    <x v="1"/>
    <m/>
    <m/>
  </r>
  <r>
    <n v="12283"/>
    <x v="67"/>
    <d v="1899-12-30T07:16:47"/>
    <x v="0"/>
    <n v="6"/>
    <m/>
    <n v="1"/>
    <m/>
    <n v="1"/>
    <m/>
    <x v="1"/>
    <m/>
    <m/>
  </r>
  <r>
    <n v="12284"/>
    <x v="67"/>
    <d v="1899-12-30T07:17:26"/>
    <x v="0"/>
    <n v="4"/>
    <m/>
    <n v="1"/>
    <m/>
    <n v="1"/>
    <m/>
    <x v="1"/>
    <m/>
    <m/>
  </r>
  <r>
    <n v="12285"/>
    <x v="67"/>
    <d v="1899-12-30T07:24:55"/>
    <x v="1"/>
    <n v="5"/>
    <m/>
    <n v="1"/>
    <m/>
    <n v="1"/>
    <m/>
    <x v="1"/>
    <m/>
    <m/>
  </r>
  <r>
    <n v="12286"/>
    <x v="67"/>
    <d v="1899-12-30T07:00:00"/>
    <x v="0"/>
    <m/>
    <m/>
    <m/>
    <m/>
    <n v="0"/>
    <m/>
    <x v="5"/>
    <n v="1"/>
    <s v="uros"/>
  </r>
  <r>
    <n v="12287"/>
    <x v="67"/>
    <d v="1899-12-30T08:00:00"/>
    <x v="0"/>
    <m/>
    <m/>
    <m/>
    <m/>
    <n v="0"/>
    <m/>
    <x v="5"/>
    <n v="2"/>
    <s v="uros"/>
  </r>
  <r>
    <n v="12288"/>
    <x v="67"/>
    <d v="1899-12-30T09:45:47"/>
    <x v="0"/>
    <n v="7"/>
    <m/>
    <n v="1"/>
    <m/>
    <n v="1"/>
    <m/>
    <x v="1"/>
    <m/>
    <m/>
  </r>
  <r>
    <n v="12289"/>
    <x v="67"/>
    <d v="1899-12-30T09:00:00"/>
    <x v="0"/>
    <m/>
    <m/>
    <m/>
    <m/>
    <n v="0"/>
    <m/>
    <x v="5"/>
    <n v="2"/>
    <s v="uros"/>
  </r>
  <r>
    <n v="12290"/>
    <x v="67"/>
    <d v="1899-12-30T10:06:12"/>
    <x v="1"/>
    <n v="4"/>
    <n v="1"/>
    <m/>
    <m/>
    <n v="1"/>
    <m/>
    <x v="1"/>
    <m/>
    <m/>
  </r>
  <r>
    <n v="12291"/>
    <x v="67"/>
    <d v="1899-12-30T10:09:38"/>
    <x v="1"/>
    <n v="5"/>
    <m/>
    <n v="2"/>
    <m/>
    <n v="2"/>
    <m/>
    <x v="1"/>
    <m/>
    <m/>
  </r>
  <r>
    <n v="12292"/>
    <x v="67"/>
    <d v="1899-12-30T10:11:42"/>
    <x v="0"/>
    <n v="4"/>
    <m/>
    <n v="1"/>
    <m/>
    <n v="1"/>
    <m/>
    <x v="1"/>
    <m/>
    <m/>
  </r>
  <r>
    <n v="12293"/>
    <x v="67"/>
    <d v="1899-12-30T10:16:29"/>
    <x v="0"/>
    <n v="6"/>
    <m/>
    <n v="1"/>
    <m/>
    <n v="1"/>
    <m/>
    <x v="1"/>
    <m/>
    <m/>
  </r>
  <r>
    <n v="12294"/>
    <x v="67"/>
    <d v="1899-12-30T14:00:00"/>
    <x v="1"/>
    <m/>
    <m/>
    <m/>
    <m/>
    <n v="0"/>
    <m/>
    <x v="5"/>
    <n v="1"/>
    <s v="uros"/>
  </r>
  <r>
    <n v="12295"/>
    <x v="67"/>
    <d v="1899-12-30T15:00:53"/>
    <x v="1"/>
    <n v="4"/>
    <m/>
    <n v="2"/>
    <m/>
    <n v="2"/>
    <m/>
    <x v="1"/>
    <m/>
    <m/>
  </r>
  <r>
    <n v="12296"/>
    <x v="67"/>
    <d v="1899-12-30T15:05:09"/>
    <x v="0"/>
    <n v="6"/>
    <m/>
    <n v="1"/>
    <m/>
    <n v="1"/>
    <m/>
    <x v="1"/>
    <m/>
    <m/>
  </r>
  <r>
    <n v="12297"/>
    <x v="67"/>
    <d v="1899-12-30T15:08:01"/>
    <x v="1"/>
    <n v="4"/>
    <m/>
    <n v="1"/>
    <m/>
    <n v="1"/>
    <m/>
    <x v="1"/>
    <m/>
    <m/>
  </r>
  <r>
    <n v="12298"/>
    <x v="67"/>
    <d v="1899-12-30T15:08:58"/>
    <x v="0"/>
    <n v="6"/>
    <m/>
    <n v="1"/>
    <m/>
    <n v="1"/>
    <m/>
    <x v="1"/>
    <m/>
    <m/>
  </r>
  <r>
    <n v="12299"/>
    <x v="67"/>
    <d v="1899-12-30T15:17:31"/>
    <x v="1"/>
    <n v="5"/>
    <m/>
    <n v="1"/>
    <m/>
    <n v="1"/>
    <m/>
    <x v="1"/>
    <m/>
    <m/>
  </r>
  <r>
    <n v="12300"/>
    <x v="67"/>
    <d v="1899-12-30T15:29:01"/>
    <x v="0"/>
    <n v="6"/>
    <m/>
    <n v="2"/>
    <m/>
    <n v="2"/>
    <m/>
    <x v="1"/>
    <m/>
    <m/>
  </r>
  <r>
    <n v="12301"/>
    <x v="67"/>
    <d v="1899-12-30T15:30:13"/>
    <x v="1"/>
    <n v="6"/>
    <m/>
    <n v="1"/>
    <m/>
    <n v="1"/>
    <m/>
    <x v="1"/>
    <m/>
    <m/>
  </r>
  <r>
    <n v="12302"/>
    <x v="67"/>
    <d v="1899-12-30T15:55:40"/>
    <x v="0"/>
    <n v="5"/>
    <m/>
    <n v="1"/>
    <m/>
    <n v="1"/>
    <m/>
    <x v="1"/>
    <m/>
    <m/>
  </r>
  <r>
    <n v="12303"/>
    <x v="67"/>
    <d v="1899-12-30T15:56:13"/>
    <x v="0"/>
    <n v="5"/>
    <m/>
    <n v="1"/>
    <m/>
    <n v="1"/>
    <m/>
    <x v="1"/>
    <m/>
    <m/>
  </r>
  <r>
    <n v="12304"/>
    <x v="67"/>
    <d v="1899-12-30T15:00:00"/>
    <x v="1"/>
    <m/>
    <m/>
    <m/>
    <m/>
    <n v="0"/>
    <m/>
    <x v="5"/>
    <n v="1"/>
    <s v="uros"/>
  </r>
  <r>
    <n v="12305"/>
    <x v="67"/>
    <d v="1899-12-30T16:18:37"/>
    <x v="1"/>
    <n v="5"/>
    <m/>
    <n v="1"/>
    <m/>
    <n v="1"/>
    <m/>
    <x v="1"/>
    <m/>
    <m/>
  </r>
  <r>
    <n v="12306"/>
    <x v="67"/>
    <d v="1899-12-30T16:26:28"/>
    <x v="1"/>
    <n v="5"/>
    <m/>
    <n v="1"/>
    <m/>
    <n v="1"/>
    <m/>
    <x v="1"/>
    <m/>
    <m/>
  </r>
  <r>
    <n v="12307"/>
    <x v="67"/>
    <d v="1899-12-30T16:00:00"/>
    <x v="0"/>
    <m/>
    <m/>
    <m/>
    <m/>
    <n v="0"/>
    <m/>
    <x v="5"/>
    <n v="1"/>
    <s v="uros"/>
  </r>
  <r>
    <n v="12308"/>
    <x v="67"/>
    <d v="1899-12-30T18:00:00"/>
    <x v="0"/>
    <m/>
    <m/>
    <m/>
    <m/>
    <n v="0"/>
    <m/>
    <x v="5"/>
    <n v="1"/>
    <s v="uros"/>
  </r>
  <r>
    <n v="12309"/>
    <x v="67"/>
    <d v="1899-12-30T20:00:00"/>
    <x v="0"/>
    <m/>
    <m/>
    <m/>
    <m/>
    <n v="0"/>
    <m/>
    <x v="5"/>
    <n v="3"/>
    <s v="uros"/>
  </r>
  <r>
    <n v="12310"/>
    <x v="68"/>
    <d v="1899-12-30T00:00:00"/>
    <x v="0"/>
    <m/>
    <m/>
    <m/>
    <m/>
    <n v="0"/>
    <m/>
    <x v="5"/>
    <n v="1"/>
    <s v="uros"/>
  </r>
  <r>
    <n v="12311"/>
    <x v="68"/>
    <d v="1899-12-30T01:17:18"/>
    <x v="0"/>
    <n v="5"/>
    <m/>
    <n v="1"/>
    <m/>
    <n v="1"/>
    <m/>
    <x v="1"/>
    <m/>
    <m/>
  </r>
  <r>
    <n v="12312"/>
    <x v="68"/>
    <d v="1899-12-30T02:30:44"/>
    <x v="1"/>
    <n v="4"/>
    <m/>
    <n v="1"/>
    <m/>
    <n v="1"/>
    <m/>
    <x v="1"/>
    <m/>
    <m/>
  </r>
  <r>
    <n v="12313"/>
    <x v="68"/>
    <d v="1899-12-30T02:31:21"/>
    <x v="1"/>
    <n v="4"/>
    <m/>
    <n v="1"/>
    <m/>
    <n v="1"/>
    <m/>
    <x v="1"/>
    <m/>
    <m/>
  </r>
  <r>
    <n v="12314"/>
    <x v="68"/>
    <d v="1899-12-30T03:26:12"/>
    <x v="0"/>
    <n v="4"/>
    <m/>
    <n v="1"/>
    <m/>
    <n v="1"/>
    <m/>
    <x v="1"/>
    <m/>
    <m/>
  </r>
  <r>
    <n v="12315"/>
    <x v="68"/>
    <d v="1899-12-30T05:30:48"/>
    <x v="1"/>
    <n v="7"/>
    <m/>
    <n v="1"/>
    <m/>
    <n v="1"/>
    <m/>
    <x v="1"/>
    <m/>
    <m/>
  </r>
  <r>
    <n v="12316"/>
    <x v="68"/>
    <d v="1899-12-30T05:31:27"/>
    <x v="1"/>
    <n v="4"/>
    <n v="1"/>
    <m/>
    <m/>
    <n v="1"/>
    <m/>
    <x v="1"/>
    <m/>
    <m/>
  </r>
  <r>
    <n v="12317"/>
    <x v="68"/>
    <d v="1899-12-30T05:33:59"/>
    <x v="1"/>
    <n v="6"/>
    <m/>
    <n v="1"/>
    <m/>
    <n v="1"/>
    <m/>
    <x v="1"/>
    <m/>
    <m/>
  </r>
  <r>
    <n v="12318"/>
    <x v="68"/>
    <d v="1899-12-30T06:50:02"/>
    <x v="1"/>
    <n v="4"/>
    <m/>
    <n v="2"/>
    <m/>
    <n v="2"/>
    <m/>
    <x v="1"/>
    <m/>
    <m/>
  </r>
  <r>
    <n v="12319"/>
    <x v="68"/>
    <d v="1899-12-30T06:50:44"/>
    <x v="0"/>
    <n v="4"/>
    <m/>
    <n v="1"/>
    <m/>
    <n v="1"/>
    <m/>
    <x v="1"/>
    <m/>
    <m/>
  </r>
  <r>
    <n v="12320"/>
    <x v="68"/>
    <d v="1899-12-30T07:00:00"/>
    <x v="0"/>
    <m/>
    <m/>
    <m/>
    <m/>
    <n v="0"/>
    <m/>
    <x v="5"/>
    <n v="3"/>
    <s v="2 x uros + naaras"/>
  </r>
  <r>
    <n v="12321"/>
    <x v="68"/>
    <d v="1899-12-30T08:00:00"/>
    <x v="0"/>
    <m/>
    <m/>
    <m/>
    <m/>
    <n v="0"/>
    <m/>
    <x v="5"/>
    <n v="2"/>
    <s v="uros"/>
  </r>
  <r>
    <n v="12322"/>
    <x v="68"/>
    <d v="1899-12-30T09:39:49"/>
    <x v="0"/>
    <n v="4"/>
    <n v="1"/>
    <m/>
    <m/>
    <n v="1"/>
    <m/>
    <x v="1"/>
    <m/>
    <m/>
  </r>
  <r>
    <n v="12323"/>
    <x v="68"/>
    <d v="1899-12-30T09:58:11"/>
    <x v="1"/>
    <n v="4"/>
    <n v="1"/>
    <m/>
    <m/>
    <n v="1"/>
    <m/>
    <x v="1"/>
    <m/>
    <m/>
  </r>
  <r>
    <n v="12324"/>
    <x v="68"/>
    <d v="1899-12-30T09:00:00"/>
    <x v="0"/>
    <n v="4"/>
    <m/>
    <m/>
    <m/>
    <n v="0"/>
    <m/>
    <x v="5"/>
    <n v="1"/>
    <s v="uros"/>
  </r>
  <r>
    <n v="12325"/>
    <x v="68"/>
    <d v="1899-12-30T10:20:44"/>
    <x v="1"/>
    <n v="5"/>
    <m/>
    <n v="1"/>
    <m/>
    <n v="1"/>
    <m/>
    <x v="1"/>
    <m/>
    <m/>
  </r>
  <r>
    <n v="12326"/>
    <x v="68"/>
    <d v="1899-12-30T10:39:00"/>
    <x v="0"/>
    <n v="5"/>
    <m/>
    <n v="2"/>
    <m/>
    <n v="2"/>
    <m/>
    <x v="1"/>
    <m/>
    <m/>
  </r>
  <r>
    <n v="12327"/>
    <x v="68"/>
    <d v="1899-12-30T10:39:54"/>
    <x v="0"/>
    <n v="4"/>
    <m/>
    <n v="1"/>
    <m/>
    <n v="1"/>
    <m/>
    <x v="1"/>
    <m/>
    <m/>
  </r>
  <r>
    <n v="12328"/>
    <x v="68"/>
    <d v="1899-12-30T10:47:31"/>
    <x v="1"/>
    <n v="6"/>
    <m/>
    <n v="2"/>
    <m/>
    <n v="2"/>
    <m/>
    <x v="1"/>
    <m/>
    <m/>
  </r>
  <r>
    <n v="12329"/>
    <x v="68"/>
    <d v="1899-12-30T11:00:00"/>
    <x v="0"/>
    <m/>
    <m/>
    <m/>
    <m/>
    <n v="0"/>
    <m/>
    <x v="5"/>
    <n v="1"/>
    <s v="uros"/>
  </r>
  <r>
    <n v="12330"/>
    <x v="68"/>
    <d v="1899-12-30T12:00:31"/>
    <x v="0"/>
    <n v="4"/>
    <n v="1"/>
    <m/>
    <m/>
    <n v="1"/>
    <m/>
    <x v="1"/>
    <m/>
    <m/>
  </r>
  <r>
    <n v="12331"/>
    <x v="68"/>
    <d v="1899-12-30T12:00:54"/>
    <x v="1"/>
    <n v="5"/>
    <n v="1"/>
    <m/>
    <m/>
    <n v="1"/>
    <m/>
    <x v="1"/>
    <m/>
    <m/>
  </r>
  <r>
    <n v="12332"/>
    <x v="68"/>
    <d v="1899-12-30T13:00:00"/>
    <x v="1"/>
    <m/>
    <m/>
    <m/>
    <m/>
    <n v="0"/>
    <m/>
    <x v="5"/>
    <n v="1"/>
    <s v="naaras"/>
  </r>
  <r>
    <n v="12333"/>
    <x v="68"/>
    <d v="1899-12-30T13:00:00"/>
    <x v="0"/>
    <m/>
    <m/>
    <m/>
    <m/>
    <n v="0"/>
    <m/>
    <x v="5"/>
    <n v="1"/>
    <s v="uros"/>
  </r>
  <r>
    <n v="12334"/>
    <x v="68"/>
    <d v="1899-12-30T14:23:35"/>
    <x v="1"/>
    <n v="6"/>
    <m/>
    <n v="1"/>
    <m/>
    <n v="1"/>
    <m/>
    <x v="1"/>
    <m/>
    <m/>
  </r>
  <r>
    <n v="12335"/>
    <x v="68"/>
    <d v="1899-12-30T16:00:00"/>
    <x v="1"/>
    <m/>
    <m/>
    <m/>
    <m/>
    <n v="0"/>
    <m/>
    <x v="5"/>
    <n v="2"/>
    <s v="uros"/>
  </r>
  <r>
    <n v="12336"/>
    <x v="68"/>
    <d v="1899-12-30T17:00:00"/>
    <x v="1"/>
    <m/>
    <m/>
    <m/>
    <m/>
    <n v="0"/>
    <m/>
    <x v="5"/>
    <n v="2"/>
    <s v="uros"/>
  </r>
  <r>
    <n v="12337"/>
    <x v="68"/>
    <d v="1899-12-30T18:12:52"/>
    <x v="1"/>
    <n v="5"/>
    <m/>
    <n v="1"/>
    <m/>
    <n v="1"/>
    <m/>
    <x v="1"/>
    <m/>
    <m/>
  </r>
  <r>
    <n v="12338"/>
    <x v="68"/>
    <d v="1899-12-30T19:48:49"/>
    <x v="0"/>
    <n v="5"/>
    <m/>
    <n v="1"/>
    <m/>
    <n v="1"/>
    <m/>
    <x v="1"/>
    <m/>
    <m/>
  </r>
  <r>
    <n v="12339"/>
    <x v="68"/>
    <d v="1899-12-30T19:00:00"/>
    <x v="1"/>
    <m/>
    <m/>
    <m/>
    <m/>
    <n v="0"/>
    <m/>
    <x v="5"/>
    <n v="1"/>
    <s v="naaras"/>
  </r>
  <r>
    <n v="12340"/>
    <x v="68"/>
    <s v=" 20:00:00"/>
    <x v="1"/>
    <m/>
    <m/>
    <m/>
    <m/>
    <n v="0"/>
    <m/>
    <x v="5"/>
    <n v="1"/>
    <s v="naaras"/>
  </r>
  <r>
    <n v="12341"/>
    <x v="68"/>
    <d v="1899-12-30T21:25:00"/>
    <x v="1"/>
    <n v="4"/>
    <m/>
    <n v="1"/>
    <m/>
    <n v="1"/>
    <m/>
    <x v="1"/>
    <m/>
    <m/>
  </r>
  <r>
    <n v="12342"/>
    <x v="68"/>
    <d v="1899-12-30T21:53:32"/>
    <x v="1"/>
    <n v="4"/>
    <m/>
    <n v="1"/>
    <m/>
    <n v="1"/>
    <m/>
    <x v="1"/>
    <m/>
    <m/>
  </r>
  <r>
    <n v="12343"/>
    <x v="68"/>
    <d v="1899-12-30T23:24:28"/>
    <x v="0"/>
    <n v="4"/>
    <m/>
    <n v="1"/>
    <m/>
    <n v="1"/>
    <m/>
    <x v="1"/>
    <m/>
    <m/>
  </r>
  <r>
    <n v="12344"/>
    <x v="68"/>
    <d v="1899-12-30T23:45:54"/>
    <x v="1"/>
    <n v="4"/>
    <m/>
    <n v="1"/>
    <m/>
    <n v="1"/>
    <m/>
    <x v="1"/>
    <m/>
    <m/>
  </r>
  <r>
    <n v="12345"/>
    <x v="68"/>
    <d v="1899-12-30T23:48:59"/>
    <x v="0"/>
    <n v="4"/>
    <m/>
    <n v="1"/>
    <m/>
    <n v="1"/>
    <m/>
    <x v="1"/>
    <m/>
    <m/>
  </r>
  <r>
    <n v="12346"/>
    <x v="69"/>
    <d v="1899-12-30T04:00:00"/>
    <x v="1"/>
    <m/>
    <m/>
    <m/>
    <m/>
    <n v="0"/>
    <m/>
    <x v="5"/>
    <n v="1"/>
    <s v="naaras"/>
  </r>
  <r>
    <n v="12347"/>
    <x v="69"/>
    <d v="1899-12-30T04:00:00"/>
    <x v="0"/>
    <m/>
    <m/>
    <m/>
    <m/>
    <n v="0"/>
    <m/>
    <x v="5"/>
    <n v="1"/>
    <s v="uros"/>
  </r>
  <r>
    <n v="12348"/>
    <x v="69"/>
    <d v="1899-12-30T05:00:00"/>
    <x v="1"/>
    <m/>
    <m/>
    <m/>
    <m/>
    <n v="0"/>
    <m/>
    <x v="5"/>
    <n v="1"/>
    <s v="uros "/>
  </r>
  <r>
    <n v="12349"/>
    <x v="69"/>
    <d v="1899-12-30T05:00:00"/>
    <x v="0"/>
    <m/>
    <m/>
    <m/>
    <m/>
    <n v="0"/>
    <m/>
    <x v="5"/>
    <n v="1"/>
    <s v="naaras"/>
  </r>
  <r>
    <n v="12350"/>
    <x v="69"/>
    <d v="1899-12-30T06:01:37"/>
    <x v="0"/>
    <n v="7"/>
    <m/>
    <m/>
    <m/>
    <n v="0"/>
    <m/>
    <x v="2"/>
    <n v="1"/>
    <n v="1"/>
  </r>
  <r>
    <n v="12351"/>
    <x v="69"/>
    <d v="1899-12-30T06:00:00"/>
    <x v="1"/>
    <m/>
    <m/>
    <m/>
    <m/>
    <n v="0"/>
    <m/>
    <x v="5"/>
    <n v="2"/>
    <s v="uros + naaras"/>
  </r>
  <r>
    <n v="12352"/>
    <x v="69"/>
    <d v="1899-12-30T07:47:33"/>
    <x v="0"/>
    <n v="6"/>
    <m/>
    <n v="1"/>
    <m/>
    <n v="1"/>
    <m/>
    <x v="1"/>
    <m/>
    <m/>
  </r>
  <r>
    <n v="12353"/>
    <x v="69"/>
    <d v="1899-12-30T07:00:00"/>
    <x v="0"/>
    <m/>
    <m/>
    <m/>
    <m/>
    <n v="0"/>
    <m/>
    <x v="5"/>
    <n v="1"/>
    <s v="uros"/>
  </r>
  <r>
    <n v="12354"/>
    <x v="69"/>
    <d v="1899-12-30T10:06:55"/>
    <x v="1"/>
    <n v="4"/>
    <m/>
    <n v="1"/>
    <m/>
    <n v="1"/>
    <m/>
    <x v="1"/>
    <m/>
    <m/>
  </r>
  <r>
    <n v="12355"/>
    <x v="69"/>
    <d v="1899-12-30T10:00:00"/>
    <x v="1"/>
    <m/>
    <m/>
    <m/>
    <m/>
    <n v="0"/>
    <m/>
    <x v="5"/>
    <n v="1"/>
    <s v="uros"/>
  </r>
  <r>
    <n v="12356"/>
    <x v="69"/>
    <d v="1899-12-30T11:00:00"/>
    <x v="0"/>
    <m/>
    <m/>
    <m/>
    <m/>
    <n v="0"/>
    <m/>
    <x v="5"/>
    <n v="1"/>
    <s v="uros"/>
  </r>
  <r>
    <n v="12357"/>
    <x v="69"/>
    <d v="1899-12-30T12:00:00"/>
    <x v="1"/>
    <m/>
    <m/>
    <m/>
    <m/>
    <n v="0"/>
    <m/>
    <x v="5"/>
    <n v="2"/>
    <s v="uros"/>
  </r>
  <r>
    <n v="12358"/>
    <x v="69"/>
    <d v="1899-12-30T12:00:00"/>
    <x v="0"/>
    <m/>
    <m/>
    <m/>
    <m/>
    <n v="0"/>
    <m/>
    <x v="5"/>
    <n v="1"/>
    <s v="uros"/>
  </r>
  <r>
    <n v="12359"/>
    <x v="69"/>
    <d v="1899-12-30T13:39:02"/>
    <x v="1"/>
    <n v="6"/>
    <n v="1"/>
    <m/>
    <m/>
    <n v="1"/>
    <m/>
    <x v="1"/>
    <m/>
    <m/>
  </r>
  <r>
    <n v="12360"/>
    <x v="69"/>
    <d v="1899-12-30T13:00:00"/>
    <x v="1"/>
    <m/>
    <m/>
    <m/>
    <m/>
    <n v="0"/>
    <m/>
    <x v="5"/>
    <n v="1"/>
    <s v="uros"/>
  </r>
  <r>
    <n v="12361"/>
    <x v="69"/>
    <d v="1899-12-30T14:00:00"/>
    <x v="1"/>
    <m/>
    <m/>
    <m/>
    <m/>
    <n v="0"/>
    <m/>
    <x v="5"/>
    <n v="2"/>
    <s v="uros"/>
  </r>
  <r>
    <n v="12362"/>
    <x v="69"/>
    <d v="1899-12-30T15:23:17"/>
    <x v="1"/>
    <n v="6"/>
    <m/>
    <n v="1"/>
    <m/>
    <n v="1"/>
    <m/>
    <x v="1"/>
    <m/>
    <m/>
  </r>
  <r>
    <n v="12363"/>
    <x v="69"/>
    <d v="1899-12-30T15:00:00"/>
    <x v="0"/>
    <m/>
    <m/>
    <m/>
    <m/>
    <n v="0"/>
    <m/>
    <x v="5"/>
    <n v="1"/>
    <s v="uros"/>
  </r>
  <r>
    <n v="12364"/>
    <x v="69"/>
    <d v="1899-12-30T16:00:00"/>
    <x v="1"/>
    <m/>
    <m/>
    <m/>
    <m/>
    <n v="0"/>
    <m/>
    <x v="5"/>
    <n v="2"/>
    <s v="uros"/>
  </r>
  <r>
    <n v="12365"/>
    <x v="69"/>
    <d v="1899-12-30T18:00:00"/>
    <x v="1"/>
    <m/>
    <m/>
    <m/>
    <m/>
    <n v="0"/>
    <m/>
    <x v="5"/>
    <n v="1"/>
    <s v="naaras"/>
  </r>
  <r>
    <n v="12366"/>
    <x v="69"/>
    <d v="1899-12-30T19:00:58"/>
    <x v="0"/>
    <n v="6"/>
    <m/>
    <m/>
    <m/>
    <n v="0"/>
    <m/>
    <x v="2"/>
    <n v="1"/>
    <n v="1"/>
  </r>
  <r>
    <n v="12367"/>
    <x v="69"/>
    <d v="1899-12-30T19:00:00"/>
    <x v="0"/>
    <m/>
    <m/>
    <m/>
    <m/>
    <n v="0"/>
    <m/>
    <x v="5"/>
    <n v="2"/>
    <s v="uros"/>
  </r>
  <r>
    <n v="12368"/>
    <x v="69"/>
    <d v="1899-12-30T21:00:00"/>
    <x v="1"/>
    <m/>
    <m/>
    <m/>
    <m/>
    <n v="0"/>
    <m/>
    <x v="5"/>
    <n v="3"/>
    <s v="naaras"/>
  </r>
  <r>
    <n v="12369"/>
    <x v="69"/>
    <d v="1899-12-30T21:00:00"/>
    <x v="0"/>
    <m/>
    <m/>
    <m/>
    <m/>
    <n v="0"/>
    <m/>
    <x v="5"/>
    <n v="1"/>
    <s v="uros"/>
  </r>
  <r>
    <n v="12370"/>
    <x v="69"/>
    <d v="1899-12-30T22:11:24"/>
    <x v="1"/>
    <n v="4"/>
    <m/>
    <n v="1"/>
    <m/>
    <n v="1"/>
    <m/>
    <x v="1"/>
    <m/>
    <m/>
  </r>
  <r>
    <n v="12371"/>
    <x v="69"/>
    <d v="1899-12-30T22:41:35"/>
    <x v="1"/>
    <n v="6"/>
    <m/>
    <n v="1"/>
    <m/>
    <n v="1"/>
    <m/>
    <x v="1"/>
    <m/>
    <m/>
  </r>
  <r>
    <n v="12372"/>
    <x v="69"/>
    <d v="1899-12-30T22:48:38"/>
    <x v="0"/>
    <n v="4"/>
    <m/>
    <n v="1"/>
    <m/>
    <n v="1"/>
    <m/>
    <x v="1"/>
    <m/>
    <m/>
  </r>
  <r>
    <n v="12373"/>
    <x v="69"/>
    <d v="1899-12-30T23:58:09"/>
    <x v="1"/>
    <n v="5"/>
    <m/>
    <n v="1"/>
    <m/>
    <n v="1"/>
    <m/>
    <x v="1"/>
    <m/>
    <m/>
  </r>
  <r>
    <n v="12374"/>
    <x v="70"/>
    <d v="1899-12-30T00:07:13"/>
    <x v="0"/>
    <n v="4"/>
    <m/>
    <n v="1"/>
    <m/>
    <n v="1"/>
    <m/>
    <x v="1"/>
    <m/>
    <m/>
  </r>
  <r>
    <n v="12375"/>
    <x v="70"/>
    <d v="1899-12-30T00:00:00"/>
    <x v="1"/>
    <m/>
    <m/>
    <m/>
    <m/>
    <n v="0"/>
    <m/>
    <x v="5"/>
    <n v="1"/>
    <s v="uros"/>
  </r>
  <r>
    <n v="12376"/>
    <x v="70"/>
    <d v="1899-12-30T01:13:31"/>
    <x v="1"/>
    <n v="4"/>
    <m/>
    <n v="1"/>
    <m/>
    <n v="1"/>
    <m/>
    <x v="1"/>
    <m/>
    <m/>
  </r>
  <r>
    <n v="12377"/>
    <x v="70"/>
    <d v="1899-12-30T01:55:38"/>
    <x v="1"/>
    <n v="5"/>
    <n v="1"/>
    <m/>
    <m/>
    <n v="1"/>
    <m/>
    <x v="1"/>
    <m/>
    <m/>
  </r>
  <r>
    <n v="12378"/>
    <x v="70"/>
    <d v="1899-12-30T01:00:00"/>
    <x v="0"/>
    <m/>
    <m/>
    <m/>
    <m/>
    <n v="0"/>
    <m/>
    <x v="5"/>
    <n v="1"/>
    <s v="uros"/>
  </r>
  <r>
    <n v="12379"/>
    <x v="70"/>
    <d v="1899-12-30T02:00:00"/>
    <x v="0"/>
    <m/>
    <m/>
    <m/>
    <m/>
    <n v="0"/>
    <m/>
    <x v="5"/>
    <n v="1"/>
    <s v="uros"/>
  </r>
  <r>
    <n v="12380"/>
    <x v="70"/>
    <d v="1899-12-30T03:20:53"/>
    <x v="0"/>
    <n v="4"/>
    <m/>
    <n v="1"/>
    <m/>
    <n v="1"/>
    <m/>
    <x v="1"/>
    <m/>
    <m/>
  </r>
  <r>
    <n v="12381"/>
    <x v="70"/>
    <d v="1899-12-30T03:33:19"/>
    <x v="1"/>
    <n v="4"/>
    <m/>
    <n v="1"/>
    <m/>
    <n v="1"/>
    <m/>
    <x v="1"/>
    <m/>
    <m/>
  </r>
  <r>
    <n v="12382"/>
    <x v="70"/>
    <d v="1899-12-30T03:00:00"/>
    <x v="0"/>
    <m/>
    <m/>
    <m/>
    <m/>
    <n v="0"/>
    <m/>
    <x v="5"/>
    <n v="1"/>
    <s v="uros"/>
  </r>
  <r>
    <n v="12383"/>
    <x v="70"/>
    <d v="1899-12-30T04:00:00"/>
    <x v="0"/>
    <m/>
    <m/>
    <m/>
    <m/>
    <n v="0"/>
    <m/>
    <x v="5"/>
    <n v="2"/>
    <s v="uros"/>
  </r>
  <r>
    <n v="12384"/>
    <x v="70"/>
    <d v="1899-12-30T05:00:00"/>
    <x v="0"/>
    <m/>
    <m/>
    <m/>
    <m/>
    <n v="0"/>
    <m/>
    <x v="5"/>
    <n v="1"/>
    <s v="naaras"/>
  </r>
  <r>
    <n v="12385"/>
    <x v="70"/>
    <d v="1899-12-30T07:02:54"/>
    <x v="0"/>
    <n v="5.6"/>
    <m/>
    <n v="2"/>
    <m/>
    <n v="2"/>
    <m/>
    <x v="1"/>
    <m/>
    <m/>
  </r>
  <r>
    <n v="12386"/>
    <x v="70"/>
    <d v="1899-12-30T07:13:03"/>
    <x v="0"/>
    <n v="4"/>
    <m/>
    <m/>
    <m/>
    <n v="0"/>
    <m/>
    <x v="2"/>
    <n v="1"/>
    <n v="1"/>
  </r>
  <r>
    <n v="12387"/>
    <x v="70"/>
    <d v="1899-12-30T07:18:49"/>
    <x v="0"/>
    <n v="7"/>
    <m/>
    <n v="1"/>
    <m/>
    <n v="1"/>
    <m/>
    <x v="1"/>
    <m/>
    <m/>
  </r>
  <r>
    <n v="12388"/>
    <x v="70"/>
    <d v="1899-12-30T07:44:51"/>
    <x v="1"/>
    <n v="5"/>
    <m/>
    <n v="1"/>
    <m/>
    <n v="1"/>
    <m/>
    <x v="1"/>
    <m/>
    <m/>
  </r>
  <r>
    <n v="12389"/>
    <x v="70"/>
    <d v="1899-12-30T07:59:41"/>
    <x v="0"/>
    <n v="5"/>
    <m/>
    <n v="1"/>
    <m/>
    <n v="1"/>
    <m/>
    <x v="1"/>
    <m/>
    <m/>
  </r>
  <r>
    <n v="12390"/>
    <x v="70"/>
    <d v="1899-12-30T09:24:27"/>
    <x v="1"/>
    <n v="5.6"/>
    <m/>
    <n v="2"/>
    <m/>
    <n v="2"/>
    <m/>
    <x v="1"/>
    <m/>
    <m/>
  </r>
  <r>
    <n v="12391"/>
    <x v="70"/>
    <d v="1899-12-30T09:25:01"/>
    <x v="0"/>
    <n v="5"/>
    <m/>
    <n v="1"/>
    <m/>
    <n v="1"/>
    <m/>
    <x v="1"/>
    <m/>
    <m/>
  </r>
  <r>
    <n v="12392"/>
    <x v="70"/>
    <d v="1899-12-30T11:58:57"/>
    <x v="1"/>
    <n v="4"/>
    <n v="1"/>
    <m/>
    <m/>
    <n v="1"/>
    <m/>
    <x v="1"/>
    <m/>
    <m/>
  </r>
  <r>
    <n v="12393"/>
    <x v="70"/>
    <d v="1899-12-30T12:57:24"/>
    <x v="1"/>
    <n v="4"/>
    <m/>
    <n v="1"/>
    <m/>
    <n v="1"/>
    <m/>
    <x v="1"/>
    <m/>
    <m/>
  </r>
  <r>
    <n v="12394"/>
    <x v="70"/>
    <d v="1899-12-30T13:36:03"/>
    <x v="1"/>
    <n v="4"/>
    <m/>
    <n v="1"/>
    <m/>
    <n v="1"/>
    <m/>
    <x v="1"/>
    <m/>
    <m/>
  </r>
  <r>
    <n v="12395"/>
    <x v="70"/>
    <d v="1899-12-30T13:00:00"/>
    <x v="0"/>
    <m/>
    <m/>
    <m/>
    <m/>
    <n v="0"/>
    <m/>
    <x v="5"/>
    <n v="1"/>
    <s v="uros"/>
  </r>
  <r>
    <n v="12396"/>
    <x v="70"/>
    <d v="1899-12-30T15:00:00"/>
    <x v="1"/>
    <m/>
    <m/>
    <m/>
    <m/>
    <n v="0"/>
    <m/>
    <x v="5"/>
    <n v="2"/>
    <s v="uros"/>
  </r>
  <r>
    <n v="12397"/>
    <x v="70"/>
    <d v="1899-12-30T17:00:00"/>
    <x v="1"/>
    <m/>
    <m/>
    <m/>
    <m/>
    <n v="0"/>
    <m/>
    <x v="5"/>
    <n v="1"/>
    <s v="naaras"/>
  </r>
  <r>
    <n v="12398"/>
    <x v="70"/>
    <d v="1899-12-30T17:00:00"/>
    <x v="0"/>
    <m/>
    <m/>
    <m/>
    <m/>
    <n v="0"/>
    <m/>
    <x v="5"/>
    <n v="1"/>
    <s v="uros"/>
  </r>
  <r>
    <n v="12399"/>
    <x v="70"/>
    <d v="1899-12-30T18:00:00"/>
    <x v="1"/>
    <m/>
    <m/>
    <m/>
    <m/>
    <n v="0"/>
    <m/>
    <x v="5"/>
    <n v="3"/>
    <s v="2 x uros + naaras"/>
  </r>
  <r>
    <n v="12400"/>
    <x v="70"/>
    <d v="1899-12-30T19:14:58"/>
    <x v="1"/>
    <n v="6"/>
    <n v="1"/>
    <m/>
    <m/>
    <n v="1"/>
    <m/>
    <x v="1"/>
    <m/>
    <m/>
  </r>
  <r>
    <n v="12401"/>
    <x v="70"/>
    <d v="1899-12-30T19:39:30"/>
    <x v="1"/>
    <n v="6"/>
    <m/>
    <n v="1"/>
    <m/>
    <n v="1"/>
    <m/>
    <x v="1"/>
    <m/>
    <m/>
  </r>
  <r>
    <n v="12402"/>
    <x v="70"/>
    <d v="1899-12-30T20:00:00"/>
    <x v="1"/>
    <m/>
    <m/>
    <m/>
    <m/>
    <n v="0"/>
    <m/>
    <x v="5"/>
    <n v="1"/>
    <s v="naaras"/>
  </r>
  <r>
    <n v="12403"/>
    <x v="70"/>
    <d v="1899-12-30T20:00:00"/>
    <x v="0"/>
    <m/>
    <m/>
    <m/>
    <m/>
    <n v="0"/>
    <m/>
    <x v="5"/>
    <n v="2"/>
    <s v="uros"/>
  </r>
  <r>
    <n v="12404"/>
    <x v="70"/>
    <d v="1899-12-30T21:00:00"/>
    <x v="1"/>
    <m/>
    <m/>
    <m/>
    <m/>
    <n v="0"/>
    <m/>
    <x v="5"/>
    <n v="1"/>
    <s v="naaras"/>
  </r>
  <r>
    <n v="12405"/>
    <x v="70"/>
    <d v="1899-12-30T21:00:00"/>
    <x v="0"/>
    <m/>
    <m/>
    <m/>
    <m/>
    <n v="0"/>
    <m/>
    <x v="5"/>
    <n v="1"/>
    <s v="uros"/>
  </r>
  <r>
    <n v="12406"/>
    <x v="70"/>
    <d v="1899-12-30T22:00:00"/>
    <x v="0"/>
    <m/>
    <m/>
    <m/>
    <m/>
    <n v="0"/>
    <m/>
    <x v="5"/>
    <n v="1"/>
    <s v="uros"/>
  </r>
  <r>
    <n v="12407"/>
    <x v="70"/>
    <d v="1899-12-30T23:00:00"/>
    <x v="1"/>
    <m/>
    <m/>
    <m/>
    <m/>
    <n v="0"/>
    <m/>
    <x v="5"/>
    <n v="1"/>
    <s v="uros"/>
  </r>
  <r>
    <n v="12408"/>
    <x v="71"/>
    <d v="1899-12-30T00:35:05"/>
    <x v="1"/>
    <n v="4"/>
    <n v="1"/>
    <m/>
    <m/>
    <n v="1"/>
    <m/>
    <x v="1"/>
    <m/>
    <m/>
  </r>
  <r>
    <n v="12409"/>
    <x v="71"/>
    <d v="1899-12-30T01:32:55"/>
    <x v="0"/>
    <n v="6"/>
    <m/>
    <n v="1"/>
    <m/>
    <n v="1"/>
    <m/>
    <x v="1"/>
    <m/>
    <m/>
  </r>
  <r>
    <n v="12410"/>
    <x v="71"/>
    <d v="1899-12-30T01:00:00"/>
    <x v="1"/>
    <m/>
    <m/>
    <m/>
    <m/>
    <n v="0"/>
    <m/>
    <x v="5"/>
    <n v="1"/>
    <s v="naaras"/>
  </r>
  <r>
    <n v="12411"/>
    <x v="71"/>
    <d v="1899-12-30T02:00:00"/>
    <x v="0"/>
    <m/>
    <m/>
    <m/>
    <m/>
    <n v="0"/>
    <m/>
    <x v="5"/>
    <n v="1"/>
    <s v="uros"/>
  </r>
  <r>
    <n v="12412"/>
    <x v="71"/>
    <d v="1899-12-30T03:00:00"/>
    <x v="0"/>
    <m/>
    <m/>
    <m/>
    <m/>
    <n v="0"/>
    <m/>
    <x v="5"/>
    <n v="2"/>
    <s v="uros"/>
  </r>
  <r>
    <n v="12413"/>
    <x v="71"/>
    <d v="1899-12-30T04:32:39"/>
    <x v="0"/>
    <n v="5"/>
    <m/>
    <m/>
    <n v="1"/>
    <n v="1"/>
    <m/>
    <x v="1"/>
    <m/>
    <s v="ISO"/>
  </r>
  <r>
    <n v="12414"/>
    <x v="71"/>
    <d v="1899-12-30T04:33:57"/>
    <x v="1"/>
    <n v="6"/>
    <m/>
    <n v="1"/>
    <m/>
    <n v="1"/>
    <m/>
    <x v="1"/>
    <m/>
    <m/>
  </r>
  <r>
    <n v="12415"/>
    <x v="71"/>
    <d v="1899-12-30T04:35:03"/>
    <x v="1"/>
    <n v="6"/>
    <m/>
    <m/>
    <n v="1"/>
    <n v="1"/>
    <m/>
    <x v="1"/>
    <m/>
    <s v="ISO"/>
  </r>
  <r>
    <n v="12416"/>
    <x v="71"/>
    <d v="1899-12-30T04:46:46"/>
    <x v="1"/>
    <n v="5"/>
    <m/>
    <n v="1"/>
    <m/>
    <n v="1"/>
    <m/>
    <x v="1"/>
    <m/>
    <m/>
  </r>
  <r>
    <n v="12417"/>
    <x v="71"/>
    <d v="1899-12-30T04:00:00"/>
    <x v="0"/>
    <m/>
    <m/>
    <m/>
    <m/>
    <n v="0"/>
    <m/>
    <x v="5"/>
    <n v="2"/>
    <s v="uros + naaras"/>
  </r>
  <r>
    <n v="12418"/>
    <x v="71"/>
    <d v="1899-12-30T05:20:22"/>
    <x v="0"/>
    <n v="6"/>
    <m/>
    <n v="1"/>
    <m/>
    <n v="1"/>
    <m/>
    <x v="1"/>
    <m/>
    <m/>
  </r>
  <r>
    <n v="12419"/>
    <x v="71"/>
    <d v="1899-12-30T06:10:53"/>
    <x v="1"/>
    <n v="5"/>
    <m/>
    <n v="1"/>
    <m/>
    <n v="1"/>
    <m/>
    <x v="1"/>
    <m/>
    <m/>
  </r>
  <r>
    <n v="12420"/>
    <x v="71"/>
    <d v="1899-12-30T06:51:46"/>
    <x v="0"/>
    <n v="4"/>
    <m/>
    <m/>
    <n v="1"/>
    <n v="1"/>
    <m/>
    <x v="1"/>
    <m/>
    <m/>
  </r>
  <r>
    <n v="12421"/>
    <x v="71"/>
    <d v="1899-12-30T06:00:00"/>
    <x v="0"/>
    <m/>
    <m/>
    <m/>
    <m/>
    <n v="0"/>
    <m/>
    <x v="5"/>
    <n v="3"/>
    <s v="uros"/>
  </r>
  <r>
    <n v="12422"/>
    <x v="71"/>
    <d v="1899-12-30T07:17:15"/>
    <x v="1"/>
    <n v="4"/>
    <m/>
    <n v="1"/>
    <m/>
    <n v="1"/>
    <m/>
    <x v="1"/>
    <m/>
    <m/>
  </r>
  <r>
    <n v="12423"/>
    <x v="71"/>
    <d v="1899-12-30T07:51:05"/>
    <x v="0"/>
    <n v="6"/>
    <m/>
    <n v="1"/>
    <m/>
    <n v="1"/>
    <m/>
    <x v="1"/>
    <m/>
    <m/>
  </r>
  <r>
    <n v="12424"/>
    <x v="71"/>
    <d v="1899-12-30T07:00:00"/>
    <x v="1"/>
    <m/>
    <m/>
    <m/>
    <m/>
    <n v="0"/>
    <m/>
    <x v="5"/>
    <n v="1"/>
    <s v="uros"/>
  </r>
  <r>
    <n v="12425"/>
    <x v="71"/>
    <d v="1899-12-30T08:00:00"/>
    <x v="0"/>
    <m/>
    <m/>
    <m/>
    <m/>
    <n v="0"/>
    <m/>
    <x v="5"/>
    <n v="1"/>
    <s v="naaras"/>
  </r>
  <r>
    <n v="12426"/>
    <x v="71"/>
    <d v="1899-12-30T09:08:27"/>
    <x v="1"/>
    <n v="6"/>
    <m/>
    <n v="1"/>
    <m/>
    <n v="1"/>
    <m/>
    <x v="1"/>
    <m/>
    <m/>
  </r>
  <r>
    <n v="12427"/>
    <x v="71"/>
    <d v="1899-12-30T09:23:12"/>
    <x v="0"/>
    <n v="5"/>
    <m/>
    <n v="1"/>
    <m/>
    <n v="1"/>
    <m/>
    <x v="1"/>
    <m/>
    <m/>
  </r>
  <r>
    <n v="12428"/>
    <x v="71"/>
    <d v="1899-12-30T09:46:24"/>
    <x v="1"/>
    <n v="4.5"/>
    <m/>
    <n v="2"/>
    <m/>
    <n v="2"/>
    <m/>
    <x v="1"/>
    <m/>
    <m/>
  </r>
  <r>
    <n v="12429"/>
    <x v="71"/>
    <d v="1899-12-30T09:49:44"/>
    <x v="0"/>
    <n v="7"/>
    <m/>
    <n v="1"/>
    <m/>
    <n v="1"/>
    <m/>
    <x v="1"/>
    <m/>
    <m/>
  </r>
  <r>
    <n v="12430"/>
    <x v="71"/>
    <d v="1899-12-30T10:03:28"/>
    <x v="1"/>
    <n v="6"/>
    <m/>
    <n v="1"/>
    <m/>
    <n v="1"/>
    <m/>
    <x v="1"/>
    <m/>
    <m/>
  </r>
  <r>
    <n v="12431"/>
    <x v="71"/>
    <d v="1899-12-30T10:12:52"/>
    <x v="1"/>
    <n v="6"/>
    <m/>
    <n v="1"/>
    <m/>
    <n v="1"/>
    <m/>
    <x v="1"/>
    <m/>
    <m/>
  </r>
  <r>
    <n v="12432"/>
    <x v="71"/>
    <d v="1899-12-30T10:00:00"/>
    <x v="1"/>
    <m/>
    <m/>
    <m/>
    <m/>
    <n v="0"/>
    <m/>
    <x v="5"/>
    <n v="2"/>
    <s v="uros"/>
  </r>
  <r>
    <n v="12433"/>
    <x v="71"/>
    <d v="1899-12-30T11:00:00"/>
    <x v="0"/>
    <m/>
    <m/>
    <m/>
    <m/>
    <n v="0"/>
    <m/>
    <x v="5"/>
    <n v="1"/>
    <s v="uros"/>
  </r>
  <r>
    <n v="12434"/>
    <x v="71"/>
    <d v="1899-12-30T14:13:32"/>
    <x v="0"/>
    <n v="5"/>
    <m/>
    <n v="1"/>
    <m/>
    <n v="1"/>
    <m/>
    <x v="1"/>
    <m/>
    <m/>
  </r>
  <r>
    <n v="12435"/>
    <x v="71"/>
    <d v="1899-12-30T15:58:41"/>
    <x v="1"/>
    <n v="4"/>
    <m/>
    <n v="1"/>
    <m/>
    <n v="1"/>
    <m/>
    <x v="1"/>
    <m/>
    <m/>
  </r>
  <r>
    <n v="12436"/>
    <x v="71"/>
    <d v="1899-12-30T16:00:00"/>
    <x v="0"/>
    <m/>
    <m/>
    <m/>
    <m/>
    <n v="0"/>
    <m/>
    <x v="5"/>
    <n v="1"/>
    <s v="uros"/>
  </r>
  <r>
    <n v="12437"/>
    <x v="71"/>
    <d v="1899-12-30T17:35:23"/>
    <x v="1"/>
    <n v="4"/>
    <n v="1"/>
    <m/>
    <m/>
    <n v="1"/>
    <m/>
    <x v="1"/>
    <m/>
    <m/>
  </r>
  <r>
    <n v="12438"/>
    <x v="71"/>
    <d v="1899-12-30T17:00:00"/>
    <x v="1"/>
    <m/>
    <m/>
    <m/>
    <m/>
    <n v="0"/>
    <m/>
    <x v="5"/>
    <n v="1"/>
    <s v="uros"/>
  </r>
  <r>
    <n v="12439"/>
    <x v="71"/>
    <d v="1899-12-30T19:57:58"/>
    <x v="1"/>
    <n v="6"/>
    <m/>
    <n v="1"/>
    <m/>
    <n v="1"/>
    <m/>
    <x v="1"/>
    <m/>
    <m/>
  </r>
  <r>
    <n v="12440"/>
    <x v="71"/>
    <d v="1899-12-30T19:00:00"/>
    <x v="1"/>
    <m/>
    <m/>
    <m/>
    <m/>
    <n v="0"/>
    <m/>
    <x v="5"/>
    <n v="2"/>
    <s v="uros + naaras"/>
  </r>
  <r>
    <n v="12441"/>
    <x v="71"/>
    <d v="1899-12-30T20:00:00"/>
    <x v="0"/>
    <m/>
    <m/>
    <m/>
    <m/>
    <n v="0"/>
    <m/>
    <x v="5"/>
    <n v="1"/>
    <s v="uros"/>
  </r>
  <r>
    <n v="12442"/>
    <x v="71"/>
    <d v="1899-12-30T21:31:37"/>
    <x v="1"/>
    <n v="6"/>
    <m/>
    <n v="1"/>
    <m/>
    <n v="1"/>
    <m/>
    <x v="1"/>
    <m/>
    <m/>
  </r>
  <r>
    <n v="12443"/>
    <x v="71"/>
    <d v="1899-12-30T21:35:35"/>
    <x v="1"/>
    <n v="4"/>
    <n v="1"/>
    <m/>
    <m/>
    <n v="1"/>
    <m/>
    <x v="1"/>
    <m/>
    <m/>
  </r>
  <r>
    <n v="12444"/>
    <x v="71"/>
    <d v="1899-12-30T22:30:13"/>
    <x v="0"/>
    <n v="4"/>
    <m/>
    <n v="1"/>
    <m/>
    <n v="1"/>
    <m/>
    <x v="1"/>
    <m/>
    <m/>
  </r>
  <r>
    <n v="12445"/>
    <x v="71"/>
    <d v="1899-12-30T22:00:00"/>
    <x v="1"/>
    <m/>
    <m/>
    <m/>
    <m/>
    <n v="0"/>
    <m/>
    <x v="5"/>
    <n v="1"/>
    <s v="uros"/>
  </r>
  <r>
    <n v="12446"/>
    <x v="71"/>
    <d v="1899-12-30T23:00:00"/>
    <x v="1"/>
    <m/>
    <m/>
    <m/>
    <m/>
    <n v="0"/>
    <m/>
    <x v="5"/>
    <n v="1"/>
    <s v="uros"/>
  </r>
  <r>
    <n v="12447"/>
    <x v="72"/>
    <d v="1899-12-30T00:00:00"/>
    <x v="1"/>
    <m/>
    <m/>
    <m/>
    <m/>
    <n v="0"/>
    <m/>
    <x v="5"/>
    <n v="1"/>
    <s v="uros"/>
  </r>
  <r>
    <n v="12448"/>
    <x v="72"/>
    <d v="1899-12-30T01:22:51"/>
    <x v="1"/>
    <n v="4"/>
    <n v="1"/>
    <m/>
    <m/>
    <n v="1"/>
    <m/>
    <x v="1"/>
    <m/>
    <m/>
  </r>
  <r>
    <n v="12449"/>
    <x v="72"/>
    <d v="1899-12-30T01:00:00"/>
    <x v="0"/>
    <m/>
    <m/>
    <m/>
    <m/>
    <n v="0"/>
    <m/>
    <x v="5"/>
    <n v="3"/>
    <s v="uros"/>
  </r>
  <r>
    <n v="12450"/>
    <x v="72"/>
    <d v="1899-12-30T02:10:54"/>
    <x v="1"/>
    <n v="4"/>
    <m/>
    <n v="1"/>
    <m/>
    <n v="1"/>
    <m/>
    <x v="1"/>
    <m/>
    <m/>
  </r>
  <r>
    <n v="12451"/>
    <x v="72"/>
    <d v="1899-12-30T02:12:53"/>
    <x v="0"/>
    <n v="5"/>
    <m/>
    <n v="1"/>
    <m/>
    <n v="1"/>
    <m/>
    <x v="1"/>
    <m/>
    <m/>
  </r>
  <r>
    <n v="12452"/>
    <x v="72"/>
    <d v="1899-12-30T02:18:12"/>
    <x v="1"/>
    <n v="4"/>
    <m/>
    <n v="1"/>
    <m/>
    <n v="1"/>
    <m/>
    <x v="1"/>
    <m/>
    <m/>
  </r>
  <r>
    <n v="12453"/>
    <x v="72"/>
    <d v="1899-12-30T02:00:00"/>
    <x v="1"/>
    <m/>
    <m/>
    <m/>
    <m/>
    <n v="0"/>
    <m/>
    <x v="5"/>
    <n v="1"/>
    <s v="uros"/>
  </r>
  <r>
    <n v="12454"/>
    <x v="72"/>
    <d v="1899-12-30T03:11:34"/>
    <x v="0"/>
    <n v="6"/>
    <m/>
    <n v="1"/>
    <m/>
    <n v="1"/>
    <m/>
    <x v="1"/>
    <m/>
    <m/>
  </r>
  <r>
    <n v="12455"/>
    <x v="72"/>
    <d v="1899-12-30T03:00:00"/>
    <x v="0"/>
    <m/>
    <m/>
    <m/>
    <m/>
    <n v="0"/>
    <m/>
    <x v="5"/>
    <n v="1"/>
    <s v="uros"/>
  </r>
  <r>
    <n v="12456"/>
    <x v="72"/>
    <d v="1899-12-30T05:00:00"/>
    <x v="0"/>
    <m/>
    <m/>
    <m/>
    <m/>
    <n v="0"/>
    <m/>
    <x v="5"/>
    <n v="1"/>
    <s v="uros"/>
  </r>
  <r>
    <n v="12457"/>
    <x v="72"/>
    <d v="1899-12-30T06:52:48"/>
    <x v="1"/>
    <n v="5"/>
    <n v="1"/>
    <m/>
    <m/>
    <n v="1"/>
    <m/>
    <x v="1"/>
    <m/>
    <m/>
  </r>
  <r>
    <n v="12458"/>
    <x v="72"/>
    <d v="1899-12-30T07:50:55"/>
    <x v="1"/>
    <n v="5"/>
    <m/>
    <n v="3"/>
    <m/>
    <n v="3"/>
    <m/>
    <x v="1"/>
    <m/>
    <m/>
  </r>
  <r>
    <n v="12459"/>
    <x v="72"/>
    <d v="1899-12-30T07:51:31"/>
    <x v="0"/>
    <n v="5.6"/>
    <m/>
    <n v="2"/>
    <m/>
    <n v="2"/>
    <m/>
    <x v="1"/>
    <m/>
    <m/>
  </r>
  <r>
    <n v="12460"/>
    <x v="72"/>
    <d v="1899-12-30T07:00:00"/>
    <x v="0"/>
    <m/>
    <m/>
    <m/>
    <m/>
    <n v="0"/>
    <m/>
    <x v="5"/>
    <n v="2"/>
    <s v="uros"/>
  </r>
  <r>
    <n v="12461"/>
    <x v="72"/>
    <d v="1899-12-30T08:11:15"/>
    <x v="0"/>
    <n v="5"/>
    <m/>
    <m/>
    <m/>
    <n v="0"/>
    <m/>
    <x v="2"/>
    <n v="1"/>
    <n v="1"/>
  </r>
  <r>
    <n v="12462"/>
    <x v="72"/>
    <d v="1899-12-30T08:52:42"/>
    <x v="1"/>
    <n v="4"/>
    <m/>
    <n v="1"/>
    <m/>
    <n v="1"/>
    <m/>
    <x v="1"/>
    <m/>
    <m/>
  </r>
  <r>
    <n v="12463"/>
    <x v="72"/>
    <d v="1899-12-30T09:44:37"/>
    <x v="1"/>
    <n v="4"/>
    <n v="1"/>
    <m/>
    <m/>
    <n v="1"/>
    <m/>
    <x v="1"/>
    <m/>
    <m/>
  </r>
  <r>
    <n v="12464"/>
    <x v="72"/>
    <d v="1899-12-30T09:00:00"/>
    <x v="1"/>
    <m/>
    <m/>
    <m/>
    <m/>
    <n v="0"/>
    <m/>
    <x v="5"/>
    <n v="2"/>
    <s v="uros"/>
  </r>
  <r>
    <n v="12465"/>
    <x v="72"/>
    <d v="1899-12-30T09:00:00"/>
    <x v="0"/>
    <m/>
    <m/>
    <m/>
    <m/>
    <n v="0"/>
    <m/>
    <x v="5"/>
    <n v="1"/>
    <s v="naaras"/>
  </r>
  <r>
    <n v="12466"/>
    <x v="72"/>
    <d v="1899-12-30T10:00:00"/>
    <x v="1"/>
    <m/>
    <m/>
    <m/>
    <m/>
    <n v="0"/>
    <m/>
    <x v="5"/>
    <n v="2"/>
    <s v="uros + naaras"/>
  </r>
  <r>
    <n v="12467"/>
    <x v="72"/>
    <d v="1899-12-30T13:10:08"/>
    <x v="0"/>
    <n v="6"/>
    <m/>
    <n v="1"/>
    <m/>
    <n v="1"/>
    <m/>
    <x v="1"/>
    <m/>
    <m/>
  </r>
  <r>
    <n v="12468"/>
    <x v="72"/>
    <d v="1899-12-30T13:50:45"/>
    <x v="1"/>
    <n v="6"/>
    <m/>
    <n v="1"/>
    <m/>
    <n v="1"/>
    <m/>
    <x v="1"/>
    <m/>
    <m/>
  </r>
  <r>
    <n v="12469"/>
    <x v="72"/>
    <d v="1899-12-30T15:32:27"/>
    <x v="0"/>
    <n v="6"/>
    <m/>
    <n v="1"/>
    <m/>
    <n v="1"/>
    <m/>
    <x v="1"/>
    <m/>
    <m/>
  </r>
  <r>
    <n v="12470"/>
    <x v="72"/>
    <d v="1899-12-30T16:15:48"/>
    <x v="1"/>
    <n v="7"/>
    <m/>
    <m/>
    <m/>
    <n v="0"/>
    <m/>
    <x v="2"/>
    <n v="1"/>
    <n v="1"/>
  </r>
  <r>
    <n v="12471"/>
    <x v="72"/>
    <d v="1899-12-30T17:09:47"/>
    <x v="1"/>
    <n v="5"/>
    <m/>
    <m/>
    <m/>
    <n v="0"/>
    <m/>
    <x v="2"/>
    <n v="1"/>
    <n v="1"/>
  </r>
  <r>
    <n v="12472"/>
    <x v="72"/>
    <d v="1899-12-30T18:27:54"/>
    <x v="1"/>
    <n v="4"/>
    <m/>
    <n v="1"/>
    <m/>
    <n v="1"/>
    <m/>
    <x v="1"/>
    <m/>
    <m/>
  </r>
  <r>
    <n v="12473"/>
    <x v="72"/>
    <d v="1899-12-30T20:16:23"/>
    <x v="1"/>
    <n v="6"/>
    <m/>
    <m/>
    <m/>
    <n v="0"/>
    <m/>
    <x v="2"/>
    <n v="1"/>
    <n v="1"/>
  </r>
  <r>
    <n v="12474"/>
    <x v="72"/>
    <d v="1899-12-30T20:00:00"/>
    <x v="0"/>
    <m/>
    <m/>
    <m/>
    <m/>
    <n v="0"/>
    <m/>
    <x v="5"/>
    <n v="1"/>
    <s v="uros"/>
  </r>
  <r>
    <n v="12475"/>
    <x v="72"/>
    <d v="1899-12-30T21:28:56"/>
    <x v="1"/>
    <n v="4"/>
    <m/>
    <n v="1"/>
    <m/>
    <n v="1"/>
    <m/>
    <x v="1"/>
    <m/>
    <m/>
  </r>
  <r>
    <n v="12476"/>
    <x v="72"/>
    <d v="1899-12-30T21:38:36"/>
    <x v="0"/>
    <n v="4.5"/>
    <m/>
    <n v="2"/>
    <m/>
    <n v="2"/>
    <m/>
    <x v="1"/>
    <m/>
    <m/>
  </r>
  <r>
    <n v="12477"/>
    <x v="72"/>
    <d v="1899-12-30T21:39:50"/>
    <x v="1"/>
    <n v="4"/>
    <m/>
    <n v="1"/>
    <m/>
    <n v="1"/>
    <m/>
    <x v="1"/>
    <m/>
    <m/>
  </r>
  <r>
    <n v="12478"/>
    <x v="72"/>
    <d v="1899-12-30T22:00:00"/>
    <x v="0"/>
    <m/>
    <m/>
    <m/>
    <m/>
    <n v="0"/>
    <m/>
    <x v="5"/>
    <n v="1"/>
    <s v="uros"/>
  </r>
  <r>
    <n v="12479"/>
    <x v="72"/>
    <d v="1899-12-30T23:35:51"/>
    <x v="1"/>
    <n v="4"/>
    <n v="1"/>
    <m/>
    <m/>
    <n v="1"/>
    <m/>
    <x v="1"/>
    <m/>
    <m/>
  </r>
  <r>
    <n v="12480"/>
    <x v="72"/>
    <d v="1899-12-30T23:48:43"/>
    <x v="0"/>
    <n v="6"/>
    <m/>
    <n v="1"/>
    <m/>
    <n v="1"/>
    <m/>
    <x v="1"/>
    <m/>
    <m/>
  </r>
  <r>
    <n v="12481"/>
    <x v="72"/>
    <d v="1899-12-30T23:50:41"/>
    <x v="1"/>
    <n v="4"/>
    <m/>
    <n v="1"/>
    <m/>
    <n v="1"/>
    <m/>
    <x v="1"/>
    <m/>
    <m/>
  </r>
  <r>
    <n v="12482"/>
    <x v="73"/>
    <d v="1899-12-30T00:09:45"/>
    <x v="0"/>
    <n v="5"/>
    <m/>
    <n v="1"/>
    <m/>
    <n v="1"/>
    <m/>
    <x v="1"/>
    <m/>
    <m/>
  </r>
  <r>
    <n v="12483"/>
    <x v="73"/>
    <d v="1899-12-30T00:23:54"/>
    <x v="0"/>
    <n v="7"/>
    <m/>
    <n v="1"/>
    <m/>
    <n v="1"/>
    <m/>
    <x v="1"/>
    <m/>
    <m/>
  </r>
  <r>
    <n v="12484"/>
    <x v="73"/>
    <d v="1899-12-30T00:00:00"/>
    <x v="1"/>
    <m/>
    <m/>
    <m/>
    <m/>
    <n v="0"/>
    <m/>
    <x v="5"/>
    <n v="1"/>
    <s v="uros"/>
  </r>
  <r>
    <n v="12485"/>
    <x v="73"/>
    <d v="1899-12-30T01:42:56"/>
    <x v="1"/>
    <n v="4"/>
    <m/>
    <n v="1"/>
    <m/>
    <n v="1"/>
    <m/>
    <x v="1"/>
    <m/>
    <m/>
  </r>
  <r>
    <n v="12486"/>
    <x v="73"/>
    <d v="1899-12-30T01:43:24"/>
    <x v="0"/>
    <n v="6"/>
    <m/>
    <n v="1"/>
    <m/>
    <n v="1"/>
    <m/>
    <x v="1"/>
    <m/>
    <m/>
  </r>
  <r>
    <n v="12487"/>
    <x v="73"/>
    <d v="1899-12-30T01:00:00"/>
    <x v="0"/>
    <m/>
    <m/>
    <m/>
    <m/>
    <n v="0"/>
    <m/>
    <x v="5"/>
    <n v="1"/>
    <s v="uros"/>
  </r>
  <r>
    <n v="12488"/>
    <x v="73"/>
    <d v="1899-12-30T02:42:47"/>
    <x v="0"/>
    <n v="4"/>
    <m/>
    <n v="1"/>
    <m/>
    <n v="1"/>
    <m/>
    <x v="1"/>
    <m/>
    <m/>
  </r>
  <r>
    <n v="12489"/>
    <x v="73"/>
    <d v="1899-12-30T02:00:00"/>
    <x v="1"/>
    <m/>
    <m/>
    <m/>
    <m/>
    <n v="0"/>
    <m/>
    <x v="5"/>
    <n v="1"/>
    <s v="uros"/>
  </r>
  <r>
    <n v="12490"/>
    <x v="73"/>
    <d v="1899-12-30T03:15:42"/>
    <x v="1"/>
    <n v="4"/>
    <m/>
    <n v="1"/>
    <m/>
    <n v="1"/>
    <m/>
    <x v="1"/>
    <m/>
    <m/>
  </r>
  <r>
    <n v="12491"/>
    <x v="73"/>
    <d v="1899-12-30T03:00:00"/>
    <x v="0"/>
    <m/>
    <m/>
    <m/>
    <m/>
    <n v="0"/>
    <m/>
    <x v="5"/>
    <n v="1"/>
    <s v="uros"/>
  </r>
  <r>
    <n v="12492"/>
    <x v="73"/>
    <d v="1899-12-30T04:23:54"/>
    <x v="1"/>
    <n v="5"/>
    <m/>
    <n v="2"/>
    <m/>
    <n v="2"/>
    <m/>
    <x v="1"/>
    <m/>
    <m/>
  </r>
  <r>
    <n v="12493"/>
    <x v="73"/>
    <d v="1899-12-30T04:26:08"/>
    <x v="0"/>
    <n v="7"/>
    <m/>
    <m/>
    <m/>
    <n v="0"/>
    <m/>
    <x v="2"/>
    <n v="1"/>
    <n v="1"/>
  </r>
  <r>
    <n v="12494"/>
    <x v="73"/>
    <d v="1899-12-30T04:38:55"/>
    <x v="0"/>
    <n v="4.5"/>
    <m/>
    <n v="2"/>
    <m/>
    <n v="2"/>
    <m/>
    <x v="1"/>
    <m/>
    <m/>
  </r>
  <r>
    <n v="12495"/>
    <x v="73"/>
    <d v="1899-12-30T05:00:00"/>
    <x v="0"/>
    <m/>
    <m/>
    <m/>
    <m/>
    <n v="0"/>
    <m/>
    <x v="5"/>
    <n v="1"/>
    <s v="uros"/>
  </r>
  <r>
    <n v="12496"/>
    <x v="73"/>
    <d v="1899-12-30T07:19:10"/>
    <x v="1"/>
    <n v="4"/>
    <m/>
    <n v="1"/>
    <m/>
    <n v="1"/>
    <m/>
    <x v="1"/>
    <m/>
    <m/>
  </r>
  <r>
    <n v="12497"/>
    <x v="73"/>
    <d v="1899-12-30T07:19:27"/>
    <x v="1"/>
    <n v="6"/>
    <m/>
    <n v="1"/>
    <n v="1"/>
    <n v="2"/>
    <m/>
    <x v="1"/>
    <m/>
    <m/>
  </r>
  <r>
    <n v="12498"/>
    <x v="73"/>
    <d v="1899-12-30T07:20:51"/>
    <x v="0"/>
    <n v="4"/>
    <m/>
    <n v="2"/>
    <n v="1"/>
    <n v="3"/>
    <m/>
    <x v="1"/>
    <m/>
    <m/>
  </r>
  <r>
    <n v="12499"/>
    <x v="73"/>
    <d v="1899-12-30T07:22:26"/>
    <x v="1"/>
    <n v="5"/>
    <m/>
    <n v="1"/>
    <m/>
    <n v="1"/>
    <m/>
    <x v="1"/>
    <m/>
    <m/>
  </r>
  <r>
    <n v="12500"/>
    <x v="73"/>
    <d v="1899-12-30T07:00:00"/>
    <x v="0"/>
    <m/>
    <m/>
    <m/>
    <m/>
    <n v="0"/>
    <m/>
    <x v="5"/>
    <n v="1"/>
    <s v="uros"/>
  </r>
  <r>
    <n v="12501"/>
    <x v="73"/>
    <d v="1899-12-30T08:00:00"/>
    <x v="0"/>
    <m/>
    <m/>
    <m/>
    <m/>
    <n v="0"/>
    <m/>
    <x v="5"/>
    <n v="1"/>
    <s v="uros"/>
  </r>
  <r>
    <n v="12502"/>
    <x v="73"/>
    <d v="1899-12-30T09:00:00"/>
    <x v="1"/>
    <m/>
    <m/>
    <m/>
    <m/>
    <n v="0"/>
    <m/>
    <x v="5"/>
    <n v="1"/>
    <s v="uros"/>
  </r>
  <r>
    <n v="12503"/>
    <x v="73"/>
    <d v="1899-12-30T10:00:00"/>
    <x v="0"/>
    <m/>
    <m/>
    <m/>
    <m/>
    <n v="0"/>
    <m/>
    <x v="5"/>
    <n v="1"/>
    <s v="uros"/>
  </r>
  <r>
    <n v="12504"/>
    <x v="73"/>
    <d v="1899-12-30T11:00:00"/>
    <x v="0"/>
    <m/>
    <m/>
    <m/>
    <m/>
    <n v="0"/>
    <m/>
    <x v="5"/>
    <n v="1"/>
    <s v="uros"/>
  </r>
  <r>
    <n v="12505"/>
    <x v="73"/>
    <d v="1899-12-30T12:37:18"/>
    <x v="1"/>
    <n v="7"/>
    <m/>
    <m/>
    <m/>
    <n v="0"/>
    <m/>
    <x v="2"/>
    <n v="1"/>
    <n v="1"/>
  </r>
  <r>
    <n v="12506"/>
    <x v="73"/>
    <d v="1899-12-30T13:00:00"/>
    <x v="1"/>
    <m/>
    <m/>
    <m/>
    <m/>
    <n v="0"/>
    <m/>
    <x v="5"/>
    <n v="1"/>
    <s v="naaras"/>
  </r>
  <r>
    <n v="12507"/>
    <x v="73"/>
    <d v="1899-12-30T17:48:07"/>
    <x v="1"/>
    <n v="4"/>
    <m/>
    <n v="2"/>
    <m/>
    <n v="2"/>
    <m/>
    <x v="1"/>
    <m/>
    <m/>
  </r>
  <r>
    <n v="12508"/>
    <x v="73"/>
    <d v="1899-12-30T17:50:49"/>
    <x v="0"/>
    <n v="4"/>
    <m/>
    <n v="2"/>
    <m/>
    <n v="2"/>
    <m/>
    <x v="1"/>
    <m/>
    <m/>
  </r>
  <r>
    <n v="12509"/>
    <x v="73"/>
    <d v="1899-12-30T19:51:32"/>
    <x v="0"/>
    <n v="5"/>
    <m/>
    <m/>
    <m/>
    <n v="0"/>
    <m/>
    <x v="2"/>
    <n v="1"/>
    <n v="1"/>
  </r>
  <r>
    <n v="12510"/>
    <x v="73"/>
    <d v="1899-12-30T20:00:00"/>
    <x v="1"/>
    <m/>
    <m/>
    <m/>
    <m/>
    <n v="0"/>
    <m/>
    <x v="5"/>
    <n v="1"/>
    <s v="uros"/>
  </r>
  <r>
    <n v="12511"/>
    <x v="73"/>
    <d v="1899-12-30T22:51:41"/>
    <x v="1"/>
    <n v="4"/>
    <m/>
    <n v="1"/>
    <m/>
    <n v="1"/>
    <m/>
    <x v="1"/>
    <m/>
    <m/>
  </r>
  <r>
    <n v="12512"/>
    <x v="74"/>
    <d v="1899-12-30T00:34:02"/>
    <x v="1"/>
    <n v="4"/>
    <m/>
    <n v="1"/>
    <m/>
    <n v="1"/>
    <m/>
    <x v="1"/>
    <m/>
    <m/>
  </r>
  <r>
    <n v="12513"/>
    <x v="74"/>
    <d v="1899-12-30T00:41:33"/>
    <x v="1"/>
    <n v="5"/>
    <m/>
    <n v="1"/>
    <m/>
    <n v="1"/>
    <m/>
    <x v="1"/>
    <m/>
    <m/>
  </r>
  <r>
    <n v="12514"/>
    <x v="74"/>
    <d v="1899-12-30T01:00:00"/>
    <x v="1"/>
    <m/>
    <m/>
    <m/>
    <m/>
    <n v="0"/>
    <m/>
    <x v="5"/>
    <n v="1"/>
    <s v="uros"/>
  </r>
  <r>
    <n v="12515"/>
    <x v="74"/>
    <d v="1899-12-30T03:03:28"/>
    <x v="1"/>
    <n v="4"/>
    <m/>
    <n v="1"/>
    <m/>
    <n v="1"/>
    <m/>
    <x v="1"/>
    <m/>
    <m/>
  </r>
  <r>
    <n v="12516"/>
    <x v="74"/>
    <d v="1899-12-30T03:58:31"/>
    <x v="1"/>
    <n v="4"/>
    <n v="1"/>
    <m/>
    <m/>
    <n v="1"/>
    <m/>
    <x v="1"/>
    <m/>
    <m/>
  </r>
  <r>
    <n v="12517"/>
    <x v="74"/>
    <d v="1899-12-30T03:00:00"/>
    <x v="0"/>
    <m/>
    <m/>
    <m/>
    <m/>
    <n v="0"/>
    <m/>
    <x v="5"/>
    <n v="2"/>
    <s v="uros"/>
  </r>
  <r>
    <n v="12518"/>
    <x v="74"/>
    <d v="1899-12-30T04:32:22"/>
    <x v="1"/>
    <n v="6"/>
    <m/>
    <n v="1"/>
    <m/>
    <n v="1"/>
    <m/>
    <x v="1"/>
    <m/>
    <m/>
  </r>
  <r>
    <n v="12519"/>
    <x v="74"/>
    <d v="1899-12-30T04:00:00"/>
    <x v="0"/>
    <m/>
    <m/>
    <m/>
    <m/>
    <n v="0"/>
    <m/>
    <x v="5"/>
    <n v="3"/>
    <s v="uros"/>
  </r>
  <r>
    <n v="12520"/>
    <x v="74"/>
    <d v="1899-12-30T05:13:15"/>
    <x v="1"/>
    <n v="6"/>
    <m/>
    <m/>
    <m/>
    <n v="0"/>
    <m/>
    <x v="2"/>
    <n v="1"/>
    <n v="1"/>
  </r>
  <r>
    <n v="12521"/>
    <x v="74"/>
    <d v="1899-12-30T10:40:58"/>
    <x v="0"/>
    <n v="5"/>
    <m/>
    <n v="1"/>
    <m/>
    <n v="1"/>
    <m/>
    <x v="1"/>
    <m/>
    <m/>
  </r>
  <r>
    <n v="12522"/>
    <x v="74"/>
    <d v="1899-12-30T10:00:00"/>
    <x v="1"/>
    <m/>
    <m/>
    <m/>
    <m/>
    <n v="0"/>
    <m/>
    <x v="5"/>
    <n v="2"/>
    <s v="uros"/>
  </r>
  <r>
    <n v="12523"/>
    <x v="74"/>
    <d v="1899-12-30T12:55:53"/>
    <x v="1"/>
    <n v="4"/>
    <m/>
    <m/>
    <m/>
    <n v="0"/>
    <m/>
    <x v="2"/>
    <n v="1"/>
    <n v="1"/>
  </r>
  <r>
    <n v="12524"/>
    <x v="74"/>
    <d v="1899-12-30T14:40:57"/>
    <x v="0"/>
    <n v="5"/>
    <m/>
    <m/>
    <m/>
    <n v="0"/>
    <m/>
    <x v="2"/>
    <n v="1"/>
    <n v="1"/>
  </r>
  <r>
    <n v="12525"/>
    <x v="74"/>
    <d v="1899-12-30T14:00:00"/>
    <x v="1"/>
    <m/>
    <m/>
    <m/>
    <m/>
    <n v="0"/>
    <m/>
    <x v="5"/>
    <n v="1"/>
    <s v="uros"/>
  </r>
  <r>
    <n v="12526"/>
    <x v="74"/>
    <d v="1899-12-30T15:00:00"/>
    <x v="0"/>
    <m/>
    <m/>
    <m/>
    <m/>
    <n v="0"/>
    <m/>
    <x v="5"/>
    <n v="1"/>
    <s v="uros"/>
  </r>
  <r>
    <n v="12527"/>
    <x v="74"/>
    <d v="1899-12-30T16:00:00"/>
    <x v="1"/>
    <m/>
    <m/>
    <m/>
    <m/>
    <n v="0"/>
    <m/>
    <x v="5"/>
    <n v="1"/>
    <s v="uros"/>
  </r>
  <r>
    <n v="12528"/>
    <x v="74"/>
    <d v="1899-12-30T18:00:00"/>
    <x v="0"/>
    <m/>
    <m/>
    <m/>
    <m/>
    <n v="0"/>
    <m/>
    <x v="5"/>
    <n v="1"/>
    <s v="uros"/>
  </r>
  <r>
    <n v="12529"/>
    <x v="74"/>
    <d v="1899-12-30T21:00:00"/>
    <x v="1"/>
    <m/>
    <m/>
    <m/>
    <m/>
    <n v="0"/>
    <m/>
    <x v="5"/>
    <n v="2"/>
    <s v="uros"/>
  </r>
  <r>
    <n v="12530"/>
    <x v="74"/>
    <d v="1899-12-30T22:00:00"/>
    <x v="0"/>
    <m/>
    <m/>
    <m/>
    <m/>
    <n v="0"/>
    <m/>
    <x v="5"/>
    <n v="1"/>
    <s v="uros"/>
  </r>
  <r>
    <n v="12531"/>
    <x v="74"/>
    <d v="1899-12-30T23:00:00"/>
    <x v="0"/>
    <m/>
    <m/>
    <m/>
    <m/>
    <n v="0"/>
    <m/>
    <x v="5"/>
    <n v="1"/>
    <s v="uros"/>
  </r>
  <r>
    <n v="12532"/>
    <x v="75"/>
    <d v="1899-12-30T00:40:49"/>
    <x v="1"/>
    <n v="6"/>
    <m/>
    <n v="1"/>
    <m/>
    <n v="1"/>
    <m/>
    <x v="1"/>
    <m/>
    <m/>
  </r>
  <r>
    <n v="12533"/>
    <x v="75"/>
    <d v="1899-12-30T02:29:08"/>
    <x v="1"/>
    <n v="4"/>
    <m/>
    <n v="1"/>
    <m/>
    <n v="1"/>
    <m/>
    <x v="1"/>
    <m/>
    <m/>
  </r>
  <r>
    <n v="12534"/>
    <x v="75"/>
    <d v="1899-12-30T02:30:03"/>
    <x v="0"/>
    <n v="6"/>
    <n v="1"/>
    <m/>
    <m/>
    <n v="1"/>
    <m/>
    <x v="1"/>
    <m/>
    <m/>
  </r>
  <r>
    <n v="12535"/>
    <x v="75"/>
    <d v="1899-12-30T04:04:53"/>
    <x v="0"/>
    <n v="4"/>
    <m/>
    <n v="1"/>
    <m/>
    <n v="1"/>
    <m/>
    <x v="1"/>
    <m/>
    <m/>
  </r>
  <r>
    <n v="12536"/>
    <x v="75"/>
    <d v="1899-12-30T05:00:00"/>
    <x v="0"/>
    <m/>
    <m/>
    <m/>
    <m/>
    <n v="0"/>
    <m/>
    <x v="5"/>
    <n v="1"/>
    <s v="uros"/>
  </r>
  <r>
    <n v="12537"/>
    <x v="75"/>
    <d v="1899-12-30T06:00:00"/>
    <x v="0"/>
    <m/>
    <m/>
    <m/>
    <m/>
    <n v="0"/>
    <m/>
    <x v="5"/>
    <n v="1"/>
    <s v="uros"/>
  </r>
  <r>
    <n v="12538"/>
    <x v="75"/>
    <d v="1899-12-30T08:02:42"/>
    <x v="0"/>
    <n v="4"/>
    <m/>
    <n v="2"/>
    <m/>
    <n v="2"/>
    <m/>
    <x v="1"/>
    <m/>
    <m/>
  </r>
  <r>
    <n v="12539"/>
    <x v="75"/>
    <d v="1899-12-30T08:00:00"/>
    <x v="0"/>
    <m/>
    <m/>
    <m/>
    <m/>
    <n v="0"/>
    <m/>
    <x v="5"/>
    <n v="1"/>
    <s v="uros"/>
  </r>
  <r>
    <n v="12540"/>
    <x v="75"/>
    <d v="1899-12-30T10:00:00"/>
    <x v="0"/>
    <m/>
    <m/>
    <m/>
    <m/>
    <n v="0"/>
    <m/>
    <x v="5"/>
    <n v="1"/>
    <s v="uros"/>
  </r>
  <r>
    <n v="12541"/>
    <x v="75"/>
    <d v="1899-12-30T11:00:00"/>
    <x v="1"/>
    <m/>
    <m/>
    <m/>
    <m/>
    <n v="0"/>
    <m/>
    <x v="5"/>
    <n v="1"/>
    <s v="uros"/>
  </r>
  <r>
    <n v="12542"/>
    <x v="75"/>
    <d v="1899-12-30T13:00:00"/>
    <x v="0"/>
    <m/>
    <m/>
    <m/>
    <m/>
    <n v="0"/>
    <m/>
    <x v="5"/>
    <n v="2"/>
    <s v="uros"/>
  </r>
  <r>
    <n v="12543"/>
    <x v="75"/>
    <d v="1899-12-30T14:42:04"/>
    <x v="1"/>
    <n v="4"/>
    <m/>
    <m/>
    <m/>
    <n v="0"/>
    <m/>
    <x v="2"/>
    <n v="1"/>
    <n v="1"/>
  </r>
  <r>
    <n v="12544"/>
    <x v="75"/>
    <d v="1899-12-30T15:08:56"/>
    <x v="1"/>
    <n v="6"/>
    <m/>
    <n v="1"/>
    <m/>
    <n v="1"/>
    <m/>
    <x v="1"/>
    <m/>
    <m/>
  </r>
  <r>
    <n v="12545"/>
    <x v="75"/>
    <d v="1899-12-30T17:49:15"/>
    <x v="0"/>
    <n v="6"/>
    <m/>
    <m/>
    <m/>
    <n v="0"/>
    <m/>
    <x v="2"/>
    <n v="1"/>
    <n v="2"/>
  </r>
  <r>
    <n v="12546"/>
    <x v="75"/>
    <d v="1899-12-30T17:00:00"/>
    <x v="0"/>
    <m/>
    <m/>
    <m/>
    <m/>
    <n v="0"/>
    <m/>
    <x v="5"/>
    <n v="1"/>
    <s v="uros"/>
  </r>
  <r>
    <n v="12547"/>
    <x v="75"/>
    <d v="1899-12-30T18:16:01"/>
    <x v="1"/>
    <n v="7"/>
    <m/>
    <m/>
    <m/>
    <n v="0"/>
    <m/>
    <x v="2"/>
    <n v="1"/>
    <n v="1"/>
  </r>
  <r>
    <n v="12548"/>
    <x v="75"/>
    <d v="1899-12-30T19:51:03"/>
    <x v="1"/>
    <n v="4"/>
    <m/>
    <m/>
    <m/>
    <n v="0"/>
    <m/>
    <x v="2"/>
    <n v="1"/>
    <n v="1"/>
  </r>
  <r>
    <n v="12549"/>
    <x v="75"/>
    <d v="1899-12-30T20:34:27"/>
    <x v="1"/>
    <n v="4.5"/>
    <m/>
    <n v="2"/>
    <m/>
    <n v="2"/>
    <m/>
    <x v="1"/>
    <m/>
    <m/>
  </r>
  <r>
    <n v="12550"/>
    <x v="75"/>
    <d v="1899-12-30T20:43:20"/>
    <x v="0"/>
    <n v="4"/>
    <m/>
    <n v="2"/>
    <m/>
    <n v="2"/>
    <m/>
    <x v="1"/>
    <m/>
    <m/>
  </r>
  <r>
    <n v="12551"/>
    <x v="75"/>
    <d v="1899-12-30T20:45:39"/>
    <x v="1"/>
    <n v="4"/>
    <m/>
    <n v="2"/>
    <m/>
    <n v="2"/>
    <m/>
    <x v="1"/>
    <m/>
    <m/>
  </r>
  <r>
    <n v="12552"/>
    <x v="75"/>
    <d v="1899-12-30T20:50:15"/>
    <x v="0"/>
    <n v="7"/>
    <m/>
    <n v="1"/>
    <m/>
    <n v="1"/>
    <m/>
    <x v="1"/>
    <m/>
    <m/>
  </r>
  <r>
    <n v="12553"/>
    <x v="75"/>
    <d v="1899-12-30T20:54:13"/>
    <x v="0"/>
    <n v="6"/>
    <m/>
    <n v="1"/>
    <m/>
    <n v="1"/>
    <m/>
    <x v="1"/>
    <m/>
    <m/>
  </r>
  <r>
    <n v="12554"/>
    <x v="75"/>
    <d v="1899-12-30T22:01:13"/>
    <x v="0"/>
    <n v="6"/>
    <m/>
    <n v="2"/>
    <m/>
    <n v="2"/>
    <m/>
    <x v="1"/>
    <m/>
    <m/>
  </r>
  <r>
    <n v="12555"/>
    <x v="75"/>
    <d v="1899-12-30T22:11:16"/>
    <x v="0"/>
    <n v="4"/>
    <m/>
    <n v="1"/>
    <m/>
    <n v="1"/>
    <m/>
    <x v="1"/>
    <m/>
    <m/>
  </r>
  <r>
    <n v="12556"/>
    <x v="75"/>
    <d v="1899-12-30T22:16:30"/>
    <x v="1"/>
    <n v="6"/>
    <m/>
    <n v="1"/>
    <m/>
    <n v="1"/>
    <m/>
    <x v="1"/>
    <m/>
    <m/>
  </r>
  <r>
    <n v="12557"/>
    <x v="75"/>
    <d v="1899-12-30T22:28:13"/>
    <x v="1"/>
    <n v="7"/>
    <n v="1"/>
    <m/>
    <m/>
    <n v="1"/>
    <m/>
    <x v="1"/>
    <m/>
    <m/>
  </r>
  <r>
    <n v="12558"/>
    <x v="75"/>
    <d v="1899-12-30T23:07:03"/>
    <x v="0"/>
    <n v="6"/>
    <m/>
    <n v="1"/>
    <m/>
    <n v="1"/>
    <m/>
    <x v="1"/>
    <m/>
    <m/>
  </r>
  <r>
    <n v="12559"/>
    <x v="50"/>
    <d v="1899-12-30T00:00:00"/>
    <x v="1"/>
    <m/>
    <m/>
    <m/>
    <m/>
    <n v="0"/>
    <m/>
    <x v="5"/>
    <n v="1"/>
    <s v="uros"/>
  </r>
  <r>
    <n v="12560"/>
    <x v="50"/>
    <d v="1899-12-30T00:00:00"/>
    <x v="0"/>
    <m/>
    <m/>
    <m/>
    <m/>
    <n v="0"/>
    <m/>
    <x v="5"/>
    <n v="1"/>
    <s v="uros"/>
  </r>
  <r>
    <n v="12561"/>
    <x v="50"/>
    <d v="1899-12-30T02:00:00"/>
    <x v="1"/>
    <m/>
    <m/>
    <m/>
    <m/>
    <n v="0"/>
    <m/>
    <x v="5"/>
    <n v="1"/>
    <s v="naaras"/>
  </r>
  <r>
    <n v="12562"/>
    <x v="50"/>
    <d v="1899-12-30T02:00:00"/>
    <x v="0"/>
    <m/>
    <m/>
    <m/>
    <m/>
    <n v="0"/>
    <m/>
    <x v="5"/>
    <n v="1"/>
    <s v="naaras"/>
  </r>
  <r>
    <n v="12563"/>
    <x v="50"/>
    <d v="1899-12-30T05:47:24"/>
    <x v="0"/>
    <n v="8"/>
    <m/>
    <n v="2"/>
    <m/>
    <n v="2"/>
    <m/>
    <x v="1"/>
    <m/>
    <m/>
  </r>
  <r>
    <n v="12564"/>
    <x v="50"/>
    <d v="1899-12-30T05:00:00"/>
    <x v="1"/>
    <m/>
    <m/>
    <m/>
    <m/>
    <n v="0"/>
    <m/>
    <x v="5"/>
    <n v="4"/>
    <s v="uros + 3 x naaras"/>
  </r>
  <r>
    <n v="12565"/>
    <x v="50"/>
    <d v="1899-12-30T05:00:00"/>
    <x v="0"/>
    <m/>
    <m/>
    <m/>
    <m/>
    <n v="0"/>
    <m/>
    <x v="5"/>
    <n v="1"/>
    <s v="uros"/>
  </r>
  <r>
    <n v="12566"/>
    <x v="50"/>
    <d v="1899-12-30T06:00:00"/>
    <x v="0"/>
    <m/>
    <m/>
    <m/>
    <m/>
    <n v="0"/>
    <m/>
    <x v="5"/>
    <n v="2"/>
    <s v="uros"/>
  </r>
  <r>
    <n v="12567"/>
    <x v="50"/>
    <d v="1899-12-30T07:00:00"/>
    <x v="1"/>
    <m/>
    <m/>
    <m/>
    <m/>
    <n v="0"/>
    <m/>
    <x v="5"/>
    <n v="1"/>
    <s v="naaras"/>
  </r>
  <r>
    <n v="12568"/>
    <x v="50"/>
    <d v="1899-12-30T10:53:16"/>
    <x v="0"/>
    <n v="3"/>
    <m/>
    <m/>
    <m/>
    <n v="0"/>
    <n v="1"/>
    <x v="1"/>
    <m/>
    <m/>
  </r>
  <r>
    <n v="12569"/>
    <x v="50"/>
    <d v="1899-12-30T12:10:17"/>
    <x v="0"/>
    <n v="3"/>
    <m/>
    <m/>
    <m/>
    <n v="0"/>
    <n v="1"/>
    <x v="1"/>
    <m/>
    <m/>
  </r>
  <r>
    <n v="12570"/>
    <x v="50"/>
    <d v="1899-12-30T16:47:26"/>
    <x v="0"/>
    <n v="3"/>
    <m/>
    <m/>
    <m/>
    <n v="0"/>
    <n v="1"/>
    <x v="1"/>
    <m/>
    <m/>
  </r>
  <r>
    <n v="12571"/>
    <x v="50"/>
    <d v="1899-12-30T17:00:00"/>
    <x v="0"/>
    <m/>
    <m/>
    <m/>
    <m/>
    <n v="0"/>
    <m/>
    <x v="5"/>
    <n v="1"/>
    <s v="uros"/>
  </r>
  <r>
    <n v="12572"/>
    <x v="50"/>
    <d v="1899-12-30T18:30:34"/>
    <x v="0"/>
    <n v="3"/>
    <m/>
    <m/>
    <m/>
    <n v="0"/>
    <n v="1"/>
    <x v="1"/>
    <m/>
    <m/>
  </r>
  <r>
    <n v="12573"/>
    <x v="51"/>
    <d v="1899-12-30T00:00:00"/>
    <x v="1"/>
    <m/>
    <m/>
    <m/>
    <m/>
    <n v="0"/>
    <m/>
    <x v="5"/>
    <n v="1"/>
    <s v="naaras"/>
  </r>
  <r>
    <n v="12574"/>
    <x v="51"/>
    <d v="1899-12-30T10:56:57"/>
    <x v="0"/>
    <n v="3"/>
    <m/>
    <m/>
    <m/>
    <n v="0"/>
    <n v="1"/>
    <x v="1"/>
    <m/>
    <m/>
  </r>
  <r>
    <n v="12575"/>
    <x v="51"/>
    <d v="1899-12-30T15:00:00"/>
    <x v="0"/>
    <m/>
    <m/>
    <m/>
    <m/>
    <n v="0"/>
    <m/>
    <x v="5"/>
    <n v="1"/>
    <s v="naaras"/>
  </r>
  <r>
    <n v="12576"/>
    <x v="51"/>
    <d v="1899-12-30T22:00:00"/>
    <x v="1"/>
    <m/>
    <m/>
    <m/>
    <m/>
    <n v="0"/>
    <m/>
    <x v="5"/>
    <n v="1"/>
    <s v="uros"/>
  </r>
  <r>
    <n v="12577"/>
    <x v="52"/>
    <d v="1899-12-30T00:00:00"/>
    <x v="1"/>
    <m/>
    <m/>
    <m/>
    <m/>
    <n v="0"/>
    <m/>
    <x v="5"/>
    <n v="2"/>
    <s v="uros + naaras"/>
  </r>
  <r>
    <n v="12578"/>
    <x v="52"/>
    <d v="1899-12-30T01:00:00"/>
    <x v="1"/>
    <m/>
    <m/>
    <m/>
    <m/>
    <n v="0"/>
    <m/>
    <x v="5"/>
    <n v="1"/>
    <s v="uros"/>
  </r>
  <r>
    <n v="12579"/>
    <x v="52"/>
    <d v="1899-12-30T02:00:00"/>
    <x v="0"/>
    <m/>
    <m/>
    <m/>
    <m/>
    <n v="0"/>
    <m/>
    <x v="5"/>
    <n v="1"/>
    <s v="uros"/>
  </r>
  <r>
    <n v="12580"/>
    <x v="52"/>
    <d v="1899-12-30T04:30:36"/>
    <x v="0"/>
    <n v="3"/>
    <m/>
    <n v="1"/>
    <m/>
    <n v="1"/>
    <m/>
    <x v="1"/>
    <m/>
    <m/>
  </r>
  <r>
    <n v="12581"/>
    <x v="52"/>
    <d v="1899-12-30T05:15:55"/>
    <x v="0"/>
    <n v="3"/>
    <m/>
    <n v="1"/>
    <m/>
    <n v="1"/>
    <m/>
    <x v="1"/>
    <m/>
    <m/>
  </r>
  <r>
    <n v="12582"/>
    <x v="52"/>
    <d v="1899-12-30T10:48:47"/>
    <x v="1"/>
    <n v="8"/>
    <m/>
    <n v="1"/>
    <m/>
    <n v="1"/>
    <m/>
    <x v="1"/>
    <m/>
    <m/>
  </r>
  <r>
    <n v="12583"/>
    <x v="52"/>
    <d v="1899-12-30T11:12:45"/>
    <x v="0"/>
    <n v="3"/>
    <m/>
    <n v="1"/>
    <m/>
    <n v="1"/>
    <m/>
    <x v="1"/>
    <m/>
    <m/>
  </r>
  <r>
    <n v="12584"/>
    <x v="52"/>
    <d v="1899-12-30T12:42:29"/>
    <x v="1"/>
    <n v="3"/>
    <m/>
    <n v="1"/>
    <m/>
    <n v="1"/>
    <m/>
    <x v="1"/>
    <m/>
    <m/>
  </r>
  <r>
    <n v="12585"/>
    <x v="52"/>
    <d v="1899-12-30T17:00:00"/>
    <x v="0"/>
    <m/>
    <m/>
    <m/>
    <m/>
    <n v="0"/>
    <m/>
    <x v="5"/>
    <n v="1"/>
    <s v="uros"/>
  </r>
  <r>
    <n v="12586"/>
    <x v="52"/>
    <d v="1899-12-30T20:06:34"/>
    <x v="0"/>
    <n v="2.2999999999999998"/>
    <m/>
    <n v="2"/>
    <m/>
    <n v="2"/>
    <m/>
    <x v="1"/>
    <m/>
    <m/>
  </r>
  <r>
    <n v="12587"/>
    <x v="52"/>
    <d v="1899-12-30T22:00:00"/>
    <x v="1"/>
    <m/>
    <m/>
    <m/>
    <m/>
    <n v="0"/>
    <m/>
    <x v="5"/>
    <n v="1"/>
    <s v="naaras"/>
  </r>
  <r>
    <n v="12588"/>
    <x v="53"/>
    <d v="1899-12-30T00:00:00"/>
    <x v="1"/>
    <m/>
    <m/>
    <m/>
    <m/>
    <n v="0"/>
    <m/>
    <x v="5"/>
    <n v="3"/>
    <s v="2 x uros + naaras"/>
  </r>
  <r>
    <n v="12589"/>
    <x v="53"/>
    <d v="1899-12-30T00:00:00"/>
    <x v="0"/>
    <m/>
    <m/>
    <m/>
    <m/>
    <n v="0"/>
    <m/>
    <x v="5"/>
    <n v="3"/>
    <s v="uros"/>
  </r>
  <r>
    <n v="12590"/>
    <x v="53"/>
    <d v="1899-12-30T03:00:00"/>
    <x v="0"/>
    <m/>
    <m/>
    <m/>
    <m/>
    <n v="0"/>
    <m/>
    <x v="5"/>
    <n v="3"/>
    <s v="uros"/>
  </r>
  <r>
    <n v="12591"/>
    <x v="53"/>
    <d v="1899-12-30T19:00:00"/>
    <x v="0"/>
    <m/>
    <m/>
    <m/>
    <m/>
    <n v="0"/>
    <m/>
    <x v="5"/>
    <n v="1"/>
    <s v="naaras"/>
  </r>
  <r>
    <n v="12592"/>
    <x v="53"/>
    <d v="1899-12-30T20:00:00"/>
    <x v="0"/>
    <m/>
    <m/>
    <m/>
    <m/>
    <n v="0"/>
    <m/>
    <x v="5"/>
    <n v="1"/>
    <s v="uros"/>
  </r>
  <r>
    <n v="12593"/>
    <x v="53"/>
    <d v="1899-12-30T22:28:48"/>
    <x v="1"/>
    <n v="8"/>
    <n v="1"/>
    <m/>
    <m/>
    <n v="1"/>
    <m/>
    <x v="1"/>
    <m/>
    <m/>
  </r>
  <r>
    <n v="12594"/>
    <x v="53"/>
    <d v="1899-12-30T22:29:47"/>
    <x v="0"/>
    <n v="3"/>
    <m/>
    <n v="1"/>
    <m/>
    <n v="1"/>
    <m/>
    <x v="1"/>
    <m/>
    <m/>
  </r>
  <r>
    <n v="12595"/>
    <x v="53"/>
    <d v="1899-12-30T23:00:00"/>
    <x v="0"/>
    <m/>
    <m/>
    <m/>
    <m/>
    <n v="0"/>
    <m/>
    <x v="5"/>
    <n v="1"/>
    <s v="uros"/>
  </r>
  <r>
    <n v="12596"/>
    <x v="54"/>
    <d v="1899-12-30T00:00:00"/>
    <x v="1"/>
    <m/>
    <m/>
    <m/>
    <m/>
    <n v="0"/>
    <m/>
    <x v="5"/>
    <n v="1"/>
    <s v="uros"/>
  </r>
  <r>
    <n v="12597"/>
    <x v="54"/>
    <d v="1899-12-30T00:00:00"/>
    <x v="0"/>
    <m/>
    <m/>
    <m/>
    <m/>
    <n v="0"/>
    <m/>
    <x v="5"/>
    <n v="5"/>
    <s v="4 x uros + naaras"/>
  </r>
  <r>
    <n v="12598"/>
    <x v="54"/>
    <d v="1899-12-30T01:00:00"/>
    <x v="1"/>
    <m/>
    <m/>
    <m/>
    <m/>
    <n v="0"/>
    <m/>
    <x v="5"/>
    <n v="1"/>
    <s v="uros"/>
  </r>
  <r>
    <n v="12599"/>
    <x v="54"/>
    <d v="1899-12-30T01:00:00"/>
    <x v="0"/>
    <m/>
    <m/>
    <m/>
    <m/>
    <n v="0"/>
    <m/>
    <x v="5"/>
    <n v="1"/>
    <s v="uros"/>
  </r>
  <r>
    <n v="12600"/>
    <x v="54"/>
    <d v="1899-12-30T05:07:42"/>
    <x v="0"/>
    <n v="3"/>
    <m/>
    <m/>
    <m/>
    <n v="0"/>
    <m/>
    <x v="2"/>
    <n v="1"/>
    <n v="1"/>
  </r>
  <r>
    <n v="12601"/>
    <x v="54"/>
    <d v="1899-12-30T05:32:22"/>
    <x v="1"/>
    <n v="8"/>
    <m/>
    <m/>
    <m/>
    <n v="0"/>
    <m/>
    <x v="2"/>
    <n v="1"/>
    <n v="1"/>
  </r>
  <r>
    <n v="12602"/>
    <x v="54"/>
    <d v="1899-12-30T06:13:56"/>
    <x v="1"/>
    <n v="8"/>
    <m/>
    <n v="1"/>
    <m/>
    <n v="1"/>
    <m/>
    <x v="1"/>
    <m/>
    <m/>
  </r>
  <r>
    <n v="12603"/>
    <x v="54"/>
    <d v="1899-12-30T10:00:00"/>
    <x v="1"/>
    <m/>
    <m/>
    <m/>
    <m/>
    <n v="0"/>
    <m/>
    <x v="5"/>
    <n v="1"/>
    <s v="naaras"/>
  </r>
  <r>
    <n v="12604"/>
    <x v="54"/>
    <d v="1899-12-30T14:28:09"/>
    <x v="1"/>
    <n v="8"/>
    <m/>
    <m/>
    <m/>
    <n v="0"/>
    <m/>
    <x v="2"/>
    <n v="1"/>
    <n v="1"/>
  </r>
  <r>
    <n v="12605"/>
    <x v="54"/>
    <d v="1899-12-30T15:00:00"/>
    <x v="0"/>
    <m/>
    <m/>
    <m/>
    <m/>
    <n v="0"/>
    <m/>
    <x v="5"/>
    <n v="2"/>
    <s v="uros"/>
  </r>
  <r>
    <n v="12606"/>
    <x v="54"/>
    <d v="1899-12-30T18:00:00"/>
    <x v="1"/>
    <m/>
    <m/>
    <m/>
    <m/>
    <n v="0"/>
    <m/>
    <x v="5"/>
    <n v="2"/>
    <s v="uros"/>
  </r>
  <r>
    <n v="12607"/>
    <x v="54"/>
    <d v="1899-12-30T18:00:00"/>
    <x v="0"/>
    <m/>
    <m/>
    <m/>
    <m/>
    <n v="0"/>
    <m/>
    <x v="5"/>
    <n v="1"/>
    <s v="uros"/>
  </r>
  <r>
    <n v="12608"/>
    <x v="54"/>
    <d v="1899-12-30T19:00:00"/>
    <x v="1"/>
    <m/>
    <m/>
    <m/>
    <m/>
    <n v="0"/>
    <m/>
    <x v="5"/>
    <n v="3"/>
    <s v="2 x uros + naaras"/>
  </r>
  <r>
    <n v="12609"/>
    <x v="54"/>
    <d v="1899-12-30T21:00:00"/>
    <x v="1"/>
    <m/>
    <m/>
    <m/>
    <m/>
    <n v="0"/>
    <m/>
    <x v="5"/>
    <n v="1"/>
    <s v="uros"/>
  </r>
  <r>
    <n v="12610"/>
    <x v="54"/>
    <d v="1899-12-30T22:00:00"/>
    <x v="1"/>
    <m/>
    <m/>
    <m/>
    <m/>
    <n v="0"/>
    <m/>
    <x v="5"/>
    <n v="1"/>
    <s v="uros"/>
  </r>
  <r>
    <n v="12611"/>
    <x v="54"/>
    <d v="1899-12-30T22:00:00"/>
    <x v="0"/>
    <m/>
    <m/>
    <m/>
    <m/>
    <n v="0"/>
    <m/>
    <x v="5"/>
    <n v="1"/>
    <s v="uros"/>
  </r>
  <r>
    <n v="12612"/>
    <x v="55"/>
    <d v="1899-12-30T00:00:00"/>
    <x v="1"/>
    <m/>
    <m/>
    <m/>
    <m/>
    <n v="0"/>
    <m/>
    <x v="5"/>
    <n v="2"/>
    <s v="uros"/>
  </r>
  <r>
    <n v="12613"/>
    <x v="55"/>
    <d v="1899-12-30T00:00:00"/>
    <x v="0"/>
    <m/>
    <m/>
    <m/>
    <m/>
    <n v="0"/>
    <m/>
    <x v="5"/>
    <n v="4"/>
    <s v="uros"/>
  </r>
  <r>
    <n v="12614"/>
    <x v="55"/>
    <d v="1899-12-30T02:00:00"/>
    <x v="0"/>
    <m/>
    <m/>
    <m/>
    <m/>
    <n v="0"/>
    <m/>
    <x v="5"/>
    <n v="3"/>
    <s v="uros"/>
  </r>
  <r>
    <n v="12615"/>
    <x v="55"/>
    <d v="1899-12-30T03:00:00"/>
    <x v="0"/>
    <m/>
    <m/>
    <m/>
    <m/>
    <n v="0"/>
    <m/>
    <x v="5"/>
    <n v="5"/>
    <s v="4 x uros + naaras"/>
  </r>
  <r>
    <n v="12616"/>
    <x v="55"/>
    <d v="1899-12-30T05:00:00"/>
    <x v="1"/>
    <m/>
    <m/>
    <m/>
    <m/>
    <n v="0"/>
    <m/>
    <x v="5"/>
    <n v="1"/>
    <s v="uros"/>
  </r>
  <r>
    <n v="12617"/>
    <x v="55"/>
    <d v="1899-12-30T11:49:57"/>
    <x v="0"/>
    <n v="3"/>
    <m/>
    <m/>
    <m/>
    <n v="0"/>
    <m/>
    <x v="2"/>
    <n v="1"/>
    <n v="1"/>
  </r>
  <r>
    <n v="12618"/>
    <x v="55"/>
    <d v="1899-12-30T11:00:00"/>
    <x v="0"/>
    <m/>
    <m/>
    <m/>
    <m/>
    <n v="0"/>
    <m/>
    <x v="5"/>
    <n v="2"/>
    <s v="naaras"/>
  </r>
  <r>
    <n v="12619"/>
    <x v="55"/>
    <d v="1899-12-30T16:00:00"/>
    <x v="0"/>
    <m/>
    <m/>
    <m/>
    <m/>
    <n v="0"/>
    <m/>
    <x v="5"/>
    <n v="6"/>
    <s v="3 x uros + 3 x naaras"/>
  </r>
  <r>
    <n v="12620"/>
    <x v="55"/>
    <d v="1899-12-30T18:00:00"/>
    <x v="1"/>
    <m/>
    <m/>
    <m/>
    <m/>
    <n v="0"/>
    <m/>
    <x v="5"/>
    <n v="1"/>
    <s v="naaras"/>
  </r>
  <r>
    <n v="12621"/>
    <x v="55"/>
    <d v="1899-12-30T19:00:00"/>
    <x v="1"/>
    <m/>
    <m/>
    <m/>
    <m/>
    <n v="0"/>
    <m/>
    <x v="5"/>
    <n v="2"/>
    <s v="uros"/>
  </r>
  <r>
    <n v="12622"/>
    <x v="55"/>
    <d v="1899-12-30T20:00:00"/>
    <x v="0"/>
    <m/>
    <m/>
    <m/>
    <m/>
    <n v="0"/>
    <m/>
    <x v="5"/>
    <n v="1"/>
    <s v="uros"/>
  </r>
  <r>
    <n v="12623"/>
    <x v="55"/>
    <d v="1899-12-30T21:00:00"/>
    <x v="0"/>
    <m/>
    <m/>
    <m/>
    <m/>
    <n v="0"/>
    <m/>
    <x v="5"/>
    <n v="1"/>
    <s v="uros"/>
  </r>
  <r>
    <n v="12624"/>
    <x v="55"/>
    <d v="1899-12-30T23:00:00"/>
    <x v="0"/>
    <m/>
    <m/>
    <m/>
    <m/>
    <n v="0"/>
    <m/>
    <x v="5"/>
    <n v="5"/>
    <s v="uros"/>
  </r>
  <r>
    <n v="12625"/>
    <x v="56"/>
    <d v="1899-12-30T00:00:00"/>
    <x v="1"/>
    <m/>
    <m/>
    <m/>
    <m/>
    <n v="0"/>
    <m/>
    <x v="5"/>
    <n v="2"/>
    <s v="uros + naaras"/>
  </r>
  <r>
    <n v="12626"/>
    <x v="56"/>
    <d v="1899-12-30T00:00:00"/>
    <x v="0"/>
    <m/>
    <m/>
    <m/>
    <m/>
    <n v="0"/>
    <m/>
    <x v="5"/>
    <n v="4"/>
    <s v="2 x uros + 2 x naaras"/>
  </r>
  <r>
    <n v="12627"/>
    <x v="56"/>
    <d v="1899-12-30T01:37:17"/>
    <x v="0"/>
    <n v="3"/>
    <m/>
    <n v="1"/>
    <m/>
    <n v="1"/>
    <m/>
    <x v="1"/>
    <m/>
    <m/>
  </r>
  <r>
    <n v="12628"/>
    <x v="56"/>
    <d v="1899-12-30T01:00:00"/>
    <x v="0"/>
    <m/>
    <m/>
    <m/>
    <m/>
    <n v="0"/>
    <m/>
    <x v="5"/>
    <n v="2"/>
    <s v="uros"/>
  </r>
  <r>
    <n v="12629"/>
    <x v="56"/>
    <d v="1899-12-30T03:00:00"/>
    <x v="0"/>
    <m/>
    <m/>
    <m/>
    <m/>
    <n v="0"/>
    <m/>
    <x v="5"/>
    <n v="2"/>
    <s v="uros + naaras"/>
  </r>
  <r>
    <n v="12630"/>
    <x v="56"/>
    <d v="1899-12-30T07:24:53"/>
    <x v="0"/>
    <n v="3"/>
    <m/>
    <n v="1"/>
    <m/>
    <n v="1"/>
    <m/>
    <x v="1"/>
    <m/>
    <m/>
  </r>
  <r>
    <n v="12631"/>
    <x v="56"/>
    <d v="1899-12-30T07:00:00"/>
    <x v="1"/>
    <m/>
    <m/>
    <m/>
    <m/>
    <n v="0"/>
    <m/>
    <x v="5"/>
    <n v="2"/>
    <s v="naaras"/>
  </r>
  <r>
    <n v="12632"/>
    <x v="56"/>
    <d v="1899-12-30T07:00:00"/>
    <x v="0"/>
    <m/>
    <m/>
    <m/>
    <m/>
    <n v="0"/>
    <m/>
    <x v="5"/>
    <n v="2"/>
    <s v="uros"/>
  </r>
  <r>
    <n v="12633"/>
    <x v="56"/>
    <d v="1899-12-30T09:00:00"/>
    <x v="1"/>
    <m/>
    <m/>
    <m/>
    <m/>
    <n v="0"/>
    <m/>
    <x v="5"/>
    <n v="1"/>
    <s v="naaras"/>
  </r>
  <r>
    <n v="12634"/>
    <x v="56"/>
    <d v="1899-12-30T10:00:00"/>
    <x v="1"/>
    <m/>
    <m/>
    <m/>
    <m/>
    <n v="0"/>
    <m/>
    <x v="5"/>
    <n v="1"/>
    <s v="naaras"/>
  </r>
  <r>
    <n v="12635"/>
    <x v="56"/>
    <d v="1899-12-30T11:00:00"/>
    <x v="0"/>
    <m/>
    <m/>
    <m/>
    <m/>
    <n v="0"/>
    <m/>
    <x v="5"/>
    <n v="1"/>
    <s v="uros"/>
  </r>
  <r>
    <n v="12636"/>
    <x v="56"/>
    <d v="1899-12-30T18:00:00"/>
    <x v="1"/>
    <m/>
    <m/>
    <m/>
    <m/>
    <n v="0"/>
    <m/>
    <x v="5"/>
    <n v="1"/>
    <s v="naaras"/>
  </r>
  <r>
    <n v="12637"/>
    <x v="56"/>
    <d v="1899-12-30T19:00:00"/>
    <x v="1"/>
    <m/>
    <m/>
    <m/>
    <m/>
    <n v="0"/>
    <m/>
    <x v="5"/>
    <n v="3"/>
    <s v="2 x uros + naaras"/>
  </r>
  <r>
    <n v="12638"/>
    <x v="56"/>
    <d v="1899-12-30T19:00:00"/>
    <x v="0"/>
    <m/>
    <m/>
    <m/>
    <m/>
    <n v="0"/>
    <m/>
    <x v="5"/>
    <n v="10"/>
    <s v="5 x uros + 5 x naaras"/>
  </r>
  <r>
    <n v="12639"/>
    <x v="56"/>
    <d v="1899-12-30T20:00:00"/>
    <x v="1"/>
    <m/>
    <m/>
    <m/>
    <m/>
    <n v="0"/>
    <m/>
    <x v="5"/>
    <n v="2"/>
    <s v="uros"/>
  </r>
  <r>
    <n v="12640"/>
    <x v="56"/>
    <d v="1899-12-30T21:00:00"/>
    <x v="0"/>
    <m/>
    <m/>
    <m/>
    <m/>
    <n v="0"/>
    <m/>
    <x v="5"/>
    <n v="1"/>
    <s v="uros"/>
  </r>
  <r>
    <n v="12641"/>
    <x v="56"/>
    <d v="1899-12-30T22:00:00"/>
    <x v="1"/>
    <m/>
    <m/>
    <m/>
    <m/>
    <n v="0"/>
    <m/>
    <x v="5"/>
    <n v="3"/>
    <s v="2 x uros + naaras"/>
  </r>
  <r>
    <n v="12642"/>
    <x v="56"/>
    <d v="1899-12-30T22:00:00"/>
    <x v="0"/>
    <m/>
    <m/>
    <m/>
    <m/>
    <n v="0"/>
    <m/>
    <x v="5"/>
    <n v="1"/>
    <s v="uros"/>
  </r>
  <r>
    <n v="12643"/>
    <x v="56"/>
    <d v="1899-12-30T23:00:00"/>
    <x v="1"/>
    <m/>
    <m/>
    <m/>
    <m/>
    <n v="0"/>
    <m/>
    <x v="5"/>
    <n v="3"/>
    <s v="2 x uros + naaras"/>
  </r>
  <r>
    <n v="12644"/>
    <x v="57"/>
    <d v="1899-12-30T00:00:00"/>
    <x v="1"/>
    <m/>
    <m/>
    <m/>
    <m/>
    <n v="0"/>
    <m/>
    <x v="5"/>
    <n v="2"/>
    <s v="uros"/>
  </r>
  <r>
    <n v="12645"/>
    <x v="57"/>
    <d v="1899-12-30T00:00:00"/>
    <x v="0"/>
    <m/>
    <m/>
    <m/>
    <m/>
    <n v="0"/>
    <m/>
    <x v="5"/>
    <n v="1"/>
    <s v="naaras"/>
  </r>
  <r>
    <n v="12646"/>
    <x v="57"/>
    <d v="1899-12-30T01:00:00"/>
    <x v="1"/>
    <m/>
    <m/>
    <m/>
    <m/>
    <n v="0"/>
    <m/>
    <x v="5"/>
    <n v="9"/>
    <s v="6 x uros + 3 x naaras"/>
  </r>
  <r>
    <n v="12647"/>
    <x v="57"/>
    <d v="1899-12-30T01:00:00"/>
    <x v="0"/>
    <m/>
    <m/>
    <m/>
    <m/>
    <n v="0"/>
    <m/>
    <x v="5"/>
    <n v="7"/>
    <s v="4 x uros + 3 x naaras"/>
  </r>
  <r>
    <n v="12648"/>
    <x v="57"/>
    <d v="1899-12-30T02:00:00"/>
    <x v="1"/>
    <m/>
    <m/>
    <m/>
    <m/>
    <n v="0"/>
    <m/>
    <x v="5"/>
    <n v="5"/>
    <s v="2 x uros + 3 x naaras"/>
  </r>
  <r>
    <n v="12649"/>
    <x v="57"/>
    <d v="1899-12-30T02:00:00"/>
    <x v="0"/>
    <m/>
    <m/>
    <m/>
    <m/>
    <n v="0"/>
    <m/>
    <x v="5"/>
    <n v="5"/>
    <s v="3 x uros + 2 x naaras"/>
  </r>
  <r>
    <n v="12650"/>
    <x v="57"/>
    <d v="1899-12-30T03:00:00"/>
    <x v="1"/>
    <m/>
    <m/>
    <m/>
    <m/>
    <n v="0"/>
    <m/>
    <x v="5"/>
    <n v="5"/>
    <s v="3 x uros + 2 x naaras"/>
  </r>
  <r>
    <n v="12651"/>
    <x v="57"/>
    <d v="1899-12-30T03:00:00"/>
    <x v="0"/>
    <m/>
    <m/>
    <m/>
    <m/>
    <n v="0"/>
    <m/>
    <x v="5"/>
    <n v="1"/>
    <s v="naaras"/>
  </r>
  <r>
    <n v="12652"/>
    <x v="57"/>
    <d v="1899-12-30T04:00:00"/>
    <x v="1"/>
    <m/>
    <m/>
    <m/>
    <m/>
    <n v="0"/>
    <m/>
    <x v="5"/>
    <n v="3"/>
    <s v="uros + 2 x naaras"/>
  </r>
  <r>
    <n v="12653"/>
    <x v="57"/>
    <d v="1899-12-30T04:00:00"/>
    <x v="0"/>
    <m/>
    <m/>
    <m/>
    <m/>
    <n v="0"/>
    <m/>
    <x v="5"/>
    <n v="4"/>
    <s v="3 x uros + naaras"/>
  </r>
  <r>
    <n v="12654"/>
    <x v="57"/>
    <d v="1899-12-30T05:00:00"/>
    <x v="1"/>
    <m/>
    <m/>
    <m/>
    <m/>
    <n v="0"/>
    <m/>
    <x v="5"/>
    <n v="1"/>
    <s v="uros"/>
  </r>
  <r>
    <n v="12655"/>
    <x v="57"/>
    <d v="1899-12-30T05:00:00"/>
    <x v="0"/>
    <m/>
    <m/>
    <m/>
    <m/>
    <n v="0"/>
    <m/>
    <x v="5"/>
    <n v="2"/>
    <s v="uros"/>
  </r>
  <r>
    <n v="12656"/>
    <x v="57"/>
    <d v="1899-12-30T06:43:55"/>
    <x v="1"/>
    <n v="3"/>
    <m/>
    <m/>
    <m/>
    <n v="0"/>
    <m/>
    <x v="2"/>
    <n v="1"/>
    <n v="1"/>
  </r>
  <r>
    <n v="12657"/>
    <x v="57"/>
    <d v="1899-12-30T06:00:00"/>
    <x v="0"/>
    <m/>
    <m/>
    <m/>
    <m/>
    <n v="0"/>
    <m/>
    <x v="5"/>
    <n v="13"/>
    <s v="8 x uros + 5 x naaras"/>
  </r>
  <r>
    <n v="12658"/>
    <x v="57"/>
    <d v="1899-12-30T07:00:00"/>
    <x v="1"/>
    <m/>
    <m/>
    <m/>
    <m/>
    <n v="0"/>
    <m/>
    <x v="5"/>
    <n v="6"/>
    <s v="2 x uros + 4 x naaras"/>
  </r>
  <r>
    <n v="12659"/>
    <x v="57"/>
    <d v="1899-12-30T07:00:00"/>
    <x v="0"/>
    <m/>
    <m/>
    <m/>
    <m/>
    <n v="0"/>
    <m/>
    <x v="5"/>
    <n v="4"/>
    <s v="3 x uros + naaras"/>
  </r>
  <r>
    <n v="12660"/>
    <x v="57"/>
    <d v="1899-12-30T09:00:00"/>
    <x v="1"/>
    <m/>
    <m/>
    <m/>
    <m/>
    <n v="0"/>
    <m/>
    <x v="5"/>
    <n v="2"/>
    <s v="uros"/>
  </r>
  <r>
    <n v="12661"/>
    <x v="57"/>
    <d v="1899-12-30T09:00:00"/>
    <x v="0"/>
    <m/>
    <m/>
    <m/>
    <m/>
    <n v="0"/>
    <m/>
    <x v="5"/>
    <n v="2"/>
    <s v="naaras"/>
  </r>
  <r>
    <n v="12662"/>
    <x v="57"/>
    <d v="1899-12-30T10:13:48"/>
    <x v="1"/>
    <n v="8"/>
    <n v="1"/>
    <m/>
    <m/>
    <n v="1"/>
    <m/>
    <x v="1"/>
    <m/>
    <m/>
  </r>
  <r>
    <n v="12663"/>
    <x v="57"/>
    <d v="1899-12-30T10:00:00"/>
    <x v="0"/>
    <m/>
    <m/>
    <m/>
    <m/>
    <n v="0"/>
    <m/>
    <x v="5"/>
    <n v="1"/>
    <s v="naaras"/>
  </r>
  <r>
    <n v="12664"/>
    <x v="57"/>
    <d v="1899-12-30T11:10:04"/>
    <x v="1"/>
    <n v="3"/>
    <m/>
    <n v="1"/>
    <m/>
    <n v="1"/>
    <m/>
    <x v="1"/>
    <m/>
    <m/>
  </r>
  <r>
    <n v="12665"/>
    <x v="57"/>
    <d v="1899-12-30T11:00:00"/>
    <x v="1"/>
    <m/>
    <m/>
    <m/>
    <m/>
    <n v="0"/>
    <m/>
    <x v="5"/>
    <n v="2"/>
    <s v="uros"/>
  </r>
  <r>
    <n v="12666"/>
    <x v="57"/>
    <d v="1899-12-30T12:00:00"/>
    <x v="1"/>
    <m/>
    <m/>
    <m/>
    <m/>
    <n v="0"/>
    <m/>
    <x v="5"/>
    <n v="4"/>
    <s v="uros"/>
  </r>
  <r>
    <n v="12667"/>
    <x v="57"/>
    <d v="1899-12-30T14:00:00"/>
    <x v="1"/>
    <m/>
    <m/>
    <m/>
    <m/>
    <n v="0"/>
    <m/>
    <x v="5"/>
    <n v="28"/>
    <s v="5 x uros + 23 x naaras"/>
  </r>
  <r>
    <n v="12668"/>
    <x v="57"/>
    <d v="1899-12-30T15:32:34"/>
    <x v="0"/>
    <n v="2"/>
    <m/>
    <m/>
    <m/>
    <n v="0"/>
    <m/>
    <x v="2"/>
    <n v="1"/>
    <n v="1"/>
  </r>
  <r>
    <n v="12669"/>
    <x v="57"/>
    <d v="1899-12-30T15:00:00"/>
    <x v="0"/>
    <m/>
    <m/>
    <m/>
    <m/>
    <n v="0"/>
    <m/>
    <x v="5"/>
    <n v="1"/>
    <s v="naaras"/>
  </r>
  <r>
    <n v="12670"/>
    <x v="57"/>
    <d v="1899-12-30T16:00:00"/>
    <x v="1"/>
    <m/>
    <m/>
    <m/>
    <m/>
    <n v="0"/>
    <m/>
    <x v="5"/>
    <n v="4"/>
    <s v="3 x uros + naaras"/>
  </r>
  <r>
    <n v="12671"/>
    <x v="57"/>
    <d v="1899-12-30T17:00:00"/>
    <x v="1"/>
    <m/>
    <m/>
    <m/>
    <m/>
    <n v="0"/>
    <m/>
    <x v="5"/>
    <n v="5"/>
    <s v="4 x uros + naaras"/>
  </r>
  <r>
    <n v="12672"/>
    <x v="57"/>
    <d v="1899-12-30T18:00:00"/>
    <x v="1"/>
    <m/>
    <m/>
    <m/>
    <m/>
    <n v="0"/>
    <m/>
    <x v="5"/>
    <n v="4"/>
    <s v="uros + 3 x naaras"/>
  </r>
  <r>
    <n v="12673"/>
    <x v="57"/>
    <d v="1899-12-30T19:00:00"/>
    <x v="1"/>
    <m/>
    <m/>
    <m/>
    <m/>
    <n v="0"/>
    <m/>
    <x v="5"/>
    <n v="2"/>
    <s v="uros"/>
  </r>
  <r>
    <n v="12674"/>
    <x v="57"/>
    <d v="1899-12-30T20:00:00"/>
    <x v="1"/>
    <m/>
    <m/>
    <m/>
    <m/>
    <n v="0"/>
    <m/>
    <x v="5"/>
    <n v="2"/>
    <s v="naaras"/>
  </r>
  <r>
    <n v="12675"/>
    <x v="57"/>
    <d v="1899-12-30T20:00:00"/>
    <x v="0"/>
    <m/>
    <m/>
    <m/>
    <m/>
    <n v="0"/>
    <m/>
    <x v="5"/>
    <n v="1"/>
    <s v="uros"/>
  </r>
  <r>
    <n v="12676"/>
    <x v="57"/>
    <d v="1899-12-30T21:00:00"/>
    <x v="1"/>
    <m/>
    <m/>
    <m/>
    <m/>
    <n v="0"/>
    <m/>
    <x v="5"/>
    <n v="1"/>
    <s v="uros"/>
  </r>
  <r>
    <n v="12677"/>
    <x v="57"/>
    <d v="1899-12-30T21:00:00"/>
    <x v="0"/>
    <m/>
    <m/>
    <m/>
    <m/>
    <n v="0"/>
    <m/>
    <x v="5"/>
    <n v="2"/>
    <s v="uros"/>
  </r>
  <r>
    <n v="12678"/>
    <x v="57"/>
    <d v="1899-12-30T22:00:00"/>
    <x v="1"/>
    <m/>
    <m/>
    <m/>
    <m/>
    <n v="0"/>
    <m/>
    <x v="5"/>
    <n v="2"/>
    <s v="uros"/>
  </r>
  <r>
    <n v="12679"/>
    <x v="57"/>
    <d v="1899-12-30T22:00:00"/>
    <x v="0"/>
    <m/>
    <m/>
    <m/>
    <m/>
    <n v="0"/>
    <m/>
    <x v="5"/>
    <n v="2"/>
    <s v="naaras"/>
  </r>
  <r>
    <n v="12680"/>
    <x v="57"/>
    <d v="1899-12-30T23:54:54"/>
    <x v="0"/>
    <n v="8"/>
    <n v="1"/>
    <m/>
    <m/>
    <n v="1"/>
    <m/>
    <x v="1"/>
    <m/>
    <m/>
  </r>
  <r>
    <n v="12681"/>
    <x v="57"/>
    <d v="1899-12-30T23:59:53"/>
    <x v="1"/>
    <n v="8"/>
    <n v="1"/>
    <m/>
    <m/>
    <n v="1"/>
    <m/>
    <x v="1"/>
    <m/>
    <m/>
  </r>
  <r>
    <n v="12682"/>
    <x v="57"/>
    <d v="1899-12-30T23:00:00"/>
    <x v="1"/>
    <m/>
    <m/>
    <m/>
    <m/>
    <n v="0"/>
    <m/>
    <x v="5"/>
    <n v="1"/>
    <s v="uros"/>
  </r>
  <r>
    <n v="12683"/>
    <x v="57"/>
    <d v="1899-12-30T23:00:00"/>
    <x v="0"/>
    <m/>
    <m/>
    <m/>
    <m/>
    <n v="0"/>
    <m/>
    <x v="5"/>
    <n v="2"/>
    <s v="naaras"/>
  </r>
  <r>
    <n v="12684"/>
    <x v="58"/>
    <d v="1899-12-30T00:00:00"/>
    <x v="1"/>
    <m/>
    <m/>
    <m/>
    <m/>
    <n v="0"/>
    <m/>
    <x v="5"/>
    <n v="4"/>
    <s v="3 x uros + naaras"/>
  </r>
  <r>
    <n v="12685"/>
    <x v="58"/>
    <d v="1899-12-30T00:00:00"/>
    <x v="0"/>
    <m/>
    <m/>
    <m/>
    <m/>
    <n v="0"/>
    <m/>
    <x v="5"/>
    <n v="3"/>
    <s v="2 x uros + naaras"/>
  </r>
  <r>
    <n v="12686"/>
    <x v="58"/>
    <d v="1899-12-30T01:06:29"/>
    <x v="0"/>
    <n v="8"/>
    <m/>
    <n v="1"/>
    <m/>
    <n v="1"/>
    <m/>
    <x v="1"/>
    <m/>
    <m/>
  </r>
  <r>
    <n v="12687"/>
    <x v="58"/>
    <d v="1899-12-30T01:00:00"/>
    <x v="1"/>
    <m/>
    <m/>
    <m/>
    <m/>
    <n v="0"/>
    <m/>
    <x v="5"/>
    <n v="7"/>
    <s v="6 x uros + naaras"/>
  </r>
  <r>
    <n v="12688"/>
    <x v="58"/>
    <d v="1899-12-30T01:00:00"/>
    <x v="0"/>
    <m/>
    <m/>
    <m/>
    <m/>
    <n v="0"/>
    <m/>
    <x v="5"/>
    <n v="7"/>
    <s v="uros"/>
  </r>
  <r>
    <n v="12689"/>
    <x v="58"/>
    <d v="1899-12-30T02:00:00"/>
    <x v="1"/>
    <m/>
    <m/>
    <m/>
    <m/>
    <n v="0"/>
    <m/>
    <x v="5"/>
    <n v="3"/>
    <s v="uros"/>
  </r>
  <r>
    <n v="12690"/>
    <x v="58"/>
    <d v="1899-12-30T02:00:00"/>
    <x v="0"/>
    <m/>
    <m/>
    <m/>
    <m/>
    <n v="0"/>
    <m/>
    <x v="5"/>
    <n v="1"/>
    <s v="naaras"/>
  </r>
  <r>
    <n v="12691"/>
    <x v="58"/>
    <d v="1899-12-30T03:49:42"/>
    <x v="0"/>
    <n v="3"/>
    <m/>
    <n v="1"/>
    <m/>
    <n v="1"/>
    <m/>
    <x v="1"/>
    <m/>
    <m/>
  </r>
  <r>
    <n v="12692"/>
    <x v="58"/>
    <d v="1899-12-30T03:00:00"/>
    <x v="0"/>
    <m/>
    <m/>
    <m/>
    <m/>
    <n v="0"/>
    <m/>
    <x v="5"/>
    <n v="1"/>
    <s v="naaras"/>
  </r>
  <r>
    <n v="12693"/>
    <x v="58"/>
    <d v="1899-12-30T04:24:42"/>
    <x v="0"/>
    <n v="3"/>
    <m/>
    <n v="1"/>
    <m/>
    <n v="1"/>
    <m/>
    <x v="1"/>
    <m/>
    <m/>
  </r>
  <r>
    <n v="12694"/>
    <x v="58"/>
    <d v="1899-12-30T04:57:06"/>
    <x v="1"/>
    <n v="8"/>
    <n v="1"/>
    <m/>
    <m/>
    <n v="1"/>
    <m/>
    <x v="1"/>
    <m/>
    <m/>
  </r>
  <r>
    <n v="12695"/>
    <x v="58"/>
    <d v="1899-12-30T04:57:13"/>
    <x v="0"/>
    <n v="2"/>
    <m/>
    <m/>
    <m/>
    <n v="0"/>
    <m/>
    <x v="2"/>
    <n v="1"/>
    <n v="1"/>
  </r>
  <r>
    <n v="12696"/>
    <x v="58"/>
    <d v="1899-12-30T04:59:34"/>
    <x v="1"/>
    <n v="8"/>
    <n v="1"/>
    <m/>
    <m/>
    <n v="1"/>
    <m/>
    <x v="1"/>
    <m/>
    <m/>
  </r>
  <r>
    <n v="12697"/>
    <x v="58"/>
    <d v="1899-12-30T05:00:00"/>
    <x v="1"/>
    <m/>
    <m/>
    <m/>
    <m/>
    <n v="0"/>
    <m/>
    <x v="5"/>
    <n v="2"/>
    <s v="uros"/>
  </r>
  <r>
    <n v="12698"/>
    <x v="58"/>
    <d v="1899-12-30T05:00:00"/>
    <x v="0"/>
    <m/>
    <m/>
    <m/>
    <m/>
    <n v="0"/>
    <m/>
    <x v="5"/>
    <n v="1"/>
    <s v="uros"/>
  </r>
  <r>
    <n v="12699"/>
    <x v="58"/>
    <d v="1899-12-30T07:00:00"/>
    <x v="1"/>
    <m/>
    <m/>
    <m/>
    <m/>
    <n v="0"/>
    <m/>
    <x v="5"/>
    <n v="1"/>
    <s v="naaras"/>
  </r>
  <r>
    <n v="12700"/>
    <x v="58"/>
    <d v="1899-12-30T08:00:00"/>
    <x v="0"/>
    <m/>
    <m/>
    <m/>
    <m/>
    <n v="0"/>
    <m/>
    <x v="5"/>
    <n v="1"/>
    <s v="naaras"/>
  </r>
  <r>
    <n v="12701"/>
    <x v="58"/>
    <d v="1899-12-30T09:22:49"/>
    <x v="1"/>
    <n v="8"/>
    <m/>
    <m/>
    <m/>
    <n v="0"/>
    <m/>
    <x v="2"/>
    <n v="1"/>
    <n v="1"/>
  </r>
  <r>
    <n v="12702"/>
    <x v="58"/>
    <d v="1899-12-30T10:00:00"/>
    <x v="1"/>
    <m/>
    <m/>
    <m/>
    <m/>
    <n v="0"/>
    <m/>
    <x v="5"/>
    <n v="1"/>
    <s v="uros"/>
  </r>
  <r>
    <n v="12703"/>
    <x v="58"/>
    <d v="1899-12-30T11:00:00"/>
    <x v="1"/>
    <m/>
    <m/>
    <m/>
    <m/>
    <n v="0"/>
    <m/>
    <x v="5"/>
    <n v="3"/>
    <s v="uros + 2 x naaras"/>
  </r>
  <r>
    <n v="12704"/>
    <x v="58"/>
    <d v="1899-12-30T11:00:00"/>
    <x v="0"/>
    <m/>
    <m/>
    <m/>
    <m/>
    <n v="0"/>
    <m/>
    <x v="5"/>
    <n v="2"/>
    <s v="uros + naaras"/>
  </r>
  <r>
    <n v="12705"/>
    <x v="58"/>
    <d v="1899-12-30T12:00:00"/>
    <x v="1"/>
    <m/>
    <m/>
    <m/>
    <m/>
    <n v="0"/>
    <m/>
    <x v="5"/>
    <n v="2"/>
    <s v="uros"/>
  </r>
  <r>
    <n v="12706"/>
    <x v="58"/>
    <d v="1899-12-30T13:00:00"/>
    <x v="1"/>
    <m/>
    <m/>
    <m/>
    <m/>
    <n v="0"/>
    <m/>
    <x v="5"/>
    <n v="2"/>
    <s v="uros + naaras"/>
  </r>
  <r>
    <n v="12707"/>
    <x v="58"/>
    <d v="1899-12-30T14:45:09"/>
    <x v="1"/>
    <n v="8"/>
    <m/>
    <m/>
    <m/>
    <n v="0"/>
    <m/>
    <x v="2"/>
    <n v="1"/>
    <n v="1"/>
  </r>
  <r>
    <n v="12708"/>
    <x v="58"/>
    <d v="1899-12-30T14:00:00"/>
    <x v="1"/>
    <m/>
    <m/>
    <m/>
    <m/>
    <n v="0"/>
    <m/>
    <x v="5"/>
    <n v="2"/>
    <s v="uros"/>
  </r>
  <r>
    <n v="12709"/>
    <x v="58"/>
    <d v="1899-12-30T14:00:00"/>
    <x v="0"/>
    <m/>
    <m/>
    <m/>
    <m/>
    <n v="0"/>
    <m/>
    <x v="5"/>
    <n v="1"/>
    <s v="uros"/>
  </r>
  <r>
    <n v="12710"/>
    <x v="58"/>
    <d v="1899-12-30T15:00:00"/>
    <x v="0"/>
    <m/>
    <m/>
    <m/>
    <m/>
    <n v="0"/>
    <m/>
    <x v="5"/>
    <n v="1"/>
    <s v="uros"/>
  </r>
  <r>
    <n v="12711"/>
    <x v="58"/>
    <d v="1899-12-30T16:00:00"/>
    <x v="1"/>
    <m/>
    <m/>
    <m/>
    <m/>
    <n v="0"/>
    <m/>
    <x v="5"/>
    <n v="1"/>
    <s v="uros"/>
  </r>
  <r>
    <n v="12712"/>
    <x v="58"/>
    <d v="1899-12-30T18:00:00"/>
    <x v="1"/>
    <m/>
    <m/>
    <m/>
    <m/>
    <n v="0"/>
    <m/>
    <x v="5"/>
    <n v="2"/>
    <s v="uros + naaras"/>
  </r>
  <r>
    <n v="12713"/>
    <x v="58"/>
    <d v="1899-12-30T18:00:00"/>
    <x v="0"/>
    <m/>
    <m/>
    <m/>
    <m/>
    <n v="0"/>
    <m/>
    <x v="5"/>
    <n v="1"/>
    <s v="uros"/>
  </r>
  <r>
    <n v="12714"/>
    <x v="58"/>
    <d v="1899-12-30T20:00:00"/>
    <x v="1"/>
    <m/>
    <m/>
    <m/>
    <m/>
    <n v="0"/>
    <m/>
    <x v="5"/>
    <n v="1"/>
    <s v="naaras"/>
  </r>
  <r>
    <n v="12715"/>
    <x v="58"/>
    <d v="1899-12-30T21:00:00"/>
    <x v="1"/>
    <m/>
    <m/>
    <m/>
    <m/>
    <n v="0"/>
    <m/>
    <x v="5"/>
    <n v="9"/>
    <s v="5 x uros + 4 x naaras"/>
  </r>
  <r>
    <n v="12716"/>
    <x v="58"/>
    <d v="1899-12-30T21:00:00"/>
    <x v="0"/>
    <m/>
    <m/>
    <m/>
    <m/>
    <n v="0"/>
    <m/>
    <x v="5"/>
    <n v="9"/>
    <s v="6 x uros + 3 x naaras"/>
  </r>
  <r>
    <n v="12717"/>
    <x v="58"/>
    <d v="1899-12-30T22:00:00"/>
    <x v="1"/>
    <m/>
    <m/>
    <m/>
    <m/>
    <n v="0"/>
    <m/>
    <x v="5"/>
    <n v="2"/>
    <s v="uros"/>
  </r>
  <r>
    <n v="12718"/>
    <x v="58"/>
    <d v="1899-12-30T22:00:00"/>
    <x v="0"/>
    <m/>
    <m/>
    <m/>
    <m/>
    <n v="0"/>
    <m/>
    <x v="5"/>
    <n v="8"/>
    <s v="7 x uros + naaras"/>
  </r>
  <r>
    <n v="12719"/>
    <x v="58"/>
    <d v="1899-12-30T23:00:00"/>
    <x v="1"/>
    <m/>
    <m/>
    <m/>
    <m/>
    <n v="0"/>
    <m/>
    <x v="5"/>
    <n v="3"/>
    <s v="2 x uros + naaras"/>
  </r>
  <r>
    <n v="12720"/>
    <x v="58"/>
    <d v="1899-12-30T23:00:00"/>
    <x v="0"/>
    <m/>
    <m/>
    <m/>
    <m/>
    <n v="0"/>
    <m/>
    <x v="5"/>
    <n v="2"/>
    <s v="uros + naaras"/>
  </r>
  <r>
    <n v="12721"/>
    <x v="59"/>
    <d v="1899-12-30T00:00:00"/>
    <x v="1"/>
    <m/>
    <m/>
    <m/>
    <m/>
    <n v="0"/>
    <m/>
    <x v="5"/>
    <n v="9"/>
    <s v="6 x uros + 3 x naaras"/>
  </r>
  <r>
    <n v="12722"/>
    <x v="59"/>
    <d v="1899-12-30T00:00:00"/>
    <x v="0"/>
    <m/>
    <m/>
    <m/>
    <m/>
    <n v="0"/>
    <m/>
    <x v="5"/>
    <n v="4"/>
    <s v="uros"/>
  </r>
  <r>
    <n v="12723"/>
    <x v="59"/>
    <d v="1899-12-30T01:00:00"/>
    <x v="1"/>
    <m/>
    <m/>
    <m/>
    <m/>
    <n v="0"/>
    <m/>
    <x v="5"/>
    <n v="5"/>
    <s v="4 x uros + naaras"/>
  </r>
  <r>
    <n v="12724"/>
    <x v="59"/>
    <d v="1899-12-30T01:00:00"/>
    <x v="0"/>
    <m/>
    <m/>
    <m/>
    <m/>
    <n v="0"/>
    <m/>
    <x v="5"/>
    <n v="2"/>
    <s v="uros"/>
  </r>
  <r>
    <n v="12725"/>
    <x v="59"/>
    <d v="1899-12-30T02:48:38"/>
    <x v="1"/>
    <n v="3"/>
    <m/>
    <n v="1"/>
    <m/>
    <n v="1"/>
    <m/>
    <x v="1"/>
    <m/>
    <m/>
  </r>
  <r>
    <n v="12726"/>
    <x v="59"/>
    <d v="1899-12-30T02:59:52"/>
    <x v="1"/>
    <n v="8"/>
    <m/>
    <n v="1"/>
    <m/>
    <n v="1"/>
    <m/>
    <x v="1"/>
    <m/>
    <m/>
  </r>
  <r>
    <n v="12727"/>
    <x v="59"/>
    <d v="1899-12-30T02:00:00"/>
    <x v="1"/>
    <m/>
    <m/>
    <m/>
    <m/>
    <n v="0"/>
    <m/>
    <x v="5"/>
    <n v="3"/>
    <s v="2 x uros + naaras"/>
  </r>
  <r>
    <n v="12728"/>
    <x v="59"/>
    <d v="1899-12-30T02:00:00"/>
    <x v="0"/>
    <m/>
    <m/>
    <m/>
    <m/>
    <n v="0"/>
    <m/>
    <x v="5"/>
    <n v="7"/>
    <s v="4 x uros + 3 x naaras"/>
  </r>
  <r>
    <n v="12729"/>
    <x v="59"/>
    <d v="1899-12-30T03:08:30"/>
    <x v="1"/>
    <n v="8"/>
    <m/>
    <n v="1"/>
    <m/>
    <n v="1"/>
    <m/>
    <x v="1"/>
    <m/>
    <m/>
  </r>
  <r>
    <n v="12730"/>
    <x v="59"/>
    <d v="1899-12-30T07:00:00"/>
    <x v="0"/>
    <m/>
    <m/>
    <m/>
    <m/>
    <n v="0"/>
    <m/>
    <x v="5"/>
    <n v="1"/>
    <s v="uros"/>
  </r>
  <r>
    <n v="12731"/>
    <x v="59"/>
    <d v="1899-12-30T08:30:42"/>
    <x v="1"/>
    <n v="2"/>
    <m/>
    <m/>
    <m/>
    <n v="0"/>
    <m/>
    <x v="2"/>
    <n v="1"/>
    <n v="1"/>
  </r>
  <r>
    <n v="12732"/>
    <x v="59"/>
    <d v="1899-12-30T09:00:00"/>
    <x v="1"/>
    <m/>
    <m/>
    <m/>
    <m/>
    <n v="0"/>
    <m/>
    <x v="5"/>
    <n v="1"/>
    <s v="naaras"/>
  </r>
  <r>
    <n v="12733"/>
    <x v="59"/>
    <d v="1899-12-30T09:00:00"/>
    <x v="0"/>
    <m/>
    <m/>
    <m/>
    <m/>
    <n v="0"/>
    <m/>
    <x v="5"/>
    <n v="1"/>
    <s v="uros"/>
  </r>
  <r>
    <n v="12734"/>
    <x v="59"/>
    <d v="1899-12-30T11:00:00"/>
    <x v="1"/>
    <m/>
    <m/>
    <m/>
    <m/>
    <n v="0"/>
    <m/>
    <x v="5"/>
    <n v="2"/>
    <s v="uros"/>
  </r>
  <r>
    <n v="12735"/>
    <x v="59"/>
    <d v="1899-12-30T12:00:00"/>
    <x v="1"/>
    <m/>
    <m/>
    <m/>
    <m/>
    <n v="0"/>
    <m/>
    <x v="5"/>
    <n v="1"/>
    <s v="uros"/>
  </r>
  <r>
    <n v="12736"/>
    <x v="59"/>
    <d v="1899-12-30T13:00:00"/>
    <x v="1"/>
    <m/>
    <m/>
    <m/>
    <m/>
    <n v="0"/>
    <m/>
    <x v="5"/>
    <n v="3"/>
    <s v="uros + 2 x naaras"/>
  </r>
  <r>
    <n v="12737"/>
    <x v="59"/>
    <d v="1899-12-30T13:00:00"/>
    <x v="0"/>
    <m/>
    <m/>
    <m/>
    <m/>
    <n v="0"/>
    <m/>
    <x v="5"/>
    <n v="1"/>
    <s v="naaras"/>
  </r>
  <r>
    <n v="12738"/>
    <x v="59"/>
    <d v="1899-12-30T14:13:07"/>
    <x v="0"/>
    <n v="2"/>
    <m/>
    <m/>
    <m/>
    <n v="0"/>
    <m/>
    <x v="2"/>
    <n v="1"/>
    <n v="1"/>
  </r>
  <r>
    <n v="12739"/>
    <x v="59"/>
    <d v="1899-12-30T14:00:00"/>
    <x v="1"/>
    <m/>
    <m/>
    <m/>
    <m/>
    <n v="0"/>
    <m/>
    <x v="5"/>
    <n v="3"/>
    <s v="uros"/>
  </r>
  <r>
    <n v="12740"/>
    <x v="59"/>
    <d v="1899-12-30T14:00:00"/>
    <x v="0"/>
    <m/>
    <m/>
    <m/>
    <m/>
    <n v="0"/>
    <m/>
    <x v="5"/>
    <n v="1"/>
    <s v="naaras"/>
  </r>
  <r>
    <n v="12741"/>
    <x v="59"/>
    <d v="1899-12-30T15:00:00"/>
    <x v="1"/>
    <m/>
    <m/>
    <m/>
    <m/>
    <n v="0"/>
    <m/>
    <x v="5"/>
    <n v="2"/>
    <s v="uros"/>
  </r>
  <r>
    <n v="12742"/>
    <x v="59"/>
    <d v="1899-12-30T15:00:00"/>
    <x v="0"/>
    <m/>
    <m/>
    <m/>
    <m/>
    <n v="0"/>
    <m/>
    <x v="5"/>
    <n v="2"/>
    <s v="naaras"/>
  </r>
  <r>
    <n v="12743"/>
    <x v="59"/>
    <d v="1899-12-30T16:00:00"/>
    <x v="1"/>
    <m/>
    <m/>
    <m/>
    <m/>
    <n v="0"/>
    <m/>
    <x v="5"/>
    <n v="6"/>
    <s v="uros"/>
  </r>
  <r>
    <n v="12744"/>
    <x v="59"/>
    <d v="1899-12-30T16:00:00"/>
    <x v="0"/>
    <m/>
    <m/>
    <m/>
    <m/>
    <n v="0"/>
    <m/>
    <x v="5"/>
    <n v="2"/>
    <s v="uros"/>
  </r>
  <r>
    <n v="12745"/>
    <x v="59"/>
    <d v="1899-12-30T17:00:00"/>
    <x v="1"/>
    <m/>
    <m/>
    <m/>
    <m/>
    <n v="0"/>
    <m/>
    <x v="5"/>
    <n v="2"/>
    <s v="naaras"/>
  </r>
  <r>
    <n v="12746"/>
    <x v="59"/>
    <d v="1899-12-30T18:00:00"/>
    <x v="1"/>
    <m/>
    <m/>
    <m/>
    <m/>
    <n v="0"/>
    <m/>
    <x v="5"/>
    <n v="1"/>
    <s v="uros"/>
  </r>
  <r>
    <n v="12747"/>
    <x v="59"/>
    <d v="1899-12-30T18:00:00"/>
    <x v="0"/>
    <m/>
    <m/>
    <m/>
    <m/>
    <n v="0"/>
    <m/>
    <x v="5"/>
    <n v="2"/>
    <s v="uros + naaras"/>
  </r>
  <r>
    <n v="12748"/>
    <x v="59"/>
    <d v="1899-12-30T19:04:21"/>
    <x v="1"/>
    <n v="2"/>
    <m/>
    <m/>
    <m/>
    <n v="0"/>
    <m/>
    <x v="2"/>
    <n v="1"/>
    <n v="1"/>
  </r>
  <r>
    <n v="12749"/>
    <x v="59"/>
    <d v="1899-12-30T19:35:42"/>
    <x v="1"/>
    <n v="2"/>
    <m/>
    <m/>
    <m/>
    <n v="0"/>
    <m/>
    <x v="2"/>
    <n v="1"/>
    <n v="1"/>
  </r>
  <r>
    <n v="12750"/>
    <x v="59"/>
    <d v="1899-12-30T19:00:00"/>
    <x v="1"/>
    <m/>
    <m/>
    <m/>
    <m/>
    <n v="0"/>
    <m/>
    <x v="5"/>
    <n v="1"/>
    <s v="uros"/>
  </r>
  <r>
    <n v="12751"/>
    <x v="59"/>
    <d v="1899-12-30T19:00:00"/>
    <x v="0"/>
    <m/>
    <m/>
    <m/>
    <m/>
    <n v="0"/>
    <m/>
    <x v="5"/>
    <n v="1"/>
    <s v="uros"/>
  </r>
  <r>
    <n v="12752"/>
    <x v="59"/>
    <d v="1899-12-30T20:00:00"/>
    <x v="1"/>
    <m/>
    <m/>
    <m/>
    <m/>
    <n v="0"/>
    <m/>
    <x v="5"/>
    <n v="4"/>
    <s v="2 x uros + 2 x naaras"/>
  </r>
  <r>
    <n v="12753"/>
    <x v="59"/>
    <d v="1899-12-30T20:00:00"/>
    <x v="0"/>
    <m/>
    <m/>
    <m/>
    <m/>
    <n v="0"/>
    <m/>
    <x v="5"/>
    <n v="1"/>
    <s v="naaras"/>
  </r>
  <r>
    <n v="12754"/>
    <x v="59"/>
    <d v="1899-12-30T21:00:24"/>
    <x v="1"/>
    <n v="1"/>
    <m/>
    <m/>
    <m/>
    <n v="0"/>
    <m/>
    <x v="2"/>
    <n v="1"/>
    <n v="1"/>
  </r>
  <r>
    <n v="12755"/>
    <x v="59"/>
    <d v="1899-12-30T21:00:00"/>
    <x v="1"/>
    <m/>
    <m/>
    <m/>
    <m/>
    <n v="0"/>
    <m/>
    <x v="5"/>
    <n v="4"/>
    <s v="uros + 3 x naaras"/>
  </r>
  <r>
    <n v="12756"/>
    <x v="59"/>
    <d v="1899-12-30T22:00:00"/>
    <x v="1"/>
    <m/>
    <m/>
    <m/>
    <m/>
    <n v="0"/>
    <m/>
    <x v="5"/>
    <n v="6"/>
    <s v="4 x uros + 2 x naaras"/>
  </r>
  <r>
    <n v="12757"/>
    <x v="59"/>
    <d v="1899-12-30T23:00:00"/>
    <x v="1"/>
    <m/>
    <m/>
    <m/>
    <m/>
    <n v="0"/>
    <m/>
    <x v="5"/>
    <n v="4"/>
    <s v="3 x uros + naaras"/>
  </r>
  <r>
    <n v="12758"/>
    <x v="59"/>
    <d v="1899-12-30T23:00:00"/>
    <x v="0"/>
    <m/>
    <m/>
    <m/>
    <m/>
    <n v="0"/>
    <m/>
    <x v="5"/>
    <n v="3"/>
    <s v="2 x uros + naaras"/>
  </r>
  <r>
    <n v="12759"/>
    <x v="60"/>
    <d v="1899-12-30T00:00:00"/>
    <x v="1"/>
    <m/>
    <m/>
    <m/>
    <m/>
    <n v="0"/>
    <m/>
    <x v="5"/>
    <n v="7"/>
    <s v="4 x uros + 3 x naaras"/>
  </r>
  <r>
    <n v="12760"/>
    <x v="60"/>
    <d v="1899-12-30T00:00:00"/>
    <x v="0"/>
    <m/>
    <m/>
    <m/>
    <m/>
    <n v="0"/>
    <m/>
    <x v="5"/>
    <n v="2"/>
    <s v="uros"/>
  </r>
  <r>
    <n v="12761"/>
    <x v="60"/>
    <d v="1899-12-30T01:00:00"/>
    <x v="1"/>
    <m/>
    <m/>
    <m/>
    <m/>
    <n v="0"/>
    <m/>
    <x v="5"/>
    <n v="4"/>
    <s v="uros"/>
  </r>
  <r>
    <n v="12762"/>
    <x v="60"/>
    <d v="1899-12-30T01:00:00"/>
    <x v="0"/>
    <m/>
    <m/>
    <m/>
    <m/>
    <n v="0"/>
    <m/>
    <x v="5"/>
    <n v="4"/>
    <s v="uros"/>
  </r>
  <r>
    <n v="12763"/>
    <x v="60"/>
    <d v="1899-12-30T02:00:00"/>
    <x v="1"/>
    <m/>
    <m/>
    <m/>
    <m/>
    <n v="0"/>
    <m/>
    <x v="5"/>
    <n v="3"/>
    <s v="2 x uros + naaras"/>
  </r>
  <r>
    <n v="12764"/>
    <x v="60"/>
    <d v="1899-12-30T02:00:00"/>
    <x v="0"/>
    <m/>
    <m/>
    <m/>
    <m/>
    <n v="0"/>
    <m/>
    <x v="5"/>
    <n v="2"/>
    <s v="uros + naaras"/>
  </r>
  <r>
    <n v="12765"/>
    <x v="60"/>
    <d v="1899-12-30T03:00:00"/>
    <x v="1"/>
    <m/>
    <m/>
    <m/>
    <m/>
    <n v="0"/>
    <m/>
    <x v="5"/>
    <n v="2"/>
    <s v="uros"/>
  </r>
  <r>
    <n v="12766"/>
    <x v="60"/>
    <d v="1899-12-30T04:00:00"/>
    <x v="1"/>
    <m/>
    <m/>
    <m/>
    <m/>
    <n v="0"/>
    <m/>
    <x v="5"/>
    <n v="1"/>
    <s v="naaras"/>
  </r>
  <r>
    <n v="12767"/>
    <x v="60"/>
    <d v="1899-12-30T05:57:18"/>
    <x v="0"/>
    <n v="3"/>
    <n v="1"/>
    <m/>
    <m/>
    <n v="1"/>
    <m/>
    <x v="1"/>
    <m/>
    <m/>
  </r>
  <r>
    <n v="12768"/>
    <x v="60"/>
    <d v="1899-12-30T05:00:00"/>
    <x v="0"/>
    <m/>
    <m/>
    <m/>
    <m/>
    <n v="0"/>
    <m/>
    <x v="5"/>
    <n v="3"/>
    <s v="naaras"/>
  </r>
  <r>
    <n v="12769"/>
    <x v="60"/>
    <d v="1899-12-30T06:00:00"/>
    <x v="1"/>
    <m/>
    <m/>
    <m/>
    <m/>
    <n v="0"/>
    <m/>
    <x v="5"/>
    <n v="1"/>
    <s v="uros"/>
  </r>
  <r>
    <n v="12770"/>
    <x v="60"/>
    <d v="1899-12-30T06:00:00"/>
    <x v="0"/>
    <m/>
    <m/>
    <m/>
    <m/>
    <n v="0"/>
    <m/>
    <x v="5"/>
    <n v="1"/>
    <s v="uros"/>
  </r>
  <r>
    <n v="12771"/>
    <x v="60"/>
    <d v="1899-12-30T08:00:00"/>
    <x v="1"/>
    <m/>
    <m/>
    <m/>
    <m/>
    <n v="0"/>
    <m/>
    <x v="5"/>
    <n v="1"/>
    <s v="uros"/>
  </r>
  <r>
    <n v="12772"/>
    <x v="60"/>
    <d v="1899-12-30T08:00:00"/>
    <x v="0"/>
    <m/>
    <m/>
    <m/>
    <m/>
    <n v="0"/>
    <m/>
    <x v="5"/>
    <n v="2"/>
    <s v="naaras"/>
  </r>
  <r>
    <n v="12773"/>
    <x v="60"/>
    <d v="1899-12-30T10:00:00"/>
    <x v="0"/>
    <m/>
    <m/>
    <m/>
    <m/>
    <n v="0"/>
    <m/>
    <x v="5"/>
    <n v="1"/>
    <s v="uros"/>
  </r>
  <r>
    <n v="12774"/>
    <x v="60"/>
    <d v="1899-12-30T11:00:00"/>
    <x v="1"/>
    <m/>
    <m/>
    <m/>
    <m/>
    <n v="0"/>
    <m/>
    <x v="5"/>
    <n v="1"/>
    <s v="uros"/>
  </r>
  <r>
    <n v="12775"/>
    <x v="60"/>
    <d v="1899-12-30T11:00:00"/>
    <x v="0"/>
    <m/>
    <m/>
    <m/>
    <m/>
    <n v="0"/>
    <m/>
    <x v="5"/>
    <n v="2"/>
    <s v="uros"/>
  </r>
  <r>
    <n v="12776"/>
    <x v="60"/>
    <d v="1899-12-30T12:00:00"/>
    <x v="1"/>
    <m/>
    <m/>
    <m/>
    <m/>
    <n v="0"/>
    <m/>
    <x v="5"/>
    <n v="1"/>
    <s v="uros"/>
  </r>
  <r>
    <n v="12777"/>
    <x v="60"/>
    <d v="1899-12-30T12:00:00"/>
    <x v="0"/>
    <m/>
    <m/>
    <m/>
    <m/>
    <n v="0"/>
    <m/>
    <x v="5"/>
    <n v="2"/>
    <s v="naaras"/>
  </r>
  <r>
    <n v="12778"/>
    <x v="60"/>
    <d v="1899-12-30T15:00:00"/>
    <x v="0"/>
    <m/>
    <m/>
    <m/>
    <m/>
    <n v="0"/>
    <m/>
    <x v="5"/>
    <n v="1"/>
    <s v="uros"/>
  </r>
  <r>
    <n v="12779"/>
    <x v="60"/>
    <d v="1899-12-30T17:00:00"/>
    <x v="1"/>
    <m/>
    <m/>
    <m/>
    <m/>
    <n v="0"/>
    <m/>
    <x v="5"/>
    <n v="1"/>
    <s v="naaras"/>
  </r>
  <r>
    <n v="12780"/>
    <x v="60"/>
    <d v="1899-12-30T18:00:00"/>
    <x v="1"/>
    <m/>
    <m/>
    <m/>
    <m/>
    <n v="0"/>
    <m/>
    <x v="5"/>
    <n v="1"/>
    <s v="uros"/>
  </r>
  <r>
    <n v="12781"/>
    <x v="60"/>
    <d v="1899-12-30T19:00:00"/>
    <x v="0"/>
    <m/>
    <m/>
    <m/>
    <m/>
    <n v="0"/>
    <m/>
    <x v="5"/>
    <n v="1"/>
    <s v="uros"/>
  </r>
  <r>
    <n v="12782"/>
    <x v="60"/>
    <d v="1899-12-30T20:00:00"/>
    <x v="1"/>
    <m/>
    <m/>
    <m/>
    <m/>
    <n v="0"/>
    <m/>
    <x v="5"/>
    <n v="3"/>
    <s v="2 x uros + naaras"/>
  </r>
  <r>
    <n v="12783"/>
    <x v="60"/>
    <d v="1899-12-30T22:00:00"/>
    <x v="1"/>
    <m/>
    <m/>
    <m/>
    <m/>
    <n v="0"/>
    <m/>
    <x v="5"/>
    <n v="1"/>
    <s v="uros"/>
  </r>
  <r>
    <n v="12784"/>
    <x v="60"/>
    <d v="1899-12-30T23:00:00"/>
    <x v="1"/>
    <m/>
    <m/>
    <m/>
    <m/>
    <n v="0"/>
    <m/>
    <x v="5"/>
    <n v="5"/>
    <s v="uros + 4 x naaras"/>
  </r>
  <r>
    <n v="12785"/>
    <x v="60"/>
    <d v="1899-12-30T23:00:00"/>
    <x v="0"/>
    <m/>
    <m/>
    <m/>
    <m/>
    <n v="0"/>
    <m/>
    <x v="5"/>
    <n v="2"/>
    <s v="uros"/>
  </r>
  <r>
    <n v="12786"/>
    <x v="76"/>
    <d v="1899-12-30T00:01:06"/>
    <x v="0"/>
    <n v="6"/>
    <m/>
    <n v="1"/>
    <m/>
    <n v="1"/>
    <m/>
    <x v="1"/>
    <m/>
    <m/>
  </r>
  <r>
    <n v="12787"/>
    <x v="76"/>
    <d v="1899-12-30T00:00:00"/>
    <x v="0"/>
    <m/>
    <m/>
    <m/>
    <m/>
    <n v="0"/>
    <m/>
    <x v="5"/>
    <n v="1"/>
    <s v="uros"/>
  </r>
  <r>
    <n v="12788"/>
    <x v="76"/>
    <d v="1899-12-30T01:53:35"/>
    <x v="1"/>
    <n v="5"/>
    <m/>
    <n v="1"/>
    <m/>
    <n v="1"/>
    <m/>
    <x v="1"/>
    <m/>
    <m/>
  </r>
  <r>
    <n v="12789"/>
    <x v="76"/>
    <d v="1899-12-30T01:00:00"/>
    <x v="1"/>
    <m/>
    <m/>
    <m/>
    <m/>
    <n v="0"/>
    <m/>
    <x v="5"/>
    <n v="1"/>
    <s v="uros"/>
  </r>
  <r>
    <n v="12790"/>
    <x v="76"/>
    <d v="1899-12-30T02:24:52"/>
    <x v="1"/>
    <n v="4"/>
    <m/>
    <n v="1"/>
    <m/>
    <n v="1"/>
    <m/>
    <x v="1"/>
    <m/>
    <m/>
  </r>
  <r>
    <n v="12791"/>
    <x v="76"/>
    <d v="1899-12-30T02:29:19"/>
    <x v="0"/>
    <n v="6"/>
    <m/>
    <n v="1"/>
    <m/>
    <n v="1"/>
    <m/>
    <x v="1"/>
    <m/>
    <m/>
  </r>
  <r>
    <n v="12792"/>
    <x v="76"/>
    <d v="1899-12-30T03:15:08"/>
    <x v="0"/>
    <n v="5"/>
    <m/>
    <n v="1"/>
    <m/>
    <n v="1"/>
    <m/>
    <x v="1"/>
    <m/>
    <m/>
  </r>
  <r>
    <n v="12793"/>
    <x v="76"/>
    <d v="1899-12-30T03:37:00"/>
    <x v="1"/>
    <n v="7"/>
    <m/>
    <n v="1"/>
    <m/>
    <n v="1"/>
    <m/>
    <x v="1"/>
    <m/>
    <m/>
  </r>
  <r>
    <n v="12794"/>
    <x v="76"/>
    <d v="1899-12-30T03:45:54"/>
    <x v="1"/>
    <n v="4"/>
    <m/>
    <n v="1"/>
    <m/>
    <n v="1"/>
    <m/>
    <x v="1"/>
    <m/>
    <m/>
  </r>
  <r>
    <n v="12795"/>
    <x v="76"/>
    <d v="1899-12-30T03:00:00"/>
    <x v="0"/>
    <m/>
    <m/>
    <m/>
    <m/>
    <n v="0"/>
    <m/>
    <x v="5"/>
    <n v="1"/>
    <s v="uros"/>
  </r>
  <r>
    <n v="12796"/>
    <x v="76"/>
    <d v="1899-12-30T04:30:34"/>
    <x v="0"/>
    <n v="4"/>
    <m/>
    <n v="1"/>
    <m/>
    <n v="1"/>
    <m/>
    <x v="1"/>
    <m/>
    <m/>
  </r>
  <r>
    <n v="12797"/>
    <x v="76"/>
    <d v="1899-12-30T04:49:18"/>
    <x v="0"/>
    <n v="4"/>
    <m/>
    <n v="1"/>
    <m/>
    <n v="1"/>
    <m/>
    <x v="1"/>
    <m/>
    <s v="menee kam. 3:sta"/>
  </r>
  <r>
    <n v="12798"/>
    <x v="76"/>
    <d v="1899-12-30T05:47:16"/>
    <x v="0"/>
    <n v="7"/>
    <m/>
    <m/>
    <m/>
    <n v="0"/>
    <m/>
    <x v="2"/>
    <n v="1"/>
    <n v="1"/>
  </r>
  <r>
    <n v="12799"/>
    <x v="76"/>
    <d v="1899-12-30T06:22:05"/>
    <x v="1"/>
    <n v="6"/>
    <m/>
    <m/>
    <m/>
    <n v="0"/>
    <m/>
    <x v="2"/>
    <n v="1"/>
    <n v="1"/>
  </r>
  <r>
    <n v="12800"/>
    <x v="76"/>
    <d v="1899-12-30T06:00:00"/>
    <x v="1"/>
    <m/>
    <m/>
    <m/>
    <m/>
    <n v="0"/>
    <m/>
    <x v="5"/>
    <n v="1"/>
    <s v="naaras"/>
  </r>
  <r>
    <n v="12801"/>
    <x v="76"/>
    <d v="1899-12-30T08:00:00"/>
    <x v="0"/>
    <m/>
    <m/>
    <m/>
    <m/>
    <n v="0"/>
    <m/>
    <x v="5"/>
    <n v="1"/>
    <s v="uros"/>
  </r>
  <r>
    <n v="12802"/>
    <x v="76"/>
    <d v="1899-12-30T13:00:00"/>
    <x v="1"/>
    <m/>
    <m/>
    <m/>
    <m/>
    <n v="0"/>
    <m/>
    <x v="5"/>
    <n v="3"/>
    <s v="uros"/>
  </r>
  <r>
    <n v="12803"/>
    <x v="76"/>
    <d v="1899-12-30T13:00:00"/>
    <x v="0"/>
    <m/>
    <m/>
    <m/>
    <m/>
    <n v="0"/>
    <m/>
    <x v="5"/>
    <n v="1"/>
    <s v="uros"/>
  </r>
  <r>
    <n v="12804"/>
    <x v="76"/>
    <d v="1899-12-30T14:15:19"/>
    <x v="0"/>
    <n v="4"/>
    <m/>
    <n v="1"/>
    <m/>
    <n v="1"/>
    <m/>
    <x v="1"/>
    <m/>
    <m/>
  </r>
  <r>
    <n v="12805"/>
    <x v="76"/>
    <d v="1899-12-30T15:27:12"/>
    <x v="1"/>
    <n v="4"/>
    <m/>
    <n v="1"/>
    <m/>
    <n v="1"/>
    <m/>
    <x v="1"/>
    <m/>
    <m/>
  </r>
  <r>
    <n v="12806"/>
    <x v="76"/>
    <d v="1899-12-30T21:00:00"/>
    <x v="1"/>
    <m/>
    <m/>
    <m/>
    <m/>
    <n v="0"/>
    <m/>
    <x v="5"/>
    <n v="1"/>
    <s v="uros"/>
  </r>
  <r>
    <n v="12807"/>
    <x v="76"/>
    <d v="1899-12-30T21:00:00"/>
    <x v="0"/>
    <m/>
    <m/>
    <m/>
    <m/>
    <n v="0"/>
    <m/>
    <x v="5"/>
    <n v="1"/>
    <s v="uro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19E120-45B4-4AC8-AFA6-A36AEC27AF16}" name="Pivot-taulukko1" cacheId="0" applyNumberFormats="0" applyBorderFormats="0" applyFontFormats="0" applyPatternFormats="0" applyAlignmentFormats="0" applyWidthHeightFormats="1" dataCaption="Arvot" updatedVersion="6" minRefreshableVersion="3" useAutoFormatting="1" itemPrintTitles="1" createdVersion="6" indent="0" outline="1" outlineData="1" multipleFieldFilters="0">
  <location ref="A3:Z86" firstHeaderRow="1" firstDataRow="3" firstDataCol="1"/>
  <pivotFields count="14"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3"/>
    <field x="1"/>
  </rowFields>
  <rowItems count="81"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t="grand">
      <x/>
    </i>
  </rowItems>
  <colFields count="2">
    <field x="-2"/>
    <field x="3"/>
  </colFields>
  <colItems count="25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i="2">
      <x v="2"/>
      <x/>
    </i>
    <i r="1" i="2">
      <x v="1"/>
    </i>
    <i r="1" i="2">
      <x v="2"/>
    </i>
    <i r="1" i="2">
      <x v="3"/>
    </i>
    <i i="3">
      <x v="3"/>
      <x/>
    </i>
    <i r="1" i="3">
      <x v="1"/>
    </i>
    <i r="1" i="3">
      <x v="2"/>
    </i>
    <i r="1" i="3">
      <x v="3"/>
    </i>
    <i i="4">
      <x v="4"/>
      <x/>
    </i>
    <i r="1" i="4">
      <x v="1"/>
    </i>
    <i r="1" i="4">
      <x v="2"/>
    </i>
    <i r="1" i="4">
      <x v="3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Summa  / 1SW" fld="5" baseField="0" baseItem="0"/>
    <dataField name="Summa  / 2SW" fld="6" baseField="0" baseItem="0"/>
    <dataField name="Summa  / MSW" fld="7" baseField="0" baseItem="0"/>
    <dataField name="Summa  / All salmon" fld="8" baseField="0" baseItem="0"/>
    <dataField name="Summa  / Smol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CFB7CE-E1A5-4F9C-92B8-9D21449CC36C}" name="Pivot-taulukko2" cacheId="0" applyNumberFormats="0" applyBorderFormats="0" applyFontFormats="0" applyPatternFormats="0" applyAlignmentFormats="0" applyWidthHeightFormats="1" dataCaption="Arvot" updatedVersion="6" minRefreshableVersion="3" useAutoFormatting="1" itemPrintTitles="1" createdVersion="6" indent="0" outline="1" outlineData="1" multipleFieldFilters="0">
  <location ref="A3:F47" firstHeaderRow="1" firstDataRow="2" firstDataCol="1" rowPageCount="1" colPageCount="1"/>
  <pivotFields count="14"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6"/>
        <item h="1" x="2"/>
        <item x="5"/>
        <item h="1" x="0"/>
        <item h="1" x="4"/>
        <item h="1" x="3"/>
        <item h="1" x="1"/>
        <item t="default"/>
      </items>
    </pivotField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x="6"/>
        <item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3"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0" hier="-1"/>
  </pageFields>
  <dataFields count="1">
    <dataField name="Summa  / Other numb." fld="11" baseField="1" baseItem="18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469D-54F7-4D94-92E1-134AA65D65A3}">
  <dimension ref="A1:M12808"/>
  <sheetViews>
    <sheetView topLeftCell="A3847" workbookViewId="0">
      <selection activeCell="L3862" sqref="L3862"/>
    </sheetView>
  </sheetViews>
  <sheetFormatPr defaultRowHeight="15" x14ac:dyDescent="0.25"/>
  <cols>
    <col min="2" max="2" width="10.140625" bestFit="1" customWidth="1"/>
    <col min="9" max="9" width="10.5703125" bestFit="1" customWidth="1"/>
    <col min="11" max="11" width="11.28515625" bestFit="1" customWidth="1"/>
    <col min="12" max="12" width="12.28515625" bestFit="1" customWidth="1"/>
    <col min="13" max="13" width="35.140625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5" t="s">
        <v>10</v>
      </c>
      <c r="L1" s="2" t="s">
        <v>11</v>
      </c>
      <c r="M1" s="2" t="s">
        <v>12</v>
      </c>
    </row>
    <row r="2" spans="1:13" x14ac:dyDescent="0.25">
      <c r="A2">
        <v>1</v>
      </c>
      <c r="B2" s="10">
        <v>44348</v>
      </c>
      <c r="C2" s="11">
        <v>0.80065972222222215</v>
      </c>
      <c r="D2">
        <v>2</v>
      </c>
      <c r="E2">
        <v>6</v>
      </c>
      <c r="I2">
        <f>SUM(F2:H2)</f>
        <v>0</v>
      </c>
      <c r="K2" s="12" t="s">
        <v>19</v>
      </c>
      <c r="L2">
        <v>1</v>
      </c>
    </row>
    <row r="3" spans="1:13" x14ac:dyDescent="0.25">
      <c r="A3">
        <v>2</v>
      </c>
      <c r="B3" s="10">
        <v>44348</v>
      </c>
      <c r="C3" s="11">
        <v>0.81314814814814806</v>
      </c>
      <c r="D3">
        <v>2</v>
      </c>
      <c r="E3">
        <v>4</v>
      </c>
      <c r="I3">
        <f t="shared" ref="I3:I66" si="0">SUM(F3:H3)</f>
        <v>0</v>
      </c>
      <c r="K3" s="12" t="s">
        <v>19</v>
      </c>
      <c r="L3">
        <v>1</v>
      </c>
    </row>
    <row r="4" spans="1:13" x14ac:dyDescent="0.25">
      <c r="A4">
        <v>3</v>
      </c>
      <c r="B4" s="10">
        <v>44348</v>
      </c>
      <c r="C4" s="11">
        <v>0.84765046296296298</v>
      </c>
      <c r="D4">
        <v>2</v>
      </c>
      <c r="E4">
        <v>5.6</v>
      </c>
      <c r="I4">
        <f t="shared" si="0"/>
        <v>0</v>
      </c>
      <c r="K4" s="12" t="s">
        <v>19</v>
      </c>
      <c r="L4">
        <v>2</v>
      </c>
    </row>
    <row r="5" spans="1:13" x14ac:dyDescent="0.25">
      <c r="A5">
        <v>4</v>
      </c>
      <c r="B5" s="10">
        <v>44348</v>
      </c>
      <c r="C5" s="11">
        <v>0.88737268518518519</v>
      </c>
      <c r="D5">
        <v>2</v>
      </c>
      <c r="E5">
        <v>4</v>
      </c>
      <c r="I5">
        <f t="shared" si="0"/>
        <v>0</v>
      </c>
      <c r="K5" s="12" t="s">
        <v>19</v>
      </c>
      <c r="L5">
        <v>1</v>
      </c>
    </row>
    <row r="6" spans="1:13" x14ac:dyDescent="0.25">
      <c r="A6">
        <v>5</v>
      </c>
      <c r="B6" s="10">
        <v>44348</v>
      </c>
      <c r="C6" s="11">
        <v>0.91100694444444441</v>
      </c>
      <c r="D6">
        <v>2</v>
      </c>
      <c r="E6">
        <v>4</v>
      </c>
      <c r="I6">
        <f t="shared" si="0"/>
        <v>0</v>
      </c>
      <c r="K6" s="12" t="s">
        <v>19</v>
      </c>
      <c r="L6">
        <v>5</v>
      </c>
    </row>
    <row r="7" spans="1:13" x14ac:dyDescent="0.25">
      <c r="A7">
        <v>6</v>
      </c>
      <c r="B7" s="10">
        <v>44348</v>
      </c>
      <c r="C7" s="11">
        <v>0.91116898148148151</v>
      </c>
      <c r="D7">
        <v>1</v>
      </c>
      <c r="E7">
        <v>6</v>
      </c>
      <c r="I7">
        <f t="shared" si="0"/>
        <v>0</v>
      </c>
      <c r="K7" s="12" t="s">
        <v>19</v>
      </c>
      <c r="L7">
        <v>1</v>
      </c>
    </row>
    <row r="8" spans="1:13" x14ac:dyDescent="0.25">
      <c r="A8">
        <v>7</v>
      </c>
      <c r="B8" s="10">
        <v>44348</v>
      </c>
      <c r="C8" s="11">
        <v>0.9132407407407408</v>
      </c>
      <c r="D8">
        <v>2</v>
      </c>
      <c r="E8">
        <v>6</v>
      </c>
      <c r="I8">
        <f t="shared" si="0"/>
        <v>0</v>
      </c>
      <c r="K8" s="12" t="s">
        <v>19</v>
      </c>
      <c r="L8">
        <v>1</v>
      </c>
    </row>
    <row r="9" spans="1:13" x14ac:dyDescent="0.25">
      <c r="A9">
        <v>8</v>
      </c>
      <c r="B9" s="10">
        <v>44348</v>
      </c>
      <c r="C9" s="11">
        <v>0.94009259259259259</v>
      </c>
      <c r="D9">
        <v>2</v>
      </c>
      <c r="E9">
        <v>6</v>
      </c>
      <c r="I9">
        <f t="shared" si="0"/>
        <v>0</v>
      </c>
      <c r="K9" s="12" t="s">
        <v>19</v>
      </c>
      <c r="L9">
        <v>1</v>
      </c>
    </row>
    <row r="10" spans="1:13" x14ac:dyDescent="0.25">
      <c r="A10">
        <v>9</v>
      </c>
      <c r="B10" s="10">
        <v>44348</v>
      </c>
      <c r="C10" s="11">
        <v>0.99862268518518515</v>
      </c>
      <c r="D10">
        <v>2</v>
      </c>
      <c r="E10">
        <v>6</v>
      </c>
      <c r="I10">
        <f t="shared" si="0"/>
        <v>0</v>
      </c>
      <c r="L10">
        <v>1</v>
      </c>
      <c r="M10" s="12" t="s">
        <v>20</v>
      </c>
    </row>
    <row r="11" spans="1:13" x14ac:dyDescent="0.25">
      <c r="A11">
        <v>10</v>
      </c>
      <c r="B11" s="10">
        <v>44349</v>
      </c>
      <c r="C11" s="11">
        <v>0.81135416666666671</v>
      </c>
      <c r="D11">
        <v>2</v>
      </c>
      <c r="E11">
        <v>6</v>
      </c>
      <c r="I11">
        <f t="shared" si="0"/>
        <v>0</v>
      </c>
      <c r="K11" s="12" t="s">
        <v>19</v>
      </c>
      <c r="L11">
        <v>1</v>
      </c>
    </row>
    <row r="12" spans="1:13" x14ac:dyDescent="0.25">
      <c r="A12">
        <v>11</v>
      </c>
      <c r="B12" s="10">
        <v>44349</v>
      </c>
      <c r="C12" s="11">
        <v>0.84815972222222225</v>
      </c>
      <c r="D12">
        <v>2</v>
      </c>
      <c r="E12">
        <v>6</v>
      </c>
      <c r="I12">
        <f t="shared" si="0"/>
        <v>0</v>
      </c>
      <c r="K12" s="12" t="s">
        <v>19</v>
      </c>
      <c r="L12">
        <v>1</v>
      </c>
    </row>
    <row r="13" spans="1:13" x14ac:dyDescent="0.25">
      <c r="A13">
        <v>12</v>
      </c>
      <c r="B13" s="10">
        <v>44350</v>
      </c>
      <c r="C13" s="11">
        <v>0.67730324074074078</v>
      </c>
      <c r="D13">
        <v>2</v>
      </c>
      <c r="E13">
        <v>7</v>
      </c>
      <c r="I13">
        <f t="shared" si="0"/>
        <v>0</v>
      </c>
      <c r="K13" s="12" t="s">
        <v>19</v>
      </c>
      <c r="L13">
        <v>1</v>
      </c>
    </row>
    <row r="14" spans="1:13" x14ac:dyDescent="0.25">
      <c r="A14">
        <v>13</v>
      </c>
      <c r="B14" s="10">
        <v>44350</v>
      </c>
      <c r="C14" s="11">
        <v>0.80628472222222225</v>
      </c>
      <c r="D14">
        <v>2</v>
      </c>
      <c r="E14">
        <v>4</v>
      </c>
      <c r="I14">
        <f t="shared" si="0"/>
        <v>0</v>
      </c>
      <c r="K14" s="12" t="s">
        <v>19</v>
      </c>
      <c r="L14">
        <v>1</v>
      </c>
    </row>
    <row r="15" spans="1:13" x14ac:dyDescent="0.25">
      <c r="A15">
        <v>14</v>
      </c>
      <c r="B15" s="10">
        <v>44350</v>
      </c>
      <c r="C15" s="11">
        <v>0.98732638888888891</v>
      </c>
      <c r="D15">
        <v>1</v>
      </c>
      <c r="E15">
        <v>6</v>
      </c>
      <c r="I15">
        <f t="shared" si="0"/>
        <v>0</v>
      </c>
      <c r="M15" s="12" t="s">
        <v>20</v>
      </c>
    </row>
    <row r="16" spans="1:13" x14ac:dyDescent="0.25">
      <c r="A16">
        <v>15</v>
      </c>
      <c r="B16" s="10">
        <v>44351</v>
      </c>
      <c r="C16" s="11">
        <v>0.17353009259259258</v>
      </c>
      <c r="D16">
        <v>2</v>
      </c>
      <c r="E16">
        <v>6</v>
      </c>
      <c r="I16">
        <f t="shared" si="0"/>
        <v>0</v>
      </c>
      <c r="K16" s="12" t="s">
        <v>19</v>
      </c>
      <c r="L16">
        <v>1</v>
      </c>
    </row>
    <row r="17" spans="1:13" x14ac:dyDescent="0.25">
      <c r="A17">
        <v>16</v>
      </c>
      <c r="B17" s="10">
        <v>44351</v>
      </c>
      <c r="C17" s="11">
        <v>0.65700231481481486</v>
      </c>
      <c r="D17">
        <v>2</v>
      </c>
      <c r="E17">
        <v>4</v>
      </c>
      <c r="I17">
        <f t="shared" si="0"/>
        <v>0</v>
      </c>
      <c r="K17" s="12" t="s">
        <v>19</v>
      </c>
      <c r="L17">
        <v>1</v>
      </c>
      <c r="M17" s="12" t="s">
        <v>21</v>
      </c>
    </row>
    <row r="18" spans="1:13" x14ac:dyDescent="0.25">
      <c r="A18">
        <v>17</v>
      </c>
      <c r="B18" s="10">
        <v>44351</v>
      </c>
      <c r="C18" s="11">
        <v>0.79069444444444448</v>
      </c>
      <c r="D18">
        <v>2</v>
      </c>
      <c r="E18">
        <v>6</v>
      </c>
      <c r="I18">
        <f t="shared" si="0"/>
        <v>0</v>
      </c>
      <c r="K18" s="12" t="s">
        <v>19</v>
      </c>
      <c r="L18">
        <v>1</v>
      </c>
    </row>
    <row r="19" spans="1:13" x14ac:dyDescent="0.25">
      <c r="A19">
        <v>18</v>
      </c>
      <c r="B19" s="10">
        <v>44351</v>
      </c>
      <c r="C19" s="11">
        <v>0.7923958333333333</v>
      </c>
      <c r="D19">
        <v>2</v>
      </c>
      <c r="E19">
        <v>6</v>
      </c>
      <c r="I19">
        <f t="shared" si="0"/>
        <v>0</v>
      </c>
      <c r="K19" s="12" t="s">
        <v>19</v>
      </c>
      <c r="L19">
        <v>1</v>
      </c>
    </row>
    <row r="20" spans="1:13" x14ac:dyDescent="0.25">
      <c r="A20">
        <v>19</v>
      </c>
      <c r="B20" s="10">
        <v>44351</v>
      </c>
      <c r="C20" s="11">
        <v>0.85892361111111104</v>
      </c>
      <c r="D20">
        <v>2</v>
      </c>
      <c r="E20">
        <v>6</v>
      </c>
      <c r="I20">
        <f t="shared" si="0"/>
        <v>0</v>
      </c>
      <c r="K20" s="12" t="s">
        <v>19</v>
      </c>
      <c r="L20">
        <v>1</v>
      </c>
    </row>
    <row r="21" spans="1:13" x14ac:dyDescent="0.25">
      <c r="A21">
        <v>20</v>
      </c>
      <c r="B21" s="10">
        <v>44352</v>
      </c>
      <c r="C21" s="11">
        <v>0.43834490740740745</v>
      </c>
      <c r="D21">
        <v>2</v>
      </c>
      <c r="E21">
        <v>4</v>
      </c>
      <c r="I21">
        <f t="shared" si="0"/>
        <v>0</v>
      </c>
      <c r="K21">
        <v>2</v>
      </c>
      <c r="L21">
        <v>1</v>
      </c>
      <c r="M21">
        <v>1</v>
      </c>
    </row>
    <row r="22" spans="1:13" x14ac:dyDescent="0.25">
      <c r="A22">
        <v>21</v>
      </c>
      <c r="B22" s="10">
        <v>44352</v>
      </c>
      <c r="C22" s="11">
        <v>0.79803240740740744</v>
      </c>
      <c r="D22">
        <v>1</v>
      </c>
      <c r="E22">
        <v>7</v>
      </c>
      <c r="I22">
        <f t="shared" si="0"/>
        <v>0</v>
      </c>
      <c r="K22">
        <v>2</v>
      </c>
      <c r="L22">
        <v>1</v>
      </c>
      <c r="M22">
        <v>1</v>
      </c>
    </row>
    <row r="23" spans="1:13" x14ac:dyDescent="0.25">
      <c r="A23">
        <v>22</v>
      </c>
      <c r="B23" s="10">
        <v>44353</v>
      </c>
      <c r="C23" s="11">
        <v>0.28513888888888889</v>
      </c>
      <c r="D23">
        <v>2</v>
      </c>
      <c r="E23">
        <v>4</v>
      </c>
      <c r="I23">
        <f t="shared" si="0"/>
        <v>0</v>
      </c>
      <c r="K23" s="12" t="s">
        <v>19</v>
      </c>
      <c r="L23">
        <v>1</v>
      </c>
    </row>
    <row r="24" spans="1:13" x14ac:dyDescent="0.25">
      <c r="A24">
        <v>23</v>
      </c>
      <c r="B24" s="10">
        <v>44353</v>
      </c>
      <c r="C24" s="11">
        <v>0.46318287037037037</v>
      </c>
      <c r="D24">
        <v>2</v>
      </c>
      <c r="E24">
        <v>4</v>
      </c>
      <c r="I24">
        <f t="shared" si="0"/>
        <v>0</v>
      </c>
      <c r="K24" s="12" t="s">
        <v>19</v>
      </c>
      <c r="L24">
        <v>1</v>
      </c>
      <c r="M24" s="12" t="s">
        <v>21</v>
      </c>
    </row>
    <row r="25" spans="1:13" x14ac:dyDescent="0.25">
      <c r="A25">
        <v>24</v>
      </c>
      <c r="B25" s="10">
        <v>44353</v>
      </c>
      <c r="C25" s="11">
        <v>0.47390046296296301</v>
      </c>
      <c r="D25">
        <v>1</v>
      </c>
      <c r="E25">
        <v>6</v>
      </c>
      <c r="G25">
        <v>1</v>
      </c>
      <c r="I25">
        <f t="shared" si="0"/>
        <v>1</v>
      </c>
    </row>
    <row r="26" spans="1:13" x14ac:dyDescent="0.25">
      <c r="A26">
        <v>25</v>
      </c>
      <c r="B26" s="10">
        <v>44353</v>
      </c>
      <c r="C26" s="11">
        <v>0.72555555555555562</v>
      </c>
      <c r="D26">
        <v>2</v>
      </c>
      <c r="E26">
        <v>4</v>
      </c>
      <c r="I26">
        <f t="shared" si="0"/>
        <v>0</v>
      </c>
      <c r="K26" s="12" t="s">
        <v>19</v>
      </c>
      <c r="L26">
        <v>1</v>
      </c>
    </row>
    <row r="27" spans="1:13" x14ac:dyDescent="0.25">
      <c r="A27">
        <v>26</v>
      </c>
      <c r="B27" s="10">
        <v>44353</v>
      </c>
      <c r="C27" s="11">
        <v>0.81159722222222219</v>
      </c>
      <c r="D27">
        <v>2</v>
      </c>
      <c r="E27">
        <v>4</v>
      </c>
      <c r="I27">
        <f t="shared" si="0"/>
        <v>0</v>
      </c>
      <c r="K27" s="12" t="s">
        <v>19</v>
      </c>
      <c r="L27">
        <v>1</v>
      </c>
    </row>
    <row r="28" spans="1:13" x14ac:dyDescent="0.25">
      <c r="A28">
        <v>27</v>
      </c>
      <c r="B28" s="10">
        <v>44354</v>
      </c>
      <c r="C28" s="11">
        <v>0.39125000000000004</v>
      </c>
      <c r="D28">
        <v>2</v>
      </c>
      <c r="E28">
        <v>6</v>
      </c>
      <c r="I28">
        <f t="shared" si="0"/>
        <v>0</v>
      </c>
      <c r="K28" s="12" t="s">
        <v>19</v>
      </c>
      <c r="L28">
        <v>1</v>
      </c>
    </row>
    <row r="29" spans="1:13" x14ac:dyDescent="0.25">
      <c r="A29">
        <v>28</v>
      </c>
      <c r="B29" s="10">
        <v>44354</v>
      </c>
      <c r="C29" s="11">
        <v>0.40287037037037038</v>
      </c>
      <c r="D29">
        <v>2</v>
      </c>
      <c r="E29">
        <v>4</v>
      </c>
      <c r="I29">
        <f t="shared" si="0"/>
        <v>0</v>
      </c>
      <c r="K29" s="12" t="s">
        <v>19</v>
      </c>
      <c r="L29">
        <v>1</v>
      </c>
    </row>
    <row r="30" spans="1:13" x14ac:dyDescent="0.25">
      <c r="A30">
        <v>29</v>
      </c>
      <c r="B30" s="10">
        <v>44354</v>
      </c>
      <c r="C30" s="11">
        <v>0.59469907407407407</v>
      </c>
      <c r="D30">
        <v>1</v>
      </c>
      <c r="E30">
        <v>6</v>
      </c>
      <c r="H30">
        <v>1</v>
      </c>
      <c r="I30">
        <f t="shared" si="0"/>
        <v>1</v>
      </c>
    </row>
    <row r="31" spans="1:13" x14ac:dyDescent="0.25">
      <c r="A31">
        <v>30</v>
      </c>
      <c r="B31" s="10">
        <v>44354</v>
      </c>
      <c r="C31" s="11">
        <v>0.73107638888888893</v>
      </c>
      <c r="D31">
        <v>2</v>
      </c>
      <c r="E31">
        <v>5</v>
      </c>
      <c r="I31">
        <f t="shared" si="0"/>
        <v>0</v>
      </c>
      <c r="K31" s="12" t="s">
        <v>19</v>
      </c>
      <c r="L31">
        <v>1</v>
      </c>
    </row>
    <row r="32" spans="1:13" x14ac:dyDescent="0.25">
      <c r="A32">
        <v>31</v>
      </c>
      <c r="B32" s="10">
        <v>44354</v>
      </c>
      <c r="C32" s="11">
        <v>0.75135416666666666</v>
      </c>
      <c r="D32">
        <v>1</v>
      </c>
      <c r="E32">
        <v>5</v>
      </c>
      <c r="G32">
        <v>1</v>
      </c>
      <c r="I32">
        <f t="shared" si="0"/>
        <v>1</v>
      </c>
    </row>
    <row r="33" spans="1:13" x14ac:dyDescent="0.25">
      <c r="A33">
        <v>32</v>
      </c>
      <c r="B33" s="10">
        <v>44354</v>
      </c>
      <c r="C33" s="11">
        <v>0.8244097222222222</v>
      </c>
      <c r="D33">
        <v>2</v>
      </c>
      <c r="E33">
        <v>6</v>
      </c>
      <c r="I33">
        <f t="shared" si="0"/>
        <v>0</v>
      </c>
      <c r="K33" s="12" t="s">
        <v>22</v>
      </c>
      <c r="L33">
        <v>1</v>
      </c>
    </row>
    <row r="34" spans="1:13" x14ac:dyDescent="0.25">
      <c r="A34">
        <v>33</v>
      </c>
      <c r="B34" s="10">
        <v>44354</v>
      </c>
      <c r="C34" s="11">
        <v>0.91341435185185194</v>
      </c>
      <c r="D34">
        <v>2</v>
      </c>
      <c r="E34">
        <v>6</v>
      </c>
      <c r="I34">
        <f t="shared" si="0"/>
        <v>0</v>
      </c>
      <c r="K34" s="12" t="s">
        <v>23</v>
      </c>
      <c r="L34">
        <v>1</v>
      </c>
    </row>
    <row r="35" spans="1:13" x14ac:dyDescent="0.25">
      <c r="A35">
        <v>34</v>
      </c>
      <c r="B35" s="10">
        <v>44354</v>
      </c>
      <c r="C35" s="11">
        <v>0.93824074074074071</v>
      </c>
      <c r="D35">
        <v>2</v>
      </c>
      <c r="E35">
        <v>6</v>
      </c>
      <c r="I35">
        <f t="shared" si="0"/>
        <v>0</v>
      </c>
      <c r="K35" s="12" t="s">
        <v>19</v>
      </c>
      <c r="L35">
        <v>1</v>
      </c>
    </row>
    <row r="36" spans="1:13" x14ac:dyDescent="0.25">
      <c r="A36">
        <v>35</v>
      </c>
      <c r="B36" s="10">
        <v>44354</v>
      </c>
      <c r="C36" s="11">
        <v>0.97137731481481471</v>
      </c>
      <c r="D36">
        <v>2</v>
      </c>
      <c r="E36">
        <v>4</v>
      </c>
      <c r="I36">
        <f t="shared" si="0"/>
        <v>0</v>
      </c>
      <c r="K36" s="12" t="s">
        <v>19</v>
      </c>
      <c r="L36">
        <v>1</v>
      </c>
    </row>
    <row r="37" spans="1:13" x14ac:dyDescent="0.25">
      <c r="A37">
        <v>36</v>
      </c>
      <c r="B37" s="10">
        <v>44355</v>
      </c>
      <c r="C37" s="11">
        <v>5.7638888888888885E-2</v>
      </c>
      <c r="D37">
        <v>2</v>
      </c>
      <c r="E37">
        <v>6</v>
      </c>
      <c r="I37">
        <f t="shared" si="0"/>
        <v>0</v>
      </c>
      <c r="K37" s="12" t="s">
        <v>19</v>
      </c>
      <c r="L37">
        <v>1</v>
      </c>
    </row>
    <row r="38" spans="1:13" x14ac:dyDescent="0.25">
      <c r="A38">
        <v>37</v>
      </c>
      <c r="B38" s="10">
        <v>44355</v>
      </c>
      <c r="C38" s="11">
        <v>0.13344907407407408</v>
      </c>
      <c r="D38">
        <v>2</v>
      </c>
      <c r="E38">
        <v>7</v>
      </c>
      <c r="I38">
        <f t="shared" si="0"/>
        <v>0</v>
      </c>
      <c r="K38">
        <v>2</v>
      </c>
      <c r="L38">
        <v>1</v>
      </c>
    </row>
    <row r="39" spans="1:13" x14ac:dyDescent="0.25">
      <c r="A39">
        <v>38</v>
      </c>
      <c r="B39" s="10">
        <v>44355</v>
      </c>
      <c r="C39" s="11">
        <v>0.13501157407407408</v>
      </c>
      <c r="D39">
        <v>2</v>
      </c>
      <c r="E39">
        <v>4</v>
      </c>
      <c r="G39">
        <v>1</v>
      </c>
      <c r="I39">
        <f t="shared" si="0"/>
        <v>1</v>
      </c>
    </row>
    <row r="40" spans="1:13" x14ac:dyDescent="0.25">
      <c r="A40">
        <v>39</v>
      </c>
      <c r="B40" s="10">
        <v>44355</v>
      </c>
      <c r="C40" s="11">
        <v>0.18729166666666666</v>
      </c>
      <c r="D40">
        <v>1</v>
      </c>
      <c r="E40">
        <v>5</v>
      </c>
      <c r="G40">
        <v>1</v>
      </c>
      <c r="I40">
        <f t="shared" si="0"/>
        <v>1</v>
      </c>
    </row>
    <row r="41" spans="1:13" x14ac:dyDescent="0.25">
      <c r="A41">
        <v>40</v>
      </c>
      <c r="B41" s="10">
        <v>44355</v>
      </c>
      <c r="C41" s="11">
        <v>0.45682870370370371</v>
      </c>
      <c r="D41">
        <v>2</v>
      </c>
      <c r="E41">
        <v>6</v>
      </c>
      <c r="I41">
        <f t="shared" si="0"/>
        <v>0</v>
      </c>
      <c r="K41">
        <v>2</v>
      </c>
      <c r="L41">
        <v>1</v>
      </c>
      <c r="M41">
        <v>2</v>
      </c>
    </row>
    <row r="42" spans="1:13" x14ac:dyDescent="0.25">
      <c r="A42">
        <v>41</v>
      </c>
      <c r="B42" s="10">
        <v>44355</v>
      </c>
      <c r="C42" s="11">
        <v>0.56440972222222219</v>
      </c>
      <c r="D42">
        <v>2</v>
      </c>
      <c r="E42">
        <v>6</v>
      </c>
      <c r="I42">
        <f t="shared" si="0"/>
        <v>0</v>
      </c>
      <c r="K42" s="12" t="s">
        <v>19</v>
      </c>
      <c r="L42">
        <v>1</v>
      </c>
    </row>
    <row r="43" spans="1:13" x14ac:dyDescent="0.25">
      <c r="A43">
        <v>42</v>
      </c>
      <c r="B43" s="10">
        <v>44355</v>
      </c>
      <c r="C43" s="11">
        <v>0.63618055555555553</v>
      </c>
      <c r="D43">
        <v>2</v>
      </c>
      <c r="E43">
        <v>4</v>
      </c>
      <c r="I43">
        <f t="shared" si="0"/>
        <v>0</v>
      </c>
      <c r="K43" s="12" t="s">
        <v>19</v>
      </c>
      <c r="L43">
        <v>1</v>
      </c>
      <c r="M43" s="12" t="s">
        <v>21</v>
      </c>
    </row>
    <row r="44" spans="1:13" x14ac:dyDescent="0.25">
      <c r="A44">
        <v>43</v>
      </c>
      <c r="B44" s="10">
        <v>44355</v>
      </c>
      <c r="C44" s="11">
        <v>0.65037037037037038</v>
      </c>
      <c r="D44">
        <v>2</v>
      </c>
      <c r="E44">
        <v>5</v>
      </c>
      <c r="I44">
        <f t="shared" si="0"/>
        <v>0</v>
      </c>
      <c r="K44" s="12" t="s">
        <v>19</v>
      </c>
      <c r="L44">
        <v>1</v>
      </c>
    </row>
    <row r="45" spans="1:13" x14ac:dyDescent="0.25">
      <c r="A45">
        <v>44</v>
      </c>
      <c r="B45" s="10">
        <v>44355</v>
      </c>
      <c r="C45" s="11">
        <v>0.68172453703703706</v>
      </c>
      <c r="D45">
        <v>2</v>
      </c>
      <c r="E45">
        <v>4</v>
      </c>
      <c r="F45">
        <v>1</v>
      </c>
      <c r="I45">
        <f t="shared" si="0"/>
        <v>1</v>
      </c>
      <c r="K45" s="12"/>
    </row>
    <row r="46" spans="1:13" x14ac:dyDescent="0.25">
      <c r="A46">
        <v>45</v>
      </c>
      <c r="B46" s="10">
        <v>44355</v>
      </c>
      <c r="C46" s="11">
        <v>0.68236111111111108</v>
      </c>
      <c r="D46">
        <v>1</v>
      </c>
      <c r="E46">
        <v>6</v>
      </c>
      <c r="F46">
        <v>1</v>
      </c>
      <c r="I46">
        <f t="shared" si="0"/>
        <v>1</v>
      </c>
    </row>
    <row r="47" spans="1:13" x14ac:dyDescent="0.25">
      <c r="A47">
        <v>46</v>
      </c>
      <c r="B47" s="10">
        <v>44355</v>
      </c>
      <c r="C47" s="11">
        <v>0.71008101851851846</v>
      </c>
      <c r="D47">
        <v>1</v>
      </c>
      <c r="E47">
        <v>7</v>
      </c>
      <c r="G47">
        <v>1</v>
      </c>
      <c r="I47">
        <f t="shared" si="0"/>
        <v>1</v>
      </c>
    </row>
    <row r="48" spans="1:13" x14ac:dyDescent="0.25">
      <c r="A48">
        <v>47</v>
      </c>
      <c r="B48" s="10">
        <v>44355</v>
      </c>
      <c r="C48" s="11">
        <v>0.79420138888888892</v>
      </c>
      <c r="D48">
        <v>1</v>
      </c>
      <c r="E48">
        <v>5</v>
      </c>
      <c r="G48">
        <v>1</v>
      </c>
      <c r="I48">
        <f t="shared" si="0"/>
        <v>1</v>
      </c>
    </row>
    <row r="49" spans="1:13" x14ac:dyDescent="0.25">
      <c r="A49">
        <v>48</v>
      </c>
      <c r="B49" s="10">
        <v>44355</v>
      </c>
      <c r="C49" s="11">
        <v>0.79607638888888888</v>
      </c>
      <c r="D49">
        <v>2</v>
      </c>
      <c r="E49">
        <v>4</v>
      </c>
      <c r="I49">
        <f t="shared" si="0"/>
        <v>0</v>
      </c>
      <c r="K49">
        <v>2</v>
      </c>
      <c r="L49">
        <v>1</v>
      </c>
      <c r="M49">
        <v>1</v>
      </c>
    </row>
    <row r="50" spans="1:13" x14ac:dyDescent="0.25">
      <c r="A50">
        <v>49</v>
      </c>
      <c r="B50" s="10">
        <v>44355</v>
      </c>
      <c r="C50" s="11">
        <v>0.9113310185185185</v>
      </c>
      <c r="D50">
        <v>2</v>
      </c>
      <c r="E50">
        <v>4</v>
      </c>
      <c r="I50">
        <f t="shared" si="0"/>
        <v>0</v>
      </c>
      <c r="K50" s="12" t="s">
        <v>19</v>
      </c>
      <c r="L50">
        <v>1</v>
      </c>
    </row>
    <row r="51" spans="1:13" x14ac:dyDescent="0.25">
      <c r="A51">
        <v>50</v>
      </c>
      <c r="B51" s="10">
        <v>44355</v>
      </c>
      <c r="C51" s="11">
        <v>0.99954861111111104</v>
      </c>
      <c r="D51">
        <v>2</v>
      </c>
      <c r="E51">
        <v>6</v>
      </c>
      <c r="I51">
        <f t="shared" si="0"/>
        <v>0</v>
      </c>
      <c r="K51">
        <v>2</v>
      </c>
      <c r="L51">
        <v>1</v>
      </c>
      <c r="M51">
        <v>2</v>
      </c>
    </row>
    <row r="52" spans="1:13" x14ac:dyDescent="0.25">
      <c r="A52">
        <v>51</v>
      </c>
      <c r="B52" s="10">
        <v>44356</v>
      </c>
      <c r="C52" s="11">
        <v>1.0254629629629629E-2</v>
      </c>
      <c r="D52">
        <v>2</v>
      </c>
      <c r="E52">
        <v>6</v>
      </c>
      <c r="I52">
        <f t="shared" si="0"/>
        <v>0</v>
      </c>
      <c r="K52">
        <v>2</v>
      </c>
      <c r="L52">
        <v>1</v>
      </c>
      <c r="M52">
        <v>1</v>
      </c>
    </row>
    <row r="53" spans="1:13" x14ac:dyDescent="0.25">
      <c r="A53">
        <v>52</v>
      </c>
      <c r="B53" s="10">
        <v>44356</v>
      </c>
      <c r="C53" s="11">
        <v>0.1915625</v>
      </c>
      <c r="D53">
        <v>1</v>
      </c>
      <c r="E53">
        <v>4</v>
      </c>
      <c r="F53">
        <v>1</v>
      </c>
      <c r="I53">
        <f t="shared" si="0"/>
        <v>1</v>
      </c>
    </row>
    <row r="54" spans="1:13" x14ac:dyDescent="0.25">
      <c r="A54">
        <v>53</v>
      </c>
      <c r="B54" s="10">
        <v>44356</v>
      </c>
      <c r="C54" s="11">
        <v>0.27567129629629633</v>
      </c>
      <c r="D54">
        <v>2</v>
      </c>
      <c r="E54">
        <v>5</v>
      </c>
      <c r="I54">
        <f t="shared" si="0"/>
        <v>0</v>
      </c>
      <c r="K54" s="12" t="s">
        <v>19</v>
      </c>
      <c r="L54">
        <v>1</v>
      </c>
    </row>
    <row r="55" spans="1:13" x14ac:dyDescent="0.25">
      <c r="A55">
        <v>54</v>
      </c>
      <c r="B55" s="10">
        <v>44356</v>
      </c>
      <c r="C55" s="11">
        <v>0.32034722222222223</v>
      </c>
      <c r="D55">
        <v>1</v>
      </c>
      <c r="E55">
        <v>4</v>
      </c>
      <c r="F55">
        <v>1</v>
      </c>
      <c r="I55">
        <f t="shared" si="0"/>
        <v>1</v>
      </c>
    </row>
    <row r="56" spans="1:13" x14ac:dyDescent="0.25">
      <c r="A56">
        <v>55</v>
      </c>
      <c r="B56" s="10">
        <v>44356</v>
      </c>
      <c r="C56" s="11">
        <v>0.33893518518518517</v>
      </c>
      <c r="D56">
        <v>2</v>
      </c>
      <c r="E56">
        <v>7</v>
      </c>
      <c r="I56">
        <f t="shared" si="0"/>
        <v>0</v>
      </c>
      <c r="K56">
        <v>2</v>
      </c>
      <c r="L56">
        <v>1</v>
      </c>
      <c r="M56">
        <v>2</v>
      </c>
    </row>
    <row r="57" spans="1:13" x14ac:dyDescent="0.25">
      <c r="A57">
        <v>56</v>
      </c>
      <c r="B57" s="10">
        <v>44356</v>
      </c>
      <c r="C57" s="11">
        <v>0.40348379629629627</v>
      </c>
      <c r="D57">
        <v>2</v>
      </c>
      <c r="E57">
        <v>4</v>
      </c>
      <c r="G57">
        <v>2</v>
      </c>
      <c r="I57">
        <f t="shared" si="0"/>
        <v>2</v>
      </c>
    </row>
    <row r="58" spans="1:13" x14ac:dyDescent="0.25">
      <c r="A58">
        <v>57</v>
      </c>
      <c r="B58" s="10">
        <v>44356</v>
      </c>
      <c r="C58" s="11">
        <v>0.40363425925925928</v>
      </c>
      <c r="D58">
        <v>1</v>
      </c>
      <c r="E58">
        <v>6</v>
      </c>
      <c r="G58">
        <v>1</v>
      </c>
      <c r="I58">
        <f t="shared" si="0"/>
        <v>1</v>
      </c>
    </row>
    <row r="59" spans="1:13" x14ac:dyDescent="0.25">
      <c r="A59">
        <v>58</v>
      </c>
      <c r="B59" s="10">
        <v>44356</v>
      </c>
      <c r="C59" s="11">
        <v>0.40516203703703701</v>
      </c>
      <c r="D59">
        <v>2</v>
      </c>
      <c r="E59">
        <v>4</v>
      </c>
      <c r="G59">
        <v>1</v>
      </c>
      <c r="I59">
        <f t="shared" si="0"/>
        <v>1</v>
      </c>
    </row>
    <row r="60" spans="1:13" x14ac:dyDescent="0.25">
      <c r="A60">
        <v>59</v>
      </c>
      <c r="B60" s="10">
        <v>44356</v>
      </c>
      <c r="C60" s="11">
        <v>0.41208333333333336</v>
      </c>
      <c r="D60">
        <v>2</v>
      </c>
      <c r="E60">
        <v>6</v>
      </c>
      <c r="I60">
        <f t="shared" si="0"/>
        <v>0</v>
      </c>
      <c r="K60" s="12" t="s">
        <v>19</v>
      </c>
      <c r="L60">
        <v>1</v>
      </c>
    </row>
    <row r="61" spans="1:13" x14ac:dyDescent="0.25">
      <c r="A61">
        <v>60</v>
      </c>
      <c r="B61" s="10">
        <v>44356</v>
      </c>
      <c r="C61" s="11">
        <v>0.45369212962962963</v>
      </c>
      <c r="D61">
        <v>2</v>
      </c>
      <c r="E61">
        <v>5</v>
      </c>
      <c r="I61">
        <f t="shared" si="0"/>
        <v>0</v>
      </c>
      <c r="K61">
        <v>2</v>
      </c>
      <c r="L61">
        <v>1</v>
      </c>
      <c r="M61">
        <v>1</v>
      </c>
    </row>
    <row r="62" spans="1:13" x14ac:dyDescent="0.25">
      <c r="A62">
        <v>61</v>
      </c>
      <c r="B62" s="10">
        <v>44356</v>
      </c>
      <c r="C62" s="11">
        <v>0.46333333333333332</v>
      </c>
      <c r="D62">
        <v>1</v>
      </c>
      <c r="E62">
        <v>4</v>
      </c>
      <c r="G62">
        <v>1</v>
      </c>
      <c r="I62">
        <f t="shared" si="0"/>
        <v>1</v>
      </c>
    </row>
    <row r="63" spans="1:13" x14ac:dyDescent="0.25">
      <c r="A63">
        <v>62</v>
      </c>
      <c r="B63" s="10">
        <v>44356</v>
      </c>
      <c r="C63" s="11">
        <v>0.46471064814814816</v>
      </c>
      <c r="D63">
        <v>2</v>
      </c>
      <c r="E63">
        <v>6.7</v>
      </c>
      <c r="I63">
        <f t="shared" si="0"/>
        <v>0</v>
      </c>
      <c r="K63" s="12" t="s">
        <v>19</v>
      </c>
      <c r="L63">
        <v>2</v>
      </c>
    </row>
    <row r="64" spans="1:13" x14ac:dyDescent="0.25">
      <c r="A64">
        <v>63</v>
      </c>
      <c r="B64" s="10">
        <v>44356</v>
      </c>
      <c r="C64" s="11">
        <v>0.49527777777777776</v>
      </c>
      <c r="D64">
        <v>1</v>
      </c>
      <c r="E64">
        <v>5</v>
      </c>
      <c r="I64">
        <f t="shared" si="0"/>
        <v>0</v>
      </c>
      <c r="K64">
        <v>2</v>
      </c>
      <c r="L64">
        <v>1</v>
      </c>
      <c r="M64">
        <v>1</v>
      </c>
    </row>
    <row r="65" spans="1:13" x14ac:dyDescent="0.25">
      <c r="A65">
        <v>64</v>
      </c>
      <c r="B65" s="10">
        <v>44356</v>
      </c>
      <c r="C65" s="11">
        <v>0.52157407407407408</v>
      </c>
      <c r="D65">
        <v>2</v>
      </c>
      <c r="E65">
        <v>6</v>
      </c>
      <c r="G65">
        <v>1</v>
      </c>
      <c r="I65">
        <f t="shared" si="0"/>
        <v>1</v>
      </c>
    </row>
    <row r="66" spans="1:13" x14ac:dyDescent="0.25">
      <c r="A66">
        <v>65</v>
      </c>
      <c r="B66" s="10">
        <v>44356</v>
      </c>
      <c r="C66" s="11">
        <v>0.57223379629629634</v>
      </c>
      <c r="D66">
        <v>2</v>
      </c>
      <c r="E66">
        <v>7</v>
      </c>
      <c r="G66">
        <v>1</v>
      </c>
      <c r="I66">
        <f t="shared" si="0"/>
        <v>1</v>
      </c>
    </row>
    <row r="67" spans="1:13" x14ac:dyDescent="0.25">
      <c r="A67">
        <v>66</v>
      </c>
      <c r="B67" s="10">
        <v>44356</v>
      </c>
      <c r="C67" s="11">
        <v>0.65819444444444442</v>
      </c>
      <c r="D67">
        <v>2</v>
      </c>
      <c r="E67">
        <v>7</v>
      </c>
      <c r="I67">
        <f t="shared" ref="I67:I130" si="1">SUM(F67:H67)</f>
        <v>0</v>
      </c>
      <c r="K67" s="12" t="s">
        <v>19</v>
      </c>
      <c r="L67">
        <v>1</v>
      </c>
    </row>
    <row r="68" spans="1:13" x14ac:dyDescent="0.25">
      <c r="A68">
        <v>67</v>
      </c>
      <c r="B68" s="10">
        <v>44356</v>
      </c>
      <c r="C68" s="11">
        <v>0.73864583333333333</v>
      </c>
      <c r="D68">
        <v>2</v>
      </c>
      <c r="E68">
        <v>6</v>
      </c>
      <c r="I68">
        <f t="shared" si="1"/>
        <v>0</v>
      </c>
      <c r="K68">
        <v>2</v>
      </c>
      <c r="L68">
        <v>1</v>
      </c>
      <c r="M68">
        <v>1</v>
      </c>
    </row>
    <row r="69" spans="1:13" x14ac:dyDescent="0.25">
      <c r="A69">
        <v>68</v>
      </c>
      <c r="B69" s="10">
        <v>44356</v>
      </c>
      <c r="C69" s="11">
        <v>0.77259259259259261</v>
      </c>
      <c r="D69">
        <v>1</v>
      </c>
      <c r="E69">
        <v>6</v>
      </c>
      <c r="G69">
        <v>1</v>
      </c>
      <c r="I69">
        <f t="shared" si="1"/>
        <v>1</v>
      </c>
    </row>
    <row r="70" spans="1:13" x14ac:dyDescent="0.25">
      <c r="A70">
        <v>69</v>
      </c>
      <c r="B70" s="10">
        <v>44356</v>
      </c>
      <c r="C70" s="11">
        <v>0.83936342592592583</v>
      </c>
      <c r="D70">
        <v>1</v>
      </c>
      <c r="E70">
        <v>7</v>
      </c>
      <c r="G70">
        <v>1</v>
      </c>
      <c r="I70">
        <f t="shared" si="1"/>
        <v>1</v>
      </c>
    </row>
    <row r="71" spans="1:13" x14ac:dyDescent="0.25">
      <c r="A71">
        <v>70</v>
      </c>
      <c r="B71" s="10">
        <v>44356</v>
      </c>
      <c r="C71" s="11">
        <v>0.93545138888888879</v>
      </c>
      <c r="D71">
        <v>1</v>
      </c>
      <c r="E71">
        <v>7</v>
      </c>
      <c r="I71">
        <f t="shared" si="1"/>
        <v>0</v>
      </c>
      <c r="K71">
        <v>2</v>
      </c>
      <c r="L71">
        <v>1</v>
      </c>
      <c r="M71">
        <v>1</v>
      </c>
    </row>
    <row r="72" spans="1:13" x14ac:dyDescent="0.25">
      <c r="A72">
        <v>71</v>
      </c>
      <c r="B72" s="10">
        <v>44356</v>
      </c>
      <c r="C72" s="11">
        <v>0.93732638888888886</v>
      </c>
      <c r="D72">
        <v>2</v>
      </c>
      <c r="E72">
        <v>5</v>
      </c>
      <c r="I72">
        <f t="shared" si="1"/>
        <v>0</v>
      </c>
      <c r="K72">
        <v>2</v>
      </c>
      <c r="L72">
        <v>1</v>
      </c>
      <c r="M72">
        <v>1</v>
      </c>
    </row>
    <row r="73" spans="1:13" x14ac:dyDescent="0.25">
      <c r="A73">
        <v>72</v>
      </c>
      <c r="B73" s="10">
        <v>44356</v>
      </c>
      <c r="C73" s="11">
        <v>0.94324074074074071</v>
      </c>
      <c r="D73">
        <v>2</v>
      </c>
      <c r="E73">
        <v>7</v>
      </c>
      <c r="I73">
        <f t="shared" si="1"/>
        <v>0</v>
      </c>
      <c r="K73" s="12" t="s">
        <v>19</v>
      </c>
      <c r="L73">
        <v>1</v>
      </c>
    </row>
    <row r="74" spans="1:13" x14ac:dyDescent="0.25">
      <c r="A74">
        <v>73</v>
      </c>
      <c r="B74" s="10">
        <v>44356</v>
      </c>
      <c r="C74" s="11">
        <v>0.94380787037037039</v>
      </c>
      <c r="D74">
        <v>2</v>
      </c>
      <c r="E74">
        <v>6</v>
      </c>
      <c r="I74">
        <f t="shared" si="1"/>
        <v>0</v>
      </c>
      <c r="K74">
        <v>2</v>
      </c>
      <c r="L74">
        <v>1</v>
      </c>
      <c r="M74">
        <v>1</v>
      </c>
    </row>
    <row r="75" spans="1:13" x14ac:dyDescent="0.25">
      <c r="A75">
        <v>74</v>
      </c>
      <c r="B75" s="10">
        <v>44356</v>
      </c>
      <c r="C75" s="11">
        <v>0.96725694444444443</v>
      </c>
      <c r="D75">
        <v>1</v>
      </c>
      <c r="E75">
        <v>7</v>
      </c>
      <c r="G75">
        <v>1</v>
      </c>
      <c r="I75">
        <f t="shared" si="1"/>
        <v>1</v>
      </c>
    </row>
    <row r="76" spans="1:13" x14ac:dyDescent="0.25">
      <c r="A76">
        <v>75</v>
      </c>
      <c r="B76" s="10">
        <v>44356</v>
      </c>
      <c r="C76" s="11">
        <v>0.96765046296296298</v>
      </c>
      <c r="D76">
        <v>1</v>
      </c>
      <c r="E76">
        <v>6</v>
      </c>
      <c r="G76">
        <v>1</v>
      </c>
      <c r="I76">
        <f t="shared" si="1"/>
        <v>1</v>
      </c>
    </row>
    <row r="77" spans="1:13" x14ac:dyDescent="0.25">
      <c r="A77">
        <v>76</v>
      </c>
      <c r="B77" s="10">
        <v>44356</v>
      </c>
      <c r="C77" s="11">
        <v>0.97599537037037043</v>
      </c>
      <c r="D77">
        <v>1</v>
      </c>
      <c r="E77">
        <v>6</v>
      </c>
      <c r="G77">
        <v>1</v>
      </c>
      <c r="I77">
        <f t="shared" si="1"/>
        <v>1</v>
      </c>
    </row>
    <row r="78" spans="1:13" x14ac:dyDescent="0.25">
      <c r="A78">
        <v>77</v>
      </c>
      <c r="B78" s="10">
        <v>44357</v>
      </c>
      <c r="C78" s="11">
        <v>5.5787037037037038E-3</v>
      </c>
      <c r="D78">
        <v>2</v>
      </c>
      <c r="E78">
        <v>7</v>
      </c>
      <c r="I78">
        <f t="shared" si="1"/>
        <v>0</v>
      </c>
      <c r="K78" s="12" t="s">
        <v>19</v>
      </c>
      <c r="L78">
        <v>1</v>
      </c>
    </row>
    <row r="79" spans="1:13" x14ac:dyDescent="0.25">
      <c r="A79">
        <v>78</v>
      </c>
      <c r="B79" s="10">
        <v>44357</v>
      </c>
      <c r="C79" s="11">
        <v>9.1874999999999998E-2</v>
      </c>
      <c r="D79">
        <v>1</v>
      </c>
      <c r="E79">
        <v>4</v>
      </c>
      <c r="F79">
        <v>1</v>
      </c>
      <c r="I79">
        <f t="shared" si="1"/>
        <v>1</v>
      </c>
    </row>
    <row r="80" spans="1:13" x14ac:dyDescent="0.25">
      <c r="A80">
        <v>79</v>
      </c>
      <c r="B80" s="10">
        <v>44357</v>
      </c>
      <c r="C80" s="11">
        <v>0.11894675925925925</v>
      </c>
      <c r="D80">
        <v>1</v>
      </c>
      <c r="E80">
        <v>5</v>
      </c>
      <c r="G80">
        <v>1</v>
      </c>
      <c r="I80">
        <f t="shared" si="1"/>
        <v>1</v>
      </c>
      <c r="M80" s="12" t="s">
        <v>24</v>
      </c>
    </row>
    <row r="81" spans="1:13" x14ac:dyDescent="0.25">
      <c r="A81">
        <v>80</v>
      </c>
      <c r="B81" s="10">
        <v>44357</v>
      </c>
      <c r="C81" s="11">
        <v>0.12959490740740739</v>
      </c>
      <c r="D81">
        <v>2</v>
      </c>
      <c r="E81">
        <v>6</v>
      </c>
      <c r="I81">
        <f t="shared" si="1"/>
        <v>0</v>
      </c>
      <c r="K81" s="12" t="s">
        <v>19</v>
      </c>
      <c r="L81">
        <v>1</v>
      </c>
    </row>
    <row r="82" spans="1:13" x14ac:dyDescent="0.25">
      <c r="A82">
        <v>81</v>
      </c>
      <c r="B82" s="10">
        <v>44357</v>
      </c>
      <c r="C82" s="11">
        <v>0.15876157407407407</v>
      </c>
      <c r="D82">
        <v>1</v>
      </c>
      <c r="E82">
        <v>6</v>
      </c>
      <c r="G82">
        <v>1</v>
      </c>
      <c r="I82">
        <f t="shared" si="1"/>
        <v>1</v>
      </c>
    </row>
    <row r="83" spans="1:13" x14ac:dyDescent="0.25">
      <c r="A83">
        <v>82</v>
      </c>
      <c r="B83" s="10">
        <v>44357</v>
      </c>
      <c r="C83" s="11">
        <v>0.27394675925925926</v>
      </c>
      <c r="D83">
        <v>1</v>
      </c>
      <c r="E83">
        <v>6</v>
      </c>
      <c r="G83">
        <v>1</v>
      </c>
      <c r="I83">
        <f t="shared" si="1"/>
        <v>1</v>
      </c>
    </row>
    <row r="84" spans="1:13" x14ac:dyDescent="0.25">
      <c r="A84">
        <v>83</v>
      </c>
      <c r="B84" s="10">
        <v>44357</v>
      </c>
      <c r="C84" s="11">
        <v>0.28693287037037035</v>
      </c>
      <c r="D84">
        <v>2</v>
      </c>
      <c r="E84">
        <v>4</v>
      </c>
      <c r="I84">
        <f t="shared" si="1"/>
        <v>0</v>
      </c>
      <c r="K84">
        <v>2</v>
      </c>
      <c r="L84">
        <v>1</v>
      </c>
      <c r="M84">
        <v>1</v>
      </c>
    </row>
    <row r="85" spans="1:13" x14ac:dyDescent="0.25">
      <c r="A85">
        <v>84</v>
      </c>
      <c r="B85" s="10">
        <v>44357</v>
      </c>
      <c r="C85" s="11">
        <v>0.34440972222222221</v>
      </c>
      <c r="D85">
        <v>2</v>
      </c>
      <c r="E85">
        <v>4</v>
      </c>
      <c r="I85">
        <f t="shared" si="1"/>
        <v>0</v>
      </c>
      <c r="K85">
        <v>2</v>
      </c>
      <c r="L85">
        <v>1</v>
      </c>
      <c r="M85">
        <v>1</v>
      </c>
    </row>
    <row r="86" spans="1:13" x14ac:dyDescent="0.25">
      <c r="A86">
        <v>85</v>
      </c>
      <c r="B86" s="10">
        <v>44357</v>
      </c>
      <c r="C86" s="11">
        <v>0.57322916666666668</v>
      </c>
      <c r="D86">
        <v>1</v>
      </c>
      <c r="E86">
        <v>4</v>
      </c>
      <c r="F86">
        <v>1</v>
      </c>
      <c r="I86">
        <f t="shared" si="1"/>
        <v>1</v>
      </c>
    </row>
    <row r="87" spans="1:13" x14ac:dyDescent="0.25">
      <c r="A87">
        <v>86</v>
      </c>
      <c r="B87" s="10">
        <v>44357</v>
      </c>
      <c r="C87" s="11">
        <v>0.58782407407407411</v>
      </c>
      <c r="D87">
        <v>1</v>
      </c>
      <c r="E87">
        <v>5</v>
      </c>
      <c r="I87">
        <f t="shared" si="1"/>
        <v>0</v>
      </c>
      <c r="K87">
        <v>2</v>
      </c>
      <c r="L87">
        <v>1</v>
      </c>
      <c r="M87">
        <v>1</v>
      </c>
    </row>
    <row r="88" spans="1:13" x14ac:dyDescent="0.25">
      <c r="A88">
        <v>87</v>
      </c>
      <c r="B88" s="10">
        <v>44357</v>
      </c>
      <c r="C88" s="11">
        <v>0.59942129629629626</v>
      </c>
      <c r="D88">
        <v>2</v>
      </c>
      <c r="E88">
        <v>7</v>
      </c>
      <c r="I88">
        <f t="shared" si="1"/>
        <v>0</v>
      </c>
      <c r="K88">
        <v>2</v>
      </c>
      <c r="L88">
        <v>1</v>
      </c>
      <c r="M88">
        <v>1</v>
      </c>
    </row>
    <row r="89" spans="1:13" x14ac:dyDescent="0.25">
      <c r="A89">
        <v>88</v>
      </c>
      <c r="B89" s="10">
        <v>44357</v>
      </c>
      <c r="C89" s="11">
        <v>0.60878472222222224</v>
      </c>
      <c r="D89">
        <v>1</v>
      </c>
      <c r="E89">
        <v>6</v>
      </c>
      <c r="F89">
        <v>1</v>
      </c>
      <c r="I89">
        <f t="shared" si="1"/>
        <v>1</v>
      </c>
    </row>
    <row r="90" spans="1:13" x14ac:dyDescent="0.25">
      <c r="A90">
        <v>89</v>
      </c>
      <c r="B90" s="10">
        <v>44357</v>
      </c>
      <c r="C90" s="11">
        <v>0.6542013888888889</v>
      </c>
      <c r="D90">
        <v>2</v>
      </c>
      <c r="E90">
        <v>6</v>
      </c>
      <c r="I90">
        <f t="shared" si="1"/>
        <v>0</v>
      </c>
      <c r="K90" s="12" t="s">
        <v>19</v>
      </c>
      <c r="L90">
        <v>1</v>
      </c>
    </row>
    <row r="91" spans="1:13" x14ac:dyDescent="0.25">
      <c r="A91">
        <v>90</v>
      </c>
      <c r="B91" s="10">
        <v>44357</v>
      </c>
      <c r="C91" s="11">
        <v>0.67883101851851846</v>
      </c>
      <c r="D91">
        <v>2</v>
      </c>
      <c r="E91">
        <v>6</v>
      </c>
      <c r="I91">
        <f t="shared" si="1"/>
        <v>0</v>
      </c>
      <c r="K91" s="12" t="s">
        <v>19</v>
      </c>
      <c r="L91">
        <v>1</v>
      </c>
    </row>
    <row r="92" spans="1:13" x14ac:dyDescent="0.25">
      <c r="A92">
        <v>91</v>
      </c>
      <c r="B92" s="10">
        <v>44357</v>
      </c>
      <c r="C92" s="11">
        <v>0.7013194444444445</v>
      </c>
      <c r="D92">
        <v>1</v>
      </c>
      <c r="E92">
        <v>4</v>
      </c>
      <c r="F92">
        <v>1</v>
      </c>
      <c r="I92">
        <f t="shared" si="1"/>
        <v>1</v>
      </c>
    </row>
    <row r="93" spans="1:13" x14ac:dyDescent="0.25">
      <c r="A93">
        <v>92</v>
      </c>
      <c r="B93" s="10">
        <v>44357</v>
      </c>
      <c r="C93" s="11">
        <v>0.71107638888888891</v>
      </c>
      <c r="D93">
        <v>2</v>
      </c>
      <c r="E93">
        <v>7</v>
      </c>
      <c r="I93">
        <f t="shared" si="1"/>
        <v>0</v>
      </c>
      <c r="K93" s="12" t="s">
        <v>19</v>
      </c>
      <c r="L93">
        <v>1</v>
      </c>
    </row>
    <row r="94" spans="1:13" x14ac:dyDescent="0.25">
      <c r="A94">
        <v>93</v>
      </c>
      <c r="B94" s="10">
        <v>44357</v>
      </c>
      <c r="C94" s="11">
        <v>0.8138657407407407</v>
      </c>
      <c r="D94">
        <v>1</v>
      </c>
      <c r="E94">
        <v>6</v>
      </c>
      <c r="G94">
        <v>1</v>
      </c>
      <c r="I94">
        <f t="shared" si="1"/>
        <v>1</v>
      </c>
    </row>
    <row r="95" spans="1:13" x14ac:dyDescent="0.25">
      <c r="A95">
        <v>94</v>
      </c>
      <c r="B95" s="10">
        <v>44357</v>
      </c>
      <c r="C95" s="11">
        <v>0.91356481481481477</v>
      </c>
      <c r="D95">
        <v>1</v>
      </c>
      <c r="E95">
        <v>6</v>
      </c>
      <c r="F95">
        <v>1</v>
      </c>
      <c r="I95">
        <f t="shared" si="1"/>
        <v>1</v>
      </c>
    </row>
    <row r="96" spans="1:13" x14ac:dyDescent="0.25">
      <c r="A96">
        <v>95</v>
      </c>
      <c r="B96" s="10">
        <v>44357</v>
      </c>
      <c r="C96" s="11">
        <v>0.94597222222222221</v>
      </c>
      <c r="D96">
        <v>1</v>
      </c>
      <c r="E96">
        <v>6</v>
      </c>
      <c r="G96">
        <v>1</v>
      </c>
      <c r="I96">
        <f t="shared" si="1"/>
        <v>1</v>
      </c>
    </row>
    <row r="97" spans="1:13" x14ac:dyDescent="0.25">
      <c r="A97">
        <v>96</v>
      </c>
      <c r="B97" s="10">
        <v>44357</v>
      </c>
      <c r="C97" s="11">
        <v>0.94819444444444445</v>
      </c>
      <c r="D97">
        <v>1</v>
      </c>
      <c r="E97">
        <v>6</v>
      </c>
      <c r="I97">
        <f t="shared" si="1"/>
        <v>0</v>
      </c>
      <c r="K97">
        <v>2</v>
      </c>
      <c r="L97">
        <v>1</v>
      </c>
      <c r="M97">
        <v>1</v>
      </c>
    </row>
    <row r="98" spans="1:13" x14ac:dyDescent="0.25">
      <c r="A98">
        <v>97</v>
      </c>
      <c r="B98" s="10">
        <v>44357</v>
      </c>
      <c r="C98" s="11">
        <v>0.95923611111111118</v>
      </c>
      <c r="D98">
        <v>2</v>
      </c>
      <c r="E98">
        <v>5</v>
      </c>
      <c r="I98">
        <f t="shared" si="1"/>
        <v>0</v>
      </c>
      <c r="K98">
        <v>2</v>
      </c>
      <c r="L98">
        <v>1</v>
      </c>
      <c r="M98">
        <v>1</v>
      </c>
    </row>
    <row r="99" spans="1:13" x14ac:dyDescent="0.25">
      <c r="A99">
        <v>98</v>
      </c>
      <c r="B99" s="10">
        <v>44357</v>
      </c>
      <c r="C99" s="11">
        <v>0.99910879629629623</v>
      </c>
      <c r="D99">
        <v>1</v>
      </c>
      <c r="E99">
        <v>6</v>
      </c>
      <c r="F99">
        <v>1</v>
      </c>
      <c r="I99">
        <f t="shared" si="1"/>
        <v>1</v>
      </c>
    </row>
    <row r="100" spans="1:13" x14ac:dyDescent="0.25">
      <c r="A100">
        <v>99</v>
      </c>
      <c r="B100" s="10">
        <v>44358</v>
      </c>
      <c r="C100" s="11">
        <v>5.319444444444444E-2</v>
      </c>
      <c r="D100">
        <v>1</v>
      </c>
      <c r="E100">
        <v>7</v>
      </c>
      <c r="G100">
        <v>1</v>
      </c>
      <c r="I100">
        <f t="shared" si="1"/>
        <v>1</v>
      </c>
    </row>
    <row r="101" spans="1:13" x14ac:dyDescent="0.25">
      <c r="A101">
        <v>100</v>
      </c>
      <c r="B101" s="10">
        <v>44358</v>
      </c>
      <c r="C101" s="11">
        <v>8.5914351851851853E-2</v>
      </c>
      <c r="D101">
        <v>1</v>
      </c>
      <c r="E101">
        <v>4</v>
      </c>
      <c r="G101">
        <v>1</v>
      </c>
      <c r="I101">
        <f t="shared" si="1"/>
        <v>1</v>
      </c>
    </row>
    <row r="102" spans="1:13" x14ac:dyDescent="0.25">
      <c r="A102">
        <v>101</v>
      </c>
      <c r="B102" s="10">
        <v>44358</v>
      </c>
      <c r="C102" s="11">
        <v>9.5023148148148148E-2</v>
      </c>
      <c r="D102">
        <v>2</v>
      </c>
      <c r="E102">
        <v>4</v>
      </c>
      <c r="I102">
        <f t="shared" si="1"/>
        <v>0</v>
      </c>
      <c r="K102">
        <v>2</v>
      </c>
      <c r="L102">
        <v>1</v>
      </c>
      <c r="M102">
        <v>1</v>
      </c>
    </row>
    <row r="103" spans="1:13" x14ac:dyDescent="0.25">
      <c r="A103">
        <v>102</v>
      </c>
      <c r="B103" s="10">
        <v>44358</v>
      </c>
      <c r="C103" s="11">
        <v>0.10256944444444445</v>
      </c>
      <c r="D103">
        <v>1</v>
      </c>
      <c r="E103">
        <v>6</v>
      </c>
      <c r="G103">
        <v>1</v>
      </c>
      <c r="I103">
        <f t="shared" si="1"/>
        <v>1</v>
      </c>
      <c r="M103" s="12" t="s">
        <v>24</v>
      </c>
    </row>
    <row r="104" spans="1:13" x14ac:dyDescent="0.25">
      <c r="A104">
        <v>103</v>
      </c>
      <c r="B104" s="10">
        <v>44358</v>
      </c>
      <c r="C104" s="11">
        <v>0.26063657407407409</v>
      </c>
      <c r="D104">
        <v>1</v>
      </c>
      <c r="E104">
        <v>5</v>
      </c>
      <c r="F104">
        <v>1</v>
      </c>
      <c r="I104">
        <f t="shared" si="1"/>
        <v>1</v>
      </c>
    </row>
    <row r="105" spans="1:13" x14ac:dyDescent="0.25">
      <c r="A105">
        <v>104</v>
      </c>
      <c r="B105" s="10">
        <v>44358</v>
      </c>
      <c r="C105" s="11">
        <v>0.2621412037037037</v>
      </c>
      <c r="D105">
        <v>2</v>
      </c>
      <c r="E105">
        <v>4</v>
      </c>
      <c r="I105">
        <f t="shared" si="1"/>
        <v>0</v>
      </c>
      <c r="K105">
        <v>2</v>
      </c>
      <c r="L105">
        <v>1</v>
      </c>
      <c r="M105">
        <v>1</v>
      </c>
    </row>
    <row r="106" spans="1:13" x14ac:dyDescent="0.25">
      <c r="A106">
        <v>105</v>
      </c>
      <c r="B106" s="10">
        <v>44358</v>
      </c>
      <c r="C106" s="11">
        <v>0.36725694444444446</v>
      </c>
      <c r="D106">
        <v>1</v>
      </c>
      <c r="E106">
        <v>4</v>
      </c>
      <c r="F106">
        <v>1</v>
      </c>
      <c r="I106">
        <f t="shared" si="1"/>
        <v>1</v>
      </c>
      <c r="M106" s="12" t="s">
        <v>24</v>
      </c>
    </row>
    <row r="107" spans="1:13" x14ac:dyDescent="0.25">
      <c r="A107">
        <v>106</v>
      </c>
      <c r="B107" s="10">
        <v>44358</v>
      </c>
      <c r="C107" s="11">
        <v>0.44320601851851849</v>
      </c>
      <c r="D107">
        <v>1</v>
      </c>
      <c r="E107">
        <v>4</v>
      </c>
      <c r="F107">
        <v>1</v>
      </c>
      <c r="I107">
        <f t="shared" si="1"/>
        <v>1</v>
      </c>
    </row>
    <row r="108" spans="1:13" x14ac:dyDescent="0.25">
      <c r="A108">
        <v>107</v>
      </c>
      <c r="B108" s="10">
        <v>44358</v>
      </c>
      <c r="C108" s="11">
        <v>0.44861111111111113</v>
      </c>
      <c r="D108">
        <v>1</v>
      </c>
      <c r="E108">
        <v>6</v>
      </c>
      <c r="F108">
        <v>1</v>
      </c>
      <c r="I108">
        <f t="shared" si="1"/>
        <v>1</v>
      </c>
    </row>
    <row r="109" spans="1:13" x14ac:dyDescent="0.25">
      <c r="A109">
        <v>108</v>
      </c>
      <c r="B109" s="10">
        <v>44358</v>
      </c>
      <c r="C109" s="11">
        <v>0.49034722222222221</v>
      </c>
      <c r="D109">
        <v>2</v>
      </c>
      <c r="E109">
        <v>5</v>
      </c>
      <c r="I109">
        <f t="shared" si="1"/>
        <v>0</v>
      </c>
      <c r="K109" s="12" t="s">
        <v>19</v>
      </c>
      <c r="L109">
        <v>1</v>
      </c>
    </row>
    <row r="110" spans="1:13" x14ac:dyDescent="0.25">
      <c r="A110">
        <v>109</v>
      </c>
      <c r="B110" s="10">
        <v>44358</v>
      </c>
      <c r="C110" s="11">
        <v>0.52635416666666668</v>
      </c>
      <c r="D110">
        <v>1</v>
      </c>
      <c r="E110">
        <v>7</v>
      </c>
      <c r="F110">
        <v>1</v>
      </c>
      <c r="I110">
        <f t="shared" si="1"/>
        <v>1</v>
      </c>
    </row>
    <row r="111" spans="1:13" x14ac:dyDescent="0.25">
      <c r="A111">
        <v>110</v>
      </c>
      <c r="B111" s="10">
        <v>44358</v>
      </c>
      <c r="C111" s="11">
        <v>0.55456018518518524</v>
      </c>
      <c r="D111">
        <v>1</v>
      </c>
      <c r="E111">
        <v>6</v>
      </c>
      <c r="F111">
        <v>1</v>
      </c>
      <c r="I111">
        <f t="shared" si="1"/>
        <v>1</v>
      </c>
    </row>
    <row r="112" spans="1:13" x14ac:dyDescent="0.25">
      <c r="A112">
        <v>111</v>
      </c>
      <c r="B112" s="10">
        <v>44358</v>
      </c>
      <c r="C112" s="11">
        <v>0.57128472222222226</v>
      </c>
      <c r="D112">
        <v>2</v>
      </c>
      <c r="E112">
        <v>4</v>
      </c>
      <c r="I112">
        <f t="shared" si="1"/>
        <v>0</v>
      </c>
      <c r="K112">
        <v>2</v>
      </c>
      <c r="L112">
        <v>1</v>
      </c>
      <c r="M112">
        <v>1</v>
      </c>
    </row>
    <row r="113" spans="1:13" x14ac:dyDescent="0.25">
      <c r="A113">
        <v>112</v>
      </c>
      <c r="B113" s="10">
        <v>44358</v>
      </c>
      <c r="C113" s="11">
        <v>0.59155092592592595</v>
      </c>
      <c r="D113">
        <v>1</v>
      </c>
      <c r="E113">
        <v>6</v>
      </c>
      <c r="F113">
        <v>2</v>
      </c>
      <c r="G113">
        <v>1</v>
      </c>
      <c r="I113">
        <f t="shared" si="1"/>
        <v>3</v>
      </c>
    </row>
    <row r="114" spans="1:13" x14ac:dyDescent="0.25">
      <c r="A114">
        <v>113</v>
      </c>
      <c r="B114" s="10">
        <v>44358</v>
      </c>
      <c r="C114" s="11">
        <v>0.5957986111111111</v>
      </c>
      <c r="D114">
        <v>1</v>
      </c>
      <c r="E114">
        <v>6</v>
      </c>
      <c r="I114">
        <f t="shared" si="1"/>
        <v>0</v>
      </c>
      <c r="K114" s="12" t="s">
        <v>19</v>
      </c>
      <c r="L114">
        <v>1</v>
      </c>
    </row>
    <row r="115" spans="1:13" x14ac:dyDescent="0.25">
      <c r="A115">
        <v>114</v>
      </c>
      <c r="B115" s="10">
        <v>44358</v>
      </c>
      <c r="C115" s="11">
        <v>0.5975462962962963</v>
      </c>
      <c r="D115">
        <v>2</v>
      </c>
      <c r="E115">
        <v>6</v>
      </c>
      <c r="I115">
        <f t="shared" si="1"/>
        <v>0</v>
      </c>
      <c r="K115" s="12" t="s">
        <v>19</v>
      </c>
      <c r="L115">
        <v>1</v>
      </c>
    </row>
    <row r="116" spans="1:13" x14ac:dyDescent="0.25">
      <c r="A116">
        <v>115</v>
      </c>
      <c r="B116" s="10">
        <v>44358</v>
      </c>
      <c r="C116" s="11">
        <v>0.62858796296296293</v>
      </c>
      <c r="D116">
        <v>1</v>
      </c>
      <c r="E116">
        <v>4</v>
      </c>
      <c r="F116">
        <v>2</v>
      </c>
      <c r="I116">
        <f t="shared" si="1"/>
        <v>2</v>
      </c>
    </row>
    <row r="117" spans="1:13" x14ac:dyDescent="0.25">
      <c r="A117">
        <v>116</v>
      </c>
      <c r="B117" s="10">
        <v>44358</v>
      </c>
      <c r="C117" s="11">
        <v>0.65666666666666662</v>
      </c>
      <c r="D117">
        <v>2</v>
      </c>
      <c r="E117">
        <v>7</v>
      </c>
      <c r="I117">
        <f t="shared" si="1"/>
        <v>0</v>
      </c>
      <c r="K117" s="12" t="s">
        <v>19</v>
      </c>
      <c r="L117">
        <v>1</v>
      </c>
    </row>
    <row r="118" spans="1:13" x14ac:dyDescent="0.25">
      <c r="A118">
        <v>117</v>
      </c>
      <c r="B118" s="10">
        <v>44358</v>
      </c>
      <c r="C118" s="11">
        <v>0.69460648148148152</v>
      </c>
      <c r="D118">
        <v>2</v>
      </c>
      <c r="E118">
        <v>5</v>
      </c>
      <c r="I118">
        <f t="shared" si="1"/>
        <v>0</v>
      </c>
      <c r="J118">
        <v>1</v>
      </c>
    </row>
    <row r="119" spans="1:13" x14ac:dyDescent="0.25">
      <c r="A119">
        <v>118</v>
      </c>
      <c r="B119" s="10">
        <v>44358</v>
      </c>
      <c r="C119" s="11">
        <v>0.69944444444444442</v>
      </c>
      <c r="D119">
        <v>1</v>
      </c>
      <c r="E119">
        <v>4</v>
      </c>
      <c r="F119">
        <v>1</v>
      </c>
      <c r="I119">
        <f t="shared" si="1"/>
        <v>1</v>
      </c>
      <c r="M119" s="12" t="s">
        <v>24</v>
      </c>
    </row>
    <row r="120" spans="1:13" x14ac:dyDescent="0.25">
      <c r="A120">
        <v>119</v>
      </c>
      <c r="B120" s="10">
        <v>44358</v>
      </c>
      <c r="C120" s="11">
        <v>0.72643518518518524</v>
      </c>
      <c r="D120">
        <v>1</v>
      </c>
      <c r="E120">
        <v>7</v>
      </c>
      <c r="I120">
        <f t="shared" si="1"/>
        <v>0</v>
      </c>
      <c r="K120">
        <v>2</v>
      </c>
      <c r="L120">
        <v>1</v>
      </c>
      <c r="M120">
        <v>1</v>
      </c>
    </row>
    <row r="121" spans="1:13" x14ac:dyDescent="0.25">
      <c r="A121">
        <v>120</v>
      </c>
      <c r="B121" s="10">
        <v>44358</v>
      </c>
      <c r="C121" s="11">
        <v>0.78814814814814815</v>
      </c>
      <c r="D121">
        <v>1</v>
      </c>
      <c r="E121">
        <v>4</v>
      </c>
      <c r="F121">
        <v>1</v>
      </c>
      <c r="I121">
        <f t="shared" si="1"/>
        <v>1</v>
      </c>
    </row>
    <row r="122" spans="1:13" x14ac:dyDescent="0.25">
      <c r="A122">
        <v>121</v>
      </c>
      <c r="B122" s="10">
        <v>44358</v>
      </c>
      <c r="C122" s="11">
        <v>0.81387731481481485</v>
      </c>
      <c r="D122">
        <v>1</v>
      </c>
      <c r="E122">
        <v>4</v>
      </c>
      <c r="F122">
        <v>1</v>
      </c>
      <c r="I122">
        <f t="shared" si="1"/>
        <v>1</v>
      </c>
    </row>
    <row r="123" spans="1:13" x14ac:dyDescent="0.25">
      <c r="A123">
        <v>122</v>
      </c>
      <c r="B123" s="10">
        <v>44358</v>
      </c>
      <c r="C123" s="11">
        <v>0.82221064814814815</v>
      </c>
      <c r="D123">
        <v>1</v>
      </c>
      <c r="E123">
        <v>5</v>
      </c>
      <c r="G123">
        <v>1</v>
      </c>
      <c r="I123">
        <f t="shared" si="1"/>
        <v>1</v>
      </c>
    </row>
    <row r="124" spans="1:13" x14ac:dyDescent="0.25">
      <c r="A124">
        <v>123</v>
      </c>
      <c r="B124" s="10">
        <v>44358</v>
      </c>
      <c r="C124" s="11">
        <v>0.83015046296296291</v>
      </c>
      <c r="D124">
        <v>2</v>
      </c>
      <c r="E124">
        <v>4</v>
      </c>
      <c r="I124">
        <f t="shared" si="1"/>
        <v>0</v>
      </c>
      <c r="K124" s="12" t="s">
        <v>19</v>
      </c>
      <c r="L124">
        <v>1</v>
      </c>
    </row>
    <row r="125" spans="1:13" x14ac:dyDescent="0.25">
      <c r="A125">
        <v>124</v>
      </c>
      <c r="B125" s="10">
        <v>44358</v>
      </c>
      <c r="C125" s="11">
        <v>0.83548611111111104</v>
      </c>
      <c r="D125">
        <v>1</v>
      </c>
      <c r="E125">
        <v>6</v>
      </c>
      <c r="G125">
        <v>1</v>
      </c>
      <c r="I125">
        <f t="shared" si="1"/>
        <v>1</v>
      </c>
    </row>
    <row r="126" spans="1:13" x14ac:dyDescent="0.25">
      <c r="A126">
        <v>125</v>
      </c>
      <c r="B126" s="10">
        <v>44358</v>
      </c>
      <c r="C126" s="11">
        <v>0.86064814814814816</v>
      </c>
      <c r="D126">
        <v>1</v>
      </c>
      <c r="E126">
        <v>7</v>
      </c>
      <c r="F126">
        <v>1</v>
      </c>
      <c r="I126">
        <f t="shared" si="1"/>
        <v>1</v>
      </c>
    </row>
    <row r="127" spans="1:13" x14ac:dyDescent="0.25">
      <c r="A127">
        <v>126</v>
      </c>
      <c r="B127" s="10">
        <v>44358</v>
      </c>
      <c r="C127" s="11">
        <v>0.8621875</v>
      </c>
      <c r="D127">
        <v>2</v>
      </c>
      <c r="E127">
        <v>6</v>
      </c>
      <c r="I127">
        <f t="shared" si="1"/>
        <v>0</v>
      </c>
      <c r="K127" s="12" t="s">
        <v>19</v>
      </c>
      <c r="L127">
        <v>1</v>
      </c>
    </row>
    <row r="128" spans="1:13" x14ac:dyDescent="0.25">
      <c r="A128">
        <v>127</v>
      </c>
      <c r="B128" s="10">
        <v>44358</v>
      </c>
      <c r="C128" s="11">
        <v>0.86344907407407412</v>
      </c>
      <c r="D128">
        <v>1</v>
      </c>
      <c r="E128">
        <v>6</v>
      </c>
      <c r="F128">
        <v>1</v>
      </c>
      <c r="I128">
        <f t="shared" si="1"/>
        <v>1</v>
      </c>
    </row>
    <row r="129" spans="1:13" x14ac:dyDescent="0.25">
      <c r="A129">
        <v>128</v>
      </c>
      <c r="B129" s="10">
        <v>44358</v>
      </c>
      <c r="C129" s="11">
        <v>0.91353009259259255</v>
      </c>
      <c r="D129">
        <v>1</v>
      </c>
      <c r="E129">
        <v>6</v>
      </c>
      <c r="F129">
        <v>1</v>
      </c>
      <c r="I129">
        <f t="shared" si="1"/>
        <v>1</v>
      </c>
    </row>
    <row r="130" spans="1:13" x14ac:dyDescent="0.25">
      <c r="A130">
        <v>129</v>
      </c>
      <c r="B130" s="10">
        <v>44358</v>
      </c>
      <c r="C130" s="11">
        <v>0.94767361111111104</v>
      </c>
      <c r="D130">
        <v>2</v>
      </c>
      <c r="E130">
        <v>5</v>
      </c>
      <c r="I130">
        <f t="shared" si="1"/>
        <v>0</v>
      </c>
      <c r="K130">
        <v>2</v>
      </c>
      <c r="L130">
        <v>1</v>
      </c>
      <c r="M130">
        <v>1</v>
      </c>
    </row>
    <row r="131" spans="1:13" x14ac:dyDescent="0.25">
      <c r="A131">
        <v>130</v>
      </c>
      <c r="B131" s="10">
        <v>44358</v>
      </c>
      <c r="C131" s="11">
        <v>0.95212962962962966</v>
      </c>
      <c r="D131">
        <v>1</v>
      </c>
      <c r="E131">
        <v>7</v>
      </c>
      <c r="F131">
        <v>1</v>
      </c>
      <c r="I131">
        <f t="shared" ref="I131:I194" si="2">SUM(F131:H131)</f>
        <v>1</v>
      </c>
    </row>
    <row r="132" spans="1:13" x14ac:dyDescent="0.25">
      <c r="A132">
        <v>131</v>
      </c>
      <c r="B132" s="10">
        <v>44358</v>
      </c>
      <c r="C132" s="11">
        <v>0.96255787037037033</v>
      </c>
      <c r="D132">
        <v>1</v>
      </c>
      <c r="E132">
        <v>5</v>
      </c>
      <c r="G132">
        <v>1</v>
      </c>
      <c r="I132">
        <f t="shared" si="2"/>
        <v>1</v>
      </c>
      <c r="M132" s="12" t="s">
        <v>24</v>
      </c>
    </row>
    <row r="133" spans="1:13" x14ac:dyDescent="0.25">
      <c r="A133">
        <v>132</v>
      </c>
      <c r="B133" s="10">
        <v>44358</v>
      </c>
      <c r="C133" s="11">
        <v>0.9996990740740741</v>
      </c>
      <c r="D133">
        <v>1</v>
      </c>
      <c r="E133">
        <v>6</v>
      </c>
      <c r="F133">
        <v>1</v>
      </c>
      <c r="I133">
        <f t="shared" si="2"/>
        <v>1</v>
      </c>
    </row>
    <row r="134" spans="1:13" x14ac:dyDescent="0.25">
      <c r="A134">
        <v>133</v>
      </c>
      <c r="B134" s="10">
        <v>44359</v>
      </c>
      <c r="C134" s="11">
        <v>6.2037037037037043E-3</v>
      </c>
      <c r="D134">
        <v>1</v>
      </c>
      <c r="E134">
        <v>6</v>
      </c>
      <c r="G134">
        <v>1</v>
      </c>
      <c r="I134">
        <f t="shared" si="2"/>
        <v>1</v>
      </c>
    </row>
    <row r="135" spans="1:13" x14ac:dyDescent="0.25">
      <c r="A135">
        <v>134</v>
      </c>
      <c r="B135" s="10">
        <v>44359</v>
      </c>
      <c r="C135" s="11">
        <v>1.6273148148148148E-2</v>
      </c>
      <c r="D135">
        <v>1</v>
      </c>
      <c r="E135">
        <v>5</v>
      </c>
      <c r="F135">
        <v>1</v>
      </c>
      <c r="I135">
        <f t="shared" si="2"/>
        <v>1</v>
      </c>
    </row>
    <row r="136" spans="1:13" x14ac:dyDescent="0.25">
      <c r="A136">
        <v>135</v>
      </c>
      <c r="B136" s="10">
        <v>44359</v>
      </c>
      <c r="C136" s="11">
        <v>2.9143518518518517E-2</v>
      </c>
      <c r="D136">
        <v>2</v>
      </c>
      <c r="E136">
        <v>6</v>
      </c>
      <c r="I136">
        <f t="shared" si="2"/>
        <v>0</v>
      </c>
      <c r="K136" s="12" t="s">
        <v>19</v>
      </c>
      <c r="L136">
        <v>1</v>
      </c>
    </row>
    <row r="137" spans="1:13" x14ac:dyDescent="0.25">
      <c r="A137">
        <v>136</v>
      </c>
      <c r="B137" s="10">
        <v>44359</v>
      </c>
      <c r="C137" s="11">
        <v>2.9675925925925925E-2</v>
      </c>
      <c r="D137">
        <v>1</v>
      </c>
      <c r="E137">
        <v>7</v>
      </c>
      <c r="I137">
        <f t="shared" si="2"/>
        <v>0</v>
      </c>
      <c r="K137" s="12" t="s">
        <v>19</v>
      </c>
      <c r="L137">
        <v>1</v>
      </c>
    </row>
    <row r="138" spans="1:13" x14ac:dyDescent="0.25">
      <c r="A138">
        <v>137</v>
      </c>
      <c r="B138" s="10">
        <v>44359</v>
      </c>
      <c r="C138" s="11">
        <v>4.2118055555555554E-2</v>
      </c>
      <c r="D138">
        <v>1</v>
      </c>
      <c r="E138">
        <v>7</v>
      </c>
      <c r="G138">
        <v>1</v>
      </c>
      <c r="I138">
        <f t="shared" si="2"/>
        <v>1</v>
      </c>
    </row>
    <row r="139" spans="1:13" x14ac:dyDescent="0.25">
      <c r="A139">
        <v>138</v>
      </c>
      <c r="B139" s="10">
        <v>44359</v>
      </c>
      <c r="C139" s="11">
        <v>7.076388888888889E-2</v>
      </c>
      <c r="D139">
        <v>1</v>
      </c>
      <c r="E139">
        <v>5</v>
      </c>
      <c r="F139">
        <v>1</v>
      </c>
      <c r="I139">
        <f t="shared" si="2"/>
        <v>1</v>
      </c>
    </row>
    <row r="140" spans="1:13" x14ac:dyDescent="0.25">
      <c r="A140">
        <v>139</v>
      </c>
      <c r="B140" s="10">
        <v>44359</v>
      </c>
      <c r="C140" s="11">
        <v>7.2025462962962958E-2</v>
      </c>
      <c r="D140">
        <v>2</v>
      </c>
      <c r="E140">
        <v>5</v>
      </c>
      <c r="I140">
        <f t="shared" si="2"/>
        <v>0</v>
      </c>
      <c r="K140" s="12" t="s">
        <v>19</v>
      </c>
      <c r="L140">
        <v>1</v>
      </c>
    </row>
    <row r="141" spans="1:13" x14ac:dyDescent="0.25">
      <c r="A141">
        <v>140</v>
      </c>
      <c r="B141" s="10">
        <v>44359</v>
      </c>
      <c r="C141" s="11">
        <v>7.3067129629629635E-2</v>
      </c>
      <c r="D141">
        <v>1</v>
      </c>
      <c r="E141">
        <v>6</v>
      </c>
      <c r="I141">
        <f t="shared" si="2"/>
        <v>0</v>
      </c>
      <c r="K141" s="12" t="s">
        <v>19</v>
      </c>
      <c r="L141">
        <v>1</v>
      </c>
    </row>
    <row r="142" spans="1:13" x14ac:dyDescent="0.25">
      <c r="A142">
        <v>141</v>
      </c>
      <c r="B142" s="10">
        <v>44359</v>
      </c>
      <c r="C142" s="11">
        <v>8.7870370370370376E-2</v>
      </c>
      <c r="D142">
        <v>1</v>
      </c>
      <c r="E142">
        <v>6</v>
      </c>
      <c r="F142">
        <v>1</v>
      </c>
      <c r="I142">
        <f t="shared" si="2"/>
        <v>1</v>
      </c>
    </row>
    <row r="143" spans="1:13" x14ac:dyDescent="0.25">
      <c r="A143">
        <v>142</v>
      </c>
      <c r="B143" s="10">
        <v>44359</v>
      </c>
      <c r="C143" s="11">
        <v>9.420138888888889E-2</v>
      </c>
      <c r="D143">
        <v>2</v>
      </c>
      <c r="E143">
        <v>6</v>
      </c>
      <c r="I143">
        <f t="shared" si="2"/>
        <v>0</v>
      </c>
      <c r="K143">
        <v>2</v>
      </c>
      <c r="L143">
        <v>1</v>
      </c>
      <c r="M143">
        <v>2</v>
      </c>
    </row>
    <row r="144" spans="1:13" x14ac:dyDescent="0.25">
      <c r="A144">
        <v>143</v>
      </c>
      <c r="B144" s="10">
        <v>44359</v>
      </c>
      <c r="C144" s="11">
        <v>0.14988425925925927</v>
      </c>
      <c r="D144">
        <v>1</v>
      </c>
      <c r="E144">
        <v>7</v>
      </c>
      <c r="I144">
        <f t="shared" si="2"/>
        <v>0</v>
      </c>
      <c r="K144">
        <v>2</v>
      </c>
      <c r="L144">
        <v>1</v>
      </c>
      <c r="M144">
        <v>1</v>
      </c>
    </row>
    <row r="145" spans="1:13" x14ac:dyDescent="0.25">
      <c r="A145">
        <v>144</v>
      </c>
      <c r="B145" s="10">
        <v>44359</v>
      </c>
      <c r="C145" s="11">
        <v>0.15038194444444444</v>
      </c>
      <c r="D145">
        <v>2</v>
      </c>
      <c r="E145">
        <v>7</v>
      </c>
      <c r="I145">
        <f t="shared" si="2"/>
        <v>0</v>
      </c>
      <c r="K145">
        <v>2</v>
      </c>
      <c r="L145">
        <v>1</v>
      </c>
      <c r="M145">
        <v>1</v>
      </c>
    </row>
    <row r="146" spans="1:13" x14ac:dyDescent="0.25">
      <c r="A146">
        <v>145</v>
      </c>
      <c r="B146" s="10">
        <v>44359</v>
      </c>
      <c r="C146" s="11">
        <v>0.15050925925925926</v>
      </c>
      <c r="D146">
        <v>1</v>
      </c>
      <c r="E146">
        <v>7</v>
      </c>
      <c r="I146">
        <f t="shared" si="2"/>
        <v>0</v>
      </c>
      <c r="K146">
        <v>2</v>
      </c>
      <c r="L146">
        <v>1</v>
      </c>
      <c r="M146">
        <v>1</v>
      </c>
    </row>
    <row r="147" spans="1:13" x14ac:dyDescent="0.25">
      <c r="A147">
        <v>146</v>
      </c>
      <c r="B147" s="10">
        <v>44359</v>
      </c>
      <c r="C147" s="11">
        <v>0.22924768518518521</v>
      </c>
      <c r="D147">
        <v>1</v>
      </c>
      <c r="E147">
        <v>4</v>
      </c>
      <c r="F147">
        <v>1</v>
      </c>
      <c r="I147">
        <f t="shared" si="2"/>
        <v>1</v>
      </c>
    </row>
    <row r="148" spans="1:13" x14ac:dyDescent="0.25">
      <c r="A148">
        <v>147</v>
      </c>
      <c r="B148" s="10">
        <v>44359</v>
      </c>
      <c r="C148" s="11">
        <v>0.26609953703703704</v>
      </c>
      <c r="D148">
        <v>1</v>
      </c>
      <c r="E148">
        <v>6</v>
      </c>
      <c r="F148">
        <v>1</v>
      </c>
      <c r="I148">
        <f t="shared" si="2"/>
        <v>1</v>
      </c>
    </row>
    <row r="149" spans="1:13" x14ac:dyDescent="0.25">
      <c r="A149">
        <v>148</v>
      </c>
      <c r="B149" s="10">
        <v>44359</v>
      </c>
      <c r="C149" s="11">
        <v>0.2953587962962963</v>
      </c>
      <c r="D149">
        <v>2</v>
      </c>
      <c r="E149">
        <v>7</v>
      </c>
      <c r="I149">
        <f t="shared" si="2"/>
        <v>0</v>
      </c>
      <c r="K149">
        <v>2</v>
      </c>
      <c r="L149">
        <v>1</v>
      </c>
      <c r="M149">
        <v>1</v>
      </c>
    </row>
    <row r="150" spans="1:13" x14ac:dyDescent="0.25">
      <c r="A150">
        <v>149</v>
      </c>
      <c r="B150" s="10">
        <v>44359</v>
      </c>
      <c r="C150" s="11">
        <v>0.29556712962962967</v>
      </c>
      <c r="D150">
        <v>2</v>
      </c>
      <c r="E150">
        <v>7</v>
      </c>
      <c r="I150">
        <f t="shared" si="2"/>
        <v>0</v>
      </c>
      <c r="J150">
        <v>1</v>
      </c>
    </row>
    <row r="151" spans="1:13" x14ac:dyDescent="0.25">
      <c r="A151">
        <v>150</v>
      </c>
      <c r="B151" s="10">
        <v>44359</v>
      </c>
      <c r="C151" s="11">
        <v>0.30578703703703702</v>
      </c>
      <c r="D151">
        <v>2</v>
      </c>
      <c r="E151">
        <v>7</v>
      </c>
      <c r="I151">
        <f t="shared" si="2"/>
        <v>0</v>
      </c>
      <c r="K151">
        <v>2</v>
      </c>
      <c r="L151">
        <v>1</v>
      </c>
      <c r="M151">
        <v>1</v>
      </c>
    </row>
    <row r="152" spans="1:13" x14ac:dyDescent="0.25">
      <c r="A152">
        <v>151</v>
      </c>
      <c r="B152" s="10">
        <v>44359</v>
      </c>
      <c r="C152" s="11">
        <v>0.31684027777777779</v>
      </c>
      <c r="D152">
        <v>1</v>
      </c>
      <c r="E152">
        <v>4</v>
      </c>
      <c r="G152">
        <v>1</v>
      </c>
      <c r="I152">
        <f t="shared" si="2"/>
        <v>1</v>
      </c>
    </row>
    <row r="153" spans="1:13" x14ac:dyDescent="0.25">
      <c r="A153">
        <v>152</v>
      </c>
      <c r="B153" s="10">
        <v>44359</v>
      </c>
      <c r="C153" s="11">
        <v>0.34194444444444444</v>
      </c>
      <c r="D153">
        <v>2</v>
      </c>
      <c r="E153">
        <v>4</v>
      </c>
      <c r="I153">
        <f t="shared" si="2"/>
        <v>0</v>
      </c>
      <c r="J153">
        <v>15</v>
      </c>
    </row>
    <row r="154" spans="1:13" x14ac:dyDescent="0.25">
      <c r="A154">
        <v>153</v>
      </c>
      <c r="B154" s="10">
        <v>44359</v>
      </c>
      <c r="C154" s="11">
        <v>0.41341435185185182</v>
      </c>
      <c r="D154">
        <v>1</v>
      </c>
      <c r="E154">
        <v>5</v>
      </c>
      <c r="I154">
        <f t="shared" si="2"/>
        <v>0</v>
      </c>
      <c r="K154">
        <v>2</v>
      </c>
      <c r="L154">
        <v>1</v>
      </c>
      <c r="M154">
        <v>2</v>
      </c>
    </row>
    <row r="155" spans="1:13" x14ac:dyDescent="0.25">
      <c r="A155">
        <v>154</v>
      </c>
      <c r="B155" s="10">
        <v>44359</v>
      </c>
      <c r="C155" s="11">
        <v>0.4277199074074074</v>
      </c>
      <c r="D155">
        <v>1</v>
      </c>
      <c r="E155">
        <v>4</v>
      </c>
      <c r="F155">
        <v>1</v>
      </c>
      <c r="I155">
        <f t="shared" si="2"/>
        <v>1</v>
      </c>
    </row>
    <row r="156" spans="1:13" x14ac:dyDescent="0.25">
      <c r="A156">
        <v>155</v>
      </c>
      <c r="B156" s="10">
        <v>44359</v>
      </c>
      <c r="C156" s="11">
        <v>0.43877314814814811</v>
      </c>
      <c r="D156">
        <v>1</v>
      </c>
      <c r="E156">
        <v>5</v>
      </c>
      <c r="F156">
        <v>2</v>
      </c>
      <c r="I156">
        <f t="shared" si="2"/>
        <v>2</v>
      </c>
    </row>
    <row r="157" spans="1:13" x14ac:dyDescent="0.25">
      <c r="A157">
        <v>156</v>
      </c>
      <c r="B157" s="10">
        <v>44359</v>
      </c>
      <c r="C157" s="11">
        <v>0.4574421296296296</v>
      </c>
      <c r="D157">
        <v>1</v>
      </c>
      <c r="E157">
        <v>6</v>
      </c>
      <c r="F157">
        <v>1</v>
      </c>
      <c r="I157">
        <f t="shared" si="2"/>
        <v>1</v>
      </c>
    </row>
    <row r="158" spans="1:13" x14ac:dyDescent="0.25">
      <c r="A158">
        <v>157</v>
      </c>
      <c r="B158" s="10">
        <v>44359</v>
      </c>
      <c r="C158" s="11">
        <v>0.54304398148148147</v>
      </c>
      <c r="D158">
        <v>2</v>
      </c>
      <c r="E158">
        <v>4</v>
      </c>
      <c r="I158">
        <f t="shared" si="2"/>
        <v>0</v>
      </c>
      <c r="K158">
        <v>2</v>
      </c>
      <c r="L158">
        <v>1</v>
      </c>
      <c r="M158">
        <v>2</v>
      </c>
    </row>
    <row r="159" spans="1:13" x14ac:dyDescent="0.25">
      <c r="A159">
        <v>158</v>
      </c>
      <c r="B159" s="10">
        <v>44359</v>
      </c>
      <c r="C159" s="11">
        <v>0.60060185185185189</v>
      </c>
      <c r="D159">
        <v>2</v>
      </c>
      <c r="E159">
        <v>4</v>
      </c>
      <c r="I159">
        <f t="shared" si="2"/>
        <v>0</v>
      </c>
      <c r="J159">
        <v>6</v>
      </c>
    </row>
    <row r="160" spans="1:13" x14ac:dyDescent="0.25">
      <c r="A160">
        <v>159</v>
      </c>
      <c r="B160" s="10">
        <v>44359</v>
      </c>
      <c r="C160" s="11">
        <v>0.60680555555555549</v>
      </c>
      <c r="D160">
        <v>2</v>
      </c>
      <c r="E160">
        <v>6</v>
      </c>
      <c r="I160">
        <f t="shared" si="2"/>
        <v>0</v>
      </c>
      <c r="K160" s="12" t="s">
        <v>19</v>
      </c>
      <c r="L160">
        <v>1</v>
      </c>
    </row>
    <row r="161" spans="1:13" x14ac:dyDescent="0.25">
      <c r="A161">
        <v>160</v>
      </c>
      <c r="B161" s="10">
        <v>44359</v>
      </c>
      <c r="C161" s="11">
        <v>0.60719907407407414</v>
      </c>
      <c r="D161">
        <v>1</v>
      </c>
      <c r="E161">
        <v>4</v>
      </c>
      <c r="G161">
        <v>1</v>
      </c>
      <c r="I161">
        <f t="shared" si="2"/>
        <v>1</v>
      </c>
      <c r="M161" s="12" t="s">
        <v>25</v>
      </c>
    </row>
    <row r="162" spans="1:13" x14ac:dyDescent="0.25">
      <c r="A162">
        <v>161</v>
      </c>
      <c r="B162" s="10">
        <v>44359</v>
      </c>
      <c r="C162" s="11">
        <v>0.64701388888888889</v>
      </c>
      <c r="D162">
        <v>1</v>
      </c>
      <c r="E162">
        <v>6</v>
      </c>
      <c r="F162">
        <v>1</v>
      </c>
      <c r="I162">
        <f t="shared" si="2"/>
        <v>1</v>
      </c>
    </row>
    <row r="163" spans="1:13" x14ac:dyDescent="0.25">
      <c r="A163">
        <v>162</v>
      </c>
      <c r="B163" s="10">
        <v>44359</v>
      </c>
      <c r="C163" s="11">
        <v>0.65408564814814818</v>
      </c>
      <c r="D163">
        <v>1</v>
      </c>
      <c r="E163">
        <v>7</v>
      </c>
      <c r="G163">
        <v>1</v>
      </c>
      <c r="I163">
        <f t="shared" si="2"/>
        <v>1</v>
      </c>
    </row>
    <row r="164" spans="1:13" x14ac:dyDescent="0.25">
      <c r="A164">
        <v>163</v>
      </c>
      <c r="B164" s="10">
        <v>44359</v>
      </c>
      <c r="C164" s="11">
        <v>0.6978240740740741</v>
      </c>
      <c r="D164">
        <v>1</v>
      </c>
      <c r="E164">
        <v>6</v>
      </c>
      <c r="I164">
        <f t="shared" si="2"/>
        <v>0</v>
      </c>
      <c r="K164">
        <v>2</v>
      </c>
      <c r="L164">
        <v>1</v>
      </c>
      <c r="M164">
        <v>1</v>
      </c>
    </row>
    <row r="165" spans="1:13" x14ac:dyDescent="0.25">
      <c r="A165">
        <v>164</v>
      </c>
      <c r="B165" s="10">
        <v>44359</v>
      </c>
      <c r="C165" s="11">
        <v>0.69849537037037035</v>
      </c>
      <c r="D165">
        <v>2</v>
      </c>
      <c r="E165">
        <v>5</v>
      </c>
      <c r="I165">
        <f t="shared" si="2"/>
        <v>0</v>
      </c>
      <c r="K165">
        <v>2</v>
      </c>
      <c r="L165">
        <v>1</v>
      </c>
      <c r="M165">
        <v>1</v>
      </c>
    </row>
    <row r="166" spans="1:13" x14ac:dyDescent="0.25">
      <c r="A166">
        <v>165</v>
      </c>
      <c r="B166" s="10">
        <v>44359</v>
      </c>
      <c r="C166" s="11">
        <v>0.6985069444444445</v>
      </c>
      <c r="D166">
        <v>2</v>
      </c>
      <c r="E166">
        <v>4</v>
      </c>
      <c r="H166">
        <v>1</v>
      </c>
      <c r="I166">
        <f t="shared" si="2"/>
        <v>1</v>
      </c>
      <c r="M166" s="12" t="s">
        <v>25</v>
      </c>
    </row>
    <row r="167" spans="1:13" x14ac:dyDescent="0.25">
      <c r="A167">
        <v>166</v>
      </c>
      <c r="B167" s="10">
        <v>44359</v>
      </c>
      <c r="C167" s="11">
        <v>0.69855324074074077</v>
      </c>
      <c r="D167">
        <v>1</v>
      </c>
      <c r="E167">
        <v>6</v>
      </c>
      <c r="I167">
        <f t="shared" si="2"/>
        <v>0</v>
      </c>
      <c r="K167" s="12" t="s">
        <v>19</v>
      </c>
      <c r="L167">
        <v>1</v>
      </c>
    </row>
    <row r="168" spans="1:13" x14ac:dyDescent="0.25">
      <c r="A168">
        <v>167</v>
      </c>
      <c r="B168" s="10">
        <v>44359</v>
      </c>
      <c r="C168" s="11">
        <v>0.69956018518518526</v>
      </c>
      <c r="D168">
        <v>1</v>
      </c>
      <c r="E168">
        <v>6</v>
      </c>
      <c r="G168">
        <v>1</v>
      </c>
      <c r="I168">
        <f t="shared" si="2"/>
        <v>1</v>
      </c>
      <c r="M168" s="12" t="s">
        <v>26</v>
      </c>
    </row>
    <row r="169" spans="1:13" x14ac:dyDescent="0.25">
      <c r="A169">
        <v>168</v>
      </c>
      <c r="B169" s="10">
        <v>44359</v>
      </c>
      <c r="C169" s="11">
        <v>0.71167824074074071</v>
      </c>
      <c r="D169">
        <v>2</v>
      </c>
      <c r="E169">
        <v>6</v>
      </c>
      <c r="I169">
        <f t="shared" si="2"/>
        <v>0</v>
      </c>
      <c r="K169" s="12" t="s">
        <v>19</v>
      </c>
      <c r="L169">
        <v>1</v>
      </c>
    </row>
    <row r="170" spans="1:13" x14ac:dyDescent="0.25">
      <c r="A170">
        <v>169</v>
      </c>
      <c r="B170" s="10">
        <v>44359</v>
      </c>
      <c r="C170" s="11">
        <v>0.71216435185185178</v>
      </c>
      <c r="D170">
        <v>1</v>
      </c>
      <c r="E170">
        <v>5</v>
      </c>
      <c r="I170">
        <f t="shared" si="2"/>
        <v>0</v>
      </c>
      <c r="K170" s="12" t="s">
        <v>19</v>
      </c>
      <c r="L170">
        <v>1</v>
      </c>
    </row>
    <row r="171" spans="1:13" x14ac:dyDescent="0.25">
      <c r="A171">
        <v>170</v>
      </c>
      <c r="B171" s="10">
        <v>44359</v>
      </c>
      <c r="C171" s="11">
        <v>0.71498842592592593</v>
      </c>
      <c r="D171">
        <v>1</v>
      </c>
      <c r="E171">
        <v>6</v>
      </c>
      <c r="G171">
        <v>2</v>
      </c>
      <c r="I171">
        <f t="shared" si="2"/>
        <v>2</v>
      </c>
    </row>
    <row r="172" spans="1:13" x14ac:dyDescent="0.25">
      <c r="A172">
        <v>171</v>
      </c>
      <c r="B172" s="10">
        <v>44359</v>
      </c>
      <c r="C172" s="11">
        <v>0.74986111111111109</v>
      </c>
      <c r="D172">
        <v>2</v>
      </c>
      <c r="E172">
        <v>7</v>
      </c>
      <c r="I172">
        <f t="shared" si="2"/>
        <v>0</v>
      </c>
      <c r="J172">
        <v>30</v>
      </c>
    </row>
    <row r="173" spans="1:13" x14ac:dyDescent="0.25">
      <c r="A173">
        <v>172</v>
      </c>
      <c r="B173" s="10">
        <v>44359</v>
      </c>
      <c r="C173" s="11">
        <v>0.74995370370370373</v>
      </c>
      <c r="D173">
        <v>1</v>
      </c>
      <c r="E173">
        <v>4</v>
      </c>
      <c r="F173">
        <v>1</v>
      </c>
      <c r="I173">
        <f t="shared" si="2"/>
        <v>1</v>
      </c>
    </row>
    <row r="174" spans="1:13" x14ac:dyDescent="0.25">
      <c r="A174">
        <v>173</v>
      </c>
      <c r="B174" s="10">
        <v>44359</v>
      </c>
      <c r="C174" s="11">
        <v>0.75090277777777781</v>
      </c>
      <c r="D174">
        <v>1</v>
      </c>
      <c r="E174">
        <v>4</v>
      </c>
      <c r="F174">
        <v>1</v>
      </c>
      <c r="I174">
        <f t="shared" si="2"/>
        <v>1</v>
      </c>
    </row>
    <row r="175" spans="1:13" x14ac:dyDescent="0.25">
      <c r="A175">
        <v>174</v>
      </c>
      <c r="B175" s="10">
        <v>44359</v>
      </c>
      <c r="C175" s="11">
        <v>0.75231481481481488</v>
      </c>
      <c r="D175">
        <v>1</v>
      </c>
      <c r="E175">
        <v>6</v>
      </c>
      <c r="I175">
        <f t="shared" si="2"/>
        <v>0</v>
      </c>
      <c r="K175" s="12" t="s">
        <v>19</v>
      </c>
      <c r="L175">
        <v>1</v>
      </c>
    </row>
    <row r="176" spans="1:13" x14ac:dyDescent="0.25">
      <c r="A176">
        <v>175</v>
      </c>
      <c r="B176" s="10">
        <v>44359</v>
      </c>
      <c r="C176" s="11">
        <v>0.80839120370370365</v>
      </c>
      <c r="D176">
        <v>1</v>
      </c>
      <c r="E176">
        <v>6</v>
      </c>
      <c r="G176">
        <v>1</v>
      </c>
      <c r="I176">
        <f t="shared" si="2"/>
        <v>1</v>
      </c>
    </row>
    <row r="177" spans="1:13" x14ac:dyDescent="0.25">
      <c r="A177">
        <v>176</v>
      </c>
      <c r="B177" s="10">
        <v>44359</v>
      </c>
      <c r="C177" s="11">
        <v>0.82579861111111119</v>
      </c>
      <c r="D177">
        <v>1</v>
      </c>
      <c r="E177">
        <v>6</v>
      </c>
      <c r="G177">
        <v>2</v>
      </c>
      <c r="I177">
        <f t="shared" si="2"/>
        <v>2</v>
      </c>
    </row>
    <row r="178" spans="1:13" x14ac:dyDescent="0.25">
      <c r="A178">
        <v>177</v>
      </c>
      <c r="B178" s="10">
        <v>44359</v>
      </c>
      <c r="C178" s="11">
        <v>0.83232638888888888</v>
      </c>
      <c r="D178">
        <v>2</v>
      </c>
      <c r="E178">
        <v>4</v>
      </c>
      <c r="I178">
        <f t="shared" si="2"/>
        <v>0</v>
      </c>
      <c r="J178">
        <v>15</v>
      </c>
    </row>
    <row r="179" spans="1:13" x14ac:dyDescent="0.25">
      <c r="A179">
        <v>178</v>
      </c>
      <c r="B179" s="10">
        <v>44359</v>
      </c>
      <c r="C179" s="11">
        <v>0.83766203703703701</v>
      </c>
      <c r="D179">
        <v>1</v>
      </c>
      <c r="E179">
        <v>6</v>
      </c>
      <c r="F179">
        <v>1</v>
      </c>
      <c r="I179">
        <f t="shared" si="2"/>
        <v>1</v>
      </c>
    </row>
    <row r="180" spans="1:13" x14ac:dyDescent="0.25">
      <c r="A180">
        <v>179</v>
      </c>
      <c r="B180" s="10">
        <v>44359</v>
      </c>
      <c r="C180" s="11">
        <v>0.8378472222222223</v>
      </c>
      <c r="D180">
        <v>1</v>
      </c>
      <c r="E180">
        <v>6</v>
      </c>
      <c r="F180">
        <v>1</v>
      </c>
      <c r="I180">
        <f t="shared" si="2"/>
        <v>1</v>
      </c>
    </row>
    <row r="181" spans="1:13" x14ac:dyDescent="0.25">
      <c r="A181">
        <v>180</v>
      </c>
      <c r="B181" s="10">
        <v>44359</v>
      </c>
      <c r="C181" s="11">
        <v>0.83982638888888894</v>
      </c>
      <c r="D181">
        <v>1</v>
      </c>
      <c r="E181">
        <v>6</v>
      </c>
      <c r="F181">
        <v>1</v>
      </c>
      <c r="I181">
        <f t="shared" si="2"/>
        <v>1</v>
      </c>
    </row>
    <row r="182" spans="1:13" x14ac:dyDescent="0.25">
      <c r="A182">
        <v>181</v>
      </c>
      <c r="B182" s="10">
        <v>44359</v>
      </c>
      <c r="C182" s="11">
        <v>0.8531481481481481</v>
      </c>
      <c r="D182">
        <v>2</v>
      </c>
      <c r="E182">
        <v>4</v>
      </c>
      <c r="I182">
        <f t="shared" si="2"/>
        <v>0</v>
      </c>
      <c r="K182">
        <v>2</v>
      </c>
      <c r="L182">
        <v>1</v>
      </c>
      <c r="M182">
        <v>1</v>
      </c>
    </row>
    <row r="183" spans="1:13" x14ac:dyDescent="0.25">
      <c r="A183">
        <v>182</v>
      </c>
      <c r="B183" s="10">
        <v>44359</v>
      </c>
      <c r="C183" s="11">
        <v>0.87307870370370377</v>
      </c>
      <c r="D183">
        <v>1</v>
      </c>
      <c r="E183">
        <v>7</v>
      </c>
      <c r="F183">
        <v>1</v>
      </c>
      <c r="I183">
        <f t="shared" si="2"/>
        <v>1</v>
      </c>
    </row>
    <row r="184" spans="1:13" x14ac:dyDescent="0.25">
      <c r="A184">
        <v>183</v>
      </c>
      <c r="B184" s="10">
        <v>44359</v>
      </c>
      <c r="C184" s="11">
        <v>0.88034722222222228</v>
      </c>
      <c r="D184">
        <v>2</v>
      </c>
      <c r="E184">
        <v>7</v>
      </c>
      <c r="I184">
        <f t="shared" si="2"/>
        <v>0</v>
      </c>
      <c r="J184">
        <v>1</v>
      </c>
    </row>
    <row r="185" spans="1:13" x14ac:dyDescent="0.25">
      <c r="A185">
        <v>184</v>
      </c>
      <c r="B185" s="10">
        <v>44359</v>
      </c>
      <c r="C185" s="11">
        <v>0.90290509259259266</v>
      </c>
      <c r="D185">
        <v>1</v>
      </c>
      <c r="E185">
        <v>6</v>
      </c>
      <c r="F185">
        <v>1</v>
      </c>
      <c r="I185">
        <f t="shared" si="2"/>
        <v>1</v>
      </c>
    </row>
    <row r="186" spans="1:13" x14ac:dyDescent="0.25">
      <c r="A186">
        <v>185</v>
      </c>
      <c r="B186" s="10">
        <v>44359</v>
      </c>
      <c r="C186" s="11">
        <v>0.90741898148148137</v>
      </c>
      <c r="D186">
        <v>2</v>
      </c>
      <c r="E186">
        <v>6</v>
      </c>
      <c r="I186">
        <f t="shared" si="2"/>
        <v>0</v>
      </c>
      <c r="K186" s="12" t="s">
        <v>19</v>
      </c>
      <c r="L186">
        <v>1</v>
      </c>
    </row>
    <row r="187" spans="1:13" x14ac:dyDescent="0.25">
      <c r="A187">
        <v>186</v>
      </c>
      <c r="B187" s="10">
        <v>44359</v>
      </c>
      <c r="C187" s="11">
        <v>0.9249074074074074</v>
      </c>
      <c r="D187">
        <v>1</v>
      </c>
      <c r="E187">
        <v>5</v>
      </c>
      <c r="G187">
        <v>1</v>
      </c>
      <c r="I187">
        <f t="shared" si="2"/>
        <v>1</v>
      </c>
    </row>
    <row r="188" spans="1:13" x14ac:dyDescent="0.25">
      <c r="A188">
        <v>187</v>
      </c>
      <c r="B188" s="10">
        <v>44359</v>
      </c>
      <c r="C188" s="11">
        <v>0.93317129629629625</v>
      </c>
      <c r="D188">
        <v>1</v>
      </c>
      <c r="E188">
        <v>6</v>
      </c>
      <c r="F188">
        <v>1</v>
      </c>
      <c r="I188">
        <f t="shared" si="2"/>
        <v>1</v>
      </c>
    </row>
    <row r="189" spans="1:13" x14ac:dyDescent="0.25">
      <c r="A189">
        <v>188</v>
      </c>
      <c r="B189" s="10">
        <v>44359</v>
      </c>
      <c r="C189" s="11">
        <v>0.93877314814814816</v>
      </c>
      <c r="D189">
        <v>1</v>
      </c>
      <c r="E189">
        <v>5</v>
      </c>
      <c r="G189">
        <v>1</v>
      </c>
      <c r="I189">
        <f t="shared" si="2"/>
        <v>1</v>
      </c>
    </row>
    <row r="190" spans="1:13" x14ac:dyDescent="0.25">
      <c r="A190">
        <v>189</v>
      </c>
      <c r="B190" s="10">
        <v>44359</v>
      </c>
      <c r="C190" s="11">
        <v>0.95515046296296291</v>
      </c>
      <c r="D190">
        <v>1</v>
      </c>
      <c r="E190">
        <v>5</v>
      </c>
      <c r="G190">
        <v>1</v>
      </c>
      <c r="I190">
        <f t="shared" si="2"/>
        <v>1</v>
      </c>
    </row>
    <row r="191" spans="1:13" x14ac:dyDescent="0.25">
      <c r="A191">
        <v>190</v>
      </c>
      <c r="B191" s="10">
        <v>44359</v>
      </c>
      <c r="C191" s="11">
        <v>0.9711574074074073</v>
      </c>
      <c r="D191">
        <v>2</v>
      </c>
      <c r="E191">
        <v>7</v>
      </c>
      <c r="I191">
        <f t="shared" si="2"/>
        <v>0</v>
      </c>
      <c r="K191" s="12" t="s">
        <v>19</v>
      </c>
      <c r="L191">
        <v>1</v>
      </c>
    </row>
    <row r="192" spans="1:13" x14ac:dyDescent="0.25">
      <c r="A192">
        <v>191</v>
      </c>
      <c r="B192" s="10">
        <v>44360</v>
      </c>
      <c r="C192" s="11">
        <v>1.6446759259259262E-2</v>
      </c>
      <c r="D192">
        <v>1</v>
      </c>
      <c r="E192">
        <v>6</v>
      </c>
      <c r="G192">
        <v>1</v>
      </c>
      <c r="I192">
        <f t="shared" si="2"/>
        <v>1</v>
      </c>
    </row>
    <row r="193" spans="1:13" x14ac:dyDescent="0.25">
      <c r="A193">
        <v>192</v>
      </c>
      <c r="B193" s="10">
        <v>44360</v>
      </c>
      <c r="C193" s="11">
        <v>2.2569444444444444E-2</v>
      </c>
      <c r="D193">
        <v>1</v>
      </c>
      <c r="E193">
        <v>7</v>
      </c>
      <c r="F193">
        <v>1</v>
      </c>
      <c r="I193">
        <f t="shared" si="2"/>
        <v>1</v>
      </c>
    </row>
    <row r="194" spans="1:13" x14ac:dyDescent="0.25">
      <c r="A194">
        <v>193</v>
      </c>
      <c r="B194" s="10">
        <v>44360</v>
      </c>
      <c r="C194" s="11">
        <v>5.2002314814814814E-2</v>
      </c>
      <c r="D194">
        <v>2</v>
      </c>
      <c r="E194">
        <v>7</v>
      </c>
      <c r="I194">
        <f t="shared" si="2"/>
        <v>0</v>
      </c>
      <c r="K194">
        <v>2</v>
      </c>
      <c r="L194">
        <v>1</v>
      </c>
      <c r="M194">
        <v>1</v>
      </c>
    </row>
    <row r="195" spans="1:13" x14ac:dyDescent="0.25">
      <c r="A195">
        <v>194</v>
      </c>
      <c r="B195" s="10">
        <v>44360</v>
      </c>
      <c r="C195" s="11">
        <v>5.2175925925925924E-2</v>
      </c>
      <c r="D195">
        <v>1</v>
      </c>
      <c r="E195">
        <v>6</v>
      </c>
      <c r="I195">
        <f t="shared" ref="I195:I258" si="3">SUM(F195:H195)</f>
        <v>0</v>
      </c>
      <c r="K195">
        <v>2</v>
      </c>
      <c r="L195">
        <v>1</v>
      </c>
      <c r="M195">
        <v>1</v>
      </c>
    </row>
    <row r="196" spans="1:13" x14ac:dyDescent="0.25">
      <c r="A196">
        <v>195</v>
      </c>
      <c r="B196" s="10">
        <v>44360</v>
      </c>
      <c r="C196" s="11">
        <v>5.4456018518518522E-2</v>
      </c>
      <c r="D196">
        <v>2</v>
      </c>
      <c r="E196">
        <v>4</v>
      </c>
      <c r="I196">
        <f t="shared" si="3"/>
        <v>0</v>
      </c>
      <c r="K196">
        <v>2</v>
      </c>
      <c r="L196">
        <v>1</v>
      </c>
      <c r="M196">
        <v>1</v>
      </c>
    </row>
    <row r="197" spans="1:13" x14ac:dyDescent="0.25">
      <c r="A197">
        <v>196</v>
      </c>
      <c r="B197" s="10">
        <v>44360</v>
      </c>
      <c r="C197" s="11">
        <v>5.6724537037037039E-2</v>
      </c>
      <c r="D197">
        <v>2</v>
      </c>
      <c r="E197">
        <v>4</v>
      </c>
      <c r="I197">
        <f t="shared" si="3"/>
        <v>0</v>
      </c>
      <c r="K197" s="12" t="s">
        <v>19</v>
      </c>
      <c r="L197">
        <v>2</v>
      </c>
      <c r="M197" s="12" t="s">
        <v>21</v>
      </c>
    </row>
    <row r="198" spans="1:13" x14ac:dyDescent="0.25">
      <c r="A198">
        <v>197</v>
      </c>
      <c r="B198" s="10">
        <v>44360</v>
      </c>
      <c r="C198" s="11">
        <v>6.458333333333334E-2</v>
      </c>
      <c r="D198">
        <v>1</v>
      </c>
      <c r="E198">
        <v>4</v>
      </c>
      <c r="I198">
        <f t="shared" si="3"/>
        <v>0</v>
      </c>
      <c r="K198">
        <v>2</v>
      </c>
      <c r="L198">
        <v>1</v>
      </c>
      <c r="M198">
        <v>1</v>
      </c>
    </row>
    <row r="199" spans="1:13" x14ac:dyDescent="0.25">
      <c r="A199">
        <v>198</v>
      </c>
      <c r="B199" s="10">
        <v>44360</v>
      </c>
      <c r="C199" s="11">
        <v>0.10346064814814815</v>
      </c>
      <c r="D199">
        <v>1</v>
      </c>
      <c r="E199">
        <v>5</v>
      </c>
      <c r="F199">
        <v>1</v>
      </c>
      <c r="I199">
        <f t="shared" si="3"/>
        <v>1</v>
      </c>
    </row>
    <row r="200" spans="1:13" x14ac:dyDescent="0.25">
      <c r="A200">
        <v>199</v>
      </c>
      <c r="B200" s="10">
        <v>44360</v>
      </c>
      <c r="C200" s="11">
        <v>0.10693287037037037</v>
      </c>
      <c r="D200">
        <v>1</v>
      </c>
      <c r="E200">
        <v>6</v>
      </c>
      <c r="F200">
        <v>1</v>
      </c>
      <c r="I200">
        <f t="shared" si="3"/>
        <v>1</v>
      </c>
    </row>
    <row r="201" spans="1:13" x14ac:dyDescent="0.25">
      <c r="A201">
        <v>200</v>
      </c>
      <c r="B201" s="10">
        <v>44360</v>
      </c>
      <c r="C201" s="11">
        <v>0.11052083333333333</v>
      </c>
      <c r="D201">
        <v>1</v>
      </c>
      <c r="E201">
        <v>6</v>
      </c>
      <c r="F201">
        <v>1</v>
      </c>
      <c r="I201">
        <f t="shared" si="3"/>
        <v>1</v>
      </c>
    </row>
    <row r="202" spans="1:13" x14ac:dyDescent="0.25">
      <c r="A202">
        <v>201</v>
      </c>
      <c r="B202" s="10">
        <v>44360</v>
      </c>
      <c r="C202" s="11">
        <v>0.12317129629629631</v>
      </c>
      <c r="D202">
        <v>2</v>
      </c>
      <c r="E202">
        <v>6</v>
      </c>
      <c r="I202">
        <f t="shared" si="3"/>
        <v>0</v>
      </c>
      <c r="K202">
        <v>2</v>
      </c>
      <c r="L202">
        <v>1</v>
      </c>
      <c r="M202">
        <v>1</v>
      </c>
    </row>
    <row r="203" spans="1:13" x14ac:dyDescent="0.25">
      <c r="A203">
        <v>202</v>
      </c>
      <c r="B203" s="10">
        <v>44360</v>
      </c>
      <c r="C203" s="11">
        <v>0.16055555555555556</v>
      </c>
      <c r="D203">
        <v>2</v>
      </c>
      <c r="E203">
        <v>4</v>
      </c>
      <c r="I203">
        <f t="shared" si="3"/>
        <v>0</v>
      </c>
      <c r="K203" s="12" t="s">
        <v>19</v>
      </c>
      <c r="L203">
        <v>2</v>
      </c>
    </row>
    <row r="204" spans="1:13" x14ac:dyDescent="0.25">
      <c r="A204">
        <v>203</v>
      </c>
      <c r="B204" s="10">
        <v>44360</v>
      </c>
      <c r="C204" s="11">
        <v>0.16092592592592592</v>
      </c>
      <c r="D204">
        <v>1</v>
      </c>
      <c r="E204">
        <v>6</v>
      </c>
      <c r="I204">
        <f t="shared" si="3"/>
        <v>0</v>
      </c>
      <c r="K204" s="12" t="s">
        <v>19</v>
      </c>
      <c r="L204">
        <v>2</v>
      </c>
    </row>
    <row r="205" spans="1:13" x14ac:dyDescent="0.25">
      <c r="A205">
        <v>204</v>
      </c>
      <c r="B205" s="10">
        <v>44360</v>
      </c>
      <c r="C205" s="11">
        <v>0.17016203703703703</v>
      </c>
      <c r="D205">
        <v>2</v>
      </c>
      <c r="E205">
        <v>5</v>
      </c>
      <c r="I205">
        <f t="shared" si="3"/>
        <v>0</v>
      </c>
      <c r="K205">
        <v>2</v>
      </c>
      <c r="L205">
        <v>1</v>
      </c>
      <c r="M205">
        <v>1</v>
      </c>
    </row>
    <row r="206" spans="1:13" x14ac:dyDescent="0.25">
      <c r="A206">
        <v>205</v>
      </c>
      <c r="B206" s="10">
        <v>44360</v>
      </c>
      <c r="C206" s="11">
        <v>0.19510416666666666</v>
      </c>
      <c r="D206">
        <v>1</v>
      </c>
      <c r="E206">
        <v>7</v>
      </c>
      <c r="G206">
        <v>2</v>
      </c>
      <c r="I206">
        <f t="shared" si="3"/>
        <v>2</v>
      </c>
    </row>
    <row r="207" spans="1:13" x14ac:dyDescent="0.25">
      <c r="A207">
        <v>206</v>
      </c>
      <c r="B207" s="10">
        <v>44360</v>
      </c>
      <c r="C207" s="11">
        <v>0.20223379629629631</v>
      </c>
      <c r="D207">
        <v>2</v>
      </c>
      <c r="E207">
        <v>7</v>
      </c>
      <c r="I207">
        <f t="shared" si="3"/>
        <v>0</v>
      </c>
      <c r="K207">
        <v>2</v>
      </c>
      <c r="L207">
        <v>1</v>
      </c>
      <c r="M207">
        <v>1</v>
      </c>
    </row>
    <row r="208" spans="1:13" x14ac:dyDescent="0.25">
      <c r="A208">
        <v>207</v>
      </c>
      <c r="B208" s="10">
        <v>44360</v>
      </c>
      <c r="C208" s="11">
        <v>0.20761574074074074</v>
      </c>
      <c r="D208">
        <v>2</v>
      </c>
      <c r="E208">
        <v>6</v>
      </c>
      <c r="I208">
        <f t="shared" si="3"/>
        <v>0</v>
      </c>
      <c r="J208">
        <v>4</v>
      </c>
    </row>
    <row r="209" spans="1:13" x14ac:dyDescent="0.25">
      <c r="A209">
        <v>208</v>
      </c>
      <c r="B209" s="10">
        <v>44360</v>
      </c>
      <c r="C209" s="11">
        <v>0.22131944444444443</v>
      </c>
      <c r="D209">
        <v>2</v>
      </c>
      <c r="E209">
        <v>4</v>
      </c>
      <c r="G209">
        <v>1</v>
      </c>
      <c r="I209">
        <f t="shared" si="3"/>
        <v>1</v>
      </c>
    </row>
    <row r="210" spans="1:13" x14ac:dyDescent="0.25">
      <c r="A210">
        <v>209</v>
      </c>
      <c r="B210" s="10">
        <v>44360</v>
      </c>
      <c r="C210" s="11">
        <v>0.25609953703703703</v>
      </c>
      <c r="D210">
        <v>1</v>
      </c>
      <c r="E210">
        <v>7</v>
      </c>
      <c r="F210">
        <v>1</v>
      </c>
      <c r="I210">
        <f t="shared" si="3"/>
        <v>1</v>
      </c>
    </row>
    <row r="211" spans="1:13" x14ac:dyDescent="0.25">
      <c r="A211">
        <v>210</v>
      </c>
      <c r="B211" s="10">
        <v>44360</v>
      </c>
      <c r="C211" s="11">
        <v>0.27001157407407406</v>
      </c>
      <c r="D211">
        <v>2</v>
      </c>
      <c r="E211">
        <v>7</v>
      </c>
      <c r="G211">
        <v>1</v>
      </c>
      <c r="I211">
        <f t="shared" si="3"/>
        <v>1</v>
      </c>
    </row>
    <row r="212" spans="1:13" x14ac:dyDescent="0.25">
      <c r="A212">
        <v>211</v>
      </c>
      <c r="B212" s="10">
        <v>44360</v>
      </c>
      <c r="C212" s="11">
        <v>0.2980902777777778</v>
      </c>
      <c r="D212">
        <v>2</v>
      </c>
      <c r="E212">
        <v>7</v>
      </c>
      <c r="I212">
        <f t="shared" si="3"/>
        <v>0</v>
      </c>
      <c r="K212" s="12" t="s">
        <v>19</v>
      </c>
      <c r="L212">
        <v>1</v>
      </c>
    </row>
    <row r="213" spans="1:13" x14ac:dyDescent="0.25">
      <c r="A213">
        <v>212</v>
      </c>
      <c r="B213" s="10">
        <v>44360</v>
      </c>
      <c r="C213" s="11">
        <v>0.29878472222222224</v>
      </c>
      <c r="D213">
        <v>2</v>
      </c>
      <c r="E213">
        <v>7</v>
      </c>
      <c r="I213">
        <f t="shared" si="3"/>
        <v>0</v>
      </c>
      <c r="K213">
        <v>2</v>
      </c>
      <c r="L213">
        <v>1</v>
      </c>
      <c r="M213">
        <v>1</v>
      </c>
    </row>
    <row r="214" spans="1:13" x14ac:dyDescent="0.25">
      <c r="A214">
        <v>213</v>
      </c>
      <c r="B214" s="10">
        <v>44360</v>
      </c>
      <c r="C214" s="11">
        <v>0.29920138888888886</v>
      </c>
      <c r="D214">
        <v>1</v>
      </c>
      <c r="E214">
        <v>5</v>
      </c>
      <c r="I214">
        <f t="shared" si="3"/>
        <v>0</v>
      </c>
      <c r="K214" s="12" t="s">
        <v>19</v>
      </c>
      <c r="L214">
        <v>1</v>
      </c>
    </row>
    <row r="215" spans="1:13" x14ac:dyDescent="0.25">
      <c r="A215">
        <v>214</v>
      </c>
      <c r="B215" s="10">
        <v>44360</v>
      </c>
      <c r="C215" s="11">
        <v>0.30395833333333333</v>
      </c>
      <c r="D215">
        <v>1</v>
      </c>
      <c r="E215">
        <v>6</v>
      </c>
      <c r="F215">
        <v>1</v>
      </c>
      <c r="I215">
        <f t="shared" si="3"/>
        <v>1</v>
      </c>
    </row>
    <row r="216" spans="1:13" x14ac:dyDescent="0.25">
      <c r="A216">
        <v>215</v>
      </c>
      <c r="B216" s="10">
        <v>44360</v>
      </c>
      <c r="C216" s="11">
        <v>0.31042824074074077</v>
      </c>
      <c r="D216">
        <v>1</v>
      </c>
      <c r="E216">
        <v>6</v>
      </c>
      <c r="F216">
        <v>1</v>
      </c>
      <c r="I216">
        <f t="shared" si="3"/>
        <v>1</v>
      </c>
    </row>
    <row r="217" spans="1:13" x14ac:dyDescent="0.25">
      <c r="A217">
        <v>216</v>
      </c>
      <c r="B217" s="10">
        <v>44360</v>
      </c>
      <c r="C217" s="11">
        <v>0.37322916666666667</v>
      </c>
      <c r="D217">
        <v>2</v>
      </c>
      <c r="E217">
        <v>7</v>
      </c>
      <c r="I217">
        <f t="shared" si="3"/>
        <v>0</v>
      </c>
      <c r="K217">
        <v>2</v>
      </c>
      <c r="L217">
        <v>1</v>
      </c>
      <c r="M217">
        <v>1</v>
      </c>
    </row>
    <row r="218" spans="1:13" x14ac:dyDescent="0.25">
      <c r="A218">
        <v>217</v>
      </c>
      <c r="B218" s="10">
        <v>44360</v>
      </c>
      <c r="C218" s="11">
        <v>0.37777777777777777</v>
      </c>
      <c r="D218">
        <v>1</v>
      </c>
      <c r="E218">
        <v>6</v>
      </c>
      <c r="F218">
        <v>1</v>
      </c>
      <c r="I218">
        <f t="shared" si="3"/>
        <v>1</v>
      </c>
    </row>
    <row r="219" spans="1:13" x14ac:dyDescent="0.25">
      <c r="A219">
        <v>218</v>
      </c>
      <c r="B219" s="10">
        <v>44360</v>
      </c>
      <c r="C219" s="11">
        <v>0.42855324074074069</v>
      </c>
      <c r="D219">
        <v>1</v>
      </c>
      <c r="E219">
        <v>7</v>
      </c>
      <c r="F219">
        <v>1</v>
      </c>
      <c r="I219">
        <f t="shared" si="3"/>
        <v>1</v>
      </c>
    </row>
    <row r="220" spans="1:13" x14ac:dyDescent="0.25">
      <c r="A220">
        <v>219</v>
      </c>
      <c r="B220" s="10">
        <v>44360</v>
      </c>
      <c r="C220" s="11">
        <v>0.42872685185185189</v>
      </c>
      <c r="D220">
        <v>1</v>
      </c>
      <c r="E220">
        <v>4</v>
      </c>
      <c r="F220">
        <v>1</v>
      </c>
      <c r="I220">
        <f t="shared" si="3"/>
        <v>1</v>
      </c>
    </row>
    <row r="221" spans="1:13" x14ac:dyDescent="0.25">
      <c r="A221">
        <v>220</v>
      </c>
      <c r="B221" s="10">
        <v>44360</v>
      </c>
      <c r="C221" s="11">
        <v>0.47092592592592591</v>
      </c>
      <c r="D221">
        <v>2</v>
      </c>
      <c r="E221">
        <v>6</v>
      </c>
      <c r="I221">
        <f t="shared" si="3"/>
        <v>0</v>
      </c>
      <c r="K221">
        <v>2</v>
      </c>
      <c r="L221">
        <v>1</v>
      </c>
      <c r="M221">
        <v>2</v>
      </c>
    </row>
    <row r="222" spans="1:13" x14ac:dyDescent="0.25">
      <c r="A222">
        <v>221</v>
      </c>
      <c r="B222" s="10">
        <v>44360</v>
      </c>
      <c r="C222" s="11">
        <v>0.48217592592592595</v>
      </c>
      <c r="D222">
        <v>1</v>
      </c>
      <c r="E222">
        <v>6</v>
      </c>
      <c r="F222">
        <v>1</v>
      </c>
      <c r="I222">
        <f t="shared" si="3"/>
        <v>1</v>
      </c>
    </row>
    <row r="223" spans="1:13" x14ac:dyDescent="0.25">
      <c r="A223">
        <v>222</v>
      </c>
      <c r="B223" s="10">
        <v>44360</v>
      </c>
      <c r="C223" s="11">
        <v>0.50667824074074075</v>
      </c>
      <c r="D223">
        <v>2</v>
      </c>
      <c r="E223">
        <v>6</v>
      </c>
      <c r="I223">
        <f t="shared" si="3"/>
        <v>0</v>
      </c>
      <c r="K223">
        <v>2</v>
      </c>
      <c r="L223">
        <v>1</v>
      </c>
      <c r="M223">
        <v>1</v>
      </c>
    </row>
    <row r="224" spans="1:13" x14ac:dyDescent="0.25">
      <c r="A224">
        <v>223</v>
      </c>
      <c r="B224" s="10">
        <v>44360</v>
      </c>
      <c r="C224" s="11">
        <v>0.52166666666666661</v>
      </c>
      <c r="D224">
        <v>1</v>
      </c>
      <c r="E224">
        <v>6</v>
      </c>
      <c r="F224">
        <v>2</v>
      </c>
      <c r="I224">
        <f t="shared" si="3"/>
        <v>2</v>
      </c>
    </row>
    <row r="225" spans="1:13" x14ac:dyDescent="0.25">
      <c r="A225">
        <v>224</v>
      </c>
      <c r="B225" s="10">
        <v>44360</v>
      </c>
      <c r="C225" s="11">
        <v>0.52300925925925923</v>
      </c>
      <c r="D225">
        <v>1</v>
      </c>
      <c r="E225">
        <v>5</v>
      </c>
      <c r="G225">
        <v>1</v>
      </c>
      <c r="I225">
        <f t="shared" si="3"/>
        <v>1</v>
      </c>
    </row>
    <row r="226" spans="1:13" x14ac:dyDescent="0.25">
      <c r="A226">
        <v>225</v>
      </c>
      <c r="B226" s="10">
        <v>44360</v>
      </c>
      <c r="C226" s="11">
        <v>0.54995370370370367</v>
      </c>
      <c r="D226" s="13">
        <v>1</v>
      </c>
      <c r="E226">
        <v>6</v>
      </c>
      <c r="I226">
        <f t="shared" si="3"/>
        <v>0</v>
      </c>
      <c r="K226">
        <v>2</v>
      </c>
      <c r="L226">
        <v>1</v>
      </c>
      <c r="M226">
        <v>1</v>
      </c>
    </row>
    <row r="227" spans="1:13" x14ac:dyDescent="0.25">
      <c r="A227">
        <v>226</v>
      </c>
      <c r="B227" s="10">
        <v>44360</v>
      </c>
      <c r="C227" s="11">
        <v>0.55542824074074071</v>
      </c>
      <c r="D227">
        <v>2</v>
      </c>
      <c r="E227">
        <v>4</v>
      </c>
      <c r="I227">
        <f t="shared" si="3"/>
        <v>0</v>
      </c>
      <c r="K227">
        <v>2</v>
      </c>
      <c r="L227">
        <v>1</v>
      </c>
      <c r="M227">
        <v>1</v>
      </c>
    </row>
    <row r="228" spans="1:13" x14ac:dyDescent="0.25">
      <c r="A228">
        <v>227</v>
      </c>
      <c r="B228" s="10">
        <v>44360</v>
      </c>
      <c r="C228" s="11">
        <v>0.56773148148148145</v>
      </c>
      <c r="D228">
        <v>1</v>
      </c>
      <c r="E228">
        <v>6</v>
      </c>
      <c r="G228">
        <v>1</v>
      </c>
      <c r="I228">
        <f t="shared" si="3"/>
        <v>1</v>
      </c>
    </row>
    <row r="229" spans="1:13" x14ac:dyDescent="0.25">
      <c r="A229">
        <v>228</v>
      </c>
      <c r="B229" s="10">
        <v>44360</v>
      </c>
      <c r="C229" s="11">
        <v>0.5680439814814815</v>
      </c>
      <c r="D229">
        <v>2</v>
      </c>
      <c r="E229">
        <v>4</v>
      </c>
      <c r="G229">
        <v>1</v>
      </c>
      <c r="I229">
        <f t="shared" si="3"/>
        <v>1</v>
      </c>
      <c r="K229" s="12" t="s">
        <v>19</v>
      </c>
      <c r="L229">
        <v>1</v>
      </c>
      <c r="M229" s="12" t="s">
        <v>27</v>
      </c>
    </row>
    <row r="230" spans="1:13" x14ac:dyDescent="0.25">
      <c r="A230">
        <v>229</v>
      </c>
      <c r="B230" s="10">
        <v>44360</v>
      </c>
      <c r="C230" s="11">
        <v>0.56873842592592594</v>
      </c>
      <c r="D230">
        <v>1</v>
      </c>
      <c r="E230">
        <v>6</v>
      </c>
      <c r="G230">
        <v>1</v>
      </c>
      <c r="I230">
        <f t="shared" si="3"/>
        <v>1</v>
      </c>
    </row>
    <row r="231" spans="1:13" x14ac:dyDescent="0.25">
      <c r="A231">
        <v>230</v>
      </c>
      <c r="B231" s="10">
        <v>44360</v>
      </c>
      <c r="C231" s="11">
        <v>0.56987268518518519</v>
      </c>
      <c r="D231">
        <v>1</v>
      </c>
      <c r="E231">
        <v>4</v>
      </c>
      <c r="I231">
        <f t="shared" si="3"/>
        <v>0</v>
      </c>
      <c r="K231" s="12" t="s">
        <v>19</v>
      </c>
      <c r="L231">
        <v>1</v>
      </c>
    </row>
    <row r="232" spans="1:13" x14ac:dyDescent="0.25">
      <c r="A232">
        <v>231</v>
      </c>
      <c r="B232" s="10">
        <v>44360</v>
      </c>
      <c r="C232" s="11">
        <v>0.57612268518518517</v>
      </c>
      <c r="D232">
        <v>2</v>
      </c>
      <c r="E232">
        <v>4</v>
      </c>
      <c r="I232">
        <f t="shared" si="3"/>
        <v>0</v>
      </c>
      <c r="K232">
        <v>2</v>
      </c>
      <c r="L232">
        <v>1</v>
      </c>
      <c r="M232">
        <v>1</v>
      </c>
    </row>
    <row r="233" spans="1:13" x14ac:dyDescent="0.25">
      <c r="A233">
        <v>232</v>
      </c>
      <c r="B233" s="10">
        <v>44360</v>
      </c>
      <c r="C233" s="11">
        <v>0.60576388888888888</v>
      </c>
      <c r="D233">
        <v>1</v>
      </c>
      <c r="E233">
        <v>6</v>
      </c>
      <c r="F233">
        <v>1</v>
      </c>
      <c r="I233">
        <f t="shared" si="3"/>
        <v>1</v>
      </c>
    </row>
    <row r="234" spans="1:13" x14ac:dyDescent="0.25">
      <c r="A234">
        <v>233</v>
      </c>
      <c r="B234" s="10">
        <v>44360</v>
      </c>
      <c r="C234" s="11">
        <v>0.61550925925925926</v>
      </c>
      <c r="D234">
        <v>1</v>
      </c>
      <c r="E234">
        <v>6</v>
      </c>
      <c r="G234">
        <v>1</v>
      </c>
      <c r="I234">
        <f t="shared" si="3"/>
        <v>1</v>
      </c>
    </row>
    <row r="235" spans="1:13" x14ac:dyDescent="0.25">
      <c r="A235">
        <v>234</v>
      </c>
      <c r="B235" s="10">
        <v>44360</v>
      </c>
      <c r="C235" s="11">
        <v>0.61791666666666667</v>
      </c>
      <c r="D235">
        <v>2</v>
      </c>
      <c r="E235">
        <v>7</v>
      </c>
      <c r="I235">
        <f t="shared" si="3"/>
        <v>0</v>
      </c>
      <c r="J235">
        <v>5</v>
      </c>
    </row>
    <row r="236" spans="1:13" x14ac:dyDescent="0.25">
      <c r="A236">
        <v>235</v>
      </c>
      <c r="B236" s="10">
        <v>44360</v>
      </c>
      <c r="C236" s="11">
        <v>0.71583333333333332</v>
      </c>
      <c r="D236">
        <v>1</v>
      </c>
      <c r="E236">
        <v>6</v>
      </c>
      <c r="F236">
        <v>1</v>
      </c>
      <c r="I236">
        <f t="shared" si="3"/>
        <v>1</v>
      </c>
    </row>
    <row r="237" spans="1:13" x14ac:dyDescent="0.25">
      <c r="A237">
        <v>236</v>
      </c>
      <c r="B237" s="10">
        <v>44360</v>
      </c>
      <c r="C237" s="11">
        <v>0.73682870370370368</v>
      </c>
      <c r="D237">
        <v>1</v>
      </c>
      <c r="E237">
        <v>6</v>
      </c>
      <c r="G237">
        <v>1</v>
      </c>
      <c r="I237">
        <f t="shared" si="3"/>
        <v>1</v>
      </c>
    </row>
    <row r="238" spans="1:13" x14ac:dyDescent="0.25">
      <c r="A238">
        <v>237</v>
      </c>
      <c r="B238" s="10">
        <v>44360</v>
      </c>
      <c r="C238" s="11">
        <v>0.78204861111111112</v>
      </c>
      <c r="D238">
        <v>2</v>
      </c>
      <c r="E238">
        <v>6</v>
      </c>
      <c r="I238">
        <f t="shared" si="3"/>
        <v>0</v>
      </c>
      <c r="K238">
        <v>2</v>
      </c>
      <c r="L238">
        <v>1</v>
      </c>
      <c r="M238">
        <v>1</v>
      </c>
    </row>
    <row r="239" spans="1:13" x14ac:dyDescent="0.25">
      <c r="A239">
        <v>238</v>
      </c>
      <c r="B239" s="10">
        <v>44360</v>
      </c>
      <c r="C239" s="11">
        <v>0.82814814814814808</v>
      </c>
      <c r="D239">
        <v>1</v>
      </c>
      <c r="E239">
        <v>6</v>
      </c>
      <c r="G239">
        <v>1</v>
      </c>
      <c r="I239">
        <f t="shared" si="3"/>
        <v>1</v>
      </c>
    </row>
    <row r="240" spans="1:13" x14ac:dyDescent="0.25">
      <c r="A240">
        <v>239</v>
      </c>
      <c r="B240" s="10">
        <v>44360</v>
      </c>
      <c r="C240" s="11">
        <v>0.88657407407407407</v>
      </c>
      <c r="D240">
        <v>2</v>
      </c>
      <c r="E240">
        <v>6</v>
      </c>
      <c r="I240">
        <f t="shared" si="3"/>
        <v>0</v>
      </c>
      <c r="J240">
        <v>2</v>
      </c>
    </row>
    <row r="241" spans="1:13" x14ac:dyDescent="0.25">
      <c r="A241">
        <v>240</v>
      </c>
      <c r="B241" s="10">
        <v>44360</v>
      </c>
      <c r="C241" s="11">
        <v>0.89234953703703701</v>
      </c>
      <c r="D241">
        <v>1</v>
      </c>
      <c r="E241">
        <v>7</v>
      </c>
      <c r="I241">
        <f t="shared" si="3"/>
        <v>0</v>
      </c>
      <c r="K241">
        <v>2</v>
      </c>
      <c r="L241">
        <v>1</v>
      </c>
      <c r="M241">
        <v>1</v>
      </c>
    </row>
    <row r="242" spans="1:13" x14ac:dyDescent="0.25">
      <c r="A242">
        <v>241</v>
      </c>
      <c r="B242" s="10">
        <v>44360</v>
      </c>
      <c r="C242" s="11">
        <v>0.9076157407407407</v>
      </c>
      <c r="D242">
        <v>2</v>
      </c>
      <c r="E242">
        <v>6</v>
      </c>
      <c r="I242">
        <f t="shared" si="3"/>
        <v>0</v>
      </c>
      <c r="J242">
        <v>1</v>
      </c>
    </row>
    <row r="243" spans="1:13" x14ac:dyDescent="0.25">
      <c r="A243">
        <v>242</v>
      </c>
      <c r="B243" s="10">
        <v>44360</v>
      </c>
      <c r="C243" s="11">
        <v>0.91980324074074071</v>
      </c>
      <c r="D243">
        <v>2</v>
      </c>
      <c r="E243">
        <v>6</v>
      </c>
      <c r="I243">
        <f t="shared" si="3"/>
        <v>0</v>
      </c>
      <c r="J243">
        <v>19</v>
      </c>
    </row>
    <row r="244" spans="1:13" x14ac:dyDescent="0.25">
      <c r="A244">
        <v>243</v>
      </c>
      <c r="B244" s="10">
        <v>44360</v>
      </c>
      <c r="C244" s="11">
        <v>0.92060185185185184</v>
      </c>
      <c r="D244">
        <v>2</v>
      </c>
      <c r="E244">
        <v>7</v>
      </c>
      <c r="I244">
        <f t="shared" si="3"/>
        <v>0</v>
      </c>
      <c r="J244">
        <v>22</v>
      </c>
    </row>
    <row r="245" spans="1:13" x14ac:dyDescent="0.25">
      <c r="A245">
        <v>244</v>
      </c>
      <c r="B245" s="10">
        <v>44360</v>
      </c>
      <c r="C245" s="11">
        <v>0.94924768518518521</v>
      </c>
      <c r="D245">
        <v>1</v>
      </c>
      <c r="E245">
        <v>6</v>
      </c>
      <c r="F245">
        <v>1</v>
      </c>
      <c r="I245">
        <f t="shared" si="3"/>
        <v>1</v>
      </c>
    </row>
    <row r="246" spans="1:13" x14ac:dyDescent="0.25">
      <c r="A246">
        <v>245</v>
      </c>
      <c r="B246" s="10">
        <v>44360</v>
      </c>
      <c r="C246" s="11">
        <v>0.98643518518518514</v>
      </c>
      <c r="D246">
        <v>2</v>
      </c>
      <c r="E246">
        <v>6</v>
      </c>
      <c r="I246">
        <f t="shared" si="3"/>
        <v>0</v>
      </c>
      <c r="J246">
        <v>11</v>
      </c>
    </row>
    <row r="247" spans="1:13" x14ac:dyDescent="0.25">
      <c r="A247">
        <v>246</v>
      </c>
      <c r="B247" s="10">
        <v>44361</v>
      </c>
      <c r="C247" s="11">
        <v>1.4398148148148148E-2</v>
      </c>
      <c r="D247">
        <v>1</v>
      </c>
      <c r="E247">
        <v>6</v>
      </c>
      <c r="G247">
        <v>1</v>
      </c>
      <c r="I247">
        <f t="shared" si="3"/>
        <v>1</v>
      </c>
    </row>
    <row r="248" spans="1:13" x14ac:dyDescent="0.25">
      <c r="A248">
        <v>247</v>
      </c>
      <c r="B248" s="10">
        <v>44361</v>
      </c>
      <c r="C248" s="11">
        <v>5.5555555555555552E-2</v>
      </c>
      <c r="D248">
        <v>2</v>
      </c>
      <c r="E248">
        <v>4</v>
      </c>
      <c r="I248">
        <f t="shared" si="3"/>
        <v>0</v>
      </c>
      <c r="K248">
        <v>2</v>
      </c>
      <c r="L248">
        <v>1</v>
      </c>
      <c r="M248">
        <v>1</v>
      </c>
    </row>
    <row r="249" spans="1:13" x14ac:dyDescent="0.25">
      <c r="A249">
        <v>248</v>
      </c>
      <c r="B249" s="10">
        <v>44361</v>
      </c>
      <c r="C249" s="11">
        <v>7.2662037037037039E-2</v>
      </c>
      <c r="D249">
        <v>2</v>
      </c>
      <c r="E249">
        <v>6</v>
      </c>
      <c r="I249">
        <f t="shared" si="3"/>
        <v>0</v>
      </c>
      <c r="J249">
        <v>1</v>
      </c>
    </row>
    <row r="250" spans="1:13" x14ac:dyDescent="0.25">
      <c r="A250">
        <v>249</v>
      </c>
      <c r="B250" s="10">
        <v>44361</v>
      </c>
      <c r="C250" s="11">
        <v>9.677083333333332E-2</v>
      </c>
      <c r="D250">
        <v>1</v>
      </c>
      <c r="E250">
        <v>7</v>
      </c>
      <c r="I250">
        <f t="shared" si="3"/>
        <v>0</v>
      </c>
      <c r="K250">
        <v>2</v>
      </c>
      <c r="L250">
        <v>1</v>
      </c>
      <c r="M250">
        <v>1</v>
      </c>
    </row>
    <row r="251" spans="1:13" x14ac:dyDescent="0.25">
      <c r="A251">
        <v>250</v>
      </c>
      <c r="B251" s="10">
        <v>44361</v>
      </c>
      <c r="C251" s="11">
        <v>0.10068287037037038</v>
      </c>
      <c r="D251">
        <v>1</v>
      </c>
      <c r="E251">
        <v>7</v>
      </c>
      <c r="F251">
        <v>1</v>
      </c>
      <c r="I251">
        <f t="shared" si="3"/>
        <v>1</v>
      </c>
    </row>
    <row r="252" spans="1:13" x14ac:dyDescent="0.25">
      <c r="A252">
        <v>251</v>
      </c>
      <c r="B252" s="10">
        <v>44361</v>
      </c>
      <c r="C252" s="11">
        <v>0.10371527777777778</v>
      </c>
      <c r="D252">
        <v>1</v>
      </c>
      <c r="E252">
        <v>4</v>
      </c>
      <c r="F252">
        <v>1</v>
      </c>
      <c r="I252">
        <f t="shared" si="3"/>
        <v>1</v>
      </c>
    </row>
    <row r="253" spans="1:13" x14ac:dyDescent="0.25">
      <c r="A253">
        <v>252</v>
      </c>
      <c r="B253" s="10">
        <v>44361</v>
      </c>
      <c r="C253" s="11">
        <v>0.14826388888888889</v>
      </c>
      <c r="D253">
        <v>1</v>
      </c>
      <c r="E253">
        <v>7</v>
      </c>
      <c r="F253">
        <v>1</v>
      </c>
      <c r="I253">
        <f t="shared" si="3"/>
        <v>1</v>
      </c>
    </row>
    <row r="254" spans="1:13" x14ac:dyDescent="0.25">
      <c r="A254">
        <v>253</v>
      </c>
      <c r="B254" s="10">
        <v>44361</v>
      </c>
      <c r="C254" s="11">
        <v>0.1749074074074074</v>
      </c>
      <c r="D254">
        <v>2</v>
      </c>
      <c r="E254">
        <v>4</v>
      </c>
      <c r="I254">
        <f t="shared" si="3"/>
        <v>0</v>
      </c>
      <c r="M254" s="12" t="s">
        <v>29</v>
      </c>
    </row>
    <row r="255" spans="1:13" x14ac:dyDescent="0.25">
      <c r="A255">
        <v>254</v>
      </c>
      <c r="B255" s="10">
        <v>44361</v>
      </c>
      <c r="C255" s="11">
        <v>0.20828703703703702</v>
      </c>
      <c r="D255">
        <v>1</v>
      </c>
      <c r="E255">
        <v>5</v>
      </c>
      <c r="G255">
        <v>1</v>
      </c>
      <c r="I255">
        <f t="shared" si="3"/>
        <v>1</v>
      </c>
    </row>
    <row r="256" spans="1:13" x14ac:dyDescent="0.25">
      <c r="A256">
        <v>255</v>
      </c>
      <c r="B256" s="10">
        <v>44361</v>
      </c>
      <c r="C256" s="11">
        <v>0.21497685185185186</v>
      </c>
      <c r="D256">
        <v>2</v>
      </c>
      <c r="E256">
        <v>4</v>
      </c>
      <c r="I256">
        <f t="shared" si="3"/>
        <v>0</v>
      </c>
      <c r="K256">
        <v>2</v>
      </c>
      <c r="L256">
        <v>1</v>
      </c>
      <c r="M256">
        <v>1</v>
      </c>
    </row>
    <row r="257" spans="1:13" x14ac:dyDescent="0.25">
      <c r="A257">
        <v>256</v>
      </c>
      <c r="B257" s="10">
        <v>44361</v>
      </c>
      <c r="C257" s="11">
        <v>0.23936342592592594</v>
      </c>
      <c r="D257">
        <v>2</v>
      </c>
      <c r="E257">
        <v>7</v>
      </c>
      <c r="I257">
        <f t="shared" si="3"/>
        <v>0</v>
      </c>
      <c r="J257">
        <v>1</v>
      </c>
    </row>
    <row r="258" spans="1:13" x14ac:dyDescent="0.25">
      <c r="A258">
        <v>257</v>
      </c>
      <c r="B258" s="10">
        <v>44361</v>
      </c>
      <c r="C258" s="11">
        <v>0.24106481481481482</v>
      </c>
      <c r="D258">
        <v>2</v>
      </c>
      <c r="E258">
        <v>6</v>
      </c>
      <c r="G258">
        <v>1</v>
      </c>
      <c r="I258">
        <f t="shared" si="3"/>
        <v>1</v>
      </c>
    </row>
    <row r="259" spans="1:13" x14ac:dyDescent="0.25">
      <c r="A259">
        <v>258</v>
      </c>
      <c r="B259" s="10">
        <v>44361</v>
      </c>
      <c r="C259" s="11">
        <v>0.25627314814814817</v>
      </c>
      <c r="D259">
        <v>1</v>
      </c>
      <c r="E259">
        <v>7</v>
      </c>
      <c r="G259">
        <v>1</v>
      </c>
      <c r="I259">
        <f t="shared" ref="I259:I323" si="4">SUM(F259:H259)</f>
        <v>1</v>
      </c>
    </row>
    <row r="260" spans="1:13" x14ac:dyDescent="0.25">
      <c r="A260">
        <v>259</v>
      </c>
      <c r="B260" s="10">
        <v>44361</v>
      </c>
      <c r="C260" s="11">
        <v>0.27886574074074072</v>
      </c>
      <c r="D260">
        <v>2</v>
      </c>
      <c r="E260">
        <v>6</v>
      </c>
      <c r="I260">
        <f t="shared" si="4"/>
        <v>0</v>
      </c>
      <c r="J260">
        <v>1</v>
      </c>
    </row>
    <row r="261" spans="1:13" x14ac:dyDescent="0.25">
      <c r="A261">
        <v>260</v>
      </c>
      <c r="B261" s="10">
        <v>44361</v>
      </c>
      <c r="C261" s="11">
        <v>0.3344212962962963</v>
      </c>
      <c r="D261">
        <v>1</v>
      </c>
      <c r="E261">
        <v>6</v>
      </c>
      <c r="G261">
        <v>1</v>
      </c>
      <c r="I261">
        <f t="shared" si="4"/>
        <v>1</v>
      </c>
    </row>
    <row r="262" spans="1:13" x14ac:dyDescent="0.25">
      <c r="A262">
        <v>261</v>
      </c>
      <c r="B262" s="10">
        <v>44361</v>
      </c>
      <c r="C262" s="11">
        <v>0.33917824074074071</v>
      </c>
      <c r="D262">
        <v>2</v>
      </c>
      <c r="E262" s="12" t="s">
        <v>28</v>
      </c>
      <c r="I262">
        <f t="shared" si="4"/>
        <v>0</v>
      </c>
      <c r="J262">
        <v>15</v>
      </c>
    </row>
    <row r="263" spans="1:13" x14ac:dyDescent="0.25">
      <c r="A263">
        <v>262</v>
      </c>
      <c r="B263" s="10">
        <v>44361</v>
      </c>
      <c r="C263" s="11">
        <v>0.37412037037037038</v>
      </c>
      <c r="D263">
        <v>2</v>
      </c>
      <c r="E263">
        <v>7</v>
      </c>
      <c r="I263">
        <f t="shared" si="4"/>
        <v>0</v>
      </c>
      <c r="J263">
        <v>2</v>
      </c>
    </row>
    <row r="264" spans="1:13" x14ac:dyDescent="0.25">
      <c r="A264">
        <v>263</v>
      </c>
      <c r="B264" s="10">
        <v>44361</v>
      </c>
      <c r="C264" s="11">
        <v>0.5076504629629629</v>
      </c>
      <c r="D264">
        <v>1</v>
      </c>
      <c r="E264">
        <v>6</v>
      </c>
      <c r="F264">
        <v>1</v>
      </c>
      <c r="I264">
        <f t="shared" si="4"/>
        <v>1</v>
      </c>
    </row>
    <row r="265" spans="1:13" x14ac:dyDescent="0.25">
      <c r="A265">
        <v>264</v>
      </c>
      <c r="B265" s="10">
        <v>44361</v>
      </c>
      <c r="C265" s="11">
        <v>0.5197222222222222</v>
      </c>
      <c r="D265">
        <v>1</v>
      </c>
      <c r="E265">
        <v>4</v>
      </c>
      <c r="F265">
        <v>2</v>
      </c>
      <c r="I265">
        <f t="shared" si="4"/>
        <v>2</v>
      </c>
    </row>
    <row r="266" spans="1:13" x14ac:dyDescent="0.25">
      <c r="A266">
        <v>265</v>
      </c>
      <c r="B266" s="10">
        <v>44361</v>
      </c>
      <c r="C266" s="11">
        <v>0.59719907407407413</v>
      </c>
      <c r="D266">
        <v>1</v>
      </c>
      <c r="E266">
        <v>7</v>
      </c>
      <c r="G266">
        <v>1</v>
      </c>
      <c r="I266">
        <f t="shared" si="4"/>
        <v>1</v>
      </c>
    </row>
    <row r="267" spans="1:13" x14ac:dyDescent="0.25">
      <c r="A267">
        <v>266</v>
      </c>
      <c r="B267" s="10">
        <v>44361</v>
      </c>
      <c r="C267" s="11">
        <v>0.62135416666666665</v>
      </c>
      <c r="D267">
        <v>1</v>
      </c>
      <c r="E267">
        <v>6</v>
      </c>
      <c r="G267">
        <v>1</v>
      </c>
      <c r="I267">
        <f t="shared" si="4"/>
        <v>1</v>
      </c>
    </row>
    <row r="268" spans="1:13" x14ac:dyDescent="0.25">
      <c r="A268">
        <v>267</v>
      </c>
      <c r="B268" s="10">
        <v>44361</v>
      </c>
      <c r="C268" s="11">
        <v>0.64915509259259252</v>
      </c>
      <c r="D268">
        <v>1</v>
      </c>
      <c r="E268">
        <v>6</v>
      </c>
      <c r="G268">
        <v>1</v>
      </c>
      <c r="I268">
        <f t="shared" si="4"/>
        <v>1</v>
      </c>
    </row>
    <row r="269" spans="1:13" x14ac:dyDescent="0.25">
      <c r="A269">
        <v>268</v>
      </c>
      <c r="B269" s="10">
        <v>44361</v>
      </c>
      <c r="C269" s="11">
        <v>0.66663194444444451</v>
      </c>
      <c r="D269">
        <v>2</v>
      </c>
      <c r="E269">
        <v>4</v>
      </c>
      <c r="I269">
        <f t="shared" si="4"/>
        <v>0</v>
      </c>
      <c r="J269">
        <v>1</v>
      </c>
    </row>
    <row r="270" spans="1:13" x14ac:dyDescent="0.25">
      <c r="A270">
        <v>269</v>
      </c>
      <c r="B270" s="10">
        <v>44361</v>
      </c>
      <c r="C270" s="11">
        <v>0.67452546296296301</v>
      </c>
      <c r="D270">
        <v>1</v>
      </c>
      <c r="E270">
        <v>4</v>
      </c>
      <c r="F270">
        <v>1</v>
      </c>
      <c r="I270">
        <f t="shared" si="4"/>
        <v>1</v>
      </c>
    </row>
    <row r="271" spans="1:13" x14ac:dyDescent="0.25">
      <c r="A271">
        <v>270</v>
      </c>
      <c r="B271" s="10">
        <v>44361</v>
      </c>
      <c r="C271" s="11">
        <v>0.72783564814814816</v>
      </c>
      <c r="D271">
        <v>2</v>
      </c>
      <c r="E271">
        <v>5</v>
      </c>
      <c r="I271">
        <f t="shared" si="4"/>
        <v>0</v>
      </c>
      <c r="K271">
        <v>2</v>
      </c>
      <c r="L271">
        <v>1</v>
      </c>
      <c r="M271">
        <v>2</v>
      </c>
    </row>
    <row r="272" spans="1:13" x14ac:dyDescent="0.25">
      <c r="A272">
        <v>271</v>
      </c>
      <c r="B272" s="10">
        <v>44361</v>
      </c>
      <c r="C272" s="11">
        <v>0.78800925925925924</v>
      </c>
      <c r="D272">
        <v>1</v>
      </c>
      <c r="E272">
        <v>5</v>
      </c>
      <c r="G272">
        <v>1</v>
      </c>
      <c r="I272">
        <f t="shared" si="4"/>
        <v>1</v>
      </c>
    </row>
    <row r="273" spans="1:13" x14ac:dyDescent="0.25">
      <c r="A273">
        <v>272</v>
      </c>
      <c r="B273" s="10">
        <v>44361</v>
      </c>
      <c r="C273" s="11">
        <v>0.79836805555555557</v>
      </c>
      <c r="D273">
        <v>1</v>
      </c>
      <c r="E273">
        <v>6</v>
      </c>
      <c r="F273">
        <v>1</v>
      </c>
      <c r="I273">
        <f t="shared" si="4"/>
        <v>1</v>
      </c>
      <c r="M273" s="12" t="s">
        <v>30</v>
      </c>
    </row>
    <row r="274" spans="1:13" x14ac:dyDescent="0.25">
      <c r="A274">
        <v>273</v>
      </c>
      <c r="B274" s="10">
        <v>44361</v>
      </c>
      <c r="C274" s="11">
        <v>0.8181018518518518</v>
      </c>
      <c r="D274">
        <v>2</v>
      </c>
      <c r="E274">
        <v>6</v>
      </c>
      <c r="I274">
        <f t="shared" si="4"/>
        <v>0</v>
      </c>
      <c r="J274">
        <v>15</v>
      </c>
    </row>
    <row r="275" spans="1:13" x14ac:dyDescent="0.25">
      <c r="A275">
        <v>274</v>
      </c>
      <c r="B275" s="10">
        <v>44361</v>
      </c>
      <c r="C275" s="11">
        <v>0.82246527777777778</v>
      </c>
      <c r="D275">
        <v>2</v>
      </c>
      <c r="E275">
        <v>6</v>
      </c>
      <c r="I275">
        <f t="shared" si="4"/>
        <v>0</v>
      </c>
      <c r="J275">
        <v>15</v>
      </c>
    </row>
    <row r="276" spans="1:13" x14ac:dyDescent="0.25">
      <c r="A276">
        <v>275</v>
      </c>
      <c r="B276" s="10">
        <v>44361</v>
      </c>
      <c r="C276" s="11">
        <v>0.85329861111111116</v>
      </c>
      <c r="D276">
        <v>1</v>
      </c>
      <c r="E276">
        <v>4</v>
      </c>
      <c r="G276">
        <v>1</v>
      </c>
      <c r="I276">
        <f t="shared" si="4"/>
        <v>1</v>
      </c>
    </row>
    <row r="277" spans="1:13" x14ac:dyDescent="0.25">
      <c r="A277">
        <v>276</v>
      </c>
      <c r="B277" s="10">
        <v>44361</v>
      </c>
      <c r="C277" s="11">
        <v>0.8678703703703704</v>
      </c>
      <c r="D277">
        <v>2</v>
      </c>
      <c r="E277">
        <v>7</v>
      </c>
      <c r="I277">
        <f t="shared" si="4"/>
        <v>0</v>
      </c>
      <c r="J277">
        <v>2</v>
      </c>
    </row>
    <row r="278" spans="1:13" x14ac:dyDescent="0.25">
      <c r="A278">
        <v>277</v>
      </c>
      <c r="B278" s="10">
        <v>44361</v>
      </c>
      <c r="C278" s="11">
        <v>0.8837962962962963</v>
      </c>
      <c r="D278">
        <v>2</v>
      </c>
      <c r="E278">
        <v>7</v>
      </c>
      <c r="I278">
        <f t="shared" si="4"/>
        <v>0</v>
      </c>
      <c r="J278">
        <v>1</v>
      </c>
    </row>
    <row r="279" spans="1:13" x14ac:dyDescent="0.25">
      <c r="A279">
        <v>278</v>
      </c>
      <c r="B279" s="10">
        <v>44361</v>
      </c>
      <c r="C279" s="11">
        <v>0.9027546296296296</v>
      </c>
      <c r="D279">
        <v>2</v>
      </c>
      <c r="E279">
        <v>4</v>
      </c>
      <c r="I279">
        <f t="shared" si="4"/>
        <v>0</v>
      </c>
      <c r="K279">
        <v>2</v>
      </c>
      <c r="L279">
        <v>1</v>
      </c>
      <c r="M279">
        <v>1</v>
      </c>
    </row>
    <row r="280" spans="1:13" x14ac:dyDescent="0.25">
      <c r="A280">
        <v>279</v>
      </c>
      <c r="B280" s="10">
        <v>44361</v>
      </c>
      <c r="C280" s="11">
        <v>0.94521990740740736</v>
      </c>
      <c r="D280">
        <v>1</v>
      </c>
      <c r="E280">
        <v>6</v>
      </c>
      <c r="F280">
        <v>1</v>
      </c>
      <c r="I280">
        <f t="shared" si="4"/>
        <v>1</v>
      </c>
    </row>
    <row r="281" spans="1:13" x14ac:dyDescent="0.25">
      <c r="A281">
        <v>280</v>
      </c>
      <c r="B281" s="10">
        <v>44361</v>
      </c>
      <c r="C281" s="11">
        <v>0.94814814814814818</v>
      </c>
      <c r="D281">
        <v>2</v>
      </c>
      <c r="E281">
        <v>4</v>
      </c>
      <c r="I281">
        <f t="shared" si="4"/>
        <v>0</v>
      </c>
      <c r="J281">
        <v>35</v>
      </c>
    </row>
    <row r="282" spans="1:13" x14ac:dyDescent="0.25">
      <c r="A282">
        <v>281</v>
      </c>
      <c r="B282" s="10">
        <v>44361</v>
      </c>
      <c r="C282" s="11">
        <v>0.9588310185185186</v>
      </c>
      <c r="D282">
        <v>1</v>
      </c>
      <c r="E282">
        <v>6</v>
      </c>
      <c r="F282">
        <v>1</v>
      </c>
      <c r="I282">
        <f t="shared" si="4"/>
        <v>1</v>
      </c>
    </row>
    <row r="283" spans="1:13" x14ac:dyDescent="0.25">
      <c r="A283">
        <v>282</v>
      </c>
      <c r="B283" s="10">
        <v>44361</v>
      </c>
      <c r="C283" s="11">
        <v>0.98731481481481476</v>
      </c>
      <c r="D283">
        <v>2</v>
      </c>
      <c r="E283">
        <v>7</v>
      </c>
      <c r="I283">
        <f t="shared" si="4"/>
        <v>0</v>
      </c>
      <c r="J283">
        <v>1</v>
      </c>
    </row>
    <row r="284" spans="1:13" x14ac:dyDescent="0.25">
      <c r="A284">
        <v>283</v>
      </c>
      <c r="B284" s="10">
        <v>44362</v>
      </c>
      <c r="C284" s="11">
        <v>8.9467592592592585E-3</v>
      </c>
      <c r="D284">
        <v>2</v>
      </c>
      <c r="E284">
        <v>6</v>
      </c>
      <c r="I284">
        <f t="shared" si="4"/>
        <v>0</v>
      </c>
      <c r="J284">
        <v>15</v>
      </c>
    </row>
    <row r="285" spans="1:13" x14ac:dyDescent="0.25">
      <c r="A285">
        <v>284</v>
      </c>
      <c r="B285" s="10">
        <v>44362</v>
      </c>
      <c r="C285" s="11">
        <v>3.4178240740740738E-2</v>
      </c>
      <c r="D285">
        <v>2</v>
      </c>
      <c r="E285">
        <v>7</v>
      </c>
      <c r="I285">
        <f t="shared" si="4"/>
        <v>0</v>
      </c>
      <c r="J285">
        <v>1</v>
      </c>
    </row>
    <row r="286" spans="1:13" x14ac:dyDescent="0.25">
      <c r="A286">
        <v>285</v>
      </c>
      <c r="B286" s="10">
        <v>44362</v>
      </c>
      <c r="C286" s="11">
        <v>3.9004629629629632E-2</v>
      </c>
      <c r="D286">
        <v>1</v>
      </c>
      <c r="E286">
        <v>6</v>
      </c>
      <c r="H286">
        <v>1</v>
      </c>
      <c r="I286">
        <f t="shared" si="4"/>
        <v>1</v>
      </c>
      <c r="M286" s="12" t="s">
        <v>31</v>
      </c>
    </row>
    <row r="287" spans="1:13" x14ac:dyDescent="0.25">
      <c r="A287">
        <v>286</v>
      </c>
      <c r="B287" s="10">
        <v>44362</v>
      </c>
      <c r="C287" s="11">
        <v>4.0937500000000002E-2</v>
      </c>
      <c r="D287">
        <v>1</v>
      </c>
      <c r="E287">
        <v>6</v>
      </c>
      <c r="I287">
        <f t="shared" si="4"/>
        <v>0</v>
      </c>
      <c r="K287">
        <v>2</v>
      </c>
      <c r="L287">
        <v>1</v>
      </c>
      <c r="M287">
        <v>1</v>
      </c>
    </row>
    <row r="288" spans="1:13" x14ac:dyDescent="0.25">
      <c r="A288">
        <v>287</v>
      </c>
      <c r="B288" s="10">
        <v>44362</v>
      </c>
      <c r="C288" s="11">
        <v>4.9942129629629628E-2</v>
      </c>
      <c r="D288">
        <v>2</v>
      </c>
      <c r="E288">
        <v>4</v>
      </c>
      <c r="I288">
        <f t="shared" si="4"/>
        <v>0</v>
      </c>
      <c r="J288">
        <v>7</v>
      </c>
    </row>
    <row r="289" spans="1:13" x14ac:dyDescent="0.25">
      <c r="A289">
        <v>288</v>
      </c>
      <c r="B289" s="10">
        <v>44362</v>
      </c>
      <c r="C289" s="11">
        <v>6.0821759259259256E-2</v>
      </c>
      <c r="D289">
        <v>2</v>
      </c>
      <c r="E289">
        <v>5</v>
      </c>
      <c r="I289">
        <f t="shared" si="4"/>
        <v>0</v>
      </c>
      <c r="K289">
        <v>2</v>
      </c>
      <c r="L289">
        <v>1</v>
      </c>
      <c r="M289">
        <v>1</v>
      </c>
    </row>
    <row r="290" spans="1:13" x14ac:dyDescent="0.25">
      <c r="A290">
        <v>289</v>
      </c>
      <c r="B290" s="10">
        <v>44362</v>
      </c>
      <c r="C290" s="11">
        <v>6.1458333333333337E-2</v>
      </c>
      <c r="D290">
        <v>1</v>
      </c>
      <c r="E290">
        <v>4</v>
      </c>
      <c r="I290">
        <f t="shared" si="4"/>
        <v>0</v>
      </c>
      <c r="K290">
        <v>2</v>
      </c>
      <c r="L290">
        <v>1</v>
      </c>
      <c r="M290">
        <v>1</v>
      </c>
    </row>
    <row r="291" spans="1:13" x14ac:dyDescent="0.25">
      <c r="A291">
        <v>290</v>
      </c>
      <c r="B291" s="10">
        <v>44362</v>
      </c>
      <c r="C291" s="11">
        <v>6.1805555555555558E-2</v>
      </c>
      <c r="D291">
        <v>2</v>
      </c>
      <c r="E291">
        <v>4</v>
      </c>
      <c r="I291">
        <f t="shared" si="4"/>
        <v>0</v>
      </c>
      <c r="K291">
        <v>2</v>
      </c>
      <c r="L291">
        <v>1</v>
      </c>
      <c r="M291">
        <v>1</v>
      </c>
    </row>
    <row r="292" spans="1:13" x14ac:dyDescent="0.25">
      <c r="A292">
        <v>291</v>
      </c>
      <c r="B292" s="10">
        <v>44362</v>
      </c>
      <c r="C292" s="11">
        <v>7.5486111111111115E-2</v>
      </c>
      <c r="D292">
        <v>1</v>
      </c>
      <c r="E292">
        <v>6</v>
      </c>
      <c r="F292">
        <v>1</v>
      </c>
      <c r="G292">
        <v>1</v>
      </c>
      <c r="I292">
        <f t="shared" si="4"/>
        <v>2</v>
      </c>
      <c r="M292" s="12" t="s">
        <v>32</v>
      </c>
    </row>
    <row r="293" spans="1:13" x14ac:dyDescent="0.25">
      <c r="A293">
        <v>292</v>
      </c>
      <c r="B293" s="10">
        <v>44362</v>
      </c>
      <c r="C293" s="11">
        <v>8.0740740740740738E-2</v>
      </c>
      <c r="D293">
        <v>1</v>
      </c>
      <c r="E293">
        <v>6</v>
      </c>
      <c r="I293">
        <f t="shared" si="4"/>
        <v>0</v>
      </c>
      <c r="K293">
        <v>2</v>
      </c>
      <c r="L293">
        <v>1</v>
      </c>
      <c r="M293">
        <v>1</v>
      </c>
    </row>
    <row r="294" spans="1:13" x14ac:dyDescent="0.25">
      <c r="A294">
        <v>293</v>
      </c>
      <c r="B294" s="10">
        <v>44362</v>
      </c>
      <c r="C294" s="11">
        <v>8.2361111111111107E-2</v>
      </c>
      <c r="D294">
        <v>1</v>
      </c>
      <c r="E294">
        <v>5</v>
      </c>
      <c r="G294">
        <v>1</v>
      </c>
      <c r="I294">
        <f t="shared" si="4"/>
        <v>1</v>
      </c>
      <c r="M294" s="12" t="s">
        <v>31</v>
      </c>
    </row>
    <row r="295" spans="1:13" x14ac:dyDescent="0.25">
      <c r="A295">
        <v>294</v>
      </c>
      <c r="B295" s="10">
        <v>44362</v>
      </c>
      <c r="C295" s="11">
        <v>9.1226851851851851E-2</v>
      </c>
      <c r="D295">
        <v>2</v>
      </c>
      <c r="E295">
        <v>6.7</v>
      </c>
      <c r="I295">
        <f t="shared" si="4"/>
        <v>0</v>
      </c>
      <c r="J295">
        <v>15</v>
      </c>
    </row>
    <row r="296" spans="1:13" x14ac:dyDescent="0.25">
      <c r="A296">
        <v>295</v>
      </c>
      <c r="B296" s="10">
        <v>44362</v>
      </c>
      <c r="C296" s="11">
        <v>9.6793981481481481E-2</v>
      </c>
      <c r="D296">
        <v>2</v>
      </c>
      <c r="E296">
        <v>4</v>
      </c>
      <c r="I296">
        <f t="shared" si="4"/>
        <v>0</v>
      </c>
      <c r="J296">
        <v>12</v>
      </c>
    </row>
    <row r="297" spans="1:13" x14ac:dyDescent="0.25">
      <c r="A297">
        <v>296</v>
      </c>
      <c r="B297" s="10">
        <v>44362</v>
      </c>
      <c r="C297" s="11">
        <v>0.11893518518518519</v>
      </c>
      <c r="D297">
        <v>2</v>
      </c>
      <c r="E297">
        <v>7</v>
      </c>
      <c r="I297">
        <f t="shared" si="4"/>
        <v>0</v>
      </c>
      <c r="J297">
        <v>10</v>
      </c>
    </row>
    <row r="298" spans="1:13" x14ac:dyDescent="0.25">
      <c r="A298">
        <v>297</v>
      </c>
      <c r="B298" s="10">
        <v>44362</v>
      </c>
      <c r="C298" s="11">
        <v>0.13456018518518517</v>
      </c>
      <c r="D298">
        <v>1</v>
      </c>
      <c r="E298">
        <v>6</v>
      </c>
      <c r="G298">
        <v>1</v>
      </c>
      <c r="I298">
        <f t="shared" si="4"/>
        <v>1</v>
      </c>
      <c r="M298" s="12" t="s">
        <v>24</v>
      </c>
    </row>
    <row r="299" spans="1:13" x14ac:dyDescent="0.25">
      <c r="A299">
        <v>298</v>
      </c>
      <c r="B299" s="10">
        <v>44362</v>
      </c>
      <c r="C299" s="11">
        <v>0.14569444444444443</v>
      </c>
      <c r="D299">
        <v>2</v>
      </c>
      <c r="E299">
        <v>4</v>
      </c>
      <c r="G299">
        <v>1</v>
      </c>
      <c r="I299">
        <f t="shared" si="4"/>
        <v>1</v>
      </c>
    </row>
    <row r="300" spans="1:13" x14ac:dyDescent="0.25">
      <c r="A300">
        <v>299</v>
      </c>
      <c r="B300" s="10">
        <v>44362</v>
      </c>
      <c r="C300" s="11">
        <v>0.15738425925925925</v>
      </c>
      <c r="D300">
        <v>1</v>
      </c>
      <c r="E300">
        <v>7</v>
      </c>
      <c r="I300">
        <f t="shared" si="4"/>
        <v>0</v>
      </c>
      <c r="K300">
        <v>2</v>
      </c>
      <c r="L300">
        <v>1</v>
      </c>
      <c r="M300">
        <v>1</v>
      </c>
    </row>
    <row r="301" spans="1:13" x14ac:dyDescent="0.25">
      <c r="A301">
        <v>300</v>
      </c>
      <c r="B301" s="10">
        <v>44362</v>
      </c>
      <c r="C301" s="11">
        <v>0.15846064814814814</v>
      </c>
      <c r="D301">
        <v>2</v>
      </c>
      <c r="E301">
        <v>5.6</v>
      </c>
      <c r="G301">
        <v>1</v>
      </c>
      <c r="I301">
        <f t="shared" si="4"/>
        <v>1</v>
      </c>
      <c r="K301">
        <v>2</v>
      </c>
      <c r="L301">
        <v>1</v>
      </c>
      <c r="M301">
        <v>1</v>
      </c>
    </row>
    <row r="302" spans="1:13" x14ac:dyDescent="0.25">
      <c r="A302">
        <v>301</v>
      </c>
      <c r="B302" s="10">
        <v>44362</v>
      </c>
      <c r="C302" s="11">
        <v>0.15903935185185183</v>
      </c>
      <c r="D302">
        <v>1</v>
      </c>
      <c r="E302">
        <v>6</v>
      </c>
      <c r="G302">
        <v>1</v>
      </c>
      <c r="I302">
        <f t="shared" si="4"/>
        <v>1</v>
      </c>
    </row>
    <row r="303" spans="1:13" x14ac:dyDescent="0.25">
      <c r="A303">
        <v>302</v>
      </c>
      <c r="B303" s="10">
        <v>44362</v>
      </c>
      <c r="C303" s="11">
        <v>0.18866898148148148</v>
      </c>
      <c r="D303">
        <v>1</v>
      </c>
      <c r="E303">
        <v>5</v>
      </c>
      <c r="G303">
        <v>1</v>
      </c>
      <c r="I303">
        <f t="shared" si="4"/>
        <v>1</v>
      </c>
    </row>
    <row r="304" spans="1:13" x14ac:dyDescent="0.25">
      <c r="A304">
        <v>303</v>
      </c>
      <c r="B304" s="10">
        <v>44362</v>
      </c>
      <c r="C304" s="11">
        <v>0.19936342592592593</v>
      </c>
      <c r="D304">
        <v>1</v>
      </c>
      <c r="E304">
        <v>5</v>
      </c>
      <c r="F304">
        <v>1</v>
      </c>
      <c r="I304">
        <f t="shared" si="4"/>
        <v>1</v>
      </c>
    </row>
    <row r="305" spans="1:13" x14ac:dyDescent="0.25">
      <c r="A305">
        <v>304</v>
      </c>
      <c r="B305" s="10">
        <v>44362</v>
      </c>
      <c r="C305" s="11">
        <v>0.23046296296296295</v>
      </c>
      <c r="D305">
        <v>1</v>
      </c>
      <c r="E305">
        <v>5</v>
      </c>
      <c r="F305">
        <v>1</v>
      </c>
      <c r="I305">
        <f t="shared" si="4"/>
        <v>1</v>
      </c>
    </row>
    <row r="306" spans="1:13" x14ac:dyDescent="0.25">
      <c r="A306">
        <v>305</v>
      </c>
      <c r="B306" s="10">
        <v>44362</v>
      </c>
      <c r="C306" s="11">
        <v>0.23324074074074075</v>
      </c>
      <c r="D306">
        <v>1</v>
      </c>
      <c r="E306">
        <v>5</v>
      </c>
      <c r="H306">
        <v>1</v>
      </c>
      <c r="I306">
        <f t="shared" si="4"/>
        <v>1</v>
      </c>
    </row>
    <row r="307" spans="1:13" x14ac:dyDescent="0.25">
      <c r="A307">
        <v>306</v>
      </c>
      <c r="B307" s="10">
        <v>44362</v>
      </c>
      <c r="C307" s="11">
        <v>0.24711805555555555</v>
      </c>
      <c r="D307">
        <v>2</v>
      </c>
      <c r="E307">
        <v>4</v>
      </c>
      <c r="H307">
        <v>1</v>
      </c>
      <c r="I307">
        <f t="shared" si="4"/>
        <v>1</v>
      </c>
      <c r="K307" s="12" t="s">
        <v>19</v>
      </c>
      <c r="L307">
        <v>1</v>
      </c>
    </row>
    <row r="308" spans="1:13" x14ac:dyDescent="0.25">
      <c r="A308">
        <v>307</v>
      </c>
      <c r="B308" s="10">
        <v>44362</v>
      </c>
      <c r="C308" s="11">
        <v>0.24749999999999997</v>
      </c>
      <c r="D308">
        <v>1</v>
      </c>
      <c r="E308">
        <v>6</v>
      </c>
      <c r="H308">
        <v>1</v>
      </c>
      <c r="I308">
        <f t="shared" si="4"/>
        <v>1</v>
      </c>
    </row>
    <row r="309" spans="1:13" x14ac:dyDescent="0.25">
      <c r="A309">
        <v>308</v>
      </c>
      <c r="B309" s="10">
        <v>44362</v>
      </c>
      <c r="C309" s="11">
        <v>0.2559953703703704</v>
      </c>
      <c r="D309">
        <v>1</v>
      </c>
      <c r="E309">
        <v>6</v>
      </c>
      <c r="F309">
        <v>1</v>
      </c>
      <c r="I309">
        <f t="shared" si="4"/>
        <v>1</v>
      </c>
    </row>
    <row r="310" spans="1:13" x14ac:dyDescent="0.25">
      <c r="A310">
        <v>309</v>
      </c>
      <c r="B310" s="10">
        <v>44362</v>
      </c>
      <c r="C310" s="11">
        <v>0.26138888888888889</v>
      </c>
      <c r="D310">
        <v>1</v>
      </c>
      <c r="E310">
        <v>5</v>
      </c>
      <c r="G310">
        <v>1</v>
      </c>
      <c r="I310">
        <f t="shared" si="4"/>
        <v>1</v>
      </c>
    </row>
    <row r="311" spans="1:13" x14ac:dyDescent="0.25">
      <c r="A311">
        <v>310</v>
      </c>
      <c r="B311" s="10">
        <v>44362</v>
      </c>
      <c r="C311" s="11">
        <v>0.35142361111111109</v>
      </c>
      <c r="D311">
        <v>1</v>
      </c>
      <c r="E311">
        <v>5</v>
      </c>
      <c r="F311">
        <v>1</v>
      </c>
      <c r="I311">
        <f t="shared" si="4"/>
        <v>1</v>
      </c>
      <c r="M311" s="12" t="s">
        <v>24</v>
      </c>
    </row>
    <row r="312" spans="1:13" x14ac:dyDescent="0.25">
      <c r="A312">
        <v>311</v>
      </c>
      <c r="B312" s="10">
        <v>44362</v>
      </c>
      <c r="C312" s="11">
        <v>0.38833333333333336</v>
      </c>
      <c r="D312">
        <v>1</v>
      </c>
      <c r="E312">
        <v>6</v>
      </c>
      <c r="H312">
        <v>1</v>
      </c>
      <c r="I312">
        <f t="shared" si="4"/>
        <v>1</v>
      </c>
    </row>
    <row r="313" spans="1:13" x14ac:dyDescent="0.25">
      <c r="A313">
        <v>312</v>
      </c>
      <c r="B313" s="10">
        <v>44362</v>
      </c>
      <c r="C313" s="11">
        <v>0.39202546296296298</v>
      </c>
      <c r="D313">
        <v>1</v>
      </c>
      <c r="E313">
        <v>5</v>
      </c>
      <c r="F313">
        <v>1</v>
      </c>
      <c r="I313">
        <f t="shared" si="4"/>
        <v>1</v>
      </c>
    </row>
    <row r="314" spans="1:13" x14ac:dyDescent="0.25">
      <c r="A314">
        <v>313</v>
      </c>
      <c r="B314" s="10">
        <v>44362</v>
      </c>
      <c r="C314" s="11">
        <v>0.41210648148148149</v>
      </c>
      <c r="D314">
        <v>1</v>
      </c>
      <c r="E314">
        <v>6</v>
      </c>
      <c r="F314">
        <v>1</v>
      </c>
      <c r="I314">
        <f t="shared" si="4"/>
        <v>1</v>
      </c>
    </row>
    <row r="315" spans="1:13" x14ac:dyDescent="0.25">
      <c r="A315">
        <v>314</v>
      </c>
      <c r="B315" s="10">
        <v>44362</v>
      </c>
      <c r="C315" s="11">
        <v>0.44253472222222223</v>
      </c>
      <c r="D315">
        <v>1</v>
      </c>
      <c r="E315">
        <v>4</v>
      </c>
      <c r="F315">
        <v>1</v>
      </c>
      <c r="I315">
        <f t="shared" si="4"/>
        <v>1</v>
      </c>
    </row>
    <row r="316" spans="1:13" x14ac:dyDescent="0.25">
      <c r="A316">
        <v>315</v>
      </c>
      <c r="B316" s="10">
        <v>44362</v>
      </c>
      <c r="C316" s="11">
        <v>0.47177083333333331</v>
      </c>
      <c r="D316">
        <v>1</v>
      </c>
      <c r="E316">
        <v>6</v>
      </c>
      <c r="G316">
        <v>2</v>
      </c>
      <c r="I316">
        <f t="shared" si="4"/>
        <v>2</v>
      </c>
    </row>
    <row r="317" spans="1:13" x14ac:dyDescent="0.25">
      <c r="A317">
        <v>316</v>
      </c>
      <c r="B317" s="10">
        <v>44362</v>
      </c>
      <c r="C317" s="11">
        <v>0.55063657407407407</v>
      </c>
      <c r="D317">
        <v>2</v>
      </c>
      <c r="E317">
        <v>7</v>
      </c>
      <c r="I317">
        <f t="shared" si="4"/>
        <v>0</v>
      </c>
      <c r="J317">
        <v>1</v>
      </c>
    </row>
    <row r="318" spans="1:13" x14ac:dyDescent="0.25">
      <c r="A318">
        <v>317</v>
      </c>
      <c r="B318" s="10">
        <v>44362</v>
      </c>
      <c r="C318" s="11">
        <v>0.73591435185185183</v>
      </c>
      <c r="D318">
        <v>2</v>
      </c>
      <c r="E318">
        <v>7</v>
      </c>
      <c r="I318">
        <f t="shared" si="4"/>
        <v>0</v>
      </c>
      <c r="K318">
        <v>2</v>
      </c>
      <c r="L318">
        <v>1</v>
      </c>
      <c r="M318">
        <v>1</v>
      </c>
    </row>
    <row r="319" spans="1:13" x14ac:dyDescent="0.25">
      <c r="A319">
        <v>318</v>
      </c>
      <c r="B319" s="10">
        <v>44362</v>
      </c>
      <c r="C319" s="11">
        <v>0.7669907407407407</v>
      </c>
      <c r="D319">
        <v>1</v>
      </c>
      <c r="E319">
        <v>4</v>
      </c>
      <c r="G319">
        <v>1</v>
      </c>
      <c r="I319">
        <f t="shared" si="4"/>
        <v>1</v>
      </c>
    </row>
    <row r="320" spans="1:13" x14ac:dyDescent="0.25">
      <c r="A320">
        <v>319</v>
      </c>
      <c r="B320" s="10">
        <v>44362</v>
      </c>
      <c r="C320" s="11">
        <v>0.80337962962962972</v>
      </c>
      <c r="D320">
        <v>2</v>
      </c>
      <c r="E320">
        <v>5</v>
      </c>
      <c r="I320">
        <f t="shared" si="4"/>
        <v>0</v>
      </c>
      <c r="K320">
        <v>2</v>
      </c>
      <c r="L320">
        <v>1</v>
      </c>
      <c r="M320">
        <v>1</v>
      </c>
    </row>
    <row r="321" spans="1:13" x14ac:dyDescent="0.25">
      <c r="A321">
        <v>320</v>
      </c>
      <c r="B321" s="10">
        <v>44362</v>
      </c>
      <c r="C321" s="11">
        <v>0.8233449074074074</v>
      </c>
      <c r="D321">
        <v>2</v>
      </c>
      <c r="E321">
        <v>7</v>
      </c>
      <c r="I321">
        <f t="shared" si="4"/>
        <v>0</v>
      </c>
      <c r="J321">
        <v>15</v>
      </c>
    </row>
    <row r="322" spans="1:13" x14ac:dyDescent="0.25">
      <c r="A322">
        <v>321</v>
      </c>
      <c r="B322" s="10">
        <v>44362</v>
      </c>
      <c r="C322" s="11">
        <v>0.83399305555555558</v>
      </c>
      <c r="D322">
        <v>1</v>
      </c>
      <c r="E322">
        <v>6</v>
      </c>
      <c r="G322">
        <v>1</v>
      </c>
      <c r="I322">
        <f t="shared" si="4"/>
        <v>1</v>
      </c>
    </row>
    <row r="323" spans="1:13" x14ac:dyDescent="0.25">
      <c r="A323">
        <v>322</v>
      </c>
      <c r="B323" s="10">
        <v>44362</v>
      </c>
      <c r="C323" s="11">
        <v>0.8343287037037036</v>
      </c>
      <c r="D323">
        <v>1</v>
      </c>
      <c r="E323">
        <v>4</v>
      </c>
      <c r="G323">
        <v>1</v>
      </c>
      <c r="I323">
        <f t="shared" si="4"/>
        <v>1</v>
      </c>
    </row>
    <row r="324" spans="1:13" x14ac:dyDescent="0.25">
      <c r="A324">
        <v>323</v>
      </c>
      <c r="B324" s="10">
        <v>44362</v>
      </c>
      <c r="C324" s="11">
        <v>0.84060185185185177</v>
      </c>
      <c r="D324">
        <v>1</v>
      </c>
      <c r="E324">
        <v>4</v>
      </c>
      <c r="I324">
        <f t="shared" ref="I324:I387" si="5">SUM(F324:H324)</f>
        <v>0</v>
      </c>
      <c r="K324">
        <v>2</v>
      </c>
      <c r="L324">
        <v>1</v>
      </c>
      <c r="M324">
        <v>1</v>
      </c>
    </row>
    <row r="325" spans="1:13" x14ac:dyDescent="0.25">
      <c r="A325">
        <v>324</v>
      </c>
      <c r="B325" s="10">
        <v>44362</v>
      </c>
      <c r="C325" s="11">
        <v>0.84545138888888882</v>
      </c>
      <c r="D325">
        <v>2</v>
      </c>
      <c r="E325">
        <v>6</v>
      </c>
      <c r="I325">
        <f t="shared" si="5"/>
        <v>0</v>
      </c>
      <c r="J325">
        <v>1</v>
      </c>
    </row>
    <row r="326" spans="1:13" x14ac:dyDescent="0.25">
      <c r="A326">
        <v>325</v>
      </c>
      <c r="B326" s="10">
        <v>44362</v>
      </c>
      <c r="C326" s="11">
        <v>0.86753472222222217</v>
      </c>
      <c r="D326">
        <v>1</v>
      </c>
      <c r="E326">
        <v>5</v>
      </c>
      <c r="I326">
        <f t="shared" si="5"/>
        <v>0</v>
      </c>
      <c r="K326">
        <v>2</v>
      </c>
      <c r="L326">
        <v>1</v>
      </c>
      <c r="M326">
        <v>1</v>
      </c>
    </row>
    <row r="327" spans="1:13" x14ac:dyDescent="0.25">
      <c r="A327">
        <v>326</v>
      </c>
      <c r="B327" s="10">
        <v>44362</v>
      </c>
      <c r="C327" s="11">
        <v>0.8820486111111111</v>
      </c>
      <c r="D327">
        <v>1</v>
      </c>
      <c r="E327">
        <v>6</v>
      </c>
      <c r="F327">
        <v>1</v>
      </c>
      <c r="I327">
        <f t="shared" si="5"/>
        <v>1</v>
      </c>
      <c r="M327" s="12" t="s">
        <v>33</v>
      </c>
    </row>
    <row r="328" spans="1:13" x14ac:dyDescent="0.25">
      <c r="A328">
        <v>327</v>
      </c>
      <c r="B328" s="10">
        <v>44362</v>
      </c>
      <c r="C328" s="11">
        <v>0.89226851851851852</v>
      </c>
      <c r="D328">
        <v>2</v>
      </c>
      <c r="E328">
        <v>6</v>
      </c>
      <c r="I328">
        <f t="shared" si="5"/>
        <v>0</v>
      </c>
      <c r="J328">
        <v>1</v>
      </c>
    </row>
    <row r="329" spans="1:13" x14ac:dyDescent="0.25">
      <c r="A329">
        <v>328</v>
      </c>
      <c r="B329" s="10">
        <v>44362</v>
      </c>
      <c r="C329" s="11">
        <v>0.8959259259259259</v>
      </c>
      <c r="D329">
        <v>1</v>
      </c>
      <c r="E329">
        <v>7</v>
      </c>
      <c r="I329">
        <f t="shared" si="5"/>
        <v>0</v>
      </c>
      <c r="K329">
        <v>2</v>
      </c>
      <c r="L329">
        <v>1</v>
      </c>
      <c r="M329">
        <v>1</v>
      </c>
    </row>
    <row r="330" spans="1:13" x14ac:dyDescent="0.25">
      <c r="A330">
        <v>329</v>
      </c>
      <c r="B330" s="10">
        <v>44362</v>
      </c>
      <c r="C330" s="11">
        <v>0.90289351851851851</v>
      </c>
      <c r="D330">
        <v>2</v>
      </c>
      <c r="E330">
        <v>7</v>
      </c>
      <c r="I330">
        <f t="shared" si="5"/>
        <v>0</v>
      </c>
      <c r="J330">
        <v>5</v>
      </c>
    </row>
    <row r="331" spans="1:13" x14ac:dyDescent="0.25">
      <c r="A331">
        <v>330</v>
      </c>
      <c r="B331" s="10">
        <v>44362</v>
      </c>
      <c r="C331" s="11">
        <v>0.93291666666666673</v>
      </c>
      <c r="D331">
        <v>1</v>
      </c>
      <c r="E331">
        <v>6</v>
      </c>
      <c r="F331">
        <v>1</v>
      </c>
      <c r="I331">
        <f t="shared" si="5"/>
        <v>1</v>
      </c>
    </row>
    <row r="332" spans="1:13" x14ac:dyDescent="0.25">
      <c r="A332">
        <v>331</v>
      </c>
      <c r="B332" s="10">
        <v>44362</v>
      </c>
      <c r="C332" s="11">
        <v>0.96386574074074083</v>
      </c>
      <c r="D332">
        <v>2</v>
      </c>
      <c r="E332">
        <v>6</v>
      </c>
      <c r="I332">
        <f t="shared" si="5"/>
        <v>0</v>
      </c>
      <c r="J332">
        <v>2</v>
      </c>
    </row>
    <row r="333" spans="1:13" x14ac:dyDescent="0.25">
      <c r="A333">
        <v>332</v>
      </c>
      <c r="B333" s="10">
        <v>44362</v>
      </c>
      <c r="C333" s="11">
        <v>0.99624999999999997</v>
      </c>
      <c r="D333">
        <v>2</v>
      </c>
      <c r="E333">
        <v>4</v>
      </c>
      <c r="H333">
        <v>1</v>
      </c>
      <c r="I333">
        <f t="shared" si="5"/>
        <v>1</v>
      </c>
    </row>
    <row r="334" spans="1:13" x14ac:dyDescent="0.25">
      <c r="A334">
        <v>333</v>
      </c>
      <c r="B334" s="10">
        <v>44363</v>
      </c>
      <c r="C334" s="11">
        <v>2.0763888888888887E-2</v>
      </c>
      <c r="D334">
        <v>1</v>
      </c>
      <c r="E334">
        <v>5</v>
      </c>
      <c r="F334">
        <v>1</v>
      </c>
      <c r="I334">
        <f t="shared" si="5"/>
        <v>1</v>
      </c>
    </row>
    <row r="335" spans="1:13" x14ac:dyDescent="0.25">
      <c r="A335">
        <v>334</v>
      </c>
      <c r="B335" s="10">
        <v>44363</v>
      </c>
      <c r="C335" s="11">
        <v>2.4305555555555556E-2</v>
      </c>
      <c r="D335">
        <v>1</v>
      </c>
      <c r="E335">
        <v>7</v>
      </c>
      <c r="F335">
        <v>1</v>
      </c>
      <c r="I335">
        <f t="shared" si="5"/>
        <v>1</v>
      </c>
    </row>
    <row r="336" spans="1:13" x14ac:dyDescent="0.25">
      <c r="A336">
        <v>335</v>
      </c>
      <c r="B336" s="10">
        <v>44363</v>
      </c>
      <c r="C336" s="11">
        <v>3.2233796296296295E-2</v>
      </c>
      <c r="D336">
        <v>2</v>
      </c>
      <c r="E336">
        <v>4</v>
      </c>
      <c r="G336">
        <v>1</v>
      </c>
      <c r="I336">
        <f t="shared" si="5"/>
        <v>1</v>
      </c>
    </row>
    <row r="337" spans="1:13" x14ac:dyDescent="0.25">
      <c r="A337">
        <v>336</v>
      </c>
      <c r="B337" s="10">
        <v>44363</v>
      </c>
      <c r="C337" s="11">
        <v>3.3275462962962958E-2</v>
      </c>
      <c r="D337">
        <v>1</v>
      </c>
      <c r="E337">
        <v>6</v>
      </c>
      <c r="G337">
        <v>1</v>
      </c>
      <c r="I337">
        <f t="shared" si="5"/>
        <v>1</v>
      </c>
    </row>
    <row r="338" spans="1:13" x14ac:dyDescent="0.25">
      <c r="A338">
        <v>337</v>
      </c>
      <c r="B338" s="10">
        <v>44363</v>
      </c>
      <c r="C338" s="11">
        <v>9.4050925925925941E-2</v>
      </c>
      <c r="D338">
        <v>2</v>
      </c>
      <c r="E338">
        <v>5</v>
      </c>
      <c r="I338">
        <f t="shared" si="5"/>
        <v>0</v>
      </c>
      <c r="K338">
        <v>2</v>
      </c>
      <c r="L338">
        <v>1</v>
      </c>
      <c r="M338">
        <v>1</v>
      </c>
    </row>
    <row r="339" spans="1:13" x14ac:dyDescent="0.25">
      <c r="A339">
        <v>338</v>
      </c>
      <c r="B339" s="10">
        <v>44363</v>
      </c>
      <c r="C339" s="11">
        <v>0.13947916666666668</v>
      </c>
      <c r="D339">
        <v>2</v>
      </c>
      <c r="E339">
        <v>6</v>
      </c>
      <c r="I339">
        <f t="shared" si="5"/>
        <v>0</v>
      </c>
      <c r="J339">
        <v>11</v>
      </c>
    </row>
    <row r="340" spans="1:13" x14ac:dyDescent="0.25">
      <c r="A340">
        <v>339</v>
      </c>
      <c r="B340" s="10">
        <v>44363</v>
      </c>
      <c r="C340" s="11">
        <v>0.15034722222222222</v>
      </c>
      <c r="D340">
        <v>2</v>
      </c>
      <c r="E340">
        <v>6</v>
      </c>
      <c r="I340">
        <f t="shared" si="5"/>
        <v>0</v>
      </c>
      <c r="J340">
        <v>1</v>
      </c>
    </row>
    <row r="341" spans="1:13" x14ac:dyDescent="0.25">
      <c r="A341">
        <v>340</v>
      </c>
      <c r="B341" s="10">
        <v>44363</v>
      </c>
      <c r="C341" s="11">
        <v>0.17030092592592594</v>
      </c>
      <c r="D341">
        <v>2</v>
      </c>
      <c r="E341">
        <v>6</v>
      </c>
      <c r="I341">
        <f t="shared" si="5"/>
        <v>0</v>
      </c>
      <c r="J341">
        <v>1</v>
      </c>
    </row>
    <row r="342" spans="1:13" x14ac:dyDescent="0.25">
      <c r="A342">
        <v>341</v>
      </c>
      <c r="B342" s="10">
        <v>44363</v>
      </c>
      <c r="C342" s="11">
        <v>0.19725694444444444</v>
      </c>
      <c r="D342">
        <v>1</v>
      </c>
      <c r="E342">
        <v>6</v>
      </c>
      <c r="F342">
        <v>1</v>
      </c>
      <c r="I342">
        <f t="shared" si="5"/>
        <v>1</v>
      </c>
    </row>
    <row r="343" spans="1:13" x14ac:dyDescent="0.25">
      <c r="A343">
        <v>342</v>
      </c>
      <c r="B343" s="10">
        <v>44363</v>
      </c>
      <c r="C343" s="11">
        <v>0.19765046296296296</v>
      </c>
      <c r="D343">
        <v>1</v>
      </c>
      <c r="E343">
        <v>6</v>
      </c>
      <c r="G343">
        <v>1</v>
      </c>
      <c r="I343">
        <f t="shared" si="5"/>
        <v>1</v>
      </c>
    </row>
    <row r="344" spans="1:13" x14ac:dyDescent="0.25">
      <c r="A344">
        <v>343</v>
      </c>
      <c r="B344" s="10">
        <v>44363</v>
      </c>
      <c r="C344" s="11">
        <v>0.20153935185185187</v>
      </c>
      <c r="D344">
        <v>1</v>
      </c>
      <c r="E344">
        <v>6</v>
      </c>
      <c r="G344">
        <v>1</v>
      </c>
      <c r="I344">
        <f t="shared" si="5"/>
        <v>1</v>
      </c>
    </row>
    <row r="345" spans="1:13" x14ac:dyDescent="0.25">
      <c r="A345">
        <v>344</v>
      </c>
      <c r="B345" s="10">
        <v>44363</v>
      </c>
      <c r="C345" s="11">
        <v>0.22891203703703702</v>
      </c>
      <c r="D345">
        <v>1</v>
      </c>
      <c r="E345">
        <v>6</v>
      </c>
      <c r="F345">
        <v>1</v>
      </c>
      <c r="I345">
        <f t="shared" si="5"/>
        <v>1</v>
      </c>
    </row>
    <row r="346" spans="1:13" x14ac:dyDescent="0.25">
      <c r="A346">
        <v>345</v>
      </c>
      <c r="B346" s="10">
        <v>44363</v>
      </c>
      <c r="C346" s="11">
        <v>0.25818287037037035</v>
      </c>
      <c r="D346">
        <v>1</v>
      </c>
      <c r="E346">
        <v>6</v>
      </c>
      <c r="F346">
        <v>1</v>
      </c>
      <c r="I346">
        <f t="shared" si="5"/>
        <v>1</v>
      </c>
    </row>
    <row r="347" spans="1:13" x14ac:dyDescent="0.25">
      <c r="A347">
        <v>346</v>
      </c>
      <c r="B347" s="10">
        <v>44363</v>
      </c>
      <c r="C347" s="11">
        <v>0.26606481481481481</v>
      </c>
      <c r="D347">
        <v>1</v>
      </c>
      <c r="E347">
        <v>5</v>
      </c>
      <c r="F347">
        <v>1</v>
      </c>
      <c r="G347">
        <v>1</v>
      </c>
      <c r="I347">
        <f t="shared" si="5"/>
        <v>2</v>
      </c>
    </row>
    <row r="348" spans="1:13" x14ac:dyDescent="0.25">
      <c r="A348">
        <v>347</v>
      </c>
      <c r="B348" s="10">
        <v>44363</v>
      </c>
      <c r="C348" s="11">
        <v>0.2770023148148148</v>
      </c>
      <c r="D348">
        <v>2</v>
      </c>
      <c r="E348">
        <v>7</v>
      </c>
      <c r="I348">
        <f t="shared" si="5"/>
        <v>0</v>
      </c>
      <c r="J348">
        <v>1</v>
      </c>
    </row>
    <row r="349" spans="1:13" x14ac:dyDescent="0.25">
      <c r="A349">
        <v>348</v>
      </c>
      <c r="B349" s="10">
        <v>44363</v>
      </c>
      <c r="C349" s="11">
        <v>0.28303240740740737</v>
      </c>
      <c r="D349">
        <v>1</v>
      </c>
      <c r="E349">
        <v>5</v>
      </c>
      <c r="F349">
        <v>1</v>
      </c>
      <c r="I349">
        <f t="shared" si="5"/>
        <v>1</v>
      </c>
    </row>
    <row r="350" spans="1:13" x14ac:dyDescent="0.25">
      <c r="A350">
        <v>349</v>
      </c>
      <c r="B350" s="10">
        <v>44363</v>
      </c>
      <c r="C350" s="11">
        <v>0.35700231481481487</v>
      </c>
      <c r="D350">
        <v>2</v>
      </c>
      <c r="E350">
        <v>4</v>
      </c>
      <c r="F350">
        <v>1</v>
      </c>
      <c r="I350">
        <f t="shared" si="5"/>
        <v>1</v>
      </c>
    </row>
    <row r="351" spans="1:13" x14ac:dyDescent="0.25">
      <c r="A351">
        <v>350</v>
      </c>
      <c r="B351" s="10">
        <v>44363</v>
      </c>
      <c r="C351" s="11">
        <v>0.35951388888888891</v>
      </c>
      <c r="D351">
        <v>1</v>
      </c>
      <c r="E351">
        <v>7</v>
      </c>
      <c r="F351">
        <v>1</v>
      </c>
      <c r="I351">
        <f t="shared" si="5"/>
        <v>1</v>
      </c>
    </row>
    <row r="352" spans="1:13" x14ac:dyDescent="0.25">
      <c r="A352">
        <v>351</v>
      </c>
      <c r="B352" s="10">
        <v>44363</v>
      </c>
      <c r="C352" s="11">
        <v>0.3680208333333333</v>
      </c>
      <c r="D352">
        <v>2</v>
      </c>
      <c r="E352">
        <v>4</v>
      </c>
      <c r="F352">
        <v>1</v>
      </c>
      <c r="I352">
        <f t="shared" si="5"/>
        <v>1</v>
      </c>
    </row>
    <row r="353" spans="1:13" x14ac:dyDescent="0.25">
      <c r="A353">
        <v>352</v>
      </c>
      <c r="B353" s="10">
        <v>44363</v>
      </c>
      <c r="C353" s="11">
        <v>0.44952546296296297</v>
      </c>
      <c r="D353">
        <v>1</v>
      </c>
      <c r="E353">
        <v>6</v>
      </c>
      <c r="I353">
        <f t="shared" si="5"/>
        <v>0</v>
      </c>
      <c r="K353">
        <v>2</v>
      </c>
      <c r="L353">
        <v>1</v>
      </c>
      <c r="M353">
        <v>1</v>
      </c>
    </row>
    <row r="354" spans="1:13" x14ac:dyDescent="0.25">
      <c r="A354">
        <v>353</v>
      </c>
      <c r="B354" s="10">
        <v>44363</v>
      </c>
      <c r="C354" s="11">
        <v>0.49913194444444442</v>
      </c>
      <c r="D354">
        <v>1</v>
      </c>
      <c r="E354">
        <v>7</v>
      </c>
      <c r="I354">
        <f t="shared" si="5"/>
        <v>0</v>
      </c>
      <c r="K354">
        <v>2</v>
      </c>
      <c r="L354">
        <v>1</v>
      </c>
      <c r="M354">
        <v>1</v>
      </c>
    </row>
    <row r="355" spans="1:13" x14ac:dyDescent="0.25">
      <c r="A355">
        <v>354</v>
      </c>
      <c r="B355" s="10">
        <v>44363</v>
      </c>
      <c r="C355" s="11">
        <v>0.60646990740740747</v>
      </c>
      <c r="D355">
        <v>2</v>
      </c>
      <c r="E355">
        <v>5</v>
      </c>
      <c r="I355">
        <f t="shared" si="5"/>
        <v>0</v>
      </c>
      <c r="J355">
        <v>1</v>
      </c>
    </row>
    <row r="356" spans="1:13" x14ac:dyDescent="0.25">
      <c r="A356">
        <v>355</v>
      </c>
      <c r="B356" s="10">
        <v>44363</v>
      </c>
      <c r="C356" s="11">
        <v>0.67540509259259263</v>
      </c>
      <c r="D356">
        <v>1</v>
      </c>
      <c r="E356">
        <v>6</v>
      </c>
      <c r="I356">
        <f t="shared" si="5"/>
        <v>0</v>
      </c>
      <c r="K356">
        <v>2</v>
      </c>
      <c r="L356">
        <v>1</v>
      </c>
      <c r="M356">
        <v>1</v>
      </c>
    </row>
    <row r="357" spans="1:13" x14ac:dyDescent="0.25">
      <c r="A357">
        <v>356</v>
      </c>
      <c r="B357" s="10">
        <v>44363</v>
      </c>
      <c r="C357" s="11">
        <v>0.67586805555555562</v>
      </c>
      <c r="D357">
        <v>2</v>
      </c>
      <c r="E357">
        <v>6</v>
      </c>
      <c r="I357">
        <f t="shared" si="5"/>
        <v>0</v>
      </c>
      <c r="K357">
        <v>2</v>
      </c>
      <c r="L357">
        <v>1</v>
      </c>
      <c r="M357">
        <v>1</v>
      </c>
    </row>
    <row r="358" spans="1:13" x14ac:dyDescent="0.25">
      <c r="A358">
        <v>357</v>
      </c>
      <c r="B358" s="10">
        <v>44363</v>
      </c>
      <c r="C358" s="11">
        <v>0.68967592592592597</v>
      </c>
      <c r="D358">
        <v>1</v>
      </c>
      <c r="E358">
        <v>6</v>
      </c>
      <c r="I358">
        <f t="shared" si="5"/>
        <v>0</v>
      </c>
      <c r="K358">
        <v>2</v>
      </c>
      <c r="L358">
        <v>1</v>
      </c>
      <c r="M358">
        <v>1</v>
      </c>
    </row>
    <row r="359" spans="1:13" x14ac:dyDescent="0.25">
      <c r="A359">
        <v>358</v>
      </c>
      <c r="B359" s="10">
        <v>44363</v>
      </c>
      <c r="C359" s="11">
        <v>0.7091319444444445</v>
      </c>
      <c r="D359">
        <v>2</v>
      </c>
      <c r="E359">
        <v>7</v>
      </c>
      <c r="I359">
        <f t="shared" si="5"/>
        <v>0</v>
      </c>
      <c r="K359">
        <v>2</v>
      </c>
      <c r="L359">
        <v>1</v>
      </c>
      <c r="M359">
        <v>1</v>
      </c>
    </row>
    <row r="360" spans="1:13" x14ac:dyDescent="0.25">
      <c r="A360">
        <v>359</v>
      </c>
      <c r="B360" s="10">
        <v>44363</v>
      </c>
      <c r="C360" s="11">
        <v>0.71452546296296304</v>
      </c>
      <c r="D360">
        <v>1</v>
      </c>
      <c r="E360">
        <v>5</v>
      </c>
      <c r="G360">
        <v>1</v>
      </c>
      <c r="I360">
        <f t="shared" si="5"/>
        <v>1</v>
      </c>
    </row>
    <row r="361" spans="1:13" x14ac:dyDescent="0.25">
      <c r="A361">
        <v>360</v>
      </c>
      <c r="B361" s="10">
        <v>44363</v>
      </c>
      <c r="C361" s="11">
        <v>0.7351967592592592</v>
      </c>
      <c r="D361">
        <v>1</v>
      </c>
      <c r="E361">
        <v>4</v>
      </c>
      <c r="F361">
        <v>1</v>
      </c>
      <c r="I361">
        <f t="shared" si="5"/>
        <v>1</v>
      </c>
    </row>
    <row r="362" spans="1:13" x14ac:dyDescent="0.25">
      <c r="A362">
        <v>361</v>
      </c>
      <c r="B362" s="10">
        <v>44363</v>
      </c>
      <c r="C362" s="11">
        <v>0.73734953703703709</v>
      </c>
      <c r="D362">
        <v>1</v>
      </c>
      <c r="E362">
        <v>4</v>
      </c>
      <c r="F362">
        <v>1</v>
      </c>
      <c r="I362">
        <f t="shared" si="5"/>
        <v>1</v>
      </c>
    </row>
    <row r="363" spans="1:13" x14ac:dyDescent="0.25">
      <c r="A363">
        <v>362</v>
      </c>
      <c r="B363" s="10">
        <v>44363</v>
      </c>
      <c r="C363" s="11">
        <v>0.77046296296296291</v>
      </c>
      <c r="D363">
        <v>1</v>
      </c>
      <c r="E363">
        <v>5</v>
      </c>
      <c r="I363">
        <f t="shared" si="5"/>
        <v>0</v>
      </c>
      <c r="K363">
        <v>2</v>
      </c>
      <c r="L363">
        <v>1</v>
      </c>
      <c r="M363">
        <v>1</v>
      </c>
    </row>
    <row r="364" spans="1:13" x14ac:dyDescent="0.25">
      <c r="A364">
        <v>363</v>
      </c>
      <c r="B364" s="10">
        <v>44363</v>
      </c>
      <c r="C364" s="11">
        <v>0.80758101851851849</v>
      </c>
      <c r="D364">
        <v>1</v>
      </c>
      <c r="E364">
        <v>7</v>
      </c>
      <c r="I364">
        <f t="shared" si="5"/>
        <v>0</v>
      </c>
      <c r="K364">
        <v>2</v>
      </c>
      <c r="L364">
        <v>1</v>
      </c>
      <c r="M364">
        <v>1</v>
      </c>
    </row>
    <row r="365" spans="1:13" x14ac:dyDescent="0.25">
      <c r="A365">
        <v>364</v>
      </c>
      <c r="B365" s="10">
        <v>44363</v>
      </c>
      <c r="C365" s="11">
        <v>0.83555555555555561</v>
      </c>
      <c r="D365">
        <v>1</v>
      </c>
      <c r="E365">
        <v>6</v>
      </c>
      <c r="F365">
        <v>1</v>
      </c>
      <c r="G365">
        <v>1</v>
      </c>
      <c r="I365">
        <f t="shared" si="5"/>
        <v>2</v>
      </c>
    </row>
    <row r="366" spans="1:13" x14ac:dyDescent="0.25">
      <c r="A366">
        <v>365</v>
      </c>
      <c r="B366" s="10">
        <v>44363</v>
      </c>
      <c r="C366" s="11">
        <v>0.87861111111111112</v>
      </c>
      <c r="D366">
        <v>1</v>
      </c>
      <c r="E366">
        <v>6</v>
      </c>
      <c r="F366">
        <v>1</v>
      </c>
      <c r="I366">
        <f t="shared" si="5"/>
        <v>1</v>
      </c>
    </row>
    <row r="367" spans="1:13" x14ac:dyDescent="0.25">
      <c r="A367">
        <v>366</v>
      </c>
      <c r="B367" s="10">
        <v>44363</v>
      </c>
      <c r="C367" s="11">
        <v>0.89049768518518524</v>
      </c>
      <c r="D367">
        <v>1</v>
      </c>
      <c r="E367">
        <v>6</v>
      </c>
      <c r="F367">
        <v>1</v>
      </c>
      <c r="I367">
        <f t="shared" si="5"/>
        <v>1</v>
      </c>
    </row>
    <row r="368" spans="1:13" x14ac:dyDescent="0.25">
      <c r="A368">
        <v>367</v>
      </c>
      <c r="B368" s="10">
        <v>44363</v>
      </c>
      <c r="C368" s="11">
        <v>0.93942129629629623</v>
      </c>
      <c r="D368">
        <v>1</v>
      </c>
      <c r="E368">
        <v>6</v>
      </c>
      <c r="F368">
        <v>1</v>
      </c>
      <c r="I368">
        <f t="shared" si="5"/>
        <v>1</v>
      </c>
    </row>
    <row r="369" spans="1:13" x14ac:dyDescent="0.25">
      <c r="A369">
        <v>368</v>
      </c>
      <c r="B369" s="10">
        <v>44363</v>
      </c>
      <c r="C369" s="11">
        <v>0.94452546296296302</v>
      </c>
      <c r="D369">
        <v>1</v>
      </c>
      <c r="E369">
        <v>5</v>
      </c>
      <c r="F369">
        <v>1</v>
      </c>
      <c r="I369">
        <f t="shared" si="5"/>
        <v>1</v>
      </c>
    </row>
    <row r="370" spans="1:13" x14ac:dyDescent="0.25">
      <c r="A370">
        <v>369</v>
      </c>
      <c r="B370" s="10">
        <v>44363</v>
      </c>
      <c r="C370" s="11">
        <v>0.9465972222222222</v>
      </c>
      <c r="D370">
        <v>1</v>
      </c>
      <c r="E370">
        <v>5</v>
      </c>
      <c r="G370">
        <v>1</v>
      </c>
      <c r="I370">
        <f t="shared" si="5"/>
        <v>1</v>
      </c>
    </row>
    <row r="371" spans="1:13" x14ac:dyDescent="0.25">
      <c r="A371">
        <v>370</v>
      </c>
      <c r="B371" s="10">
        <v>44363</v>
      </c>
      <c r="C371" s="11">
        <v>0.96968750000000004</v>
      </c>
      <c r="D371">
        <v>1</v>
      </c>
      <c r="E371">
        <v>6</v>
      </c>
      <c r="F371">
        <v>1</v>
      </c>
      <c r="I371">
        <f t="shared" si="5"/>
        <v>1</v>
      </c>
    </row>
    <row r="372" spans="1:13" x14ac:dyDescent="0.25">
      <c r="A372">
        <v>371</v>
      </c>
      <c r="B372" s="10">
        <v>44363</v>
      </c>
      <c r="C372" s="11">
        <v>0.97171296296296295</v>
      </c>
      <c r="D372">
        <v>2</v>
      </c>
      <c r="E372">
        <v>6</v>
      </c>
      <c r="I372">
        <f t="shared" si="5"/>
        <v>0</v>
      </c>
      <c r="J372">
        <v>2</v>
      </c>
    </row>
    <row r="373" spans="1:13" x14ac:dyDescent="0.25">
      <c r="A373">
        <v>372</v>
      </c>
      <c r="B373" s="10">
        <v>44363</v>
      </c>
      <c r="C373" s="11">
        <v>0.97346064814814814</v>
      </c>
      <c r="D373">
        <v>1</v>
      </c>
      <c r="E373">
        <v>5</v>
      </c>
      <c r="F373">
        <v>1</v>
      </c>
      <c r="I373">
        <f t="shared" si="5"/>
        <v>1</v>
      </c>
    </row>
    <row r="374" spans="1:13" x14ac:dyDescent="0.25">
      <c r="A374">
        <v>373</v>
      </c>
      <c r="B374" s="10">
        <v>44364</v>
      </c>
      <c r="C374" s="11">
        <v>5.5555555555555556E-4</v>
      </c>
      <c r="D374">
        <v>2</v>
      </c>
      <c r="E374">
        <v>6</v>
      </c>
      <c r="I374">
        <f t="shared" si="5"/>
        <v>0</v>
      </c>
      <c r="J374">
        <v>10</v>
      </c>
    </row>
    <row r="375" spans="1:13" x14ac:dyDescent="0.25">
      <c r="A375">
        <v>374</v>
      </c>
      <c r="B375" s="10">
        <v>44364</v>
      </c>
      <c r="C375" s="11">
        <v>1.6562500000000001E-2</v>
      </c>
      <c r="D375">
        <v>2</v>
      </c>
      <c r="E375">
        <v>6</v>
      </c>
      <c r="I375">
        <f t="shared" si="5"/>
        <v>0</v>
      </c>
      <c r="J375">
        <v>1</v>
      </c>
    </row>
    <row r="376" spans="1:13" x14ac:dyDescent="0.25">
      <c r="A376">
        <v>375</v>
      </c>
      <c r="B376" s="10">
        <v>44364</v>
      </c>
      <c r="C376" s="11">
        <v>1.7650462962962962E-2</v>
      </c>
      <c r="D376">
        <v>2</v>
      </c>
      <c r="E376">
        <v>6</v>
      </c>
      <c r="I376">
        <f t="shared" si="5"/>
        <v>0</v>
      </c>
      <c r="J376">
        <v>8</v>
      </c>
    </row>
    <row r="377" spans="1:13" x14ac:dyDescent="0.25">
      <c r="A377">
        <v>376</v>
      </c>
      <c r="B377" s="10">
        <v>44364</v>
      </c>
      <c r="C377" s="11">
        <v>2.3182870370370371E-2</v>
      </c>
      <c r="D377">
        <v>1</v>
      </c>
      <c r="E377">
        <v>6</v>
      </c>
      <c r="F377">
        <v>1</v>
      </c>
      <c r="I377">
        <f t="shared" si="5"/>
        <v>1</v>
      </c>
    </row>
    <row r="378" spans="1:13" x14ac:dyDescent="0.25">
      <c r="A378">
        <v>377</v>
      </c>
      <c r="B378" s="10">
        <v>44364</v>
      </c>
      <c r="C378" s="11">
        <v>0.11929398148148147</v>
      </c>
      <c r="D378">
        <v>1</v>
      </c>
      <c r="E378">
        <v>6</v>
      </c>
      <c r="G378">
        <v>1</v>
      </c>
      <c r="I378">
        <f t="shared" si="5"/>
        <v>1</v>
      </c>
    </row>
    <row r="379" spans="1:13" x14ac:dyDescent="0.25">
      <c r="A379">
        <v>378</v>
      </c>
      <c r="B379" s="10">
        <v>44364</v>
      </c>
      <c r="C379" s="11">
        <v>0.14556712962962962</v>
      </c>
      <c r="D379">
        <v>1</v>
      </c>
      <c r="E379">
        <v>6</v>
      </c>
      <c r="F379">
        <v>1</v>
      </c>
      <c r="I379">
        <f t="shared" si="5"/>
        <v>1</v>
      </c>
    </row>
    <row r="380" spans="1:13" x14ac:dyDescent="0.25">
      <c r="A380">
        <v>379</v>
      </c>
      <c r="B380" s="10">
        <v>44364</v>
      </c>
      <c r="C380" s="11">
        <v>0.17756944444444445</v>
      </c>
      <c r="D380">
        <v>1</v>
      </c>
      <c r="E380">
        <v>4</v>
      </c>
      <c r="F380">
        <v>1</v>
      </c>
      <c r="I380">
        <f t="shared" si="5"/>
        <v>1</v>
      </c>
    </row>
    <row r="381" spans="1:13" x14ac:dyDescent="0.25">
      <c r="A381">
        <v>380</v>
      </c>
      <c r="B381" s="10">
        <v>44364</v>
      </c>
      <c r="C381" s="11">
        <v>0.18618055555555557</v>
      </c>
      <c r="D381">
        <v>1</v>
      </c>
      <c r="E381">
        <v>5</v>
      </c>
      <c r="F381">
        <v>1</v>
      </c>
      <c r="I381">
        <f t="shared" si="5"/>
        <v>1</v>
      </c>
    </row>
    <row r="382" spans="1:13" x14ac:dyDescent="0.25">
      <c r="A382">
        <v>381</v>
      </c>
      <c r="B382" s="10">
        <v>44364</v>
      </c>
      <c r="C382" s="11">
        <v>0.19024305555555557</v>
      </c>
      <c r="D382">
        <v>1</v>
      </c>
      <c r="E382">
        <v>6</v>
      </c>
      <c r="I382">
        <f t="shared" si="5"/>
        <v>0</v>
      </c>
      <c r="K382">
        <v>2</v>
      </c>
      <c r="L382">
        <v>1</v>
      </c>
      <c r="M382">
        <v>1</v>
      </c>
    </row>
    <row r="383" spans="1:13" x14ac:dyDescent="0.25">
      <c r="A383">
        <v>382</v>
      </c>
      <c r="B383" s="10">
        <v>44364</v>
      </c>
      <c r="C383" s="11">
        <v>0.19137731481481482</v>
      </c>
      <c r="D383">
        <v>2</v>
      </c>
      <c r="E383">
        <v>4</v>
      </c>
      <c r="I383">
        <f t="shared" si="5"/>
        <v>0</v>
      </c>
      <c r="K383">
        <v>2</v>
      </c>
      <c r="L383">
        <v>1</v>
      </c>
      <c r="M383">
        <v>1</v>
      </c>
    </row>
    <row r="384" spans="1:13" x14ac:dyDescent="0.25">
      <c r="A384">
        <v>383</v>
      </c>
      <c r="B384" s="10">
        <v>44364</v>
      </c>
      <c r="C384" s="11">
        <v>0.22800925925925927</v>
      </c>
      <c r="D384">
        <v>2</v>
      </c>
      <c r="E384">
        <v>7</v>
      </c>
      <c r="I384">
        <f t="shared" si="5"/>
        <v>0</v>
      </c>
      <c r="J384">
        <v>5</v>
      </c>
    </row>
    <row r="385" spans="1:13" x14ac:dyDescent="0.25">
      <c r="A385">
        <v>384</v>
      </c>
      <c r="B385" s="10">
        <v>44364</v>
      </c>
      <c r="C385" s="11">
        <v>0.2338773148148148</v>
      </c>
      <c r="D385">
        <v>1</v>
      </c>
      <c r="E385">
        <v>6</v>
      </c>
      <c r="F385">
        <v>1</v>
      </c>
      <c r="I385">
        <f t="shared" si="5"/>
        <v>1</v>
      </c>
    </row>
    <row r="386" spans="1:13" x14ac:dyDescent="0.25">
      <c r="A386">
        <v>385</v>
      </c>
      <c r="B386" s="10">
        <v>44364</v>
      </c>
      <c r="C386" s="11">
        <v>0.26023148148148151</v>
      </c>
      <c r="D386">
        <v>1</v>
      </c>
      <c r="E386">
        <v>4</v>
      </c>
      <c r="I386">
        <f t="shared" si="5"/>
        <v>0</v>
      </c>
      <c r="K386">
        <v>2</v>
      </c>
      <c r="L386">
        <v>1</v>
      </c>
      <c r="M386">
        <v>1</v>
      </c>
    </row>
    <row r="387" spans="1:13" x14ac:dyDescent="0.25">
      <c r="A387">
        <v>386</v>
      </c>
      <c r="B387" s="10">
        <v>44364</v>
      </c>
      <c r="C387" s="11">
        <v>0.26108796296296294</v>
      </c>
      <c r="D387">
        <v>2</v>
      </c>
      <c r="E387">
        <v>4</v>
      </c>
      <c r="I387">
        <f t="shared" si="5"/>
        <v>0</v>
      </c>
      <c r="K387">
        <v>2</v>
      </c>
      <c r="L387">
        <v>1</v>
      </c>
      <c r="M387">
        <v>1</v>
      </c>
    </row>
    <row r="388" spans="1:13" x14ac:dyDescent="0.25">
      <c r="A388">
        <v>387</v>
      </c>
      <c r="B388" s="10">
        <v>44364</v>
      </c>
      <c r="C388" s="11">
        <v>0.28371527777777777</v>
      </c>
      <c r="D388">
        <v>2</v>
      </c>
      <c r="E388">
        <v>6</v>
      </c>
      <c r="I388">
        <f t="shared" ref="I388:I451" si="6">SUM(F388:H388)</f>
        <v>0</v>
      </c>
      <c r="J388">
        <v>1</v>
      </c>
    </row>
    <row r="389" spans="1:13" x14ac:dyDescent="0.25">
      <c r="A389">
        <v>388</v>
      </c>
      <c r="B389" s="10">
        <v>44364</v>
      </c>
      <c r="C389" s="11">
        <v>0.32879629629629631</v>
      </c>
      <c r="D389">
        <v>2</v>
      </c>
      <c r="E389">
        <v>7</v>
      </c>
      <c r="I389">
        <f t="shared" si="6"/>
        <v>0</v>
      </c>
      <c r="J389">
        <v>13</v>
      </c>
    </row>
    <row r="390" spans="1:13" x14ac:dyDescent="0.25">
      <c r="A390">
        <v>389</v>
      </c>
      <c r="B390" s="10">
        <v>44364</v>
      </c>
      <c r="C390" s="11">
        <v>0.33886574074074072</v>
      </c>
      <c r="D390">
        <v>2</v>
      </c>
      <c r="E390">
        <v>5</v>
      </c>
      <c r="I390">
        <f t="shared" si="6"/>
        <v>0</v>
      </c>
      <c r="J390">
        <v>5</v>
      </c>
    </row>
    <row r="391" spans="1:13" x14ac:dyDescent="0.25">
      <c r="A391">
        <v>390</v>
      </c>
      <c r="B391" s="10">
        <v>44364</v>
      </c>
      <c r="C391" s="11">
        <v>0.34013888888888894</v>
      </c>
      <c r="D391">
        <v>1</v>
      </c>
      <c r="E391">
        <v>6</v>
      </c>
      <c r="G391">
        <v>2</v>
      </c>
      <c r="I391">
        <f t="shared" si="6"/>
        <v>2</v>
      </c>
    </row>
    <row r="392" spans="1:13" x14ac:dyDescent="0.25">
      <c r="A392">
        <v>391</v>
      </c>
      <c r="B392" s="10">
        <v>44364</v>
      </c>
      <c r="C392" s="11">
        <v>0.35582175925925924</v>
      </c>
      <c r="D392">
        <v>1</v>
      </c>
      <c r="E392">
        <v>4</v>
      </c>
      <c r="F392">
        <v>2</v>
      </c>
      <c r="I392">
        <f t="shared" si="6"/>
        <v>2</v>
      </c>
    </row>
    <row r="393" spans="1:13" x14ac:dyDescent="0.25">
      <c r="A393">
        <v>392</v>
      </c>
      <c r="B393" s="10">
        <v>44364</v>
      </c>
      <c r="C393" s="11">
        <v>0.37887731481481479</v>
      </c>
      <c r="D393">
        <v>2</v>
      </c>
      <c r="E393">
        <v>7</v>
      </c>
      <c r="I393">
        <f t="shared" si="6"/>
        <v>0</v>
      </c>
      <c r="K393">
        <v>2</v>
      </c>
      <c r="L393">
        <v>1</v>
      </c>
      <c r="M393">
        <v>1</v>
      </c>
    </row>
    <row r="394" spans="1:13" x14ac:dyDescent="0.25">
      <c r="A394">
        <v>393</v>
      </c>
      <c r="B394" s="10">
        <v>44364</v>
      </c>
      <c r="C394" s="11">
        <v>0.38114583333333335</v>
      </c>
      <c r="D394">
        <v>1</v>
      </c>
      <c r="E394">
        <v>5</v>
      </c>
      <c r="H394">
        <v>1</v>
      </c>
      <c r="I394">
        <f t="shared" si="6"/>
        <v>1</v>
      </c>
    </row>
    <row r="395" spans="1:13" x14ac:dyDescent="0.25">
      <c r="A395">
        <v>394</v>
      </c>
      <c r="B395" s="10">
        <v>44364</v>
      </c>
      <c r="C395" s="11">
        <v>0.42219907407407403</v>
      </c>
      <c r="D395">
        <v>1</v>
      </c>
      <c r="E395">
        <v>6</v>
      </c>
      <c r="F395">
        <v>1</v>
      </c>
      <c r="I395">
        <f t="shared" si="6"/>
        <v>1</v>
      </c>
    </row>
    <row r="396" spans="1:13" x14ac:dyDescent="0.25">
      <c r="A396">
        <v>395</v>
      </c>
      <c r="B396" s="10">
        <v>44364</v>
      </c>
      <c r="C396" s="11">
        <v>0.4457638888888889</v>
      </c>
      <c r="D396">
        <v>1</v>
      </c>
      <c r="E396">
        <v>4</v>
      </c>
      <c r="I396">
        <f t="shared" si="6"/>
        <v>0</v>
      </c>
      <c r="K396">
        <v>2</v>
      </c>
      <c r="L396">
        <v>1</v>
      </c>
      <c r="M396">
        <v>1</v>
      </c>
    </row>
    <row r="397" spans="1:13" x14ac:dyDescent="0.25">
      <c r="A397">
        <v>396</v>
      </c>
      <c r="B397" s="10">
        <v>44364</v>
      </c>
      <c r="C397" s="11">
        <v>0.48013888888888889</v>
      </c>
      <c r="D397">
        <v>1</v>
      </c>
      <c r="E397">
        <v>6</v>
      </c>
      <c r="I397">
        <f t="shared" si="6"/>
        <v>0</v>
      </c>
      <c r="K397">
        <v>2</v>
      </c>
      <c r="L397">
        <v>1</v>
      </c>
      <c r="M397">
        <v>1</v>
      </c>
    </row>
    <row r="398" spans="1:13" x14ac:dyDescent="0.25">
      <c r="A398">
        <v>397</v>
      </c>
      <c r="B398" s="10">
        <v>44364</v>
      </c>
      <c r="C398" s="11">
        <v>0.49084490740740744</v>
      </c>
      <c r="D398">
        <v>1</v>
      </c>
      <c r="E398">
        <v>4</v>
      </c>
      <c r="G398">
        <v>1</v>
      </c>
      <c r="I398">
        <f t="shared" si="6"/>
        <v>1</v>
      </c>
      <c r="M398" s="12" t="s">
        <v>24</v>
      </c>
    </row>
    <row r="399" spans="1:13" x14ac:dyDescent="0.25">
      <c r="A399">
        <v>398</v>
      </c>
      <c r="B399" s="10">
        <v>44364</v>
      </c>
      <c r="C399" s="11">
        <v>0.4965046296296296</v>
      </c>
      <c r="D399">
        <v>1</v>
      </c>
      <c r="E399">
        <v>5</v>
      </c>
      <c r="I399">
        <f t="shared" si="6"/>
        <v>0</v>
      </c>
      <c r="K399" s="12" t="s">
        <v>19</v>
      </c>
      <c r="L399">
        <v>1</v>
      </c>
    </row>
    <row r="400" spans="1:13" x14ac:dyDescent="0.25">
      <c r="A400">
        <v>399</v>
      </c>
      <c r="B400" s="10">
        <v>44364</v>
      </c>
      <c r="C400" s="11">
        <v>0.49789351851851849</v>
      </c>
      <c r="D400">
        <v>2</v>
      </c>
      <c r="E400">
        <v>4.5</v>
      </c>
      <c r="G400">
        <v>1</v>
      </c>
      <c r="I400">
        <f t="shared" si="6"/>
        <v>1</v>
      </c>
      <c r="K400" s="12" t="s">
        <v>19</v>
      </c>
      <c r="L400">
        <v>1</v>
      </c>
    </row>
    <row r="401" spans="1:13" x14ac:dyDescent="0.25">
      <c r="A401">
        <v>400</v>
      </c>
      <c r="B401" s="10">
        <v>44364</v>
      </c>
      <c r="C401" s="11">
        <v>0.5114467592592592</v>
      </c>
      <c r="D401">
        <v>1</v>
      </c>
      <c r="E401">
        <v>6</v>
      </c>
      <c r="G401">
        <v>1</v>
      </c>
      <c r="I401">
        <f t="shared" si="6"/>
        <v>1</v>
      </c>
      <c r="M401" s="12" t="s">
        <v>24</v>
      </c>
    </row>
    <row r="402" spans="1:13" x14ac:dyDescent="0.25">
      <c r="A402">
        <v>401</v>
      </c>
      <c r="B402" s="10">
        <v>44364</v>
      </c>
      <c r="C402" s="11">
        <v>0.53008101851851852</v>
      </c>
      <c r="D402">
        <v>2</v>
      </c>
      <c r="E402">
        <v>6</v>
      </c>
      <c r="I402">
        <f t="shared" si="6"/>
        <v>0</v>
      </c>
      <c r="J402">
        <v>4</v>
      </c>
    </row>
    <row r="403" spans="1:13" x14ac:dyDescent="0.25">
      <c r="A403">
        <v>402</v>
      </c>
      <c r="B403" s="10">
        <v>44364</v>
      </c>
      <c r="C403" s="11">
        <v>0.59285879629629623</v>
      </c>
      <c r="D403">
        <v>2</v>
      </c>
      <c r="E403">
        <v>6</v>
      </c>
      <c r="I403">
        <f t="shared" si="6"/>
        <v>0</v>
      </c>
      <c r="K403">
        <v>2</v>
      </c>
      <c r="L403">
        <v>1</v>
      </c>
      <c r="M403">
        <v>1</v>
      </c>
    </row>
    <row r="404" spans="1:13" x14ac:dyDescent="0.25">
      <c r="A404">
        <v>403</v>
      </c>
      <c r="B404" s="10">
        <v>44364</v>
      </c>
      <c r="C404" s="11">
        <v>0.62994212962962959</v>
      </c>
      <c r="D404">
        <v>2</v>
      </c>
      <c r="E404">
        <v>5</v>
      </c>
      <c r="I404">
        <f t="shared" si="6"/>
        <v>0</v>
      </c>
      <c r="J404">
        <v>1</v>
      </c>
    </row>
    <row r="405" spans="1:13" x14ac:dyDescent="0.25">
      <c r="A405">
        <v>404</v>
      </c>
      <c r="B405" s="10">
        <v>44364</v>
      </c>
      <c r="C405" s="11">
        <v>0.64222222222222225</v>
      </c>
      <c r="D405">
        <v>2</v>
      </c>
      <c r="E405">
        <v>4</v>
      </c>
      <c r="I405">
        <f t="shared" si="6"/>
        <v>0</v>
      </c>
      <c r="K405">
        <v>2</v>
      </c>
      <c r="L405">
        <v>1</v>
      </c>
      <c r="M405">
        <v>1</v>
      </c>
    </row>
    <row r="406" spans="1:13" x14ac:dyDescent="0.25">
      <c r="A406">
        <v>405</v>
      </c>
      <c r="B406" s="10">
        <v>44364</v>
      </c>
      <c r="C406" s="11">
        <v>0.65406249999999999</v>
      </c>
      <c r="D406">
        <v>2</v>
      </c>
      <c r="E406">
        <v>6</v>
      </c>
      <c r="I406">
        <f t="shared" si="6"/>
        <v>0</v>
      </c>
      <c r="J406">
        <v>45</v>
      </c>
    </row>
    <row r="407" spans="1:13" x14ac:dyDescent="0.25">
      <c r="A407">
        <v>406</v>
      </c>
      <c r="B407" s="10">
        <v>44364</v>
      </c>
      <c r="C407" s="11">
        <v>0.68152777777777773</v>
      </c>
      <c r="D407">
        <v>1</v>
      </c>
      <c r="E407">
        <v>6</v>
      </c>
      <c r="I407">
        <f t="shared" si="6"/>
        <v>0</v>
      </c>
      <c r="K407">
        <v>2</v>
      </c>
      <c r="L407">
        <v>1</v>
      </c>
      <c r="M407">
        <v>1</v>
      </c>
    </row>
    <row r="408" spans="1:13" x14ac:dyDescent="0.25">
      <c r="A408">
        <v>407</v>
      </c>
      <c r="B408" s="10">
        <v>44364</v>
      </c>
      <c r="C408" s="11">
        <v>0.68201388888888881</v>
      </c>
      <c r="D408">
        <v>2</v>
      </c>
      <c r="E408">
        <v>7</v>
      </c>
      <c r="I408">
        <f t="shared" si="6"/>
        <v>0</v>
      </c>
      <c r="K408">
        <v>2</v>
      </c>
      <c r="L408">
        <v>1</v>
      </c>
      <c r="M408">
        <v>1</v>
      </c>
    </row>
    <row r="409" spans="1:13" x14ac:dyDescent="0.25">
      <c r="A409">
        <v>408</v>
      </c>
      <c r="B409" s="10">
        <v>44364</v>
      </c>
      <c r="C409" s="11">
        <v>0.68920138888888882</v>
      </c>
      <c r="D409">
        <v>1</v>
      </c>
      <c r="E409">
        <v>6</v>
      </c>
      <c r="I409">
        <f t="shared" si="6"/>
        <v>0</v>
      </c>
      <c r="K409">
        <v>2</v>
      </c>
      <c r="L409">
        <v>1</v>
      </c>
      <c r="M409">
        <v>1</v>
      </c>
    </row>
    <row r="410" spans="1:13" x14ac:dyDescent="0.25">
      <c r="A410">
        <v>409</v>
      </c>
      <c r="B410" s="10">
        <v>44364</v>
      </c>
      <c r="C410" s="11">
        <v>0.69761574074074073</v>
      </c>
      <c r="D410">
        <v>2</v>
      </c>
      <c r="E410">
        <v>6</v>
      </c>
      <c r="I410">
        <f t="shared" si="6"/>
        <v>0</v>
      </c>
      <c r="J410">
        <v>40</v>
      </c>
    </row>
    <row r="411" spans="1:13" x14ac:dyDescent="0.25">
      <c r="A411">
        <v>410</v>
      </c>
      <c r="B411" s="10">
        <v>44364</v>
      </c>
      <c r="C411" s="11">
        <v>0.70414351851851853</v>
      </c>
      <c r="D411">
        <v>1</v>
      </c>
      <c r="E411">
        <v>7</v>
      </c>
      <c r="I411">
        <f t="shared" si="6"/>
        <v>0</v>
      </c>
      <c r="K411">
        <v>2</v>
      </c>
      <c r="L411">
        <v>1</v>
      </c>
      <c r="M411">
        <v>1</v>
      </c>
    </row>
    <row r="412" spans="1:13" x14ac:dyDescent="0.25">
      <c r="A412">
        <v>411</v>
      </c>
      <c r="B412" s="10">
        <v>44364</v>
      </c>
      <c r="C412" s="11">
        <v>0.71206018518518521</v>
      </c>
      <c r="D412">
        <v>1</v>
      </c>
      <c r="E412">
        <v>6</v>
      </c>
      <c r="F412">
        <v>1</v>
      </c>
      <c r="I412">
        <f t="shared" si="6"/>
        <v>1</v>
      </c>
    </row>
    <row r="413" spans="1:13" x14ac:dyDescent="0.25">
      <c r="A413">
        <v>412</v>
      </c>
      <c r="B413" s="10">
        <v>44364</v>
      </c>
      <c r="C413" s="11">
        <v>0.73201388888888896</v>
      </c>
      <c r="D413">
        <v>1</v>
      </c>
      <c r="E413">
        <v>4</v>
      </c>
      <c r="F413">
        <v>1</v>
      </c>
      <c r="I413">
        <f t="shared" si="6"/>
        <v>1</v>
      </c>
    </row>
    <row r="414" spans="1:13" x14ac:dyDescent="0.25">
      <c r="A414">
        <v>413</v>
      </c>
      <c r="B414" s="10">
        <v>44364</v>
      </c>
      <c r="C414" s="11">
        <v>0.7396759259259259</v>
      </c>
      <c r="D414">
        <v>1</v>
      </c>
      <c r="E414">
        <v>6</v>
      </c>
      <c r="I414">
        <f t="shared" si="6"/>
        <v>0</v>
      </c>
      <c r="K414">
        <v>2</v>
      </c>
      <c r="L414">
        <v>1</v>
      </c>
      <c r="M414">
        <v>1</v>
      </c>
    </row>
    <row r="415" spans="1:13" x14ac:dyDescent="0.25">
      <c r="A415">
        <v>414</v>
      </c>
      <c r="B415" s="10">
        <v>44364</v>
      </c>
      <c r="C415" s="11">
        <v>0.74912037037037038</v>
      </c>
      <c r="D415">
        <v>2</v>
      </c>
      <c r="E415" s="12" t="s">
        <v>28</v>
      </c>
      <c r="I415">
        <f t="shared" si="6"/>
        <v>0</v>
      </c>
      <c r="J415">
        <v>90</v>
      </c>
    </row>
    <row r="416" spans="1:13" x14ac:dyDescent="0.25">
      <c r="A416">
        <v>415</v>
      </c>
      <c r="B416" s="10">
        <v>44364</v>
      </c>
      <c r="C416" s="11">
        <v>0.77513888888888882</v>
      </c>
      <c r="D416">
        <v>2</v>
      </c>
      <c r="E416">
        <v>5</v>
      </c>
      <c r="I416">
        <f t="shared" si="6"/>
        <v>0</v>
      </c>
      <c r="K416">
        <v>2</v>
      </c>
      <c r="L416">
        <v>1</v>
      </c>
      <c r="M416">
        <v>1</v>
      </c>
    </row>
    <row r="417" spans="1:13" x14ac:dyDescent="0.25">
      <c r="A417">
        <v>416</v>
      </c>
      <c r="B417" s="10">
        <v>44364</v>
      </c>
      <c r="C417" s="11">
        <v>0.80112268518518526</v>
      </c>
      <c r="D417">
        <v>2</v>
      </c>
      <c r="E417">
        <v>4</v>
      </c>
      <c r="G417">
        <v>1</v>
      </c>
      <c r="I417">
        <f t="shared" si="6"/>
        <v>1</v>
      </c>
      <c r="M417" s="12" t="s">
        <v>34</v>
      </c>
    </row>
    <row r="418" spans="1:13" x14ac:dyDescent="0.25">
      <c r="A418">
        <v>417</v>
      </c>
      <c r="B418" s="10">
        <v>44364</v>
      </c>
      <c r="C418" s="11">
        <v>0.80983796296296295</v>
      </c>
      <c r="D418">
        <v>1</v>
      </c>
      <c r="E418">
        <v>7</v>
      </c>
      <c r="F418">
        <v>1</v>
      </c>
      <c r="I418">
        <f t="shared" si="6"/>
        <v>1</v>
      </c>
    </row>
    <row r="419" spans="1:13" x14ac:dyDescent="0.25">
      <c r="A419">
        <v>418</v>
      </c>
      <c r="B419" s="10">
        <v>44364</v>
      </c>
      <c r="C419" s="11">
        <v>0.82128472222222226</v>
      </c>
      <c r="D419">
        <v>1</v>
      </c>
      <c r="E419">
        <v>6</v>
      </c>
      <c r="F419">
        <v>1</v>
      </c>
      <c r="I419">
        <f t="shared" si="6"/>
        <v>1</v>
      </c>
    </row>
    <row r="420" spans="1:13" x14ac:dyDescent="0.25">
      <c r="A420">
        <v>419</v>
      </c>
      <c r="B420" s="10">
        <v>44364</v>
      </c>
      <c r="C420" s="11">
        <v>0.82347222222222216</v>
      </c>
      <c r="D420">
        <v>1</v>
      </c>
      <c r="E420">
        <v>5</v>
      </c>
      <c r="F420">
        <v>1</v>
      </c>
      <c r="I420">
        <f t="shared" si="6"/>
        <v>1</v>
      </c>
      <c r="M420" s="12" t="s">
        <v>24</v>
      </c>
    </row>
    <row r="421" spans="1:13" x14ac:dyDescent="0.25">
      <c r="A421">
        <v>420</v>
      </c>
      <c r="B421" s="10">
        <v>44364</v>
      </c>
      <c r="C421" s="11">
        <v>0.86429398148148151</v>
      </c>
      <c r="D421">
        <v>2</v>
      </c>
      <c r="E421">
        <v>6</v>
      </c>
      <c r="I421">
        <f t="shared" si="6"/>
        <v>0</v>
      </c>
      <c r="J421">
        <v>4</v>
      </c>
    </row>
    <row r="422" spans="1:13" x14ac:dyDescent="0.25">
      <c r="A422">
        <v>421</v>
      </c>
      <c r="B422" s="10">
        <v>44364</v>
      </c>
      <c r="C422" s="11">
        <v>0.86472222222222228</v>
      </c>
      <c r="D422">
        <v>1</v>
      </c>
      <c r="E422">
        <v>6</v>
      </c>
      <c r="F422">
        <v>1</v>
      </c>
      <c r="I422">
        <f t="shared" si="6"/>
        <v>1</v>
      </c>
    </row>
    <row r="423" spans="1:13" x14ac:dyDescent="0.25">
      <c r="A423">
        <v>422</v>
      </c>
      <c r="B423" s="10">
        <v>44364</v>
      </c>
      <c r="C423" s="11">
        <v>0.86863425925925919</v>
      </c>
      <c r="D423">
        <v>1</v>
      </c>
      <c r="E423">
        <v>5</v>
      </c>
      <c r="I423">
        <f t="shared" si="6"/>
        <v>0</v>
      </c>
      <c r="K423">
        <v>2</v>
      </c>
      <c r="L423">
        <v>1</v>
      </c>
      <c r="M423">
        <v>1</v>
      </c>
    </row>
    <row r="424" spans="1:13" x14ac:dyDescent="0.25">
      <c r="A424">
        <v>423</v>
      </c>
      <c r="B424" s="10">
        <v>44364</v>
      </c>
      <c r="C424" s="11">
        <v>0.87020833333333336</v>
      </c>
      <c r="D424">
        <v>2</v>
      </c>
      <c r="E424">
        <v>7</v>
      </c>
      <c r="I424">
        <f t="shared" si="6"/>
        <v>0</v>
      </c>
      <c r="K424">
        <v>2</v>
      </c>
      <c r="L424">
        <v>1</v>
      </c>
      <c r="M424">
        <v>1</v>
      </c>
    </row>
    <row r="425" spans="1:13" x14ac:dyDescent="0.25">
      <c r="A425">
        <v>424</v>
      </c>
      <c r="B425" s="10">
        <v>44364</v>
      </c>
      <c r="C425" s="11">
        <v>0.88319444444444439</v>
      </c>
      <c r="D425">
        <v>1</v>
      </c>
      <c r="E425">
        <v>6</v>
      </c>
      <c r="F425">
        <v>1</v>
      </c>
      <c r="I425">
        <f t="shared" si="6"/>
        <v>1</v>
      </c>
    </row>
    <row r="426" spans="1:13" x14ac:dyDescent="0.25">
      <c r="A426">
        <v>425</v>
      </c>
      <c r="B426" s="10">
        <v>44364</v>
      </c>
      <c r="C426" s="11">
        <v>0.90001157407407406</v>
      </c>
      <c r="D426">
        <v>1</v>
      </c>
      <c r="E426">
        <v>6</v>
      </c>
      <c r="G426">
        <v>1</v>
      </c>
      <c r="I426">
        <f t="shared" si="6"/>
        <v>1</v>
      </c>
    </row>
    <row r="427" spans="1:13" x14ac:dyDescent="0.25">
      <c r="A427">
        <v>426</v>
      </c>
      <c r="B427" s="10">
        <v>44364</v>
      </c>
      <c r="C427" s="11">
        <v>0.90601851851851845</v>
      </c>
      <c r="D427">
        <v>2</v>
      </c>
      <c r="E427">
        <v>6</v>
      </c>
      <c r="I427">
        <f t="shared" si="6"/>
        <v>0</v>
      </c>
      <c r="J427">
        <v>6</v>
      </c>
    </row>
    <row r="428" spans="1:13" x14ac:dyDescent="0.25">
      <c r="A428">
        <v>427</v>
      </c>
      <c r="B428" s="10">
        <v>44364</v>
      </c>
      <c r="C428" s="11">
        <v>0.90984953703703697</v>
      </c>
      <c r="D428">
        <v>1</v>
      </c>
      <c r="E428">
        <v>5</v>
      </c>
      <c r="I428">
        <f t="shared" si="6"/>
        <v>0</v>
      </c>
      <c r="K428">
        <v>2</v>
      </c>
      <c r="L428">
        <v>1</v>
      </c>
      <c r="M428">
        <v>1</v>
      </c>
    </row>
    <row r="429" spans="1:13" x14ac:dyDescent="0.25">
      <c r="A429">
        <v>428</v>
      </c>
      <c r="B429" s="10">
        <v>44364</v>
      </c>
      <c r="C429" s="11">
        <v>0.91038194444444442</v>
      </c>
      <c r="D429">
        <v>2</v>
      </c>
      <c r="E429">
        <v>4</v>
      </c>
      <c r="I429">
        <f t="shared" si="6"/>
        <v>0</v>
      </c>
      <c r="K429">
        <v>2</v>
      </c>
      <c r="L429">
        <v>1</v>
      </c>
      <c r="M429">
        <v>1</v>
      </c>
    </row>
    <row r="430" spans="1:13" x14ac:dyDescent="0.25">
      <c r="A430">
        <v>429</v>
      </c>
      <c r="B430" s="10">
        <v>44364</v>
      </c>
      <c r="C430" s="11">
        <v>0.91604166666666664</v>
      </c>
      <c r="D430">
        <v>2</v>
      </c>
      <c r="E430">
        <v>6</v>
      </c>
      <c r="I430">
        <f t="shared" si="6"/>
        <v>0</v>
      </c>
      <c r="J430">
        <v>2</v>
      </c>
    </row>
    <row r="431" spans="1:13" x14ac:dyDescent="0.25">
      <c r="A431">
        <v>430</v>
      </c>
      <c r="B431" s="10">
        <v>44364</v>
      </c>
      <c r="C431" s="11">
        <v>0.9246875</v>
      </c>
      <c r="D431">
        <v>2</v>
      </c>
      <c r="E431">
        <v>6</v>
      </c>
      <c r="I431">
        <f t="shared" si="6"/>
        <v>0</v>
      </c>
      <c r="J431">
        <v>2</v>
      </c>
    </row>
    <row r="432" spans="1:13" x14ac:dyDescent="0.25">
      <c r="A432">
        <v>431</v>
      </c>
      <c r="B432" s="10">
        <v>44364</v>
      </c>
      <c r="C432" s="11">
        <v>0.94206018518518519</v>
      </c>
      <c r="D432">
        <v>1</v>
      </c>
      <c r="E432">
        <v>7</v>
      </c>
      <c r="F432">
        <v>1</v>
      </c>
      <c r="I432">
        <f t="shared" si="6"/>
        <v>1</v>
      </c>
    </row>
    <row r="433" spans="1:13" x14ac:dyDescent="0.25">
      <c r="A433">
        <v>432</v>
      </c>
      <c r="B433" s="10">
        <v>44365</v>
      </c>
      <c r="C433" s="11">
        <v>1.1087962962962964E-2</v>
      </c>
      <c r="D433">
        <v>1</v>
      </c>
      <c r="E433">
        <v>6</v>
      </c>
      <c r="G433">
        <v>1</v>
      </c>
      <c r="I433">
        <f t="shared" si="6"/>
        <v>1</v>
      </c>
    </row>
    <row r="434" spans="1:13" x14ac:dyDescent="0.25">
      <c r="A434">
        <v>433</v>
      </c>
      <c r="B434" s="10">
        <v>44365</v>
      </c>
      <c r="C434" s="11">
        <v>1.3541666666666667E-2</v>
      </c>
      <c r="D434">
        <v>2</v>
      </c>
      <c r="E434">
        <v>4</v>
      </c>
      <c r="I434">
        <f t="shared" si="6"/>
        <v>0</v>
      </c>
      <c r="K434">
        <v>2</v>
      </c>
      <c r="L434">
        <v>1</v>
      </c>
      <c r="M434">
        <v>1</v>
      </c>
    </row>
    <row r="435" spans="1:13" x14ac:dyDescent="0.25">
      <c r="A435">
        <v>434</v>
      </c>
      <c r="B435" s="10">
        <v>44365</v>
      </c>
      <c r="C435" s="11">
        <v>1.8449074074074073E-2</v>
      </c>
      <c r="D435">
        <v>1</v>
      </c>
      <c r="E435">
        <v>6</v>
      </c>
      <c r="F435">
        <v>1</v>
      </c>
      <c r="I435">
        <f t="shared" si="6"/>
        <v>1</v>
      </c>
    </row>
    <row r="436" spans="1:13" x14ac:dyDescent="0.25">
      <c r="A436">
        <v>435</v>
      </c>
      <c r="B436" s="10">
        <v>44365</v>
      </c>
      <c r="C436" s="11">
        <v>2.1134259259259259E-2</v>
      </c>
      <c r="D436">
        <v>2</v>
      </c>
      <c r="E436">
        <v>4</v>
      </c>
      <c r="I436">
        <f t="shared" si="6"/>
        <v>0</v>
      </c>
      <c r="J436">
        <v>7</v>
      </c>
    </row>
    <row r="437" spans="1:13" x14ac:dyDescent="0.25">
      <c r="A437">
        <v>436</v>
      </c>
      <c r="B437" s="10">
        <v>44365</v>
      </c>
      <c r="C437" s="11">
        <v>4.0775462962962965E-2</v>
      </c>
      <c r="D437">
        <v>1</v>
      </c>
      <c r="E437">
        <v>5</v>
      </c>
      <c r="G437">
        <v>1</v>
      </c>
      <c r="I437">
        <f t="shared" si="6"/>
        <v>1</v>
      </c>
    </row>
    <row r="438" spans="1:13" x14ac:dyDescent="0.25">
      <c r="A438">
        <v>437</v>
      </c>
      <c r="B438" s="10">
        <v>44365</v>
      </c>
      <c r="C438" s="11">
        <v>4.3287037037037041E-2</v>
      </c>
      <c r="D438">
        <v>1</v>
      </c>
      <c r="E438">
        <v>4</v>
      </c>
      <c r="I438">
        <f t="shared" si="6"/>
        <v>0</v>
      </c>
      <c r="K438">
        <v>2</v>
      </c>
      <c r="L438">
        <v>1</v>
      </c>
      <c r="M438">
        <v>1</v>
      </c>
    </row>
    <row r="439" spans="1:13" x14ac:dyDescent="0.25">
      <c r="A439">
        <v>438</v>
      </c>
      <c r="B439" s="10">
        <v>44365</v>
      </c>
      <c r="C439" s="11">
        <v>4.7557870370370368E-2</v>
      </c>
      <c r="D439">
        <v>2</v>
      </c>
      <c r="E439">
        <v>6</v>
      </c>
      <c r="I439">
        <f t="shared" si="6"/>
        <v>0</v>
      </c>
      <c r="K439">
        <v>2</v>
      </c>
      <c r="L439">
        <v>1</v>
      </c>
      <c r="M439">
        <v>1</v>
      </c>
    </row>
    <row r="440" spans="1:13" x14ac:dyDescent="0.25">
      <c r="A440">
        <v>439</v>
      </c>
      <c r="B440" s="10">
        <v>44365</v>
      </c>
      <c r="C440" s="11">
        <v>5.6307870370370362E-2</v>
      </c>
      <c r="D440">
        <v>1</v>
      </c>
      <c r="E440">
        <v>5</v>
      </c>
      <c r="G440">
        <v>1</v>
      </c>
      <c r="I440">
        <f t="shared" si="6"/>
        <v>1</v>
      </c>
    </row>
    <row r="441" spans="1:13" x14ac:dyDescent="0.25">
      <c r="A441">
        <v>440</v>
      </c>
      <c r="B441" s="10">
        <v>44365</v>
      </c>
      <c r="C441" s="11">
        <v>6.9004629629629624E-2</v>
      </c>
      <c r="D441">
        <v>2</v>
      </c>
      <c r="E441">
        <v>6</v>
      </c>
      <c r="I441">
        <f t="shared" si="6"/>
        <v>0</v>
      </c>
      <c r="J441">
        <v>4</v>
      </c>
    </row>
    <row r="442" spans="1:13" x14ac:dyDescent="0.25">
      <c r="A442">
        <v>441</v>
      </c>
      <c r="B442" s="10">
        <v>44365</v>
      </c>
      <c r="C442" s="11">
        <v>7.255787037037037E-2</v>
      </c>
      <c r="D442">
        <v>1</v>
      </c>
      <c r="E442">
        <v>6</v>
      </c>
      <c r="F442">
        <v>1</v>
      </c>
      <c r="I442">
        <f t="shared" si="6"/>
        <v>1</v>
      </c>
    </row>
    <row r="443" spans="1:13" x14ac:dyDescent="0.25">
      <c r="A443">
        <v>442</v>
      </c>
      <c r="B443" s="10">
        <v>44365</v>
      </c>
      <c r="C443" s="11">
        <v>7.3252314814814812E-2</v>
      </c>
      <c r="D443">
        <v>2</v>
      </c>
      <c r="E443">
        <v>5</v>
      </c>
      <c r="I443">
        <f t="shared" si="6"/>
        <v>0</v>
      </c>
      <c r="J443">
        <v>6</v>
      </c>
    </row>
    <row r="444" spans="1:13" x14ac:dyDescent="0.25">
      <c r="A444">
        <v>443</v>
      </c>
      <c r="B444" s="10">
        <v>44365</v>
      </c>
      <c r="C444" s="11">
        <v>0.10298611111111111</v>
      </c>
      <c r="D444">
        <v>1</v>
      </c>
      <c r="E444">
        <v>7</v>
      </c>
      <c r="I444">
        <f t="shared" si="6"/>
        <v>0</v>
      </c>
      <c r="K444">
        <v>2</v>
      </c>
      <c r="L444">
        <v>1</v>
      </c>
      <c r="M444">
        <v>1</v>
      </c>
    </row>
    <row r="445" spans="1:13" x14ac:dyDescent="0.25">
      <c r="A445">
        <v>444</v>
      </c>
      <c r="B445" s="10">
        <v>44365</v>
      </c>
      <c r="C445" s="11">
        <v>0.14348379629629629</v>
      </c>
      <c r="D445">
        <v>1</v>
      </c>
      <c r="E445">
        <v>4</v>
      </c>
      <c r="F445">
        <v>1</v>
      </c>
      <c r="G445">
        <v>1</v>
      </c>
      <c r="I445">
        <f t="shared" si="6"/>
        <v>2</v>
      </c>
    </row>
    <row r="446" spans="1:13" x14ac:dyDescent="0.25">
      <c r="A446">
        <v>445</v>
      </c>
      <c r="B446" s="10">
        <v>44365</v>
      </c>
      <c r="C446" s="11">
        <v>0.14375000000000002</v>
      </c>
      <c r="D446">
        <v>2</v>
      </c>
      <c r="E446">
        <v>6</v>
      </c>
      <c r="I446">
        <f t="shared" si="6"/>
        <v>0</v>
      </c>
      <c r="J446">
        <v>7</v>
      </c>
    </row>
    <row r="447" spans="1:13" x14ac:dyDescent="0.25">
      <c r="A447">
        <v>446</v>
      </c>
      <c r="B447" s="10">
        <v>44365</v>
      </c>
      <c r="C447" s="11">
        <v>0.14511574074074074</v>
      </c>
      <c r="D447">
        <v>1</v>
      </c>
      <c r="E447">
        <v>5</v>
      </c>
      <c r="I447">
        <f t="shared" si="6"/>
        <v>0</v>
      </c>
      <c r="K447">
        <v>2</v>
      </c>
      <c r="L447">
        <v>1</v>
      </c>
      <c r="M447">
        <v>1</v>
      </c>
    </row>
    <row r="448" spans="1:13" x14ac:dyDescent="0.25">
      <c r="A448">
        <v>447</v>
      </c>
      <c r="B448" s="10">
        <v>44365</v>
      </c>
      <c r="C448" s="11">
        <v>0.15582175925925926</v>
      </c>
      <c r="D448">
        <v>1</v>
      </c>
      <c r="E448">
        <v>5</v>
      </c>
      <c r="F448">
        <v>2</v>
      </c>
      <c r="I448">
        <f t="shared" si="6"/>
        <v>2</v>
      </c>
    </row>
    <row r="449" spans="1:13" x14ac:dyDescent="0.25">
      <c r="A449">
        <v>448</v>
      </c>
      <c r="B449" s="10">
        <v>44365</v>
      </c>
      <c r="C449" s="11">
        <v>0.16189814814814815</v>
      </c>
      <c r="D449">
        <v>2</v>
      </c>
      <c r="E449">
        <v>6</v>
      </c>
      <c r="I449">
        <f t="shared" si="6"/>
        <v>0</v>
      </c>
      <c r="K449">
        <v>2</v>
      </c>
      <c r="L449">
        <v>1</v>
      </c>
      <c r="M449">
        <v>1</v>
      </c>
    </row>
    <row r="450" spans="1:13" x14ac:dyDescent="0.25">
      <c r="A450">
        <v>449</v>
      </c>
      <c r="B450" s="10">
        <v>44365</v>
      </c>
      <c r="C450" s="11">
        <v>0.17037037037037037</v>
      </c>
      <c r="D450">
        <v>1</v>
      </c>
      <c r="E450">
        <v>4</v>
      </c>
      <c r="G450">
        <v>1</v>
      </c>
      <c r="I450">
        <f t="shared" si="6"/>
        <v>1</v>
      </c>
    </row>
    <row r="451" spans="1:13" x14ac:dyDescent="0.25">
      <c r="A451">
        <v>450</v>
      </c>
      <c r="B451" s="10">
        <v>44365</v>
      </c>
      <c r="C451" s="11">
        <v>0.17784722222222224</v>
      </c>
      <c r="D451">
        <v>1</v>
      </c>
      <c r="E451">
        <v>4</v>
      </c>
      <c r="G451">
        <v>1</v>
      </c>
      <c r="I451">
        <f t="shared" si="6"/>
        <v>1</v>
      </c>
      <c r="M451" s="12" t="s">
        <v>34</v>
      </c>
    </row>
    <row r="452" spans="1:13" x14ac:dyDescent="0.25">
      <c r="A452">
        <v>451</v>
      </c>
      <c r="B452" s="10">
        <v>44365</v>
      </c>
      <c r="C452" s="11">
        <v>0.18097222222222223</v>
      </c>
      <c r="D452">
        <v>1</v>
      </c>
      <c r="E452">
        <v>6</v>
      </c>
      <c r="F452">
        <v>1</v>
      </c>
      <c r="I452">
        <f t="shared" ref="I452:I515" si="7">SUM(F452:H452)</f>
        <v>1</v>
      </c>
    </row>
    <row r="453" spans="1:13" x14ac:dyDescent="0.25">
      <c r="A453">
        <v>452</v>
      </c>
      <c r="B453" s="10">
        <v>44365</v>
      </c>
      <c r="C453" s="11">
        <v>0.20070601851851852</v>
      </c>
      <c r="D453">
        <v>1</v>
      </c>
      <c r="E453">
        <v>6</v>
      </c>
      <c r="F453">
        <v>1</v>
      </c>
      <c r="I453">
        <f t="shared" si="7"/>
        <v>1</v>
      </c>
    </row>
    <row r="454" spans="1:13" x14ac:dyDescent="0.25">
      <c r="A454">
        <v>453</v>
      </c>
      <c r="B454" s="10">
        <v>44365</v>
      </c>
      <c r="C454" s="11">
        <v>0.20472222222222222</v>
      </c>
      <c r="D454">
        <v>1</v>
      </c>
      <c r="E454">
        <v>5</v>
      </c>
      <c r="F454">
        <v>1</v>
      </c>
      <c r="I454">
        <f t="shared" si="7"/>
        <v>1</v>
      </c>
    </row>
    <row r="455" spans="1:13" x14ac:dyDescent="0.25">
      <c r="A455">
        <v>454</v>
      </c>
      <c r="B455" s="10">
        <v>44365</v>
      </c>
      <c r="C455" s="11">
        <v>0.20747685185185186</v>
      </c>
      <c r="D455">
        <v>1</v>
      </c>
      <c r="E455">
        <v>4.5</v>
      </c>
      <c r="F455">
        <v>1</v>
      </c>
      <c r="G455">
        <v>1</v>
      </c>
      <c r="I455">
        <f t="shared" si="7"/>
        <v>2</v>
      </c>
    </row>
    <row r="456" spans="1:13" x14ac:dyDescent="0.25">
      <c r="A456">
        <v>455</v>
      </c>
      <c r="B456" s="10">
        <v>44365</v>
      </c>
      <c r="C456" s="11">
        <v>0.20916666666666664</v>
      </c>
      <c r="D456">
        <v>2</v>
      </c>
      <c r="E456">
        <v>6</v>
      </c>
      <c r="I456">
        <f t="shared" si="7"/>
        <v>0</v>
      </c>
      <c r="J456">
        <v>2</v>
      </c>
    </row>
    <row r="457" spans="1:13" x14ac:dyDescent="0.25">
      <c r="A457">
        <v>456</v>
      </c>
      <c r="B457" s="10">
        <v>44365</v>
      </c>
      <c r="C457" s="11">
        <v>0.22740740740740739</v>
      </c>
      <c r="D457">
        <v>1</v>
      </c>
      <c r="E457">
        <v>4</v>
      </c>
      <c r="F457">
        <v>2</v>
      </c>
      <c r="I457">
        <f t="shared" si="7"/>
        <v>2</v>
      </c>
    </row>
    <row r="458" spans="1:13" x14ac:dyDescent="0.25">
      <c r="A458">
        <v>457</v>
      </c>
      <c r="B458" s="10">
        <v>44365</v>
      </c>
      <c r="C458" s="11">
        <v>0.23075231481481481</v>
      </c>
      <c r="D458">
        <v>1</v>
      </c>
      <c r="E458">
        <v>6</v>
      </c>
      <c r="F458">
        <v>1</v>
      </c>
      <c r="I458">
        <f t="shared" si="7"/>
        <v>1</v>
      </c>
    </row>
    <row r="459" spans="1:13" x14ac:dyDescent="0.25">
      <c r="A459">
        <v>458</v>
      </c>
      <c r="B459" s="10">
        <v>44365</v>
      </c>
      <c r="C459" s="11">
        <v>0.24796296296296297</v>
      </c>
      <c r="D459">
        <v>1</v>
      </c>
      <c r="E459">
        <v>4</v>
      </c>
      <c r="G459">
        <v>1</v>
      </c>
      <c r="I459">
        <f t="shared" si="7"/>
        <v>1</v>
      </c>
    </row>
    <row r="460" spans="1:13" x14ac:dyDescent="0.25">
      <c r="A460">
        <v>459</v>
      </c>
      <c r="B460" s="10">
        <v>44365</v>
      </c>
      <c r="C460" s="11">
        <v>0.25504629629629633</v>
      </c>
      <c r="D460">
        <v>2</v>
      </c>
      <c r="E460">
        <v>7</v>
      </c>
      <c r="I460">
        <f t="shared" si="7"/>
        <v>0</v>
      </c>
      <c r="J460">
        <v>4</v>
      </c>
    </row>
    <row r="461" spans="1:13" x14ac:dyDescent="0.25">
      <c r="A461">
        <v>460</v>
      </c>
      <c r="B461" s="10">
        <v>44365</v>
      </c>
      <c r="C461" s="11">
        <v>0.2603125</v>
      </c>
      <c r="D461">
        <v>2</v>
      </c>
      <c r="E461">
        <v>7</v>
      </c>
      <c r="I461">
        <f t="shared" si="7"/>
        <v>0</v>
      </c>
      <c r="J461">
        <v>1</v>
      </c>
    </row>
    <row r="462" spans="1:13" x14ac:dyDescent="0.25">
      <c r="A462">
        <v>461</v>
      </c>
      <c r="B462" s="10">
        <v>44365</v>
      </c>
      <c r="C462" s="11">
        <v>0.27949074074074076</v>
      </c>
      <c r="D462">
        <v>2</v>
      </c>
      <c r="E462">
        <v>6</v>
      </c>
      <c r="I462">
        <f t="shared" si="7"/>
        <v>0</v>
      </c>
      <c r="J462">
        <v>7</v>
      </c>
    </row>
    <row r="463" spans="1:13" x14ac:dyDescent="0.25">
      <c r="A463">
        <v>462</v>
      </c>
      <c r="B463" s="10">
        <v>44365</v>
      </c>
      <c r="C463" s="11">
        <v>0.29387731481481483</v>
      </c>
      <c r="D463">
        <v>1</v>
      </c>
      <c r="E463">
        <v>5</v>
      </c>
      <c r="I463">
        <f t="shared" si="7"/>
        <v>0</v>
      </c>
      <c r="K463">
        <v>2</v>
      </c>
      <c r="L463">
        <v>1</v>
      </c>
      <c r="M463">
        <v>2</v>
      </c>
    </row>
    <row r="464" spans="1:13" x14ac:dyDescent="0.25">
      <c r="A464">
        <v>463</v>
      </c>
      <c r="B464" s="10">
        <v>44365</v>
      </c>
      <c r="C464" s="11">
        <v>0.31520833333333331</v>
      </c>
      <c r="D464">
        <v>1</v>
      </c>
      <c r="E464">
        <v>4</v>
      </c>
      <c r="G464">
        <v>1</v>
      </c>
      <c r="I464">
        <f t="shared" si="7"/>
        <v>1</v>
      </c>
    </row>
    <row r="465" spans="1:13" x14ac:dyDescent="0.25">
      <c r="A465">
        <v>464</v>
      </c>
      <c r="B465" s="10">
        <v>44365</v>
      </c>
      <c r="C465" s="11">
        <v>0.32207175925925924</v>
      </c>
      <c r="D465">
        <v>1</v>
      </c>
      <c r="E465">
        <v>4</v>
      </c>
      <c r="F465">
        <v>1</v>
      </c>
      <c r="G465">
        <v>1</v>
      </c>
      <c r="I465">
        <f t="shared" si="7"/>
        <v>2</v>
      </c>
    </row>
    <row r="466" spans="1:13" x14ac:dyDescent="0.25">
      <c r="A466">
        <v>465</v>
      </c>
      <c r="B466" s="10">
        <v>44365</v>
      </c>
      <c r="C466" s="11">
        <v>0.32225694444444447</v>
      </c>
      <c r="D466">
        <v>1</v>
      </c>
      <c r="E466">
        <v>4</v>
      </c>
      <c r="F466">
        <v>1</v>
      </c>
      <c r="I466">
        <f t="shared" si="7"/>
        <v>1</v>
      </c>
    </row>
    <row r="467" spans="1:13" x14ac:dyDescent="0.25">
      <c r="A467">
        <v>466</v>
      </c>
      <c r="B467" s="10">
        <v>44365</v>
      </c>
      <c r="C467" s="11">
        <v>0.34336805555555555</v>
      </c>
      <c r="D467">
        <v>1</v>
      </c>
      <c r="E467">
        <v>5</v>
      </c>
      <c r="I467">
        <f t="shared" si="7"/>
        <v>0</v>
      </c>
      <c r="K467">
        <v>2</v>
      </c>
      <c r="L467">
        <v>1</v>
      </c>
      <c r="M467">
        <v>1</v>
      </c>
    </row>
    <row r="468" spans="1:13" x14ac:dyDescent="0.25">
      <c r="A468">
        <v>467</v>
      </c>
      <c r="B468" s="10">
        <v>44365</v>
      </c>
      <c r="C468" s="11">
        <v>0.3442824074074074</v>
      </c>
      <c r="D468">
        <v>2</v>
      </c>
      <c r="E468">
        <v>4</v>
      </c>
      <c r="I468">
        <f t="shared" si="7"/>
        <v>0</v>
      </c>
      <c r="K468">
        <v>2</v>
      </c>
      <c r="L468">
        <v>1</v>
      </c>
      <c r="M468">
        <v>1</v>
      </c>
    </row>
    <row r="469" spans="1:13" x14ac:dyDescent="0.25">
      <c r="A469">
        <v>468</v>
      </c>
      <c r="B469" s="10">
        <v>44365</v>
      </c>
      <c r="C469" s="11">
        <v>0.35346064814814815</v>
      </c>
      <c r="D469">
        <v>2</v>
      </c>
      <c r="E469">
        <v>6</v>
      </c>
      <c r="I469">
        <f t="shared" si="7"/>
        <v>0</v>
      </c>
      <c r="J469">
        <v>2</v>
      </c>
    </row>
    <row r="470" spans="1:13" x14ac:dyDescent="0.25">
      <c r="A470">
        <v>469</v>
      </c>
      <c r="B470" s="10">
        <v>44365</v>
      </c>
      <c r="C470" s="11">
        <v>0.35491898148148149</v>
      </c>
      <c r="D470">
        <v>1</v>
      </c>
      <c r="E470">
        <v>6</v>
      </c>
      <c r="F470">
        <v>1</v>
      </c>
      <c r="G470">
        <v>1</v>
      </c>
      <c r="I470">
        <f t="shared" si="7"/>
        <v>2</v>
      </c>
    </row>
    <row r="471" spans="1:13" x14ac:dyDescent="0.25">
      <c r="A471">
        <v>470</v>
      </c>
      <c r="B471" s="10">
        <v>44365</v>
      </c>
      <c r="C471" s="11">
        <v>0.36226851851851855</v>
      </c>
      <c r="D471">
        <v>2</v>
      </c>
      <c r="E471">
        <v>6</v>
      </c>
      <c r="I471">
        <f t="shared" si="7"/>
        <v>0</v>
      </c>
      <c r="J471">
        <v>2</v>
      </c>
    </row>
    <row r="472" spans="1:13" x14ac:dyDescent="0.25">
      <c r="A472">
        <v>471</v>
      </c>
      <c r="B472" s="10">
        <v>44365</v>
      </c>
      <c r="C472" s="11">
        <v>0.3626967592592592</v>
      </c>
      <c r="D472">
        <v>1</v>
      </c>
      <c r="E472">
        <v>4</v>
      </c>
      <c r="G472">
        <v>1</v>
      </c>
      <c r="I472">
        <f t="shared" si="7"/>
        <v>1</v>
      </c>
    </row>
    <row r="473" spans="1:13" x14ac:dyDescent="0.25">
      <c r="A473">
        <v>472</v>
      </c>
      <c r="B473" s="10">
        <v>44365</v>
      </c>
      <c r="C473" s="11">
        <v>0.36995370370370373</v>
      </c>
      <c r="D473">
        <v>2</v>
      </c>
      <c r="E473">
        <v>6</v>
      </c>
      <c r="I473">
        <f t="shared" si="7"/>
        <v>0</v>
      </c>
      <c r="J473">
        <v>1</v>
      </c>
    </row>
    <row r="474" spans="1:13" x14ac:dyDescent="0.25">
      <c r="A474">
        <v>473</v>
      </c>
      <c r="B474" s="10">
        <v>44365</v>
      </c>
      <c r="C474" s="11">
        <v>0.37061342592592594</v>
      </c>
      <c r="D474">
        <v>1</v>
      </c>
      <c r="E474">
        <v>4</v>
      </c>
      <c r="G474">
        <v>1</v>
      </c>
      <c r="I474">
        <f t="shared" si="7"/>
        <v>1</v>
      </c>
    </row>
    <row r="475" spans="1:13" x14ac:dyDescent="0.25">
      <c r="A475">
        <v>474</v>
      </c>
      <c r="B475" s="10">
        <v>44365</v>
      </c>
      <c r="C475" s="11">
        <v>0.3715046296296296</v>
      </c>
      <c r="D475">
        <v>2</v>
      </c>
      <c r="E475">
        <v>4</v>
      </c>
      <c r="I475">
        <f t="shared" si="7"/>
        <v>0</v>
      </c>
      <c r="J475">
        <v>6</v>
      </c>
    </row>
    <row r="476" spans="1:13" x14ac:dyDescent="0.25">
      <c r="A476">
        <v>475</v>
      </c>
      <c r="B476" s="10">
        <v>44365</v>
      </c>
      <c r="C476" s="11">
        <v>0.37960648148148146</v>
      </c>
      <c r="D476">
        <v>2</v>
      </c>
      <c r="E476">
        <v>5</v>
      </c>
      <c r="I476">
        <f t="shared" si="7"/>
        <v>0</v>
      </c>
      <c r="J476">
        <v>1</v>
      </c>
    </row>
    <row r="477" spans="1:13" x14ac:dyDescent="0.25">
      <c r="A477">
        <v>476</v>
      </c>
      <c r="B477" s="10">
        <v>44365</v>
      </c>
      <c r="C477" s="11">
        <v>0.38417824074074075</v>
      </c>
      <c r="D477">
        <v>1</v>
      </c>
      <c r="E477">
        <v>4</v>
      </c>
      <c r="G477">
        <v>1</v>
      </c>
      <c r="I477">
        <f t="shared" si="7"/>
        <v>1</v>
      </c>
    </row>
    <row r="478" spans="1:13" x14ac:dyDescent="0.25">
      <c r="A478">
        <v>477</v>
      </c>
      <c r="B478" s="10">
        <v>44365</v>
      </c>
      <c r="C478" s="11">
        <v>0.46493055555555557</v>
      </c>
      <c r="D478">
        <v>2</v>
      </c>
      <c r="E478">
        <v>6</v>
      </c>
      <c r="I478">
        <f t="shared" si="7"/>
        <v>0</v>
      </c>
      <c r="J478">
        <v>1</v>
      </c>
    </row>
    <row r="479" spans="1:13" x14ac:dyDescent="0.25">
      <c r="A479">
        <v>478</v>
      </c>
      <c r="B479" s="10">
        <v>44365</v>
      </c>
      <c r="C479" s="11">
        <v>0.48943287037037037</v>
      </c>
      <c r="D479">
        <v>1</v>
      </c>
      <c r="E479">
        <v>4</v>
      </c>
      <c r="G479">
        <v>1</v>
      </c>
      <c r="I479">
        <f t="shared" si="7"/>
        <v>1</v>
      </c>
    </row>
    <row r="480" spans="1:13" x14ac:dyDescent="0.25">
      <c r="A480">
        <v>479</v>
      </c>
      <c r="B480" s="10">
        <v>44365</v>
      </c>
      <c r="C480" s="11">
        <v>0.50329861111111118</v>
      </c>
      <c r="D480">
        <v>2</v>
      </c>
      <c r="E480">
        <v>6</v>
      </c>
      <c r="I480">
        <f t="shared" si="7"/>
        <v>0</v>
      </c>
      <c r="J480">
        <v>1</v>
      </c>
    </row>
    <row r="481" spans="1:13" x14ac:dyDescent="0.25">
      <c r="A481">
        <v>480</v>
      </c>
      <c r="B481" s="10">
        <v>44365</v>
      </c>
      <c r="C481" s="11">
        <v>0.53781250000000003</v>
      </c>
      <c r="D481">
        <v>2</v>
      </c>
      <c r="E481">
        <v>5</v>
      </c>
      <c r="I481">
        <f t="shared" si="7"/>
        <v>0</v>
      </c>
      <c r="J481">
        <v>1</v>
      </c>
    </row>
    <row r="482" spans="1:13" x14ac:dyDescent="0.25">
      <c r="A482">
        <v>481</v>
      </c>
      <c r="B482" s="10">
        <v>44365</v>
      </c>
      <c r="C482" s="11">
        <v>0.54501157407407408</v>
      </c>
      <c r="D482">
        <v>1</v>
      </c>
      <c r="E482">
        <v>6</v>
      </c>
      <c r="F482">
        <v>1</v>
      </c>
      <c r="I482">
        <f t="shared" si="7"/>
        <v>1</v>
      </c>
    </row>
    <row r="483" spans="1:13" x14ac:dyDescent="0.25">
      <c r="A483">
        <v>482</v>
      </c>
      <c r="B483" s="10">
        <v>44365</v>
      </c>
      <c r="C483" s="11">
        <v>0.56340277777777781</v>
      </c>
      <c r="D483">
        <v>1</v>
      </c>
      <c r="E483">
        <v>4</v>
      </c>
      <c r="G483">
        <v>1</v>
      </c>
      <c r="I483">
        <f t="shared" si="7"/>
        <v>1</v>
      </c>
      <c r="M483" s="12" t="s">
        <v>35</v>
      </c>
    </row>
    <row r="484" spans="1:13" x14ac:dyDescent="0.25">
      <c r="A484">
        <v>483</v>
      </c>
      <c r="B484" s="10">
        <v>44365</v>
      </c>
      <c r="C484" s="11">
        <v>0.56607638888888889</v>
      </c>
      <c r="D484">
        <v>2</v>
      </c>
      <c r="E484">
        <v>6</v>
      </c>
      <c r="I484">
        <f t="shared" si="7"/>
        <v>0</v>
      </c>
      <c r="J484">
        <v>20</v>
      </c>
    </row>
    <row r="485" spans="1:13" x14ac:dyDescent="0.25">
      <c r="A485">
        <v>484</v>
      </c>
      <c r="B485" s="10">
        <v>44365</v>
      </c>
      <c r="C485" s="11">
        <v>0.56881944444444443</v>
      </c>
      <c r="D485">
        <v>1</v>
      </c>
      <c r="E485">
        <v>6</v>
      </c>
      <c r="H485">
        <v>1</v>
      </c>
      <c r="I485">
        <f t="shared" si="7"/>
        <v>1</v>
      </c>
      <c r="M485" s="12" t="s">
        <v>24</v>
      </c>
    </row>
    <row r="486" spans="1:13" x14ac:dyDescent="0.25">
      <c r="A486">
        <v>485</v>
      </c>
      <c r="B486" s="10">
        <v>44365</v>
      </c>
      <c r="C486" s="11">
        <v>0.57825231481481476</v>
      </c>
      <c r="D486">
        <v>2</v>
      </c>
      <c r="E486">
        <v>6</v>
      </c>
      <c r="I486">
        <f t="shared" si="7"/>
        <v>0</v>
      </c>
      <c r="J486">
        <v>1</v>
      </c>
    </row>
    <row r="487" spans="1:13" x14ac:dyDescent="0.25">
      <c r="A487">
        <v>486</v>
      </c>
      <c r="B487" s="10">
        <v>44365</v>
      </c>
      <c r="C487" s="11">
        <v>0.63350694444444444</v>
      </c>
      <c r="D487">
        <v>1</v>
      </c>
      <c r="E487">
        <v>6</v>
      </c>
      <c r="G487">
        <v>1</v>
      </c>
      <c r="I487">
        <f t="shared" si="7"/>
        <v>1</v>
      </c>
    </row>
    <row r="488" spans="1:13" x14ac:dyDescent="0.25">
      <c r="A488">
        <v>487</v>
      </c>
      <c r="B488" s="10">
        <v>44365</v>
      </c>
      <c r="C488" s="11">
        <v>0.64123842592592595</v>
      </c>
      <c r="D488">
        <v>1</v>
      </c>
      <c r="E488">
        <v>6</v>
      </c>
      <c r="F488">
        <v>1</v>
      </c>
      <c r="G488">
        <v>1</v>
      </c>
      <c r="I488">
        <f t="shared" si="7"/>
        <v>2</v>
      </c>
    </row>
    <row r="489" spans="1:13" x14ac:dyDescent="0.25">
      <c r="A489">
        <v>488</v>
      </c>
      <c r="B489" s="10">
        <v>44365</v>
      </c>
      <c r="C489" s="11">
        <v>0.65399305555555554</v>
      </c>
      <c r="D489">
        <v>1</v>
      </c>
      <c r="E489">
        <v>6</v>
      </c>
      <c r="G489">
        <v>1</v>
      </c>
      <c r="I489">
        <f t="shared" si="7"/>
        <v>1</v>
      </c>
    </row>
    <row r="490" spans="1:13" x14ac:dyDescent="0.25">
      <c r="A490">
        <v>489</v>
      </c>
      <c r="B490" s="10">
        <v>44365</v>
      </c>
      <c r="C490" s="11">
        <v>0.65893518518518512</v>
      </c>
      <c r="D490">
        <v>1</v>
      </c>
      <c r="E490">
        <v>5</v>
      </c>
      <c r="F490">
        <v>1</v>
      </c>
      <c r="I490">
        <f t="shared" si="7"/>
        <v>1</v>
      </c>
    </row>
    <row r="491" spans="1:13" x14ac:dyDescent="0.25">
      <c r="A491">
        <v>490</v>
      </c>
      <c r="B491" s="10">
        <v>44365</v>
      </c>
      <c r="C491" s="11">
        <v>0.66930555555555549</v>
      </c>
      <c r="D491">
        <v>1</v>
      </c>
      <c r="E491">
        <v>4</v>
      </c>
      <c r="F491">
        <v>1</v>
      </c>
      <c r="G491">
        <v>1</v>
      </c>
      <c r="I491">
        <f t="shared" si="7"/>
        <v>2</v>
      </c>
    </row>
    <row r="492" spans="1:13" x14ac:dyDescent="0.25">
      <c r="A492">
        <v>491</v>
      </c>
      <c r="B492" s="10">
        <v>44365</v>
      </c>
      <c r="C492" s="11">
        <v>0.6853125000000001</v>
      </c>
      <c r="D492">
        <v>2</v>
      </c>
      <c r="E492">
        <v>6</v>
      </c>
      <c r="I492">
        <f t="shared" si="7"/>
        <v>0</v>
      </c>
      <c r="J492">
        <v>18</v>
      </c>
    </row>
    <row r="493" spans="1:13" x14ac:dyDescent="0.25">
      <c r="A493">
        <v>492</v>
      </c>
      <c r="B493" s="10">
        <v>44365</v>
      </c>
      <c r="C493" s="11">
        <v>0.69200231481481478</v>
      </c>
      <c r="D493">
        <v>1</v>
      </c>
      <c r="E493">
        <v>6</v>
      </c>
      <c r="G493">
        <v>2</v>
      </c>
      <c r="I493">
        <f t="shared" si="7"/>
        <v>2</v>
      </c>
    </row>
    <row r="494" spans="1:13" x14ac:dyDescent="0.25">
      <c r="A494">
        <v>493</v>
      </c>
      <c r="B494" s="10">
        <v>44365</v>
      </c>
      <c r="C494" s="11">
        <v>0.71759259259259256</v>
      </c>
      <c r="D494">
        <v>1</v>
      </c>
      <c r="E494">
        <v>5</v>
      </c>
      <c r="G494">
        <v>1</v>
      </c>
      <c r="I494">
        <f t="shared" si="7"/>
        <v>1</v>
      </c>
    </row>
    <row r="495" spans="1:13" x14ac:dyDescent="0.25">
      <c r="A495">
        <v>494</v>
      </c>
      <c r="B495" s="10">
        <v>44365</v>
      </c>
      <c r="C495" s="11">
        <v>0.72511574074074081</v>
      </c>
      <c r="D495">
        <v>1</v>
      </c>
      <c r="E495">
        <v>4</v>
      </c>
      <c r="F495">
        <v>1</v>
      </c>
      <c r="I495">
        <f t="shared" si="7"/>
        <v>1</v>
      </c>
    </row>
    <row r="496" spans="1:13" x14ac:dyDescent="0.25">
      <c r="A496">
        <v>495</v>
      </c>
      <c r="B496" s="10">
        <v>44365</v>
      </c>
      <c r="C496" s="11">
        <v>0.74128472222222219</v>
      </c>
      <c r="D496">
        <v>2</v>
      </c>
      <c r="E496">
        <v>5</v>
      </c>
      <c r="I496">
        <f t="shared" si="7"/>
        <v>0</v>
      </c>
      <c r="J496">
        <v>1</v>
      </c>
    </row>
    <row r="497" spans="1:13" x14ac:dyDescent="0.25">
      <c r="A497">
        <v>496</v>
      </c>
      <c r="B497" s="10">
        <v>44365</v>
      </c>
      <c r="C497" s="11">
        <v>0.75744212962962953</v>
      </c>
      <c r="D497">
        <v>1</v>
      </c>
      <c r="E497">
        <v>6</v>
      </c>
      <c r="H497">
        <v>1</v>
      </c>
      <c r="I497">
        <f t="shared" si="7"/>
        <v>1</v>
      </c>
    </row>
    <row r="498" spans="1:13" x14ac:dyDescent="0.25">
      <c r="A498">
        <v>497</v>
      </c>
      <c r="B498" s="10">
        <v>44365</v>
      </c>
      <c r="C498" s="11">
        <v>0.82600694444444445</v>
      </c>
      <c r="D498">
        <v>2</v>
      </c>
      <c r="E498">
        <v>4</v>
      </c>
      <c r="I498">
        <f t="shared" si="7"/>
        <v>0</v>
      </c>
      <c r="J498">
        <v>6</v>
      </c>
    </row>
    <row r="499" spans="1:13" x14ac:dyDescent="0.25">
      <c r="A499">
        <v>498</v>
      </c>
      <c r="B499" s="10">
        <v>44365</v>
      </c>
      <c r="C499" s="11">
        <v>0.82640046296296299</v>
      </c>
      <c r="D499">
        <v>1</v>
      </c>
      <c r="E499">
        <v>6</v>
      </c>
      <c r="F499">
        <v>1</v>
      </c>
      <c r="I499">
        <f t="shared" si="7"/>
        <v>1</v>
      </c>
    </row>
    <row r="500" spans="1:13" x14ac:dyDescent="0.25">
      <c r="A500">
        <v>499</v>
      </c>
      <c r="B500" s="10">
        <v>44365</v>
      </c>
      <c r="C500" s="11">
        <v>0.87016203703703709</v>
      </c>
      <c r="D500">
        <v>1</v>
      </c>
      <c r="E500">
        <v>6</v>
      </c>
      <c r="G500">
        <v>1</v>
      </c>
      <c r="I500">
        <f t="shared" si="7"/>
        <v>1</v>
      </c>
    </row>
    <row r="501" spans="1:13" x14ac:dyDescent="0.25">
      <c r="A501">
        <v>500</v>
      </c>
      <c r="B501" s="10">
        <v>44365</v>
      </c>
      <c r="C501" s="11">
        <v>0.88457175925925924</v>
      </c>
      <c r="D501">
        <v>2</v>
      </c>
      <c r="E501">
        <v>6</v>
      </c>
      <c r="I501">
        <f t="shared" si="7"/>
        <v>0</v>
      </c>
      <c r="J501">
        <v>16</v>
      </c>
    </row>
    <row r="502" spans="1:13" x14ac:dyDescent="0.25">
      <c r="A502">
        <v>501</v>
      </c>
      <c r="B502" s="10">
        <v>44365</v>
      </c>
      <c r="C502" s="11">
        <v>0.88931712962962972</v>
      </c>
      <c r="D502">
        <v>2</v>
      </c>
      <c r="E502">
        <v>6</v>
      </c>
      <c r="I502">
        <f t="shared" si="7"/>
        <v>0</v>
      </c>
      <c r="J502">
        <v>17</v>
      </c>
    </row>
    <row r="503" spans="1:13" x14ac:dyDescent="0.25">
      <c r="A503">
        <v>502</v>
      </c>
      <c r="B503" s="10">
        <v>44365</v>
      </c>
      <c r="C503" s="11">
        <v>0.88939814814814822</v>
      </c>
      <c r="D503">
        <v>2</v>
      </c>
      <c r="E503">
        <v>4</v>
      </c>
      <c r="I503">
        <f t="shared" si="7"/>
        <v>0</v>
      </c>
      <c r="J503">
        <v>15</v>
      </c>
    </row>
    <row r="504" spans="1:13" x14ac:dyDescent="0.25">
      <c r="A504">
        <v>503</v>
      </c>
      <c r="B504" s="10">
        <v>44365</v>
      </c>
      <c r="C504" s="11">
        <v>0.89116898148148149</v>
      </c>
      <c r="D504">
        <v>1</v>
      </c>
      <c r="E504">
        <v>4.5</v>
      </c>
      <c r="F504">
        <v>1</v>
      </c>
      <c r="G504">
        <v>2</v>
      </c>
      <c r="I504">
        <f t="shared" si="7"/>
        <v>3</v>
      </c>
    </row>
    <row r="505" spans="1:13" x14ac:dyDescent="0.25">
      <c r="A505">
        <v>504</v>
      </c>
      <c r="B505" s="10">
        <v>44365</v>
      </c>
      <c r="C505" s="11">
        <v>0.91030092592592593</v>
      </c>
      <c r="D505">
        <v>2</v>
      </c>
      <c r="E505">
        <v>6</v>
      </c>
      <c r="I505">
        <f t="shared" si="7"/>
        <v>0</v>
      </c>
      <c r="J505">
        <v>20</v>
      </c>
    </row>
    <row r="506" spans="1:13" x14ac:dyDescent="0.25">
      <c r="A506">
        <v>505</v>
      </c>
      <c r="B506" s="10">
        <v>44365</v>
      </c>
      <c r="C506" s="11">
        <v>0.97618055555555561</v>
      </c>
      <c r="D506">
        <v>2</v>
      </c>
      <c r="E506">
        <v>6</v>
      </c>
      <c r="I506">
        <f t="shared" si="7"/>
        <v>0</v>
      </c>
      <c r="J506">
        <v>8</v>
      </c>
    </row>
    <row r="507" spans="1:13" x14ac:dyDescent="0.25">
      <c r="A507">
        <v>506</v>
      </c>
      <c r="B507" s="10">
        <v>44365</v>
      </c>
      <c r="C507" s="11">
        <v>0.98952546296296295</v>
      </c>
      <c r="D507">
        <v>1</v>
      </c>
      <c r="E507">
        <v>6</v>
      </c>
      <c r="G507">
        <v>2</v>
      </c>
      <c r="I507">
        <f t="shared" si="7"/>
        <v>2</v>
      </c>
    </row>
    <row r="508" spans="1:13" x14ac:dyDescent="0.25">
      <c r="A508">
        <v>507</v>
      </c>
      <c r="B508" s="10">
        <v>44365</v>
      </c>
      <c r="C508" s="11">
        <v>0.99365740740740749</v>
      </c>
      <c r="D508">
        <v>1</v>
      </c>
      <c r="E508">
        <v>6</v>
      </c>
      <c r="F508">
        <v>1</v>
      </c>
      <c r="I508">
        <f t="shared" si="7"/>
        <v>1</v>
      </c>
    </row>
    <row r="509" spans="1:13" x14ac:dyDescent="0.25">
      <c r="A509">
        <v>508</v>
      </c>
      <c r="B509" s="10">
        <v>44365</v>
      </c>
      <c r="C509" s="11">
        <v>0.995</v>
      </c>
      <c r="D509">
        <v>1</v>
      </c>
      <c r="E509">
        <v>6</v>
      </c>
      <c r="F509">
        <v>1</v>
      </c>
      <c r="I509">
        <f t="shared" si="7"/>
        <v>1</v>
      </c>
    </row>
    <row r="510" spans="1:13" x14ac:dyDescent="0.25">
      <c r="A510">
        <v>509</v>
      </c>
      <c r="B510" s="10">
        <v>44366</v>
      </c>
      <c r="C510" s="11">
        <v>2.4236111111111111E-2</v>
      </c>
      <c r="D510">
        <v>1</v>
      </c>
      <c r="E510">
        <v>6</v>
      </c>
      <c r="F510">
        <v>1</v>
      </c>
      <c r="I510">
        <f t="shared" si="7"/>
        <v>1</v>
      </c>
    </row>
    <row r="511" spans="1:13" x14ac:dyDescent="0.25">
      <c r="A511">
        <v>510</v>
      </c>
      <c r="B511" s="10">
        <v>44366</v>
      </c>
      <c r="C511" s="11">
        <v>4.6365740740740742E-2</v>
      </c>
      <c r="D511">
        <v>1</v>
      </c>
      <c r="E511">
        <v>5</v>
      </c>
      <c r="G511">
        <v>1</v>
      </c>
      <c r="I511">
        <f t="shared" si="7"/>
        <v>1</v>
      </c>
    </row>
    <row r="512" spans="1:13" x14ac:dyDescent="0.25">
      <c r="A512">
        <v>511</v>
      </c>
      <c r="B512" s="10">
        <v>44366</v>
      </c>
      <c r="C512" s="11">
        <v>8.020833333333334E-2</v>
      </c>
      <c r="D512">
        <v>2</v>
      </c>
      <c r="E512">
        <v>4</v>
      </c>
      <c r="I512">
        <f t="shared" si="7"/>
        <v>0</v>
      </c>
      <c r="K512">
        <v>2</v>
      </c>
      <c r="L512">
        <v>1</v>
      </c>
      <c r="M512">
        <v>1</v>
      </c>
    </row>
    <row r="513" spans="1:13" x14ac:dyDescent="0.25">
      <c r="A513">
        <v>512</v>
      </c>
      <c r="B513" s="10">
        <v>44366</v>
      </c>
      <c r="C513" s="11">
        <v>9.3715277777777772E-2</v>
      </c>
      <c r="D513">
        <v>1</v>
      </c>
      <c r="E513">
        <v>4</v>
      </c>
      <c r="F513">
        <v>1</v>
      </c>
      <c r="I513">
        <f t="shared" si="7"/>
        <v>1</v>
      </c>
      <c r="M513" s="12" t="s">
        <v>24</v>
      </c>
    </row>
    <row r="514" spans="1:13" x14ac:dyDescent="0.25">
      <c r="A514">
        <v>513</v>
      </c>
      <c r="B514" s="10">
        <v>44366</v>
      </c>
      <c r="C514" s="11">
        <v>9.8796296296296285E-2</v>
      </c>
      <c r="D514">
        <v>1</v>
      </c>
      <c r="E514">
        <v>6</v>
      </c>
      <c r="F514">
        <v>2</v>
      </c>
      <c r="I514">
        <f t="shared" si="7"/>
        <v>2</v>
      </c>
    </row>
    <row r="515" spans="1:13" x14ac:dyDescent="0.25">
      <c r="A515">
        <v>514</v>
      </c>
      <c r="B515" s="10">
        <v>44366</v>
      </c>
      <c r="C515" s="11">
        <v>0.11188657407407408</v>
      </c>
      <c r="D515">
        <v>2</v>
      </c>
      <c r="E515">
        <v>4</v>
      </c>
      <c r="I515">
        <f t="shared" si="7"/>
        <v>0</v>
      </c>
      <c r="J515">
        <v>15</v>
      </c>
    </row>
    <row r="516" spans="1:13" x14ac:dyDescent="0.25">
      <c r="A516">
        <v>515</v>
      </c>
      <c r="B516" s="10">
        <v>44366</v>
      </c>
      <c r="C516" s="11">
        <v>0.11643518518518518</v>
      </c>
      <c r="D516">
        <v>2</v>
      </c>
      <c r="E516">
        <v>6</v>
      </c>
      <c r="I516">
        <f t="shared" ref="I516:I579" si="8">SUM(F516:H516)</f>
        <v>0</v>
      </c>
      <c r="J516">
        <v>4</v>
      </c>
    </row>
    <row r="517" spans="1:13" x14ac:dyDescent="0.25">
      <c r="A517">
        <v>516</v>
      </c>
      <c r="B517" s="10">
        <v>44366</v>
      </c>
      <c r="C517" s="11">
        <v>0.1540162037037037</v>
      </c>
      <c r="D517">
        <v>2</v>
      </c>
      <c r="E517">
        <v>4</v>
      </c>
      <c r="I517">
        <f t="shared" si="8"/>
        <v>0</v>
      </c>
      <c r="J517">
        <v>1</v>
      </c>
    </row>
    <row r="518" spans="1:13" x14ac:dyDescent="0.25">
      <c r="A518">
        <v>517</v>
      </c>
      <c r="B518" s="10">
        <v>44366</v>
      </c>
      <c r="C518" s="11">
        <v>0.17988425925925924</v>
      </c>
      <c r="D518">
        <v>1</v>
      </c>
      <c r="E518">
        <v>6</v>
      </c>
      <c r="G518">
        <v>1</v>
      </c>
      <c r="I518">
        <f t="shared" si="8"/>
        <v>1</v>
      </c>
      <c r="M518" s="12"/>
    </row>
    <row r="519" spans="1:13" x14ac:dyDescent="0.25">
      <c r="A519">
        <v>518</v>
      </c>
      <c r="B519" s="10">
        <v>44366</v>
      </c>
      <c r="C519" s="11">
        <v>0.18081018518518518</v>
      </c>
      <c r="D519">
        <v>2</v>
      </c>
      <c r="E519">
        <v>6</v>
      </c>
      <c r="I519">
        <f t="shared" si="8"/>
        <v>0</v>
      </c>
      <c r="J519">
        <v>2</v>
      </c>
    </row>
    <row r="520" spans="1:13" x14ac:dyDescent="0.25">
      <c r="A520">
        <v>519</v>
      </c>
      <c r="B520" s="10">
        <v>44366</v>
      </c>
      <c r="C520" s="11">
        <v>0.18289351851851851</v>
      </c>
      <c r="D520">
        <v>1</v>
      </c>
      <c r="E520">
        <v>7</v>
      </c>
      <c r="F520">
        <v>1</v>
      </c>
      <c r="I520">
        <f t="shared" si="8"/>
        <v>1</v>
      </c>
    </row>
    <row r="521" spans="1:13" x14ac:dyDescent="0.25">
      <c r="A521">
        <v>520</v>
      </c>
      <c r="B521" s="10">
        <v>44366</v>
      </c>
      <c r="C521" s="11">
        <v>0.18635416666666668</v>
      </c>
      <c r="D521">
        <v>1</v>
      </c>
      <c r="E521">
        <v>6</v>
      </c>
      <c r="F521">
        <v>1</v>
      </c>
      <c r="I521">
        <f t="shared" si="8"/>
        <v>1</v>
      </c>
    </row>
    <row r="522" spans="1:13" x14ac:dyDescent="0.25">
      <c r="A522">
        <v>521</v>
      </c>
      <c r="B522" s="10">
        <v>44366</v>
      </c>
      <c r="C522" s="11">
        <v>0.20136574074074076</v>
      </c>
      <c r="D522">
        <v>2</v>
      </c>
      <c r="E522">
        <v>4</v>
      </c>
      <c r="I522">
        <f t="shared" si="8"/>
        <v>0</v>
      </c>
      <c r="J522">
        <v>3</v>
      </c>
    </row>
    <row r="523" spans="1:13" x14ac:dyDescent="0.25">
      <c r="A523">
        <v>522</v>
      </c>
      <c r="B523" s="10">
        <v>44366</v>
      </c>
      <c r="C523" s="11">
        <v>0.25273148148148145</v>
      </c>
      <c r="D523">
        <v>1</v>
      </c>
      <c r="E523">
        <v>5</v>
      </c>
      <c r="F523">
        <v>1</v>
      </c>
      <c r="I523">
        <f t="shared" si="8"/>
        <v>1</v>
      </c>
    </row>
    <row r="524" spans="1:13" x14ac:dyDescent="0.25">
      <c r="A524">
        <v>523</v>
      </c>
      <c r="B524" s="10">
        <v>44366</v>
      </c>
      <c r="C524" s="11">
        <v>0.29418981481481482</v>
      </c>
      <c r="D524">
        <v>2</v>
      </c>
      <c r="E524">
        <v>6</v>
      </c>
      <c r="I524">
        <f t="shared" si="8"/>
        <v>0</v>
      </c>
      <c r="J524">
        <v>50</v>
      </c>
    </row>
    <row r="525" spans="1:13" x14ac:dyDescent="0.25">
      <c r="A525">
        <v>524</v>
      </c>
      <c r="B525" s="10">
        <v>44366</v>
      </c>
      <c r="C525" s="11">
        <v>0.29440972222222223</v>
      </c>
      <c r="D525">
        <v>2</v>
      </c>
      <c r="E525">
        <v>4</v>
      </c>
      <c r="I525">
        <f t="shared" si="8"/>
        <v>0</v>
      </c>
      <c r="J525">
        <v>15</v>
      </c>
    </row>
    <row r="526" spans="1:13" x14ac:dyDescent="0.25">
      <c r="A526">
        <v>525</v>
      </c>
      <c r="B526" s="10">
        <v>44366</v>
      </c>
      <c r="C526" s="11">
        <v>0.31731481481481483</v>
      </c>
      <c r="D526">
        <v>1</v>
      </c>
      <c r="E526">
        <v>6</v>
      </c>
      <c r="F526">
        <v>1</v>
      </c>
      <c r="I526">
        <f t="shared" si="8"/>
        <v>1</v>
      </c>
    </row>
    <row r="527" spans="1:13" x14ac:dyDescent="0.25">
      <c r="A527">
        <v>526</v>
      </c>
      <c r="B527" s="10">
        <v>44366</v>
      </c>
      <c r="C527" s="11">
        <v>0.32685185185185184</v>
      </c>
      <c r="D527">
        <v>2</v>
      </c>
      <c r="E527">
        <v>5</v>
      </c>
      <c r="I527">
        <f t="shared" si="8"/>
        <v>0</v>
      </c>
      <c r="J527">
        <v>7</v>
      </c>
    </row>
    <row r="528" spans="1:13" x14ac:dyDescent="0.25">
      <c r="A528">
        <v>527</v>
      </c>
      <c r="B528" s="10">
        <v>44366</v>
      </c>
      <c r="C528" s="11">
        <v>0.40112268518518518</v>
      </c>
      <c r="D528">
        <v>2</v>
      </c>
      <c r="E528">
        <v>6</v>
      </c>
      <c r="I528">
        <f t="shared" si="8"/>
        <v>0</v>
      </c>
      <c r="J528">
        <v>15</v>
      </c>
    </row>
    <row r="529" spans="1:13" x14ac:dyDescent="0.25">
      <c r="A529">
        <v>528</v>
      </c>
      <c r="B529" s="10">
        <v>44366</v>
      </c>
      <c r="C529" s="11">
        <v>0.40531249999999996</v>
      </c>
      <c r="D529">
        <v>2</v>
      </c>
      <c r="E529">
        <v>6</v>
      </c>
      <c r="I529">
        <f t="shared" si="8"/>
        <v>0</v>
      </c>
      <c r="J529">
        <v>18</v>
      </c>
    </row>
    <row r="530" spans="1:13" x14ac:dyDescent="0.25">
      <c r="A530">
        <v>529</v>
      </c>
      <c r="B530" s="10">
        <v>44366</v>
      </c>
      <c r="C530" s="11">
        <v>0.41305555555555556</v>
      </c>
      <c r="D530">
        <v>2</v>
      </c>
      <c r="E530">
        <v>7</v>
      </c>
      <c r="I530">
        <f t="shared" si="8"/>
        <v>0</v>
      </c>
      <c r="J530">
        <v>5</v>
      </c>
    </row>
    <row r="531" spans="1:13" x14ac:dyDescent="0.25">
      <c r="A531">
        <v>530</v>
      </c>
      <c r="B531" s="10">
        <v>44366</v>
      </c>
      <c r="C531" s="11">
        <v>0.41344907407407411</v>
      </c>
      <c r="D531">
        <v>2</v>
      </c>
      <c r="E531">
        <v>7</v>
      </c>
      <c r="I531">
        <f t="shared" si="8"/>
        <v>0</v>
      </c>
      <c r="J531">
        <v>18</v>
      </c>
    </row>
    <row r="532" spans="1:13" x14ac:dyDescent="0.25">
      <c r="A532">
        <v>531</v>
      </c>
      <c r="B532" s="10">
        <v>44366</v>
      </c>
      <c r="C532" s="11">
        <v>0.43369212962962966</v>
      </c>
      <c r="D532">
        <v>1</v>
      </c>
      <c r="E532">
        <v>4</v>
      </c>
      <c r="G532">
        <v>1</v>
      </c>
      <c r="I532">
        <f t="shared" si="8"/>
        <v>1</v>
      </c>
    </row>
    <row r="533" spans="1:13" x14ac:dyDescent="0.25">
      <c r="A533">
        <v>532</v>
      </c>
      <c r="B533" s="10">
        <v>44366</v>
      </c>
      <c r="C533" s="11">
        <v>0.43395833333333328</v>
      </c>
      <c r="D533">
        <v>1</v>
      </c>
      <c r="E533">
        <v>4</v>
      </c>
      <c r="F533">
        <v>1</v>
      </c>
      <c r="I533">
        <f t="shared" si="8"/>
        <v>1</v>
      </c>
    </row>
    <row r="534" spans="1:13" x14ac:dyDescent="0.25">
      <c r="A534">
        <v>533</v>
      </c>
      <c r="B534" s="10">
        <v>44366</v>
      </c>
      <c r="C534" s="11">
        <v>0.4375</v>
      </c>
      <c r="D534">
        <v>1</v>
      </c>
      <c r="E534">
        <v>5</v>
      </c>
      <c r="H534">
        <v>1</v>
      </c>
      <c r="I534">
        <f t="shared" si="8"/>
        <v>1</v>
      </c>
      <c r="M534" s="12" t="s">
        <v>24</v>
      </c>
    </row>
    <row r="535" spans="1:13" x14ac:dyDescent="0.25">
      <c r="A535">
        <v>534</v>
      </c>
      <c r="B535" s="10">
        <v>44366</v>
      </c>
      <c r="C535" s="11">
        <v>0.4478125</v>
      </c>
      <c r="D535">
        <v>1</v>
      </c>
      <c r="E535">
        <v>4</v>
      </c>
      <c r="F535">
        <v>1</v>
      </c>
      <c r="I535">
        <f t="shared" si="8"/>
        <v>1</v>
      </c>
      <c r="M535" s="12" t="s">
        <v>24</v>
      </c>
    </row>
    <row r="536" spans="1:13" x14ac:dyDescent="0.25">
      <c r="A536">
        <v>535</v>
      </c>
      <c r="B536" s="10">
        <v>44366</v>
      </c>
      <c r="C536" s="11">
        <v>0.45447916666666671</v>
      </c>
      <c r="D536">
        <v>1</v>
      </c>
      <c r="E536">
        <v>4</v>
      </c>
      <c r="G536">
        <v>1</v>
      </c>
      <c r="I536">
        <f t="shared" si="8"/>
        <v>1</v>
      </c>
    </row>
    <row r="537" spans="1:13" x14ac:dyDescent="0.25">
      <c r="A537">
        <v>536</v>
      </c>
      <c r="B537" s="10">
        <v>44366</v>
      </c>
      <c r="C537" s="11">
        <v>0.46378472222222222</v>
      </c>
      <c r="D537">
        <v>2</v>
      </c>
      <c r="E537">
        <v>5</v>
      </c>
      <c r="I537">
        <f t="shared" si="8"/>
        <v>0</v>
      </c>
      <c r="J537">
        <v>1</v>
      </c>
    </row>
    <row r="538" spans="1:13" x14ac:dyDescent="0.25">
      <c r="A538">
        <v>537</v>
      </c>
      <c r="B538" s="10">
        <v>44366</v>
      </c>
      <c r="C538" s="11">
        <v>0.46601851851851855</v>
      </c>
      <c r="D538">
        <v>2</v>
      </c>
      <c r="E538">
        <v>6</v>
      </c>
      <c r="I538">
        <f t="shared" si="8"/>
        <v>0</v>
      </c>
      <c r="J538">
        <v>50</v>
      </c>
    </row>
    <row r="539" spans="1:13" x14ac:dyDescent="0.25">
      <c r="A539">
        <v>538</v>
      </c>
      <c r="B539" s="10">
        <v>44366</v>
      </c>
      <c r="C539" s="11">
        <v>0.53872685185185187</v>
      </c>
      <c r="D539">
        <v>2</v>
      </c>
      <c r="E539">
        <v>7</v>
      </c>
      <c r="I539">
        <f t="shared" si="8"/>
        <v>0</v>
      </c>
      <c r="J539">
        <v>25</v>
      </c>
    </row>
    <row r="540" spans="1:13" x14ac:dyDescent="0.25">
      <c r="A540">
        <v>539</v>
      </c>
      <c r="B540" s="10">
        <v>44366</v>
      </c>
      <c r="C540" s="11">
        <v>0.54513888888888895</v>
      </c>
      <c r="D540">
        <v>2</v>
      </c>
      <c r="E540">
        <v>4</v>
      </c>
      <c r="I540">
        <f t="shared" si="8"/>
        <v>0</v>
      </c>
      <c r="J540">
        <v>5</v>
      </c>
    </row>
    <row r="541" spans="1:13" x14ac:dyDescent="0.25">
      <c r="A541">
        <v>540</v>
      </c>
      <c r="B541" s="10">
        <v>44366</v>
      </c>
      <c r="C541" s="11">
        <v>0.57224537037037038</v>
      </c>
      <c r="D541">
        <v>2</v>
      </c>
      <c r="E541">
        <v>6</v>
      </c>
      <c r="I541">
        <f t="shared" si="8"/>
        <v>0</v>
      </c>
      <c r="J541">
        <v>20</v>
      </c>
    </row>
    <row r="542" spans="1:13" x14ac:dyDescent="0.25">
      <c r="A542">
        <v>541</v>
      </c>
      <c r="B542" s="10">
        <v>44366</v>
      </c>
      <c r="C542" s="11">
        <v>0.57800925925925928</v>
      </c>
      <c r="D542">
        <v>2</v>
      </c>
      <c r="E542">
        <v>7</v>
      </c>
      <c r="I542">
        <f t="shared" si="8"/>
        <v>0</v>
      </c>
      <c r="J542">
        <v>10</v>
      </c>
    </row>
    <row r="543" spans="1:13" x14ac:dyDescent="0.25">
      <c r="A543">
        <v>542</v>
      </c>
      <c r="B543" s="10">
        <v>44366</v>
      </c>
      <c r="C543" s="11">
        <v>0.58068287037037036</v>
      </c>
      <c r="D543">
        <v>2</v>
      </c>
      <c r="E543">
        <v>7</v>
      </c>
      <c r="I543">
        <f t="shared" si="8"/>
        <v>0</v>
      </c>
      <c r="K543">
        <v>2</v>
      </c>
      <c r="L543">
        <v>1</v>
      </c>
      <c r="M543">
        <v>1</v>
      </c>
    </row>
    <row r="544" spans="1:13" x14ac:dyDescent="0.25">
      <c r="A544">
        <v>543</v>
      </c>
      <c r="B544" s="10">
        <v>44366</v>
      </c>
      <c r="C544" s="11">
        <v>0.59631944444444451</v>
      </c>
      <c r="D544">
        <v>2</v>
      </c>
      <c r="E544">
        <v>6.7</v>
      </c>
      <c r="I544">
        <f t="shared" si="8"/>
        <v>0</v>
      </c>
      <c r="J544">
        <v>30</v>
      </c>
    </row>
    <row r="545" spans="1:13" x14ac:dyDescent="0.25">
      <c r="A545">
        <v>544</v>
      </c>
      <c r="B545" s="10">
        <v>44366</v>
      </c>
      <c r="C545" s="11">
        <v>0.62630787037037039</v>
      </c>
      <c r="D545">
        <v>2</v>
      </c>
      <c r="E545">
        <v>6</v>
      </c>
      <c r="I545">
        <f t="shared" si="8"/>
        <v>0</v>
      </c>
      <c r="K545">
        <v>2</v>
      </c>
      <c r="L545">
        <v>1</v>
      </c>
      <c r="M545">
        <v>1</v>
      </c>
    </row>
    <row r="546" spans="1:13" x14ac:dyDescent="0.25">
      <c r="A546">
        <v>545</v>
      </c>
      <c r="B546" s="10">
        <v>44366</v>
      </c>
      <c r="C546" s="11">
        <v>0.65233796296296298</v>
      </c>
      <c r="D546">
        <v>2</v>
      </c>
      <c r="E546">
        <v>6</v>
      </c>
      <c r="I546">
        <f t="shared" si="8"/>
        <v>0</v>
      </c>
      <c r="J546">
        <v>20</v>
      </c>
    </row>
    <row r="547" spans="1:13" x14ac:dyDescent="0.25">
      <c r="A547">
        <v>546</v>
      </c>
      <c r="B547" s="10">
        <v>44366</v>
      </c>
      <c r="C547" s="11">
        <v>0.65960648148148149</v>
      </c>
      <c r="D547">
        <v>1</v>
      </c>
      <c r="E547">
        <v>6</v>
      </c>
      <c r="I547">
        <f t="shared" si="8"/>
        <v>0</v>
      </c>
      <c r="K547">
        <v>2</v>
      </c>
      <c r="L547">
        <v>1</v>
      </c>
      <c r="M547">
        <v>1</v>
      </c>
    </row>
    <row r="548" spans="1:13" x14ac:dyDescent="0.25">
      <c r="A548">
        <v>547</v>
      </c>
      <c r="B548" s="10">
        <v>44366</v>
      </c>
      <c r="C548" s="11">
        <v>0.67662037037037026</v>
      </c>
      <c r="D548">
        <v>1</v>
      </c>
      <c r="E548">
        <v>4</v>
      </c>
      <c r="G548">
        <v>1</v>
      </c>
      <c r="I548">
        <f t="shared" si="8"/>
        <v>1</v>
      </c>
    </row>
    <row r="549" spans="1:13" x14ac:dyDescent="0.25">
      <c r="A549">
        <v>548</v>
      </c>
      <c r="B549" s="10">
        <v>44366</v>
      </c>
      <c r="C549" s="11">
        <v>0.68192129629629628</v>
      </c>
      <c r="D549">
        <v>1</v>
      </c>
      <c r="E549">
        <v>6</v>
      </c>
      <c r="G549">
        <v>1</v>
      </c>
      <c r="I549">
        <f t="shared" si="8"/>
        <v>1</v>
      </c>
    </row>
    <row r="550" spans="1:13" x14ac:dyDescent="0.25">
      <c r="A550">
        <v>549</v>
      </c>
      <c r="B550" s="10">
        <v>44366</v>
      </c>
      <c r="C550" s="11">
        <v>0.70598379629629626</v>
      </c>
      <c r="D550">
        <v>2</v>
      </c>
      <c r="E550">
        <v>4</v>
      </c>
      <c r="I550">
        <f t="shared" si="8"/>
        <v>0</v>
      </c>
      <c r="J550">
        <v>22</v>
      </c>
    </row>
    <row r="551" spans="1:13" x14ac:dyDescent="0.25">
      <c r="A551">
        <v>550</v>
      </c>
      <c r="B551" s="10">
        <v>44366</v>
      </c>
      <c r="C551" s="11">
        <v>0.74583333333333324</v>
      </c>
      <c r="D551">
        <v>2</v>
      </c>
      <c r="E551">
        <v>6</v>
      </c>
      <c r="I551">
        <f t="shared" si="8"/>
        <v>0</v>
      </c>
      <c r="K551">
        <v>2</v>
      </c>
      <c r="L551">
        <v>1</v>
      </c>
      <c r="M551">
        <v>1</v>
      </c>
    </row>
    <row r="552" spans="1:13" x14ac:dyDescent="0.25">
      <c r="A552">
        <v>551</v>
      </c>
      <c r="B552" s="10">
        <v>44366</v>
      </c>
      <c r="C552" s="11">
        <v>0.77518518518518509</v>
      </c>
      <c r="D552">
        <v>1</v>
      </c>
      <c r="E552">
        <v>6</v>
      </c>
      <c r="G552">
        <v>1</v>
      </c>
      <c r="I552">
        <f t="shared" si="8"/>
        <v>1</v>
      </c>
    </row>
    <row r="553" spans="1:13" x14ac:dyDescent="0.25">
      <c r="A553">
        <v>552</v>
      </c>
      <c r="B553" s="10">
        <v>44366</v>
      </c>
      <c r="C553" s="11">
        <v>0.8033217592592593</v>
      </c>
      <c r="D553">
        <v>1</v>
      </c>
      <c r="E553">
        <v>6</v>
      </c>
      <c r="F553">
        <v>1</v>
      </c>
      <c r="I553">
        <f t="shared" si="8"/>
        <v>1</v>
      </c>
    </row>
    <row r="554" spans="1:13" x14ac:dyDescent="0.25">
      <c r="A554">
        <v>553</v>
      </c>
      <c r="B554" s="10">
        <v>44366</v>
      </c>
      <c r="C554" s="11">
        <v>0.8054513888888889</v>
      </c>
      <c r="D554">
        <v>1</v>
      </c>
      <c r="E554">
        <v>6</v>
      </c>
      <c r="G554">
        <v>1</v>
      </c>
      <c r="I554">
        <f t="shared" si="8"/>
        <v>1</v>
      </c>
    </row>
    <row r="555" spans="1:13" x14ac:dyDescent="0.25">
      <c r="A555">
        <v>554</v>
      </c>
      <c r="B555" s="10">
        <v>44366</v>
      </c>
      <c r="C555" s="11">
        <v>0.81178240740740737</v>
      </c>
      <c r="D555">
        <v>1</v>
      </c>
      <c r="E555">
        <v>7</v>
      </c>
      <c r="F555">
        <v>1</v>
      </c>
      <c r="I555">
        <f t="shared" si="8"/>
        <v>1</v>
      </c>
      <c r="M555" s="12" t="s">
        <v>36</v>
      </c>
    </row>
    <row r="556" spans="1:13" x14ac:dyDescent="0.25">
      <c r="A556">
        <v>555</v>
      </c>
      <c r="B556" s="10">
        <v>44366</v>
      </c>
      <c r="C556" s="11">
        <v>0.82283564814814814</v>
      </c>
      <c r="D556">
        <v>1</v>
      </c>
      <c r="E556">
        <v>6</v>
      </c>
      <c r="G556">
        <v>1</v>
      </c>
      <c r="I556">
        <f t="shared" si="8"/>
        <v>1</v>
      </c>
    </row>
    <row r="557" spans="1:13" x14ac:dyDescent="0.25">
      <c r="A557">
        <v>556</v>
      </c>
      <c r="B557" s="10">
        <v>44366</v>
      </c>
      <c r="C557" s="11">
        <v>0.83265046296296286</v>
      </c>
      <c r="D557">
        <v>1</v>
      </c>
      <c r="E557">
        <v>4</v>
      </c>
      <c r="F557">
        <v>1</v>
      </c>
      <c r="I557">
        <f t="shared" si="8"/>
        <v>1</v>
      </c>
      <c r="M557" s="12" t="s">
        <v>24</v>
      </c>
    </row>
    <row r="558" spans="1:13" x14ac:dyDescent="0.25">
      <c r="A558">
        <v>557</v>
      </c>
      <c r="B558" s="10">
        <v>44366</v>
      </c>
      <c r="C558" s="11">
        <v>0.85175925925925933</v>
      </c>
      <c r="D558">
        <v>1</v>
      </c>
      <c r="E558">
        <v>6</v>
      </c>
      <c r="F558">
        <v>1</v>
      </c>
      <c r="I558">
        <f t="shared" si="8"/>
        <v>1</v>
      </c>
    </row>
    <row r="559" spans="1:13" x14ac:dyDescent="0.25">
      <c r="A559">
        <v>558</v>
      </c>
      <c r="B559" s="10">
        <v>44366</v>
      </c>
      <c r="C559" s="11">
        <v>0.88175925925925924</v>
      </c>
      <c r="D559">
        <v>2</v>
      </c>
      <c r="E559">
        <v>6</v>
      </c>
      <c r="I559">
        <f t="shared" si="8"/>
        <v>0</v>
      </c>
      <c r="J559">
        <v>30</v>
      </c>
    </row>
    <row r="560" spans="1:13" x14ac:dyDescent="0.25">
      <c r="A560">
        <v>559</v>
      </c>
      <c r="B560" s="10">
        <v>44366</v>
      </c>
      <c r="C560" s="11">
        <v>0.90023148148148147</v>
      </c>
      <c r="D560">
        <v>2</v>
      </c>
      <c r="E560">
        <v>6</v>
      </c>
      <c r="I560">
        <f t="shared" si="8"/>
        <v>0</v>
      </c>
      <c r="J560">
        <v>4</v>
      </c>
    </row>
    <row r="561" spans="1:10" x14ac:dyDescent="0.25">
      <c r="A561">
        <v>560</v>
      </c>
      <c r="B561" s="10">
        <v>44366</v>
      </c>
      <c r="C561" s="11">
        <v>0.91969907407407403</v>
      </c>
      <c r="D561">
        <v>1</v>
      </c>
      <c r="E561">
        <v>6</v>
      </c>
      <c r="F561">
        <v>1</v>
      </c>
      <c r="I561">
        <f t="shared" si="8"/>
        <v>1</v>
      </c>
    </row>
    <row r="562" spans="1:10" x14ac:dyDescent="0.25">
      <c r="A562">
        <v>561</v>
      </c>
      <c r="B562" s="10">
        <v>44366</v>
      </c>
      <c r="C562" s="11">
        <v>0.92394675925925929</v>
      </c>
      <c r="D562">
        <v>1</v>
      </c>
      <c r="E562">
        <v>6</v>
      </c>
      <c r="F562">
        <v>1</v>
      </c>
      <c r="I562">
        <f t="shared" si="8"/>
        <v>1</v>
      </c>
    </row>
    <row r="563" spans="1:10" x14ac:dyDescent="0.25">
      <c r="A563">
        <v>562</v>
      </c>
      <c r="B563" s="10">
        <v>44366</v>
      </c>
      <c r="C563" s="11">
        <v>0.92744212962962969</v>
      </c>
      <c r="D563">
        <v>2</v>
      </c>
      <c r="E563">
        <v>6</v>
      </c>
      <c r="I563">
        <f t="shared" si="8"/>
        <v>0</v>
      </c>
      <c r="J563">
        <v>1</v>
      </c>
    </row>
    <row r="564" spans="1:10" x14ac:dyDescent="0.25">
      <c r="A564">
        <v>563</v>
      </c>
      <c r="B564" s="10">
        <v>44366</v>
      </c>
      <c r="C564" s="11">
        <v>0.93253472222222233</v>
      </c>
      <c r="D564">
        <v>1</v>
      </c>
      <c r="E564">
        <v>6</v>
      </c>
      <c r="F564">
        <v>1</v>
      </c>
      <c r="I564">
        <f t="shared" si="8"/>
        <v>1</v>
      </c>
    </row>
    <row r="565" spans="1:10" x14ac:dyDescent="0.25">
      <c r="A565">
        <v>564</v>
      </c>
      <c r="B565" s="10">
        <v>44366</v>
      </c>
      <c r="C565" s="11">
        <v>0.93571759259259257</v>
      </c>
      <c r="D565">
        <v>1</v>
      </c>
      <c r="E565">
        <v>6</v>
      </c>
      <c r="G565">
        <v>2</v>
      </c>
      <c r="I565">
        <f t="shared" si="8"/>
        <v>2</v>
      </c>
    </row>
    <row r="566" spans="1:10" x14ac:dyDescent="0.25">
      <c r="A566">
        <v>565</v>
      </c>
      <c r="B566" s="10">
        <v>44366</v>
      </c>
      <c r="C566" s="11">
        <v>0.9474999999999999</v>
      </c>
      <c r="D566">
        <v>2</v>
      </c>
      <c r="E566">
        <v>5</v>
      </c>
      <c r="I566">
        <f t="shared" si="8"/>
        <v>0</v>
      </c>
      <c r="J566">
        <v>3</v>
      </c>
    </row>
    <row r="567" spans="1:10" x14ac:dyDescent="0.25">
      <c r="A567">
        <v>566</v>
      </c>
      <c r="B567" s="10">
        <v>44366</v>
      </c>
      <c r="C567" s="11">
        <v>0.96163194444444444</v>
      </c>
      <c r="D567">
        <v>1</v>
      </c>
      <c r="E567">
        <v>6</v>
      </c>
      <c r="F567">
        <v>1</v>
      </c>
      <c r="I567">
        <f t="shared" si="8"/>
        <v>1</v>
      </c>
    </row>
    <row r="568" spans="1:10" x14ac:dyDescent="0.25">
      <c r="A568">
        <v>567</v>
      </c>
      <c r="B568" s="10">
        <v>44366</v>
      </c>
      <c r="C568" s="11">
        <v>0.98306712962962972</v>
      </c>
      <c r="D568">
        <v>1</v>
      </c>
      <c r="E568">
        <v>5</v>
      </c>
      <c r="F568">
        <v>1</v>
      </c>
      <c r="I568">
        <f t="shared" si="8"/>
        <v>1</v>
      </c>
    </row>
    <row r="569" spans="1:10" x14ac:dyDescent="0.25">
      <c r="A569">
        <v>568</v>
      </c>
      <c r="B569" s="10">
        <v>44367</v>
      </c>
      <c r="C569" s="11">
        <v>9.5138888888888894E-3</v>
      </c>
      <c r="D569">
        <v>2</v>
      </c>
      <c r="E569">
        <v>4</v>
      </c>
      <c r="G569">
        <v>1</v>
      </c>
      <c r="I569">
        <f t="shared" si="8"/>
        <v>1</v>
      </c>
    </row>
    <row r="570" spans="1:10" x14ac:dyDescent="0.25">
      <c r="A570">
        <v>569</v>
      </c>
      <c r="B570" s="10">
        <v>44367</v>
      </c>
      <c r="C570" s="11">
        <v>1.5231481481481483E-2</v>
      </c>
      <c r="D570">
        <v>1</v>
      </c>
      <c r="E570">
        <v>6</v>
      </c>
      <c r="F570">
        <v>1</v>
      </c>
      <c r="G570">
        <v>1</v>
      </c>
      <c r="I570">
        <f t="shared" si="8"/>
        <v>2</v>
      </c>
    </row>
    <row r="571" spans="1:10" x14ac:dyDescent="0.25">
      <c r="A571">
        <v>570</v>
      </c>
      <c r="B571" s="10">
        <v>44367</v>
      </c>
      <c r="C571" s="11">
        <v>2.3032407407407404E-2</v>
      </c>
      <c r="D571">
        <v>1</v>
      </c>
      <c r="E571">
        <v>6</v>
      </c>
      <c r="F571">
        <v>1</v>
      </c>
      <c r="I571">
        <f t="shared" si="8"/>
        <v>1</v>
      </c>
    </row>
    <row r="572" spans="1:10" x14ac:dyDescent="0.25">
      <c r="A572">
        <v>571</v>
      </c>
      <c r="B572" s="10">
        <v>44367</v>
      </c>
      <c r="C572" s="11">
        <v>2.7997685185185184E-2</v>
      </c>
      <c r="D572">
        <v>2</v>
      </c>
      <c r="E572">
        <v>6</v>
      </c>
      <c r="I572">
        <f t="shared" si="8"/>
        <v>0</v>
      </c>
      <c r="J572">
        <v>8</v>
      </c>
    </row>
    <row r="573" spans="1:10" x14ac:dyDescent="0.25">
      <c r="A573">
        <v>572</v>
      </c>
      <c r="B573" s="10">
        <v>44367</v>
      </c>
      <c r="C573" s="11">
        <v>4.6678240740740735E-2</v>
      </c>
      <c r="D573">
        <v>1</v>
      </c>
      <c r="E573">
        <v>6</v>
      </c>
      <c r="G573">
        <v>1</v>
      </c>
      <c r="I573">
        <f t="shared" si="8"/>
        <v>1</v>
      </c>
    </row>
    <row r="574" spans="1:10" x14ac:dyDescent="0.25">
      <c r="A574">
        <v>573</v>
      </c>
      <c r="B574" s="10">
        <v>44367</v>
      </c>
      <c r="C574" s="11">
        <v>7.1643518518518523E-2</v>
      </c>
      <c r="D574">
        <v>1</v>
      </c>
      <c r="E574">
        <v>5</v>
      </c>
      <c r="F574">
        <v>1</v>
      </c>
      <c r="I574">
        <f t="shared" si="8"/>
        <v>1</v>
      </c>
    </row>
    <row r="575" spans="1:10" x14ac:dyDescent="0.25">
      <c r="A575">
        <v>574</v>
      </c>
      <c r="B575" s="10">
        <v>44367</v>
      </c>
      <c r="C575" s="11">
        <v>7.8472222222222221E-2</v>
      </c>
      <c r="D575">
        <v>1</v>
      </c>
      <c r="E575">
        <v>5</v>
      </c>
      <c r="G575">
        <v>2</v>
      </c>
      <c r="I575">
        <f t="shared" si="8"/>
        <v>2</v>
      </c>
    </row>
    <row r="576" spans="1:10" x14ac:dyDescent="0.25">
      <c r="A576">
        <v>575</v>
      </c>
      <c r="B576" s="10">
        <v>44367</v>
      </c>
      <c r="C576" s="11">
        <v>8.5439814814814816E-2</v>
      </c>
      <c r="D576">
        <v>1</v>
      </c>
      <c r="E576">
        <v>5</v>
      </c>
      <c r="F576">
        <v>1</v>
      </c>
      <c r="I576">
        <f t="shared" si="8"/>
        <v>1</v>
      </c>
    </row>
    <row r="577" spans="1:13" x14ac:dyDescent="0.25">
      <c r="A577">
        <v>576</v>
      </c>
      <c r="B577" s="10">
        <v>44367</v>
      </c>
      <c r="C577" s="11">
        <v>9.4988425925925934E-2</v>
      </c>
      <c r="D577">
        <v>1</v>
      </c>
      <c r="E577">
        <v>6</v>
      </c>
      <c r="I577">
        <f t="shared" si="8"/>
        <v>0</v>
      </c>
      <c r="K577">
        <v>2</v>
      </c>
      <c r="L577">
        <v>1</v>
      </c>
      <c r="M577">
        <v>2</v>
      </c>
    </row>
    <row r="578" spans="1:13" x14ac:dyDescent="0.25">
      <c r="A578">
        <v>577</v>
      </c>
      <c r="B578" s="10">
        <v>44367</v>
      </c>
      <c r="C578" s="11">
        <v>9.5914351851851862E-2</v>
      </c>
      <c r="D578">
        <v>2</v>
      </c>
      <c r="E578">
        <v>6</v>
      </c>
      <c r="I578">
        <f t="shared" si="8"/>
        <v>0</v>
      </c>
      <c r="K578">
        <v>2</v>
      </c>
      <c r="L578">
        <v>1</v>
      </c>
      <c r="M578">
        <v>2</v>
      </c>
    </row>
    <row r="579" spans="1:13" x14ac:dyDescent="0.25">
      <c r="A579">
        <v>578</v>
      </c>
      <c r="B579" s="10">
        <v>44367</v>
      </c>
      <c r="C579" s="11">
        <v>9.6168981481481494E-2</v>
      </c>
      <c r="D579">
        <v>2</v>
      </c>
      <c r="E579">
        <v>6</v>
      </c>
      <c r="I579">
        <f t="shared" si="8"/>
        <v>0</v>
      </c>
      <c r="J579">
        <v>35</v>
      </c>
    </row>
    <row r="580" spans="1:13" x14ac:dyDescent="0.25">
      <c r="A580">
        <v>579</v>
      </c>
      <c r="B580" s="10">
        <v>44367</v>
      </c>
      <c r="C580" s="11">
        <v>9.8993055555555556E-2</v>
      </c>
      <c r="D580">
        <v>2</v>
      </c>
      <c r="E580">
        <v>6</v>
      </c>
      <c r="I580">
        <f t="shared" ref="I580:I643" si="9">SUM(F580:H580)</f>
        <v>0</v>
      </c>
      <c r="J580">
        <v>3</v>
      </c>
    </row>
    <row r="581" spans="1:13" x14ac:dyDescent="0.25">
      <c r="A581">
        <v>580</v>
      </c>
      <c r="B581" s="10">
        <v>44367</v>
      </c>
      <c r="C581" s="11">
        <v>0.10994212962962963</v>
      </c>
      <c r="D581">
        <v>2</v>
      </c>
      <c r="E581">
        <v>4</v>
      </c>
      <c r="I581">
        <f t="shared" si="9"/>
        <v>0</v>
      </c>
      <c r="K581">
        <v>2</v>
      </c>
      <c r="L581">
        <v>1</v>
      </c>
      <c r="M581">
        <v>1</v>
      </c>
    </row>
    <row r="582" spans="1:13" x14ac:dyDescent="0.25">
      <c r="A582">
        <v>581</v>
      </c>
      <c r="B582" s="10">
        <v>44367</v>
      </c>
      <c r="C582" s="11">
        <v>0.1254861111111111</v>
      </c>
      <c r="D582">
        <v>1</v>
      </c>
      <c r="E582">
        <v>4</v>
      </c>
      <c r="I582">
        <f t="shared" si="9"/>
        <v>0</v>
      </c>
      <c r="K582">
        <v>2</v>
      </c>
      <c r="L582">
        <v>1</v>
      </c>
      <c r="M582">
        <v>2</v>
      </c>
    </row>
    <row r="583" spans="1:13" x14ac:dyDescent="0.25">
      <c r="A583">
        <v>582</v>
      </c>
      <c r="B583" s="10">
        <v>44367</v>
      </c>
      <c r="C583" s="11">
        <v>0.12679398148148149</v>
      </c>
      <c r="D583">
        <v>2</v>
      </c>
      <c r="E583">
        <v>6</v>
      </c>
      <c r="I583">
        <f t="shared" si="9"/>
        <v>0</v>
      </c>
      <c r="J583">
        <v>8</v>
      </c>
    </row>
    <row r="584" spans="1:13" x14ac:dyDescent="0.25">
      <c r="A584">
        <v>583</v>
      </c>
      <c r="B584" s="10">
        <v>44367</v>
      </c>
      <c r="C584" s="11">
        <v>0.13342592592592592</v>
      </c>
      <c r="D584">
        <v>2</v>
      </c>
      <c r="E584">
        <v>6</v>
      </c>
      <c r="I584">
        <f t="shared" si="9"/>
        <v>0</v>
      </c>
      <c r="K584">
        <v>2</v>
      </c>
      <c r="L584">
        <v>1</v>
      </c>
      <c r="M584">
        <v>2</v>
      </c>
    </row>
    <row r="585" spans="1:13" x14ac:dyDescent="0.25">
      <c r="A585">
        <v>584</v>
      </c>
      <c r="B585" s="10">
        <v>44367</v>
      </c>
      <c r="C585" s="11">
        <v>0.15214120370370371</v>
      </c>
      <c r="D585">
        <v>1</v>
      </c>
      <c r="E585" s="12" t="s">
        <v>28</v>
      </c>
      <c r="F585">
        <v>3</v>
      </c>
      <c r="I585">
        <f t="shared" si="9"/>
        <v>3</v>
      </c>
    </row>
    <row r="586" spans="1:13" x14ac:dyDescent="0.25">
      <c r="A586">
        <v>585</v>
      </c>
      <c r="B586" s="10">
        <v>44367</v>
      </c>
      <c r="C586" s="11">
        <v>0.15787037037037036</v>
      </c>
      <c r="D586">
        <v>2</v>
      </c>
      <c r="E586">
        <v>6</v>
      </c>
      <c r="I586">
        <f t="shared" si="9"/>
        <v>0</v>
      </c>
      <c r="K586">
        <v>2</v>
      </c>
      <c r="L586">
        <v>1</v>
      </c>
      <c r="M586">
        <v>1</v>
      </c>
    </row>
    <row r="587" spans="1:13" x14ac:dyDescent="0.25">
      <c r="A587">
        <v>586</v>
      </c>
      <c r="B587" s="10">
        <v>44367</v>
      </c>
      <c r="C587" s="11">
        <v>0.15899305555555557</v>
      </c>
      <c r="D587">
        <v>1</v>
      </c>
      <c r="E587">
        <v>6</v>
      </c>
      <c r="I587">
        <f t="shared" si="9"/>
        <v>0</v>
      </c>
      <c r="K587">
        <v>2</v>
      </c>
      <c r="L587">
        <v>1</v>
      </c>
      <c r="M587">
        <v>1</v>
      </c>
    </row>
    <row r="588" spans="1:13" x14ac:dyDescent="0.25">
      <c r="A588">
        <v>587</v>
      </c>
      <c r="B588" s="10">
        <v>44367</v>
      </c>
      <c r="C588" s="11">
        <v>0.15929398148148147</v>
      </c>
      <c r="D588">
        <v>2</v>
      </c>
      <c r="E588">
        <v>5</v>
      </c>
      <c r="I588">
        <f t="shared" si="9"/>
        <v>0</v>
      </c>
      <c r="K588">
        <v>2</v>
      </c>
      <c r="L588">
        <v>1</v>
      </c>
      <c r="M588">
        <v>1</v>
      </c>
    </row>
    <row r="589" spans="1:13" x14ac:dyDescent="0.25">
      <c r="A589">
        <v>588</v>
      </c>
      <c r="B589" s="10">
        <v>44367</v>
      </c>
      <c r="C589" s="11">
        <v>0.1622800925925926</v>
      </c>
      <c r="D589">
        <v>1</v>
      </c>
      <c r="E589">
        <v>5</v>
      </c>
      <c r="F589">
        <v>1</v>
      </c>
      <c r="I589">
        <f t="shared" si="9"/>
        <v>1</v>
      </c>
    </row>
    <row r="590" spans="1:13" x14ac:dyDescent="0.25">
      <c r="A590">
        <v>589</v>
      </c>
      <c r="B590" s="10">
        <v>44367</v>
      </c>
      <c r="C590" s="11">
        <v>0.17190972222222223</v>
      </c>
      <c r="D590">
        <v>1</v>
      </c>
      <c r="E590">
        <v>6</v>
      </c>
      <c r="F590">
        <v>1</v>
      </c>
      <c r="I590">
        <f t="shared" si="9"/>
        <v>1</v>
      </c>
    </row>
    <row r="591" spans="1:13" x14ac:dyDescent="0.25">
      <c r="A591">
        <v>590</v>
      </c>
      <c r="B591" s="10">
        <v>44367</v>
      </c>
      <c r="C591" s="11">
        <v>0.24907407407407409</v>
      </c>
      <c r="D591">
        <v>1</v>
      </c>
      <c r="E591">
        <v>6</v>
      </c>
      <c r="G591">
        <v>1</v>
      </c>
      <c r="I591">
        <f t="shared" si="9"/>
        <v>1</v>
      </c>
    </row>
    <row r="592" spans="1:13" x14ac:dyDescent="0.25">
      <c r="A592">
        <v>591</v>
      </c>
      <c r="B592" s="10">
        <v>44367</v>
      </c>
      <c r="C592" s="11">
        <v>0.25032407407407409</v>
      </c>
      <c r="D592">
        <v>1</v>
      </c>
      <c r="E592">
        <v>6</v>
      </c>
      <c r="I592">
        <f t="shared" si="9"/>
        <v>0</v>
      </c>
      <c r="K592">
        <v>2</v>
      </c>
      <c r="L592">
        <v>1</v>
      </c>
      <c r="M592">
        <v>1</v>
      </c>
    </row>
    <row r="593" spans="1:13" x14ac:dyDescent="0.25">
      <c r="A593">
        <v>592</v>
      </c>
      <c r="B593" s="10">
        <v>44367</v>
      </c>
      <c r="C593" s="11">
        <v>0.26209490740740743</v>
      </c>
      <c r="D593">
        <v>2</v>
      </c>
      <c r="E593">
        <v>6</v>
      </c>
      <c r="I593">
        <f t="shared" si="9"/>
        <v>0</v>
      </c>
      <c r="J593">
        <v>1</v>
      </c>
    </row>
    <row r="594" spans="1:13" x14ac:dyDescent="0.25">
      <c r="A594">
        <v>593</v>
      </c>
      <c r="B594" s="10">
        <v>44367</v>
      </c>
      <c r="C594" s="11">
        <v>0.26872685185185186</v>
      </c>
      <c r="D594">
        <v>1</v>
      </c>
      <c r="E594">
        <v>7</v>
      </c>
      <c r="F594">
        <v>1</v>
      </c>
      <c r="I594">
        <f t="shared" si="9"/>
        <v>1</v>
      </c>
    </row>
    <row r="595" spans="1:13" x14ac:dyDescent="0.25">
      <c r="A595">
        <v>594</v>
      </c>
      <c r="B595" s="10">
        <v>44367</v>
      </c>
      <c r="C595" s="11">
        <v>0.27792824074074074</v>
      </c>
      <c r="D595">
        <v>2</v>
      </c>
      <c r="E595">
        <v>7</v>
      </c>
      <c r="I595">
        <f t="shared" si="9"/>
        <v>0</v>
      </c>
      <c r="J595">
        <v>14</v>
      </c>
    </row>
    <row r="596" spans="1:13" x14ac:dyDescent="0.25">
      <c r="A596">
        <v>595</v>
      </c>
      <c r="B596" s="10">
        <v>44367</v>
      </c>
      <c r="C596" s="11">
        <v>0.30694444444444441</v>
      </c>
      <c r="D596">
        <v>1</v>
      </c>
      <c r="E596">
        <v>5</v>
      </c>
      <c r="F596">
        <v>1</v>
      </c>
      <c r="I596">
        <f t="shared" si="9"/>
        <v>1</v>
      </c>
    </row>
    <row r="597" spans="1:13" x14ac:dyDescent="0.25">
      <c r="A597">
        <v>596</v>
      </c>
      <c r="B597" s="10">
        <v>44367</v>
      </c>
      <c r="C597" s="11">
        <v>0.3555787037037037</v>
      </c>
      <c r="D597">
        <v>1</v>
      </c>
      <c r="E597">
        <v>5</v>
      </c>
      <c r="F597">
        <v>1</v>
      </c>
      <c r="I597">
        <f t="shared" si="9"/>
        <v>1</v>
      </c>
    </row>
    <row r="598" spans="1:13" x14ac:dyDescent="0.25">
      <c r="A598">
        <v>597</v>
      </c>
      <c r="B598" s="10">
        <v>44367</v>
      </c>
      <c r="C598" s="11">
        <v>0.41214120370370372</v>
      </c>
      <c r="D598">
        <v>1</v>
      </c>
      <c r="E598">
        <v>5</v>
      </c>
      <c r="F598">
        <v>1</v>
      </c>
      <c r="I598">
        <f t="shared" si="9"/>
        <v>1</v>
      </c>
    </row>
    <row r="599" spans="1:13" x14ac:dyDescent="0.25">
      <c r="A599">
        <v>598</v>
      </c>
      <c r="B599" s="10">
        <v>44367</v>
      </c>
      <c r="C599" s="11">
        <v>0.44656249999999997</v>
      </c>
      <c r="D599">
        <v>2</v>
      </c>
      <c r="E599">
        <v>4</v>
      </c>
      <c r="I599">
        <f t="shared" si="9"/>
        <v>0</v>
      </c>
      <c r="J599">
        <v>8</v>
      </c>
    </row>
    <row r="600" spans="1:13" x14ac:dyDescent="0.25">
      <c r="A600">
        <v>599</v>
      </c>
      <c r="B600" s="10">
        <v>44367</v>
      </c>
      <c r="C600" s="11">
        <v>0.45782407407407405</v>
      </c>
      <c r="D600">
        <v>1</v>
      </c>
      <c r="E600">
        <v>5</v>
      </c>
      <c r="G600">
        <v>1</v>
      </c>
      <c r="I600">
        <f t="shared" si="9"/>
        <v>1</v>
      </c>
    </row>
    <row r="601" spans="1:13" x14ac:dyDescent="0.25">
      <c r="A601">
        <v>600</v>
      </c>
      <c r="B601" s="10">
        <v>44367</v>
      </c>
      <c r="C601" s="11">
        <v>0.47179398148148149</v>
      </c>
      <c r="D601">
        <v>2</v>
      </c>
      <c r="E601">
        <v>5.6</v>
      </c>
      <c r="I601">
        <f t="shared" si="9"/>
        <v>0</v>
      </c>
      <c r="J601">
        <v>70</v>
      </c>
    </row>
    <row r="602" spans="1:13" x14ac:dyDescent="0.25">
      <c r="A602">
        <v>601</v>
      </c>
      <c r="B602" s="10">
        <v>44367</v>
      </c>
      <c r="C602" s="11">
        <v>0.5091782407407407</v>
      </c>
      <c r="D602">
        <v>1</v>
      </c>
      <c r="E602">
        <v>6</v>
      </c>
      <c r="G602">
        <v>1</v>
      </c>
      <c r="I602">
        <f t="shared" si="9"/>
        <v>1</v>
      </c>
    </row>
    <row r="603" spans="1:13" x14ac:dyDescent="0.25">
      <c r="A603">
        <v>602</v>
      </c>
      <c r="B603" s="10">
        <v>44367</v>
      </c>
      <c r="C603" s="11">
        <v>0.55739583333333331</v>
      </c>
      <c r="D603">
        <v>1</v>
      </c>
      <c r="E603">
        <v>5</v>
      </c>
      <c r="G603">
        <v>1</v>
      </c>
      <c r="I603">
        <f t="shared" si="9"/>
        <v>1</v>
      </c>
    </row>
    <row r="604" spans="1:13" x14ac:dyDescent="0.25">
      <c r="A604">
        <v>603</v>
      </c>
      <c r="B604" s="10">
        <v>44367</v>
      </c>
      <c r="C604" s="11">
        <v>0.56392361111111111</v>
      </c>
      <c r="D604">
        <v>1</v>
      </c>
      <c r="E604">
        <v>6</v>
      </c>
      <c r="F604">
        <v>1</v>
      </c>
      <c r="I604">
        <f t="shared" si="9"/>
        <v>1</v>
      </c>
      <c r="M604" s="12" t="s">
        <v>24</v>
      </c>
    </row>
    <row r="605" spans="1:13" x14ac:dyDescent="0.25">
      <c r="A605">
        <v>604</v>
      </c>
      <c r="B605" s="10">
        <v>44367</v>
      </c>
      <c r="C605" s="11">
        <v>0.58296296296296302</v>
      </c>
      <c r="D605">
        <v>2</v>
      </c>
      <c r="E605">
        <v>6</v>
      </c>
      <c r="I605">
        <f t="shared" si="9"/>
        <v>0</v>
      </c>
      <c r="J605">
        <v>1</v>
      </c>
    </row>
    <row r="606" spans="1:13" x14ac:dyDescent="0.25">
      <c r="A606">
        <v>605</v>
      </c>
      <c r="B606" s="10">
        <v>44367</v>
      </c>
      <c r="C606" s="11">
        <v>0.5881481481481482</v>
      </c>
      <c r="D606">
        <v>1</v>
      </c>
      <c r="E606">
        <v>4</v>
      </c>
      <c r="F606">
        <v>1</v>
      </c>
      <c r="I606">
        <f t="shared" si="9"/>
        <v>1</v>
      </c>
    </row>
    <row r="607" spans="1:13" x14ac:dyDescent="0.25">
      <c r="A607">
        <v>606</v>
      </c>
      <c r="B607" s="10">
        <v>44367</v>
      </c>
      <c r="C607" s="11">
        <v>0.58905092592592589</v>
      </c>
      <c r="D607">
        <v>1</v>
      </c>
      <c r="E607">
        <v>4</v>
      </c>
      <c r="G607">
        <v>1</v>
      </c>
      <c r="I607">
        <f t="shared" si="9"/>
        <v>1</v>
      </c>
      <c r="M607" s="12" t="s">
        <v>31</v>
      </c>
    </row>
    <row r="608" spans="1:13" x14ac:dyDescent="0.25">
      <c r="A608">
        <v>607</v>
      </c>
      <c r="B608" s="10">
        <v>44367</v>
      </c>
      <c r="C608" s="11">
        <v>0.59379629629629627</v>
      </c>
      <c r="D608">
        <v>1</v>
      </c>
      <c r="E608">
        <v>5</v>
      </c>
      <c r="G608">
        <v>1</v>
      </c>
      <c r="I608">
        <f t="shared" si="9"/>
        <v>1</v>
      </c>
    </row>
    <row r="609" spans="1:13" x14ac:dyDescent="0.25">
      <c r="A609">
        <v>608</v>
      </c>
      <c r="B609" s="10">
        <v>44367</v>
      </c>
      <c r="C609" s="11">
        <v>0.59567129629629634</v>
      </c>
      <c r="D609">
        <v>1</v>
      </c>
      <c r="E609">
        <v>6</v>
      </c>
      <c r="G609">
        <v>1</v>
      </c>
      <c r="I609">
        <f t="shared" si="9"/>
        <v>1</v>
      </c>
    </row>
    <row r="610" spans="1:13" x14ac:dyDescent="0.25">
      <c r="A610">
        <v>609</v>
      </c>
      <c r="B610" s="10">
        <v>44367</v>
      </c>
      <c r="C610" s="11">
        <v>0.60228009259259263</v>
      </c>
      <c r="D610">
        <v>1</v>
      </c>
      <c r="E610">
        <v>5</v>
      </c>
      <c r="I610">
        <f t="shared" si="9"/>
        <v>0</v>
      </c>
      <c r="K610">
        <v>2</v>
      </c>
      <c r="L610">
        <v>1</v>
      </c>
      <c r="M610">
        <v>1</v>
      </c>
    </row>
    <row r="611" spans="1:13" x14ac:dyDescent="0.25">
      <c r="A611">
        <v>610</v>
      </c>
      <c r="B611" s="10">
        <v>44367</v>
      </c>
      <c r="C611" s="11">
        <v>0.62391203703703701</v>
      </c>
      <c r="D611">
        <v>1</v>
      </c>
      <c r="E611">
        <v>4</v>
      </c>
      <c r="H611">
        <v>1</v>
      </c>
      <c r="I611">
        <f t="shared" si="9"/>
        <v>1</v>
      </c>
    </row>
    <row r="612" spans="1:13" x14ac:dyDescent="0.25">
      <c r="A612">
        <v>611</v>
      </c>
      <c r="B612" s="10">
        <v>44367</v>
      </c>
      <c r="C612" s="11">
        <v>0.62623842592592593</v>
      </c>
      <c r="D612">
        <v>1</v>
      </c>
      <c r="E612">
        <v>6</v>
      </c>
      <c r="F612">
        <v>1</v>
      </c>
      <c r="I612">
        <f t="shared" si="9"/>
        <v>1</v>
      </c>
      <c r="M612" s="12" t="s">
        <v>24</v>
      </c>
    </row>
    <row r="613" spans="1:13" x14ac:dyDescent="0.25">
      <c r="A613">
        <v>612</v>
      </c>
      <c r="B613" s="10">
        <v>44367</v>
      </c>
      <c r="C613" s="11">
        <v>0.69157407407407412</v>
      </c>
      <c r="D613">
        <v>1</v>
      </c>
      <c r="E613">
        <v>6</v>
      </c>
      <c r="I613">
        <f t="shared" si="9"/>
        <v>0</v>
      </c>
      <c r="K613">
        <v>2</v>
      </c>
      <c r="L613">
        <v>1</v>
      </c>
      <c r="M613">
        <v>1</v>
      </c>
    </row>
    <row r="614" spans="1:13" x14ac:dyDescent="0.25">
      <c r="A614">
        <v>613</v>
      </c>
      <c r="B614" s="10">
        <v>44367</v>
      </c>
      <c r="C614" s="11">
        <v>0.69475694444444447</v>
      </c>
      <c r="D614">
        <v>1</v>
      </c>
      <c r="E614">
        <v>6</v>
      </c>
      <c r="G614">
        <v>2</v>
      </c>
      <c r="I614">
        <f t="shared" si="9"/>
        <v>2</v>
      </c>
    </row>
    <row r="615" spans="1:13" x14ac:dyDescent="0.25">
      <c r="A615">
        <v>614</v>
      </c>
      <c r="B615" s="10">
        <v>44367</v>
      </c>
      <c r="C615" s="11">
        <v>0.71515046296296303</v>
      </c>
      <c r="D615">
        <v>1</v>
      </c>
      <c r="E615">
        <v>6</v>
      </c>
      <c r="F615">
        <v>1</v>
      </c>
      <c r="I615">
        <f t="shared" si="9"/>
        <v>1</v>
      </c>
    </row>
    <row r="616" spans="1:13" x14ac:dyDescent="0.25">
      <c r="A616">
        <v>615</v>
      </c>
      <c r="B616" s="10">
        <v>44367</v>
      </c>
      <c r="C616" s="11">
        <v>0.72131944444444451</v>
      </c>
      <c r="D616">
        <v>1</v>
      </c>
      <c r="E616">
        <v>6</v>
      </c>
      <c r="F616">
        <v>1</v>
      </c>
      <c r="I616">
        <f t="shared" si="9"/>
        <v>1</v>
      </c>
    </row>
    <row r="617" spans="1:13" x14ac:dyDescent="0.25">
      <c r="A617">
        <v>616</v>
      </c>
      <c r="B617" s="10">
        <v>44367</v>
      </c>
      <c r="C617" s="11">
        <v>0.74266203703703704</v>
      </c>
      <c r="D617">
        <v>1</v>
      </c>
      <c r="E617">
        <v>6</v>
      </c>
      <c r="G617">
        <v>1</v>
      </c>
      <c r="I617">
        <f t="shared" si="9"/>
        <v>1</v>
      </c>
    </row>
    <row r="618" spans="1:13" x14ac:dyDescent="0.25">
      <c r="A618">
        <v>617</v>
      </c>
      <c r="B618" s="10">
        <v>44367</v>
      </c>
      <c r="C618" s="11">
        <v>0.76847222222222233</v>
      </c>
      <c r="D618">
        <v>1</v>
      </c>
      <c r="E618">
        <v>4</v>
      </c>
      <c r="G618">
        <v>1</v>
      </c>
      <c r="I618">
        <f t="shared" si="9"/>
        <v>1</v>
      </c>
    </row>
    <row r="619" spans="1:13" x14ac:dyDescent="0.25">
      <c r="A619">
        <v>618</v>
      </c>
      <c r="B619" s="10">
        <v>44367</v>
      </c>
      <c r="C619" s="11">
        <v>0.78165509259259258</v>
      </c>
      <c r="D619">
        <v>1</v>
      </c>
      <c r="E619">
        <v>4.5</v>
      </c>
      <c r="F619">
        <v>2</v>
      </c>
      <c r="G619">
        <v>1</v>
      </c>
      <c r="I619">
        <f t="shared" si="9"/>
        <v>3</v>
      </c>
    </row>
    <row r="620" spans="1:13" x14ac:dyDescent="0.25">
      <c r="A620">
        <v>619</v>
      </c>
      <c r="B620" s="10">
        <v>44367</v>
      </c>
      <c r="C620" s="11">
        <v>0.80423611111111104</v>
      </c>
      <c r="D620">
        <v>2</v>
      </c>
      <c r="E620">
        <v>6</v>
      </c>
      <c r="I620">
        <f t="shared" si="9"/>
        <v>0</v>
      </c>
      <c r="J620">
        <v>1</v>
      </c>
    </row>
    <row r="621" spans="1:13" x14ac:dyDescent="0.25">
      <c r="A621">
        <v>620</v>
      </c>
      <c r="B621" s="10">
        <v>44367</v>
      </c>
      <c r="C621" s="11">
        <v>0.81306712962962957</v>
      </c>
      <c r="D621">
        <v>1</v>
      </c>
      <c r="E621">
        <v>5</v>
      </c>
      <c r="G621">
        <v>1</v>
      </c>
      <c r="I621">
        <f t="shared" si="9"/>
        <v>1</v>
      </c>
    </row>
    <row r="622" spans="1:13" x14ac:dyDescent="0.25">
      <c r="A622">
        <v>621</v>
      </c>
      <c r="B622" s="10">
        <v>44367</v>
      </c>
      <c r="C622" s="11">
        <v>0.81423611111111116</v>
      </c>
      <c r="D622">
        <v>1</v>
      </c>
      <c r="E622">
        <v>7</v>
      </c>
      <c r="F622">
        <v>1</v>
      </c>
      <c r="I622">
        <f t="shared" si="9"/>
        <v>1</v>
      </c>
    </row>
    <row r="623" spans="1:13" x14ac:dyDescent="0.25">
      <c r="A623">
        <v>622</v>
      </c>
      <c r="B623" s="10">
        <v>44367</v>
      </c>
      <c r="C623" s="11">
        <v>0.82134259259259268</v>
      </c>
      <c r="D623">
        <v>1</v>
      </c>
      <c r="E623">
        <v>6</v>
      </c>
      <c r="G623">
        <v>1</v>
      </c>
      <c r="I623">
        <f t="shared" si="9"/>
        <v>1</v>
      </c>
    </row>
    <row r="624" spans="1:13" x14ac:dyDescent="0.25">
      <c r="A624">
        <v>623</v>
      </c>
      <c r="B624" s="10">
        <v>44367</v>
      </c>
      <c r="C624" s="11">
        <v>0.82335648148148144</v>
      </c>
      <c r="D624">
        <v>1</v>
      </c>
      <c r="E624">
        <v>5</v>
      </c>
      <c r="H624">
        <v>1</v>
      </c>
      <c r="I624">
        <f t="shared" si="9"/>
        <v>1</v>
      </c>
    </row>
    <row r="625" spans="1:13" x14ac:dyDescent="0.25">
      <c r="A625">
        <v>624</v>
      </c>
      <c r="B625" s="10">
        <v>44367</v>
      </c>
      <c r="C625" s="11">
        <v>0.84556712962962965</v>
      </c>
      <c r="D625">
        <v>1</v>
      </c>
      <c r="E625">
        <v>6</v>
      </c>
      <c r="F625">
        <v>1</v>
      </c>
      <c r="I625">
        <f t="shared" si="9"/>
        <v>1</v>
      </c>
      <c r="M625" s="12" t="s">
        <v>24</v>
      </c>
    </row>
    <row r="626" spans="1:13" x14ac:dyDescent="0.25">
      <c r="A626">
        <v>625</v>
      </c>
      <c r="B626" s="10">
        <v>44367</v>
      </c>
      <c r="C626" s="11">
        <v>0.84827546296296286</v>
      </c>
      <c r="D626">
        <v>1</v>
      </c>
      <c r="E626">
        <v>4</v>
      </c>
      <c r="I626">
        <f t="shared" si="9"/>
        <v>0</v>
      </c>
      <c r="K626">
        <v>2</v>
      </c>
      <c r="L626">
        <v>1</v>
      </c>
      <c r="M626">
        <v>2</v>
      </c>
    </row>
    <row r="627" spans="1:13" x14ac:dyDescent="0.25">
      <c r="A627">
        <v>626</v>
      </c>
      <c r="B627" s="10">
        <v>44367</v>
      </c>
      <c r="C627" s="11">
        <v>0.84989583333333341</v>
      </c>
      <c r="D627">
        <v>2</v>
      </c>
      <c r="E627">
        <v>4</v>
      </c>
      <c r="I627">
        <f t="shared" si="9"/>
        <v>0</v>
      </c>
      <c r="K627">
        <v>2</v>
      </c>
      <c r="L627">
        <v>1</v>
      </c>
      <c r="M627">
        <v>2</v>
      </c>
    </row>
    <row r="628" spans="1:13" x14ac:dyDescent="0.25">
      <c r="A628">
        <v>627</v>
      </c>
      <c r="B628" s="10">
        <v>44367</v>
      </c>
      <c r="C628" s="11">
        <v>0.85244212962962962</v>
      </c>
      <c r="D628">
        <v>2</v>
      </c>
      <c r="E628">
        <v>6</v>
      </c>
      <c r="I628">
        <f t="shared" si="9"/>
        <v>0</v>
      </c>
      <c r="J628">
        <v>13</v>
      </c>
    </row>
    <row r="629" spans="1:13" x14ac:dyDescent="0.25">
      <c r="A629">
        <v>628</v>
      </c>
      <c r="B629" s="10">
        <v>44367</v>
      </c>
      <c r="C629" s="11">
        <v>0.86336805555555562</v>
      </c>
      <c r="D629">
        <v>1</v>
      </c>
      <c r="E629">
        <v>6</v>
      </c>
      <c r="F629">
        <v>1</v>
      </c>
      <c r="I629">
        <f t="shared" si="9"/>
        <v>1</v>
      </c>
    </row>
    <row r="630" spans="1:13" x14ac:dyDescent="0.25">
      <c r="A630">
        <v>629</v>
      </c>
      <c r="B630" s="10">
        <v>44367</v>
      </c>
      <c r="C630" s="11">
        <v>0.88842592592592595</v>
      </c>
      <c r="D630">
        <v>1</v>
      </c>
      <c r="E630">
        <v>6</v>
      </c>
      <c r="F630">
        <v>1</v>
      </c>
      <c r="I630">
        <f t="shared" si="9"/>
        <v>1</v>
      </c>
    </row>
    <row r="631" spans="1:13" x14ac:dyDescent="0.25">
      <c r="A631">
        <v>630</v>
      </c>
      <c r="B631" s="10">
        <v>44367</v>
      </c>
      <c r="C631" s="11">
        <v>0.90998842592592588</v>
      </c>
      <c r="D631">
        <v>1</v>
      </c>
      <c r="E631">
        <v>5</v>
      </c>
      <c r="G631">
        <v>1</v>
      </c>
      <c r="I631">
        <f t="shared" si="9"/>
        <v>1</v>
      </c>
    </row>
    <row r="632" spans="1:13" x14ac:dyDescent="0.25">
      <c r="A632">
        <v>631</v>
      </c>
      <c r="B632" s="10">
        <v>44367</v>
      </c>
      <c r="C632" s="11">
        <v>0.91109953703703705</v>
      </c>
      <c r="D632">
        <v>2</v>
      </c>
      <c r="E632">
        <v>6</v>
      </c>
      <c r="I632">
        <f t="shared" si="9"/>
        <v>0</v>
      </c>
      <c r="J632">
        <v>4</v>
      </c>
    </row>
    <row r="633" spans="1:13" x14ac:dyDescent="0.25">
      <c r="A633">
        <v>632</v>
      </c>
      <c r="B633" s="10">
        <v>44367</v>
      </c>
      <c r="C633" s="11">
        <v>0.95311342592592585</v>
      </c>
      <c r="D633">
        <v>1</v>
      </c>
      <c r="E633">
        <v>4</v>
      </c>
      <c r="I633">
        <f t="shared" si="9"/>
        <v>0</v>
      </c>
      <c r="K633">
        <v>2</v>
      </c>
      <c r="L633">
        <v>1</v>
      </c>
      <c r="M633">
        <v>2</v>
      </c>
    </row>
    <row r="634" spans="1:13" x14ac:dyDescent="0.25">
      <c r="A634">
        <v>633</v>
      </c>
      <c r="B634" s="10">
        <v>44367</v>
      </c>
      <c r="C634" s="11">
        <v>0.95428240740740744</v>
      </c>
      <c r="D634">
        <v>2</v>
      </c>
      <c r="E634">
        <v>6</v>
      </c>
      <c r="I634">
        <f t="shared" si="9"/>
        <v>0</v>
      </c>
      <c r="J634">
        <v>22</v>
      </c>
    </row>
    <row r="635" spans="1:13" x14ac:dyDescent="0.25">
      <c r="A635">
        <v>634</v>
      </c>
      <c r="B635" s="10">
        <v>44367</v>
      </c>
      <c r="C635" s="11">
        <v>0.96217592592592593</v>
      </c>
      <c r="D635">
        <v>2</v>
      </c>
      <c r="E635">
        <v>6</v>
      </c>
      <c r="I635">
        <f t="shared" si="9"/>
        <v>0</v>
      </c>
      <c r="J635">
        <v>7</v>
      </c>
    </row>
    <row r="636" spans="1:13" x14ac:dyDescent="0.25">
      <c r="A636">
        <v>635</v>
      </c>
      <c r="B636" s="10">
        <v>44367</v>
      </c>
      <c r="C636" s="11">
        <v>0.96711805555555552</v>
      </c>
      <c r="D636">
        <v>1</v>
      </c>
      <c r="E636">
        <v>6</v>
      </c>
      <c r="I636">
        <f t="shared" si="9"/>
        <v>0</v>
      </c>
      <c r="K636">
        <v>2</v>
      </c>
      <c r="L636">
        <v>1</v>
      </c>
      <c r="M636">
        <v>2</v>
      </c>
    </row>
    <row r="637" spans="1:13" x14ac:dyDescent="0.25">
      <c r="A637">
        <v>636</v>
      </c>
      <c r="B637" s="10">
        <v>44367</v>
      </c>
      <c r="C637" s="11">
        <v>0.96733796296296293</v>
      </c>
      <c r="D637">
        <v>1</v>
      </c>
      <c r="E637">
        <v>6</v>
      </c>
      <c r="F637">
        <v>1</v>
      </c>
      <c r="I637">
        <f t="shared" si="9"/>
        <v>1</v>
      </c>
    </row>
    <row r="638" spans="1:13" x14ac:dyDescent="0.25">
      <c r="A638">
        <v>637</v>
      </c>
      <c r="B638" s="10">
        <v>44367</v>
      </c>
      <c r="C638" s="11">
        <v>0.9752777777777778</v>
      </c>
      <c r="D638">
        <v>2</v>
      </c>
      <c r="E638">
        <v>7</v>
      </c>
      <c r="I638">
        <f t="shared" si="9"/>
        <v>0</v>
      </c>
      <c r="J638">
        <v>13</v>
      </c>
    </row>
    <row r="639" spans="1:13" x14ac:dyDescent="0.25">
      <c r="A639">
        <v>638</v>
      </c>
      <c r="B639" s="10">
        <v>44368</v>
      </c>
      <c r="C639" s="11">
        <v>2.0023148148148148E-2</v>
      </c>
      <c r="D639">
        <v>1</v>
      </c>
      <c r="E639">
        <v>4</v>
      </c>
      <c r="F639">
        <v>1</v>
      </c>
      <c r="I639">
        <f t="shared" si="9"/>
        <v>1</v>
      </c>
    </row>
    <row r="640" spans="1:13" x14ac:dyDescent="0.25">
      <c r="A640">
        <v>639</v>
      </c>
      <c r="B640" s="10">
        <v>44368</v>
      </c>
      <c r="C640" s="11">
        <v>2.4895833333333336E-2</v>
      </c>
      <c r="D640">
        <v>1</v>
      </c>
      <c r="E640">
        <v>4</v>
      </c>
      <c r="F640">
        <v>1</v>
      </c>
      <c r="I640">
        <f t="shared" si="9"/>
        <v>1</v>
      </c>
    </row>
    <row r="641" spans="1:13" x14ac:dyDescent="0.25">
      <c r="A641">
        <v>640</v>
      </c>
      <c r="B641" s="10">
        <v>44368</v>
      </c>
      <c r="C641" s="11">
        <v>2.494212962962963E-2</v>
      </c>
      <c r="D641">
        <v>1</v>
      </c>
      <c r="E641">
        <v>7</v>
      </c>
      <c r="F641">
        <v>1</v>
      </c>
      <c r="I641">
        <f t="shared" si="9"/>
        <v>1</v>
      </c>
    </row>
    <row r="642" spans="1:13" x14ac:dyDescent="0.25">
      <c r="A642">
        <v>641</v>
      </c>
      <c r="B642" s="10">
        <v>44368</v>
      </c>
      <c r="C642" s="11">
        <v>2.9259259259259259E-2</v>
      </c>
      <c r="D642">
        <v>1</v>
      </c>
      <c r="E642">
        <v>6</v>
      </c>
      <c r="F642">
        <v>1</v>
      </c>
      <c r="I642">
        <f t="shared" si="9"/>
        <v>1</v>
      </c>
    </row>
    <row r="643" spans="1:13" x14ac:dyDescent="0.25">
      <c r="A643">
        <v>642</v>
      </c>
      <c r="B643" s="10">
        <v>44368</v>
      </c>
      <c r="C643" s="11">
        <v>3.6712962962962961E-2</v>
      </c>
      <c r="D643">
        <v>2</v>
      </c>
      <c r="E643">
        <v>5</v>
      </c>
      <c r="I643">
        <f t="shared" si="9"/>
        <v>0</v>
      </c>
      <c r="J643">
        <v>13</v>
      </c>
    </row>
    <row r="644" spans="1:13" x14ac:dyDescent="0.25">
      <c r="A644">
        <v>643</v>
      </c>
      <c r="B644" s="10">
        <v>44368</v>
      </c>
      <c r="C644" s="11">
        <v>3.7418981481481477E-2</v>
      </c>
      <c r="D644">
        <v>2</v>
      </c>
      <c r="E644">
        <v>4</v>
      </c>
      <c r="I644">
        <f t="shared" ref="I644:I707" si="10">SUM(F644:H644)</f>
        <v>0</v>
      </c>
      <c r="J644">
        <v>12</v>
      </c>
    </row>
    <row r="645" spans="1:13" x14ac:dyDescent="0.25">
      <c r="A645">
        <v>644</v>
      </c>
      <c r="B645" s="10">
        <v>44368</v>
      </c>
      <c r="C645" s="11">
        <v>4.0231481481481479E-2</v>
      </c>
      <c r="D645">
        <v>2</v>
      </c>
      <c r="E645">
        <v>7</v>
      </c>
      <c r="I645">
        <f t="shared" si="10"/>
        <v>0</v>
      </c>
      <c r="K645">
        <v>2</v>
      </c>
      <c r="L645">
        <v>1</v>
      </c>
      <c r="M645">
        <v>1</v>
      </c>
    </row>
    <row r="646" spans="1:13" x14ac:dyDescent="0.25">
      <c r="A646">
        <v>645</v>
      </c>
      <c r="B646" s="10">
        <v>44368</v>
      </c>
      <c r="C646" s="11">
        <v>5.6226851851851854E-2</v>
      </c>
      <c r="D646">
        <v>2</v>
      </c>
      <c r="E646">
        <v>6</v>
      </c>
      <c r="I646">
        <f t="shared" si="10"/>
        <v>0</v>
      </c>
      <c r="J646">
        <v>20</v>
      </c>
    </row>
    <row r="647" spans="1:13" x14ac:dyDescent="0.25">
      <c r="A647">
        <v>646</v>
      </c>
      <c r="B647" s="10">
        <v>44368</v>
      </c>
      <c r="C647" s="11">
        <v>5.8113425925925923E-2</v>
      </c>
      <c r="D647">
        <v>1</v>
      </c>
      <c r="E647">
        <v>6</v>
      </c>
      <c r="F647">
        <v>1</v>
      </c>
      <c r="G647">
        <v>1</v>
      </c>
      <c r="I647">
        <f t="shared" si="10"/>
        <v>2</v>
      </c>
    </row>
    <row r="648" spans="1:13" x14ac:dyDescent="0.25">
      <c r="A648">
        <v>647</v>
      </c>
      <c r="B648" s="10">
        <v>44368</v>
      </c>
      <c r="C648" s="11">
        <v>7.6817129629629624E-2</v>
      </c>
      <c r="D648">
        <v>1</v>
      </c>
      <c r="E648">
        <v>6</v>
      </c>
      <c r="F648">
        <v>1</v>
      </c>
      <c r="I648">
        <f t="shared" si="10"/>
        <v>1</v>
      </c>
    </row>
    <row r="649" spans="1:13" x14ac:dyDescent="0.25">
      <c r="A649">
        <v>648</v>
      </c>
      <c r="B649" s="10">
        <v>44368</v>
      </c>
      <c r="C649" s="11">
        <v>8.4074074074074079E-2</v>
      </c>
      <c r="D649">
        <v>2</v>
      </c>
      <c r="E649">
        <v>6</v>
      </c>
      <c r="I649">
        <f t="shared" si="10"/>
        <v>0</v>
      </c>
      <c r="K649">
        <v>2</v>
      </c>
      <c r="L649">
        <v>1</v>
      </c>
      <c r="M649">
        <v>1</v>
      </c>
    </row>
    <row r="650" spans="1:13" x14ac:dyDescent="0.25">
      <c r="A650">
        <v>649</v>
      </c>
      <c r="B650" s="10">
        <v>44368</v>
      </c>
      <c r="C650" s="11">
        <v>9.7534722222222217E-2</v>
      </c>
      <c r="D650">
        <v>1</v>
      </c>
      <c r="E650">
        <v>5</v>
      </c>
      <c r="I650">
        <f t="shared" si="10"/>
        <v>0</v>
      </c>
      <c r="K650">
        <v>2</v>
      </c>
      <c r="L650">
        <v>1</v>
      </c>
      <c r="M650">
        <v>3</v>
      </c>
    </row>
    <row r="651" spans="1:13" x14ac:dyDescent="0.25">
      <c r="A651">
        <v>650</v>
      </c>
      <c r="B651" s="10">
        <v>44368</v>
      </c>
      <c r="C651" s="11">
        <v>9.807870370370371E-2</v>
      </c>
      <c r="D651">
        <v>1</v>
      </c>
      <c r="E651">
        <v>5</v>
      </c>
      <c r="F651">
        <v>1</v>
      </c>
      <c r="I651">
        <f t="shared" si="10"/>
        <v>1</v>
      </c>
      <c r="M651" s="12" t="s">
        <v>37</v>
      </c>
    </row>
    <row r="652" spans="1:13" x14ac:dyDescent="0.25">
      <c r="A652">
        <v>651</v>
      </c>
      <c r="B652" s="10">
        <v>44368</v>
      </c>
      <c r="C652" s="11">
        <v>9.8148148148148151E-2</v>
      </c>
      <c r="D652">
        <v>1</v>
      </c>
      <c r="E652">
        <v>6</v>
      </c>
      <c r="G652">
        <v>2</v>
      </c>
      <c r="I652">
        <f t="shared" si="10"/>
        <v>2</v>
      </c>
    </row>
    <row r="653" spans="1:13" x14ac:dyDescent="0.25">
      <c r="A653">
        <v>652</v>
      </c>
      <c r="B653" s="10">
        <v>44368</v>
      </c>
      <c r="C653" s="11">
        <v>0.10548611111111111</v>
      </c>
      <c r="D653">
        <v>2</v>
      </c>
      <c r="E653">
        <v>5</v>
      </c>
      <c r="I653">
        <f t="shared" si="10"/>
        <v>0</v>
      </c>
      <c r="K653">
        <v>2</v>
      </c>
      <c r="L653">
        <v>1</v>
      </c>
      <c r="M653">
        <v>3</v>
      </c>
    </row>
    <row r="654" spans="1:13" x14ac:dyDescent="0.25">
      <c r="A654">
        <v>653</v>
      </c>
      <c r="B654" s="10">
        <v>44368</v>
      </c>
      <c r="C654" s="11">
        <v>0.10623842592592592</v>
      </c>
      <c r="D654">
        <v>1</v>
      </c>
      <c r="E654">
        <v>4</v>
      </c>
      <c r="F654">
        <v>1</v>
      </c>
      <c r="I654">
        <f t="shared" si="10"/>
        <v>1</v>
      </c>
    </row>
    <row r="655" spans="1:13" x14ac:dyDescent="0.25">
      <c r="A655">
        <v>654</v>
      </c>
      <c r="B655" s="10">
        <v>44368</v>
      </c>
      <c r="C655" s="11">
        <v>0.11420138888888888</v>
      </c>
      <c r="D655">
        <v>1</v>
      </c>
      <c r="E655">
        <v>5</v>
      </c>
      <c r="I655">
        <f t="shared" si="10"/>
        <v>0</v>
      </c>
      <c r="K655">
        <v>2</v>
      </c>
      <c r="L655">
        <v>1</v>
      </c>
      <c r="M655">
        <v>1</v>
      </c>
    </row>
    <row r="656" spans="1:13" x14ac:dyDescent="0.25">
      <c r="A656">
        <v>655</v>
      </c>
      <c r="B656" s="10">
        <v>44368</v>
      </c>
      <c r="C656" s="11">
        <v>0.11771990740740741</v>
      </c>
      <c r="D656">
        <v>2</v>
      </c>
      <c r="E656">
        <v>6</v>
      </c>
      <c r="I656">
        <f t="shared" si="10"/>
        <v>0</v>
      </c>
      <c r="J656">
        <v>16</v>
      </c>
    </row>
    <row r="657" spans="1:13" x14ac:dyDescent="0.25">
      <c r="A657">
        <v>656</v>
      </c>
      <c r="B657" s="10">
        <v>44368</v>
      </c>
      <c r="C657" s="11">
        <v>0.11806712962962962</v>
      </c>
      <c r="D657">
        <v>1</v>
      </c>
      <c r="E657">
        <v>6</v>
      </c>
      <c r="G657">
        <v>1</v>
      </c>
      <c r="I657">
        <f t="shared" si="10"/>
        <v>1</v>
      </c>
    </row>
    <row r="658" spans="1:13" x14ac:dyDescent="0.25">
      <c r="A658">
        <v>657</v>
      </c>
      <c r="B658" s="10">
        <v>44368</v>
      </c>
      <c r="C658" s="11">
        <v>0.12173611111111111</v>
      </c>
      <c r="D658">
        <v>2</v>
      </c>
      <c r="E658">
        <v>6</v>
      </c>
      <c r="I658">
        <f t="shared" si="10"/>
        <v>0</v>
      </c>
      <c r="J658">
        <v>8</v>
      </c>
    </row>
    <row r="659" spans="1:13" x14ac:dyDescent="0.25">
      <c r="A659">
        <v>658</v>
      </c>
      <c r="B659" s="10">
        <v>44368</v>
      </c>
      <c r="C659" s="11">
        <v>0.12241898148148149</v>
      </c>
      <c r="D659">
        <v>1</v>
      </c>
      <c r="E659">
        <v>6</v>
      </c>
      <c r="G659">
        <v>2</v>
      </c>
      <c r="I659">
        <f t="shared" si="10"/>
        <v>2</v>
      </c>
    </row>
    <row r="660" spans="1:13" x14ac:dyDescent="0.25">
      <c r="A660">
        <v>659</v>
      </c>
      <c r="B660" s="10">
        <v>44368</v>
      </c>
      <c r="C660" s="11">
        <v>0.1305324074074074</v>
      </c>
      <c r="D660">
        <v>1</v>
      </c>
      <c r="E660">
        <v>5</v>
      </c>
      <c r="I660">
        <f t="shared" si="10"/>
        <v>0</v>
      </c>
      <c r="K660">
        <v>2</v>
      </c>
      <c r="L660">
        <v>1</v>
      </c>
      <c r="M660">
        <v>1</v>
      </c>
    </row>
    <row r="661" spans="1:13" x14ac:dyDescent="0.25">
      <c r="A661">
        <v>660</v>
      </c>
      <c r="B661" s="10">
        <v>44368</v>
      </c>
      <c r="C661" s="11">
        <v>0.14368055555555556</v>
      </c>
      <c r="D661">
        <v>1</v>
      </c>
      <c r="E661">
        <v>6</v>
      </c>
      <c r="F661">
        <v>1</v>
      </c>
      <c r="I661">
        <f t="shared" si="10"/>
        <v>1</v>
      </c>
    </row>
    <row r="662" spans="1:13" x14ac:dyDescent="0.25">
      <c r="A662">
        <v>661</v>
      </c>
      <c r="B662" s="10">
        <v>44368</v>
      </c>
      <c r="C662" s="11">
        <v>0.18918981481481481</v>
      </c>
      <c r="D662">
        <v>1</v>
      </c>
      <c r="E662">
        <v>6</v>
      </c>
      <c r="F662">
        <v>1</v>
      </c>
      <c r="I662">
        <f t="shared" si="10"/>
        <v>1</v>
      </c>
    </row>
    <row r="663" spans="1:13" x14ac:dyDescent="0.25">
      <c r="A663">
        <v>662</v>
      </c>
      <c r="B663" s="10">
        <v>44368</v>
      </c>
      <c r="C663" s="11">
        <v>0.19633101851851853</v>
      </c>
      <c r="D663">
        <v>1</v>
      </c>
      <c r="E663">
        <v>6</v>
      </c>
      <c r="F663">
        <v>1</v>
      </c>
      <c r="I663">
        <f t="shared" si="10"/>
        <v>1</v>
      </c>
      <c r="M663" s="12" t="s">
        <v>24</v>
      </c>
    </row>
    <row r="664" spans="1:13" x14ac:dyDescent="0.25">
      <c r="A664">
        <v>663</v>
      </c>
      <c r="B664" s="10">
        <v>44368</v>
      </c>
      <c r="C664" s="11">
        <v>0.22241898148148151</v>
      </c>
      <c r="D664">
        <v>1</v>
      </c>
      <c r="E664">
        <v>6</v>
      </c>
      <c r="F664">
        <v>2</v>
      </c>
      <c r="I664">
        <f t="shared" si="10"/>
        <v>2</v>
      </c>
    </row>
    <row r="665" spans="1:13" x14ac:dyDescent="0.25">
      <c r="A665">
        <v>664</v>
      </c>
      <c r="B665" s="10">
        <v>44368</v>
      </c>
      <c r="C665" s="11">
        <v>0.25115740740740738</v>
      </c>
      <c r="D665">
        <v>1</v>
      </c>
      <c r="E665">
        <v>5</v>
      </c>
      <c r="F665">
        <v>1</v>
      </c>
      <c r="I665">
        <f t="shared" si="10"/>
        <v>1</v>
      </c>
    </row>
    <row r="666" spans="1:13" x14ac:dyDescent="0.25">
      <c r="A666">
        <v>665</v>
      </c>
      <c r="B666" s="10">
        <v>44368</v>
      </c>
      <c r="C666" s="11">
        <v>0.30809027777777781</v>
      </c>
      <c r="D666">
        <v>2</v>
      </c>
      <c r="E666">
        <v>7</v>
      </c>
      <c r="I666">
        <f t="shared" si="10"/>
        <v>0</v>
      </c>
      <c r="J666">
        <v>30</v>
      </c>
    </row>
    <row r="667" spans="1:13" x14ac:dyDescent="0.25">
      <c r="A667">
        <v>666</v>
      </c>
      <c r="B667" s="10">
        <v>44368</v>
      </c>
      <c r="C667" s="11">
        <v>0.31563657407407408</v>
      </c>
      <c r="D667">
        <v>2</v>
      </c>
      <c r="E667">
        <v>4</v>
      </c>
      <c r="I667">
        <f t="shared" si="10"/>
        <v>0</v>
      </c>
      <c r="J667">
        <v>35</v>
      </c>
    </row>
    <row r="668" spans="1:13" x14ac:dyDescent="0.25">
      <c r="A668">
        <v>667</v>
      </c>
      <c r="B668" s="10">
        <v>44368</v>
      </c>
      <c r="C668" s="11">
        <v>0.3228125</v>
      </c>
      <c r="D668">
        <v>2</v>
      </c>
      <c r="E668">
        <v>7</v>
      </c>
      <c r="I668">
        <f t="shared" si="10"/>
        <v>0</v>
      </c>
      <c r="J668">
        <v>7</v>
      </c>
    </row>
    <row r="669" spans="1:13" x14ac:dyDescent="0.25">
      <c r="A669">
        <v>668</v>
      </c>
      <c r="B669" s="10">
        <v>44368</v>
      </c>
      <c r="C669" s="11">
        <v>0.33277777777777778</v>
      </c>
      <c r="D669">
        <v>2</v>
      </c>
      <c r="E669">
        <v>4</v>
      </c>
      <c r="I669">
        <f t="shared" si="10"/>
        <v>0</v>
      </c>
      <c r="J669">
        <v>13</v>
      </c>
    </row>
    <row r="670" spans="1:13" x14ac:dyDescent="0.25">
      <c r="A670">
        <v>669</v>
      </c>
      <c r="B670" s="10">
        <v>44368</v>
      </c>
      <c r="C670" s="11">
        <v>0.33498842592592593</v>
      </c>
      <c r="D670">
        <v>2</v>
      </c>
      <c r="E670">
        <v>4</v>
      </c>
      <c r="I670">
        <f t="shared" si="10"/>
        <v>0</v>
      </c>
      <c r="J670">
        <v>6</v>
      </c>
    </row>
    <row r="671" spans="1:13" x14ac:dyDescent="0.25">
      <c r="A671">
        <v>670</v>
      </c>
      <c r="B671" s="10">
        <v>44368</v>
      </c>
      <c r="C671" s="11">
        <v>0.33906249999999999</v>
      </c>
      <c r="D671">
        <v>1</v>
      </c>
      <c r="E671">
        <v>6</v>
      </c>
      <c r="I671">
        <f t="shared" si="10"/>
        <v>0</v>
      </c>
      <c r="K671">
        <v>2</v>
      </c>
      <c r="L671">
        <v>1</v>
      </c>
      <c r="M671">
        <v>1</v>
      </c>
    </row>
    <row r="672" spans="1:13" x14ac:dyDescent="0.25">
      <c r="A672">
        <v>671</v>
      </c>
      <c r="B672" s="10">
        <v>44368</v>
      </c>
      <c r="C672" s="11">
        <v>0.34702546296296299</v>
      </c>
      <c r="D672">
        <v>2</v>
      </c>
      <c r="E672">
        <v>5</v>
      </c>
      <c r="I672">
        <f t="shared" si="10"/>
        <v>0</v>
      </c>
      <c r="K672">
        <v>2</v>
      </c>
      <c r="L672">
        <v>1</v>
      </c>
      <c r="M672">
        <v>1</v>
      </c>
    </row>
    <row r="673" spans="1:13" x14ac:dyDescent="0.25">
      <c r="A673">
        <v>672</v>
      </c>
      <c r="B673" s="10">
        <v>44368</v>
      </c>
      <c r="C673" s="11">
        <v>0.34758101851851847</v>
      </c>
      <c r="D673">
        <v>1</v>
      </c>
      <c r="E673">
        <v>6</v>
      </c>
      <c r="I673">
        <f t="shared" si="10"/>
        <v>0</v>
      </c>
      <c r="K673">
        <v>2</v>
      </c>
      <c r="L673">
        <v>1</v>
      </c>
      <c r="M673">
        <v>1</v>
      </c>
    </row>
    <row r="674" spans="1:13" x14ac:dyDescent="0.25">
      <c r="A674">
        <v>673</v>
      </c>
      <c r="B674" s="10">
        <v>44368</v>
      </c>
      <c r="C674" s="11">
        <v>0.3643055555555556</v>
      </c>
      <c r="D674">
        <v>2</v>
      </c>
      <c r="E674">
        <v>4</v>
      </c>
      <c r="I674">
        <f t="shared" si="10"/>
        <v>0</v>
      </c>
      <c r="J674">
        <v>35</v>
      </c>
    </row>
    <row r="675" spans="1:13" x14ac:dyDescent="0.25">
      <c r="A675">
        <v>674</v>
      </c>
      <c r="B675" s="10">
        <v>44368</v>
      </c>
      <c r="C675" s="11">
        <v>0.37274305555555554</v>
      </c>
      <c r="D675">
        <v>2</v>
      </c>
      <c r="E675">
        <v>4</v>
      </c>
      <c r="I675">
        <f t="shared" si="10"/>
        <v>0</v>
      </c>
      <c r="J675">
        <v>20</v>
      </c>
    </row>
    <row r="676" spans="1:13" x14ac:dyDescent="0.25">
      <c r="A676">
        <v>675</v>
      </c>
      <c r="B676" s="10">
        <v>44368</v>
      </c>
      <c r="C676" s="11">
        <v>0.37663194444444442</v>
      </c>
      <c r="D676">
        <v>1</v>
      </c>
      <c r="E676">
        <v>6</v>
      </c>
      <c r="G676">
        <v>1</v>
      </c>
      <c r="I676">
        <f t="shared" si="10"/>
        <v>1</v>
      </c>
    </row>
    <row r="677" spans="1:13" x14ac:dyDescent="0.25">
      <c r="A677">
        <v>676</v>
      </c>
      <c r="B677" s="10">
        <v>44368</v>
      </c>
      <c r="C677" s="11">
        <v>0.37811342592592595</v>
      </c>
      <c r="D677">
        <v>2</v>
      </c>
      <c r="E677">
        <v>4</v>
      </c>
      <c r="I677">
        <f t="shared" si="10"/>
        <v>0</v>
      </c>
      <c r="K677">
        <v>2</v>
      </c>
      <c r="L677">
        <v>1</v>
      </c>
      <c r="M677">
        <v>1</v>
      </c>
    </row>
    <row r="678" spans="1:13" x14ac:dyDescent="0.25">
      <c r="A678">
        <v>677</v>
      </c>
      <c r="B678" s="10">
        <v>44368</v>
      </c>
      <c r="C678" s="11">
        <v>0.3825810185185185</v>
      </c>
      <c r="D678">
        <v>2</v>
      </c>
      <c r="E678">
        <v>7</v>
      </c>
      <c r="I678">
        <f t="shared" si="10"/>
        <v>0</v>
      </c>
      <c r="K678">
        <v>2</v>
      </c>
      <c r="L678">
        <v>1</v>
      </c>
      <c r="M678">
        <v>1</v>
      </c>
    </row>
    <row r="679" spans="1:13" x14ac:dyDescent="0.25">
      <c r="A679">
        <v>678</v>
      </c>
      <c r="B679" s="10">
        <v>44368</v>
      </c>
      <c r="C679" s="11">
        <v>0.38929398148148148</v>
      </c>
      <c r="D679">
        <v>1</v>
      </c>
      <c r="E679">
        <v>6</v>
      </c>
      <c r="F679">
        <v>1</v>
      </c>
      <c r="I679">
        <f t="shared" si="10"/>
        <v>1</v>
      </c>
      <c r="M679" s="12" t="s">
        <v>24</v>
      </c>
    </row>
    <row r="680" spans="1:13" x14ac:dyDescent="0.25">
      <c r="A680">
        <v>679</v>
      </c>
      <c r="B680" s="10">
        <v>44368</v>
      </c>
      <c r="C680" s="11">
        <v>0.39592592592592596</v>
      </c>
      <c r="D680">
        <v>2</v>
      </c>
      <c r="E680">
        <v>6</v>
      </c>
      <c r="I680">
        <f t="shared" si="10"/>
        <v>0</v>
      </c>
      <c r="J680">
        <v>5</v>
      </c>
    </row>
    <row r="681" spans="1:13" x14ac:dyDescent="0.25">
      <c r="A681">
        <v>680</v>
      </c>
      <c r="B681" s="10">
        <v>44368</v>
      </c>
      <c r="C681" s="11">
        <v>0.40269675925925924</v>
      </c>
      <c r="D681">
        <v>2</v>
      </c>
      <c r="E681">
        <v>7</v>
      </c>
      <c r="I681">
        <f t="shared" si="10"/>
        <v>0</v>
      </c>
      <c r="J681">
        <v>1</v>
      </c>
    </row>
    <row r="682" spans="1:13" x14ac:dyDescent="0.25">
      <c r="A682">
        <v>681</v>
      </c>
      <c r="B682" s="10">
        <v>44368</v>
      </c>
      <c r="C682" s="11">
        <v>0.40802083333333333</v>
      </c>
      <c r="D682">
        <v>2</v>
      </c>
      <c r="E682">
        <v>6</v>
      </c>
      <c r="I682">
        <f t="shared" si="10"/>
        <v>0</v>
      </c>
      <c r="J682">
        <v>1</v>
      </c>
    </row>
    <row r="683" spans="1:13" x14ac:dyDescent="0.25">
      <c r="A683">
        <v>682</v>
      </c>
      <c r="B683" s="10">
        <v>44368</v>
      </c>
      <c r="C683" s="11">
        <v>0.41945601851851855</v>
      </c>
      <c r="D683">
        <v>1</v>
      </c>
      <c r="E683">
        <v>5</v>
      </c>
      <c r="I683">
        <f t="shared" si="10"/>
        <v>0</v>
      </c>
      <c r="K683">
        <v>2</v>
      </c>
      <c r="L683">
        <v>1</v>
      </c>
      <c r="M683">
        <v>1</v>
      </c>
    </row>
    <row r="684" spans="1:13" x14ac:dyDescent="0.25">
      <c r="A684">
        <v>683</v>
      </c>
      <c r="B684" s="10">
        <v>44368</v>
      </c>
      <c r="C684" s="11">
        <v>0.42675925925925928</v>
      </c>
      <c r="D684">
        <v>2</v>
      </c>
      <c r="E684">
        <v>6</v>
      </c>
      <c r="I684">
        <f t="shared" si="10"/>
        <v>0</v>
      </c>
      <c r="K684">
        <v>2</v>
      </c>
      <c r="L684">
        <v>1</v>
      </c>
      <c r="M684">
        <v>1</v>
      </c>
    </row>
    <row r="685" spans="1:13" x14ac:dyDescent="0.25">
      <c r="A685">
        <v>684</v>
      </c>
      <c r="B685" s="10">
        <v>44368</v>
      </c>
      <c r="C685" s="11">
        <v>0.43151620370370369</v>
      </c>
      <c r="D685">
        <v>2</v>
      </c>
      <c r="E685">
        <v>4</v>
      </c>
      <c r="I685">
        <f t="shared" si="10"/>
        <v>0</v>
      </c>
      <c r="J685">
        <v>20</v>
      </c>
    </row>
    <row r="686" spans="1:13" x14ac:dyDescent="0.25">
      <c r="A686">
        <v>685</v>
      </c>
      <c r="B686" s="10">
        <v>44368</v>
      </c>
      <c r="C686" s="11">
        <v>0.43966435185185188</v>
      </c>
      <c r="D686">
        <v>1</v>
      </c>
      <c r="E686">
        <v>7</v>
      </c>
      <c r="I686">
        <f t="shared" si="10"/>
        <v>0</v>
      </c>
      <c r="K686">
        <v>2</v>
      </c>
      <c r="L686">
        <v>1</v>
      </c>
      <c r="M686">
        <v>1</v>
      </c>
    </row>
    <row r="687" spans="1:13" x14ac:dyDescent="0.25">
      <c r="A687">
        <v>686</v>
      </c>
      <c r="B687" s="10">
        <v>44368</v>
      </c>
      <c r="C687" s="11">
        <v>0.44064814814814812</v>
      </c>
      <c r="D687">
        <v>2</v>
      </c>
      <c r="E687">
        <v>4</v>
      </c>
      <c r="I687">
        <f t="shared" si="10"/>
        <v>0</v>
      </c>
      <c r="J687">
        <v>50</v>
      </c>
      <c r="K687">
        <v>2</v>
      </c>
      <c r="L687">
        <v>1</v>
      </c>
      <c r="M687">
        <v>1</v>
      </c>
    </row>
    <row r="688" spans="1:13" x14ac:dyDescent="0.25">
      <c r="A688">
        <v>687</v>
      </c>
      <c r="B688" s="10">
        <v>44368</v>
      </c>
      <c r="C688" s="11">
        <v>0.44115740740740739</v>
      </c>
      <c r="D688">
        <v>1</v>
      </c>
      <c r="E688">
        <v>4</v>
      </c>
      <c r="I688">
        <f t="shared" si="10"/>
        <v>0</v>
      </c>
      <c r="K688">
        <v>2</v>
      </c>
      <c r="L688">
        <v>1</v>
      </c>
      <c r="M688">
        <v>2</v>
      </c>
    </row>
    <row r="689" spans="1:13" x14ac:dyDescent="0.25">
      <c r="A689">
        <v>688</v>
      </c>
      <c r="B689" s="10">
        <v>44368</v>
      </c>
      <c r="C689" s="11">
        <v>0.44387731481481479</v>
      </c>
      <c r="D689">
        <v>2</v>
      </c>
      <c r="E689">
        <v>4</v>
      </c>
      <c r="I689">
        <f t="shared" si="10"/>
        <v>0</v>
      </c>
      <c r="K689">
        <v>2</v>
      </c>
      <c r="L689">
        <v>1</v>
      </c>
      <c r="M689">
        <v>2</v>
      </c>
    </row>
    <row r="690" spans="1:13" x14ac:dyDescent="0.25">
      <c r="A690">
        <v>689</v>
      </c>
      <c r="B690" s="10">
        <v>44368</v>
      </c>
      <c r="C690" s="11">
        <v>0.44391203703703702</v>
      </c>
      <c r="D690">
        <v>2</v>
      </c>
      <c r="E690">
        <v>4</v>
      </c>
      <c r="I690">
        <f t="shared" si="10"/>
        <v>0</v>
      </c>
      <c r="K690">
        <v>2</v>
      </c>
      <c r="L690">
        <v>1</v>
      </c>
      <c r="M690">
        <v>1</v>
      </c>
    </row>
    <row r="691" spans="1:13" x14ac:dyDescent="0.25">
      <c r="A691">
        <v>690</v>
      </c>
      <c r="B691" s="10">
        <v>44368</v>
      </c>
      <c r="C691" s="11">
        <v>0.45200231481481484</v>
      </c>
      <c r="D691">
        <v>1</v>
      </c>
      <c r="E691">
        <v>6</v>
      </c>
      <c r="I691">
        <f t="shared" si="10"/>
        <v>0</v>
      </c>
      <c r="K691">
        <v>2</v>
      </c>
      <c r="L691">
        <v>1</v>
      </c>
      <c r="M691">
        <v>1</v>
      </c>
    </row>
    <row r="692" spans="1:13" x14ac:dyDescent="0.25">
      <c r="A692">
        <v>691</v>
      </c>
      <c r="B692" s="10">
        <v>44368</v>
      </c>
      <c r="C692" s="11">
        <v>0.45754629629629634</v>
      </c>
      <c r="D692">
        <v>1</v>
      </c>
      <c r="E692">
        <v>6</v>
      </c>
      <c r="G692">
        <v>1</v>
      </c>
      <c r="I692">
        <f t="shared" si="10"/>
        <v>1</v>
      </c>
    </row>
    <row r="693" spans="1:13" x14ac:dyDescent="0.25">
      <c r="A693">
        <v>692</v>
      </c>
      <c r="B693" s="10">
        <v>44368</v>
      </c>
      <c r="C693" s="11">
        <v>0.46118055555555554</v>
      </c>
      <c r="D693">
        <v>2</v>
      </c>
      <c r="E693">
        <v>7</v>
      </c>
      <c r="I693">
        <f t="shared" si="10"/>
        <v>0</v>
      </c>
      <c r="J693">
        <v>15</v>
      </c>
    </row>
    <row r="694" spans="1:13" x14ac:dyDescent="0.25">
      <c r="A694">
        <v>693</v>
      </c>
      <c r="B694" s="10">
        <v>44368</v>
      </c>
      <c r="C694" s="11">
        <v>0.46206018518518516</v>
      </c>
      <c r="D694">
        <v>2</v>
      </c>
      <c r="E694">
        <v>6</v>
      </c>
      <c r="I694">
        <f t="shared" si="10"/>
        <v>0</v>
      </c>
      <c r="K694">
        <v>2</v>
      </c>
      <c r="L694">
        <v>1</v>
      </c>
      <c r="M694">
        <v>1</v>
      </c>
    </row>
    <row r="695" spans="1:13" x14ac:dyDescent="0.25">
      <c r="A695">
        <v>694</v>
      </c>
      <c r="B695" s="10">
        <v>44368</v>
      </c>
      <c r="C695" s="11">
        <v>0.49508101851851855</v>
      </c>
      <c r="D695">
        <v>2</v>
      </c>
      <c r="E695">
        <v>6</v>
      </c>
      <c r="I695">
        <f t="shared" si="10"/>
        <v>0</v>
      </c>
      <c r="J695">
        <v>50</v>
      </c>
    </row>
    <row r="696" spans="1:13" x14ac:dyDescent="0.25">
      <c r="A696">
        <v>695</v>
      </c>
      <c r="B696" s="10">
        <v>44368</v>
      </c>
      <c r="C696" s="11">
        <v>0.50182870370370369</v>
      </c>
      <c r="D696">
        <v>1</v>
      </c>
      <c r="E696">
        <v>4</v>
      </c>
      <c r="F696">
        <v>1</v>
      </c>
      <c r="I696">
        <f t="shared" si="10"/>
        <v>1</v>
      </c>
    </row>
    <row r="697" spans="1:13" x14ac:dyDescent="0.25">
      <c r="A697">
        <v>696</v>
      </c>
      <c r="B697" s="10">
        <v>44368</v>
      </c>
      <c r="C697" s="11">
        <v>0.54232638888888884</v>
      </c>
      <c r="D697">
        <v>1</v>
      </c>
      <c r="E697">
        <v>6</v>
      </c>
      <c r="I697">
        <f t="shared" si="10"/>
        <v>0</v>
      </c>
      <c r="K697">
        <v>2</v>
      </c>
      <c r="L697">
        <v>1</v>
      </c>
      <c r="M697">
        <v>1</v>
      </c>
    </row>
    <row r="698" spans="1:13" x14ac:dyDescent="0.25">
      <c r="A698">
        <v>697</v>
      </c>
      <c r="B698" s="10">
        <v>44368</v>
      </c>
      <c r="C698" s="11">
        <v>0.54833333333333334</v>
      </c>
      <c r="D698">
        <v>1</v>
      </c>
      <c r="E698">
        <v>4</v>
      </c>
      <c r="F698">
        <v>2</v>
      </c>
      <c r="G698">
        <v>1</v>
      </c>
      <c r="I698">
        <f t="shared" si="10"/>
        <v>3</v>
      </c>
    </row>
    <row r="699" spans="1:13" x14ac:dyDescent="0.25">
      <c r="A699">
        <v>698</v>
      </c>
      <c r="B699" s="10">
        <v>44368</v>
      </c>
      <c r="C699" s="11">
        <v>0.55344907407407407</v>
      </c>
      <c r="D699">
        <v>2</v>
      </c>
      <c r="E699">
        <v>5</v>
      </c>
      <c r="I699">
        <f t="shared" si="10"/>
        <v>0</v>
      </c>
      <c r="J699">
        <v>50</v>
      </c>
    </row>
    <row r="700" spans="1:13" x14ac:dyDescent="0.25">
      <c r="A700">
        <v>699</v>
      </c>
      <c r="B700" s="10">
        <v>44368</v>
      </c>
      <c r="C700" s="11">
        <v>0.56488425925925922</v>
      </c>
      <c r="D700">
        <v>1</v>
      </c>
      <c r="E700">
        <v>6</v>
      </c>
      <c r="G700">
        <v>2</v>
      </c>
      <c r="I700">
        <f t="shared" si="10"/>
        <v>2</v>
      </c>
    </row>
    <row r="701" spans="1:13" x14ac:dyDescent="0.25">
      <c r="A701">
        <v>700</v>
      </c>
      <c r="B701" s="10">
        <v>44368</v>
      </c>
      <c r="C701" s="11">
        <v>0.56952546296296302</v>
      </c>
      <c r="D701">
        <v>1</v>
      </c>
      <c r="E701">
        <v>5</v>
      </c>
      <c r="F701">
        <v>1</v>
      </c>
      <c r="I701">
        <f t="shared" si="10"/>
        <v>1</v>
      </c>
    </row>
    <row r="702" spans="1:13" x14ac:dyDescent="0.25">
      <c r="A702">
        <v>701</v>
      </c>
      <c r="B702" s="10">
        <v>44368</v>
      </c>
      <c r="C702" s="11">
        <v>0.57939814814814816</v>
      </c>
      <c r="D702">
        <v>1</v>
      </c>
      <c r="E702">
        <v>4</v>
      </c>
      <c r="F702">
        <v>1</v>
      </c>
      <c r="I702">
        <f t="shared" si="10"/>
        <v>1</v>
      </c>
    </row>
    <row r="703" spans="1:13" x14ac:dyDescent="0.25">
      <c r="A703">
        <v>702</v>
      </c>
      <c r="B703" s="10">
        <v>44368</v>
      </c>
      <c r="C703" s="11">
        <v>0.58861111111111108</v>
      </c>
      <c r="D703">
        <v>2</v>
      </c>
      <c r="E703">
        <v>7</v>
      </c>
      <c r="I703">
        <f t="shared" si="10"/>
        <v>0</v>
      </c>
      <c r="J703">
        <v>15</v>
      </c>
    </row>
    <row r="704" spans="1:13" x14ac:dyDescent="0.25">
      <c r="A704">
        <v>703</v>
      </c>
      <c r="B704" s="10">
        <v>44368</v>
      </c>
      <c r="C704" s="11">
        <v>0.59420138888888896</v>
      </c>
      <c r="D704">
        <v>1</v>
      </c>
      <c r="E704">
        <v>5</v>
      </c>
      <c r="F704">
        <v>1</v>
      </c>
      <c r="I704">
        <f t="shared" si="10"/>
        <v>1</v>
      </c>
    </row>
    <row r="705" spans="1:13" x14ac:dyDescent="0.25">
      <c r="A705">
        <v>704</v>
      </c>
      <c r="B705" s="10">
        <v>44368</v>
      </c>
      <c r="C705" s="11">
        <v>0.60215277777777776</v>
      </c>
      <c r="D705">
        <v>1</v>
      </c>
      <c r="E705">
        <v>4</v>
      </c>
      <c r="I705">
        <f t="shared" si="10"/>
        <v>0</v>
      </c>
      <c r="K705">
        <v>2</v>
      </c>
      <c r="L705">
        <v>1</v>
      </c>
      <c r="M705">
        <v>1</v>
      </c>
    </row>
    <row r="706" spans="1:13" x14ac:dyDescent="0.25">
      <c r="A706">
        <v>705</v>
      </c>
      <c r="B706" s="10">
        <v>44368</v>
      </c>
      <c r="C706" s="11">
        <v>0.61341435185185189</v>
      </c>
      <c r="D706">
        <v>1</v>
      </c>
      <c r="E706">
        <v>6</v>
      </c>
      <c r="G706">
        <v>1</v>
      </c>
      <c r="I706">
        <f t="shared" si="10"/>
        <v>1</v>
      </c>
    </row>
    <row r="707" spans="1:13" x14ac:dyDescent="0.25">
      <c r="A707">
        <v>706</v>
      </c>
      <c r="B707" s="10">
        <v>44368</v>
      </c>
      <c r="C707" s="11">
        <v>0.61833333333333329</v>
      </c>
      <c r="D707">
        <v>1</v>
      </c>
      <c r="E707">
        <v>6</v>
      </c>
      <c r="I707">
        <f t="shared" si="10"/>
        <v>0</v>
      </c>
      <c r="K707">
        <v>2</v>
      </c>
      <c r="L707">
        <v>1</v>
      </c>
      <c r="M707">
        <v>1</v>
      </c>
    </row>
    <row r="708" spans="1:13" x14ac:dyDescent="0.25">
      <c r="A708">
        <v>707</v>
      </c>
      <c r="B708" s="10">
        <v>44368</v>
      </c>
      <c r="C708" s="11">
        <v>0.62637731481481485</v>
      </c>
      <c r="D708">
        <v>2</v>
      </c>
      <c r="E708">
        <v>6</v>
      </c>
      <c r="I708">
        <f t="shared" ref="I708:I771" si="11">SUM(F708:H708)</f>
        <v>0</v>
      </c>
      <c r="K708">
        <v>2</v>
      </c>
      <c r="L708">
        <v>1</v>
      </c>
      <c r="M708">
        <v>1</v>
      </c>
    </row>
    <row r="709" spans="1:13" x14ac:dyDescent="0.25">
      <c r="A709">
        <v>708</v>
      </c>
      <c r="B709" s="10">
        <v>44368</v>
      </c>
      <c r="C709" s="11">
        <v>0.63019675925925933</v>
      </c>
      <c r="D709">
        <v>1</v>
      </c>
      <c r="E709">
        <v>5</v>
      </c>
      <c r="F709">
        <v>1</v>
      </c>
      <c r="I709">
        <f t="shared" si="11"/>
        <v>1</v>
      </c>
      <c r="M709" s="12" t="s">
        <v>24</v>
      </c>
    </row>
    <row r="710" spans="1:13" x14ac:dyDescent="0.25">
      <c r="A710">
        <v>709</v>
      </c>
      <c r="B710" s="10">
        <v>44368</v>
      </c>
      <c r="C710" s="11">
        <v>0.65225694444444449</v>
      </c>
      <c r="D710">
        <v>1</v>
      </c>
      <c r="E710">
        <v>6</v>
      </c>
      <c r="F710">
        <v>1</v>
      </c>
      <c r="I710">
        <f t="shared" si="11"/>
        <v>1</v>
      </c>
    </row>
    <row r="711" spans="1:13" x14ac:dyDescent="0.25">
      <c r="A711">
        <v>710</v>
      </c>
      <c r="B711" s="10">
        <v>44368</v>
      </c>
      <c r="C711" s="11">
        <v>0.69016203703703705</v>
      </c>
      <c r="D711">
        <v>2</v>
      </c>
      <c r="E711">
        <v>4</v>
      </c>
      <c r="G711">
        <v>1</v>
      </c>
      <c r="I711">
        <f t="shared" si="11"/>
        <v>1</v>
      </c>
    </row>
    <row r="712" spans="1:13" x14ac:dyDescent="0.25">
      <c r="A712">
        <v>711</v>
      </c>
      <c r="B712" s="10">
        <v>44368</v>
      </c>
      <c r="C712" s="11">
        <v>0.70648148148148149</v>
      </c>
      <c r="D712">
        <v>2</v>
      </c>
      <c r="E712">
        <v>6</v>
      </c>
      <c r="I712">
        <f t="shared" si="11"/>
        <v>0</v>
      </c>
      <c r="J712">
        <v>1</v>
      </c>
    </row>
    <row r="713" spans="1:13" x14ac:dyDescent="0.25">
      <c r="A713">
        <v>712</v>
      </c>
      <c r="B713" s="10">
        <v>44368</v>
      </c>
      <c r="C713" s="11">
        <v>0.71947916666666656</v>
      </c>
      <c r="D713">
        <v>2</v>
      </c>
      <c r="E713">
        <v>5</v>
      </c>
      <c r="I713">
        <f t="shared" si="11"/>
        <v>0</v>
      </c>
      <c r="J713">
        <v>5</v>
      </c>
    </row>
    <row r="714" spans="1:13" x14ac:dyDescent="0.25">
      <c r="A714">
        <v>713</v>
      </c>
      <c r="B714" s="10">
        <v>44368</v>
      </c>
      <c r="C714" s="11">
        <v>0.726099537037037</v>
      </c>
      <c r="D714">
        <v>1</v>
      </c>
      <c r="E714">
        <v>6</v>
      </c>
      <c r="I714">
        <f t="shared" si="11"/>
        <v>0</v>
      </c>
      <c r="K714">
        <v>2</v>
      </c>
      <c r="L714">
        <v>1</v>
      </c>
      <c r="M714">
        <v>1</v>
      </c>
    </row>
    <row r="715" spans="1:13" x14ac:dyDescent="0.25">
      <c r="A715">
        <v>714</v>
      </c>
      <c r="B715" s="10">
        <v>44368</v>
      </c>
      <c r="C715" s="11">
        <v>0.75376157407407407</v>
      </c>
      <c r="D715">
        <v>1</v>
      </c>
      <c r="E715">
        <v>6</v>
      </c>
      <c r="G715">
        <v>1</v>
      </c>
      <c r="I715">
        <f t="shared" si="11"/>
        <v>1</v>
      </c>
    </row>
    <row r="716" spans="1:13" x14ac:dyDescent="0.25">
      <c r="A716">
        <v>715</v>
      </c>
      <c r="B716" s="10">
        <v>44368</v>
      </c>
      <c r="C716" s="11">
        <v>0.75953703703703701</v>
      </c>
      <c r="D716">
        <v>1</v>
      </c>
      <c r="E716">
        <v>5</v>
      </c>
      <c r="F716">
        <v>1</v>
      </c>
      <c r="I716">
        <f t="shared" si="11"/>
        <v>1</v>
      </c>
    </row>
    <row r="717" spans="1:13" x14ac:dyDescent="0.25">
      <c r="A717">
        <v>716</v>
      </c>
      <c r="B717" s="10">
        <v>44368</v>
      </c>
      <c r="C717" s="11">
        <v>0.79567129629629629</v>
      </c>
      <c r="D717">
        <v>1</v>
      </c>
      <c r="E717">
        <v>5</v>
      </c>
      <c r="G717">
        <v>1</v>
      </c>
      <c r="I717">
        <f t="shared" si="11"/>
        <v>1</v>
      </c>
    </row>
    <row r="718" spans="1:13" x14ac:dyDescent="0.25">
      <c r="A718">
        <v>717</v>
      </c>
      <c r="B718" s="10">
        <v>44368</v>
      </c>
      <c r="C718" s="11">
        <v>0.79971064814814818</v>
      </c>
      <c r="D718">
        <v>2</v>
      </c>
      <c r="E718">
        <v>4</v>
      </c>
      <c r="I718">
        <f t="shared" si="11"/>
        <v>0</v>
      </c>
      <c r="J718">
        <v>45</v>
      </c>
    </row>
    <row r="719" spans="1:13" x14ac:dyDescent="0.25">
      <c r="A719">
        <v>718</v>
      </c>
      <c r="B719" s="10">
        <v>44368</v>
      </c>
      <c r="C719" s="11">
        <v>0.80356481481481479</v>
      </c>
      <c r="D719">
        <v>1</v>
      </c>
      <c r="E719">
        <v>5</v>
      </c>
      <c r="F719">
        <v>1</v>
      </c>
      <c r="I719">
        <f t="shared" si="11"/>
        <v>1</v>
      </c>
    </row>
    <row r="720" spans="1:13" x14ac:dyDescent="0.25">
      <c r="A720">
        <v>719</v>
      </c>
      <c r="B720" s="10">
        <v>44368</v>
      </c>
      <c r="C720" s="11">
        <v>0.80587962962962967</v>
      </c>
      <c r="D720">
        <v>2</v>
      </c>
      <c r="E720">
        <v>4</v>
      </c>
      <c r="I720">
        <f t="shared" si="11"/>
        <v>0</v>
      </c>
      <c r="J720">
        <v>6</v>
      </c>
    </row>
    <row r="721" spans="1:13" x14ac:dyDescent="0.25">
      <c r="A721">
        <v>720</v>
      </c>
      <c r="B721" s="10">
        <v>44368</v>
      </c>
      <c r="C721" s="11">
        <v>0.81065972222222227</v>
      </c>
      <c r="D721">
        <v>2</v>
      </c>
      <c r="E721">
        <v>7</v>
      </c>
      <c r="I721">
        <f t="shared" si="11"/>
        <v>0</v>
      </c>
      <c r="J721">
        <v>35</v>
      </c>
    </row>
    <row r="722" spans="1:13" x14ac:dyDescent="0.25">
      <c r="A722">
        <v>721</v>
      </c>
      <c r="B722" s="10">
        <v>44368</v>
      </c>
      <c r="C722" s="11">
        <v>0.83328703703703699</v>
      </c>
      <c r="D722">
        <v>2</v>
      </c>
      <c r="E722">
        <v>4</v>
      </c>
      <c r="I722">
        <f t="shared" si="11"/>
        <v>0</v>
      </c>
      <c r="J722">
        <v>1</v>
      </c>
    </row>
    <row r="723" spans="1:13" x14ac:dyDescent="0.25">
      <c r="A723">
        <v>722</v>
      </c>
      <c r="B723" s="10">
        <v>44368</v>
      </c>
      <c r="C723" s="11">
        <v>0.84160879629629637</v>
      </c>
      <c r="D723">
        <v>1</v>
      </c>
      <c r="E723">
        <v>6</v>
      </c>
      <c r="I723">
        <f t="shared" si="11"/>
        <v>0</v>
      </c>
      <c r="K723">
        <v>2</v>
      </c>
      <c r="L723">
        <v>1</v>
      </c>
      <c r="M723">
        <v>1</v>
      </c>
    </row>
    <row r="724" spans="1:13" x14ac:dyDescent="0.25">
      <c r="A724">
        <v>723</v>
      </c>
      <c r="B724" s="10">
        <v>44368</v>
      </c>
      <c r="C724" s="11">
        <v>0.84821759259259266</v>
      </c>
      <c r="D724">
        <v>1</v>
      </c>
      <c r="E724">
        <v>4</v>
      </c>
      <c r="I724">
        <f t="shared" si="11"/>
        <v>0</v>
      </c>
      <c r="K724">
        <v>2</v>
      </c>
      <c r="L724">
        <v>1</v>
      </c>
      <c r="M724">
        <v>1</v>
      </c>
    </row>
    <row r="725" spans="1:13" x14ac:dyDescent="0.25">
      <c r="A725">
        <v>724</v>
      </c>
      <c r="B725" s="10">
        <v>44368</v>
      </c>
      <c r="C725" s="11">
        <v>0.86707175925925928</v>
      </c>
      <c r="D725">
        <v>1</v>
      </c>
      <c r="E725">
        <v>4.5999999999999996</v>
      </c>
      <c r="F725">
        <v>2</v>
      </c>
      <c r="G725">
        <v>1</v>
      </c>
      <c r="I725">
        <f t="shared" si="11"/>
        <v>3</v>
      </c>
    </row>
    <row r="726" spans="1:13" x14ac:dyDescent="0.25">
      <c r="A726">
        <v>725</v>
      </c>
      <c r="B726" s="10">
        <v>44368</v>
      </c>
      <c r="C726" s="11">
        <v>0.8719675925925926</v>
      </c>
      <c r="D726">
        <v>1</v>
      </c>
      <c r="E726">
        <v>6</v>
      </c>
      <c r="G726">
        <v>2</v>
      </c>
      <c r="I726">
        <f t="shared" si="11"/>
        <v>2</v>
      </c>
    </row>
    <row r="727" spans="1:13" x14ac:dyDescent="0.25">
      <c r="A727">
        <v>726</v>
      </c>
      <c r="B727" s="10">
        <v>44368</v>
      </c>
      <c r="C727" s="11">
        <v>0.87251157407407398</v>
      </c>
      <c r="D727">
        <v>2</v>
      </c>
      <c r="E727">
        <v>4</v>
      </c>
      <c r="G727">
        <v>1</v>
      </c>
      <c r="I727">
        <f t="shared" si="11"/>
        <v>1</v>
      </c>
    </row>
    <row r="728" spans="1:13" x14ac:dyDescent="0.25">
      <c r="A728">
        <v>727</v>
      </c>
      <c r="B728" s="10">
        <v>44368</v>
      </c>
      <c r="C728" s="11">
        <v>0.88305555555555548</v>
      </c>
      <c r="D728">
        <v>1</v>
      </c>
      <c r="E728">
        <v>5</v>
      </c>
      <c r="I728">
        <f t="shared" si="11"/>
        <v>0</v>
      </c>
      <c r="K728">
        <v>2</v>
      </c>
      <c r="L728">
        <v>1</v>
      </c>
      <c r="M728">
        <v>1</v>
      </c>
    </row>
    <row r="729" spans="1:13" x14ac:dyDescent="0.25">
      <c r="A729">
        <v>728</v>
      </c>
      <c r="B729" s="10">
        <v>44368</v>
      </c>
      <c r="C729" s="11">
        <v>0.88848379629629637</v>
      </c>
      <c r="D729">
        <v>1</v>
      </c>
      <c r="E729">
        <v>5</v>
      </c>
      <c r="F729">
        <v>1</v>
      </c>
      <c r="I729">
        <f t="shared" si="11"/>
        <v>1</v>
      </c>
    </row>
    <row r="730" spans="1:13" x14ac:dyDescent="0.25">
      <c r="A730">
        <v>729</v>
      </c>
      <c r="B730" s="10">
        <v>44368</v>
      </c>
      <c r="C730" s="11">
        <v>0.90028935185185188</v>
      </c>
      <c r="D730">
        <v>2</v>
      </c>
      <c r="E730">
        <v>4</v>
      </c>
      <c r="I730">
        <f t="shared" si="11"/>
        <v>0</v>
      </c>
      <c r="K730">
        <v>2</v>
      </c>
      <c r="L730">
        <v>1</v>
      </c>
      <c r="M730">
        <v>1</v>
      </c>
    </row>
    <row r="731" spans="1:13" x14ac:dyDescent="0.25">
      <c r="A731">
        <v>730</v>
      </c>
      <c r="B731" s="10">
        <v>44368</v>
      </c>
      <c r="C731" s="11">
        <v>0.90598379629629633</v>
      </c>
      <c r="D731">
        <v>1</v>
      </c>
      <c r="E731">
        <v>5</v>
      </c>
      <c r="F731">
        <v>1</v>
      </c>
      <c r="I731">
        <f t="shared" si="11"/>
        <v>1</v>
      </c>
    </row>
    <row r="732" spans="1:13" x14ac:dyDescent="0.25">
      <c r="A732">
        <v>731</v>
      </c>
      <c r="B732" s="10">
        <v>44368</v>
      </c>
      <c r="C732" s="11">
        <v>0.90943287037037035</v>
      </c>
      <c r="D732">
        <v>1</v>
      </c>
      <c r="E732">
        <v>5</v>
      </c>
      <c r="G732">
        <v>1</v>
      </c>
      <c r="I732">
        <f t="shared" si="11"/>
        <v>1</v>
      </c>
    </row>
    <row r="733" spans="1:13" x14ac:dyDescent="0.25">
      <c r="A733">
        <v>732</v>
      </c>
      <c r="B733" s="10">
        <v>44368</v>
      </c>
      <c r="C733" s="11">
        <v>0.92298611111111117</v>
      </c>
      <c r="D733">
        <v>1</v>
      </c>
      <c r="E733">
        <v>5</v>
      </c>
      <c r="G733">
        <v>1</v>
      </c>
      <c r="I733">
        <f t="shared" si="11"/>
        <v>1</v>
      </c>
    </row>
    <row r="734" spans="1:13" x14ac:dyDescent="0.25">
      <c r="A734">
        <v>733</v>
      </c>
      <c r="B734" s="10">
        <v>44368</v>
      </c>
      <c r="C734" s="11">
        <v>0.93325231481481474</v>
      </c>
      <c r="D734">
        <v>1</v>
      </c>
      <c r="E734">
        <v>4</v>
      </c>
      <c r="F734">
        <v>1</v>
      </c>
      <c r="I734">
        <f t="shared" si="11"/>
        <v>1</v>
      </c>
    </row>
    <row r="735" spans="1:13" x14ac:dyDescent="0.25">
      <c r="A735">
        <v>734</v>
      </c>
      <c r="B735" s="10">
        <v>44368</v>
      </c>
      <c r="C735" s="11">
        <v>0.93662037037037038</v>
      </c>
      <c r="D735">
        <v>1</v>
      </c>
      <c r="E735">
        <v>6</v>
      </c>
      <c r="F735">
        <v>1</v>
      </c>
      <c r="G735">
        <v>1</v>
      </c>
      <c r="I735">
        <f t="shared" si="11"/>
        <v>2</v>
      </c>
    </row>
    <row r="736" spans="1:13" x14ac:dyDescent="0.25">
      <c r="A736">
        <v>735</v>
      </c>
      <c r="B736" s="10">
        <v>44368</v>
      </c>
      <c r="C736" s="11">
        <v>0.9593518518518519</v>
      </c>
      <c r="D736">
        <v>2</v>
      </c>
      <c r="E736">
        <v>6</v>
      </c>
      <c r="I736">
        <f t="shared" si="11"/>
        <v>0</v>
      </c>
      <c r="J736">
        <v>10</v>
      </c>
    </row>
    <row r="737" spans="1:13" x14ac:dyDescent="0.25">
      <c r="A737">
        <v>736</v>
      </c>
      <c r="B737" s="10">
        <v>44368</v>
      </c>
      <c r="C737" s="11">
        <v>0.96761574074074075</v>
      </c>
      <c r="D737">
        <v>2</v>
      </c>
      <c r="E737">
        <v>5</v>
      </c>
      <c r="I737">
        <f t="shared" si="11"/>
        <v>0</v>
      </c>
      <c r="J737">
        <v>20</v>
      </c>
    </row>
    <row r="738" spans="1:13" x14ac:dyDescent="0.25">
      <c r="A738">
        <v>737</v>
      </c>
      <c r="B738" s="10">
        <v>44368</v>
      </c>
      <c r="C738" s="11">
        <v>0.98222222222222222</v>
      </c>
      <c r="D738">
        <v>1</v>
      </c>
      <c r="E738">
        <v>4</v>
      </c>
      <c r="F738">
        <v>1</v>
      </c>
      <c r="I738">
        <f t="shared" si="11"/>
        <v>1</v>
      </c>
    </row>
    <row r="739" spans="1:13" x14ac:dyDescent="0.25">
      <c r="A739">
        <v>738</v>
      </c>
      <c r="B739" s="10">
        <v>44368</v>
      </c>
      <c r="C739" s="11">
        <v>0.98644675925925929</v>
      </c>
      <c r="D739">
        <v>1</v>
      </c>
      <c r="E739">
        <v>4</v>
      </c>
      <c r="F739">
        <v>1</v>
      </c>
      <c r="I739">
        <f t="shared" si="11"/>
        <v>1</v>
      </c>
    </row>
    <row r="740" spans="1:13" x14ac:dyDescent="0.25">
      <c r="A740">
        <v>739</v>
      </c>
      <c r="B740" s="10">
        <v>44368</v>
      </c>
      <c r="C740" s="11">
        <v>0.99663194444444436</v>
      </c>
      <c r="D740">
        <v>1</v>
      </c>
      <c r="E740">
        <v>4</v>
      </c>
      <c r="G740">
        <v>1</v>
      </c>
      <c r="I740">
        <f t="shared" si="11"/>
        <v>1</v>
      </c>
      <c r="M740" s="12" t="s">
        <v>31</v>
      </c>
    </row>
    <row r="741" spans="1:13" x14ac:dyDescent="0.25">
      <c r="A741">
        <v>740</v>
      </c>
      <c r="B741" s="10">
        <v>44368</v>
      </c>
      <c r="C741" s="11">
        <v>0.99780092592592595</v>
      </c>
      <c r="D741">
        <v>1</v>
      </c>
      <c r="E741">
        <v>5</v>
      </c>
      <c r="G741">
        <v>1</v>
      </c>
      <c r="I741">
        <f t="shared" si="11"/>
        <v>1</v>
      </c>
    </row>
    <row r="742" spans="1:13" x14ac:dyDescent="0.25">
      <c r="A742">
        <v>741</v>
      </c>
      <c r="B742" s="10">
        <v>44368</v>
      </c>
      <c r="C742" s="11">
        <v>0.99812499999999993</v>
      </c>
      <c r="D742">
        <v>1</v>
      </c>
      <c r="E742">
        <v>4</v>
      </c>
      <c r="F742">
        <v>1</v>
      </c>
      <c r="I742">
        <f t="shared" si="11"/>
        <v>1</v>
      </c>
    </row>
    <row r="743" spans="1:13" x14ac:dyDescent="0.25">
      <c r="A743">
        <v>742</v>
      </c>
      <c r="B743" s="10">
        <v>44368</v>
      </c>
      <c r="C743" s="11">
        <v>0.99924768518518514</v>
      </c>
      <c r="D743">
        <v>2</v>
      </c>
      <c r="E743">
        <v>6.7</v>
      </c>
      <c r="I743">
        <f t="shared" si="11"/>
        <v>0</v>
      </c>
      <c r="J743">
        <v>70</v>
      </c>
    </row>
    <row r="744" spans="1:13" x14ac:dyDescent="0.25">
      <c r="A744">
        <v>743</v>
      </c>
      <c r="B744" s="10">
        <v>44369</v>
      </c>
      <c r="C744" s="11">
        <v>2.4768518518518516E-3</v>
      </c>
      <c r="D744">
        <v>1</v>
      </c>
      <c r="E744">
        <v>4</v>
      </c>
      <c r="G744">
        <v>1</v>
      </c>
      <c r="I744">
        <f t="shared" si="11"/>
        <v>1</v>
      </c>
    </row>
    <row r="745" spans="1:13" x14ac:dyDescent="0.25">
      <c r="A745">
        <v>744</v>
      </c>
      <c r="B745" s="10">
        <v>44369</v>
      </c>
      <c r="C745" s="11">
        <v>5.2777777777777771E-3</v>
      </c>
      <c r="D745">
        <v>1</v>
      </c>
      <c r="E745">
        <v>6</v>
      </c>
      <c r="G745">
        <v>1</v>
      </c>
      <c r="I745">
        <f t="shared" si="11"/>
        <v>1</v>
      </c>
      <c r="M745" s="12" t="s">
        <v>31</v>
      </c>
    </row>
    <row r="746" spans="1:13" x14ac:dyDescent="0.25">
      <c r="A746">
        <v>745</v>
      </c>
      <c r="B746" s="10">
        <v>44369</v>
      </c>
      <c r="C746" s="11">
        <v>1.2592592592592593E-2</v>
      </c>
      <c r="D746">
        <v>1</v>
      </c>
      <c r="E746">
        <v>6</v>
      </c>
      <c r="F746">
        <v>1</v>
      </c>
      <c r="I746">
        <f t="shared" si="11"/>
        <v>1</v>
      </c>
    </row>
    <row r="747" spans="1:13" x14ac:dyDescent="0.25">
      <c r="A747">
        <v>746</v>
      </c>
      <c r="B747" s="10">
        <v>44369</v>
      </c>
      <c r="C747" s="11">
        <v>3.2268518518518523E-2</v>
      </c>
      <c r="D747">
        <v>1</v>
      </c>
      <c r="E747">
        <v>4</v>
      </c>
      <c r="F747">
        <v>1</v>
      </c>
      <c r="I747">
        <f t="shared" si="11"/>
        <v>1</v>
      </c>
    </row>
    <row r="748" spans="1:13" x14ac:dyDescent="0.25">
      <c r="A748">
        <v>747</v>
      </c>
      <c r="B748" s="10">
        <v>44369</v>
      </c>
      <c r="C748" s="11">
        <v>3.8553240740740742E-2</v>
      </c>
      <c r="D748">
        <v>2</v>
      </c>
      <c r="E748">
        <v>5</v>
      </c>
      <c r="I748">
        <f t="shared" si="11"/>
        <v>0</v>
      </c>
      <c r="K748">
        <v>2</v>
      </c>
      <c r="L748">
        <v>1</v>
      </c>
      <c r="M748">
        <v>1</v>
      </c>
    </row>
    <row r="749" spans="1:13" x14ac:dyDescent="0.25">
      <c r="A749">
        <v>748</v>
      </c>
      <c r="B749" s="10">
        <v>44369</v>
      </c>
      <c r="C749" s="11">
        <v>7.3472222222222217E-2</v>
      </c>
      <c r="D749">
        <v>1</v>
      </c>
      <c r="E749">
        <v>4</v>
      </c>
      <c r="F749">
        <v>1</v>
      </c>
      <c r="I749">
        <f t="shared" si="11"/>
        <v>1</v>
      </c>
    </row>
    <row r="750" spans="1:13" x14ac:dyDescent="0.25">
      <c r="A750">
        <v>749</v>
      </c>
      <c r="B750" s="10">
        <v>44369</v>
      </c>
      <c r="C750" s="11">
        <v>8.0787037037037032E-2</v>
      </c>
      <c r="D750">
        <v>1</v>
      </c>
      <c r="E750">
        <v>7</v>
      </c>
      <c r="G750">
        <v>1</v>
      </c>
      <c r="I750">
        <f t="shared" si="11"/>
        <v>1</v>
      </c>
    </row>
    <row r="751" spans="1:13" x14ac:dyDescent="0.25">
      <c r="A751">
        <v>750</v>
      </c>
      <c r="B751" s="10">
        <v>44369</v>
      </c>
      <c r="C751" s="11">
        <v>9.9664351851851851E-2</v>
      </c>
      <c r="D751">
        <v>1</v>
      </c>
      <c r="E751">
        <v>7</v>
      </c>
      <c r="F751">
        <v>1</v>
      </c>
      <c r="I751">
        <f t="shared" si="11"/>
        <v>1</v>
      </c>
    </row>
    <row r="752" spans="1:13" x14ac:dyDescent="0.25">
      <c r="A752">
        <v>751</v>
      </c>
      <c r="B752" s="10">
        <v>44369</v>
      </c>
      <c r="C752" s="11">
        <v>0.10268518518518517</v>
      </c>
      <c r="D752">
        <v>2</v>
      </c>
      <c r="E752">
        <v>6</v>
      </c>
      <c r="I752">
        <f t="shared" si="11"/>
        <v>0</v>
      </c>
      <c r="J752">
        <v>20</v>
      </c>
    </row>
    <row r="753" spans="1:13" x14ac:dyDescent="0.25">
      <c r="A753">
        <v>752</v>
      </c>
      <c r="B753" s="10">
        <v>44369</v>
      </c>
      <c r="C753" s="11">
        <v>0.11055555555555556</v>
      </c>
      <c r="D753">
        <v>2</v>
      </c>
      <c r="E753">
        <v>6</v>
      </c>
      <c r="I753">
        <f t="shared" si="11"/>
        <v>0</v>
      </c>
      <c r="J753">
        <v>13</v>
      </c>
    </row>
    <row r="754" spans="1:13" x14ac:dyDescent="0.25">
      <c r="A754">
        <v>753</v>
      </c>
      <c r="B754" s="10">
        <v>44369</v>
      </c>
      <c r="C754" s="11">
        <v>0.1194675925925926</v>
      </c>
      <c r="D754">
        <v>1</v>
      </c>
      <c r="E754">
        <v>6</v>
      </c>
      <c r="F754">
        <v>1</v>
      </c>
      <c r="I754">
        <f t="shared" si="11"/>
        <v>1</v>
      </c>
    </row>
    <row r="755" spans="1:13" x14ac:dyDescent="0.25">
      <c r="A755">
        <v>754</v>
      </c>
      <c r="B755" s="10">
        <v>44369</v>
      </c>
      <c r="C755" s="11">
        <v>0.12119212962962962</v>
      </c>
      <c r="D755">
        <v>2</v>
      </c>
      <c r="E755">
        <v>4</v>
      </c>
      <c r="I755">
        <f t="shared" si="11"/>
        <v>0</v>
      </c>
      <c r="J755">
        <v>10</v>
      </c>
    </row>
    <row r="756" spans="1:13" x14ac:dyDescent="0.25">
      <c r="A756">
        <v>755</v>
      </c>
      <c r="B756" s="10">
        <v>44369</v>
      </c>
      <c r="C756" s="11">
        <v>0.12121527777777778</v>
      </c>
      <c r="D756">
        <v>2</v>
      </c>
      <c r="E756">
        <v>4</v>
      </c>
      <c r="I756">
        <f t="shared" si="11"/>
        <v>0</v>
      </c>
      <c r="K756">
        <v>2</v>
      </c>
      <c r="L756">
        <v>1</v>
      </c>
      <c r="M756">
        <v>2</v>
      </c>
    </row>
    <row r="757" spans="1:13" x14ac:dyDescent="0.25">
      <c r="A757">
        <v>756</v>
      </c>
      <c r="B757" s="10">
        <v>44369</v>
      </c>
      <c r="C757" s="11">
        <v>0.12452546296296296</v>
      </c>
      <c r="D757">
        <v>1</v>
      </c>
      <c r="E757">
        <v>6</v>
      </c>
      <c r="G757">
        <v>1</v>
      </c>
      <c r="I757">
        <f t="shared" si="11"/>
        <v>1</v>
      </c>
    </row>
    <row r="758" spans="1:13" x14ac:dyDescent="0.25">
      <c r="A758">
        <v>757</v>
      </c>
      <c r="B758" s="10">
        <v>44369</v>
      </c>
      <c r="C758" s="11">
        <v>0.13082175925925926</v>
      </c>
      <c r="D758">
        <v>2</v>
      </c>
      <c r="E758">
        <v>6</v>
      </c>
      <c r="I758">
        <f t="shared" si="11"/>
        <v>0</v>
      </c>
      <c r="J758">
        <v>20</v>
      </c>
    </row>
    <row r="759" spans="1:13" x14ac:dyDescent="0.25">
      <c r="A759">
        <v>758</v>
      </c>
      <c r="B759" s="10">
        <v>44369</v>
      </c>
      <c r="C759" s="11">
        <v>0.14758101851851851</v>
      </c>
      <c r="D759">
        <v>2</v>
      </c>
      <c r="E759">
        <v>4</v>
      </c>
      <c r="I759">
        <f t="shared" si="11"/>
        <v>0</v>
      </c>
      <c r="J759">
        <v>2</v>
      </c>
    </row>
    <row r="760" spans="1:13" x14ac:dyDescent="0.25">
      <c r="A760">
        <v>759</v>
      </c>
      <c r="B760" s="10">
        <v>44369</v>
      </c>
      <c r="C760" s="11">
        <v>0.15503472222222223</v>
      </c>
      <c r="D760">
        <v>2</v>
      </c>
      <c r="E760">
        <v>5</v>
      </c>
      <c r="I760">
        <f t="shared" si="11"/>
        <v>0</v>
      </c>
      <c r="J760">
        <v>4</v>
      </c>
    </row>
    <row r="761" spans="1:13" x14ac:dyDescent="0.25">
      <c r="A761">
        <v>760</v>
      </c>
      <c r="B761" s="10">
        <v>44369</v>
      </c>
      <c r="C761" s="11">
        <v>0.15850694444444444</v>
      </c>
      <c r="D761">
        <v>1</v>
      </c>
      <c r="E761">
        <v>4</v>
      </c>
      <c r="F761">
        <v>1</v>
      </c>
      <c r="I761">
        <f t="shared" si="11"/>
        <v>1</v>
      </c>
    </row>
    <row r="762" spans="1:13" x14ac:dyDescent="0.25">
      <c r="A762">
        <v>761</v>
      </c>
      <c r="B762" s="10">
        <v>44369</v>
      </c>
      <c r="C762" s="11">
        <v>0.17582175925925925</v>
      </c>
      <c r="D762">
        <v>1</v>
      </c>
      <c r="E762">
        <v>5</v>
      </c>
      <c r="I762">
        <f t="shared" si="11"/>
        <v>0</v>
      </c>
      <c r="K762">
        <v>2</v>
      </c>
      <c r="L762">
        <v>1</v>
      </c>
      <c r="M762">
        <v>1</v>
      </c>
    </row>
    <row r="763" spans="1:13" x14ac:dyDescent="0.25">
      <c r="A763">
        <v>762</v>
      </c>
      <c r="B763" s="10">
        <v>44369</v>
      </c>
      <c r="C763" s="11">
        <v>0.17607638888888888</v>
      </c>
      <c r="D763">
        <v>2</v>
      </c>
      <c r="E763">
        <v>4</v>
      </c>
      <c r="I763">
        <f t="shared" si="11"/>
        <v>0</v>
      </c>
      <c r="J763">
        <v>10</v>
      </c>
    </row>
    <row r="764" spans="1:13" x14ac:dyDescent="0.25">
      <c r="A764">
        <v>763</v>
      </c>
      <c r="B764" s="10">
        <v>44369</v>
      </c>
      <c r="C764" s="11">
        <v>0.18236111111111111</v>
      </c>
      <c r="D764">
        <v>2</v>
      </c>
      <c r="E764">
        <v>6</v>
      </c>
      <c r="I764">
        <f t="shared" si="11"/>
        <v>0</v>
      </c>
      <c r="K764">
        <v>2</v>
      </c>
      <c r="L764">
        <v>1</v>
      </c>
      <c r="M764">
        <v>1</v>
      </c>
    </row>
    <row r="765" spans="1:13" x14ac:dyDescent="0.25">
      <c r="A765">
        <v>764</v>
      </c>
      <c r="B765" s="10">
        <v>44369</v>
      </c>
      <c r="C765" s="11">
        <v>0.19054398148148147</v>
      </c>
      <c r="D765">
        <v>2</v>
      </c>
      <c r="E765">
        <v>7</v>
      </c>
      <c r="I765">
        <f t="shared" si="11"/>
        <v>0</v>
      </c>
      <c r="J765">
        <v>22</v>
      </c>
    </row>
    <row r="766" spans="1:13" x14ac:dyDescent="0.25">
      <c r="A766">
        <v>765</v>
      </c>
      <c r="B766" s="10">
        <v>44369</v>
      </c>
      <c r="C766" s="11">
        <v>0.19181712962962963</v>
      </c>
      <c r="D766">
        <v>1</v>
      </c>
      <c r="E766">
        <v>6</v>
      </c>
      <c r="F766">
        <v>1</v>
      </c>
      <c r="I766">
        <f t="shared" si="11"/>
        <v>1</v>
      </c>
    </row>
    <row r="767" spans="1:13" x14ac:dyDescent="0.25">
      <c r="A767">
        <v>766</v>
      </c>
      <c r="B767" s="10">
        <v>44369</v>
      </c>
      <c r="C767" s="11">
        <v>0.19778935185185187</v>
      </c>
      <c r="D767">
        <v>1</v>
      </c>
      <c r="E767">
        <v>4</v>
      </c>
      <c r="F767">
        <v>1</v>
      </c>
      <c r="I767">
        <f t="shared" si="11"/>
        <v>1</v>
      </c>
    </row>
    <row r="768" spans="1:13" x14ac:dyDescent="0.25">
      <c r="A768">
        <v>767</v>
      </c>
      <c r="B768" s="10">
        <v>44369</v>
      </c>
      <c r="C768" s="11">
        <v>0.20408564814814814</v>
      </c>
      <c r="D768">
        <v>1</v>
      </c>
      <c r="E768">
        <v>7</v>
      </c>
      <c r="G768">
        <v>1</v>
      </c>
      <c r="I768">
        <f t="shared" si="11"/>
        <v>1</v>
      </c>
    </row>
    <row r="769" spans="1:13" x14ac:dyDescent="0.25">
      <c r="A769">
        <v>768</v>
      </c>
      <c r="B769" s="10">
        <v>44369</v>
      </c>
      <c r="C769" s="11">
        <v>0.21135416666666665</v>
      </c>
      <c r="D769">
        <v>1</v>
      </c>
      <c r="E769">
        <v>5</v>
      </c>
      <c r="F769">
        <v>1</v>
      </c>
      <c r="I769">
        <f t="shared" si="11"/>
        <v>1</v>
      </c>
    </row>
    <row r="770" spans="1:13" x14ac:dyDescent="0.25">
      <c r="A770">
        <v>769</v>
      </c>
      <c r="B770" s="10">
        <v>44369</v>
      </c>
      <c r="C770" s="11">
        <v>0.21236111111111111</v>
      </c>
      <c r="D770">
        <v>1</v>
      </c>
      <c r="E770">
        <v>6</v>
      </c>
      <c r="F770">
        <v>1</v>
      </c>
      <c r="I770">
        <f t="shared" si="11"/>
        <v>1</v>
      </c>
    </row>
    <row r="771" spans="1:13" x14ac:dyDescent="0.25">
      <c r="A771">
        <v>770</v>
      </c>
      <c r="B771" s="10">
        <v>44369</v>
      </c>
      <c r="C771" s="11">
        <v>0.2124189814814815</v>
      </c>
      <c r="D771">
        <v>1</v>
      </c>
      <c r="E771">
        <v>6</v>
      </c>
      <c r="F771">
        <v>1</v>
      </c>
      <c r="I771">
        <f t="shared" si="11"/>
        <v>1</v>
      </c>
    </row>
    <row r="772" spans="1:13" x14ac:dyDescent="0.25">
      <c r="A772">
        <v>771</v>
      </c>
      <c r="B772" s="10">
        <v>44369</v>
      </c>
      <c r="C772" s="11">
        <v>0.21629629629629629</v>
      </c>
      <c r="D772">
        <v>1</v>
      </c>
      <c r="E772">
        <v>6</v>
      </c>
      <c r="F772">
        <v>1</v>
      </c>
      <c r="I772">
        <f t="shared" ref="I772:I838" si="12">SUM(F772:H772)</f>
        <v>1</v>
      </c>
    </row>
    <row r="773" spans="1:13" x14ac:dyDescent="0.25">
      <c r="A773">
        <v>772</v>
      </c>
      <c r="B773" s="10">
        <v>44369</v>
      </c>
      <c r="C773" s="11">
        <v>0.21706018518518519</v>
      </c>
      <c r="D773">
        <v>1</v>
      </c>
      <c r="E773">
        <v>5</v>
      </c>
      <c r="F773">
        <v>1</v>
      </c>
      <c r="I773">
        <f t="shared" si="12"/>
        <v>1</v>
      </c>
    </row>
    <row r="774" spans="1:13" x14ac:dyDescent="0.25">
      <c r="A774">
        <v>773</v>
      </c>
      <c r="B774" s="10">
        <v>44369</v>
      </c>
      <c r="C774" s="11">
        <v>0.21716435185185187</v>
      </c>
      <c r="D774">
        <v>1</v>
      </c>
      <c r="E774">
        <v>4</v>
      </c>
      <c r="F774">
        <v>1</v>
      </c>
      <c r="G774">
        <v>1</v>
      </c>
      <c r="I774">
        <f t="shared" si="12"/>
        <v>2</v>
      </c>
    </row>
    <row r="775" spans="1:13" x14ac:dyDescent="0.25">
      <c r="A775">
        <v>774</v>
      </c>
      <c r="B775" s="10">
        <v>44369</v>
      </c>
      <c r="C775" s="11">
        <v>0.21939814814814815</v>
      </c>
      <c r="D775">
        <v>1</v>
      </c>
      <c r="E775">
        <v>5</v>
      </c>
      <c r="I775">
        <f t="shared" si="12"/>
        <v>0</v>
      </c>
      <c r="K775">
        <v>2</v>
      </c>
      <c r="L775">
        <v>1</v>
      </c>
      <c r="M775">
        <v>1</v>
      </c>
    </row>
    <row r="776" spans="1:13" x14ac:dyDescent="0.25">
      <c r="A776">
        <v>775</v>
      </c>
      <c r="B776" s="10">
        <v>44369</v>
      </c>
      <c r="C776" s="11">
        <v>0.22460648148148146</v>
      </c>
      <c r="D776">
        <v>1</v>
      </c>
      <c r="E776">
        <v>5</v>
      </c>
      <c r="G776">
        <v>1</v>
      </c>
      <c r="I776">
        <f t="shared" si="12"/>
        <v>1</v>
      </c>
      <c r="M776" s="12" t="s">
        <v>31</v>
      </c>
    </row>
    <row r="777" spans="1:13" x14ac:dyDescent="0.25">
      <c r="A777">
        <v>776</v>
      </c>
      <c r="B777" s="10">
        <v>44369</v>
      </c>
      <c r="C777" s="11">
        <v>0.23899305555555558</v>
      </c>
      <c r="D777">
        <v>1</v>
      </c>
      <c r="E777">
        <v>6</v>
      </c>
      <c r="G777">
        <v>2</v>
      </c>
      <c r="I777">
        <f t="shared" si="12"/>
        <v>2</v>
      </c>
      <c r="M777" s="12" t="s">
        <v>38</v>
      </c>
    </row>
    <row r="778" spans="1:13" x14ac:dyDescent="0.25">
      <c r="A778">
        <v>777</v>
      </c>
      <c r="B778" s="10">
        <v>44369</v>
      </c>
      <c r="C778" s="11">
        <v>0.24864583333333334</v>
      </c>
      <c r="D778">
        <v>1</v>
      </c>
      <c r="E778">
        <v>7</v>
      </c>
      <c r="I778">
        <f t="shared" si="12"/>
        <v>0</v>
      </c>
      <c r="K778">
        <v>2</v>
      </c>
      <c r="L778">
        <v>1</v>
      </c>
      <c r="M778">
        <v>1</v>
      </c>
    </row>
    <row r="779" spans="1:13" x14ac:dyDescent="0.25">
      <c r="A779">
        <v>778</v>
      </c>
      <c r="B779" s="10">
        <v>44369</v>
      </c>
      <c r="C779" s="11">
        <v>0.2585648148148148</v>
      </c>
      <c r="D779">
        <v>1</v>
      </c>
      <c r="E779">
        <v>6</v>
      </c>
      <c r="G779">
        <v>1</v>
      </c>
      <c r="I779">
        <f t="shared" si="12"/>
        <v>1</v>
      </c>
    </row>
    <row r="780" spans="1:13" x14ac:dyDescent="0.25">
      <c r="A780">
        <v>779</v>
      </c>
      <c r="B780" s="10">
        <v>44369</v>
      </c>
      <c r="C780" s="11">
        <v>0.26019675925925928</v>
      </c>
      <c r="D780">
        <v>2</v>
      </c>
      <c r="E780">
        <v>4</v>
      </c>
      <c r="I780">
        <f t="shared" si="12"/>
        <v>0</v>
      </c>
      <c r="K780">
        <v>2</v>
      </c>
      <c r="L780">
        <v>1</v>
      </c>
      <c r="M780">
        <v>1</v>
      </c>
    </row>
    <row r="781" spans="1:13" x14ac:dyDescent="0.25">
      <c r="A781">
        <v>780</v>
      </c>
      <c r="B781" s="10">
        <v>44369</v>
      </c>
      <c r="C781" s="11">
        <v>0.263125</v>
      </c>
      <c r="D781">
        <v>1</v>
      </c>
      <c r="E781">
        <v>4</v>
      </c>
      <c r="F781">
        <v>1</v>
      </c>
      <c r="I781">
        <f t="shared" si="12"/>
        <v>1</v>
      </c>
    </row>
    <row r="782" spans="1:13" x14ac:dyDescent="0.25">
      <c r="A782">
        <v>781</v>
      </c>
      <c r="B782" s="10">
        <v>44369</v>
      </c>
      <c r="C782" s="11">
        <v>0.31252314814814813</v>
      </c>
      <c r="D782">
        <v>2</v>
      </c>
      <c r="E782">
        <v>5</v>
      </c>
      <c r="I782">
        <f t="shared" si="12"/>
        <v>0</v>
      </c>
      <c r="K782">
        <v>2</v>
      </c>
      <c r="L782">
        <v>1</v>
      </c>
      <c r="M782">
        <v>2</v>
      </c>
    </row>
    <row r="783" spans="1:13" x14ac:dyDescent="0.25">
      <c r="A783">
        <v>782</v>
      </c>
      <c r="B783" s="10">
        <v>44369</v>
      </c>
      <c r="C783" s="11">
        <v>0.33422453703703708</v>
      </c>
      <c r="D783">
        <v>1</v>
      </c>
      <c r="E783">
        <v>5</v>
      </c>
      <c r="I783">
        <f t="shared" si="12"/>
        <v>0</v>
      </c>
      <c r="K783">
        <v>2</v>
      </c>
      <c r="L783">
        <v>1</v>
      </c>
      <c r="M783">
        <v>1</v>
      </c>
    </row>
    <row r="784" spans="1:13" x14ac:dyDescent="0.25">
      <c r="A784">
        <v>783</v>
      </c>
      <c r="B784" s="10">
        <v>44369</v>
      </c>
      <c r="C784" s="11">
        <v>0.3367708333333333</v>
      </c>
      <c r="D784">
        <v>2</v>
      </c>
      <c r="E784">
        <v>6</v>
      </c>
      <c r="I784">
        <f t="shared" si="12"/>
        <v>0</v>
      </c>
      <c r="J784">
        <v>1</v>
      </c>
    </row>
    <row r="785" spans="1:13" x14ac:dyDescent="0.25">
      <c r="A785">
        <v>784</v>
      </c>
      <c r="B785" s="10">
        <v>44369</v>
      </c>
      <c r="C785" s="11">
        <v>0.34743055555555552</v>
      </c>
      <c r="D785">
        <v>2</v>
      </c>
      <c r="E785">
        <v>5</v>
      </c>
      <c r="I785">
        <f t="shared" si="12"/>
        <v>0</v>
      </c>
      <c r="K785">
        <v>2</v>
      </c>
      <c r="L785">
        <v>1</v>
      </c>
      <c r="M785">
        <v>1</v>
      </c>
    </row>
    <row r="786" spans="1:13" x14ac:dyDescent="0.25">
      <c r="A786">
        <v>785</v>
      </c>
      <c r="B786" s="10">
        <v>44369</v>
      </c>
      <c r="C786" s="11">
        <v>0.36429398148148145</v>
      </c>
      <c r="D786">
        <v>1</v>
      </c>
      <c r="E786">
        <v>4</v>
      </c>
      <c r="F786">
        <v>1</v>
      </c>
      <c r="I786">
        <f t="shared" si="12"/>
        <v>1</v>
      </c>
    </row>
    <row r="787" spans="1:13" x14ac:dyDescent="0.25">
      <c r="A787">
        <v>786</v>
      </c>
      <c r="B787" s="10">
        <v>44369</v>
      </c>
      <c r="C787" s="11">
        <v>0.3914583333333333</v>
      </c>
      <c r="D787">
        <v>1</v>
      </c>
      <c r="E787">
        <v>7</v>
      </c>
      <c r="I787">
        <f t="shared" si="12"/>
        <v>0</v>
      </c>
      <c r="K787">
        <v>2</v>
      </c>
      <c r="L787">
        <v>1</v>
      </c>
      <c r="M787">
        <v>1</v>
      </c>
    </row>
    <row r="788" spans="1:13" x14ac:dyDescent="0.25">
      <c r="A788">
        <v>787</v>
      </c>
      <c r="B788" s="10">
        <v>44369</v>
      </c>
      <c r="C788" s="11">
        <v>0.42181712962962964</v>
      </c>
      <c r="D788">
        <v>2</v>
      </c>
      <c r="E788">
        <v>6</v>
      </c>
      <c r="I788">
        <f t="shared" si="12"/>
        <v>0</v>
      </c>
      <c r="J788">
        <v>6</v>
      </c>
    </row>
    <row r="789" spans="1:13" x14ac:dyDescent="0.25">
      <c r="A789">
        <v>788</v>
      </c>
      <c r="B789" s="10">
        <v>44369</v>
      </c>
      <c r="C789" s="11">
        <v>0.42749999999999999</v>
      </c>
      <c r="D789">
        <v>1</v>
      </c>
      <c r="E789">
        <v>6</v>
      </c>
      <c r="F789">
        <v>1</v>
      </c>
      <c r="I789">
        <f t="shared" si="12"/>
        <v>1</v>
      </c>
    </row>
    <row r="790" spans="1:13" x14ac:dyDescent="0.25">
      <c r="A790">
        <v>789</v>
      </c>
      <c r="B790" s="10">
        <v>44369</v>
      </c>
      <c r="C790" s="11">
        <v>0.42906249999999996</v>
      </c>
      <c r="D790">
        <v>2</v>
      </c>
      <c r="E790">
        <v>6</v>
      </c>
      <c r="I790">
        <f t="shared" si="12"/>
        <v>0</v>
      </c>
      <c r="J790">
        <v>2</v>
      </c>
    </row>
    <row r="791" spans="1:13" x14ac:dyDescent="0.25">
      <c r="A791">
        <v>790</v>
      </c>
      <c r="B791" s="10">
        <v>44369</v>
      </c>
      <c r="C791" s="11">
        <v>0.43586805555555558</v>
      </c>
      <c r="D791">
        <v>2</v>
      </c>
      <c r="E791">
        <v>4</v>
      </c>
      <c r="I791">
        <f t="shared" si="12"/>
        <v>0</v>
      </c>
      <c r="J791">
        <v>60</v>
      </c>
    </row>
    <row r="792" spans="1:13" x14ac:dyDescent="0.25">
      <c r="A792">
        <v>791</v>
      </c>
      <c r="B792" s="10">
        <v>44369</v>
      </c>
      <c r="C792" s="11">
        <v>0.4548611111111111</v>
      </c>
      <c r="D792">
        <v>1</v>
      </c>
      <c r="E792">
        <v>4</v>
      </c>
      <c r="F792">
        <v>1</v>
      </c>
      <c r="I792">
        <f t="shared" si="12"/>
        <v>1</v>
      </c>
    </row>
    <row r="793" spans="1:13" x14ac:dyDescent="0.25">
      <c r="A793">
        <v>792</v>
      </c>
      <c r="B793" s="10">
        <v>44369</v>
      </c>
      <c r="C793" s="11">
        <v>0.47355324074074073</v>
      </c>
      <c r="D793">
        <v>1</v>
      </c>
      <c r="E793">
        <v>4</v>
      </c>
      <c r="I793">
        <f t="shared" si="12"/>
        <v>0</v>
      </c>
      <c r="K793">
        <v>2</v>
      </c>
      <c r="L793">
        <v>1</v>
      </c>
      <c r="M793">
        <v>1</v>
      </c>
    </row>
    <row r="794" spans="1:13" x14ac:dyDescent="0.25">
      <c r="A794">
        <v>793</v>
      </c>
      <c r="B794" s="10">
        <v>44369</v>
      </c>
      <c r="C794" s="11">
        <v>0.49336805555555557</v>
      </c>
      <c r="D794">
        <v>1</v>
      </c>
      <c r="E794">
        <v>4</v>
      </c>
      <c r="F794">
        <v>1</v>
      </c>
      <c r="I794">
        <f t="shared" si="12"/>
        <v>1</v>
      </c>
      <c r="M794" s="12" t="s">
        <v>39</v>
      </c>
    </row>
    <row r="795" spans="1:13" x14ac:dyDescent="0.25">
      <c r="A795">
        <v>794</v>
      </c>
      <c r="B795" s="10">
        <v>44369</v>
      </c>
      <c r="C795" s="11">
        <v>0.49450231481481483</v>
      </c>
      <c r="D795">
        <v>2</v>
      </c>
      <c r="E795">
        <v>5</v>
      </c>
      <c r="I795">
        <f t="shared" si="12"/>
        <v>0</v>
      </c>
      <c r="K795">
        <v>2</v>
      </c>
      <c r="L795">
        <v>1</v>
      </c>
      <c r="M795">
        <v>1</v>
      </c>
    </row>
    <row r="796" spans="1:13" x14ac:dyDescent="0.25">
      <c r="A796">
        <v>795</v>
      </c>
      <c r="B796" s="10">
        <v>44369</v>
      </c>
      <c r="C796" s="11">
        <v>0.51643518518518516</v>
      </c>
      <c r="D796">
        <v>2</v>
      </c>
      <c r="E796">
        <v>4</v>
      </c>
      <c r="I796">
        <f t="shared" si="12"/>
        <v>0</v>
      </c>
      <c r="J796">
        <v>40</v>
      </c>
    </row>
    <row r="797" spans="1:13" x14ac:dyDescent="0.25">
      <c r="A797">
        <v>796</v>
      </c>
      <c r="B797" s="10">
        <v>44369</v>
      </c>
      <c r="C797" s="11">
        <v>0.52339120370370373</v>
      </c>
      <c r="D797">
        <v>2</v>
      </c>
      <c r="E797">
        <v>4</v>
      </c>
      <c r="I797">
        <f t="shared" si="12"/>
        <v>0</v>
      </c>
      <c r="J797">
        <v>21</v>
      </c>
    </row>
    <row r="798" spans="1:13" x14ac:dyDescent="0.25">
      <c r="A798">
        <v>797</v>
      </c>
      <c r="B798" s="10">
        <v>44369</v>
      </c>
      <c r="C798" s="11">
        <v>0.53035879629629623</v>
      </c>
      <c r="D798">
        <v>1</v>
      </c>
      <c r="E798">
        <v>4</v>
      </c>
      <c r="F798">
        <v>3</v>
      </c>
      <c r="I798">
        <f t="shared" si="12"/>
        <v>3</v>
      </c>
    </row>
    <row r="799" spans="1:13" x14ac:dyDescent="0.25">
      <c r="A799">
        <v>798</v>
      </c>
      <c r="B799" s="10">
        <v>44369</v>
      </c>
      <c r="C799" s="11">
        <v>0.55583333333333329</v>
      </c>
      <c r="D799">
        <v>1</v>
      </c>
      <c r="E799">
        <v>6</v>
      </c>
      <c r="G799">
        <v>1</v>
      </c>
      <c r="I799">
        <f t="shared" si="12"/>
        <v>1</v>
      </c>
    </row>
    <row r="800" spans="1:13" x14ac:dyDescent="0.25">
      <c r="A800">
        <v>799</v>
      </c>
      <c r="B800" s="10">
        <v>44369</v>
      </c>
      <c r="C800" s="11">
        <v>0.59303240740740748</v>
      </c>
      <c r="D800">
        <v>1</v>
      </c>
      <c r="E800">
        <v>4</v>
      </c>
      <c r="F800">
        <v>1</v>
      </c>
      <c r="I800">
        <f t="shared" si="12"/>
        <v>1</v>
      </c>
    </row>
    <row r="801" spans="1:13" x14ac:dyDescent="0.25">
      <c r="A801">
        <v>800</v>
      </c>
      <c r="B801" s="10">
        <v>44369</v>
      </c>
      <c r="C801" s="11">
        <v>0.62436342592592597</v>
      </c>
      <c r="D801">
        <v>2</v>
      </c>
      <c r="E801">
        <v>4</v>
      </c>
      <c r="I801">
        <f t="shared" si="12"/>
        <v>0</v>
      </c>
      <c r="J801">
        <v>25</v>
      </c>
    </row>
    <row r="802" spans="1:13" x14ac:dyDescent="0.25">
      <c r="A802">
        <v>801</v>
      </c>
      <c r="B802" s="10">
        <v>44369</v>
      </c>
      <c r="C802" s="11">
        <v>0.64324074074074067</v>
      </c>
      <c r="D802">
        <v>1</v>
      </c>
      <c r="E802">
        <v>7</v>
      </c>
      <c r="F802">
        <v>1</v>
      </c>
      <c r="I802">
        <f t="shared" si="12"/>
        <v>1</v>
      </c>
    </row>
    <row r="803" spans="1:13" x14ac:dyDescent="0.25">
      <c r="A803">
        <v>802</v>
      </c>
      <c r="B803" s="10">
        <v>44369</v>
      </c>
      <c r="C803" s="11">
        <v>0.66817129629629635</v>
      </c>
      <c r="D803">
        <v>1</v>
      </c>
      <c r="E803">
        <v>6</v>
      </c>
      <c r="G803">
        <v>1</v>
      </c>
      <c r="I803">
        <f t="shared" si="12"/>
        <v>1</v>
      </c>
    </row>
    <row r="804" spans="1:13" x14ac:dyDescent="0.25">
      <c r="A804">
        <v>803</v>
      </c>
      <c r="B804" s="10">
        <v>44369</v>
      </c>
      <c r="C804" s="11">
        <v>0.67393518518518514</v>
      </c>
      <c r="D804">
        <v>1</v>
      </c>
      <c r="E804">
        <v>4</v>
      </c>
      <c r="F804">
        <v>1</v>
      </c>
      <c r="I804">
        <f t="shared" si="12"/>
        <v>1</v>
      </c>
    </row>
    <row r="805" spans="1:13" x14ac:dyDescent="0.25">
      <c r="A805">
        <v>804</v>
      </c>
      <c r="B805" s="10">
        <v>44369</v>
      </c>
      <c r="C805" s="11">
        <v>0.67650462962962965</v>
      </c>
      <c r="D805">
        <v>2</v>
      </c>
      <c r="E805">
        <v>4</v>
      </c>
      <c r="I805">
        <f t="shared" si="12"/>
        <v>0</v>
      </c>
      <c r="J805">
        <v>2</v>
      </c>
    </row>
    <row r="806" spans="1:13" x14ac:dyDescent="0.25">
      <c r="A806">
        <v>805</v>
      </c>
      <c r="B806" s="10">
        <v>44369</v>
      </c>
      <c r="C806" s="11">
        <v>0.7023032407407408</v>
      </c>
      <c r="D806">
        <v>2</v>
      </c>
      <c r="E806">
        <v>6</v>
      </c>
      <c r="I806">
        <f t="shared" si="12"/>
        <v>0</v>
      </c>
      <c r="J806">
        <v>40</v>
      </c>
    </row>
    <row r="807" spans="1:13" x14ac:dyDescent="0.25">
      <c r="A807">
        <v>806</v>
      </c>
      <c r="B807" s="10">
        <v>44369</v>
      </c>
      <c r="C807" s="11">
        <v>0.71215277777777775</v>
      </c>
      <c r="D807">
        <v>2</v>
      </c>
      <c r="E807">
        <v>6</v>
      </c>
      <c r="I807">
        <f t="shared" si="12"/>
        <v>0</v>
      </c>
      <c r="J807">
        <v>50</v>
      </c>
    </row>
    <row r="808" spans="1:13" x14ac:dyDescent="0.25">
      <c r="A808">
        <v>807</v>
      </c>
      <c r="B808" s="10">
        <v>44369</v>
      </c>
      <c r="C808" s="11">
        <v>0.7318634259259259</v>
      </c>
      <c r="D808">
        <v>1</v>
      </c>
      <c r="E808">
        <v>5</v>
      </c>
      <c r="G808">
        <v>1</v>
      </c>
      <c r="I808">
        <f t="shared" si="12"/>
        <v>1</v>
      </c>
    </row>
    <row r="809" spans="1:13" x14ac:dyDescent="0.25">
      <c r="A809">
        <v>808</v>
      </c>
      <c r="B809" s="10">
        <v>44369</v>
      </c>
      <c r="C809" s="11">
        <v>0.73821759259259256</v>
      </c>
      <c r="D809">
        <v>2</v>
      </c>
      <c r="E809">
        <v>7</v>
      </c>
      <c r="I809">
        <f t="shared" si="12"/>
        <v>0</v>
      </c>
      <c r="K809">
        <v>2</v>
      </c>
      <c r="L809">
        <v>1</v>
      </c>
      <c r="M809">
        <v>1</v>
      </c>
    </row>
    <row r="810" spans="1:13" x14ac:dyDescent="0.25">
      <c r="A810">
        <v>809</v>
      </c>
      <c r="B810" s="10">
        <v>44369</v>
      </c>
      <c r="C810" s="11">
        <v>0.73930555555555555</v>
      </c>
      <c r="D810">
        <v>1</v>
      </c>
      <c r="E810">
        <v>4</v>
      </c>
      <c r="I810">
        <f t="shared" si="12"/>
        <v>0</v>
      </c>
      <c r="K810">
        <v>2</v>
      </c>
      <c r="L810">
        <v>1</v>
      </c>
      <c r="M810">
        <v>1</v>
      </c>
    </row>
    <row r="811" spans="1:13" x14ac:dyDescent="0.25">
      <c r="A811">
        <v>810</v>
      </c>
      <c r="B811" s="10">
        <v>44369</v>
      </c>
      <c r="C811" s="11">
        <v>0.74363425925925919</v>
      </c>
      <c r="D811">
        <v>2</v>
      </c>
      <c r="E811">
        <v>5</v>
      </c>
      <c r="I811">
        <f t="shared" si="12"/>
        <v>0</v>
      </c>
      <c r="K811">
        <v>2</v>
      </c>
      <c r="L811">
        <v>1</v>
      </c>
      <c r="M811">
        <v>1</v>
      </c>
    </row>
    <row r="812" spans="1:13" x14ac:dyDescent="0.25">
      <c r="A812">
        <v>811</v>
      </c>
      <c r="B812" s="10">
        <v>44369</v>
      </c>
      <c r="C812" s="11">
        <v>0.74990740740740736</v>
      </c>
      <c r="D812">
        <v>1</v>
      </c>
      <c r="E812">
        <v>4</v>
      </c>
      <c r="F812">
        <v>1</v>
      </c>
      <c r="I812">
        <f t="shared" si="12"/>
        <v>1</v>
      </c>
    </row>
    <row r="813" spans="1:13" x14ac:dyDescent="0.25">
      <c r="A813">
        <v>812</v>
      </c>
      <c r="B813" s="10">
        <v>44369</v>
      </c>
      <c r="C813" s="11">
        <v>0.75856481481481486</v>
      </c>
      <c r="D813">
        <v>2</v>
      </c>
      <c r="E813">
        <v>6</v>
      </c>
      <c r="I813">
        <f t="shared" si="12"/>
        <v>0</v>
      </c>
      <c r="J813">
        <v>8</v>
      </c>
    </row>
    <row r="814" spans="1:13" x14ac:dyDescent="0.25">
      <c r="A814">
        <v>813</v>
      </c>
      <c r="B814" s="10">
        <v>44369</v>
      </c>
      <c r="C814" s="11">
        <v>0.77019675925925923</v>
      </c>
      <c r="D814">
        <v>1</v>
      </c>
      <c r="E814">
        <v>6</v>
      </c>
      <c r="I814">
        <f t="shared" si="12"/>
        <v>0</v>
      </c>
      <c r="K814">
        <v>2</v>
      </c>
      <c r="L814">
        <v>1</v>
      </c>
      <c r="M814">
        <v>2</v>
      </c>
    </row>
    <row r="815" spans="1:13" x14ac:dyDescent="0.25">
      <c r="A815">
        <v>814</v>
      </c>
      <c r="B815" s="10">
        <v>44369</v>
      </c>
      <c r="C815" s="11">
        <v>0.77908564814814818</v>
      </c>
      <c r="D815">
        <v>1</v>
      </c>
      <c r="E815">
        <v>4</v>
      </c>
      <c r="I815">
        <f t="shared" si="12"/>
        <v>0</v>
      </c>
      <c r="K815">
        <v>2</v>
      </c>
      <c r="L815">
        <v>1</v>
      </c>
      <c r="M815">
        <v>2</v>
      </c>
    </row>
    <row r="816" spans="1:13" x14ac:dyDescent="0.25">
      <c r="A816">
        <v>815</v>
      </c>
      <c r="B816" s="10">
        <v>44369</v>
      </c>
      <c r="C816" s="11">
        <v>0.78222222222222226</v>
      </c>
      <c r="D816">
        <v>2</v>
      </c>
      <c r="E816">
        <v>4</v>
      </c>
      <c r="I816">
        <f t="shared" si="12"/>
        <v>0</v>
      </c>
      <c r="K816">
        <v>2</v>
      </c>
      <c r="L816">
        <v>1</v>
      </c>
      <c r="M816">
        <v>2</v>
      </c>
    </row>
    <row r="817" spans="1:13" x14ac:dyDescent="0.25">
      <c r="A817">
        <v>816</v>
      </c>
      <c r="B817" s="10">
        <v>44369</v>
      </c>
      <c r="C817" s="11">
        <v>0.79333333333333333</v>
      </c>
      <c r="D817">
        <v>1</v>
      </c>
      <c r="E817">
        <v>4</v>
      </c>
      <c r="F817">
        <v>1</v>
      </c>
      <c r="I817">
        <f t="shared" si="12"/>
        <v>1</v>
      </c>
    </row>
    <row r="818" spans="1:13" x14ac:dyDescent="0.25">
      <c r="A818">
        <v>817</v>
      </c>
      <c r="B818" s="10">
        <v>44369</v>
      </c>
      <c r="C818" s="11">
        <v>0.79567129629629629</v>
      </c>
      <c r="D818">
        <v>1</v>
      </c>
      <c r="E818">
        <v>5</v>
      </c>
      <c r="F818">
        <v>1</v>
      </c>
      <c r="I818">
        <f t="shared" si="12"/>
        <v>1</v>
      </c>
    </row>
    <row r="819" spans="1:13" x14ac:dyDescent="0.25">
      <c r="A819">
        <v>818</v>
      </c>
      <c r="B819" s="10">
        <v>44369</v>
      </c>
      <c r="C819" s="11">
        <v>0.81115740740740738</v>
      </c>
      <c r="D819">
        <v>2</v>
      </c>
      <c r="E819">
        <v>4</v>
      </c>
      <c r="I819">
        <f t="shared" si="12"/>
        <v>0</v>
      </c>
      <c r="J819">
        <v>25</v>
      </c>
      <c r="K819">
        <v>2</v>
      </c>
      <c r="L819">
        <v>1</v>
      </c>
      <c r="M819">
        <v>2</v>
      </c>
    </row>
    <row r="820" spans="1:13" x14ac:dyDescent="0.25">
      <c r="A820">
        <v>819</v>
      </c>
      <c r="B820" s="10">
        <v>44369</v>
      </c>
      <c r="C820" s="11">
        <v>0.84232638888888889</v>
      </c>
      <c r="D820">
        <v>1</v>
      </c>
      <c r="E820">
        <v>5</v>
      </c>
      <c r="G820">
        <v>1</v>
      </c>
      <c r="I820">
        <f t="shared" si="12"/>
        <v>1</v>
      </c>
    </row>
    <row r="821" spans="1:13" x14ac:dyDescent="0.25">
      <c r="A821">
        <v>820</v>
      </c>
      <c r="B821" s="10">
        <v>44369</v>
      </c>
      <c r="C821" s="11">
        <v>0.85009259259259251</v>
      </c>
      <c r="D821">
        <v>1</v>
      </c>
      <c r="E821">
        <v>6</v>
      </c>
      <c r="F821">
        <v>1</v>
      </c>
      <c r="I821">
        <f t="shared" si="12"/>
        <v>1</v>
      </c>
    </row>
    <row r="822" spans="1:13" x14ac:dyDescent="0.25">
      <c r="A822">
        <v>821</v>
      </c>
      <c r="B822" s="10">
        <v>44369</v>
      </c>
      <c r="C822" s="11">
        <v>0.85940972222222223</v>
      </c>
      <c r="D822">
        <v>1</v>
      </c>
      <c r="E822">
        <v>6</v>
      </c>
      <c r="G822">
        <v>1</v>
      </c>
      <c r="I822">
        <f t="shared" si="12"/>
        <v>1</v>
      </c>
    </row>
    <row r="823" spans="1:13" x14ac:dyDescent="0.25">
      <c r="A823">
        <v>822</v>
      </c>
      <c r="B823" s="10">
        <v>44369</v>
      </c>
      <c r="C823" s="11">
        <v>0.86113425925925924</v>
      </c>
      <c r="D823">
        <v>1</v>
      </c>
      <c r="E823">
        <v>4</v>
      </c>
      <c r="I823">
        <f t="shared" si="12"/>
        <v>0</v>
      </c>
      <c r="K823">
        <v>2</v>
      </c>
      <c r="L823">
        <v>1</v>
      </c>
      <c r="M823">
        <v>1</v>
      </c>
    </row>
    <row r="824" spans="1:13" x14ac:dyDescent="0.25">
      <c r="A824">
        <v>823</v>
      </c>
      <c r="B824" s="10">
        <v>44369</v>
      </c>
      <c r="C824" s="11">
        <v>0.86756944444444439</v>
      </c>
      <c r="D824">
        <v>2</v>
      </c>
      <c r="E824">
        <v>4</v>
      </c>
      <c r="I824">
        <f t="shared" si="12"/>
        <v>0</v>
      </c>
      <c r="J824">
        <v>9</v>
      </c>
    </row>
    <row r="825" spans="1:13" x14ac:dyDescent="0.25">
      <c r="A825">
        <v>824</v>
      </c>
      <c r="B825" s="10">
        <v>44369</v>
      </c>
      <c r="C825" s="11">
        <v>0.87103009259259256</v>
      </c>
      <c r="D825">
        <v>1</v>
      </c>
      <c r="E825">
        <v>6</v>
      </c>
      <c r="I825">
        <f t="shared" si="12"/>
        <v>0</v>
      </c>
      <c r="K825">
        <v>2</v>
      </c>
      <c r="L825">
        <v>1</v>
      </c>
      <c r="M825">
        <v>1</v>
      </c>
    </row>
    <row r="826" spans="1:13" x14ac:dyDescent="0.25">
      <c r="A826">
        <v>825</v>
      </c>
      <c r="B826" s="10">
        <v>44369</v>
      </c>
      <c r="C826" s="11">
        <v>0.87714120370370363</v>
      </c>
      <c r="D826">
        <v>1</v>
      </c>
      <c r="E826">
        <v>7</v>
      </c>
      <c r="G826">
        <v>1</v>
      </c>
      <c r="I826">
        <f t="shared" si="12"/>
        <v>1</v>
      </c>
    </row>
    <row r="827" spans="1:13" x14ac:dyDescent="0.25">
      <c r="A827">
        <v>826</v>
      </c>
      <c r="B827" s="10">
        <v>44369</v>
      </c>
      <c r="C827" s="11">
        <v>0.88874999999999993</v>
      </c>
      <c r="D827">
        <v>2</v>
      </c>
      <c r="E827">
        <v>4</v>
      </c>
      <c r="I827">
        <f t="shared" si="12"/>
        <v>0</v>
      </c>
      <c r="J827">
        <v>25</v>
      </c>
    </row>
    <row r="828" spans="1:13" x14ac:dyDescent="0.25">
      <c r="A828">
        <v>827</v>
      </c>
      <c r="B828" s="10">
        <v>44369</v>
      </c>
      <c r="C828" s="11">
        <v>0.90288194444444436</v>
      </c>
      <c r="D828">
        <v>2</v>
      </c>
      <c r="E828">
        <v>4</v>
      </c>
      <c r="I828">
        <f t="shared" si="12"/>
        <v>0</v>
      </c>
      <c r="J828">
        <v>20</v>
      </c>
    </row>
    <row r="829" spans="1:13" x14ac:dyDescent="0.25">
      <c r="A829">
        <v>828</v>
      </c>
      <c r="B829" s="10">
        <v>44369</v>
      </c>
      <c r="C829" s="11">
        <v>0.9084606481481482</v>
      </c>
      <c r="D829">
        <v>2</v>
      </c>
      <c r="E829">
        <v>6</v>
      </c>
      <c r="I829">
        <f t="shared" si="12"/>
        <v>0</v>
      </c>
      <c r="J829">
        <v>4</v>
      </c>
    </row>
    <row r="830" spans="1:13" x14ac:dyDescent="0.25">
      <c r="A830">
        <v>829</v>
      </c>
      <c r="B830" s="10">
        <v>44369</v>
      </c>
      <c r="C830" s="11">
        <v>0.92181712962962958</v>
      </c>
      <c r="D830">
        <v>1</v>
      </c>
      <c r="E830">
        <v>6</v>
      </c>
      <c r="F830">
        <v>1</v>
      </c>
      <c r="G830">
        <v>1</v>
      </c>
      <c r="I830">
        <f t="shared" si="12"/>
        <v>2</v>
      </c>
    </row>
    <row r="831" spans="1:13" x14ac:dyDescent="0.25">
      <c r="A831">
        <v>830</v>
      </c>
      <c r="B831" s="10">
        <v>44369</v>
      </c>
      <c r="C831" s="11">
        <v>0.92232638888888896</v>
      </c>
      <c r="D831">
        <v>1</v>
      </c>
      <c r="E831">
        <v>5</v>
      </c>
      <c r="I831">
        <f t="shared" si="12"/>
        <v>0</v>
      </c>
      <c r="K831">
        <v>2</v>
      </c>
      <c r="L831">
        <v>1</v>
      </c>
      <c r="M831">
        <v>2</v>
      </c>
    </row>
    <row r="832" spans="1:13" x14ac:dyDescent="0.25">
      <c r="A832">
        <v>831</v>
      </c>
      <c r="B832" s="10">
        <v>44369</v>
      </c>
      <c r="C832" s="11">
        <v>0.92331018518518515</v>
      </c>
      <c r="D832">
        <v>1</v>
      </c>
      <c r="E832">
        <v>6</v>
      </c>
      <c r="F832">
        <v>1</v>
      </c>
      <c r="I832">
        <f t="shared" si="12"/>
        <v>1</v>
      </c>
    </row>
    <row r="833" spans="1:10" x14ac:dyDescent="0.25">
      <c r="A833">
        <v>832</v>
      </c>
      <c r="B833" s="10">
        <v>44369</v>
      </c>
      <c r="C833" s="11">
        <v>0.92754629629629637</v>
      </c>
      <c r="D833">
        <v>1</v>
      </c>
      <c r="E833">
        <v>4</v>
      </c>
      <c r="F833">
        <v>1</v>
      </c>
      <c r="G833">
        <v>1</v>
      </c>
      <c r="I833">
        <f t="shared" si="12"/>
        <v>2</v>
      </c>
    </row>
    <row r="834" spans="1:10" x14ac:dyDescent="0.25">
      <c r="A834">
        <v>833</v>
      </c>
      <c r="B834" s="10">
        <v>44369</v>
      </c>
      <c r="C834" s="11">
        <v>0.95311342592592585</v>
      </c>
      <c r="D834">
        <v>1</v>
      </c>
      <c r="E834">
        <v>4</v>
      </c>
      <c r="F834">
        <v>1</v>
      </c>
      <c r="G834">
        <v>2</v>
      </c>
      <c r="I834">
        <f t="shared" si="12"/>
        <v>3</v>
      </c>
    </row>
    <row r="835" spans="1:10" x14ac:dyDescent="0.25">
      <c r="A835">
        <v>834</v>
      </c>
      <c r="B835" s="10">
        <v>44369</v>
      </c>
      <c r="C835" s="11">
        <v>0.95337962962962963</v>
      </c>
      <c r="D835">
        <v>1</v>
      </c>
      <c r="E835">
        <v>7</v>
      </c>
      <c r="F835">
        <v>1</v>
      </c>
      <c r="I835">
        <f t="shared" si="12"/>
        <v>1</v>
      </c>
    </row>
    <row r="836" spans="1:10" x14ac:dyDescent="0.25">
      <c r="A836">
        <v>835</v>
      </c>
      <c r="B836" s="10">
        <v>44369</v>
      </c>
      <c r="C836" s="11">
        <v>0.95438657407407401</v>
      </c>
      <c r="D836">
        <v>2</v>
      </c>
      <c r="E836">
        <v>6</v>
      </c>
      <c r="I836">
        <f t="shared" si="12"/>
        <v>0</v>
      </c>
      <c r="J836">
        <v>1</v>
      </c>
    </row>
    <row r="837" spans="1:10" x14ac:dyDescent="0.25">
      <c r="A837">
        <v>836</v>
      </c>
      <c r="B837" s="10">
        <v>44369</v>
      </c>
      <c r="C837" s="11">
        <v>0.95770833333333327</v>
      </c>
      <c r="D837">
        <v>2</v>
      </c>
      <c r="E837">
        <v>6</v>
      </c>
      <c r="I837">
        <f t="shared" si="12"/>
        <v>0</v>
      </c>
      <c r="J837">
        <v>1</v>
      </c>
    </row>
    <row r="838" spans="1:10" x14ac:dyDescent="0.25">
      <c r="A838">
        <v>837</v>
      </c>
      <c r="B838" s="10">
        <v>44369</v>
      </c>
      <c r="C838" s="11">
        <v>0.96650462962962969</v>
      </c>
      <c r="D838">
        <v>1</v>
      </c>
      <c r="E838">
        <v>7</v>
      </c>
      <c r="F838">
        <v>1</v>
      </c>
      <c r="I838">
        <f t="shared" si="12"/>
        <v>1</v>
      </c>
    </row>
    <row r="839" spans="1:10" x14ac:dyDescent="0.25">
      <c r="A839">
        <v>838</v>
      </c>
      <c r="B839" s="10">
        <v>44369</v>
      </c>
      <c r="C839" s="11">
        <v>0.97290509259259261</v>
      </c>
      <c r="D839">
        <v>1</v>
      </c>
      <c r="E839">
        <v>6</v>
      </c>
      <c r="F839">
        <v>1</v>
      </c>
      <c r="G839">
        <v>2</v>
      </c>
      <c r="I839">
        <f t="shared" ref="I839:I902" si="13">SUM(F839:H839)</f>
        <v>3</v>
      </c>
    </row>
    <row r="840" spans="1:10" x14ac:dyDescent="0.25">
      <c r="A840">
        <v>839</v>
      </c>
      <c r="B840" s="10">
        <v>44369</v>
      </c>
      <c r="C840" s="11">
        <v>0.9735300925925926</v>
      </c>
      <c r="D840">
        <v>2</v>
      </c>
      <c r="E840">
        <v>4</v>
      </c>
      <c r="I840">
        <f t="shared" si="13"/>
        <v>0</v>
      </c>
      <c r="J840">
        <v>10</v>
      </c>
    </row>
    <row r="841" spans="1:10" x14ac:dyDescent="0.25">
      <c r="A841">
        <v>840</v>
      </c>
      <c r="B841" s="10">
        <v>44369</v>
      </c>
      <c r="C841" s="11">
        <v>0.99746527777777771</v>
      </c>
      <c r="D841">
        <v>1</v>
      </c>
      <c r="E841">
        <v>6</v>
      </c>
      <c r="F841">
        <v>1</v>
      </c>
      <c r="I841">
        <f t="shared" si="13"/>
        <v>1</v>
      </c>
    </row>
    <row r="842" spans="1:10" x14ac:dyDescent="0.25">
      <c r="A842">
        <v>841</v>
      </c>
      <c r="B842" s="10">
        <v>44370</v>
      </c>
      <c r="C842" s="11">
        <v>1.0532407407407407E-3</v>
      </c>
      <c r="D842">
        <v>2</v>
      </c>
      <c r="E842">
        <v>6</v>
      </c>
      <c r="I842">
        <f t="shared" si="13"/>
        <v>0</v>
      </c>
      <c r="J842">
        <v>20</v>
      </c>
    </row>
    <row r="843" spans="1:10" x14ac:dyDescent="0.25">
      <c r="A843">
        <v>842</v>
      </c>
      <c r="B843" s="10">
        <v>44370</v>
      </c>
      <c r="C843" s="11">
        <v>2.0497685185185185E-2</v>
      </c>
      <c r="D843">
        <v>1</v>
      </c>
      <c r="E843">
        <v>7</v>
      </c>
      <c r="F843">
        <v>1</v>
      </c>
      <c r="I843">
        <f t="shared" si="13"/>
        <v>1</v>
      </c>
    </row>
    <row r="844" spans="1:10" x14ac:dyDescent="0.25">
      <c r="A844">
        <v>843</v>
      </c>
      <c r="B844" s="10">
        <v>44370</v>
      </c>
      <c r="C844" s="11">
        <v>3.0775462962962966E-2</v>
      </c>
      <c r="D844">
        <v>1</v>
      </c>
      <c r="E844">
        <v>6</v>
      </c>
      <c r="G844">
        <v>1</v>
      </c>
      <c r="I844">
        <f t="shared" si="13"/>
        <v>1</v>
      </c>
    </row>
    <row r="845" spans="1:10" x14ac:dyDescent="0.25">
      <c r="A845">
        <v>844</v>
      </c>
      <c r="B845" s="10">
        <v>44370</v>
      </c>
      <c r="C845" s="11">
        <v>3.3391203703703708E-2</v>
      </c>
      <c r="D845">
        <v>1</v>
      </c>
      <c r="E845">
        <v>5</v>
      </c>
      <c r="G845">
        <v>1</v>
      </c>
      <c r="I845">
        <f t="shared" si="13"/>
        <v>1</v>
      </c>
    </row>
    <row r="846" spans="1:10" x14ac:dyDescent="0.25">
      <c r="A846">
        <v>845</v>
      </c>
      <c r="B846" s="10">
        <v>44370</v>
      </c>
      <c r="C846" s="11">
        <v>3.4525462962962966E-2</v>
      </c>
      <c r="D846">
        <v>2</v>
      </c>
      <c r="E846">
        <v>4</v>
      </c>
      <c r="I846">
        <f t="shared" si="13"/>
        <v>0</v>
      </c>
      <c r="J846">
        <v>10</v>
      </c>
    </row>
    <row r="847" spans="1:10" x14ac:dyDescent="0.25">
      <c r="A847">
        <v>846</v>
      </c>
      <c r="B847" s="10">
        <v>44370</v>
      </c>
      <c r="C847" s="11">
        <v>4.2928240740740746E-2</v>
      </c>
      <c r="D847">
        <v>1</v>
      </c>
      <c r="E847">
        <v>6</v>
      </c>
      <c r="F847">
        <v>1</v>
      </c>
      <c r="I847">
        <f t="shared" si="13"/>
        <v>1</v>
      </c>
    </row>
    <row r="848" spans="1:10" x14ac:dyDescent="0.25">
      <c r="A848">
        <v>847</v>
      </c>
      <c r="B848" s="10">
        <v>44370</v>
      </c>
      <c r="C848" s="11">
        <v>6.1712962962962963E-2</v>
      </c>
      <c r="D848">
        <v>1</v>
      </c>
      <c r="E848">
        <v>6</v>
      </c>
      <c r="F848">
        <v>1</v>
      </c>
      <c r="I848">
        <f t="shared" si="13"/>
        <v>1</v>
      </c>
    </row>
    <row r="849" spans="1:13" x14ac:dyDescent="0.25">
      <c r="A849">
        <v>848</v>
      </c>
      <c r="B849" s="10">
        <v>44370</v>
      </c>
      <c r="C849" s="11">
        <v>6.7314814814814813E-2</v>
      </c>
      <c r="D849">
        <v>1</v>
      </c>
      <c r="E849">
        <v>6</v>
      </c>
      <c r="F849">
        <v>1</v>
      </c>
      <c r="G849">
        <v>1</v>
      </c>
      <c r="I849">
        <f t="shared" si="13"/>
        <v>2</v>
      </c>
    </row>
    <row r="850" spans="1:13" x14ac:dyDescent="0.25">
      <c r="A850">
        <v>849</v>
      </c>
      <c r="B850" s="10">
        <v>44370</v>
      </c>
      <c r="C850" s="11">
        <v>6.987268518518519E-2</v>
      </c>
      <c r="D850">
        <v>1</v>
      </c>
      <c r="E850">
        <v>5</v>
      </c>
      <c r="F850">
        <v>1</v>
      </c>
      <c r="G850">
        <v>1</v>
      </c>
      <c r="I850">
        <f t="shared" si="13"/>
        <v>2</v>
      </c>
    </row>
    <row r="851" spans="1:13" x14ac:dyDescent="0.25">
      <c r="A851">
        <v>850</v>
      </c>
      <c r="B851" s="10">
        <v>44370</v>
      </c>
      <c r="C851" s="11">
        <v>7.4305555555555555E-2</v>
      </c>
      <c r="D851">
        <v>2</v>
      </c>
      <c r="E851">
        <v>7</v>
      </c>
      <c r="I851">
        <f t="shared" si="13"/>
        <v>0</v>
      </c>
      <c r="J851">
        <v>3</v>
      </c>
    </row>
    <row r="852" spans="1:13" x14ac:dyDescent="0.25">
      <c r="A852">
        <v>851</v>
      </c>
      <c r="B852" s="10">
        <v>44370</v>
      </c>
      <c r="C852" s="11">
        <v>8.1550925925925929E-2</v>
      </c>
      <c r="D852">
        <v>1</v>
      </c>
      <c r="E852">
        <v>5</v>
      </c>
      <c r="G852">
        <v>1</v>
      </c>
      <c r="I852">
        <f t="shared" si="13"/>
        <v>1</v>
      </c>
    </row>
    <row r="853" spans="1:13" x14ac:dyDescent="0.25">
      <c r="A853">
        <v>852</v>
      </c>
      <c r="B853" s="10">
        <v>44370</v>
      </c>
      <c r="C853" s="11">
        <v>8.2407407407407415E-2</v>
      </c>
      <c r="D853">
        <v>1</v>
      </c>
      <c r="E853">
        <v>5</v>
      </c>
      <c r="F853">
        <v>1</v>
      </c>
      <c r="I853">
        <f t="shared" si="13"/>
        <v>1</v>
      </c>
    </row>
    <row r="854" spans="1:13" x14ac:dyDescent="0.25">
      <c r="A854">
        <v>853</v>
      </c>
      <c r="B854" s="10">
        <v>44370</v>
      </c>
      <c r="C854" s="11">
        <v>8.9930555555555555E-2</v>
      </c>
      <c r="D854">
        <v>2</v>
      </c>
      <c r="E854">
        <v>4</v>
      </c>
      <c r="I854">
        <f t="shared" si="13"/>
        <v>0</v>
      </c>
      <c r="J854">
        <v>25</v>
      </c>
    </row>
    <row r="855" spans="1:13" x14ac:dyDescent="0.25">
      <c r="A855">
        <v>854</v>
      </c>
      <c r="B855" s="10">
        <v>44370</v>
      </c>
      <c r="C855" s="11">
        <v>9.6701388888888892E-2</v>
      </c>
      <c r="D855">
        <v>1</v>
      </c>
      <c r="E855">
        <v>7</v>
      </c>
      <c r="F855">
        <v>1</v>
      </c>
      <c r="G855">
        <v>1</v>
      </c>
      <c r="I855">
        <f t="shared" si="13"/>
        <v>2</v>
      </c>
    </row>
    <row r="856" spans="1:13" x14ac:dyDescent="0.25">
      <c r="A856">
        <v>855</v>
      </c>
      <c r="B856" s="10">
        <v>44370</v>
      </c>
      <c r="C856" s="11">
        <v>0.1055787037037037</v>
      </c>
      <c r="D856">
        <v>2</v>
      </c>
      <c r="E856">
        <v>4</v>
      </c>
      <c r="I856">
        <f t="shared" si="13"/>
        <v>0</v>
      </c>
      <c r="J856">
        <v>2</v>
      </c>
    </row>
    <row r="857" spans="1:13" x14ac:dyDescent="0.25">
      <c r="A857">
        <v>856</v>
      </c>
      <c r="B857" s="10">
        <v>44370</v>
      </c>
      <c r="C857" s="11">
        <v>0.11863425925925926</v>
      </c>
      <c r="D857">
        <v>1</v>
      </c>
      <c r="E857">
        <v>4</v>
      </c>
      <c r="F857">
        <v>1</v>
      </c>
      <c r="I857">
        <f t="shared" si="13"/>
        <v>1</v>
      </c>
    </row>
    <row r="858" spans="1:13" x14ac:dyDescent="0.25">
      <c r="A858">
        <v>857</v>
      </c>
      <c r="B858" s="10">
        <v>44370</v>
      </c>
      <c r="C858" s="11">
        <v>0.12394675925925926</v>
      </c>
      <c r="D858">
        <v>1</v>
      </c>
      <c r="E858">
        <v>4</v>
      </c>
      <c r="F858">
        <v>1</v>
      </c>
      <c r="I858">
        <f t="shared" si="13"/>
        <v>1</v>
      </c>
    </row>
    <row r="859" spans="1:13" x14ac:dyDescent="0.25">
      <c r="A859">
        <v>858</v>
      </c>
      <c r="B859" s="10">
        <v>44370</v>
      </c>
      <c r="C859" s="11">
        <v>0.12718750000000001</v>
      </c>
      <c r="D859">
        <v>1</v>
      </c>
      <c r="E859">
        <v>4</v>
      </c>
      <c r="F859">
        <v>1</v>
      </c>
      <c r="I859">
        <f t="shared" si="13"/>
        <v>1</v>
      </c>
    </row>
    <row r="860" spans="1:13" x14ac:dyDescent="0.25">
      <c r="A860">
        <v>859</v>
      </c>
      <c r="B860" s="10">
        <v>44370</v>
      </c>
      <c r="C860" s="11">
        <v>0.13071759259259261</v>
      </c>
      <c r="D860">
        <v>2</v>
      </c>
      <c r="E860">
        <v>7</v>
      </c>
      <c r="G860">
        <v>1</v>
      </c>
      <c r="I860">
        <f t="shared" si="13"/>
        <v>1</v>
      </c>
      <c r="M860" s="12" t="s">
        <v>40</v>
      </c>
    </row>
    <row r="861" spans="1:13" x14ac:dyDescent="0.25">
      <c r="A861">
        <v>860</v>
      </c>
      <c r="B861" s="10">
        <v>44370</v>
      </c>
      <c r="C861" s="11">
        <v>0.13149305555555554</v>
      </c>
      <c r="D861">
        <v>1</v>
      </c>
      <c r="E861">
        <v>6</v>
      </c>
      <c r="G861">
        <v>1</v>
      </c>
      <c r="I861">
        <f t="shared" si="13"/>
        <v>1</v>
      </c>
    </row>
    <row r="862" spans="1:13" x14ac:dyDescent="0.25">
      <c r="A862">
        <v>861</v>
      </c>
      <c r="B862" s="10">
        <v>44370</v>
      </c>
      <c r="C862" s="11">
        <v>0.1325462962962963</v>
      </c>
      <c r="D862">
        <v>1</v>
      </c>
      <c r="E862">
        <v>4</v>
      </c>
      <c r="F862">
        <v>1</v>
      </c>
      <c r="I862">
        <f t="shared" si="13"/>
        <v>1</v>
      </c>
    </row>
    <row r="863" spans="1:13" x14ac:dyDescent="0.25">
      <c r="A863">
        <v>862</v>
      </c>
      <c r="B863" s="10">
        <v>44370</v>
      </c>
      <c r="C863" s="11">
        <v>0.13290509259259259</v>
      </c>
      <c r="D863">
        <v>1</v>
      </c>
      <c r="E863">
        <v>5</v>
      </c>
      <c r="F863">
        <v>1</v>
      </c>
      <c r="I863">
        <f t="shared" si="13"/>
        <v>1</v>
      </c>
    </row>
    <row r="864" spans="1:13" x14ac:dyDescent="0.25">
      <c r="A864">
        <v>863</v>
      </c>
      <c r="B864" s="10">
        <v>44370</v>
      </c>
      <c r="C864" s="11">
        <v>0.13887731481481483</v>
      </c>
      <c r="D864">
        <v>1</v>
      </c>
      <c r="E864">
        <v>7</v>
      </c>
      <c r="G864">
        <v>1</v>
      </c>
      <c r="I864">
        <f t="shared" si="13"/>
        <v>1</v>
      </c>
    </row>
    <row r="865" spans="1:13" x14ac:dyDescent="0.25">
      <c r="A865">
        <v>864</v>
      </c>
      <c r="B865" s="10">
        <v>44370</v>
      </c>
      <c r="C865" s="11">
        <v>0.14015046296296296</v>
      </c>
      <c r="D865">
        <v>1</v>
      </c>
      <c r="E865">
        <v>5.6</v>
      </c>
      <c r="F865">
        <v>1</v>
      </c>
      <c r="G865">
        <v>1</v>
      </c>
      <c r="I865">
        <f t="shared" si="13"/>
        <v>2</v>
      </c>
    </row>
    <row r="866" spans="1:13" x14ac:dyDescent="0.25">
      <c r="A866">
        <v>865</v>
      </c>
      <c r="B866" s="10">
        <v>44370</v>
      </c>
      <c r="C866" s="11">
        <v>0.14844907407407407</v>
      </c>
      <c r="D866">
        <v>1</v>
      </c>
      <c r="E866">
        <v>4</v>
      </c>
      <c r="F866">
        <v>1</v>
      </c>
      <c r="I866">
        <f t="shared" si="13"/>
        <v>1</v>
      </c>
    </row>
    <row r="867" spans="1:13" x14ac:dyDescent="0.25">
      <c r="A867">
        <v>866</v>
      </c>
      <c r="B867" s="10">
        <v>44370</v>
      </c>
      <c r="C867" s="11">
        <v>0.15303240740740739</v>
      </c>
      <c r="D867">
        <v>1</v>
      </c>
      <c r="E867">
        <v>6</v>
      </c>
      <c r="F867">
        <v>1</v>
      </c>
      <c r="I867">
        <f t="shared" si="13"/>
        <v>1</v>
      </c>
    </row>
    <row r="868" spans="1:13" x14ac:dyDescent="0.25">
      <c r="A868">
        <v>867</v>
      </c>
      <c r="B868" s="10">
        <v>44370</v>
      </c>
      <c r="C868" s="11">
        <v>0.16256944444444446</v>
      </c>
      <c r="D868">
        <v>1</v>
      </c>
      <c r="E868">
        <v>4</v>
      </c>
      <c r="F868">
        <v>1</v>
      </c>
      <c r="I868">
        <f t="shared" si="13"/>
        <v>1</v>
      </c>
    </row>
    <row r="869" spans="1:13" x14ac:dyDescent="0.25">
      <c r="A869">
        <v>868</v>
      </c>
      <c r="B869" s="10">
        <v>44370</v>
      </c>
      <c r="C869" s="11">
        <v>0.17081018518518518</v>
      </c>
      <c r="D869">
        <v>2</v>
      </c>
      <c r="E869">
        <v>4</v>
      </c>
      <c r="I869">
        <f t="shared" si="13"/>
        <v>0</v>
      </c>
      <c r="J869">
        <v>30</v>
      </c>
    </row>
    <row r="870" spans="1:13" x14ac:dyDescent="0.25">
      <c r="A870">
        <v>869</v>
      </c>
      <c r="B870" s="10">
        <v>44370</v>
      </c>
      <c r="C870" s="11">
        <v>0.17841435185185184</v>
      </c>
      <c r="D870">
        <v>2</v>
      </c>
      <c r="E870">
        <v>7</v>
      </c>
      <c r="I870">
        <f t="shared" si="13"/>
        <v>0</v>
      </c>
      <c r="J870">
        <v>10</v>
      </c>
    </row>
    <row r="871" spans="1:13" x14ac:dyDescent="0.25">
      <c r="A871">
        <v>870</v>
      </c>
      <c r="B871" s="10">
        <v>44370</v>
      </c>
      <c r="C871" s="11">
        <v>0.17899305555555556</v>
      </c>
      <c r="D871">
        <v>1</v>
      </c>
      <c r="E871">
        <v>4</v>
      </c>
      <c r="F871">
        <v>1</v>
      </c>
      <c r="I871">
        <f t="shared" si="13"/>
        <v>1</v>
      </c>
    </row>
    <row r="872" spans="1:13" x14ac:dyDescent="0.25">
      <c r="A872">
        <v>871</v>
      </c>
      <c r="B872" s="10">
        <v>44370</v>
      </c>
      <c r="C872" s="11">
        <v>0.2091550925925926</v>
      </c>
      <c r="D872">
        <v>2</v>
      </c>
      <c r="E872">
        <v>6</v>
      </c>
      <c r="I872">
        <f t="shared" si="13"/>
        <v>0</v>
      </c>
      <c r="J872">
        <v>8</v>
      </c>
    </row>
    <row r="873" spans="1:13" x14ac:dyDescent="0.25">
      <c r="A873">
        <v>872</v>
      </c>
      <c r="B873" s="10">
        <v>44370</v>
      </c>
      <c r="C873" s="11">
        <v>0.21736111111111112</v>
      </c>
      <c r="D873">
        <v>1</v>
      </c>
      <c r="E873">
        <v>6</v>
      </c>
      <c r="F873">
        <v>1</v>
      </c>
      <c r="I873">
        <f t="shared" si="13"/>
        <v>1</v>
      </c>
    </row>
    <row r="874" spans="1:13" x14ac:dyDescent="0.25">
      <c r="A874">
        <v>873</v>
      </c>
      <c r="B874" s="10">
        <v>44370</v>
      </c>
      <c r="C874" s="11">
        <v>0.23945601851851853</v>
      </c>
      <c r="D874">
        <v>1</v>
      </c>
      <c r="E874">
        <v>5</v>
      </c>
      <c r="F874">
        <v>2</v>
      </c>
      <c r="I874">
        <f t="shared" si="13"/>
        <v>2</v>
      </c>
    </row>
    <row r="875" spans="1:13" x14ac:dyDescent="0.25">
      <c r="A875">
        <v>874</v>
      </c>
      <c r="B875" s="10">
        <v>44370</v>
      </c>
      <c r="C875" s="11">
        <v>0.26401620370370371</v>
      </c>
      <c r="D875">
        <v>1</v>
      </c>
      <c r="E875">
        <v>6</v>
      </c>
      <c r="G875">
        <v>1</v>
      </c>
      <c r="I875">
        <f t="shared" si="13"/>
        <v>1</v>
      </c>
      <c r="M875" s="12"/>
    </row>
    <row r="876" spans="1:13" x14ac:dyDescent="0.25">
      <c r="A876">
        <v>875</v>
      </c>
      <c r="B876" s="10">
        <v>44370</v>
      </c>
      <c r="C876" s="11">
        <v>0.26915509259259257</v>
      </c>
      <c r="D876">
        <v>1</v>
      </c>
      <c r="E876">
        <v>6</v>
      </c>
      <c r="F876">
        <v>1</v>
      </c>
      <c r="I876">
        <f t="shared" si="13"/>
        <v>1</v>
      </c>
      <c r="M876" s="12"/>
    </row>
    <row r="877" spans="1:13" x14ac:dyDescent="0.25">
      <c r="A877">
        <v>876</v>
      </c>
      <c r="B877" s="10">
        <v>44370</v>
      </c>
      <c r="C877" s="11">
        <v>0.2782175925925926</v>
      </c>
      <c r="D877">
        <v>1</v>
      </c>
      <c r="E877">
        <v>6</v>
      </c>
      <c r="F877">
        <v>1</v>
      </c>
      <c r="G877">
        <v>1</v>
      </c>
      <c r="I877">
        <f t="shared" si="13"/>
        <v>2</v>
      </c>
    </row>
    <row r="878" spans="1:13" x14ac:dyDescent="0.25">
      <c r="A878">
        <v>877</v>
      </c>
      <c r="B878" s="10">
        <v>44370</v>
      </c>
      <c r="C878" s="11">
        <v>0.27906249999999999</v>
      </c>
      <c r="D878">
        <v>1</v>
      </c>
      <c r="E878">
        <v>4</v>
      </c>
      <c r="F878">
        <v>1</v>
      </c>
      <c r="I878">
        <f t="shared" si="13"/>
        <v>1</v>
      </c>
    </row>
    <row r="879" spans="1:13" x14ac:dyDescent="0.25">
      <c r="A879">
        <v>878</v>
      </c>
      <c r="B879" s="10">
        <v>44370</v>
      </c>
      <c r="C879" s="11">
        <v>0.30061342592592594</v>
      </c>
      <c r="D879">
        <v>2</v>
      </c>
      <c r="E879">
        <v>4</v>
      </c>
      <c r="I879">
        <f t="shared" si="13"/>
        <v>0</v>
      </c>
      <c r="J879">
        <v>15</v>
      </c>
    </row>
    <row r="880" spans="1:13" x14ac:dyDescent="0.25">
      <c r="A880">
        <v>879</v>
      </c>
      <c r="B880" s="10">
        <v>44370</v>
      </c>
      <c r="C880" s="11">
        <v>0.31233796296296296</v>
      </c>
      <c r="D880">
        <v>2</v>
      </c>
      <c r="E880">
        <v>7</v>
      </c>
      <c r="I880">
        <f t="shared" si="13"/>
        <v>0</v>
      </c>
      <c r="J880">
        <v>10</v>
      </c>
    </row>
    <row r="881" spans="1:13" x14ac:dyDescent="0.25">
      <c r="A881">
        <v>880</v>
      </c>
      <c r="B881" s="10">
        <v>44370</v>
      </c>
      <c r="C881" s="11">
        <v>0.33740740740740738</v>
      </c>
      <c r="D881">
        <v>2</v>
      </c>
      <c r="E881">
        <v>4</v>
      </c>
      <c r="G881">
        <v>1</v>
      </c>
      <c r="I881">
        <f t="shared" si="13"/>
        <v>1</v>
      </c>
    </row>
    <row r="882" spans="1:13" x14ac:dyDescent="0.25">
      <c r="A882">
        <v>881</v>
      </c>
      <c r="B882" s="10">
        <v>44370</v>
      </c>
      <c r="C882" s="11">
        <v>0.33984953703703707</v>
      </c>
      <c r="D882">
        <v>1</v>
      </c>
      <c r="E882">
        <v>4</v>
      </c>
      <c r="F882">
        <v>1</v>
      </c>
      <c r="I882">
        <f t="shared" si="13"/>
        <v>1</v>
      </c>
    </row>
    <row r="883" spans="1:13" x14ac:dyDescent="0.25">
      <c r="A883">
        <v>882</v>
      </c>
      <c r="B883" s="10">
        <v>44370</v>
      </c>
      <c r="C883" s="11">
        <v>0.3410069444444444</v>
      </c>
      <c r="D883">
        <v>1</v>
      </c>
      <c r="E883">
        <v>6</v>
      </c>
      <c r="I883">
        <f t="shared" si="13"/>
        <v>0</v>
      </c>
      <c r="K883">
        <v>2</v>
      </c>
      <c r="L883">
        <v>1</v>
      </c>
      <c r="M883">
        <v>1</v>
      </c>
    </row>
    <row r="884" spans="1:13" x14ac:dyDescent="0.25">
      <c r="A884">
        <v>883</v>
      </c>
      <c r="B884" s="10">
        <v>44370</v>
      </c>
      <c r="C884" s="11">
        <v>0.35268518518518516</v>
      </c>
      <c r="D884">
        <v>1</v>
      </c>
      <c r="E884">
        <v>5</v>
      </c>
      <c r="I884">
        <f t="shared" si="13"/>
        <v>0</v>
      </c>
      <c r="K884">
        <v>2</v>
      </c>
      <c r="L884">
        <v>1</v>
      </c>
      <c r="M884">
        <v>2</v>
      </c>
    </row>
    <row r="885" spans="1:13" x14ac:dyDescent="0.25">
      <c r="A885">
        <v>884</v>
      </c>
      <c r="B885" s="10">
        <v>44370</v>
      </c>
      <c r="C885" s="11">
        <v>0.37554398148148144</v>
      </c>
      <c r="D885">
        <v>1</v>
      </c>
      <c r="E885">
        <v>7</v>
      </c>
      <c r="I885">
        <f t="shared" si="13"/>
        <v>0</v>
      </c>
      <c r="K885">
        <v>2</v>
      </c>
      <c r="L885">
        <v>1</v>
      </c>
      <c r="M885">
        <v>1</v>
      </c>
    </row>
    <row r="886" spans="1:13" x14ac:dyDescent="0.25">
      <c r="A886">
        <v>885</v>
      </c>
      <c r="B886" s="10">
        <v>44370</v>
      </c>
      <c r="C886" s="11">
        <v>0.38232638888888887</v>
      </c>
      <c r="D886">
        <v>1</v>
      </c>
      <c r="E886">
        <v>4</v>
      </c>
      <c r="F886">
        <v>1</v>
      </c>
      <c r="I886">
        <f t="shared" si="13"/>
        <v>1</v>
      </c>
    </row>
    <row r="887" spans="1:13" x14ac:dyDescent="0.25">
      <c r="A887">
        <v>886</v>
      </c>
      <c r="B887" s="10">
        <v>44370</v>
      </c>
      <c r="C887" s="11">
        <v>0.40371527777777777</v>
      </c>
      <c r="D887">
        <v>2</v>
      </c>
      <c r="E887">
        <v>4</v>
      </c>
      <c r="I887">
        <f t="shared" si="13"/>
        <v>0</v>
      </c>
      <c r="J887">
        <v>4</v>
      </c>
    </row>
    <row r="888" spans="1:13" x14ac:dyDescent="0.25">
      <c r="A888">
        <v>887</v>
      </c>
      <c r="B888" s="10">
        <v>44370</v>
      </c>
      <c r="C888" s="11">
        <v>0.4089930555555556</v>
      </c>
      <c r="D888">
        <v>2</v>
      </c>
      <c r="E888">
        <v>4</v>
      </c>
      <c r="I888">
        <f t="shared" si="13"/>
        <v>0</v>
      </c>
      <c r="K888">
        <v>2</v>
      </c>
      <c r="L888">
        <v>1</v>
      </c>
      <c r="M888">
        <v>1</v>
      </c>
    </row>
    <row r="889" spans="1:13" x14ac:dyDescent="0.25">
      <c r="A889">
        <v>888</v>
      </c>
      <c r="B889" s="10">
        <v>44370</v>
      </c>
      <c r="C889" s="11">
        <v>0.42659722222222224</v>
      </c>
      <c r="D889">
        <v>2</v>
      </c>
      <c r="E889">
        <v>6</v>
      </c>
      <c r="I889">
        <f t="shared" si="13"/>
        <v>0</v>
      </c>
      <c r="J889">
        <v>3</v>
      </c>
    </row>
    <row r="890" spans="1:13" x14ac:dyDescent="0.25">
      <c r="A890">
        <v>889</v>
      </c>
      <c r="B890" s="10">
        <v>44370</v>
      </c>
      <c r="C890" s="11">
        <v>0.45995370370370375</v>
      </c>
      <c r="D890">
        <v>1</v>
      </c>
      <c r="E890">
        <v>6</v>
      </c>
      <c r="F890">
        <v>1</v>
      </c>
      <c r="I890">
        <f t="shared" si="13"/>
        <v>1</v>
      </c>
    </row>
    <row r="891" spans="1:13" x14ac:dyDescent="0.25">
      <c r="A891">
        <v>890</v>
      </c>
      <c r="B891" s="10">
        <v>44370</v>
      </c>
      <c r="C891" s="11">
        <v>0.46008101851851851</v>
      </c>
      <c r="D891">
        <v>1</v>
      </c>
      <c r="E891">
        <v>4</v>
      </c>
      <c r="F891">
        <v>1</v>
      </c>
      <c r="I891">
        <f t="shared" si="13"/>
        <v>1</v>
      </c>
    </row>
    <row r="892" spans="1:13" x14ac:dyDescent="0.25">
      <c r="A892">
        <v>891</v>
      </c>
      <c r="B892" s="10">
        <v>44370</v>
      </c>
      <c r="C892" s="11">
        <v>0.46028935185185182</v>
      </c>
      <c r="D892">
        <v>1</v>
      </c>
      <c r="E892">
        <v>6</v>
      </c>
      <c r="I892">
        <f t="shared" si="13"/>
        <v>0</v>
      </c>
      <c r="K892">
        <v>2</v>
      </c>
      <c r="L892">
        <v>1</v>
      </c>
      <c r="M892">
        <v>2</v>
      </c>
    </row>
    <row r="893" spans="1:13" x14ac:dyDescent="0.25">
      <c r="A893">
        <v>892</v>
      </c>
      <c r="B893" s="10">
        <v>44370</v>
      </c>
      <c r="C893" s="11">
        <v>0.46684027777777781</v>
      </c>
      <c r="D893">
        <v>1</v>
      </c>
      <c r="E893">
        <v>4</v>
      </c>
      <c r="F893">
        <v>1</v>
      </c>
      <c r="I893">
        <f t="shared" si="13"/>
        <v>1</v>
      </c>
    </row>
    <row r="894" spans="1:13" x14ac:dyDescent="0.25">
      <c r="A894">
        <v>893</v>
      </c>
      <c r="B894" s="10">
        <v>44370</v>
      </c>
      <c r="C894" s="11">
        <v>0.47157407407407409</v>
      </c>
      <c r="D894">
        <v>2</v>
      </c>
      <c r="E894">
        <v>6</v>
      </c>
      <c r="I894">
        <f t="shared" si="13"/>
        <v>0</v>
      </c>
      <c r="K894">
        <v>2</v>
      </c>
      <c r="L894">
        <v>1</v>
      </c>
      <c r="M894">
        <v>2</v>
      </c>
    </row>
    <row r="895" spans="1:13" x14ac:dyDescent="0.25">
      <c r="A895">
        <v>894</v>
      </c>
      <c r="B895" s="10">
        <v>44370</v>
      </c>
      <c r="C895" s="11">
        <v>0.48138888888888887</v>
      </c>
      <c r="D895">
        <v>2</v>
      </c>
      <c r="E895">
        <v>6</v>
      </c>
      <c r="I895">
        <f t="shared" si="13"/>
        <v>0</v>
      </c>
      <c r="J895">
        <v>2</v>
      </c>
    </row>
    <row r="896" spans="1:13" x14ac:dyDescent="0.25">
      <c r="A896">
        <v>895</v>
      </c>
      <c r="B896" s="10">
        <v>44370</v>
      </c>
      <c r="C896" s="11">
        <v>0.4893865740740741</v>
      </c>
      <c r="D896">
        <v>1</v>
      </c>
      <c r="E896">
        <v>4</v>
      </c>
      <c r="F896">
        <v>1</v>
      </c>
      <c r="I896">
        <f t="shared" si="13"/>
        <v>1</v>
      </c>
    </row>
    <row r="897" spans="1:13" x14ac:dyDescent="0.25">
      <c r="A897">
        <v>896</v>
      </c>
      <c r="B897" s="10">
        <v>44370</v>
      </c>
      <c r="C897" s="11">
        <v>0.49996527777777783</v>
      </c>
      <c r="D897">
        <v>2</v>
      </c>
      <c r="E897">
        <v>4</v>
      </c>
      <c r="I897">
        <f t="shared" si="13"/>
        <v>0</v>
      </c>
      <c r="J897">
        <v>2</v>
      </c>
    </row>
    <row r="898" spans="1:13" x14ac:dyDescent="0.25">
      <c r="A898">
        <v>897</v>
      </c>
      <c r="B898" s="10">
        <v>44370</v>
      </c>
      <c r="C898" s="11">
        <v>0.50177083333333339</v>
      </c>
      <c r="D898">
        <v>2</v>
      </c>
      <c r="E898">
        <v>5</v>
      </c>
      <c r="I898">
        <f t="shared" si="13"/>
        <v>0</v>
      </c>
      <c r="J898">
        <v>1</v>
      </c>
    </row>
    <row r="899" spans="1:13" x14ac:dyDescent="0.25">
      <c r="A899">
        <v>898</v>
      </c>
      <c r="B899" s="10">
        <v>44370</v>
      </c>
      <c r="C899" s="11">
        <v>0.50910879629629624</v>
      </c>
      <c r="D899">
        <v>2</v>
      </c>
      <c r="E899">
        <v>6.7</v>
      </c>
      <c r="I899">
        <f t="shared" si="13"/>
        <v>0</v>
      </c>
      <c r="J899">
        <v>50</v>
      </c>
    </row>
    <row r="900" spans="1:13" x14ac:dyDescent="0.25">
      <c r="A900">
        <v>899</v>
      </c>
      <c r="B900" s="10">
        <v>44370</v>
      </c>
      <c r="C900" s="11">
        <v>0.51283564814814808</v>
      </c>
      <c r="D900">
        <v>1</v>
      </c>
      <c r="E900">
        <v>6</v>
      </c>
      <c r="F900">
        <v>1</v>
      </c>
      <c r="I900">
        <f t="shared" si="13"/>
        <v>1</v>
      </c>
    </row>
    <row r="901" spans="1:13" x14ac:dyDescent="0.25">
      <c r="A901">
        <v>900</v>
      </c>
      <c r="B901" s="10">
        <v>44370</v>
      </c>
      <c r="C901" s="11">
        <v>0.52383101851851854</v>
      </c>
      <c r="D901">
        <v>1</v>
      </c>
      <c r="E901">
        <v>4</v>
      </c>
      <c r="F901">
        <v>1</v>
      </c>
      <c r="I901">
        <f t="shared" si="13"/>
        <v>1</v>
      </c>
    </row>
    <row r="902" spans="1:13" x14ac:dyDescent="0.25">
      <c r="A902">
        <v>901</v>
      </c>
      <c r="B902" s="10">
        <v>44370</v>
      </c>
      <c r="C902" s="11">
        <v>0.53306712962962965</v>
      </c>
      <c r="D902">
        <v>1</v>
      </c>
      <c r="E902">
        <v>5</v>
      </c>
      <c r="G902">
        <v>1</v>
      </c>
      <c r="I902">
        <f t="shared" si="13"/>
        <v>1</v>
      </c>
    </row>
    <row r="903" spans="1:13" x14ac:dyDescent="0.25">
      <c r="A903">
        <v>902</v>
      </c>
      <c r="B903" s="10">
        <v>44370</v>
      </c>
      <c r="C903" s="11">
        <v>0.53728009259259257</v>
      </c>
      <c r="D903">
        <v>2</v>
      </c>
      <c r="E903">
        <v>4</v>
      </c>
      <c r="I903">
        <f t="shared" ref="I903:I966" si="14">SUM(F903:H903)</f>
        <v>0</v>
      </c>
      <c r="J903">
        <v>14</v>
      </c>
    </row>
    <row r="904" spans="1:13" x14ac:dyDescent="0.25">
      <c r="A904">
        <v>903</v>
      </c>
      <c r="B904" s="10">
        <v>44370</v>
      </c>
      <c r="C904" s="11">
        <v>0.56930555555555562</v>
      </c>
      <c r="D904">
        <v>2</v>
      </c>
      <c r="E904">
        <v>4</v>
      </c>
      <c r="I904">
        <f t="shared" si="14"/>
        <v>0</v>
      </c>
      <c r="K904">
        <v>2</v>
      </c>
      <c r="L904">
        <v>1</v>
      </c>
      <c r="M904">
        <v>1</v>
      </c>
    </row>
    <row r="905" spans="1:13" x14ac:dyDescent="0.25">
      <c r="A905">
        <v>904</v>
      </c>
      <c r="B905" s="10">
        <v>44370</v>
      </c>
      <c r="C905" s="11">
        <v>0.57174768518518515</v>
      </c>
      <c r="D905">
        <v>1</v>
      </c>
      <c r="E905">
        <v>5.6</v>
      </c>
      <c r="G905">
        <v>2</v>
      </c>
      <c r="I905">
        <f t="shared" si="14"/>
        <v>2</v>
      </c>
    </row>
    <row r="906" spans="1:13" x14ac:dyDescent="0.25">
      <c r="A906">
        <v>905</v>
      </c>
      <c r="B906" s="10">
        <v>44370</v>
      </c>
      <c r="C906" s="11">
        <v>0.5788078703703704</v>
      </c>
      <c r="D906">
        <v>1</v>
      </c>
      <c r="E906">
        <v>6</v>
      </c>
      <c r="F906">
        <v>1</v>
      </c>
      <c r="I906">
        <f t="shared" si="14"/>
        <v>1</v>
      </c>
    </row>
    <row r="907" spans="1:13" x14ac:dyDescent="0.25">
      <c r="A907">
        <v>906</v>
      </c>
      <c r="B907" s="10">
        <v>44370</v>
      </c>
      <c r="C907" s="11">
        <v>0.58552083333333338</v>
      </c>
      <c r="D907">
        <v>1</v>
      </c>
      <c r="E907">
        <v>5.6</v>
      </c>
      <c r="F907">
        <v>3</v>
      </c>
      <c r="G907">
        <v>1</v>
      </c>
      <c r="I907">
        <f t="shared" si="14"/>
        <v>4</v>
      </c>
    </row>
    <row r="908" spans="1:13" x14ac:dyDescent="0.25">
      <c r="A908">
        <v>907</v>
      </c>
      <c r="B908" s="10">
        <v>44370</v>
      </c>
      <c r="C908" s="11">
        <v>0.60988425925925926</v>
      </c>
      <c r="D908">
        <v>2</v>
      </c>
      <c r="E908">
        <v>7</v>
      </c>
      <c r="I908">
        <f t="shared" si="14"/>
        <v>0</v>
      </c>
      <c r="J908">
        <v>3</v>
      </c>
    </row>
    <row r="909" spans="1:13" x14ac:dyDescent="0.25">
      <c r="A909">
        <v>908</v>
      </c>
      <c r="B909" s="10">
        <v>44370</v>
      </c>
      <c r="C909" s="11">
        <v>0.61462962962962964</v>
      </c>
      <c r="D909">
        <v>1</v>
      </c>
      <c r="E909">
        <v>5</v>
      </c>
      <c r="F909">
        <v>1</v>
      </c>
      <c r="I909">
        <f t="shared" si="14"/>
        <v>1</v>
      </c>
    </row>
    <row r="910" spans="1:13" x14ac:dyDescent="0.25">
      <c r="A910">
        <v>909</v>
      </c>
      <c r="B910" s="10">
        <v>44370</v>
      </c>
      <c r="C910" s="11">
        <v>0.62071759259259263</v>
      </c>
      <c r="D910">
        <v>1</v>
      </c>
      <c r="E910">
        <v>7</v>
      </c>
      <c r="F910">
        <v>1</v>
      </c>
      <c r="I910">
        <f t="shared" si="14"/>
        <v>1</v>
      </c>
    </row>
    <row r="911" spans="1:13" x14ac:dyDescent="0.25">
      <c r="A911">
        <v>910</v>
      </c>
      <c r="B911" s="10">
        <v>44370</v>
      </c>
      <c r="C911" s="11">
        <v>0.62766203703703705</v>
      </c>
      <c r="D911">
        <v>1</v>
      </c>
      <c r="E911">
        <v>6</v>
      </c>
      <c r="F911">
        <v>1</v>
      </c>
      <c r="I911">
        <f t="shared" si="14"/>
        <v>1</v>
      </c>
    </row>
    <row r="912" spans="1:13" x14ac:dyDescent="0.25">
      <c r="A912">
        <v>911</v>
      </c>
      <c r="B912" s="10">
        <v>44370</v>
      </c>
      <c r="C912" s="11">
        <v>0.63942129629629629</v>
      </c>
      <c r="D912">
        <v>1</v>
      </c>
      <c r="E912">
        <v>5</v>
      </c>
      <c r="G912">
        <v>2</v>
      </c>
      <c r="I912">
        <f t="shared" si="14"/>
        <v>2</v>
      </c>
    </row>
    <row r="913" spans="1:13" x14ac:dyDescent="0.25">
      <c r="A913">
        <v>912</v>
      </c>
      <c r="B913" s="10">
        <v>44370</v>
      </c>
      <c r="C913" s="11">
        <v>0.64703703703703697</v>
      </c>
      <c r="D913">
        <v>2</v>
      </c>
      <c r="E913">
        <v>4</v>
      </c>
      <c r="I913">
        <f t="shared" si="14"/>
        <v>0</v>
      </c>
      <c r="K913">
        <v>2</v>
      </c>
      <c r="L913">
        <v>1</v>
      </c>
      <c r="M913">
        <v>1</v>
      </c>
    </row>
    <row r="914" spans="1:13" x14ac:dyDescent="0.25">
      <c r="A914">
        <v>913</v>
      </c>
      <c r="B914" s="10">
        <v>44370</v>
      </c>
      <c r="C914" s="11">
        <v>0.66244212962962956</v>
      </c>
      <c r="D914">
        <v>2</v>
      </c>
      <c r="E914">
        <v>6</v>
      </c>
      <c r="I914">
        <f t="shared" si="14"/>
        <v>0</v>
      </c>
      <c r="J914">
        <v>20</v>
      </c>
    </row>
    <row r="915" spans="1:13" x14ac:dyDescent="0.25">
      <c r="A915">
        <v>914</v>
      </c>
      <c r="B915" s="10">
        <v>44370</v>
      </c>
      <c r="C915" s="11">
        <v>0.72481481481481491</v>
      </c>
      <c r="D915">
        <v>1</v>
      </c>
      <c r="E915">
        <v>6</v>
      </c>
      <c r="F915">
        <v>1</v>
      </c>
      <c r="I915">
        <f t="shared" si="14"/>
        <v>1</v>
      </c>
    </row>
    <row r="916" spans="1:13" x14ac:dyDescent="0.25">
      <c r="A916">
        <v>915</v>
      </c>
      <c r="B916" s="10">
        <v>44370</v>
      </c>
      <c r="C916" s="11">
        <v>0.72563657407407411</v>
      </c>
      <c r="D916">
        <v>1</v>
      </c>
      <c r="E916">
        <v>6</v>
      </c>
      <c r="F916">
        <v>1</v>
      </c>
      <c r="I916">
        <f t="shared" si="14"/>
        <v>1</v>
      </c>
    </row>
    <row r="917" spans="1:13" x14ac:dyDescent="0.25">
      <c r="A917">
        <v>916</v>
      </c>
      <c r="B917" s="10">
        <v>44370</v>
      </c>
      <c r="C917" s="11">
        <v>0.73655092592592597</v>
      </c>
      <c r="D917">
        <v>1</v>
      </c>
      <c r="E917">
        <v>6</v>
      </c>
      <c r="F917">
        <v>1</v>
      </c>
      <c r="I917">
        <f t="shared" si="14"/>
        <v>1</v>
      </c>
    </row>
    <row r="918" spans="1:13" x14ac:dyDescent="0.25">
      <c r="A918">
        <v>917</v>
      </c>
      <c r="B918" s="10">
        <v>44370</v>
      </c>
      <c r="C918" s="11">
        <v>0.74767361111111119</v>
      </c>
      <c r="D918">
        <v>2</v>
      </c>
      <c r="E918">
        <v>6</v>
      </c>
      <c r="I918">
        <f t="shared" si="14"/>
        <v>0</v>
      </c>
      <c r="J918">
        <v>8</v>
      </c>
    </row>
    <row r="919" spans="1:13" x14ac:dyDescent="0.25">
      <c r="A919">
        <v>918</v>
      </c>
      <c r="B919" s="10">
        <v>44370</v>
      </c>
      <c r="C919" s="11">
        <v>0.74891203703703713</v>
      </c>
      <c r="D919">
        <v>2</v>
      </c>
      <c r="E919">
        <v>6</v>
      </c>
      <c r="I919">
        <f t="shared" si="14"/>
        <v>0</v>
      </c>
      <c r="K919">
        <v>2</v>
      </c>
      <c r="L919">
        <v>1</v>
      </c>
      <c r="M919">
        <v>3</v>
      </c>
    </row>
    <row r="920" spans="1:13" x14ac:dyDescent="0.25">
      <c r="A920">
        <v>919</v>
      </c>
      <c r="B920" s="10">
        <v>44370</v>
      </c>
      <c r="C920" s="11">
        <v>0.75119212962962967</v>
      </c>
      <c r="D920">
        <v>1</v>
      </c>
      <c r="E920">
        <v>6</v>
      </c>
      <c r="F920">
        <v>1</v>
      </c>
      <c r="I920">
        <f t="shared" si="14"/>
        <v>1</v>
      </c>
      <c r="M920" s="12" t="s">
        <v>24</v>
      </c>
    </row>
    <row r="921" spans="1:13" x14ac:dyDescent="0.25">
      <c r="A921">
        <v>920</v>
      </c>
      <c r="B921" s="10">
        <v>44370</v>
      </c>
      <c r="C921" s="11">
        <v>0.75795138888888891</v>
      </c>
      <c r="D921">
        <v>2</v>
      </c>
      <c r="E921">
        <v>5</v>
      </c>
      <c r="I921">
        <f t="shared" si="14"/>
        <v>0</v>
      </c>
      <c r="J921">
        <v>2</v>
      </c>
    </row>
    <row r="922" spans="1:13" x14ac:dyDescent="0.25">
      <c r="A922">
        <v>921</v>
      </c>
      <c r="B922" s="10">
        <v>44370</v>
      </c>
      <c r="C922" s="11">
        <v>0.77396990740740745</v>
      </c>
      <c r="D922">
        <v>1</v>
      </c>
      <c r="E922">
        <v>5</v>
      </c>
      <c r="F922">
        <v>1</v>
      </c>
      <c r="I922">
        <f t="shared" si="14"/>
        <v>1</v>
      </c>
      <c r="M922" s="12" t="s">
        <v>24</v>
      </c>
    </row>
    <row r="923" spans="1:13" x14ac:dyDescent="0.25">
      <c r="A923">
        <v>922</v>
      </c>
      <c r="B923" s="10">
        <v>44370</v>
      </c>
      <c r="C923" s="11">
        <v>0.78969907407407414</v>
      </c>
      <c r="D923">
        <v>2</v>
      </c>
      <c r="E923">
        <v>4</v>
      </c>
      <c r="I923">
        <f t="shared" si="14"/>
        <v>0</v>
      </c>
      <c r="J923">
        <v>14</v>
      </c>
    </row>
    <row r="924" spans="1:13" x14ac:dyDescent="0.25">
      <c r="A924">
        <v>923</v>
      </c>
      <c r="B924" s="10">
        <v>44370</v>
      </c>
      <c r="C924" s="11">
        <v>0.80781249999999993</v>
      </c>
      <c r="D924">
        <v>1</v>
      </c>
      <c r="E924">
        <v>4.5</v>
      </c>
      <c r="F924">
        <v>2</v>
      </c>
      <c r="G924">
        <v>1</v>
      </c>
      <c r="I924">
        <f t="shared" si="14"/>
        <v>3</v>
      </c>
    </row>
    <row r="925" spans="1:13" x14ac:dyDescent="0.25">
      <c r="A925">
        <v>924</v>
      </c>
      <c r="B925" s="10">
        <v>44370</v>
      </c>
      <c r="C925" s="11">
        <v>0.80912037037037043</v>
      </c>
      <c r="D925">
        <v>1</v>
      </c>
      <c r="E925">
        <v>4</v>
      </c>
      <c r="F925">
        <v>1</v>
      </c>
      <c r="I925">
        <f t="shared" si="14"/>
        <v>1</v>
      </c>
    </row>
    <row r="926" spans="1:13" x14ac:dyDescent="0.25">
      <c r="A926">
        <v>925</v>
      </c>
      <c r="B926" s="10">
        <v>44370</v>
      </c>
      <c r="C926" s="11">
        <v>0.8108912037037036</v>
      </c>
      <c r="D926">
        <v>1</v>
      </c>
      <c r="E926">
        <v>4</v>
      </c>
      <c r="F926">
        <v>1</v>
      </c>
      <c r="I926">
        <f t="shared" si="14"/>
        <v>1</v>
      </c>
    </row>
    <row r="927" spans="1:13" x14ac:dyDescent="0.25">
      <c r="A927">
        <v>926</v>
      </c>
      <c r="B927" s="10">
        <v>44370</v>
      </c>
      <c r="C927" s="11">
        <v>0.81172453703703706</v>
      </c>
      <c r="D927">
        <v>1</v>
      </c>
      <c r="E927">
        <v>4</v>
      </c>
      <c r="F927">
        <v>1</v>
      </c>
      <c r="I927">
        <f t="shared" si="14"/>
        <v>1</v>
      </c>
    </row>
    <row r="928" spans="1:13" x14ac:dyDescent="0.25">
      <c r="A928">
        <v>927</v>
      </c>
      <c r="B928" s="10">
        <v>44370</v>
      </c>
      <c r="C928" s="11">
        <v>0.81187500000000001</v>
      </c>
      <c r="D928">
        <v>1</v>
      </c>
      <c r="E928">
        <v>4.5999999999999996</v>
      </c>
      <c r="F928">
        <v>2</v>
      </c>
      <c r="I928">
        <f t="shared" si="14"/>
        <v>2</v>
      </c>
    </row>
    <row r="929" spans="1:13" x14ac:dyDescent="0.25">
      <c r="A929">
        <v>928</v>
      </c>
      <c r="B929" s="10">
        <v>44370</v>
      </c>
      <c r="C929" s="11">
        <v>0.83753472222222225</v>
      </c>
      <c r="D929">
        <v>2</v>
      </c>
      <c r="E929">
        <v>7</v>
      </c>
      <c r="I929">
        <f t="shared" si="14"/>
        <v>0</v>
      </c>
      <c r="J929">
        <v>8</v>
      </c>
    </row>
    <row r="930" spans="1:13" x14ac:dyDescent="0.25">
      <c r="A930">
        <v>929</v>
      </c>
      <c r="B930" s="10">
        <v>44370</v>
      </c>
      <c r="C930" s="11">
        <v>0.85611111111111116</v>
      </c>
      <c r="D930">
        <v>1</v>
      </c>
      <c r="E930">
        <v>6</v>
      </c>
      <c r="F930">
        <v>1</v>
      </c>
      <c r="I930">
        <f t="shared" si="14"/>
        <v>1</v>
      </c>
    </row>
    <row r="931" spans="1:13" x14ac:dyDescent="0.25">
      <c r="A931">
        <v>930</v>
      </c>
      <c r="B931" s="10">
        <v>44370</v>
      </c>
      <c r="C931" s="11">
        <v>0.857488425925926</v>
      </c>
      <c r="D931">
        <v>1</v>
      </c>
      <c r="E931">
        <v>4</v>
      </c>
      <c r="F931">
        <v>1</v>
      </c>
      <c r="I931">
        <f t="shared" si="14"/>
        <v>1</v>
      </c>
    </row>
    <row r="932" spans="1:13" x14ac:dyDescent="0.25">
      <c r="A932">
        <v>931</v>
      </c>
      <c r="B932" s="10">
        <v>44370</v>
      </c>
      <c r="C932" s="11">
        <v>0.8618055555555556</v>
      </c>
      <c r="D932">
        <v>1</v>
      </c>
      <c r="E932">
        <v>6</v>
      </c>
      <c r="F932">
        <v>1</v>
      </c>
      <c r="G932">
        <v>2</v>
      </c>
      <c r="I932">
        <f t="shared" si="14"/>
        <v>3</v>
      </c>
    </row>
    <row r="933" spans="1:13" x14ac:dyDescent="0.25">
      <c r="A933">
        <v>932</v>
      </c>
      <c r="B933" s="10">
        <v>44370</v>
      </c>
      <c r="C933" s="11">
        <v>0.87146990740740737</v>
      </c>
      <c r="D933">
        <v>1</v>
      </c>
      <c r="E933">
        <v>6</v>
      </c>
      <c r="G933">
        <v>1</v>
      </c>
      <c r="I933">
        <f t="shared" si="14"/>
        <v>1</v>
      </c>
    </row>
    <row r="934" spans="1:13" x14ac:dyDescent="0.25">
      <c r="A934">
        <v>933</v>
      </c>
      <c r="B934" s="10">
        <v>44370</v>
      </c>
      <c r="C934" s="11">
        <v>0.90197916666666667</v>
      </c>
      <c r="D934">
        <v>1</v>
      </c>
      <c r="E934">
        <v>7</v>
      </c>
      <c r="F934">
        <v>1</v>
      </c>
      <c r="I934">
        <f t="shared" si="14"/>
        <v>1</v>
      </c>
    </row>
    <row r="935" spans="1:13" x14ac:dyDescent="0.25">
      <c r="A935">
        <v>934</v>
      </c>
      <c r="B935" s="10">
        <v>44370</v>
      </c>
      <c r="C935" s="11">
        <v>0.91305555555555562</v>
      </c>
      <c r="D935">
        <v>1</v>
      </c>
      <c r="E935">
        <v>7</v>
      </c>
      <c r="G935">
        <v>1</v>
      </c>
      <c r="I935">
        <f t="shared" si="14"/>
        <v>1</v>
      </c>
    </row>
    <row r="936" spans="1:13" x14ac:dyDescent="0.25">
      <c r="A936">
        <v>935</v>
      </c>
      <c r="B936" s="10">
        <v>44370</v>
      </c>
      <c r="C936" s="11">
        <v>0.9194444444444444</v>
      </c>
      <c r="D936">
        <v>1</v>
      </c>
      <c r="E936">
        <v>7</v>
      </c>
      <c r="I936">
        <f t="shared" si="14"/>
        <v>0</v>
      </c>
      <c r="K936">
        <v>2</v>
      </c>
      <c r="L936">
        <v>1</v>
      </c>
      <c r="M936">
        <v>2</v>
      </c>
    </row>
    <row r="937" spans="1:13" x14ac:dyDescent="0.25">
      <c r="A937">
        <v>936</v>
      </c>
      <c r="B937" s="10">
        <v>44370</v>
      </c>
      <c r="C937" s="11">
        <v>0.92155092592592591</v>
      </c>
      <c r="D937">
        <v>2</v>
      </c>
      <c r="E937">
        <v>5</v>
      </c>
      <c r="I937">
        <f t="shared" si="14"/>
        <v>0</v>
      </c>
      <c r="J937">
        <v>1</v>
      </c>
    </row>
    <row r="938" spans="1:13" x14ac:dyDescent="0.25">
      <c r="A938">
        <v>937</v>
      </c>
      <c r="B938" s="10">
        <v>44370</v>
      </c>
      <c r="C938" s="11">
        <v>0.92300925925925925</v>
      </c>
      <c r="D938">
        <v>1</v>
      </c>
      <c r="E938">
        <v>5</v>
      </c>
      <c r="F938">
        <v>1</v>
      </c>
      <c r="I938">
        <f t="shared" si="14"/>
        <v>1</v>
      </c>
    </row>
    <row r="939" spans="1:13" x14ac:dyDescent="0.25">
      <c r="A939">
        <v>938</v>
      </c>
      <c r="B939" s="10">
        <v>44370</v>
      </c>
      <c r="C939" s="11">
        <v>0.92523148148148149</v>
      </c>
      <c r="D939">
        <v>1</v>
      </c>
      <c r="E939">
        <v>6</v>
      </c>
      <c r="F939">
        <v>2</v>
      </c>
      <c r="G939">
        <v>1</v>
      </c>
      <c r="I939">
        <f t="shared" si="14"/>
        <v>3</v>
      </c>
    </row>
    <row r="940" spans="1:13" x14ac:dyDescent="0.25">
      <c r="A940">
        <v>939</v>
      </c>
      <c r="B940" s="10">
        <v>44370</v>
      </c>
      <c r="C940" s="11">
        <v>0.92841435185185184</v>
      </c>
      <c r="D940">
        <v>1</v>
      </c>
      <c r="E940">
        <v>4</v>
      </c>
      <c r="G940">
        <v>1</v>
      </c>
      <c r="I940">
        <f t="shared" si="14"/>
        <v>1</v>
      </c>
    </row>
    <row r="941" spans="1:13" x14ac:dyDescent="0.25">
      <c r="A941">
        <v>940</v>
      </c>
      <c r="B941" s="10">
        <v>44370</v>
      </c>
      <c r="C941" s="11">
        <v>0.93711805555555561</v>
      </c>
      <c r="D941">
        <v>2</v>
      </c>
      <c r="E941">
        <v>4</v>
      </c>
      <c r="I941">
        <f t="shared" si="14"/>
        <v>0</v>
      </c>
      <c r="J941">
        <v>8</v>
      </c>
    </row>
    <row r="942" spans="1:13" x14ac:dyDescent="0.25">
      <c r="A942">
        <v>941</v>
      </c>
      <c r="B942" s="10">
        <v>44370</v>
      </c>
      <c r="C942" s="11">
        <v>0.93807870370370372</v>
      </c>
      <c r="D942">
        <v>2</v>
      </c>
      <c r="E942">
        <v>4</v>
      </c>
      <c r="I942">
        <f t="shared" si="14"/>
        <v>0</v>
      </c>
      <c r="J942">
        <v>7</v>
      </c>
    </row>
    <row r="943" spans="1:13" x14ac:dyDescent="0.25">
      <c r="A943">
        <v>942</v>
      </c>
      <c r="B943" s="10">
        <v>44370</v>
      </c>
      <c r="C943" s="11">
        <v>0.94467592592592586</v>
      </c>
      <c r="D943">
        <v>2</v>
      </c>
      <c r="E943">
        <v>6</v>
      </c>
      <c r="I943">
        <f t="shared" si="14"/>
        <v>0</v>
      </c>
      <c r="J943">
        <v>1</v>
      </c>
    </row>
    <row r="944" spans="1:13" x14ac:dyDescent="0.25">
      <c r="A944">
        <v>943</v>
      </c>
      <c r="B944" s="10">
        <v>44370</v>
      </c>
      <c r="C944" s="11">
        <v>0.9496296296296296</v>
      </c>
      <c r="D944">
        <v>1</v>
      </c>
      <c r="E944">
        <v>6</v>
      </c>
      <c r="G944">
        <v>1</v>
      </c>
      <c r="I944">
        <f t="shared" si="14"/>
        <v>1</v>
      </c>
      <c r="M944" s="12" t="s">
        <v>31</v>
      </c>
    </row>
    <row r="945" spans="1:13" x14ac:dyDescent="0.25">
      <c r="A945">
        <v>944</v>
      </c>
      <c r="B945" s="10">
        <v>44370</v>
      </c>
      <c r="C945" s="11">
        <v>0.95222222222222219</v>
      </c>
      <c r="D945">
        <v>1</v>
      </c>
      <c r="E945">
        <v>5</v>
      </c>
      <c r="F945">
        <v>1</v>
      </c>
      <c r="I945">
        <f t="shared" si="14"/>
        <v>1</v>
      </c>
    </row>
    <row r="946" spans="1:13" x14ac:dyDescent="0.25">
      <c r="A946">
        <v>945</v>
      </c>
      <c r="B946" s="10">
        <v>44370</v>
      </c>
      <c r="C946" s="11">
        <v>0.9604166666666667</v>
      </c>
      <c r="D946">
        <v>1</v>
      </c>
      <c r="E946">
        <v>6</v>
      </c>
      <c r="F946">
        <v>1</v>
      </c>
      <c r="I946">
        <f t="shared" si="14"/>
        <v>1</v>
      </c>
      <c r="M946" s="12" t="s">
        <v>24</v>
      </c>
    </row>
    <row r="947" spans="1:13" x14ac:dyDescent="0.25">
      <c r="A947">
        <v>946</v>
      </c>
      <c r="B947" s="10">
        <v>44370</v>
      </c>
      <c r="C947" s="11">
        <v>0.96620370370370379</v>
      </c>
      <c r="D947">
        <v>1</v>
      </c>
      <c r="E947">
        <v>6</v>
      </c>
      <c r="F947">
        <v>1</v>
      </c>
      <c r="I947">
        <f t="shared" si="14"/>
        <v>1</v>
      </c>
    </row>
    <row r="948" spans="1:13" x14ac:dyDescent="0.25">
      <c r="A948">
        <v>947</v>
      </c>
      <c r="B948" s="10">
        <v>44370</v>
      </c>
      <c r="C948" s="11">
        <v>0.96751157407407407</v>
      </c>
      <c r="D948">
        <v>1</v>
      </c>
      <c r="E948">
        <v>4</v>
      </c>
      <c r="G948">
        <v>1</v>
      </c>
      <c r="I948">
        <f t="shared" si="14"/>
        <v>1</v>
      </c>
    </row>
    <row r="949" spans="1:13" x14ac:dyDescent="0.25">
      <c r="A949">
        <v>948</v>
      </c>
      <c r="B949" s="10">
        <v>44370</v>
      </c>
      <c r="C949" s="11">
        <v>0.96765046296296298</v>
      </c>
      <c r="D949">
        <v>1</v>
      </c>
      <c r="E949">
        <v>6</v>
      </c>
      <c r="F949">
        <v>1</v>
      </c>
      <c r="I949">
        <f t="shared" si="14"/>
        <v>1</v>
      </c>
    </row>
    <row r="950" spans="1:13" x14ac:dyDescent="0.25">
      <c r="A950">
        <v>949</v>
      </c>
      <c r="B950" s="10">
        <v>44370</v>
      </c>
      <c r="C950" s="11">
        <v>0.99474537037037036</v>
      </c>
      <c r="D950">
        <v>1</v>
      </c>
      <c r="E950">
        <v>4</v>
      </c>
      <c r="F950">
        <v>2</v>
      </c>
      <c r="I950">
        <f t="shared" si="14"/>
        <v>2</v>
      </c>
    </row>
    <row r="951" spans="1:13" x14ac:dyDescent="0.25">
      <c r="A951">
        <v>950</v>
      </c>
      <c r="B951" s="10">
        <v>44371</v>
      </c>
      <c r="C951" s="11">
        <v>9.1550925925925931E-3</v>
      </c>
      <c r="D951">
        <v>1</v>
      </c>
      <c r="E951">
        <v>5</v>
      </c>
      <c r="G951">
        <v>1</v>
      </c>
      <c r="I951">
        <f t="shared" si="14"/>
        <v>1</v>
      </c>
    </row>
    <row r="952" spans="1:13" x14ac:dyDescent="0.25">
      <c r="A952">
        <v>951</v>
      </c>
      <c r="B952" s="10">
        <v>44371</v>
      </c>
      <c r="C952" s="11">
        <v>1.1597222222222222E-2</v>
      </c>
      <c r="D952">
        <v>1</v>
      </c>
      <c r="E952">
        <v>4</v>
      </c>
      <c r="F952">
        <v>1</v>
      </c>
      <c r="I952">
        <f t="shared" si="14"/>
        <v>1</v>
      </c>
    </row>
    <row r="953" spans="1:13" x14ac:dyDescent="0.25">
      <c r="A953">
        <v>952</v>
      </c>
      <c r="B953" s="10">
        <v>44371</v>
      </c>
      <c r="C953" s="11">
        <v>1.1921296296296298E-2</v>
      </c>
      <c r="D953">
        <v>1</v>
      </c>
      <c r="E953">
        <v>6</v>
      </c>
      <c r="G953">
        <v>1</v>
      </c>
      <c r="I953">
        <f t="shared" si="14"/>
        <v>1</v>
      </c>
      <c r="M953" s="12" t="s">
        <v>31</v>
      </c>
    </row>
    <row r="954" spans="1:13" x14ac:dyDescent="0.25">
      <c r="A954">
        <v>953</v>
      </c>
      <c r="B954" s="10">
        <v>44371</v>
      </c>
      <c r="C954" s="11">
        <v>1.5856481481481482E-2</v>
      </c>
      <c r="D954">
        <v>1</v>
      </c>
      <c r="E954">
        <v>6</v>
      </c>
      <c r="F954">
        <v>2</v>
      </c>
      <c r="I954">
        <f t="shared" si="14"/>
        <v>2</v>
      </c>
    </row>
    <row r="955" spans="1:13" x14ac:dyDescent="0.25">
      <c r="A955">
        <v>954</v>
      </c>
      <c r="B955" s="10">
        <v>44371</v>
      </c>
      <c r="C955" s="11">
        <v>3.3888888888888885E-2</v>
      </c>
      <c r="D955">
        <v>2</v>
      </c>
      <c r="E955">
        <v>4</v>
      </c>
      <c r="I955">
        <f t="shared" si="14"/>
        <v>0</v>
      </c>
      <c r="J955">
        <v>1</v>
      </c>
    </row>
    <row r="956" spans="1:13" x14ac:dyDescent="0.25">
      <c r="A956">
        <v>955</v>
      </c>
      <c r="B956" s="10">
        <v>44371</v>
      </c>
      <c r="C956" s="11">
        <v>5.0972222222222224E-2</v>
      </c>
      <c r="D956">
        <v>1</v>
      </c>
      <c r="E956">
        <v>4</v>
      </c>
      <c r="F956">
        <v>1</v>
      </c>
      <c r="I956">
        <f t="shared" si="14"/>
        <v>1</v>
      </c>
    </row>
    <row r="957" spans="1:13" x14ac:dyDescent="0.25">
      <c r="A957">
        <v>956</v>
      </c>
      <c r="B957" s="10">
        <v>44371</v>
      </c>
      <c r="C957" s="11">
        <v>5.7974537037037033E-2</v>
      </c>
      <c r="D957">
        <v>1</v>
      </c>
      <c r="E957">
        <v>7</v>
      </c>
      <c r="I957">
        <f t="shared" si="14"/>
        <v>0</v>
      </c>
      <c r="K957">
        <v>2</v>
      </c>
      <c r="L957">
        <v>1</v>
      </c>
      <c r="M957">
        <v>1</v>
      </c>
    </row>
    <row r="958" spans="1:13" x14ac:dyDescent="0.25">
      <c r="A958">
        <v>957</v>
      </c>
      <c r="B958" s="10">
        <v>44371</v>
      </c>
      <c r="C958" s="11">
        <v>7.0324074074074081E-2</v>
      </c>
      <c r="D958">
        <v>2</v>
      </c>
      <c r="E958">
        <v>7</v>
      </c>
      <c r="F958">
        <v>1</v>
      </c>
      <c r="I958">
        <f t="shared" si="14"/>
        <v>1</v>
      </c>
    </row>
    <row r="959" spans="1:13" x14ac:dyDescent="0.25">
      <c r="A959">
        <v>958</v>
      </c>
      <c r="B959" s="10">
        <v>44371</v>
      </c>
      <c r="C959" s="11">
        <v>7.7199074074074073E-2</v>
      </c>
      <c r="D959">
        <v>1</v>
      </c>
      <c r="E959">
        <v>4</v>
      </c>
      <c r="G959">
        <v>1</v>
      </c>
      <c r="I959">
        <f t="shared" si="14"/>
        <v>1</v>
      </c>
      <c r="M959" s="12"/>
    </row>
    <row r="960" spans="1:13" x14ac:dyDescent="0.25">
      <c r="A960">
        <v>959</v>
      </c>
      <c r="B960" s="10">
        <v>44371</v>
      </c>
      <c r="C960" s="11">
        <v>7.7407407407407411E-2</v>
      </c>
      <c r="D960">
        <v>2</v>
      </c>
      <c r="E960">
        <v>4</v>
      </c>
      <c r="G960">
        <v>1</v>
      </c>
      <c r="I960">
        <f t="shared" si="14"/>
        <v>1</v>
      </c>
    </row>
    <row r="961" spans="1:13" x14ac:dyDescent="0.25">
      <c r="A961">
        <v>960</v>
      </c>
      <c r="B961" s="10">
        <v>44371</v>
      </c>
      <c r="C961" s="11">
        <v>0.10946759259259259</v>
      </c>
      <c r="D961">
        <v>1</v>
      </c>
      <c r="E961">
        <v>7</v>
      </c>
      <c r="F961">
        <v>1</v>
      </c>
      <c r="I961">
        <f t="shared" si="14"/>
        <v>1</v>
      </c>
      <c r="M961" s="12" t="s">
        <v>34</v>
      </c>
    </row>
    <row r="962" spans="1:13" x14ac:dyDescent="0.25">
      <c r="A962">
        <v>961</v>
      </c>
      <c r="B962" s="10">
        <v>44371</v>
      </c>
      <c r="C962" s="11">
        <v>0.11320601851851853</v>
      </c>
      <c r="D962">
        <v>1</v>
      </c>
      <c r="E962">
        <v>6</v>
      </c>
      <c r="G962">
        <v>1</v>
      </c>
      <c r="I962">
        <f t="shared" si="14"/>
        <v>1</v>
      </c>
    </row>
    <row r="963" spans="1:13" x14ac:dyDescent="0.25">
      <c r="A963">
        <v>962</v>
      </c>
      <c r="B963" s="10">
        <v>44371</v>
      </c>
      <c r="C963" s="11">
        <v>0.11452546296296295</v>
      </c>
      <c r="D963">
        <v>2</v>
      </c>
      <c r="E963">
        <v>6</v>
      </c>
      <c r="I963">
        <f t="shared" si="14"/>
        <v>0</v>
      </c>
      <c r="J963">
        <v>2</v>
      </c>
    </row>
    <row r="964" spans="1:13" x14ac:dyDescent="0.25">
      <c r="A964">
        <v>963</v>
      </c>
      <c r="B964" s="10">
        <v>44371</v>
      </c>
      <c r="C964" s="11">
        <v>0.11706018518518518</v>
      </c>
      <c r="D964">
        <v>1</v>
      </c>
      <c r="E964">
        <v>4</v>
      </c>
      <c r="I964">
        <f t="shared" si="14"/>
        <v>0</v>
      </c>
      <c r="K964">
        <v>2</v>
      </c>
      <c r="L964">
        <v>1</v>
      </c>
      <c r="M964">
        <v>1</v>
      </c>
    </row>
    <row r="965" spans="1:13" x14ac:dyDescent="0.25">
      <c r="A965">
        <v>964</v>
      </c>
      <c r="B965" s="10">
        <v>44371</v>
      </c>
      <c r="C965" s="11">
        <v>0.13368055555555555</v>
      </c>
      <c r="D965">
        <v>2</v>
      </c>
      <c r="E965">
        <v>5.6</v>
      </c>
      <c r="G965">
        <v>1</v>
      </c>
      <c r="I965">
        <f t="shared" si="14"/>
        <v>1</v>
      </c>
      <c r="K965">
        <v>2</v>
      </c>
      <c r="L965">
        <v>1</v>
      </c>
      <c r="M965">
        <v>1</v>
      </c>
    </row>
    <row r="966" spans="1:13" x14ac:dyDescent="0.25">
      <c r="A966">
        <v>965</v>
      </c>
      <c r="B966" s="10">
        <v>44371</v>
      </c>
      <c r="C966" s="11">
        <v>0.13894675925925926</v>
      </c>
      <c r="D966">
        <v>1</v>
      </c>
      <c r="E966">
        <v>4</v>
      </c>
      <c r="I966">
        <f t="shared" si="14"/>
        <v>0</v>
      </c>
      <c r="K966">
        <v>2</v>
      </c>
      <c r="L966">
        <v>1</v>
      </c>
      <c r="M966">
        <v>1</v>
      </c>
    </row>
    <row r="967" spans="1:13" x14ac:dyDescent="0.25">
      <c r="A967">
        <v>966</v>
      </c>
      <c r="B967" s="10">
        <v>44371</v>
      </c>
      <c r="C967" s="11">
        <v>0.14034722222222221</v>
      </c>
      <c r="D967">
        <v>2</v>
      </c>
      <c r="E967">
        <v>4</v>
      </c>
      <c r="I967">
        <f t="shared" ref="I967:I1030" si="15">SUM(F967:H967)</f>
        <v>0</v>
      </c>
      <c r="J967">
        <v>27</v>
      </c>
    </row>
    <row r="968" spans="1:13" x14ac:dyDescent="0.25">
      <c r="A968">
        <v>967</v>
      </c>
      <c r="B968" s="10">
        <v>44371</v>
      </c>
      <c r="C968" s="11">
        <v>0.14201388888888888</v>
      </c>
      <c r="D968">
        <v>1</v>
      </c>
      <c r="E968">
        <v>6</v>
      </c>
      <c r="F968">
        <v>1</v>
      </c>
      <c r="G968">
        <v>1</v>
      </c>
      <c r="I968">
        <f t="shared" si="15"/>
        <v>2</v>
      </c>
    </row>
    <row r="969" spans="1:13" x14ac:dyDescent="0.25">
      <c r="A969">
        <v>968</v>
      </c>
      <c r="B969" s="10">
        <v>44371</v>
      </c>
      <c r="C969" s="11">
        <v>0.14261574074074074</v>
      </c>
      <c r="D969">
        <v>1</v>
      </c>
      <c r="E969">
        <v>6</v>
      </c>
      <c r="F969">
        <v>1</v>
      </c>
      <c r="I969">
        <f t="shared" si="15"/>
        <v>1</v>
      </c>
    </row>
    <row r="970" spans="1:13" x14ac:dyDescent="0.25">
      <c r="A970">
        <v>969</v>
      </c>
      <c r="B970" s="10">
        <v>44371</v>
      </c>
      <c r="C970" s="11">
        <v>0.14655092592592592</v>
      </c>
      <c r="D970">
        <v>1</v>
      </c>
      <c r="E970">
        <v>6</v>
      </c>
      <c r="F970">
        <v>1</v>
      </c>
      <c r="I970">
        <f t="shared" si="15"/>
        <v>1</v>
      </c>
    </row>
    <row r="971" spans="1:13" x14ac:dyDescent="0.25">
      <c r="A971">
        <v>970</v>
      </c>
      <c r="B971" s="10">
        <v>44371</v>
      </c>
      <c r="C971" s="11">
        <v>0.14800925925925926</v>
      </c>
      <c r="D971">
        <v>2</v>
      </c>
      <c r="E971">
        <v>4</v>
      </c>
      <c r="I971">
        <f t="shared" si="15"/>
        <v>0</v>
      </c>
      <c r="K971">
        <v>2</v>
      </c>
      <c r="L971">
        <v>1</v>
      </c>
      <c r="M971">
        <v>1</v>
      </c>
    </row>
    <row r="972" spans="1:13" x14ac:dyDescent="0.25">
      <c r="A972">
        <v>971</v>
      </c>
      <c r="B972" s="10">
        <v>44371</v>
      </c>
      <c r="C972" s="11">
        <v>0.16314814814814815</v>
      </c>
      <c r="D972">
        <v>2</v>
      </c>
      <c r="E972">
        <v>5</v>
      </c>
      <c r="I972">
        <f t="shared" si="15"/>
        <v>0</v>
      </c>
      <c r="J972">
        <v>35</v>
      </c>
    </row>
    <row r="973" spans="1:13" x14ac:dyDescent="0.25">
      <c r="A973">
        <v>972</v>
      </c>
      <c r="B973" s="10">
        <v>44371</v>
      </c>
      <c r="C973" s="11">
        <v>0.16681712962962961</v>
      </c>
      <c r="D973">
        <v>1</v>
      </c>
      <c r="E973">
        <v>4</v>
      </c>
      <c r="F973">
        <v>1</v>
      </c>
      <c r="I973">
        <f t="shared" si="15"/>
        <v>1</v>
      </c>
    </row>
    <row r="974" spans="1:13" x14ac:dyDescent="0.25">
      <c r="A974">
        <v>973</v>
      </c>
      <c r="B974" s="10">
        <v>44371</v>
      </c>
      <c r="C974" s="11">
        <v>0.16848379629629628</v>
      </c>
      <c r="D974">
        <v>1</v>
      </c>
      <c r="E974">
        <v>6</v>
      </c>
      <c r="F974">
        <v>1</v>
      </c>
      <c r="I974">
        <f t="shared" si="15"/>
        <v>1</v>
      </c>
    </row>
    <row r="975" spans="1:13" x14ac:dyDescent="0.25">
      <c r="A975">
        <v>974</v>
      </c>
      <c r="B975" s="10">
        <v>44371</v>
      </c>
      <c r="C975" s="11">
        <v>0.17810185185185187</v>
      </c>
      <c r="D975">
        <v>2</v>
      </c>
      <c r="E975">
        <v>7</v>
      </c>
      <c r="I975">
        <f t="shared" si="15"/>
        <v>0</v>
      </c>
      <c r="J975">
        <v>10</v>
      </c>
    </row>
    <row r="976" spans="1:13" x14ac:dyDescent="0.25">
      <c r="A976">
        <v>975</v>
      </c>
      <c r="B976" s="10">
        <v>44371</v>
      </c>
      <c r="C976" s="11">
        <v>0.18305555555555555</v>
      </c>
      <c r="D976">
        <v>1</v>
      </c>
      <c r="E976">
        <v>5</v>
      </c>
      <c r="F976">
        <v>1</v>
      </c>
      <c r="I976">
        <f t="shared" si="15"/>
        <v>1</v>
      </c>
    </row>
    <row r="977" spans="1:13" x14ac:dyDescent="0.25">
      <c r="A977">
        <v>976</v>
      </c>
      <c r="B977" s="10">
        <v>44371</v>
      </c>
      <c r="C977" s="11">
        <v>0.19577546296296297</v>
      </c>
      <c r="D977">
        <v>1</v>
      </c>
      <c r="E977">
        <v>6</v>
      </c>
      <c r="F977">
        <v>1</v>
      </c>
      <c r="I977">
        <f t="shared" si="15"/>
        <v>1</v>
      </c>
    </row>
    <row r="978" spans="1:13" x14ac:dyDescent="0.25">
      <c r="A978">
        <v>977</v>
      </c>
      <c r="B978" s="10">
        <v>44371</v>
      </c>
      <c r="C978" s="11">
        <v>0.20962962962962964</v>
      </c>
      <c r="D978">
        <v>2</v>
      </c>
      <c r="E978">
        <v>6</v>
      </c>
      <c r="I978">
        <f t="shared" si="15"/>
        <v>0</v>
      </c>
      <c r="J978">
        <v>25</v>
      </c>
    </row>
    <row r="979" spans="1:13" x14ac:dyDescent="0.25">
      <c r="A979">
        <v>978</v>
      </c>
      <c r="B979" s="10">
        <v>44371</v>
      </c>
      <c r="C979" s="11">
        <v>0.20984953703703704</v>
      </c>
      <c r="D979">
        <v>1</v>
      </c>
      <c r="E979">
        <v>6</v>
      </c>
      <c r="F979">
        <v>1</v>
      </c>
      <c r="G979">
        <v>1</v>
      </c>
      <c r="I979">
        <f t="shared" si="15"/>
        <v>2</v>
      </c>
    </row>
    <row r="980" spans="1:13" x14ac:dyDescent="0.25">
      <c r="A980">
        <v>979</v>
      </c>
      <c r="B980" s="10">
        <v>44371</v>
      </c>
      <c r="C980" s="11">
        <v>0.21994212962962964</v>
      </c>
      <c r="D980">
        <v>1</v>
      </c>
      <c r="E980">
        <v>5</v>
      </c>
      <c r="F980">
        <v>1</v>
      </c>
      <c r="I980">
        <f t="shared" si="15"/>
        <v>1</v>
      </c>
      <c r="M980" s="12" t="s">
        <v>24</v>
      </c>
    </row>
    <row r="981" spans="1:13" x14ac:dyDescent="0.25">
      <c r="A981">
        <v>980</v>
      </c>
      <c r="B981" s="10">
        <v>44371</v>
      </c>
      <c r="C981" s="11">
        <v>0.22365740740740739</v>
      </c>
      <c r="D981">
        <v>2</v>
      </c>
      <c r="E981">
        <v>4</v>
      </c>
      <c r="I981">
        <f t="shared" si="15"/>
        <v>0</v>
      </c>
      <c r="J981">
        <v>15</v>
      </c>
    </row>
    <row r="982" spans="1:13" x14ac:dyDescent="0.25">
      <c r="A982">
        <v>981</v>
      </c>
      <c r="B982" s="10">
        <v>44371</v>
      </c>
      <c r="C982" s="11">
        <v>0.22744212962962962</v>
      </c>
      <c r="D982">
        <v>1</v>
      </c>
      <c r="E982">
        <v>5.6</v>
      </c>
      <c r="F982">
        <v>1</v>
      </c>
      <c r="G982">
        <v>1</v>
      </c>
      <c r="I982">
        <f t="shared" si="15"/>
        <v>2</v>
      </c>
    </row>
    <row r="983" spans="1:13" x14ac:dyDescent="0.25">
      <c r="A983">
        <v>982</v>
      </c>
      <c r="B983" s="10">
        <v>44371</v>
      </c>
      <c r="C983" s="11">
        <v>0.24756944444444443</v>
      </c>
      <c r="D983">
        <v>2</v>
      </c>
      <c r="E983">
        <v>4</v>
      </c>
      <c r="I983">
        <f t="shared" si="15"/>
        <v>0</v>
      </c>
      <c r="J983">
        <v>1</v>
      </c>
    </row>
    <row r="984" spans="1:13" x14ac:dyDescent="0.25">
      <c r="A984">
        <v>983</v>
      </c>
      <c r="B984" s="10">
        <v>44371</v>
      </c>
      <c r="C984" s="11">
        <v>0.25230324074074073</v>
      </c>
      <c r="D984">
        <v>2</v>
      </c>
      <c r="E984">
        <v>4</v>
      </c>
      <c r="I984">
        <f t="shared" si="15"/>
        <v>0</v>
      </c>
      <c r="J984">
        <v>19</v>
      </c>
    </row>
    <row r="985" spans="1:13" x14ac:dyDescent="0.25">
      <c r="A985">
        <v>984</v>
      </c>
      <c r="B985" s="10">
        <v>44371</v>
      </c>
      <c r="C985" s="11">
        <v>0.27075231481481482</v>
      </c>
      <c r="D985">
        <v>1</v>
      </c>
      <c r="E985">
        <v>4.5999999999999996</v>
      </c>
      <c r="F985">
        <v>2</v>
      </c>
      <c r="G985">
        <v>1</v>
      </c>
      <c r="I985">
        <f t="shared" si="15"/>
        <v>3</v>
      </c>
    </row>
    <row r="986" spans="1:13" x14ac:dyDescent="0.25">
      <c r="A986">
        <v>985</v>
      </c>
      <c r="B986" s="10">
        <v>44371</v>
      </c>
      <c r="C986" s="11">
        <v>0.27853009259259259</v>
      </c>
      <c r="D986">
        <v>1</v>
      </c>
      <c r="E986">
        <v>6</v>
      </c>
      <c r="F986">
        <v>1</v>
      </c>
      <c r="I986">
        <f t="shared" si="15"/>
        <v>1</v>
      </c>
    </row>
    <row r="987" spans="1:13" x14ac:dyDescent="0.25">
      <c r="A987">
        <v>986</v>
      </c>
      <c r="B987" s="10">
        <v>44371</v>
      </c>
      <c r="C987" s="11">
        <v>0.30730324074074072</v>
      </c>
      <c r="D987">
        <v>1</v>
      </c>
      <c r="E987">
        <v>7</v>
      </c>
      <c r="F987">
        <v>1</v>
      </c>
      <c r="I987">
        <f t="shared" si="15"/>
        <v>1</v>
      </c>
    </row>
    <row r="988" spans="1:13" x14ac:dyDescent="0.25">
      <c r="A988">
        <v>987</v>
      </c>
      <c r="B988" s="10">
        <v>44371</v>
      </c>
      <c r="C988" s="11">
        <v>0.30773148148148149</v>
      </c>
      <c r="D988">
        <v>1</v>
      </c>
      <c r="E988">
        <v>4.5</v>
      </c>
      <c r="F988">
        <v>2</v>
      </c>
      <c r="I988">
        <f t="shared" si="15"/>
        <v>2</v>
      </c>
    </row>
    <row r="989" spans="1:13" x14ac:dyDescent="0.25">
      <c r="A989">
        <v>988</v>
      </c>
      <c r="B989" s="10">
        <v>44371</v>
      </c>
      <c r="C989" s="11">
        <v>0.3081712962962963</v>
      </c>
      <c r="D989">
        <v>1</v>
      </c>
      <c r="E989">
        <v>6</v>
      </c>
      <c r="F989">
        <v>1</v>
      </c>
      <c r="I989">
        <f t="shared" si="15"/>
        <v>1</v>
      </c>
    </row>
    <row r="990" spans="1:13" x14ac:dyDescent="0.25">
      <c r="A990">
        <v>989</v>
      </c>
      <c r="B990" s="10">
        <v>44371</v>
      </c>
      <c r="C990" s="11">
        <v>0.30879629629629629</v>
      </c>
      <c r="D990">
        <v>1</v>
      </c>
      <c r="E990">
        <v>6</v>
      </c>
      <c r="F990">
        <v>1</v>
      </c>
      <c r="I990">
        <f t="shared" si="15"/>
        <v>1</v>
      </c>
    </row>
    <row r="991" spans="1:13" x14ac:dyDescent="0.25">
      <c r="A991">
        <v>990</v>
      </c>
      <c r="B991" s="10">
        <v>44371</v>
      </c>
      <c r="C991" s="11">
        <v>0.31504629629629627</v>
      </c>
      <c r="D991">
        <v>2</v>
      </c>
      <c r="E991">
        <v>6</v>
      </c>
      <c r="I991">
        <f t="shared" si="15"/>
        <v>0</v>
      </c>
      <c r="J991">
        <v>2</v>
      </c>
    </row>
    <row r="992" spans="1:13" x14ac:dyDescent="0.25">
      <c r="A992">
        <v>991</v>
      </c>
      <c r="B992" s="10">
        <v>44371</v>
      </c>
      <c r="C992" s="11">
        <v>0.32836805555555554</v>
      </c>
      <c r="D992">
        <v>1</v>
      </c>
      <c r="E992">
        <v>4</v>
      </c>
      <c r="F992">
        <v>1</v>
      </c>
      <c r="I992">
        <f t="shared" si="15"/>
        <v>1</v>
      </c>
    </row>
    <row r="993" spans="1:13" x14ac:dyDescent="0.25">
      <c r="A993">
        <v>992</v>
      </c>
      <c r="B993" s="10">
        <v>44371</v>
      </c>
      <c r="C993" s="11">
        <v>0.32976851851851852</v>
      </c>
      <c r="D993">
        <v>2</v>
      </c>
      <c r="E993">
        <v>5</v>
      </c>
      <c r="I993">
        <f t="shared" si="15"/>
        <v>0</v>
      </c>
      <c r="J993">
        <v>20</v>
      </c>
    </row>
    <row r="994" spans="1:13" x14ac:dyDescent="0.25">
      <c r="A994">
        <v>993</v>
      </c>
      <c r="B994" s="10">
        <v>44371</v>
      </c>
      <c r="C994" s="11">
        <v>0.34</v>
      </c>
      <c r="D994">
        <v>1</v>
      </c>
      <c r="E994">
        <v>4</v>
      </c>
      <c r="F994">
        <v>1</v>
      </c>
      <c r="I994">
        <f t="shared" si="15"/>
        <v>1</v>
      </c>
    </row>
    <row r="995" spans="1:13" x14ac:dyDescent="0.25">
      <c r="A995">
        <v>994</v>
      </c>
      <c r="B995" s="10">
        <v>44371</v>
      </c>
      <c r="C995" s="11">
        <v>0.34722222222222227</v>
      </c>
      <c r="D995">
        <v>1</v>
      </c>
      <c r="E995">
        <v>6</v>
      </c>
      <c r="F995">
        <v>1</v>
      </c>
      <c r="G995">
        <v>1</v>
      </c>
      <c r="I995">
        <f t="shared" si="15"/>
        <v>2</v>
      </c>
      <c r="M995" s="12"/>
    </row>
    <row r="996" spans="1:13" x14ac:dyDescent="0.25">
      <c r="A996">
        <v>995</v>
      </c>
      <c r="B996" s="10">
        <v>44371</v>
      </c>
      <c r="C996" s="11">
        <v>0.35798611111111112</v>
      </c>
      <c r="D996">
        <v>1</v>
      </c>
      <c r="E996">
        <v>6</v>
      </c>
      <c r="F996">
        <v>2</v>
      </c>
      <c r="I996">
        <f t="shared" si="15"/>
        <v>2</v>
      </c>
    </row>
    <row r="997" spans="1:13" x14ac:dyDescent="0.25">
      <c r="A997">
        <v>996</v>
      </c>
      <c r="B997" s="10">
        <v>44371</v>
      </c>
      <c r="C997" s="11">
        <v>0.37886574074074075</v>
      </c>
      <c r="D997">
        <v>2</v>
      </c>
      <c r="E997">
        <v>7</v>
      </c>
      <c r="I997">
        <f t="shared" si="15"/>
        <v>0</v>
      </c>
      <c r="K997">
        <v>2</v>
      </c>
      <c r="L997">
        <v>1</v>
      </c>
      <c r="M997">
        <v>1</v>
      </c>
    </row>
    <row r="998" spans="1:13" x14ac:dyDescent="0.25">
      <c r="A998">
        <v>997</v>
      </c>
      <c r="B998" s="10">
        <v>44371</v>
      </c>
      <c r="C998" s="11">
        <v>0.37962962962962959</v>
      </c>
      <c r="D998">
        <v>1</v>
      </c>
      <c r="E998">
        <v>4</v>
      </c>
      <c r="I998">
        <f t="shared" si="15"/>
        <v>0</v>
      </c>
      <c r="K998">
        <v>2</v>
      </c>
      <c r="L998">
        <v>1</v>
      </c>
      <c r="M998">
        <v>1</v>
      </c>
    </row>
    <row r="999" spans="1:13" x14ac:dyDescent="0.25">
      <c r="A999">
        <v>998</v>
      </c>
      <c r="B999" s="10">
        <v>44371</v>
      </c>
      <c r="C999" s="11">
        <v>0.38598379629629626</v>
      </c>
      <c r="D999">
        <v>2</v>
      </c>
      <c r="E999">
        <v>6</v>
      </c>
      <c r="I999">
        <f t="shared" si="15"/>
        <v>0</v>
      </c>
      <c r="J999">
        <v>10</v>
      </c>
    </row>
    <row r="1000" spans="1:13" x14ac:dyDescent="0.25">
      <c r="A1000">
        <v>999</v>
      </c>
      <c r="B1000" s="10">
        <v>44371</v>
      </c>
      <c r="C1000" s="11">
        <v>0.39309027777777777</v>
      </c>
      <c r="D1000">
        <v>2</v>
      </c>
      <c r="E1000">
        <v>6</v>
      </c>
      <c r="I1000">
        <f t="shared" si="15"/>
        <v>0</v>
      </c>
      <c r="J1000">
        <v>6</v>
      </c>
    </row>
    <row r="1001" spans="1:13" x14ac:dyDescent="0.25">
      <c r="A1001">
        <v>1000</v>
      </c>
      <c r="B1001" s="10">
        <v>44371</v>
      </c>
      <c r="C1001" s="11">
        <v>0.39386574074074071</v>
      </c>
      <c r="D1001">
        <v>2</v>
      </c>
      <c r="E1001">
        <v>6</v>
      </c>
      <c r="I1001">
        <f t="shared" si="15"/>
        <v>0</v>
      </c>
      <c r="J1001">
        <v>35</v>
      </c>
    </row>
    <row r="1002" spans="1:13" x14ac:dyDescent="0.25">
      <c r="A1002">
        <v>1001</v>
      </c>
      <c r="B1002" s="10">
        <v>44371</v>
      </c>
      <c r="C1002" s="11">
        <v>0.40457175925925926</v>
      </c>
      <c r="D1002">
        <v>1</v>
      </c>
      <c r="E1002">
        <v>6</v>
      </c>
      <c r="F1002">
        <v>1</v>
      </c>
      <c r="I1002">
        <f t="shared" si="15"/>
        <v>1</v>
      </c>
    </row>
    <row r="1003" spans="1:13" x14ac:dyDescent="0.25">
      <c r="A1003">
        <v>1002</v>
      </c>
      <c r="B1003" s="10">
        <v>44371</v>
      </c>
      <c r="C1003" s="11">
        <v>0.41859953703703701</v>
      </c>
      <c r="D1003">
        <v>1</v>
      </c>
      <c r="E1003">
        <v>4</v>
      </c>
      <c r="F1003">
        <v>1</v>
      </c>
      <c r="I1003">
        <f t="shared" si="15"/>
        <v>1</v>
      </c>
    </row>
    <row r="1004" spans="1:13" x14ac:dyDescent="0.25">
      <c r="A1004">
        <v>1003</v>
      </c>
      <c r="B1004" s="10">
        <v>44371</v>
      </c>
      <c r="C1004" s="11">
        <v>0.42486111111111113</v>
      </c>
      <c r="D1004">
        <v>2</v>
      </c>
      <c r="E1004">
        <v>7</v>
      </c>
      <c r="I1004">
        <f t="shared" si="15"/>
        <v>0</v>
      </c>
      <c r="J1004">
        <v>2</v>
      </c>
    </row>
    <row r="1005" spans="1:13" x14ac:dyDescent="0.25">
      <c r="A1005">
        <v>1004</v>
      </c>
      <c r="B1005" s="10">
        <v>44371</v>
      </c>
      <c r="C1005" s="11">
        <v>0.44859953703703703</v>
      </c>
      <c r="D1005">
        <v>2</v>
      </c>
      <c r="E1005">
        <v>7</v>
      </c>
      <c r="I1005">
        <f t="shared" si="15"/>
        <v>0</v>
      </c>
      <c r="K1005">
        <v>2</v>
      </c>
      <c r="L1005">
        <v>1</v>
      </c>
      <c r="M1005">
        <v>1</v>
      </c>
    </row>
    <row r="1006" spans="1:13" x14ac:dyDescent="0.25">
      <c r="A1006">
        <v>1005</v>
      </c>
      <c r="B1006" s="10">
        <v>44371</v>
      </c>
      <c r="C1006" s="11">
        <v>0.45112268518518522</v>
      </c>
      <c r="D1006">
        <v>2</v>
      </c>
      <c r="E1006">
        <v>7</v>
      </c>
      <c r="I1006">
        <f t="shared" si="15"/>
        <v>0</v>
      </c>
      <c r="K1006">
        <v>2</v>
      </c>
      <c r="L1006">
        <v>1</v>
      </c>
      <c r="M1006">
        <v>1</v>
      </c>
    </row>
    <row r="1007" spans="1:13" x14ac:dyDescent="0.25">
      <c r="A1007">
        <v>1006</v>
      </c>
      <c r="B1007" s="10">
        <v>44371</v>
      </c>
      <c r="C1007" s="11">
        <v>0.47322916666666665</v>
      </c>
      <c r="D1007">
        <v>2</v>
      </c>
      <c r="E1007">
        <v>6</v>
      </c>
      <c r="I1007">
        <f t="shared" si="15"/>
        <v>0</v>
      </c>
      <c r="J1007">
        <v>1</v>
      </c>
    </row>
    <row r="1008" spans="1:13" x14ac:dyDescent="0.25">
      <c r="A1008">
        <v>1007</v>
      </c>
      <c r="B1008" s="10">
        <v>44371</v>
      </c>
      <c r="C1008" s="11">
        <v>0.47567129629629629</v>
      </c>
      <c r="D1008">
        <v>2</v>
      </c>
      <c r="E1008">
        <v>7</v>
      </c>
      <c r="I1008">
        <f t="shared" si="15"/>
        <v>0</v>
      </c>
      <c r="J1008">
        <v>25</v>
      </c>
    </row>
    <row r="1009" spans="1:13" x14ac:dyDescent="0.25">
      <c r="A1009">
        <v>1008</v>
      </c>
      <c r="B1009" s="10">
        <v>44371</v>
      </c>
      <c r="C1009" s="11">
        <v>0.4791435185185185</v>
      </c>
      <c r="D1009">
        <v>2</v>
      </c>
      <c r="E1009">
        <v>7</v>
      </c>
      <c r="F1009">
        <v>1</v>
      </c>
      <c r="I1009">
        <f t="shared" si="15"/>
        <v>1</v>
      </c>
    </row>
    <row r="1010" spans="1:13" x14ac:dyDescent="0.25">
      <c r="A1010">
        <v>1009</v>
      </c>
      <c r="B1010" s="10">
        <v>44371</v>
      </c>
      <c r="C1010" s="11">
        <v>0.48037037037037034</v>
      </c>
      <c r="D1010">
        <v>1</v>
      </c>
      <c r="E1010">
        <v>4</v>
      </c>
      <c r="F1010">
        <v>1</v>
      </c>
      <c r="I1010">
        <f t="shared" si="15"/>
        <v>1</v>
      </c>
    </row>
    <row r="1011" spans="1:13" x14ac:dyDescent="0.25">
      <c r="A1011">
        <v>1010</v>
      </c>
      <c r="B1011" s="10">
        <v>44371</v>
      </c>
      <c r="C1011" s="11">
        <v>0.4838541666666667</v>
      </c>
      <c r="D1011">
        <v>1</v>
      </c>
      <c r="E1011">
        <v>6</v>
      </c>
      <c r="G1011">
        <v>1</v>
      </c>
      <c r="I1011">
        <f t="shared" si="15"/>
        <v>1</v>
      </c>
      <c r="M1011" s="12" t="s">
        <v>31</v>
      </c>
    </row>
    <row r="1012" spans="1:13" x14ac:dyDescent="0.25">
      <c r="A1012">
        <v>1011</v>
      </c>
      <c r="B1012" s="10">
        <v>44371</v>
      </c>
      <c r="C1012" s="11">
        <v>0.51378472222222216</v>
      </c>
      <c r="D1012">
        <v>1</v>
      </c>
      <c r="E1012">
        <v>4</v>
      </c>
      <c r="F1012">
        <v>1</v>
      </c>
      <c r="I1012">
        <f t="shared" si="15"/>
        <v>1</v>
      </c>
    </row>
    <row r="1013" spans="1:13" x14ac:dyDescent="0.25">
      <c r="A1013">
        <v>1012</v>
      </c>
      <c r="B1013" s="10">
        <v>44371</v>
      </c>
      <c r="C1013" s="11">
        <v>0.51678240740740744</v>
      </c>
      <c r="D1013">
        <v>2</v>
      </c>
      <c r="E1013">
        <v>6</v>
      </c>
      <c r="I1013">
        <f t="shared" si="15"/>
        <v>0</v>
      </c>
      <c r="J1013">
        <v>2</v>
      </c>
    </row>
    <row r="1014" spans="1:13" x14ac:dyDescent="0.25">
      <c r="A1014">
        <v>1013</v>
      </c>
      <c r="B1014" s="10">
        <v>44371</v>
      </c>
      <c r="C1014" s="11">
        <v>0.54640046296296296</v>
      </c>
      <c r="D1014">
        <v>1</v>
      </c>
      <c r="E1014">
        <v>4</v>
      </c>
      <c r="F1014">
        <v>1</v>
      </c>
      <c r="I1014">
        <f t="shared" si="15"/>
        <v>1</v>
      </c>
    </row>
    <row r="1015" spans="1:13" x14ac:dyDescent="0.25">
      <c r="A1015">
        <v>1014</v>
      </c>
      <c r="B1015" s="10">
        <v>44371</v>
      </c>
      <c r="C1015" s="11">
        <v>0.56406250000000002</v>
      </c>
      <c r="D1015">
        <v>1</v>
      </c>
      <c r="E1015">
        <v>6</v>
      </c>
      <c r="F1015">
        <v>1</v>
      </c>
      <c r="I1015">
        <f t="shared" si="15"/>
        <v>1</v>
      </c>
    </row>
    <row r="1016" spans="1:13" x14ac:dyDescent="0.25">
      <c r="A1016">
        <v>1015</v>
      </c>
      <c r="B1016" s="10">
        <v>44371</v>
      </c>
      <c r="C1016" s="11">
        <v>0.57321759259259253</v>
      </c>
      <c r="D1016">
        <v>2</v>
      </c>
      <c r="E1016">
        <v>6</v>
      </c>
      <c r="I1016">
        <f t="shared" si="15"/>
        <v>0</v>
      </c>
      <c r="J1016">
        <v>8</v>
      </c>
    </row>
    <row r="1017" spans="1:13" x14ac:dyDescent="0.25">
      <c r="A1017">
        <v>1016</v>
      </c>
      <c r="B1017" s="10">
        <v>44371</v>
      </c>
      <c r="C1017" s="11">
        <v>0.57578703703703704</v>
      </c>
      <c r="D1017">
        <v>1</v>
      </c>
      <c r="E1017">
        <v>6</v>
      </c>
      <c r="F1017">
        <v>1</v>
      </c>
      <c r="I1017">
        <f t="shared" si="15"/>
        <v>1</v>
      </c>
    </row>
    <row r="1018" spans="1:13" x14ac:dyDescent="0.25">
      <c r="A1018">
        <v>1017</v>
      </c>
      <c r="B1018" s="10">
        <v>44371</v>
      </c>
      <c r="C1018" s="11">
        <v>0.59620370370370368</v>
      </c>
      <c r="D1018">
        <v>2</v>
      </c>
      <c r="E1018">
        <v>6</v>
      </c>
      <c r="I1018">
        <f t="shared" si="15"/>
        <v>0</v>
      </c>
      <c r="J1018">
        <v>35</v>
      </c>
    </row>
    <row r="1019" spans="1:13" x14ac:dyDescent="0.25">
      <c r="A1019">
        <v>1018</v>
      </c>
      <c r="B1019" s="10">
        <v>44371</v>
      </c>
      <c r="C1019" s="11">
        <v>0.60925925925925928</v>
      </c>
      <c r="D1019">
        <v>1</v>
      </c>
      <c r="E1019">
        <v>6</v>
      </c>
      <c r="F1019">
        <v>1</v>
      </c>
      <c r="G1019">
        <v>1</v>
      </c>
      <c r="I1019">
        <f t="shared" si="15"/>
        <v>2</v>
      </c>
    </row>
    <row r="1020" spans="1:13" x14ac:dyDescent="0.25">
      <c r="A1020">
        <v>1019</v>
      </c>
      <c r="B1020" s="10">
        <v>44371</v>
      </c>
      <c r="C1020" s="11">
        <v>0.61135416666666664</v>
      </c>
      <c r="D1020">
        <v>2</v>
      </c>
      <c r="E1020">
        <v>4</v>
      </c>
      <c r="I1020">
        <f t="shared" si="15"/>
        <v>0</v>
      </c>
      <c r="K1020" s="12" t="s">
        <v>19</v>
      </c>
      <c r="L1020">
        <v>1</v>
      </c>
    </row>
    <row r="1021" spans="1:13" x14ac:dyDescent="0.25">
      <c r="A1021">
        <v>1020</v>
      </c>
      <c r="B1021" s="10">
        <v>44371</v>
      </c>
      <c r="C1021" s="11">
        <v>0.61179398148148145</v>
      </c>
      <c r="D1021">
        <v>1</v>
      </c>
      <c r="E1021">
        <v>6</v>
      </c>
      <c r="I1021">
        <f t="shared" si="15"/>
        <v>0</v>
      </c>
      <c r="K1021" s="12" t="s">
        <v>19</v>
      </c>
      <c r="L1021">
        <v>1</v>
      </c>
    </row>
    <row r="1022" spans="1:13" x14ac:dyDescent="0.25">
      <c r="A1022">
        <v>1021</v>
      </c>
      <c r="B1022" s="10">
        <v>44371</v>
      </c>
      <c r="C1022" s="11">
        <v>0.61247685185185186</v>
      </c>
      <c r="D1022">
        <v>2</v>
      </c>
      <c r="E1022">
        <v>7</v>
      </c>
      <c r="I1022">
        <f t="shared" si="15"/>
        <v>0</v>
      </c>
      <c r="K1022" s="12" t="s">
        <v>19</v>
      </c>
      <c r="L1022">
        <v>1</v>
      </c>
    </row>
    <row r="1023" spans="1:13" x14ac:dyDescent="0.25">
      <c r="A1023">
        <v>1022</v>
      </c>
      <c r="B1023" s="10">
        <v>44371</v>
      </c>
      <c r="C1023" s="11">
        <v>0.62886574074074075</v>
      </c>
      <c r="D1023">
        <v>1</v>
      </c>
      <c r="E1023">
        <v>6</v>
      </c>
      <c r="F1023">
        <v>1</v>
      </c>
      <c r="I1023">
        <f t="shared" si="15"/>
        <v>1</v>
      </c>
    </row>
    <row r="1024" spans="1:13" x14ac:dyDescent="0.25">
      <c r="A1024">
        <v>1023</v>
      </c>
      <c r="B1024" s="10">
        <v>44371</v>
      </c>
      <c r="C1024" s="11">
        <v>0.63953703703703701</v>
      </c>
      <c r="D1024">
        <v>1</v>
      </c>
      <c r="E1024">
        <v>6</v>
      </c>
      <c r="F1024">
        <v>1</v>
      </c>
      <c r="I1024">
        <f t="shared" si="15"/>
        <v>1</v>
      </c>
      <c r="M1024" s="12" t="s">
        <v>24</v>
      </c>
    </row>
    <row r="1025" spans="1:13" x14ac:dyDescent="0.25">
      <c r="A1025">
        <v>1024</v>
      </c>
      <c r="B1025" s="10">
        <v>44371</v>
      </c>
      <c r="C1025" s="11">
        <v>0.64295138888888892</v>
      </c>
      <c r="D1025">
        <v>1</v>
      </c>
      <c r="E1025">
        <v>6</v>
      </c>
      <c r="F1025">
        <v>1</v>
      </c>
      <c r="I1025">
        <f t="shared" si="15"/>
        <v>1</v>
      </c>
    </row>
    <row r="1026" spans="1:13" x14ac:dyDescent="0.25">
      <c r="A1026">
        <v>1025</v>
      </c>
      <c r="B1026" s="10">
        <v>44371</v>
      </c>
      <c r="C1026" s="11">
        <v>0.65353009259259254</v>
      </c>
      <c r="D1026">
        <v>1</v>
      </c>
      <c r="E1026">
        <v>6</v>
      </c>
      <c r="G1026">
        <v>1</v>
      </c>
      <c r="I1026">
        <f t="shared" si="15"/>
        <v>1</v>
      </c>
    </row>
    <row r="1027" spans="1:13" x14ac:dyDescent="0.25">
      <c r="A1027">
        <v>1026</v>
      </c>
      <c r="B1027" s="10">
        <v>44371</v>
      </c>
      <c r="C1027" s="11">
        <v>0.66497685185185185</v>
      </c>
      <c r="D1027">
        <v>1</v>
      </c>
      <c r="E1027">
        <v>5</v>
      </c>
      <c r="F1027">
        <v>1</v>
      </c>
      <c r="I1027">
        <f t="shared" si="15"/>
        <v>1</v>
      </c>
    </row>
    <row r="1028" spans="1:13" x14ac:dyDescent="0.25">
      <c r="A1028">
        <v>1027</v>
      </c>
      <c r="B1028" s="10">
        <v>44371</v>
      </c>
      <c r="C1028" s="11">
        <v>0.68548611111111113</v>
      </c>
      <c r="D1028">
        <v>2</v>
      </c>
      <c r="E1028">
        <v>4</v>
      </c>
      <c r="I1028">
        <f t="shared" si="15"/>
        <v>0</v>
      </c>
      <c r="J1028">
        <v>50</v>
      </c>
    </row>
    <row r="1029" spans="1:13" x14ac:dyDescent="0.25">
      <c r="A1029">
        <v>1028</v>
      </c>
      <c r="B1029" s="10">
        <v>44371</v>
      </c>
      <c r="C1029" s="11">
        <v>0.69476851851851851</v>
      </c>
      <c r="D1029">
        <v>2</v>
      </c>
      <c r="E1029">
        <v>7</v>
      </c>
      <c r="I1029">
        <f t="shared" si="15"/>
        <v>0</v>
      </c>
      <c r="J1029">
        <v>22</v>
      </c>
    </row>
    <row r="1030" spans="1:13" x14ac:dyDescent="0.25">
      <c r="A1030">
        <v>1029</v>
      </c>
      <c r="B1030" s="10">
        <v>44371</v>
      </c>
      <c r="C1030" s="11">
        <v>0.7088310185185186</v>
      </c>
      <c r="D1030">
        <v>1</v>
      </c>
      <c r="E1030">
        <v>6</v>
      </c>
      <c r="G1030">
        <v>1</v>
      </c>
      <c r="I1030">
        <f t="shared" si="15"/>
        <v>1</v>
      </c>
    </row>
    <row r="1031" spans="1:13" x14ac:dyDescent="0.25">
      <c r="A1031">
        <v>1030</v>
      </c>
      <c r="B1031" s="10">
        <v>44371</v>
      </c>
      <c r="C1031" s="11">
        <v>0.71134259259259258</v>
      </c>
      <c r="D1031">
        <v>2</v>
      </c>
      <c r="E1031">
        <v>7</v>
      </c>
      <c r="I1031">
        <f t="shared" ref="I1031:I1094" si="16">SUM(F1031:H1031)</f>
        <v>0</v>
      </c>
      <c r="J1031">
        <v>3</v>
      </c>
    </row>
    <row r="1032" spans="1:13" x14ac:dyDescent="0.25">
      <c r="A1032">
        <v>1031</v>
      </c>
      <c r="B1032" s="10">
        <v>44371</v>
      </c>
      <c r="C1032" s="11">
        <v>0.73015046296296304</v>
      </c>
      <c r="D1032">
        <v>1</v>
      </c>
      <c r="E1032">
        <v>7</v>
      </c>
      <c r="F1032">
        <v>1</v>
      </c>
      <c r="I1032">
        <f t="shared" si="16"/>
        <v>1</v>
      </c>
    </row>
    <row r="1033" spans="1:13" x14ac:dyDescent="0.25">
      <c r="A1033">
        <v>1032</v>
      </c>
      <c r="B1033" s="10">
        <v>44371</v>
      </c>
      <c r="C1033" s="11">
        <v>0.7313425925925926</v>
      </c>
      <c r="D1033">
        <v>1</v>
      </c>
      <c r="E1033">
        <v>5</v>
      </c>
      <c r="G1033">
        <v>1</v>
      </c>
      <c r="I1033">
        <f t="shared" si="16"/>
        <v>1</v>
      </c>
    </row>
    <row r="1034" spans="1:13" x14ac:dyDescent="0.25">
      <c r="A1034">
        <v>1033</v>
      </c>
      <c r="B1034" s="10">
        <v>44371</v>
      </c>
      <c r="C1034" s="11">
        <v>0.74026620370370377</v>
      </c>
      <c r="D1034">
        <v>2</v>
      </c>
      <c r="E1034">
        <v>7</v>
      </c>
      <c r="I1034">
        <f t="shared" si="16"/>
        <v>0</v>
      </c>
      <c r="K1034">
        <v>2</v>
      </c>
      <c r="L1034">
        <v>1</v>
      </c>
      <c r="M1034">
        <v>1</v>
      </c>
    </row>
    <row r="1035" spans="1:13" x14ac:dyDescent="0.25">
      <c r="A1035">
        <v>1034</v>
      </c>
      <c r="B1035" s="10">
        <v>44371</v>
      </c>
      <c r="C1035" s="11">
        <v>0.74231481481481476</v>
      </c>
      <c r="D1035">
        <v>1</v>
      </c>
      <c r="E1035">
        <v>6</v>
      </c>
      <c r="G1035">
        <v>1</v>
      </c>
      <c r="I1035">
        <f t="shared" si="16"/>
        <v>1</v>
      </c>
      <c r="M1035" s="12" t="s">
        <v>31</v>
      </c>
    </row>
    <row r="1036" spans="1:13" x14ac:dyDescent="0.25">
      <c r="A1036">
        <v>1035</v>
      </c>
      <c r="B1036" s="10">
        <v>44371</v>
      </c>
      <c r="C1036" s="11">
        <v>0.76663194444444438</v>
      </c>
      <c r="D1036">
        <v>1</v>
      </c>
      <c r="E1036">
        <v>6</v>
      </c>
      <c r="F1036">
        <v>2</v>
      </c>
      <c r="I1036">
        <f t="shared" si="16"/>
        <v>2</v>
      </c>
    </row>
    <row r="1037" spans="1:13" x14ac:dyDescent="0.25">
      <c r="A1037">
        <v>1036</v>
      </c>
      <c r="B1037" s="10">
        <v>44371</v>
      </c>
      <c r="C1037" s="11">
        <v>0.77009259259259266</v>
      </c>
      <c r="D1037">
        <v>1</v>
      </c>
      <c r="E1037">
        <v>5</v>
      </c>
      <c r="F1037">
        <v>1</v>
      </c>
      <c r="I1037">
        <f t="shared" si="16"/>
        <v>1</v>
      </c>
    </row>
    <row r="1038" spans="1:13" x14ac:dyDescent="0.25">
      <c r="A1038">
        <v>1037</v>
      </c>
      <c r="B1038" s="10">
        <v>44371</v>
      </c>
      <c r="C1038" s="11">
        <v>0.79104166666666664</v>
      </c>
      <c r="D1038">
        <v>2</v>
      </c>
      <c r="E1038">
        <v>7</v>
      </c>
      <c r="I1038">
        <f t="shared" si="16"/>
        <v>0</v>
      </c>
      <c r="K1038">
        <v>2</v>
      </c>
      <c r="L1038">
        <v>1</v>
      </c>
      <c r="M1038">
        <v>1</v>
      </c>
    </row>
    <row r="1039" spans="1:13" x14ac:dyDescent="0.25">
      <c r="A1039">
        <v>1038</v>
      </c>
      <c r="B1039" s="10">
        <v>44371</v>
      </c>
      <c r="C1039" s="11">
        <v>0.79306712962962955</v>
      </c>
      <c r="D1039">
        <v>1</v>
      </c>
      <c r="E1039">
        <v>6</v>
      </c>
      <c r="G1039">
        <v>1</v>
      </c>
      <c r="I1039">
        <f t="shared" si="16"/>
        <v>1</v>
      </c>
    </row>
    <row r="1040" spans="1:13" x14ac:dyDescent="0.25">
      <c r="A1040">
        <v>1039</v>
      </c>
      <c r="B1040" s="10">
        <v>44371</v>
      </c>
      <c r="C1040" s="11">
        <v>0.82924768518518521</v>
      </c>
      <c r="D1040">
        <v>1</v>
      </c>
      <c r="E1040">
        <v>6</v>
      </c>
      <c r="G1040">
        <v>1</v>
      </c>
      <c r="I1040">
        <f t="shared" si="16"/>
        <v>1</v>
      </c>
    </row>
    <row r="1041" spans="1:13" x14ac:dyDescent="0.25">
      <c r="A1041">
        <v>1040</v>
      </c>
      <c r="B1041" s="10">
        <v>44371</v>
      </c>
      <c r="C1041" s="11">
        <v>0.83961805555555558</v>
      </c>
      <c r="D1041">
        <v>1</v>
      </c>
      <c r="E1041">
        <v>6</v>
      </c>
      <c r="F1041">
        <v>1</v>
      </c>
      <c r="I1041">
        <f t="shared" si="16"/>
        <v>1</v>
      </c>
    </row>
    <row r="1042" spans="1:13" x14ac:dyDescent="0.25">
      <c r="A1042">
        <v>1041</v>
      </c>
      <c r="B1042" s="10">
        <v>44371</v>
      </c>
      <c r="C1042" s="11">
        <v>0.84010416666666676</v>
      </c>
      <c r="D1042">
        <v>1</v>
      </c>
      <c r="E1042">
        <v>4</v>
      </c>
      <c r="F1042">
        <v>1</v>
      </c>
      <c r="G1042">
        <v>1</v>
      </c>
      <c r="I1042">
        <f t="shared" si="16"/>
        <v>2</v>
      </c>
    </row>
    <row r="1043" spans="1:13" x14ac:dyDescent="0.25">
      <c r="A1043">
        <v>1042</v>
      </c>
      <c r="B1043" s="10">
        <v>44371</v>
      </c>
      <c r="C1043" s="11">
        <v>0.8432291666666667</v>
      </c>
      <c r="D1043">
        <v>1</v>
      </c>
      <c r="E1043">
        <v>6</v>
      </c>
      <c r="G1043">
        <v>1</v>
      </c>
      <c r="I1043">
        <f t="shared" si="16"/>
        <v>1</v>
      </c>
    </row>
    <row r="1044" spans="1:13" x14ac:dyDescent="0.25">
      <c r="A1044">
        <v>1043</v>
      </c>
      <c r="B1044" s="10">
        <v>44371</v>
      </c>
      <c r="C1044" s="11">
        <v>0.86370370370370375</v>
      </c>
      <c r="D1044">
        <v>2</v>
      </c>
      <c r="E1044">
        <v>4</v>
      </c>
      <c r="I1044">
        <f t="shared" si="16"/>
        <v>0</v>
      </c>
      <c r="J1044">
        <v>20</v>
      </c>
    </row>
    <row r="1045" spans="1:13" x14ac:dyDescent="0.25">
      <c r="A1045">
        <v>1044</v>
      </c>
      <c r="B1045" s="10">
        <v>44371</v>
      </c>
      <c r="C1045" s="11">
        <v>0.86425925925925917</v>
      </c>
      <c r="D1045">
        <v>1</v>
      </c>
      <c r="E1045">
        <v>5</v>
      </c>
      <c r="I1045">
        <f t="shared" si="16"/>
        <v>0</v>
      </c>
      <c r="K1045">
        <v>2</v>
      </c>
      <c r="L1045">
        <v>1</v>
      </c>
      <c r="M1045">
        <v>1</v>
      </c>
    </row>
    <row r="1046" spans="1:13" x14ac:dyDescent="0.25">
      <c r="A1046">
        <v>1045</v>
      </c>
      <c r="B1046" s="10">
        <v>44371</v>
      </c>
      <c r="C1046" s="11">
        <v>0.87851851851851848</v>
      </c>
      <c r="D1046">
        <v>1</v>
      </c>
      <c r="E1046">
        <v>4</v>
      </c>
      <c r="F1046">
        <v>1</v>
      </c>
      <c r="I1046">
        <f t="shared" si="16"/>
        <v>1</v>
      </c>
    </row>
    <row r="1047" spans="1:13" x14ac:dyDescent="0.25">
      <c r="A1047">
        <v>1046</v>
      </c>
      <c r="B1047" s="10">
        <v>44371</v>
      </c>
      <c r="C1047" s="11">
        <v>0.88381944444444438</v>
      </c>
      <c r="D1047">
        <v>1</v>
      </c>
      <c r="E1047">
        <v>4</v>
      </c>
      <c r="F1047">
        <v>1</v>
      </c>
      <c r="I1047">
        <f t="shared" si="16"/>
        <v>1</v>
      </c>
    </row>
    <row r="1048" spans="1:13" x14ac:dyDescent="0.25">
      <c r="A1048">
        <v>1047</v>
      </c>
      <c r="B1048" s="10">
        <v>44371</v>
      </c>
      <c r="C1048" s="11">
        <v>0.88518518518518519</v>
      </c>
      <c r="D1048">
        <v>2</v>
      </c>
      <c r="E1048">
        <v>7</v>
      </c>
      <c r="I1048">
        <f t="shared" si="16"/>
        <v>0</v>
      </c>
      <c r="J1048">
        <v>20</v>
      </c>
    </row>
    <row r="1049" spans="1:13" x14ac:dyDescent="0.25">
      <c r="A1049">
        <v>1048</v>
      </c>
      <c r="B1049" s="10">
        <v>44371</v>
      </c>
      <c r="C1049" s="11">
        <v>0.9122569444444445</v>
      </c>
      <c r="D1049">
        <v>1</v>
      </c>
      <c r="E1049">
        <v>6</v>
      </c>
      <c r="F1049">
        <v>1</v>
      </c>
      <c r="I1049">
        <f t="shared" si="16"/>
        <v>1</v>
      </c>
    </row>
    <row r="1050" spans="1:13" x14ac:dyDescent="0.25">
      <c r="A1050">
        <v>1049</v>
      </c>
      <c r="B1050" s="10">
        <v>44371</v>
      </c>
      <c r="C1050" s="11">
        <v>0.91516203703703702</v>
      </c>
      <c r="D1050">
        <v>2</v>
      </c>
      <c r="E1050">
        <v>4</v>
      </c>
      <c r="I1050">
        <f t="shared" si="16"/>
        <v>0</v>
      </c>
      <c r="J1050">
        <v>25</v>
      </c>
    </row>
    <row r="1051" spans="1:13" x14ac:dyDescent="0.25">
      <c r="A1051">
        <v>1050</v>
      </c>
      <c r="B1051" s="10">
        <v>44371</v>
      </c>
      <c r="C1051" s="11">
        <v>0.91932870370370379</v>
      </c>
      <c r="D1051">
        <v>2</v>
      </c>
      <c r="E1051">
        <v>7</v>
      </c>
      <c r="I1051">
        <f t="shared" si="16"/>
        <v>0</v>
      </c>
      <c r="J1051">
        <v>35</v>
      </c>
    </row>
    <row r="1052" spans="1:13" x14ac:dyDescent="0.25">
      <c r="A1052">
        <v>1051</v>
      </c>
      <c r="B1052" s="10">
        <v>44371</v>
      </c>
      <c r="C1052" s="11">
        <v>0.9200694444444445</v>
      </c>
      <c r="D1052">
        <v>1</v>
      </c>
      <c r="E1052">
        <v>4</v>
      </c>
      <c r="F1052">
        <v>1</v>
      </c>
      <c r="I1052">
        <f t="shared" si="16"/>
        <v>1</v>
      </c>
    </row>
    <row r="1053" spans="1:13" x14ac:dyDescent="0.25">
      <c r="A1053">
        <v>1052</v>
      </c>
      <c r="B1053" s="10">
        <v>44371</v>
      </c>
      <c r="C1053" s="11">
        <v>0.92564814814814822</v>
      </c>
      <c r="D1053">
        <v>2</v>
      </c>
      <c r="E1053">
        <v>5</v>
      </c>
      <c r="I1053">
        <f t="shared" si="16"/>
        <v>0</v>
      </c>
      <c r="J1053">
        <v>20</v>
      </c>
    </row>
    <row r="1054" spans="1:13" x14ac:dyDescent="0.25">
      <c r="A1054">
        <v>1053</v>
      </c>
      <c r="B1054" s="10">
        <v>44371</v>
      </c>
      <c r="C1054" s="11">
        <v>0.92660879629629633</v>
      </c>
      <c r="D1054">
        <v>1</v>
      </c>
      <c r="E1054">
        <v>6</v>
      </c>
      <c r="F1054">
        <v>1</v>
      </c>
      <c r="G1054">
        <v>1</v>
      </c>
      <c r="I1054">
        <f t="shared" si="16"/>
        <v>2</v>
      </c>
    </row>
    <row r="1055" spans="1:13" x14ac:dyDescent="0.25">
      <c r="A1055">
        <v>1054</v>
      </c>
      <c r="B1055" s="10">
        <v>44371</v>
      </c>
      <c r="C1055" s="11">
        <v>0.92759259259259252</v>
      </c>
      <c r="D1055">
        <v>2</v>
      </c>
      <c r="E1055">
        <v>5</v>
      </c>
      <c r="I1055">
        <f t="shared" si="16"/>
        <v>0</v>
      </c>
      <c r="J1055">
        <v>15</v>
      </c>
    </row>
    <row r="1056" spans="1:13" x14ac:dyDescent="0.25">
      <c r="A1056">
        <v>1055</v>
      </c>
      <c r="B1056" s="10">
        <v>44371</v>
      </c>
      <c r="C1056" s="11">
        <v>0.93583333333333341</v>
      </c>
      <c r="D1056">
        <v>2</v>
      </c>
      <c r="E1056">
        <v>5</v>
      </c>
      <c r="I1056">
        <f t="shared" si="16"/>
        <v>0</v>
      </c>
      <c r="J1056">
        <v>15</v>
      </c>
    </row>
    <row r="1057" spans="1:13" x14ac:dyDescent="0.25">
      <c r="A1057">
        <v>1056</v>
      </c>
      <c r="B1057" s="10">
        <v>44371</v>
      </c>
      <c r="C1057" s="11">
        <v>0.94344907407407408</v>
      </c>
      <c r="D1057">
        <v>2</v>
      </c>
      <c r="E1057">
        <v>6</v>
      </c>
      <c r="I1057">
        <f t="shared" si="16"/>
        <v>0</v>
      </c>
      <c r="J1057">
        <v>5</v>
      </c>
    </row>
    <row r="1058" spans="1:13" x14ac:dyDescent="0.25">
      <c r="A1058">
        <v>1057</v>
      </c>
      <c r="B1058" s="10">
        <v>44371</v>
      </c>
      <c r="C1058" s="11">
        <v>0.97387731481481488</v>
      </c>
      <c r="D1058">
        <v>1</v>
      </c>
      <c r="E1058">
        <v>6</v>
      </c>
      <c r="G1058">
        <v>1</v>
      </c>
      <c r="I1058">
        <f t="shared" si="16"/>
        <v>1</v>
      </c>
    </row>
    <row r="1059" spans="1:13" x14ac:dyDescent="0.25">
      <c r="A1059">
        <v>1058</v>
      </c>
      <c r="B1059" s="10">
        <v>44371</v>
      </c>
      <c r="C1059" s="11">
        <v>0.9773842592592592</v>
      </c>
      <c r="D1059">
        <v>1</v>
      </c>
      <c r="E1059">
        <v>5</v>
      </c>
      <c r="I1059">
        <f t="shared" si="16"/>
        <v>0</v>
      </c>
      <c r="K1059">
        <v>2</v>
      </c>
      <c r="L1059">
        <v>1</v>
      </c>
      <c r="M1059">
        <v>1</v>
      </c>
    </row>
    <row r="1060" spans="1:13" x14ac:dyDescent="0.25">
      <c r="A1060">
        <v>1059</v>
      </c>
      <c r="B1060" s="10">
        <v>44371</v>
      </c>
      <c r="C1060" s="11">
        <v>0.97770833333333329</v>
      </c>
      <c r="D1060">
        <v>1</v>
      </c>
      <c r="E1060">
        <v>6</v>
      </c>
      <c r="F1060">
        <v>2</v>
      </c>
      <c r="I1060">
        <f t="shared" si="16"/>
        <v>2</v>
      </c>
    </row>
    <row r="1061" spans="1:13" x14ac:dyDescent="0.25">
      <c r="A1061">
        <v>1060</v>
      </c>
      <c r="B1061" s="10">
        <v>44371</v>
      </c>
      <c r="C1061" s="11">
        <v>0.98312499999999992</v>
      </c>
      <c r="D1061">
        <v>1</v>
      </c>
      <c r="E1061">
        <v>6</v>
      </c>
      <c r="F1061">
        <v>1</v>
      </c>
      <c r="I1061">
        <f t="shared" si="16"/>
        <v>1</v>
      </c>
    </row>
    <row r="1062" spans="1:13" x14ac:dyDescent="0.25">
      <c r="A1062">
        <v>1061</v>
      </c>
      <c r="B1062" s="10">
        <v>44371</v>
      </c>
      <c r="C1062" s="11">
        <v>0.98651620370370363</v>
      </c>
      <c r="D1062">
        <v>1</v>
      </c>
      <c r="E1062">
        <v>5</v>
      </c>
      <c r="F1062">
        <v>1</v>
      </c>
      <c r="I1062">
        <f t="shared" si="16"/>
        <v>1</v>
      </c>
    </row>
    <row r="1063" spans="1:13" x14ac:dyDescent="0.25">
      <c r="A1063">
        <v>1062</v>
      </c>
      <c r="B1063" s="10">
        <v>44371</v>
      </c>
      <c r="C1063" s="11">
        <v>0.99076388888888889</v>
      </c>
      <c r="D1063">
        <v>2</v>
      </c>
      <c r="E1063">
        <v>6</v>
      </c>
      <c r="I1063">
        <f t="shared" si="16"/>
        <v>0</v>
      </c>
      <c r="J1063">
        <v>18</v>
      </c>
    </row>
    <row r="1064" spans="1:13" x14ac:dyDescent="0.25">
      <c r="A1064">
        <v>1063</v>
      </c>
      <c r="B1064" s="10">
        <v>44371</v>
      </c>
      <c r="C1064" s="11">
        <v>0.9909027777777778</v>
      </c>
      <c r="D1064">
        <v>1</v>
      </c>
      <c r="E1064" s="12" t="s">
        <v>28</v>
      </c>
      <c r="F1064">
        <v>2</v>
      </c>
      <c r="G1064">
        <v>1</v>
      </c>
      <c r="I1064">
        <f t="shared" si="16"/>
        <v>3</v>
      </c>
    </row>
    <row r="1065" spans="1:13" x14ac:dyDescent="0.25">
      <c r="A1065">
        <v>1064</v>
      </c>
      <c r="B1065" s="10">
        <v>44372</v>
      </c>
      <c r="C1065" s="11">
        <v>1.0763888888888889E-3</v>
      </c>
      <c r="D1065">
        <v>2</v>
      </c>
      <c r="E1065">
        <v>6</v>
      </c>
      <c r="I1065">
        <f t="shared" si="16"/>
        <v>0</v>
      </c>
      <c r="J1065">
        <v>11</v>
      </c>
    </row>
    <row r="1066" spans="1:13" x14ac:dyDescent="0.25">
      <c r="A1066">
        <v>1065</v>
      </c>
      <c r="B1066" s="10">
        <v>44372</v>
      </c>
      <c r="C1066" s="11">
        <v>2.1817129629629631E-2</v>
      </c>
      <c r="D1066">
        <v>1</v>
      </c>
      <c r="E1066">
        <v>4</v>
      </c>
      <c r="F1066">
        <v>1</v>
      </c>
      <c r="I1066">
        <f t="shared" si="16"/>
        <v>1</v>
      </c>
    </row>
    <row r="1067" spans="1:13" x14ac:dyDescent="0.25">
      <c r="A1067">
        <v>1066</v>
      </c>
      <c r="B1067" s="10">
        <v>44372</v>
      </c>
      <c r="C1067" s="11">
        <v>2.6817129629629632E-2</v>
      </c>
      <c r="D1067">
        <v>1</v>
      </c>
      <c r="E1067">
        <v>5</v>
      </c>
      <c r="G1067">
        <v>1</v>
      </c>
      <c r="I1067">
        <f t="shared" si="16"/>
        <v>1</v>
      </c>
    </row>
    <row r="1068" spans="1:13" x14ac:dyDescent="0.25">
      <c r="A1068">
        <v>1067</v>
      </c>
      <c r="B1068" s="10">
        <v>44372</v>
      </c>
      <c r="C1068" s="11">
        <v>2.7986111111111111E-2</v>
      </c>
      <c r="D1068">
        <v>1</v>
      </c>
      <c r="E1068">
        <v>4.5</v>
      </c>
      <c r="F1068">
        <v>2</v>
      </c>
      <c r="I1068">
        <f t="shared" si="16"/>
        <v>2</v>
      </c>
    </row>
    <row r="1069" spans="1:13" x14ac:dyDescent="0.25">
      <c r="A1069">
        <v>1068</v>
      </c>
      <c r="B1069" s="10">
        <v>44372</v>
      </c>
      <c r="C1069" s="11">
        <v>3.3020833333333333E-2</v>
      </c>
      <c r="D1069">
        <v>1</v>
      </c>
      <c r="E1069">
        <v>6</v>
      </c>
      <c r="F1069">
        <v>1</v>
      </c>
      <c r="I1069">
        <f t="shared" si="16"/>
        <v>1</v>
      </c>
    </row>
    <row r="1070" spans="1:13" x14ac:dyDescent="0.25">
      <c r="A1070">
        <v>1069</v>
      </c>
      <c r="B1070" s="10">
        <v>44372</v>
      </c>
      <c r="C1070" s="11">
        <v>4.0775462962962965E-2</v>
      </c>
      <c r="D1070">
        <v>2</v>
      </c>
      <c r="E1070">
        <v>7</v>
      </c>
      <c r="I1070">
        <f t="shared" si="16"/>
        <v>0</v>
      </c>
      <c r="J1070">
        <v>1</v>
      </c>
    </row>
    <row r="1071" spans="1:13" x14ac:dyDescent="0.25">
      <c r="A1071">
        <v>1070</v>
      </c>
      <c r="B1071" s="10">
        <v>44372</v>
      </c>
      <c r="C1071" s="11">
        <v>4.7141203703703706E-2</v>
      </c>
      <c r="D1071">
        <v>1</v>
      </c>
      <c r="E1071">
        <v>4</v>
      </c>
      <c r="F1071">
        <v>1</v>
      </c>
      <c r="I1071">
        <f t="shared" si="16"/>
        <v>1</v>
      </c>
    </row>
    <row r="1072" spans="1:13" x14ac:dyDescent="0.25">
      <c r="A1072">
        <v>1071</v>
      </c>
      <c r="B1072" s="10">
        <v>44372</v>
      </c>
      <c r="C1072" s="11">
        <v>0.11050925925925925</v>
      </c>
      <c r="D1072">
        <v>1</v>
      </c>
      <c r="E1072">
        <v>4</v>
      </c>
      <c r="F1072">
        <v>1</v>
      </c>
      <c r="I1072">
        <f t="shared" si="16"/>
        <v>1</v>
      </c>
    </row>
    <row r="1073" spans="1:13" x14ac:dyDescent="0.25">
      <c r="A1073">
        <v>1072</v>
      </c>
      <c r="B1073" s="10">
        <v>44372</v>
      </c>
      <c r="C1073" s="11">
        <v>0.13405092592592593</v>
      </c>
      <c r="D1073">
        <v>1</v>
      </c>
      <c r="E1073">
        <v>5</v>
      </c>
      <c r="G1073">
        <v>1</v>
      </c>
      <c r="I1073">
        <f t="shared" si="16"/>
        <v>1</v>
      </c>
    </row>
    <row r="1074" spans="1:13" x14ac:dyDescent="0.25">
      <c r="A1074">
        <v>1073</v>
      </c>
      <c r="B1074" s="10">
        <v>44372</v>
      </c>
      <c r="C1074" s="11">
        <v>0.13879629629629631</v>
      </c>
      <c r="D1074">
        <v>1</v>
      </c>
      <c r="E1074">
        <v>4</v>
      </c>
      <c r="I1074">
        <f t="shared" si="16"/>
        <v>0</v>
      </c>
      <c r="K1074">
        <v>2</v>
      </c>
      <c r="L1074">
        <v>1</v>
      </c>
      <c r="M1074">
        <v>1</v>
      </c>
    </row>
    <row r="1075" spans="1:13" x14ac:dyDescent="0.25">
      <c r="A1075">
        <v>1074</v>
      </c>
      <c r="B1075" s="10">
        <v>44372</v>
      </c>
      <c r="C1075" s="11">
        <v>0.14144675925925926</v>
      </c>
      <c r="D1075">
        <v>2</v>
      </c>
      <c r="E1075">
        <v>4</v>
      </c>
      <c r="I1075">
        <f t="shared" si="16"/>
        <v>0</v>
      </c>
      <c r="J1075">
        <v>30</v>
      </c>
    </row>
    <row r="1076" spans="1:13" x14ac:dyDescent="0.25">
      <c r="A1076">
        <v>1075</v>
      </c>
      <c r="B1076" s="10">
        <v>44372</v>
      </c>
      <c r="C1076" s="11">
        <v>0.15084490740740741</v>
      </c>
      <c r="D1076">
        <v>1</v>
      </c>
      <c r="E1076">
        <v>5</v>
      </c>
      <c r="G1076">
        <v>1</v>
      </c>
      <c r="I1076">
        <f t="shared" si="16"/>
        <v>1</v>
      </c>
    </row>
    <row r="1077" spans="1:13" x14ac:dyDescent="0.25">
      <c r="A1077">
        <v>1076</v>
      </c>
      <c r="B1077" s="10">
        <v>44372</v>
      </c>
      <c r="C1077" s="11">
        <v>0.15219907407407407</v>
      </c>
      <c r="D1077">
        <v>1</v>
      </c>
      <c r="E1077">
        <v>5</v>
      </c>
      <c r="G1077">
        <v>1</v>
      </c>
      <c r="I1077">
        <f t="shared" si="16"/>
        <v>1</v>
      </c>
    </row>
    <row r="1078" spans="1:13" x14ac:dyDescent="0.25">
      <c r="A1078">
        <v>1077</v>
      </c>
      <c r="B1078" s="10">
        <v>44372</v>
      </c>
      <c r="C1078" s="11">
        <v>0.15432870370370369</v>
      </c>
      <c r="D1078">
        <v>2</v>
      </c>
      <c r="E1078">
        <v>7</v>
      </c>
      <c r="I1078">
        <f t="shared" si="16"/>
        <v>0</v>
      </c>
      <c r="J1078">
        <v>1</v>
      </c>
    </row>
    <row r="1079" spans="1:13" x14ac:dyDescent="0.25">
      <c r="A1079">
        <v>1078</v>
      </c>
      <c r="B1079" s="10">
        <v>44372</v>
      </c>
      <c r="C1079" s="11">
        <v>0.1650925925925926</v>
      </c>
      <c r="D1079">
        <v>1</v>
      </c>
      <c r="E1079">
        <v>5.6</v>
      </c>
      <c r="F1079">
        <v>2</v>
      </c>
      <c r="I1079">
        <f t="shared" si="16"/>
        <v>2</v>
      </c>
      <c r="M1079" s="12" t="s">
        <v>41</v>
      </c>
    </row>
    <row r="1080" spans="1:13" x14ac:dyDescent="0.25">
      <c r="A1080">
        <v>1079</v>
      </c>
      <c r="B1080" s="10">
        <v>44372</v>
      </c>
      <c r="C1080" s="11">
        <v>0.1703935185185185</v>
      </c>
      <c r="D1080">
        <v>1</v>
      </c>
      <c r="E1080">
        <v>6</v>
      </c>
      <c r="F1080">
        <v>1</v>
      </c>
      <c r="I1080">
        <f t="shared" si="16"/>
        <v>1</v>
      </c>
      <c r="M1080" s="12" t="s">
        <v>24</v>
      </c>
    </row>
    <row r="1081" spans="1:13" x14ac:dyDescent="0.25">
      <c r="A1081">
        <v>1080</v>
      </c>
      <c r="B1081" s="10">
        <v>44372</v>
      </c>
      <c r="C1081" s="11">
        <v>0.18500000000000003</v>
      </c>
      <c r="D1081">
        <v>2</v>
      </c>
      <c r="E1081">
        <v>7</v>
      </c>
      <c r="I1081">
        <f t="shared" si="16"/>
        <v>0</v>
      </c>
      <c r="J1081">
        <v>4</v>
      </c>
    </row>
    <row r="1082" spans="1:13" x14ac:dyDescent="0.25">
      <c r="A1082">
        <v>1081</v>
      </c>
      <c r="B1082" s="10">
        <v>44372</v>
      </c>
      <c r="C1082" s="11">
        <v>0.18894675925925927</v>
      </c>
      <c r="D1082">
        <v>1</v>
      </c>
      <c r="E1082">
        <v>4</v>
      </c>
      <c r="F1082">
        <v>1</v>
      </c>
      <c r="I1082">
        <f t="shared" si="16"/>
        <v>1</v>
      </c>
    </row>
    <row r="1083" spans="1:13" x14ac:dyDescent="0.25">
      <c r="A1083">
        <v>1082</v>
      </c>
      <c r="B1083" s="10">
        <v>44372</v>
      </c>
      <c r="C1083" s="11">
        <v>0.19090277777777778</v>
      </c>
      <c r="D1083">
        <v>2</v>
      </c>
      <c r="E1083">
        <v>6</v>
      </c>
      <c r="I1083">
        <f t="shared" si="16"/>
        <v>0</v>
      </c>
      <c r="J1083">
        <v>4</v>
      </c>
    </row>
    <row r="1084" spans="1:13" x14ac:dyDescent="0.25">
      <c r="A1084">
        <v>1083</v>
      </c>
      <c r="B1084" s="10">
        <v>44372</v>
      </c>
      <c r="C1084" s="11">
        <v>0.20604166666666668</v>
      </c>
      <c r="D1084">
        <v>1</v>
      </c>
      <c r="E1084">
        <v>6.7</v>
      </c>
      <c r="F1084">
        <v>1</v>
      </c>
      <c r="G1084">
        <v>1</v>
      </c>
      <c r="I1084">
        <f t="shared" si="16"/>
        <v>2</v>
      </c>
    </row>
    <row r="1085" spans="1:13" x14ac:dyDescent="0.25">
      <c r="A1085">
        <v>1084</v>
      </c>
      <c r="B1085" s="10">
        <v>44372</v>
      </c>
      <c r="C1085" s="11">
        <v>0.20746527777777779</v>
      </c>
      <c r="D1085">
        <v>1</v>
      </c>
      <c r="E1085">
        <v>4</v>
      </c>
      <c r="I1085">
        <f t="shared" si="16"/>
        <v>0</v>
      </c>
      <c r="K1085">
        <v>2</v>
      </c>
      <c r="L1085">
        <v>1</v>
      </c>
      <c r="M1085">
        <v>1</v>
      </c>
    </row>
    <row r="1086" spans="1:13" x14ac:dyDescent="0.25">
      <c r="A1086">
        <v>1085</v>
      </c>
      <c r="B1086" s="10">
        <v>44372</v>
      </c>
      <c r="C1086" s="11">
        <v>0.24430555555555555</v>
      </c>
      <c r="D1086">
        <v>1</v>
      </c>
      <c r="E1086">
        <v>6</v>
      </c>
      <c r="F1086">
        <v>2</v>
      </c>
      <c r="I1086">
        <f t="shared" si="16"/>
        <v>2</v>
      </c>
    </row>
    <row r="1087" spans="1:13" x14ac:dyDescent="0.25">
      <c r="A1087">
        <v>1086</v>
      </c>
      <c r="B1087" s="10">
        <v>44372</v>
      </c>
      <c r="C1087" s="11">
        <v>0.263125</v>
      </c>
      <c r="D1087">
        <v>2</v>
      </c>
      <c r="E1087">
        <v>7</v>
      </c>
      <c r="I1087">
        <f t="shared" si="16"/>
        <v>0</v>
      </c>
      <c r="J1087">
        <v>1</v>
      </c>
    </row>
    <row r="1088" spans="1:13" x14ac:dyDescent="0.25">
      <c r="A1088">
        <v>1087</v>
      </c>
      <c r="B1088" s="10">
        <v>44372</v>
      </c>
      <c r="C1088" s="11">
        <v>0.27710648148148148</v>
      </c>
      <c r="D1088">
        <v>1</v>
      </c>
      <c r="E1088">
        <v>6</v>
      </c>
      <c r="F1088">
        <v>1</v>
      </c>
      <c r="I1088">
        <f t="shared" si="16"/>
        <v>1</v>
      </c>
    </row>
    <row r="1089" spans="1:13" x14ac:dyDescent="0.25">
      <c r="A1089">
        <v>1088</v>
      </c>
      <c r="B1089" s="10">
        <v>44372</v>
      </c>
      <c r="C1089" s="11">
        <v>0.29372685185185182</v>
      </c>
      <c r="D1089">
        <v>2</v>
      </c>
      <c r="E1089">
        <v>6</v>
      </c>
      <c r="I1089">
        <f t="shared" si="16"/>
        <v>0</v>
      </c>
      <c r="J1089">
        <v>40</v>
      </c>
    </row>
    <row r="1090" spans="1:13" x14ac:dyDescent="0.25">
      <c r="A1090">
        <v>1089</v>
      </c>
      <c r="B1090" s="10">
        <v>44372</v>
      </c>
      <c r="C1090" s="11">
        <v>0.3175</v>
      </c>
      <c r="D1090">
        <v>1</v>
      </c>
      <c r="E1090">
        <v>4</v>
      </c>
      <c r="F1090">
        <v>1</v>
      </c>
      <c r="I1090">
        <f t="shared" si="16"/>
        <v>1</v>
      </c>
    </row>
    <row r="1091" spans="1:13" x14ac:dyDescent="0.25">
      <c r="A1091">
        <v>1090</v>
      </c>
      <c r="B1091" s="10">
        <v>44372</v>
      </c>
      <c r="C1091" s="11">
        <v>0.35334490740740737</v>
      </c>
      <c r="D1091">
        <v>1</v>
      </c>
      <c r="E1091">
        <v>6</v>
      </c>
      <c r="F1091">
        <v>2</v>
      </c>
      <c r="I1091">
        <f t="shared" si="16"/>
        <v>2</v>
      </c>
    </row>
    <row r="1092" spans="1:13" x14ac:dyDescent="0.25">
      <c r="A1092">
        <v>1091</v>
      </c>
      <c r="B1092" s="10">
        <v>44372</v>
      </c>
      <c r="C1092" s="11">
        <v>0.35540509259259262</v>
      </c>
      <c r="D1092">
        <v>2</v>
      </c>
      <c r="E1092">
        <v>4</v>
      </c>
      <c r="G1092">
        <v>1</v>
      </c>
      <c r="I1092">
        <f t="shared" si="16"/>
        <v>1</v>
      </c>
      <c r="M1092" s="12" t="s">
        <v>21</v>
      </c>
    </row>
    <row r="1093" spans="1:13" x14ac:dyDescent="0.25">
      <c r="A1093">
        <v>1092</v>
      </c>
      <c r="B1093" s="10">
        <v>44372</v>
      </c>
      <c r="C1093" s="11">
        <v>0.37946759259259261</v>
      </c>
      <c r="D1093">
        <v>1</v>
      </c>
      <c r="E1093">
        <v>6</v>
      </c>
      <c r="F1093">
        <v>1</v>
      </c>
      <c r="I1093">
        <f t="shared" si="16"/>
        <v>1</v>
      </c>
    </row>
    <row r="1094" spans="1:13" x14ac:dyDescent="0.25">
      <c r="A1094">
        <v>1093</v>
      </c>
      <c r="B1094" s="10">
        <v>44372</v>
      </c>
      <c r="C1094" s="11">
        <v>0.39121527777777776</v>
      </c>
      <c r="D1094">
        <v>1</v>
      </c>
      <c r="E1094">
        <v>6</v>
      </c>
      <c r="G1094">
        <v>1</v>
      </c>
      <c r="I1094">
        <f t="shared" si="16"/>
        <v>1</v>
      </c>
    </row>
    <row r="1095" spans="1:13" x14ac:dyDescent="0.25">
      <c r="A1095">
        <v>1094</v>
      </c>
      <c r="B1095" s="10">
        <v>44372</v>
      </c>
      <c r="C1095" s="11">
        <v>0.39747685185185189</v>
      </c>
      <c r="D1095">
        <v>2</v>
      </c>
      <c r="E1095">
        <v>7</v>
      </c>
      <c r="F1095">
        <v>1</v>
      </c>
      <c r="I1095">
        <f t="shared" ref="I1095:I1158" si="17">SUM(F1095:H1095)</f>
        <v>1</v>
      </c>
    </row>
    <row r="1096" spans="1:13" x14ac:dyDescent="0.25">
      <c r="A1096">
        <v>1095</v>
      </c>
      <c r="B1096" s="10">
        <v>44372</v>
      </c>
      <c r="C1096" s="11">
        <v>0.40949074074074071</v>
      </c>
      <c r="D1096">
        <v>1</v>
      </c>
      <c r="E1096">
        <v>5</v>
      </c>
      <c r="F1096">
        <v>1</v>
      </c>
      <c r="I1096">
        <f t="shared" si="17"/>
        <v>1</v>
      </c>
    </row>
    <row r="1097" spans="1:13" x14ac:dyDescent="0.25">
      <c r="A1097">
        <v>1096</v>
      </c>
      <c r="B1097" s="10">
        <v>44372</v>
      </c>
      <c r="C1097" s="11">
        <v>0.42981481481481482</v>
      </c>
      <c r="D1097">
        <v>1</v>
      </c>
      <c r="E1097">
        <v>5</v>
      </c>
      <c r="G1097">
        <v>1</v>
      </c>
      <c r="I1097">
        <f t="shared" si="17"/>
        <v>1</v>
      </c>
    </row>
    <row r="1098" spans="1:13" x14ac:dyDescent="0.25">
      <c r="A1098">
        <v>1097</v>
      </c>
      <c r="B1098" s="10">
        <v>44372</v>
      </c>
      <c r="C1098" s="11">
        <v>0.44037037037037036</v>
      </c>
      <c r="D1098">
        <v>2</v>
      </c>
      <c r="E1098">
        <v>4</v>
      </c>
      <c r="F1098">
        <v>1</v>
      </c>
      <c r="I1098">
        <f t="shared" si="17"/>
        <v>1</v>
      </c>
      <c r="M1098" s="12" t="s">
        <v>21</v>
      </c>
    </row>
    <row r="1099" spans="1:13" x14ac:dyDescent="0.25">
      <c r="A1099">
        <v>1098</v>
      </c>
      <c r="B1099" s="10">
        <v>44372</v>
      </c>
      <c r="C1099" s="11">
        <v>0.50182870370370369</v>
      </c>
      <c r="D1099">
        <v>2</v>
      </c>
      <c r="E1099">
        <v>6</v>
      </c>
      <c r="I1099">
        <f t="shared" si="17"/>
        <v>0</v>
      </c>
      <c r="J1099">
        <v>1</v>
      </c>
    </row>
    <row r="1100" spans="1:13" x14ac:dyDescent="0.25">
      <c r="A1100">
        <v>1099</v>
      </c>
      <c r="B1100" s="10">
        <v>44372</v>
      </c>
      <c r="C1100" s="11">
        <v>0.53131944444444446</v>
      </c>
      <c r="D1100">
        <v>1</v>
      </c>
      <c r="E1100">
        <v>4</v>
      </c>
      <c r="G1100">
        <v>1</v>
      </c>
      <c r="I1100">
        <f t="shared" si="17"/>
        <v>1</v>
      </c>
    </row>
    <row r="1101" spans="1:13" x14ac:dyDescent="0.25">
      <c r="A1101">
        <v>1100</v>
      </c>
      <c r="B1101" s="10">
        <v>44372</v>
      </c>
      <c r="C1101" s="11">
        <v>0.53383101851851855</v>
      </c>
      <c r="D1101">
        <v>2</v>
      </c>
      <c r="E1101">
        <v>4</v>
      </c>
      <c r="G1101">
        <v>1</v>
      </c>
      <c r="I1101">
        <f t="shared" si="17"/>
        <v>1</v>
      </c>
    </row>
    <row r="1102" spans="1:13" x14ac:dyDescent="0.25">
      <c r="A1102">
        <v>1101</v>
      </c>
      <c r="B1102" s="10">
        <v>44372</v>
      </c>
      <c r="C1102" s="11">
        <v>0.57055555555555559</v>
      </c>
      <c r="D1102">
        <v>2</v>
      </c>
      <c r="E1102">
        <v>6</v>
      </c>
      <c r="I1102">
        <f t="shared" si="17"/>
        <v>0</v>
      </c>
      <c r="K1102">
        <v>2</v>
      </c>
      <c r="L1102">
        <v>1</v>
      </c>
      <c r="M1102">
        <v>1</v>
      </c>
    </row>
    <row r="1103" spans="1:13" x14ac:dyDescent="0.25">
      <c r="A1103">
        <v>1102</v>
      </c>
      <c r="B1103" s="10">
        <v>44372</v>
      </c>
      <c r="C1103" s="11">
        <v>0.58091435185185192</v>
      </c>
      <c r="D1103">
        <v>1</v>
      </c>
      <c r="E1103">
        <v>4</v>
      </c>
      <c r="F1103">
        <v>1</v>
      </c>
      <c r="I1103">
        <f t="shared" si="17"/>
        <v>1</v>
      </c>
    </row>
    <row r="1104" spans="1:13" x14ac:dyDescent="0.25">
      <c r="A1104">
        <v>1103</v>
      </c>
      <c r="B1104" s="10">
        <v>44372</v>
      </c>
      <c r="C1104" s="11">
        <v>0.58585648148148151</v>
      </c>
      <c r="D1104">
        <v>1</v>
      </c>
      <c r="E1104">
        <v>5</v>
      </c>
      <c r="I1104">
        <f t="shared" si="17"/>
        <v>0</v>
      </c>
      <c r="K1104">
        <v>2</v>
      </c>
      <c r="L1104">
        <v>1</v>
      </c>
      <c r="M1104">
        <v>1</v>
      </c>
    </row>
    <row r="1105" spans="1:13" x14ac:dyDescent="0.25">
      <c r="A1105">
        <v>1104</v>
      </c>
      <c r="B1105" s="10">
        <v>44372</v>
      </c>
      <c r="C1105" s="11">
        <v>0.60322916666666659</v>
      </c>
      <c r="D1105">
        <v>1</v>
      </c>
      <c r="E1105">
        <v>6</v>
      </c>
      <c r="G1105">
        <v>2</v>
      </c>
      <c r="I1105">
        <f t="shared" si="17"/>
        <v>2</v>
      </c>
      <c r="M1105" s="12" t="s">
        <v>42</v>
      </c>
    </row>
    <row r="1106" spans="1:13" x14ac:dyDescent="0.25">
      <c r="A1106">
        <v>1105</v>
      </c>
      <c r="B1106" s="10">
        <v>44372</v>
      </c>
      <c r="C1106" s="11">
        <v>0.61170138888888892</v>
      </c>
      <c r="D1106">
        <v>1</v>
      </c>
      <c r="E1106">
        <v>6</v>
      </c>
      <c r="G1106">
        <v>1</v>
      </c>
      <c r="I1106">
        <f t="shared" si="17"/>
        <v>1</v>
      </c>
    </row>
    <row r="1107" spans="1:13" x14ac:dyDescent="0.25">
      <c r="A1107">
        <v>1106</v>
      </c>
      <c r="B1107" s="10">
        <v>44372</v>
      </c>
      <c r="C1107" s="11">
        <v>0.63482638888888887</v>
      </c>
      <c r="D1107">
        <v>1</v>
      </c>
      <c r="E1107">
        <v>4</v>
      </c>
      <c r="G1107">
        <v>1</v>
      </c>
      <c r="I1107">
        <f t="shared" si="17"/>
        <v>1</v>
      </c>
    </row>
    <row r="1108" spans="1:13" x14ac:dyDescent="0.25">
      <c r="A1108">
        <v>1107</v>
      </c>
      <c r="B1108" s="10">
        <v>44372</v>
      </c>
      <c r="C1108" s="11">
        <v>0.63940972222222225</v>
      </c>
      <c r="D1108">
        <v>1</v>
      </c>
      <c r="E1108">
        <v>6</v>
      </c>
      <c r="F1108">
        <v>1</v>
      </c>
      <c r="I1108">
        <f t="shared" si="17"/>
        <v>1</v>
      </c>
    </row>
    <row r="1109" spans="1:13" x14ac:dyDescent="0.25">
      <c r="A1109">
        <v>1108</v>
      </c>
      <c r="B1109" s="10">
        <v>44372</v>
      </c>
      <c r="C1109" s="11">
        <v>0.65127314814814818</v>
      </c>
      <c r="D1109">
        <v>1</v>
      </c>
      <c r="E1109">
        <v>6</v>
      </c>
      <c r="G1109">
        <v>1</v>
      </c>
      <c r="I1109">
        <f t="shared" si="17"/>
        <v>1</v>
      </c>
    </row>
    <row r="1110" spans="1:13" x14ac:dyDescent="0.25">
      <c r="A1110">
        <v>1109</v>
      </c>
      <c r="B1110" s="10">
        <v>44372</v>
      </c>
      <c r="C1110" s="11">
        <v>0.65435185185185185</v>
      </c>
      <c r="D1110">
        <v>1</v>
      </c>
      <c r="E1110">
        <v>4</v>
      </c>
      <c r="F1110">
        <v>1</v>
      </c>
      <c r="I1110">
        <f t="shared" si="17"/>
        <v>1</v>
      </c>
    </row>
    <row r="1111" spans="1:13" x14ac:dyDescent="0.25">
      <c r="A1111">
        <v>1110</v>
      </c>
      <c r="B1111" s="10">
        <v>44372</v>
      </c>
      <c r="C1111" s="11">
        <v>0.66953703703703704</v>
      </c>
      <c r="D1111">
        <v>1</v>
      </c>
      <c r="E1111">
        <v>6</v>
      </c>
      <c r="F1111">
        <v>1</v>
      </c>
      <c r="I1111">
        <f t="shared" si="17"/>
        <v>1</v>
      </c>
      <c r="M1111" s="12" t="s">
        <v>24</v>
      </c>
    </row>
    <row r="1112" spans="1:13" x14ac:dyDescent="0.25">
      <c r="A1112">
        <v>1111</v>
      </c>
      <c r="B1112" s="10">
        <v>44372</v>
      </c>
      <c r="C1112" s="11">
        <v>0.67473379629629626</v>
      </c>
      <c r="D1112">
        <v>1</v>
      </c>
      <c r="E1112">
        <v>6</v>
      </c>
      <c r="F1112">
        <v>1</v>
      </c>
      <c r="I1112">
        <f t="shared" si="17"/>
        <v>1</v>
      </c>
    </row>
    <row r="1113" spans="1:13" x14ac:dyDescent="0.25">
      <c r="A1113">
        <v>1112</v>
      </c>
      <c r="B1113" s="10">
        <v>44372</v>
      </c>
      <c r="C1113" s="11">
        <v>0.69716435185185188</v>
      </c>
      <c r="D1113">
        <v>1</v>
      </c>
      <c r="E1113">
        <v>4</v>
      </c>
      <c r="G1113">
        <v>2</v>
      </c>
      <c r="I1113">
        <f t="shared" si="17"/>
        <v>2</v>
      </c>
    </row>
    <row r="1114" spans="1:13" x14ac:dyDescent="0.25">
      <c r="A1114">
        <v>1113</v>
      </c>
      <c r="B1114" s="10">
        <v>44372</v>
      </c>
      <c r="C1114" s="11">
        <v>0.70599537037037041</v>
      </c>
      <c r="D1114">
        <v>1</v>
      </c>
      <c r="E1114">
        <v>6</v>
      </c>
      <c r="G1114">
        <v>1</v>
      </c>
      <c r="I1114">
        <f t="shared" si="17"/>
        <v>1</v>
      </c>
    </row>
    <row r="1115" spans="1:13" x14ac:dyDescent="0.25">
      <c r="A1115">
        <v>1114</v>
      </c>
      <c r="B1115" s="10">
        <v>44372</v>
      </c>
      <c r="C1115" s="11">
        <v>0.71305555555555555</v>
      </c>
      <c r="D1115">
        <v>2</v>
      </c>
      <c r="E1115">
        <v>4</v>
      </c>
      <c r="I1115">
        <f t="shared" si="17"/>
        <v>0</v>
      </c>
      <c r="J1115">
        <v>14</v>
      </c>
    </row>
    <row r="1116" spans="1:13" x14ac:dyDescent="0.25">
      <c r="A1116">
        <v>1115</v>
      </c>
      <c r="B1116" s="10">
        <v>44372</v>
      </c>
      <c r="C1116" s="11">
        <v>0.72968749999999993</v>
      </c>
      <c r="D1116">
        <v>1</v>
      </c>
      <c r="E1116">
        <v>6</v>
      </c>
      <c r="F1116">
        <v>1</v>
      </c>
      <c r="I1116">
        <f t="shared" si="17"/>
        <v>1</v>
      </c>
    </row>
    <row r="1117" spans="1:13" x14ac:dyDescent="0.25">
      <c r="A1117">
        <v>1116</v>
      </c>
      <c r="B1117" s="10">
        <v>44372</v>
      </c>
      <c r="C1117" s="11">
        <v>0.76809027777777772</v>
      </c>
      <c r="D1117">
        <v>1</v>
      </c>
      <c r="E1117">
        <v>6</v>
      </c>
      <c r="F1117">
        <v>1</v>
      </c>
      <c r="I1117">
        <f t="shared" si="17"/>
        <v>1</v>
      </c>
    </row>
    <row r="1118" spans="1:13" x14ac:dyDescent="0.25">
      <c r="A1118">
        <v>1117</v>
      </c>
      <c r="B1118" s="10">
        <v>44372</v>
      </c>
      <c r="C1118" s="11">
        <v>0.80155092592592592</v>
      </c>
      <c r="D1118">
        <v>2</v>
      </c>
      <c r="E1118">
        <v>6</v>
      </c>
      <c r="I1118">
        <f t="shared" si="17"/>
        <v>0</v>
      </c>
      <c r="J1118">
        <v>55</v>
      </c>
    </row>
    <row r="1119" spans="1:13" x14ac:dyDescent="0.25">
      <c r="A1119">
        <v>1118</v>
      </c>
      <c r="B1119" s="10">
        <v>44372</v>
      </c>
      <c r="C1119" s="11">
        <v>0.82478009259259266</v>
      </c>
      <c r="D1119">
        <v>1</v>
      </c>
      <c r="E1119">
        <v>6</v>
      </c>
      <c r="G1119">
        <v>1</v>
      </c>
      <c r="I1119">
        <f t="shared" si="17"/>
        <v>1</v>
      </c>
    </row>
    <row r="1120" spans="1:13" x14ac:dyDescent="0.25">
      <c r="A1120">
        <v>1119</v>
      </c>
      <c r="B1120" s="10">
        <v>44372</v>
      </c>
      <c r="C1120" s="11">
        <v>0.82856481481481481</v>
      </c>
      <c r="D1120">
        <v>2</v>
      </c>
      <c r="E1120">
        <v>5</v>
      </c>
      <c r="I1120">
        <f t="shared" si="17"/>
        <v>0</v>
      </c>
      <c r="J1120">
        <v>60</v>
      </c>
    </row>
    <row r="1121" spans="1:13" x14ac:dyDescent="0.25">
      <c r="A1121">
        <v>1120</v>
      </c>
      <c r="B1121" s="10">
        <v>44372</v>
      </c>
      <c r="C1121" s="11">
        <v>0.84789351851851846</v>
      </c>
      <c r="D1121">
        <v>2</v>
      </c>
      <c r="E1121">
        <v>6</v>
      </c>
      <c r="I1121">
        <f t="shared" si="17"/>
        <v>0</v>
      </c>
      <c r="K1121">
        <v>2</v>
      </c>
      <c r="L1121">
        <v>1</v>
      </c>
      <c r="M1121">
        <v>1</v>
      </c>
    </row>
    <row r="1122" spans="1:13" x14ac:dyDescent="0.25">
      <c r="A1122">
        <v>1121</v>
      </c>
      <c r="B1122" s="10">
        <v>44372</v>
      </c>
      <c r="C1122" s="11">
        <v>0.86239583333333336</v>
      </c>
      <c r="D1122">
        <v>1</v>
      </c>
      <c r="E1122">
        <v>4</v>
      </c>
      <c r="F1122">
        <v>1</v>
      </c>
      <c r="I1122">
        <f t="shared" si="17"/>
        <v>1</v>
      </c>
    </row>
    <row r="1123" spans="1:13" x14ac:dyDescent="0.25">
      <c r="A1123">
        <v>1122</v>
      </c>
      <c r="B1123" s="10">
        <v>44372</v>
      </c>
      <c r="C1123" s="11">
        <v>0.87071759259259263</v>
      </c>
      <c r="D1123">
        <v>1</v>
      </c>
      <c r="E1123">
        <v>6.7</v>
      </c>
      <c r="F1123">
        <v>2</v>
      </c>
      <c r="I1123">
        <f t="shared" si="17"/>
        <v>2</v>
      </c>
    </row>
    <row r="1124" spans="1:13" x14ac:dyDescent="0.25">
      <c r="A1124">
        <v>1123</v>
      </c>
      <c r="B1124" s="10">
        <v>44372</v>
      </c>
      <c r="C1124" s="11">
        <v>0.87462962962962953</v>
      </c>
      <c r="D1124">
        <v>2</v>
      </c>
      <c r="E1124">
        <v>4</v>
      </c>
      <c r="I1124">
        <f t="shared" si="17"/>
        <v>0</v>
      </c>
      <c r="J1124">
        <v>30</v>
      </c>
    </row>
    <row r="1125" spans="1:13" x14ac:dyDescent="0.25">
      <c r="A1125">
        <v>1124</v>
      </c>
      <c r="B1125" s="10">
        <v>44372</v>
      </c>
      <c r="C1125" s="11">
        <v>0.8758217592592592</v>
      </c>
      <c r="D1125">
        <v>1</v>
      </c>
      <c r="E1125">
        <v>6</v>
      </c>
      <c r="F1125">
        <v>2</v>
      </c>
      <c r="I1125">
        <f t="shared" si="17"/>
        <v>2</v>
      </c>
    </row>
    <row r="1126" spans="1:13" x14ac:dyDescent="0.25">
      <c r="A1126">
        <v>1125</v>
      </c>
      <c r="B1126" s="10">
        <v>44372</v>
      </c>
      <c r="C1126" s="11">
        <v>0.87893518518518521</v>
      </c>
      <c r="D1126">
        <v>1</v>
      </c>
      <c r="E1126">
        <v>4</v>
      </c>
      <c r="F1126">
        <v>1</v>
      </c>
      <c r="I1126">
        <f t="shared" si="17"/>
        <v>1</v>
      </c>
    </row>
    <row r="1127" spans="1:13" x14ac:dyDescent="0.25">
      <c r="A1127">
        <v>1126</v>
      </c>
      <c r="B1127" s="10">
        <v>44372</v>
      </c>
      <c r="C1127" s="11">
        <v>0.88307870370370367</v>
      </c>
      <c r="D1127">
        <v>2</v>
      </c>
      <c r="E1127">
        <v>4</v>
      </c>
      <c r="G1127">
        <v>1</v>
      </c>
      <c r="I1127">
        <f t="shared" si="17"/>
        <v>1</v>
      </c>
    </row>
    <row r="1128" spans="1:13" x14ac:dyDescent="0.25">
      <c r="A1128">
        <v>1127</v>
      </c>
      <c r="B1128" s="10">
        <v>44372</v>
      </c>
      <c r="C1128" s="11">
        <v>0.89806712962962953</v>
      </c>
      <c r="D1128">
        <v>1</v>
      </c>
      <c r="E1128">
        <v>5</v>
      </c>
      <c r="F1128">
        <v>2</v>
      </c>
      <c r="G1128">
        <v>2</v>
      </c>
      <c r="I1128">
        <f t="shared" si="17"/>
        <v>4</v>
      </c>
    </row>
    <row r="1129" spans="1:13" x14ac:dyDescent="0.25">
      <c r="A1129">
        <v>1128</v>
      </c>
      <c r="B1129" s="10">
        <v>44372</v>
      </c>
      <c r="C1129" s="11">
        <v>0.91714120370370367</v>
      </c>
      <c r="D1129">
        <v>2</v>
      </c>
      <c r="E1129">
        <v>7</v>
      </c>
      <c r="I1129">
        <f t="shared" si="17"/>
        <v>0</v>
      </c>
      <c r="J1129">
        <v>1</v>
      </c>
    </row>
    <row r="1130" spans="1:13" x14ac:dyDescent="0.25">
      <c r="A1130">
        <v>1129</v>
      </c>
      <c r="B1130" s="10">
        <v>44372</v>
      </c>
      <c r="C1130" s="11">
        <v>0.93061342592592589</v>
      </c>
      <c r="D1130">
        <v>2</v>
      </c>
      <c r="E1130">
        <v>7</v>
      </c>
      <c r="I1130">
        <f t="shared" si="17"/>
        <v>0</v>
      </c>
      <c r="J1130">
        <v>30</v>
      </c>
    </row>
    <row r="1131" spans="1:13" x14ac:dyDescent="0.25">
      <c r="A1131">
        <v>1130</v>
      </c>
      <c r="B1131" s="10">
        <v>44372</v>
      </c>
      <c r="C1131" s="11">
        <v>0.93320601851851848</v>
      </c>
      <c r="D1131">
        <v>2</v>
      </c>
      <c r="E1131">
        <v>4</v>
      </c>
      <c r="I1131">
        <f t="shared" si="17"/>
        <v>0</v>
      </c>
      <c r="J1131">
        <v>30</v>
      </c>
    </row>
    <row r="1132" spans="1:13" x14ac:dyDescent="0.25">
      <c r="A1132">
        <v>1131</v>
      </c>
      <c r="B1132" s="10">
        <v>44372</v>
      </c>
      <c r="C1132" s="11">
        <v>0.95365740740740745</v>
      </c>
      <c r="D1132">
        <v>2</v>
      </c>
      <c r="E1132">
        <v>7</v>
      </c>
      <c r="I1132">
        <f t="shared" si="17"/>
        <v>0</v>
      </c>
      <c r="J1132">
        <v>1</v>
      </c>
    </row>
    <row r="1133" spans="1:13" x14ac:dyDescent="0.25">
      <c r="A1133">
        <v>1132</v>
      </c>
      <c r="B1133" s="10">
        <v>44372</v>
      </c>
      <c r="C1133" s="11">
        <v>0.95718749999999997</v>
      </c>
      <c r="D1133">
        <v>1</v>
      </c>
      <c r="E1133">
        <v>6</v>
      </c>
      <c r="G1133">
        <v>1</v>
      </c>
      <c r="I1133">
        <f t="shared" si="17"/>
        <v>1</v>
      </c>
    </row>
    <row r="1134" spans="1:13" x14ac:dyDescent="0.25">
      <c r="A1134">
        <v>1133</v>
      </c>
      <c r="B1134" s="10">
        <v>44372</v>
      </c>
      <c r="C1134" s="11">
        <v>0.95986111111111105</v>
      </c>
      <c r="D1134">
        <v>1</v>
      </c>
      <c r="E1134">
        <v>5</v>
      </c>
      <c r="F1134">
        <v>1</v>
      </c>
      <c r="I1134">
        <f t="shared" si="17"/>
        <v>1</v>
      </c>
    </row>
    <row r="1135" spans="1:13" x14ac:dyDescent="0.25">
      <c r="A1135">
        <v>1134</v>
      </c>
      <c r="B1135" s="10">
        <v>44372</v>
      </c>
      <c r="C1135" s="11">
        <v>0.9641319444444445</v>
      </c>
      <c r="D1135">
        <v>1</v>
      </c>
      <c r="E1135">
        <v>5</v>
      </c>
      <c r="F1135">
        <v>1</v>
      </c>
      <c r="I1135">
        <f t="shared" si="17"/>
        <v>1</v>
      </c>
    </row>
    <row r="1136" spans="1:13" x14ac:dyDescent="0.25">
      <c r="A1136">
        <v>1135</v>
      </c>
      <c r="B1136" s="10">
        <v>44372</v>
      </c>
      <c r="C1136" s="11">
        <v>0.97303240740740737</v>
      </c>
      <c r="D1136">
        <v>1</v>
      </c>
      <c r="E1136">
        <v>5</v>
      </c>
      <c r="I1136">
        <f t="shared" si="17"/>
        <v>0</v>
      </c>
      <c r="K1136">
        <v>2</v>
      </c>
      <c r="L1136">
        <v>1</v>
      </c>
      <c r="M1136">
        <v>1</v>
      </c>
    </row>
    <row r="1137" spans="1:13" x14ac:dyDescent="0.25">
      <c r="A1137">
        <v>1136</v>
      </c>
      <c r="B1137" s="10">
        <v>44372</v>
      </c>
      <c r="C1137" s="11">
        <v>0.97780092592592593</v>
      </c>
      <c r="D1137">
        <v>1</v>
      </c>
      <c r="E1137">
        <v>6</v>
      </c>
      <c r="F1137">
        <v>1</v>
      </c>
      <c r="I1137">
        <f t="shared" si="17"/>
        <v>1</v>
      </c>
      <c r="M1137" s="12" t="s">
        <v>24</v>
      </c>
    </row>
    <row r="1138" spans="1:13" x14ac:dyDescent="0.25">
      <c r="A1138">
        <v>1137</v>
      </c>
      <c r="B1138" s="10">
        <v>44372</v>
      </c>
      <c r="C1138" s="11">
        <v>0.97871527777777778</v>
      </c>
      <c r="D1138">
        <v>2</v>
      </c>
      <c r="E1138">
        <v>6</v>
      </c>
      <c r="I1138">
        <f t="shared" si="17"/>
        <v>0</v>
      </c>
      <c r="J1138">
        <v>50</v>
      </c>
    </row>
    <row r="1139" spans="1:13" x14ac:dyDescent="0.25">
      <c r="A1139">
        <v>1138</v>
      </c>
      <c r="B1139" s="10">
        <v>44372</v>
      </c>
      <c r="C1139" s="11">
        <v>0.98638888888888887</v>
      </c>
      <c r="D1139">
        <v>2</v>
      </c>
      <c r="E1139">
        <v>4</v>
      </c>
      <c r="I1139">
        <f t="shared" si="17"/>
        <v>0</v>
      </c>
      <c r="J1139">
        <v>1</v>
      </c>
    </row>
    <row r="1140" spans="1:13" x14ac:dyDescent="0.25">
      <c r="A1140">
        <v>1139</v>
      </c>
      <c r="B1140" s="10">
        <v>44373</v>
      </c>
      <c r="C1140" s="11">
        <v>1.247685185185185E-2</v>
      </c>
      <c r="D1140">
        <v>2</v>
      </c>
      <c r="E1140">
        <v>4</v>
      </c>
      <c r="I1140">
        <f t="shared" si="17"/>
        <v>0</v>
      </c>
      <c r="J1140">
        <v>8</v>
      </c>
    </row>
    <row r="1141" spans="1:13" x14ac:dyDescent="0.25">
      <c r="A1141">
        <v>1140</v>
      </c>
      <c r="B1141" s="10">
        <v>44373</v>
      </c>
      <c r="C1141" s="11">
        <v>1.3958333333333335E-2</v>
      </c>
      <c r="D1141">
        <v>1</v>
      </c>
      <c r="E1141">
        <v>6</v>
      </c>
      <c r="F1141">
        <v>1</v>
      </c>
      <c r="I1141">
        <f t="shared" si="17"/>
        <v>1</v>
      </c>
    </row>
    <row r="1142" spans="1:13" x14ac:dyDescent="0.25">
      <c r="A1142">
        <v>1141</v>
      </c>
      <c r="B1142" s="10">
        <v>44373</v>
      </c>
      <c r="C1142" s="11">
        <v>2.90162037037037E-2</v>
      </c>
      <c r="D1142">
        <v>1</v>
      </c>
      <c r="E1142">
        <v>6</v>
      </c>
      <c r="F1142">
        <v>1</v>
      </c>
      <c r="I1142">
        <f t="shared" si="17"/>
        <v>1</v>
      </c>
      <c r="M1142" s="12" t="s">
        <v>24</v>
      </c>
    </row>
    <row r="1143" spans="1:13" x14ac:dyDescent="0.25">
      <c r="A1143">
        <v>1142</v>
      </c>
      <c r="B1143" s="10">
        <v>44373</v>
      </c>
      <c r="C1143" s="11">
        <v>3.0613425925925929E-2</v>
      </c>
      <c r="D1143">
        <v>1</v>
      </c>
      <c r="E1143">
        <v>7</v>
      </c>
      <c r="F1143">
        <v>1</v>
      </c>
      <c r="I1143">
        <f t="shared" si="17"/>
        <v>1</v>
      </c>
    </row>
    <row r="1144" spans="1:13" x14ac:dyDescent="0.25">
      <c r="A1144">
        <v>1143</v>
      </c>
      <c r="B1144" s="10">
        <v>44373</v>
      </c>
      <c r="C1144" s="11">
        <v>3.24537037037037E-2</v>
      </c>
      <c r="D1144">
        <v>1</v>
      </c>
      <c r="E1144">
        <v>6</v>
      </c>
      <c r="F1144">
        <v>1</v>
      </c>
      <c r="I1144">
        <f t="shared" si="17"/>
        <v>1</v>
      </c>
    </row>
    <row r="1145" spans="1:13" x14ac:dyDescent="0.25">
      <c r="A1145">
        <v>1144</v>
      </c>
      <c r="B1145" s="10">
        <v>44373</v>
      </c>
      <c r="C1145" s="11">
        <v>3.4293981481481481E-2</v>
      </c>
      <c r="D1145">
        <v>1</v>
      </c>
      <c r="E1145">
        <v>6</v>
      </c>
      <c r="F1145">
        <v>1</v>
      </c>
      <c r="I1145">
        <f t="shared" si="17"/>
        <v>1</v>
      </c>
    </row>
    <row r="1146" spans="1:13" x14ac:dyDescent="0.25">
      <c r="A1146">
        <v>1145</v>
      </c>
      <c r="B1146" s="10">
        <v>44373</v>
      </c>
      <c r="C1146" s="11">
        <v>3.4849537037037033E-2</v>
      </c>
      <c r="D1146">
        <v>1</v>
      </c>
      <c r="E1146">
        <v>6</v>
      </c>
      <c r="F1146">
        <v>1</v>
      </c>
      <c r="I1146">
        <f t="shared" si="17"/>
        <v>1</v>
      </c>
    </row>
    <row r="1147" spans="1:13" x14ac:dyDescent="0.25">
      <c r="A1147">
        <v>1146</v>
      </c>
      <c r="B1147" s="10">
        <v>44373</v>
      </c>
      <c r="C1147" s="11">
        <v>3.8148148148148146E-2</v>
      </c>
      <c r="D1147">
        <v>2</v>
      </c>
      <c r="E1147">
        <v>5</v>
      </c>
      <c r="I1147">
        <f t="shared" si="17"/>
        <v>0</v>
      </c>
      <c r="J1147">
        <v>3</v>
      </c>
    </row>
    <row r="1148" spans="1:13" x14ac:dyDescent="0.25">
      <c r="A1148">
        <v>1147</v>
      </c>
      <c r="B1148" s="10">
        <v>44373</v>
      </c>
      <c r="C1148" s="11">
        <v>4.3379629629629629E-2</v>
      </c>
      <c r="D1148">
        <v>2</v>
      </c>
      <c r="E1148">
        <v>4</v>
      </c>
      <c r="I1148">
        <f t="shared" si="17"/>
        <v>0</v>
      </c>
      <c r="J1148">
        <v>20</v>
      </c>
    </row>
    <row r="1149" spans="1:13" x14ac:dyDescent="0.25">
      <c r="A1149">
        <v>1148</v>
      </c>
      <c r="B1149" s="10">
        <v>44373</v>
      </c>
      <c r="C1149" s="11">
        <v>4.3402777777777783E-2</v>
      </c>
      <c r="D1149">
        <v>2</v>
      </c>
      <c r="E1149">
        <v>4</v>
      </c>
      <c r="I1149">
        <f t="shared" si="17"/>
        <v>0</v>
      </c>
      <c r="K1149">
        <v>2</v>
      </c>
      <c r="L1149">
        <v>1</v>
      </c>
      <c r="M1149">
        <v>1</v>
      </c>
    </row>
    <row r="1150" spans="1:13" x14ac:dyDescent="0.25">
      <c r="A1150">
        <v>1149</v>
      </c>
      <c r="B1150" s="10">
        <v>44373</v>
      </c>
      <c r="C1150" s="11">
        <v>4.3506944444444445E-2</v>
      </c>
      <c r="D1150">
        <v>1</v>
      </c>
      <c r="E1150">
        <v>4</v>
      </c>
      <c r="I1150">
        <f t="shared" si="17"/>
        <v>0</v>
      </c>
      <c r="K1150">
        <v>2</v>
      </c>
      <c r="L1150">
        <v>1</v>
      </c>
      <c r="M1150">
        <v>1</v>
      </c>
    </row>
    <row r="1151" spans="1:13" x14ac:dyDescent="0.25">
      <c r="A1151">
        <v>1150</v>
      </c>
      <c r="B1151" s="10">
        <v>44373</v>
      </c>
      <c r="C1151" s="11">
        <v>4.3923611111111115E-2</v>
      </c>
      <c r="D1151">
        <v>1</v>
      </c>
      <c r="E1151">
        <v>6</v>
      </c>
      <c r="G1151">
        <v>1</v>
      </c>
      <c r="I1151">
        <f t="shared" si="17"/>
        <v>1</v>
      </c>
    </row>
    <row r="1152" spans="1:13" x14ac:dyDescent="0.25">
      <c r="A1152">
        <v>1151</v>
      </c>
      <c r="B1152" s="10">
        <v>44373</v>
      </c>
      <c r="C1152" s="11">
        <v>4.4467592592592593E-2</v>
      </c>
      <c r="D1152">
        <v>1</v>
      </c>
      <c r="E1152">
        <v>4.5</v>
      </c>
      <c r="F1152">
        <v>1</v>
      </c>
      <c r="G1152">
        <v>1</v>
      </c>
      <c r="I1152">
        <f t="shared" si="17"/>
        <v>2</v>
      </c>
    </row>
    <row r="1153" spans="1:13" x14ac:dyDescent="0.25">
      <c r="A1153">
        <v>1152</v>
      </c>
      <c r="B1153" s="10">
        <v>44373</v>
      </c>
      <c r="C1153" s="11">
        <v>4.8483796296296296E-2</v>
      </c>
      <c r="D1153">
        <v>2</v>
      </c>
      <c r="E1153">
        <v>6</v>
      </c>
      <c r="I1153">
        <f t="shared" si="17"/>
        <v>0</v>
      </c>
      <c r="J1153">
        <v>2</v>
      </c>
    </row>
    <row r="1154" spans="1:13" x14ac:dyDescent="0.25">
      <c r="A1154">
        <v>1153</v>
      </c>
      <c r="B1154" s="10">
        <v>44373</v>
      </c>
      <c r="C1154" s="11">
        <v>5.2534722222222219E-2</v>
      </c>
      <c r="D1154">
        <v>1</v>
      </c>
      <c r="E1154">
        <v>7</v>
      </c>
      <c r="F1154">
        <v>1</v>
      </c>
      <c r="I1154">
        <f t="shared" si="17"/>
        <v>1</v>
      </c>
    </row>
    <row r="1155" spans="1:13" x14ac:dyDescent="0.25">
      <c r="A1155">
        <v>1154</v>
      </c>
      <c r="B1155" s="10">
        <v>44373</v>
      </c>
      <c r="C1155" s="11">
        <v>5.9340277777777777E-2</v>
      </c>
      <c r="D1155">
        <v>2</v>
      </c>
      <c r="E1155">
        <v>7</v>
      </c>
      <c r="I1155">
        <f t="shared" si="17"/>
        <v>0</v>
      </c>
      <c r="K1155">
        <v>2</v>
      </c>
      <c r="L1155">
        <v>1</v>
      </c>
      <c r="M1155">
        <v>1</v>
      </c>
    </row>
    <row r="1156" spans="1:13" x14ac:dyDescent="0.25">
      <c r="A1156">
        <v>1155</v>
      </c>
      <c r="B1156" s="10">
        <v>44373</v>
      </c>
      <c r="C1156" s="11">
        <v>6.1840277777777779E-2</v>
      </c>
      <c r="D1156">
        <v>1</v>
      </c>
      <c r="E1156">
        <v>6</v>
      </c>
      <c r="I1156">
        <f t="shared" si="17"/>
        <v>0</v>
      </c>
      <c r="K1156">
        <v>2</v>
      </c>
      <c r="L1156">
        <v>1</v>
      </c>
      <c r="M1156">
        <v>1</v>
      </c>
    </row>
    <row r="1157" spans="1:13" x14ac:dyDescent="0.25">
      <c r="A1157">
        <v>1156</v>
      </c>
      <c r="B1157" s="10">
        <v>44373</v>
      </c>
      <c r="C1157" s="11">
        <v>7.1076388888888883E-2</v>
      </c>
      <c r="D1157">
        <v>2</v>
      </c>
      <c r="E1157">
        <v>6</v>
      </c>
      <c r="I1157">
        <f t="shared" si="17"/>
        <v>0</v>
      </c>
      <c r="J1157">
        <v>2</v>
      </c>
    </row>
    <row r="1158" spans="1:13" x14ac:dyDescent="0.25">
      <c r="A1158">
        <v>1157</v>
      </c>
      <c r="B1158" s="10">
        <v>44373</v>
      </c>
      <c r="C1158" s="11">
        <v>7.7627314814814816E-2</v>
      </c>
      <c r="D1158">
        <v>2</v>
      </c>
      <c r="E1158">
        <v>4</v>
      </c>
      <c r="I1158">
        <f t="shared" si="17"/>
        <v>0</v>
      </c>
      <c r="K1158">
        <v>2</v>
      </c>
      <c r="L1158">
        <v>1</v>
      </c>
      <c r="M1158">
        <v>1</v>
      </c>
    </row>
    <row r="1159" spans="1:13" x14ac:dyDescent="0.25">
      <c r="A1159">
        <v>1158</v>
      </c>
      <c r="B1159" s="10">
        <v>44373</v>
      </c>
      <c r="C1159" s="11">
        <v>9.3483796296296287E-2</v>
      </c>
      <c r="D1159">
        <v>2</v>
      </c>
      <c r="E1159">
        <v>6</v>
      </c>
      <c r="I1159">
        <f t="shared" ref="I1159:I1222" si="18">SUM(F1159:H1159)</f>
        <v>0</v>
      </c>
      <c r="J1159">
        <v>4</v>
      </c>
    </row>
    <row r="1160" spans="1:13" x14ac:dyDescent="0.25">
      <c r="A1160">
        <v>1159</v>
      </c>
      <c r="B1160" s="10">
        <v>44373</v>
      </c>
      <c r="C1160" s="11">
        <v>0.10300925925925926</v>
      </c>
      <c r="D1160">
        <v>1</v>
      </c>
      <c r="E1160">
        <v>6</v>
      </c>
      <c r="F1160">
        <v>1</v>
      </c>
      <c r="I1160">
        <f t="shared" si="18"/>
        <v>1</v>
      </c>
    </row>
    <row r="1161" spans="1:13" x14ac:dyDescent="0.25">
      <c r="A1161">
        <v>1160</v>
      </c>
      <c r="B1161" s="10">
        <v>44373</v>
      </c>
      <c r="C1161" s="11">
        <v>0.10572916666666667</v>
      </c>
      <c r="D1161">
        <v>1</v>
      </c>
      <c r="E1161">
        <v>5</v>
      </c>
      <c r="G1161">
        <v>1</v>
      </c>
      <c r="I1161">
        <f t="shared" si="18"/>
        <v>1</v>
      </c>
    </row>
    <row r="1162" spans="1:13" x14ac:dyDescent="0.25">
      <c r="A1162">
        <v>1161</v>
      </c>
      <c r="B1162" s="10">
        <v>44373</v>
      </c>
      <c r="C1162" s="11">
        <v>0.10884259259259259</v>
      </c>
      <c r="D1162">
        <v>1</v>
      </c>
      <c r="E1162">
        <v>5</v>
      </c>
      <c r="G1162">
        <v>1</v>
      </c>
      <c r="I1162">
        <f t="shared" si="18"/>
        <v>1</v>
      </c>
    </row>
    <row r="1163" spans="1:13" x14ac:dyDescent="0.25">
      <c r="A1163">
        <v>1162</v>
      </c>
      <c r="B1163" s="10">
        <v>44373</v>
      </c>
      <c r="C1163" s="11">
        <v>0.11778935185185185</v>
      </c>
      <c r="D1163">
        <v>1</v>
      </c>
      <c r="E1163">
        <v>4</v>
      </c>
      <c r="F1163">
        <v>1</v>
      </c>
      <c r="G1163">
        <v>2</v>
      </c>
      <c r="I1163">
        <f t="shared" si="18"/>
        <v>3</v>
      </c>
    </row>
    <row r="1164" spans="1:13" x14ac:dyDescent="0.25">
      <c r="A1164">
        <v>1163</v>
      </c>
      <c r="B1164" s="10">
        <v>44373</v>
      </c>
      <c r="C1164" s="11">
        <v>0.12216435185185186</v>
      </c>
      <c r="D1164">
        <v>1</v>
      </c>
      <c r="E1164">
        <v>4</v>
      </c>
      <c r="F1164">
        <v>1</v>
      </c>
      <c r="I1164">
        <f t="shared" si="18"/>
        <v>1</v>
      </c>
    </row>
    <row r="1165" spans="1:13" x14ac:dyDescent="0.25">
      <c r="A1165">
        <v>1164</v>
      </c>
      <c r="B1165" s="10">
        <v>44373</v>
      </c>
      <c r="C1165" s="11">
        <v>0.12667824074074074</v>
      </c>
      <c r="D1165">
        <v>1</v>
      </c>
      <c r="E1165">
        <v>6</v>
      </c>
      <c r="F1165">
        <v>1</v>
      </c>
      <c r="I1165">
        <f t="shared" si="18"/>
        <v>1</v>
      </c>
    </row>
    <row r="1166" spans="1:13" x14ac:dyDescent="0.25">
      <c r="A1166">
        <v>1165</v>
      </c>
      <c r="B1166" s="10">
        <v>44373</v>
      </c>
      <c r="C1166" s="11">
        <v>0.12885416666666666</v>
      </c>
      <c r="D1166">
        <v>1</v>
      </c>
      <c r="E1166">
        <v>4</v>
      </c>
      <c r="I1166">
        <f t="shared" si="18"/>
        <v>0</v>
      </c>
      <c r="K1166">
        <v>2</v>
      </c>
      <c r="L1166">
        <v>1</v>
      </c>
      <c r="M1166">
        <v>1</v>
      </c>
    </row>
    <row r="1167" spans="1:13" x14ac:dyDescent="0.25">
      <c r="A1167">
        <v>1166</v>
      </c>
      <c r="B1167" s="10">
        <v>44373</v>
      </c>
      <c r="C1167" s="11">
        <v>0.13651620370370371</v>
      </c>
      <c r="D1167">
        <v>2</v>
      </c>
      <c r="E1167">
        <v>7</v>
      </c>
      <c r="I1167">
        <f t="shared" si="18"/>
        <v>0</v>
      </c>
      <c r="K1167">
        <v>2</v>
      </c>
      <c r="L1167">
        <v>1</v>
      </c>
      <c r="M1167">
        <v>1</v>
      </c>
    </row>
    <row r="1168" spans="1:13" x14ac:dyDescent="0.25">
      <c r="A1168">
        <v>1167</v>
      </c>
      <c r="B1168" s="10">
        <v>44373</v>
      </c>
      <c r="C1168" s="11">
        <v>0.14296296296296296</v>
      </c>
      <c r="D1168">
        <v>1</v>
      </c>
      <c r="E1168">
        <v>6</v>
      </c>
      <c r="F1168">
        <v>1</v>
      </c>
      <c r="I1168">
        <f t="shared" si="18"/>
        <v>1</v>
      </c>
    </row>
    <row r="1169" spans="1:13" x14ac:dyDescent="0.25">
      <c r="A1169">
        <v>1168</v>
      </c>
      <c r="B1169" s="10">
        <v>44373</v>
      </c>
      <c r="C1169" s="11">
        <v>0.15890046296296298</v>
      </c>
      <c r="D1169">
        <v>1</v>
      </c>
      <c r="E1169">
        <v>4</v>
      </c>
      <c r="F1169">
        <v>3</v>
      </c>
      <c r="I1169">
        <f t="shared" si="18"/>
        <v>3</v>
      </c>
    </row>
    <row r="1170" spans="1:13" x14ac:dyDescent="0.25">
      <c r="A1170">
        <v>1169</v>
      </c>
      <c r="B1170" s="10">
        <v>44373</v>
      </c>
      <c r="C1170" s="11">
        <v>0.17094907407407409</v>
      </c>
      <c r="D1170">
        <v>1</v>
      </c>
      <c r="E1170">
        <v>5</v>
      </c>
      <c r="G1170">
        <v>1</v>
      </c>
      <c r="I1170">
        <f t="shared" si="18"/>
        <v>1</v>
      </c>
    </row>
    <row r="1171" spans="1:13" x14ac:dyDescent="0.25">
      <c r="A1171">
        <v>1170</v>
      </c>
      <c r="B1171" s="10">
        <v>44373</v>
      </c>
      <c r="C1171" s="11">
        <v>0.17167824074074076</v>
      </c>
      <c r="D1171">
        <v>1</v>
      </c>
      <c r="E1171">
        <v>6</v>
      </c>
      <c r="I1171">
        <f t="shared" si="18"/>
        <v>0</v>
      </c>
      <c r="K1171">
        <v>2</v>
      </c>
      <c r="L1171">
        <v>1</v>
      </c>
      <c r="M1171">
        <v>1</v>
      </c>
    </row>
    <row r="1172" spans="1:13" x14ac:dyDescent="0.25">
      <c r="A1172">
        <v>1171</v>
      </c>
      <c r="B1172" s="10">
        <v>44373</v>
      </c>
      <c r="C1172" s="11">
        <v>0.17268518518518519</v>
      </c>
      <c r="D1172">
        <v>2</v>
      </c>
      <c r="E1172">
        <v>7</v>
      </c>
      <c r="I1172">
        <f t="shared" si="18"/>
        <v>0</v>
      </c>
      <c r="J1172">
        <v>1</v>
      </c>
    </row>
    <row r="1173" spans="1:13" x14ac:dyDescent="0.25">
      <c r="A1173">
        <v>1172</v>
      </c>
      <c r="B1173" s="10">
        <v>44373</v>
      </c>
      <c r="C1173" s="11">
        <v>0.17402777777777778</v>
      </c>
      <c r="D1173">
        <v>1</v>
      </c>
      <c r="E1173">
        <v>6</v>
      </c>
      <c r="I1173">
        <f t="shared" si="18"/>
        <v>0</v>
      </c>
      <c r="K1173">
        <v>2</v>
      </c>
      <c r="L1173">
        <v>1</v>
      </c>
      <c r="M1173">
        <v>1</v>
      </c>
    </row>
    <row r="1174" spans="1:13" x14ac:dyDescent="0.25">
      <c r="A1174">
        <v>1173</v>
      </c>
      <c r="B1174" s="10">
        <v>44373</v>
      </c>
      <c r="C1174" s="11">
        <v>0.17454861111111111</v>
      </c>
      <c r="D1174">
        <v>2</v>
      </c>
      <c r="E1174">
        <v>6.7</v>
      </c>
      <c r="I1174">
        <f t="shared" si="18"/>
        <v>0</v>
      </c>
      <c r="K1174">
        <v>2</v>
      </c>
      <c r="L1174">
        <v>2</v>
      </c>
      <c r="M1174">
        <v>1</v>
      </c>
    </row>
    <row r="1175" spans="1:13" x14ac:dyDescent="0.25">
      <c r="A1175">
        <v>1174</v>
      </c>
      <c r="B1175" s="10">
        <v>44373</v>
      </c>
      <c r="C1175" s="11">
        <v>0.17474537037037038</v>
      </c>
      <c r="D1175">
        <v>1</v>
      </c>
      <c r="E1175">
        <v>4</v>
      </c>
      <c r="I1175">
        <f t="shared" si="18"/>
        <v>0</v>
      </c>
      <c r="K1175">
        <v>2</v>
      </c>
      <c r="L1175">
        <v>1</v>
      </c>
      <c r="M1175">
        <v>1</v>
      </c>
    </row>
    <row r="1176" spans="1:13" x14ac:dyDescent="0.25">
      <c r="A1176">
        <v>1175</v>
      </c>
      <c r="B1176" s="10">
        <v>44373</v>
      </c>
      <c r="C1176" s="11">
        <v>0.17532407407407405</v>
      </c>
      <c r="D1176">
        <v>1</v>
      </c>
      <c r="E1176">
        <v>6</v>
      </c>
      <c r="F1176">
        <v>1</v>
      </c>
      <c r="I1176">
        <f t="shared" si="18"/>
        <v>1</v>
      </c>
    </row>
    <row r="1177" spans="1:13" x14ac:dyDescent="0.25">
      <c r="A1177">
        <v>1176</v>
      </c>
      <c r="B1177" s="10">
        <v>44373</v>
      </c>
      <c r="C1177" s="11">
        <v>0.1756712962962963</v>
      </c>
      <c r="D1177">
        <v>2</v>
      </c>
      <c r="E1177">
        <v>4</v>
      </c>
      <c r="I1177">
        <f t="shared" si="18"/>
        <v>0</v>
      </c>
      <c r="K1177">
        <v>2</v>
      </c>
      <c r="L1177">
        <v>1</v>
      </c>
      <c r="M1177">
        <v>1</v>
      </c>
    </row>
    <row r="1178" spans="1:13" x14ac:dyDescent="0.25">
      <c r="A1178">
        <v>1177</v>
      </c>
      <c r="B1178" s="10">
        <v>44373</v>
      </c>
      <c r="C1178" s="11">
        <v>0.1781365740740741</v>
      </c>
      <c r="D1178">
        <v>2</v>
      </c>
      <c r="E1178">
        <v>5</v>
      </c>
      <c r="I1178">
        <f t="shared" si="18"/>
        <v>0</v>
      </c>
      <c r="J1178">
        <v>1</v>
      </c>
    </row>
    <row r="1179" spans="1:13" x14ac:dyDescent="0.25">
      <c r="A1179">
        <v>1178</v>
      </c>
      <c r="B1179" s="10">
        <v>44373</v>
      </c>
      <c r="C1179" s="11">
        <v>0.17895833333333333</v>
      </c>
      <c r="D1179">
        <v>1</v>
      </c>
      <c r="E1179">
        <v>7</v>
      </c>
      <c r="I1179">
        <f t="shared" si="18"/>
        <v>0</v>
      </c>
      <c r="K1179">
        <v>2</v>
      </c>
      <c r="L1179">
        <v>1</v>
      </c>
      <c r="M1179">
        <v>1</v>
      </c>
    </row>
    <row r="1180" spans="1:13" x14ac:dyDescent="0.25">
      <c r="A1180">
        <v>1179</v>
      </c>
      <c r="B1180" s="10">
        <v>44373</v>
      </c>
      <c r="C1180" s="11">
        <v>0.18189814814814817</v>
      </c>
      <c r="D1180">
        <v>1</v>
      </c>
      <c r="E1180">
        <v>4</v>
      </c>
      <c r="F1180">
        <v>1</v>
      </c>
      <c r="I1180">
        <f t="shared" si="18"/>
        <v>1</v>
      </c>
      <c r="M1180" s="12" t="s">
        <v>24</v>
      </c>
    </row>
    <row r="1181" spans="1:13" x14ac:dyDescent="0.25">
      <c r="A1181">
        <v>1180</v>
      </c>
      <c r="B1181" s="10">
        <v>44373</v>
      </c>
      <c r="C1181" s="11">
        <v>0.18634259259259259</v>
      </c>
      <c r="D1181">
        <v>1</v>
      </c>
      <c r="E1181">
        <v>5</v>
      </c>
      <c r="G1181">
        <v>1</v>
      </c>
      <c r="I1181">
        <f t="shared" si="18"/>
        <v>1</v>
      </c>
    </row>
    <row r="1182" spans="1:13" x14ac:dyDescent="0.25">
      <c r="A1182">
        <v>1181</v>
      </c>
      <c r="B1182" s="10">
        <v>44373</v>
      </c>
      <c r="C1182" s="11">
        <v>0.18850694444444446</v>
      </c>
      <c r="D1182">
        <v>1</v>
      </c>
      <c r="E1182">
        <v>4</v>
      </c>
      <c r="F1182">
        <v>1</v>
      </c>
      <c r="I1182">
        <f t="shared" si="18"/>
        <v>1</v>
      </c>
    </row>
    <row r="1183" spans="1:13" x14ac:dyDescent="0.25">
      <c r="A1183">
        <v>1182</v>
      </c>
      <c r="B1183" s="10">
        <v>44373</v>
      </c>
      <c r="C1183" s="11">
        <v>0.1939814814814815</v>
      </c>
      <c r="D1183">
        <v>1</v>
      </c>
      <c r="E1183">
        <v>6</v>
      </c>
      <c r="F1183">
        <v>1</v>
      </c>
      <c r="I1183">
        <f t="shared" si="18"/>
        <v>1</v>
      </c>
    </row>
    <row r="1184" spans="1:13" x14ac:dyDescent="0.25">
      <c r="A1184">
        <v>1183</v>
      </c>
      <c r="B1184" s="10">
        <v>44373</v>
      </c>
      <c r="C1184" s="11">
        <v>0.19527777777777777</v>
      </c>
      <c r="D1184">
        <v>1</v>
      </c>
      <c r="E1184">
        <v>6</v>
      </c>
      <c r="F1184">
        <v>1</v>
      </c>
      <c r="I1184">
        <f t="shared" si="18"/>
        <v>1</v>
      </c>
      <c r="M1184" s="12" t="s">
        <v>24</v>
      </c>
    </row>
    <row r="1185" spans="1:13" x14ac:dyDescent="0.25">
      <c r="A1185">
        <v>1184</v>
      </c>
      <c r="B1185" s="10">
        <v>44373</v>
      </c>
      <c r="C1185" s="11">
        <v>0.20109953703703706</v>
      </c>
      <c r="D1185">
        <v>1</v>
      </c>
      <c r="E1185">
        <v>6</v>
      </c>
      <c r="F1185">
        <v>1</v>
      </c>
      <c r="I1185">
        <f t="shared" si="18"/>
        <v>1</v>
      </c>
    </row>
    <row r="1186" spans="1:13" x14ac:dyDescent="0.25">
      <c r="A1186">
        <v>1185</v>
      </c>
      <c r="B1186" s="10">
        <v>44373</v>
      </c>
      <c r="C1186" s="11">
        <v>0.20966435185185184</v>
      </c>
      <c r="D1186">
        <v>1</v>
      </c>
      <c r="E1186">
        <v>4</v>
      </c>
      <c r="F1186">
        <v>1</v>
      </c>
      <c r="I1186">
        <f t="shared" si="18"/>
        <v>1</v>
      </c>
      <c r="M1186" s="12" t="s">
        <v>24</v>
      </c>
    </row>
    <row r="1187" spans="1:13" x14ac:dyDescent="0.25">
      <c r="A1187">
        <v>1186</v>
      </c>
      <c r="B1187" s="10">
        <v>44373</v>
      </c>
      <c r="C1187" s="11">
        <v>0.2144560185185185</v>
      </c>
      <c r="D1187">
        <v>2</v>
      </c>
      <c r="E1187">
        <v>4</v>
      </c>
      <c r="I1187">
        <f t="shared" si="18"/>
        <v>0</v>
      </c>
      <c r="K1187">
        <v>2</v>
      </c>
      <c r="L1187">
        <v>1</v>
      </c>
      <c r="M1187">
        <v>1</v>
      </c>
    </row>
    <row r="1188" spans="1:13" x14ac:dyDescent="0.25">
      <c r="A1188">
        <v>1187</v>
      </c>
      <c r="B1188" s="10">
        <v>44373</v>
      </c>
      <c r="C1188" s="11">
        <v>0.21511574074074072</v>
      </c>
      <c r="D1188">
        <v>2</v>
      </c>
      <c r="E1188">
        <v>7</v>
      </c>
      <c r="I1188">
        <f t="shared" si="18"/>
        <v>0</v>
      </c>
      <c r="J1188">
        <v>12</v>
      </c>
    </row>
    <row r="1189" spans="1:13" x14ac:dyDescent="0.25">
      <c r="A1189">
        <v>1188</v>
      </c>
      <c r="B1189" s="10">
        <v>44373</v>
      </c>
      <c r="C1189" s="11">
        <v>0.21863425925925925</v>
      </c>
      <c r="D1189">
        <v>1</v>
      </c>
      <c r="E1189">
        <v>5</v>
      </c>
      <c r="G1189">
        <v>1</v>
      </c>
      <c r="I1189">
        <f t="shared" si="18"/>
        <v>1</v>
      </c>
    </row>
    <row r="1190" spans="1:13" x14ac:dyDescent="0.25">
      <c r="A1190">
        <v>1189</v>
      </c>
      <c r="B1190" s="10">
        <v>44373</v>
      </c>
      <c r="C1190" s="11">
        <v>0.21902777777777779</v>
      </c>
      <c r="D1190">
        <v>1</v>
      </c>
      <c r="E1190">
        <v>4</v>
      </c>
      <c r="F1190">
        <v>1</v>
      </c>
      <c r="G1190">
        <v>1</v>
      </c>
      <c r="I1190">
        <f t="shared" si="18"/>
        <v>2</v>
      </c>
    </row>
    <row r="1191" spans="1:13" x14ac:dyDescent="0.25">
      <c r="A1191">
        <v>1190</v>
      </c>
      <c r="B1191" s="10">
        <v>44373</v>
      </c>
      <c r="C1191" s="11">
        <v>0.22465277777777778</v>
      </c>
      <c r="D1191">
        <v>2</v>
      </c>
      <c r="E1191">
        <v>4</v>
      </c>
      <c r="I1191">
        <f t="shared" si="18"/>
        <v>0</v>
      </c>
      <c r="K1191">
        <v>2</v>
      </c>
      <c r="L1191">
        <v>1</v>
      </c>
      <c r="M1191">
        <v>1</v>
      </c>
    </row>
    <row r="1192" spans="1:13" x14ac:dyDescent="0.25">
      <c r="A1192">
        <v>1191</v>
      </c>
      <c r="B1192" s="10">
        <v>44373</v>
      </c>
      <c r="C1192" s="11">
        <v>0.23065972222222222</v>
      </c>
      <c r="D1192">
        <v>1</v>
      </c>
      <c r="E1192">
        <v>6</v>
      </c>
      <c r="F1192">
        <v>1</v>
      </c>
      <c r="I1192">
        <f t="shared" si="18"/>
        <v>1</v>
      </c>
    </row>
    <row r="1193" spans="1:13" x14ac:dyDescent="0.25">
      <c r="A1193">
        <v>1192</v>
      </c>
      <c r="B1193" s="10">
        <v>44373</v>
      </c>
      <c r="C1193" s="11">
        <v>0.23100694444444445</v>
      </c>
      <c r="D1193">
        <v>1</v>
      </c>
      <c r="E1193">
        <v>7</v>
      </c>
      <c r="I1193">
        <f t="shared" si="18"/>
        <v>0</v>
      </c>
      <c r="K1193">
        <v>2</v>
      </c>
      <c r="L1193">
        <v>1</v>
      </c>
      <c r="M1193">
        <v>1</v>
      </c>
    </row>
    <row r="1194" spans="1:13" x14ac:dyDescent="0.25">
      <c r="A1194">
        <v>1193</v>
      </c>
      <c r="B1194" s="10">
        <v>44373</v>
      </c>
      <c r="C1194" s="11">
        <v>0.24642361111111111</v>
      </c>
      <c r="D1194">
        <v>1</v>
      </c>
      <c r="E1194">
        <v>6</v>
      </c>
      <c r="I1194">
        <f t="shared" si="18"/>
        <v>0</v>
      </c>
      <c r="K1194">
        <v>2</v>
      </c>
      <c r="L1194">
        <v>1</v>
      </c>
      <c r="M1194">
        <v>1</v>
      </c>
    </row>
    <row r="1195" spans="1:13" x14ac:dyDescent="0.25">
      <c r="A1195">
        <v>1194</v>
      </c>
      <c r="B1195" s="10">
        <v>44373</v>
      </c>
      <c r="C1195" s="11">
        <v>0.24931712962962962</v>
      </c>
      <c r="D1195">
        <v>2</v>
      </c>
      <c r="E1195">
        <v>4</v>
      </c>
      <c r="I1195">
        <f t="shared" si="18"/>
        <v>0</v>
      </c>
      <c r="J1195">
        <v>13</v>
      </c>
    </row>
    <row r="1196" spans="1:13" x14ac:dyDescent="0.25">
      <c r="A1196">
        <v>1195</v>
      </c>
      <c r="B1196" s="10">
        <v>44373</v>
      </c>
      <c r="C1196" s="11">
        <v>0.25590277777777776</v>
      </c>
      <c r="D1196">
        <v>1</v>
      </c>
      <c r="E1196">
        <v>4</v>
      </c>
      <c r="G1196">
        <v>1</v>
      </c>
      <c r="I1196">
        <f t="shared" si="18"/>
        <v>1</v>
      </c>
      <c r="M1196" s="12" t="s">
        <v>31</v>
      </c>
    </row>
    <row r="1197" spans="1:13" x14ac:dyDescent="0.25">
      <c r="A1197">
        <v>1196</v>
      </c>
      <c r="B1197" s="10">
        <v>44373</v>
      </c>
      <c r="C1197" s="11">
        <v>0.25648148148148148</v>
      </c>
      <c r="D1197">
        <v>1</v>
      </c>
      <c r="E1197">
        <v>7</v>
      </c>
      <c r="I1197">
        <f t="shared" si="18"/>
        <v>0</v>
      </c>
      <c r="K1197">
        <v>2</v>
      </c>
      <c r="L1197">
        <v>1</v>
      </c>
      <c r="M1197">
        <v>1</v>
      </c>
    </row>
    <row r="1198" spans="1:13" x14ac:dyDescent="0.25">
      <c r="A1198">
        <v>1197</v>
      </c>
      <c r="B1198" s="10">
        <v>44373</v>
      </c>
      <c r="C1198" s="11">
        <v>0.26343749999999999</v>
      </c>
      <c r="D1198">
        <v>1</v>
      </c>
      <c r="E1198">
        <v>6</v>
      </c>
      <c r="F1198">
        <v>1</v>
      </c>
      <c r="I1198">
        <f t="shared" si="18"/>
        <v>1</v>
      </c>
    </row>
    <row r="1199" spans="1:13" x14ac:dyDescent="0.25">
      <c r="A1199">
        <v>1198</v>
      </c>
      <c r="B1199" s="10">
        <v>44373</v>
      </c>
      <c r="C1199" s="11">
        <v>0.27616898148148145</v>
      </c>
      <c r="D1199">
        <v>1</v>
      </c>
      <c r="E1199">
        <v>6</v>
      </c>
      <c r="F1199">
        <v>1</v>
      </c>
      <c r="G1199">
        <v>1</v>
      </c>
      <c r="I1199">
        <f t="shared" si="18"/>
        <v>2</v>
      </c>
    </row>
    <row r="1200" spans="1:13" x14ac:dyDescent="0.25">
      <c r="A1200">
        <v>1199</v>
      </c>
      <c r="B1200" s="10">
        <v>44373</v>
      </c>
      <c r="C1200" s="11">
        <v>0.28318287037037038</v>
      </c>
      <c r="D1200">
        <v>1</v>
      </c>
      <c r="E1200">
        <v>6</v>
      </c>
      <c r="F1200">
        <v>1</v>
      </c>
      <c r="G1200">
        <v>1</v>
      </c>
      <c r="I1200">
        <f t="shared" si="18"/>
        <v>2</v>
      </c>
    </row>
    <row r="1201" spans="1:13" x14ac:dyDescent="0.25">
      <c r="A1201">
        <v>1200</v>
      </c>
      <c r="B1201" s="10">
        <v>44373</v>
      </c>
      <c r="C1201" s="11">
        <v>0.29469907407407409</v>
      </c>
      <c r="D1201">
        <v>1</v>
      </c>
      <c r="E1201">
        <v>5</v>
      </c>
      <c r="G1201">
        <v>1</v>
      </c>
      <c r="I1201">
        <f t="shared" si="18"/>
        <v>1</v>
      </c>
    </row>
    <row r="1202" spans="1:13" x14ac:dyDescent="0.25">
      <c r="A1202">
        <v>1201</v>
      </c>
      <c r="B1202" s="10">
        <v>44373</v>
      </c>
      <c r="C1202" s="11">
        <v>0.30114583333333333</v>
      </c>
      <c r="D1202">
        <v>1</v>
      </c>
      <c r="E1202">
        <v>6</v>
      </c>
      <c r="F1202">
        <v>1</v>
      </c>
      <c r="I1202">
        <f t="shared" si="18"/>
        <v>1</v>
      </c>
    </row>
    <row r="1203" spans="1:13" x14ac:dyDescent="0.25">
      <c r="A1203">
        <v>1202</v>
      </c>
      <c r="B1203" s="10">
        <v>44373</v>
      </c>
      <c r="C1203" s="11">
        <v>0.32027777777777777</v>
      </c>
      <c r="D1203">
        <v>1</v>
      </c>
      <c r="E1203">
        <v>5</v>
      </c>
      <c r="I1203">
        <f t="shared" si="18"/>
        <v>0</v>
      </c>
      <c r="K1203">
        <v>2</v>
      </c>
      <c r="L1203">
        <v>1</v>
      </c>
      <c r="M1203">
        <v>1</v>
      </c>
    </row>
    <row r="1204" spans="1:13" x14ac:dyDescent="0.25">
      <c r="A1204">
        <v>1203</v>
      </c>
      <c r="B1204" s="10">
        <v>44373</v>
      </c>
      <c r="C1204" s="11">
        <v>0.32192129629629629</v>
      </c>
      <c r="D1204">
        <v>1</v>
      </c>
      <c r="E1204">
        <v>6</v>
      </c>
      <c r="F1204">
        <v>1</v>
      </c>
      <c r="I1204">
        <f t="shared" si="18"/>
        <v>1</v>
      </c>
      <c r="M1204" s="12" t="s">
        <v>24</v>
      </c>
    </row>
    <row r="1205" spans="1:13" x14ac:dyDescent="0.25">
      <c r="A1205">
        <v>1204</v>
      </c>
      <c r="B1205" s="10">
        <v>44373</v>
      </c>
      <c r="C1205" s="11">
        <v>0.32341435185185186</v>
      </c>
      <c r="D1205">
        <v>1</v>
      </c>
      <c r="E1205">
        <v>4</v>
      </c>
      <c r="F1205">
        <v>1</v>
      </c>
      <c r="I1205">
        <f t="shared" si="18"/>
        <v>1</v>
      </c>
    </row>
    <row r="1206" spans="1:13" x14ac:dyDescent="0.25">
      <c r="A1206">
        <v>1205</v>
      </c>
      <c r="B1206" s="10">
        <v>44373</v>
      </c>
      <c r="C1206" s="11">
        <v>0.3261458333333333</v>
      </c>
      <c r="D1206">
        <v>1</v>
      </c>
      <c r="E1206">
        <v>5</v>
      </c>
      <c r="G1206">
        <v>1</v>
      </c>
      <c r="I1206">
        <f t="shared" si="18"/>
        <v>1</v>
      </c>
    </row>
    <row r="1207" spans="1:13" x14ac:dyDescent="0.25">
      <c r="A1207">
        <v>1206</v>
      </c>
      <c r="B1207" s="10">
        <v>44373</v>
      </c>
      <c r="C1207" s="11">
        <v>0.33855324074074072</v>
      </c>
      <c r="D1207">
        <v>1</v>
      </c>
      <c r="E1207">
        <v>5</v>
      </c>
      <c r="G1207">
        <v>1</v>
      </c>
      <c r="I1207">
        <f t="shared" si="18"/>
        <v>1</v>
      </c>
    </row>
    <row r="1208" spans="1:13" x14ac:dyDescent="0.25">
      <c r="A1208">
        <v>1207</v>
      </c>
      <c r="B1208" s="10">
        <v>44373</v>
      </c>
      <c r="C1208" s="11">
        <v>0.34041666666666665</v>
      </c>
      <c r="D1208">
        <v>1</v>
      </c>
      <c r="E1208">
        <v>6</v>
      </c>
      <c r="F1208">
        <v>1</v>
      </c>
      <c r="I1208">
        <f t="shared" si="18"/>
        <v>1</v>
      </c>
    </row>
    <row r="1209" spans="1:13" x14ac:dyDescent="0.25">
      <c r="A1209">
        <v>1208</v>
      </c>
      <c r="B1209" s="10">
        <v>44373</v>
      </c>
      <c r="C1209" s="11">
        <v>0.34228009259259262</v>
      </c>
      <c r="D1209">
        <v>1</v>
      </c>
      <c r="E1209">
        <v>6</v>
      </c>
      <c r="F1209">
        <v>1</v>
      </c>
      <c r="G1209">
        <v>1</v>
      </c>
      <c r="I1209">
        <f t="shared" si="18"/>
        <v>2</v>
      </c>
    </row>
    <row r="1210" spans="1:13" x14ac:dyDescent="0.25">
      <c r="A1210">
        <v>1209</v>
      </c>
      <c r="B1210" s="10">
        <v>44373</v>
      </c>
      <c r="C1210" s="11">
        <v>0.34802083333333328</v>
      </c>
      <c r="D1210">
        <v>1</v>
      </c>
      <c r="E1210">
        <v>6</v>
      </c>
      <c r="F1210">
        <v>1</v>
      </c>
      <c r="I1210">
        <f t="shared" si="18"/>
        <v>1</v>
      </c>
    </row>
    <row r="1211" spans="1:13" x14ac:dyDescent="0.25">
      <c r="A1211">
        <v>1210</v>
      </c>
      <c r="B1211" s="10">
        <v>44373</v>
      </c>
      <c r="C1211" s="11">
        <v>0.34878472222222223</v>
      </c>
      <c r="D1211">
        <v>1</v>
      </c>
      <c r="E1211">
        <v>4</v>
      </c>
      <c r="G1211">
        <v>1</v>
      </c>
      <c r="I1211">
        <f t="shared" si="18"/>
        <v>1</v>
      </c>
    </row>
    <row r="1212" spans="1:13" x14ac:dyDescent="0.25">
      <c r="A1212">
        <v>1211</v>
      </c>
      <c r="B1212" s="10">
        <v>44373</v>
      </c>
      <c r="C1212" s="11">
        <v>0.35502314814814812</v>
      </c>
      <c r="D1212">
        <v>2</v>
      </c>
      <c r="E1212">
        <v>6</v>
      </c>
      <c r="I1212">
        <f t="shared" si="18"/>
        <v>0</v>
      </c>
      <c r="K1212">
        <v>2</v>
      </c>
      <c r="L1212">
        <v>1</v>
      </c>
      <c r="M1212">
        <v>1</v>
      </c>
    </row>
    <row r="1213" spans="1:13" x14ac:dyDescent="0.25">
      <c r="A1213">
        <v>1212</v>
      </c>
      <c r="B1213" s="10">
        <v>44373</v>
      </c>
      <c r="C1213" s="11">
        <v>0.35743055555555553</v>
      </c>
      <c r="D1213">
        <v>1</v>
      </c>
      <c r="E1213">
        <v>5</v>
      </c>
      <c r="F1213">
        <v>1</v>
      </c>
      <c r="I1213">
        <f t="shared" si="18"/>
        <v>1</v>
      </c>
    </row>
    <row r="1214" spans="1:13" x14ac:dyDescent="0.25">
      <c r="A1214">
        <v>1213</v>
      </c>
      <c r="B1214" s="10">
        <v>44373</v>
      </c>
      <c r="C1214" s="11">
        <v>0.35903935185185182</v>
      </c>
      <c r="D1214">
        <v>1</v>
      </c>
      <c r="E1214">
        <v>6</v>
      </c>
      <c r="F1214">
        <v>2</v>
      </c>
      <c r="I1214">
        <f t="shared" si="18"/>
        <v>2</v>
      </c>
    </row>
    <row r="1215" spans="1:13" x14ac:dyDescent="0.25">
      <c r="A1215">
        <v>1214</v>
      </c>
      <c r="B1215" s="10">
        <v>44373</v>
      </c>
      <c r="C1215" s="11">
        <v>0.37222222222222223</v>
      </c>
      <c r="D1215">
        <v>2</v>
      </c>
      <c r="E1215">
        <v>4</v>
      </c>
      <c r="G1215">
        <v>1</v>
      </c>
      <c r="I1215">
        <f t="shared" si="18"/>
        <v>1</v>
      </c>
      <c r="M1215" s="12" t="s">
        <v>21</v>
      </c>
    </row>
    <row r="1216" spans="1:13" x14ac:dyDescent="0.25">
      <c r="A1216">
        <v>1215</v>
      </c>
      <c r="B1216" s="10">
        <v>44373</v>
      </c>
      <c r="C1216" s="11">
        <v>0.38543981481481482</v>
      </c>
      <c r="D1216">
        <v>2</v>
      </c>
      <c r="E1216">
        <v>7</v>
      </c>
      <c r="I1216">
        <f t="shared" si="18"/>
        <v>0</v>
      </c>
      <c r="K1216">
        <v>2</v>
      </c>
      <c r="L1216">
        <v>1</v>
      </c>
      <c r="M1216">
        <v>1</v>
      </c>
    </row>
    <row r="1217" spans="1:13" x14ac:dyDescent="0.25">
      <c r="A1217">
        <v>1216</v>
      </c>
      <c r="B1217" s="10">
        <v>44373</v>
      </c>
      <c r="C1217" s="11">
        <v>0.3862962962962963</v>
      </c>
      <c r="D1217">
        <v>1</v>
      </c>
      <c r="E1217">
        <v>4</v>
      </c>
      <c r="F1217">
        <v>1</v>
      </c>
      <c r="I1217">
        <f t="shared" si="18"/>
        <v>1</v>
      </c>
    </row>
    <row r="1218" spans="1:13" x14ac:dyDescent="0.25">
      <c r="A1218">
        <v>1217</v>
      </c>
      <c r="B1218" s="10">
        <v>44373</v>
      </c>
      <c r="C1218" s="11">
        <v>0.49185185185185182</v>
      </c>
      <c r="D1218">
        <v>2</v>
      </c>
      <c r="E1218">
        <v>4</v>
      </c>
      <c r="I1218">
        <f t="shared" si="18"/>
        <v>0</v>
      </c>
      <c r="J1218">
        <v>35</v>
      </c>
    </row>
    <row r="1219" spans="1:13" x14ac:dyDescent="0.25">
      <c r="A1219">
        <v>1218</v>
      </c>
      <c r="B1219" s="10">
        <v>44373</v>
      </c>
      <c r="C1219" s="11">
        <v>0.49744212962962964</v>
      </c>
      <c r="D1219">
        <v>1</v>
      </c>
      <c r="E1219">
        <v>4</v>
      </c>
      <c r="I1219">
        <f t="shared" si="18"/>
        <v>0</v>
      </c>
      <c r="K1219">
        <v>2</v>
      </c>
      <c r="L1219">
        <v>1</v>
      </c>
      <c r="M1219">
        <v>1</v>
      </c>
    </row>
    <row r="1220" spans="1:13" x14ac:dyDescent="0.25">
      <c r="A1220">
        <v>1219</v>
      </c>
      <c r="B1220" s="10">
        <v>44373</v>
      </c>
      <c r="C1220" s="11">
        <v>0.50190972222222219</v>
      </c>
      <c r="D1220">
        <v>1</v>
      </c>
      <c r="E1220">
        <v>6</v>
      </c>
      <c r="F1220">
        <v>1</v>
      </c>
      <c r="I1220">
        <f t="shared" si="18"/>
        <v>1</v>
      </c>
    </row>
    <row r="1221" spans="1:13" x14ac:dyDescent="0.25">
      <c r="A1221">
        <v>1220</v>
      </c>
      <c r="B1221" s="10">
        <v>44373</v>
      </c>
      <c r="C1221" s="11">
        <v>0.50246527777777772</v>
      </c>
      <c r="D1221">
        <v>1</v>
      </c>
      <c r="E1221">
        <v>6.7</v>
      </c>
      <c r="F1221">
        <v>1</v>
      </c>
      <c r="G1221">
        <v>2</v>
      </c>
      <c r="I1221">
        <f t="shared" si="18"/>
        <v>3</v>
      </c>
    </row>
    <row r="1222" spans="1:13" x14ac:dyDescent="0.25">
      <c r="A1222">
        <v>1221</v>
      </c>
      <c r="B1222" s="10">
        <v>44373</v>
      </c>
      <c r="C1222" s="11">
        <v>0.50800925925925922</v>
      </c>
      <c r="D1222">
        <v>1</v>
      </c>
      <c r="E1222">
        <v>6</v>
      </c>
      <c r="F1222">
        <v>1</v>
      </c>
      <c r="I1222">
        <f t="shared" si="18"/>
        <v>1</v>
      </c>
    </row>
    <row r="1223" spans="1:13" x14ac:dyDescent="0.25">
      <c r="A1223">
        <v>1222</v>
      </c>
      <c r="B1223" s="10">
        <v>44373</v>
      </c>
      <c r="C1223" s="11">
        <v>0.51826388888888886</v>
      </c>
      <c r="D1223">
        <v>2</v>
      </c>
      <c r="E1223">
        <v>7</v>
      </c>
      <c r="I1223">
        <f t="shared" ref="I1223:I1286" si="19">SUM(F1223:H1223)</f>
        <v>0</v>
      </c>
      <c r="J1223">
        <v>6</v>
      </c>
    </row>
    <row r="1224" spans="1:13" x14ac:dyDescent="0.25">
      <c r="A1224">
        <v>1223</v>
      </c>
      <c r="B1224" s="10">
        <v>44373</v>
      </c>
      <c r="C1224" s="11">
        <v>0.52030092592592592</v>
      </c>
      <c r="D1224">
        <v>2</v>
      </c>
      <c r="E1224">
        <v>4</v>
      </c>
      <c r="I1224">
        <f t="shared" si="19"/>
        <v>0</v>
      </c>
      <c r="J1224">
        <v>20</v>
      </c>
    </row>
    <row r="1225" spans="1:13" x14ac:dyDescent="0.25">
      <c r="A1225">
        <v>1224</v>
      </c>
      <c r="B1225" s="10">
        <v>44373</v>
      </c>
      <c r="C1225" s="11">
        <v>0.52180555555555552</v>
      </c>
      <c r="D1225">
        <v>1</v>
      </c>
      <c r="E1225">
        <v>4</v>
      </c>
      <c r="F1225">
        <v>1</v>
      </c>
      <c r="G1225">
        <v>1</v>
      </c>
      <c r="I1225">
        <f t="shared" si="19"/>
        <v>2</v>
      </c>
    </row>
    <row r="1226" spans="1:13" x14ac:dyDescent="0.25">
      <c r="A1226">
        <v>1225</v>
      </c>
      <c r="B1226" s="10">
        <v>44373</v>
      </c>
      <c r="C1226" s="11">
        <v>0.53090277777777783</v>
      </c>
      <c r="D1226">
        <v>1</v>
      </c>
      <c r="E1226">
        <v>5</v>
      </c>
      <c r="F1226">
        <v>1</v>
      </c>
      <c r="I1226">
        <f t="shared" si="19"/>
        <v>1</v>
      </c>
    </row>
    <row r="1227" spans="1:13" x14ac:dyDescent="0.25">
      <c r="A1227">
        <v>1226</v>
      </c>
      <c r="B1227" s="10">
        <v>44373</v>
      </c>
      <c r="C1227" s="11">
        <v>0.53232638888888884</v>
      </c>
      <c r="D1227">
        <v>1</v>
      </c>
      <c r="E1227">
        <v>5</v>
      </c>
      <c r="F1227">
        <v>1</v>
      </c>
      <c r="I1227">
        <f t="shared" si="19"/>
        <v>1</v>
      </c>
    </row>
    <row r="1228" spans="1:13" x14ac:dyDescent="0.25">
      <c r="A1228">
        <v>1227</v>
      </c>
      <c r="B1228" s="10">
        <v>44373</v>
      </c>
      <c r="C1228" s="11">
        <v>0.5455092592592593</v>
      </c>
      <c r="D1228">
        <v>1</v>
      </c>
      <c r="E1228">
        <v>5.6</v>
      </c>
      <c r="F1228">
        <v>1</v>
      </c>
      <c r="G1228">
        <v>1</v>
      </c>
      <c r="I1228">
        <f t="shared" si="19"/>
        <v>2</v>
      </c>
    </row>
    <row r="1229" spans="1:13" x14ac:dyDescent="0.25">
      <c r="A1229">
        <v>1228</v>
      </c>
      <c r="B1229" s="10">
        <v>44373</v>
      </c>
      <c r="C1229" s="11">
        <v>0.55517361111111108</v>
      </c>
      <c r="D1229">
        <v>2</v>
      </c>
      <c r="E1229">
        <v>4</v>
      </c>
      <c r="I1229">
        <f t="shared" si="19"/>
        <v>0</v>
      </c>
      <c r="J1229">
        <v>2</v>
      </c>
    </row>
    <row r="1230" spans="1:13" x14ac:dyDescent="0.25">
      <c r="A1230">
        <v>1229</v>
      </c>
      <c r="B1230" s="10">
        <v>44373</v>
      </c>
      <c r="C1230" s="11">
        <v>0.58283564814814814</v>
      </c>
      <c r="D1230">
        <v>1</v>
      </c>
      <c r="E1230">
        <v>6</v>
      </c>
      <c r="F1230">
        <v>1</v>
      </c>
      <c r="I1230">
        <f t="shared" si="19"/>
        <v>1</v>
      </c>
    </row>
    <row r="1231" spans="1:13" x14ac:dyDescent="0.25">
      <c r="A1231">
        <v>1230</v>
      </c>
      <c r="B1231" s="10">
        <v>44373</v>
      </c>
      <c r="C1231" s="11">
        <v>0.58951388888888889</v>
      </c>
      <c r="D1231">
        <v>2</v>
      </c>
      <c r="E1231">
        <v>4</v>
      </c>
      <c r="I1231">
        <f t="shared" si="19"/>
        <v>0</v>
      </c>
      <c r="J1231">
        <v>10</v>
      </c>
    </row>
    <row r="1232" spans="1:13" x14ac:dyDescent="0.25">
      <c r="A1232">
        <v>1231</v>
      </c>
      <c r="B1232" s="10">
        <v>44373</v>
      </c>
      <c r="C1232" s="11">
        <v>0.61083333333333334</v>
      </c>
      <c r="D1232">
        <v>1</v>
      </c>
      <c r="E1232">
        <v>6</v>
      </c>
      <c r="G1232">
        <v>1</v>
      </c>
      <c r="I1232">
        <f t="shared" si="19"/>
        <v>1</v>
      </c>
      <c r="M1232" s="12" t="s">
        <v>31</v>
      </c>
    </row>
    <row r="1233" spans="1:13" x14ac:dyDescent="0.25">
      <c r="A1233">
        <v>1232</v>
      </c>
      <c r="B1233" s="10">
        <v>44373</v>
      </c>
      <c r="C1233" s="11">
        <v>0.61766203703703704</v>
      </c>
      <c r="D1233">
        <v>1</v>
      </c>
      <c r="E1233">
        <v>6</v>
      </c>
      <c r="F1233">
        <v>1</v>
      </c>
      <c r="I1233">
        <f t="shared" si="19"/>
        <v>1</v>
      </c>
    </row>
    <row r="1234" spans="1:13" x14ac:dyDescent="0.25">
      <c r="A1234">
        <v>1233</v>
      </c>
      <c r="B1234" s="10">
        <v>44373</v>
      </c>
      <c r="C1234" s="11">
        <v>0.65854166666666669</v>
      </c>
      <c r="D1234">
        <v>2</v>
      </c>
      <c r="E1234">
        <v>7</v>
      </c>
      <c r="I1234">
        <f t="shared" si="19"/>
        <v>0</v>
      </c>
      <c r="K1234">
        <v>2</v>
      </c>
      <c r="L1234">
        <v>1</v>
      </c>
      <c r="M1234">
        <v>1</v>
      </c>
    </row>
    <row r="1235" spans="1:13" x14ac:dyDescent="0.25">
      <c r="A1235">
        <v>1234</v>
      </c>
      <c r="B1235" s="10">
        <v>44373</v>
      </c>
      <c r="C1235" s="11">
        <v>0.66167824074074078</v>
      </c>
      <c r="D1235">
        <v>1</v>
      </c>
      <c r="E1235">
        <v>4</v>
      </c>
      <c r="F1235">
        <v>1</v>
      </c>
      <c r="I1235">
        <f t="shared" si="19"/>
        <v>1</v>
      </c>
    </row>
    <row r="1236" spans="1:13" x14ac:dyDescent="0.25">
      <c r="A1236">
        <v>1235</v>
      </c>
      <c r="B1236" s="10">
        <v>44373</v>
      </c>
      <c r="C1236" s="11">
        <v>0.66994212962962962</v>
      </c>
      <c r="D1236">
        <v>1</v>
      </c>
      <c r="E1236">
        <v>6</v>
      </c>
      <c r="F1236">
        <v>1</v>
      </c>
      <c r="I1236">
        <f t="shared" si="19"/>
        <v>1</v>
      </c>
      <c r="M1236" s="12" t="s">
        <v>24</v>
      </c>
    </row>
    <row r="1237" spans="1:13" x14ac:dyDescent="0.25">
      <c r="A1237">
        <v>1236</v>
      </c>
      <c r="B1237" s="10">
        <v>44373</v>
      </c>
      <c r="C1237" s="11">
        <v>0.67289351851851853</v>
      </c>
      <c r="D1237">
        <v>1</v>
      </c>
      <c r="E1237">
        <v>6</v>
      </c>
      <c r="F1237">
        <v>1</v>
      </c>
      <c r="I1237">
        <f t="shared" si="19"/>
        <v>1</v>
      </c>
    </row>
    <row r="1238" spans="1:13" x14ac:dyDescent="0.25">
      <c r="A1238">
        <v>1237</v>
      </c>
      <c r="B1238" s="10">
        <v>44373</v>
      </c>
      <c r="C1238" s="11">
        <v>0.68158564814814815</v>
      </c>
      <c r="D1238">
        <v>1</v>
      </c>
      <c r="E1238">
        <v>6</v>
      </c>
      <c r="F1238">
        <v>1</v>
      </c>
      <c r="I1238">
        <f t="shared" si="19"/>
        <v>1</v>
      </c>
    </row>
    <row r="1239" spans="1:13" x14ac:dyDescent="0.25">
      <c r="A1239">
        <v>1238</v>
      </c>
      <c r="B1239" s="10">
        <v>44373</v>
      </c>
      <c r="C1239" s="11">
        <v>0.68428240740740742</v>
      </c>
      <c r="D1239">
        <v>1</v>
      </c>
      <c r="E1239">
        <v>6</v>
      </c>
      <c r="G1239">
        <v>1</v>
      </c>
      <c r="H1239">
        <v>1</v>
      </c>
      <c r="I1239">
        <f t="shared" si="19"/>
        <v>2</v>
      </c>
    </row>
    <row r="1240" spans="1:13" x14ac:dyDescent="0.25">
      <c r="A1240">
        <v>1239</v>
      </c>
      <c r="B1240" s="10">
        <v>44373</v>
      </c>
      <c r="C1240" s="11">
        <v>0.68666666666666665</v>
      </c>
      <c r="D1240">
        <v>1</v>
      </c>
      <c r="E1240">
        <v>7</v>
      </c>
      <c r="F1240">
        <v>1</v>
      </c>
      <c r="I1240">
        <f t="shared" si="19"/>
        <v>1</v>
      </c>
    </row>
    <row r="1241" spans="1:13" x14ac:dyDescent="0.25">
      <c r="A1241">
        <v>1240</v>
      </c>
      <c r="B1241" s="10">
        <v>44373</v>
      </c>
      <c r="C1241" s="11">
        <v>0.69450231481481473</v>
      </c>
      <c r="D1241">
        <v>1</v>
      </c>
      <c r="E1241">
        <v>6</v>
      </c>
      <c r="G1241">
        <v>1</v>
      </c>
      <c r="I1241">
        <f t="shared" si="19"/>
        <v>1</v>
      </c>
    </row>
    <row r="1242" spans="1:13" x14ac:dyDescent="0.25">
      <c r="A1242">
        <v>1241</v>
      </c>
      <c r="B1242" s="10">
        <v>44373</v>
      </c>
      <c r="C1242" s="11">
        <v>0.69497685185185187</v>
      </c>
      <c r="D1242">
        <v>1</v>
      </c>
      <c r="E1242">
        <v>7</v>
      </c>
      <c r="F1242">
        <v>1</v>
      </c>
      <c r="I1242">
        <f t="shared" si="19"/>
        <v>1</v>
      </c>
    </row>
    <row r="1243" spans="1:13" x14ac:dyDescent="0.25">
      <c r="A1243">
        <v>1242</v>
      </c>
      <c r="B1243" s="10">
        <v>44373</v>
      </c>
      <c r="C1243" s="11">
        <v>0.69743055555555555</v>
      </c>
      <c r="D1243">
        <v>2</v>
      </c>
      <c r="E1243">
        <v>4</v>
      </c>
      <c r="G1243">
        <v>1</v>
      </c>
      <c r="I1243">
        <f t="shared" si="19"/>
        <v>1</v>
      </c>
    </row>
    <row r="1244" spans="1:13" x14ac:dyDescent="0.25">
      <c r="A1244">
        <v>1243</v>
      </c>
      <c r="B1244" s="10">
        <v>44373</v>
      </c>
      <c r="C1244" s="11">
        <v>0.69807870370370362</v>
      </c>
      <c r="D1244">
        <v>1</v>
      </c>
      <c r="E1244">
        <v>6</v>
      </c>
      <c r="F1244">
        <v>1</v>
      </c>
      <c r="I1244">
        <f t="shared" si="19"/>
        <v>1</v>
      </c>
    </row>
    <row r="1245" spans="1:13" x14ac:dyDescent="0.25">
      <c r="A1245">
        <v>1244</v>
      </c>
      <c r="B1245" s="10">
        <v>44373</v>
      </c>
      <c r="C1245" s="11">
        <v>0.69908564814814811</v>
      </c>
      <c r="D1245">
        <v>1</v>
      </c>
      <c r="E1245">
        <v>4</v>
      </c>
      <c r="F1245">
        <v>1</v>
      </c>
      <c r="I1245">
        <f t="shared" si="19"/>
        <v>1</v>
      </c>
    </row>
    <row r="1246" spans="1:13" x14ac:dyDescent="0.25">
      <c r="A1246">
        <v>1245</v>
      </c>
      <c r="B1246" s="10">
        <v>44373</v>
      </c>
      <c r="C1246" s="11">
        <v>0.69922453703703702</v>
      </c>
      <c r="D1246">
        <v>1</v>
      </c>
      <c r="E1246">
        <v>6</v>
      </c>
      <c r="F1246">
        <v>1</v>
      </c>
      <c r="G1246">
        <v>1</v>
      </c>
      <c r="I1246">
        <f t="shared" si="19"/>
        <v>2</v>
      </c>
    </row>
    <row r="1247" spans="1:13" x14ac:dyDescent="0.25">
      <c r="A1247">
        <v>1246</v>
      </c>
      <c r="B1247" s="10">
        <v>44373</v>
      </c>
      <c r="C1247" s="11">
        <v>0.70381944444444444</v>
      </c>
      <c r="D1247">
        <v>2</v>
      </c>
      <c r="E1247">
        <v>5</v>
      </c>
      <c r="I1247">
        <f t="shared" si="19"/>
        <v>0</v>
      </c>
      <c r="K1247">
        <v>2</v>
      </c>
      <c r="L1247">
        <v>1</v>
      </c>
      <c r="M1247">
        <v>1</v>
      </c>
    </row>
    <row r="1248" spans="1:13" x14ac:dyDescent="0.25">
      <c r="A1248">
        <v>1247</v>
      </c>
      <c r="B1248" s="10">
        <v>44373</v>
      </c>
      <c r="C1248" s="11">
        <v>0.72348379629629633</v>
      </c>
      <c r="D1248">
        <v>2</v>
      </c>
      <c r="E1248">
        <v>7</v>
      </c>
      <c r="I1248">
        <f t="shared" si="19"/>
        <v>0</v>
      </c>
      <c r="J1248">
        <v>25</v>
      </c>
    </row>
    <row r="1249" spans="1:13" x14ac:dyDescent="0.25">
      <c r="A1249">
        <v>1248</v>
      </c>
      <c r="B1249" s="10">
        <v>44373</v>
      </c>
      <c r="C1249" s="11">
        <v>0.73098379629629628</v>
      </c>
      <c r="D1249">
        <v>1</v>
      </c>
      <c r="E1249">
        <v>7</v>
      </c>
      <c r="I1249">
        <f t="shared" si="19"/>
        <v>0</v>
      </c>
      <c r="K1249">
        <v>2</v>
      </c>
      <c r="L1249">
        <v>1</v>
      </c>
      <c r="M1249">
        <v>1</v>
      </c>
    </row>
    <row r="1250" spans="1:13" x14ac:dyDescent="0.25">
      <c r="A1250">
        <v>1249</v>
      </c>
      <c r="B1250" s="10">
        <v>44373</v>
      </c>
      <c r="C1250" s="11">
        <v>0.74559027777777775</v>
      </c>
      <c r="D1250">
        <v>1</v>
      </c>
      <c r="E1250">
        <v>4</v>
      </c>
      <c r="F1250">
        <v>1</v>
      </c>
      <c r="I1250">
        <f t="shared" si="19"/>
        <v>1</v>
      </c>
      <c r="M1250" s="12" t="s">
        <v>24</v>
      </c>
    </row>
    <row r="1251" spans="1:13" x14ac:dyDescent="0.25">
      <c r="A1251">
        <v>1250</v>
      </c>
      <c r="B1251" s="10">
        <v>44373</v>
      </c>
      <c r="C1251" s="11">
        <v>0.75989583333333333</v>
      </c>
      <c r="D1251">
        <v>1</v>
      </c>
      <c r="E1251">
        <v>6</v>
      </c>
      <c r="G1251">
        <v>2</v>
      </c>
      <c r="I1251">
        <f t="shared" si="19"/>
        <v>2</v>
      </c>
      <c r="M1251" s="12" t="s">
        <v>38</v>
      </c>
    </row>
    <row r="1252" spans="1:13" x14ac:dyDescent="0.25">
      <c r="A1252">
        <v>1251</v>
      </c>
      <c r="B1252" s="10">
        <v>44373</v>
      </c>
      <c r="C1252" s="11">
        <v>0.76039351851851855</v>
      </c>
      <c r="D1252">
        <v>1</v>
      </c>
      <c r="E1252">
        <v>4</v>
      </c>
      <c r="G1252">
        <v>1</v>
      </c>
      <c r="I1252">
        <f t="shared" si="19"/>
        <v>1</v>
      </c>
    </row>
    <row r="1253" spans="1:13" x14ac:dyDescent="0.25">
      <c r="A1253">
        <v>1252</v>
      </c>
      <c r="B1253" s="10">
        <v>44373</v>
      </c>
      <c r="C1253" s="11">
        <v>0.77366898148148155</v>
      </c>
      <c r="D1253">
        <v>1</v>
      </c>
      <c r="E1253">
        <v>4</v>
      </c>
      <c r="F1253">
        <v>1</v>
      </c>
      <c r="I1253">
        <f t="shared" si="19"/>
        <v>1</v>
      </c>
    </row>
    <row r="1254" spans="1:13" x14ac:dyDescent="0.25">
      <c r="A1254">
        <v>1253</v>
      </c>
      <c r="B1254" s="10">
        <v>44373</v>
      </c>
      <c r="C1254" s="11">
        <v>0.77731481481481479</v>
      </c>
      <c r="D1254">
        <v>1</v>
      </c>
      <c r="E1254">
        <v>5</v>
      </c>
      <c r="G1254">
        <v>1</v>
      </c>
      <c r="I1254">
        <f t="shared" si="19"/>
        <v>1</v>
      </c>
    </row>
    <row r="1255" spans="1:13" x14ac:dyDescent="0.25">
      <c r="A1255">
        <v>1254</v>
      </c>
      <c r="B1255" s="10">
        <v>44373</v>
      </c>
      <c r="C1255" s="11">
        <v>0.78019675925925924</v>
      </c>
      <c r="D1255">
        <v>1</v>
      </c>
      <c r="E1255">
        <v>5</v>
      </c>
      <c r="G1255">
        <v>1</v>
      </c>
      <c r="I1255">
        <f t="shared" si="19"/>
        <v>1</v>
      </c>
      <c r="M1255" s="12" t="s">
        <v>24</v>
      </c>
    </row>
    <row r="1256" spans="1:13" x14ac:dyDescent="0.25">
      <c r="A1256">
        <v>1255</v>
      </c>
      <c r="B1256" s="10">
        <v>44373</v>
      </c>
      <c r="C1256" s="11">
        <v>0.82835648148148155</v>
      </c>
      <c r="D1256">
        <v>2</v>
      </c>
      <c r="E1256">
        <v>4</v>
      </c>
      <c r="I1256">
        <f t="shared" si="19"/>
        <v>0</v>
      </c>
      <c r="J1256">
        <v>40</v>
      </c>
    </row>
    <row r="1257" spans="1:13" x14ac:dyDescent="0.25">
      <c r="A1257">
        <v>1256</v>
      </c>
      <c r="B1257" s="10">
        <v>44373</v>
      </c>
      <c r="C1257" s="11">
        <v>0.84857638888888898</v>
      </c>
      <c r="D1257">
        <v>1</v>
      </c>
      <c r="E1257">
        <v>6</v>
      </c>
      <c r="F1257">
        <v>1</v>
      </c>
      <c r="I1257">
        <f t="shared" si="19"/>
        <v>1</v>
      </c>
    </row>
    <row r="1258" spans="1:13" x14ac:dyDescent="0.25">
      <c r="A1258">
        <v>1257</v>
      </c>
      <c r="B1258" s="10">
        <v>44373</v>
      </c>
      <c r="C1258" s="11">
        <v>0.8547569444444445</v>
      </c>
      <c r="D1258">
        <v>2</v>
      </c>
      <c r="E1258">
        <v>6</v>
      </c>
      <c r="I1258">
        <f t="shared" si="19"/>
        <v>0</v>
      </c>
      <c r="K1258">
        <v>2</v>
      </c>
      <c r="L1258">
        <v>1</v>
      </c>
      <c r="M1258">
        <v>1</v>
      </c>
    </row>
    <row r="1259" spans="1:13" x14ac:dyDescent="0.25">
      <c r="A1259">
        <v>1258</v>
      </c>
      <c r="B1259" s="10">
        <v>44373</v>
      </c>
      <c r="C1259" s="11">
        <v>0.87747685185185187</v>
      </c>
      <c r="D1259">
        <v>1</v>
      </c>
      <c r="E1259">
        <v>6</v>
      </c>
      <c r="F1259">
        <v>1</v>
      </c>
      <c r="I1259">
        <f t="shared" si="19"/>
        <v>1</v>
      </c>
      <c r="M1259" s="12" t="s">
        <v>24</v>
      </c>
    </row>
    <row r="1260" spans="1:13" x14ac:dyDescent="0.25">
      <c r="A1260">
        <v>1259</v>
      </c>
      <c r="B1260" s="10">
        <v>44373</v>
      </c>
      <c r="C1260" s="11">
        <v>0.88016203703703699</v>
      </c>
      <c r="D1260">
        <v>1</v>
      </c>
      <c r="E1260">
        <v>6</v>
      </c>
      <c r="F1260">
        <v>1</v>
      </c>
      <c r="G1260">
        <v>1</v>
      </c>
      <c r="I1260">
        <f t="shared" si="19"/>
        <v>2</v>
      </c>
    </row>
    <row r="1261" spans="1:13" x14ac:dyDescent="0.25">
      <c r="A1261">
        <v>1260</v>
      </c>
      <c r="B1261" s="10">
        <v>44373</v>
      </c>
      <c r="C1261" s="11">
        <v>0.89422453703703697</v>
      </c>
      <c r="D1261">
        <v>1</v>
      </c>
      <c r="E1261">
        <v>6</v>
      </c>
      <c r="G1261">
        <v>1</v>
      </c>
      <c r="I1261">
        <f t="shared" si="19"/>
        <v>1</v>
      </c>
    </row>
    <row r="1262" spans="1:13" x14ac:dyDescent="0.25">
      <c r="A1262">
        <v>1261</v>
      </c>
      <c r="B1262" s="10">
        <v>44373</v>
      </c>
      <c r="C1262" s="11">
        <v>0.91418981481481476</v>
      </c>
      <c r="D1262">
        <v>1</v>
      </c>
      <c r="E1262">
        <v>6</v>
      </c>
      <c r="G1262">
        <v>1</v>
      </c>
      <c r="I1262">
        <f t="shared" si="19"/>
        <v>1</v>
      </c>
    </row>
    <row r="1263" spans="1:13" x14ac:dyDescent="0.25">
      <c r="A1263">
        <v>1262</v>
      </c>
      <c r="B1263" s="10">
        <v>44373</v>
      </c>
      <c r="C1263" s="11">
        <v>0.91759259259259263</v>
      </c>
      <c r="D1263">
        <v>1</v>
      </c>
      <c r="E1263">
        <v>6</v>
      </c>
      <c r="F1263">
        <v>1</v>
      </c>
      <c r="I1263">
        <f t="shared" si="19"/>
        <v>1</v>
      </c>
    </row>
    <row r="1264" spans="1:13" x14ac:dyDescent="0.25">
      <c r="A1264">
        <v>1263</v>
      </c>
      <c r="B1264" s="10">
        <v>44373</v>
      </c>
      <c r="C1264" s="11">
        <v>0.92482638888888891</v>
      </c>
      <c r="D1264">
        <v>1</v>
      </c>
      <c r="E1264">
        <v>6</v>
      </c>
      <c r="G1264">
        <v>1</v>
      </c>
      <c r="I1264">
        <f t="shared" si="19"/>
        <v>1</v>
      </c>
    </row>
    <row r="1265" spans="1:13" x14ac:dyDescent="0.25">
      <c r="A1265">
        <v>1264</v>
      </c>
      <c r="B1265" s="10">
        <v>44373</v>
      </c>
      <c r="C1265" s="11">
        <v>0.92505787037037035</v>
      </c>
      <c r="D1265">
        <v>1</v>
      </c>
      <c r="E1265">
        <v>5</v>
      </c>
      <c r="F1265">
        <v>2</v>
      </c>
      <c r="I1265">
        <f t="shared" si="19"/>
        <v>2</v>
      </c>
    </row>
    <row r="1266" spans="1:13" x14ac:dyDescent="0.25">
      <c r="A1266">
        <v>1265</v>
      </c>
      <c r="B1266" s="10">
        <v>44373</v>
      </c>
      <c r="C1266" s="11">
        <v>0.92954861111111109</v>
      </c>
      <c r="D1266">
        <v>2</v>
      </c>
      <c r="E1266">
        <v>4</v>
      </c>
      <c r="I1266">
        <f t="shared" si="19"/>
        <v>0</v>
      </c>
      <c r="J1266">
        <v>100</v>
      </c>
    </row>
    <row r="1267" spans="1:13" x14ac:dyDescent="0.25">
      <c r="A1267">
        <v>1266</v>
      </c>
      <c r="B1267" s="10">
        <v>44373</v>
      </c>
      <c r="C1267" s="11">
        <v>0.93285879629629631</v>
      </c>
      <c r="D1267">
        <v>1</v>
      </c>
      <c r="E1267">
        <v>4</v>
      </c>
      <c r="F1267">
        <v>1</v>
      </c>
      <c r="I1267">
        <f t="shared" si="19"/>
        <v>1</v>
      </c>
    </row>
    <row r="1268" spans="1:13" x14ac:dyDescent="0.25">
      <c r="A1268">
        <v>1267</v>
      </c>
      <c r="B1268" s="10">
        <v>44373</v>
      </c>
      <c r="C1268" s="11">
        <v>0.93425925925925923</v>
      </c>
      <c r="D1268">
        <v>2</v>
      </c>
      <c r="E1268">
        <v>4</v>
      </c>
      <c r="I1268">
        <f t="shared" si="19"/>
        <v>0</v>
      </c>
      <c r="K1268">
        <v>2</v>
      </c>
      <c r="L1268">
        <v>1</v>
      </c>
      <c r="M1268">
        <v>1</v>
      </c>
    </row>
    <row r="1269" spans="1:13" x14ac:dyDescent="0.25">
      <c r="A1269">
        <v>1268</v>
      </c>
      <c r="B1269" s="10">
        <v>44373</v>
      </c>
      <c r="C1269" s="11">
        <v>0.93760416666666668</v>
      </c>
      <c r="D1269">
        <v>1</v>
      </c>
      <c r="E1269">
        <v>4</v>
      </c>
      <c r="F1269">
        <v>1</v>
      </c>
      <c r="I1269">
        <f t="shared" si="19"/>
        <v>1</v>
      </c>
    </row>
    <row r="1270" spans="1:13" x14ac:dyDescent="0.25">
      <c r="A1270">
        <v>1269</v>
      </c>
      <c r="B1270" s="10">
        <v>44373</v>
      </c>
      <c r="C1270" s="11">
        <v>0.93986111111111104</v>
      </c>
      <c r="D1270">
        <v>2</v>
      </c>
      <c r="E1270">
        <v>7</v>
      </c>
      <c r="I1270">
        <f t="shared" si="19"/>
        <v>0</v>
      </c>
      <c r="K1270">
        <v>2</v>
      </c>
      <c r="L1270">
        <v>1</v>
      </c>
      <c r="M1270">
        <v>1</v>
      </c>
    </row>
    <row r="1271" spans="1:13" x14ac:dyDescent="0.25">
      <c r="A1271">
        <v>1270</v>
      </c>
      <c r="B1271" s="10">
        <v>44373</v>
      </c>
      <c r="C1271" s="11">
        <v>0.95013888888888898</v>
      </c>
      <c r="D1271">
        <v>1</v>
      </c>
      <c r="E1271">
        <v>7</v>
      </c>
      <c r="F1271">
        <v>1</v>
      </c>
      <c r="I1271">
        <f t="shared" si="19"/>
        <v>1</v>
      </c>
    </row>
    <row r="1272" spans="1:13" x14ac:dyDescent="0.25">
      <c r="A1272">
        <v>1271</v>
      </c>
      <c r="B1272" s="10">
        <v>44373</v>
      </c>
      <c r="C1272" s="11">
        <v>0.9564583333333333</v>
      </c>
      <c r="D1272">
        <v>2</v>
      </c>
      <c r="E1272">
        <v>4</v>
      </c>
      <c r="I1272">
        <f t="shared" si="19"/>
        <v>0</v>
      </c>
      <c r="J1272">
        <v>50</v>
      </c>
    </row>
    <row r="1273" spans="1:13" x14ac:dyDescent="0.25">
      <c r="A1273">
        <v>1272</v>
      </c>
      <c r="B1273" s="10">
        <v>44373</v>
      </c>
      <c r="C1273" s="11">
        <v>0.95748842592592587</v>
      </c>
      <c r="D1273">
        <v>1</v>
      </c>
      <c r="E1273">
        <v>6</v>
      </c>
      <c r="F1273">
        <v>1</v>
      </c>
      <c r="I1273">
        <f t="shared" si="19"/>
        <v>1</v>
      </c>
    </row>
    <row r="1274" spans="1:13" x14ac:dyDescent="0.25">
      <c r="A1274">
        <v>1273</v>
      </c>
      <c r="B1274" s="10">
        <v>44373</v>
      </c>
      <c r="C1274" s="11">
        <v>0.96127314814814813</v>
      </c>
      <c r="D1274">
        <v>1</v>
      </c>
      <c r="E1274">
        <v>7</v>
      </c>
      <c r="G1274">
        <v>1</v>
      </c>
      <c r="I1274">
        <f t="shared" si="19"/>
        <v>1</v>
      </c>
    </row>
    <row r="1275" spans="1:13" x14ac:dyDescent="0.25">
      <c r="A1275">
        <v>1274</v>
      </c>
      <c r="B1275" s="10">
        <v>44373</v>
      </c>
      <c r="C1275" s="11">
        <v>0.96379629629629626</v>
      </c>
      <c r="D1275">
        <v>1</v>
      </c>
      <c r="E1275">
        <v>6</v>
      </c>
      <c r="F1275">
        <v>1</v>
      </c>
      <c r="I1275">
        <f t="shared" si="19"/>
        <v>1</v>
      </c>
    </row>
    <row r="1276" spans="1:13" x14ac:dyDescent="0.25">
      <c r="A1276">
        <v>1275</v>
      </c>
      <c r="B1276" s="10">
        <v>44373</v>
      </c>
      <c r="C1276" s="11">
        <v>0.96528935185185183</v>
      </c>
      <c r="D1276">
        <v>1</v>
      </c>
      <c r="E1276">
        <v>5</v>
      </c>
      <c r="F1276">
        <v>1</v>
      </c>
      <c r="I1276">
        <f t="shared" si="19"/>
        <v>1</v>
      </c>
    </row>
    <row r="1277" spans="1:13" x14ac:dyDescent="0.25">
      <c r="A1277">
        <v>1276</v>
      </c>
      <c r="B1277" s="10">
        <v>44373</v>
      </c>
      <c r="C1277" s="11">
        <v>0.97908564814814814</v>
      </c>
      <c r="D1277">
        <v>1</v>
      </c>
      <c r="E1277">
        <v>6</v>
      </c>
      <c r="F1277">
        <v>1</v>
      </c>
      <c r="G1277">
        <v>2</v>
      </c>
      <c r="I1277">
        <f t="shared" si="19"/>
        <v>3</v>
      </c>
    </row>
    <row r="1278" spans="1:13" x14ac:dyDescent="0.25">
      <c r="A1278">
        <v>1277</v>
      </c>
      <c r="B1278" s="10">
        <v>44373</v>
      </c>
      <c r="C1278" s="11">
        <v>0.9836111111111111</v>
      </c>
      <c r="D1278">
        <v>1</v>
      </c>
      <c r="E1278">
        <v>6</v>
      </c>
      <c r="F1278">
        <v>1</v>
      </c>
      <c r="I1278">
        <f t="shared" si="19"/>
        <v>1</v>
      </c>
    </row>
    <row r="1279" spans="1:13" x14ac:dyDescent="0.25">
      <c r="A1279">
        <v>1278</v>
      </c>
      <c r="B1279" s="10">
        <v>44373</v>
      </c>
      <c r="C1279" s="11">
        <v>0.98498842592592595</v>
      </c>
      <c r="D1279">
        <v>2</v>
      </c>
      <c r="E1279">
        <v>6</v>
      </c>
      <c r="I1279">
        <f t="shared" si="19"/>
        <v>0</v>
      </c>
      <c r="J1279">
        <v>2</v>
      </c>
    </row>
    <row r="1280" spans="1:13" x14ac:dyDescent="0.25">
      <c r="A1280">
        <v>1279</v>
      </c>
      <c r="B1280" s="10">
        <v>44373</v>
      </c>
      <c r="C1280" s="11">
        <v>0.998113425925926</v>
      </c>
      <c r="D1280">
        <v>1</v>
      </c>
      <c r="E1280">
        <v>4</v>
      </c>
      <c r="I1280">
        <f t="shared" si="19"/>
        <v>0</v>
      </c>
      <c r="K1280">
        <v>2</v>
      </c>
      <c r="L1280">
        <v>1</v>
      </c>
      <c r="M1280">
        <v>1</v>
      </c>
    </row>
    <row r="1281" spans="1:13" x14ac:dyDescent="0.25">
      <c r="A1281">
        <v>1280</v>
      </c>
      <c r="B1281" s="10">
        <v>44374</v>
      </c>
      <c r="C1281" s="11">
        <v>8.3796296296296292E-3</v>
      </c>
      <c r="D1281">
        <v>1</v>
      </c>
      <c r="E1281">
        <v>4.5</v>
      </c>
      <c r="F1281">
        <v>2</v>
      </c>
      <c r="I1281">
        <f t="shared" si="19"/>
        <v>2</v>
      </c>
    </row>
    <row r="1282" spans="1:13" x14ac:dyDescent="0.25">
      <c r="A1282">
        <v>1281</v>
      </c>
      <c r="B1282" s="10">
        <v>44374</v>
      </c>
      <c r="C1282" s="11">
        <v>1.6840277777777777E-2</v>
      </c>
      <c r="D1282">
        <v>1</v>
      </c>
      <c r="E1282">
        <v>5</v>
      </c>
      <c r="F1282">
        <v>1</v>
      </c>
      <c r="I1282">
        <f t="shared" si="19"/>
        <v>1</v>
      </c>
    </row>
    <row r="1283" spans="1:13" x14ac:dyDescent="0.25">
      <c r="A1283">
        <v>1282</v>
      </c>
      <c r="B1283" s="10">
        <v>44374</v>
      </c>
      <c r="C1283" s="11">
        <v>1.954861111111111E-2</v>
      </c>
      <c r="D1283">
        <v>1</v>
      </c>
      <c r="E1283">
        <v>4</v>
      </c>
      <c r="G1283">
        <v>1</v>
      </c>
      <c r="I1283">
        <f t="shared" si="19"/>
        <v>1</v>
      </c>
    </row>
    <row r="1284" spans="1:13" x14ac:dyDescent="0.25">
      <c r="A1284">
        <v>1283</v>
      </c>
      <c r="B1284" s="10">
        <v>44374</v>
      </c>
      <c r="C1284" s="11">
        <v>2.3344907407407408E-2</v>
      </c>
      <c r="D1284">
        <v>1</v>
      </c>
      <c r="E1284">
        <v>6</v>
      </c>
      <c r="G1284">
        <v>1</v>
      </c>
      <c r="I1284">
        <f t="shared" si="19"/>
        <v>1</v>
      </c>
    </row>
    <row r="1285" spans="1:13" x14ac:dyDescent="0.25">
      <c r="A1285">
        <v>1284</v>
      </c>
      <c r="B1285" s="10">
        <v>44374</v>
      </c>
      <c r="C1285" s="11">
        <v>2.8993055555555553E-2</v>
      </c>
      <c r="D1285">
        <v>2</v>
      </c>
      <c r="E1285">
        <v>4</v>
      </c>
      <c r="I1285">
        <f t="shared" si="19"/>
        <v>0</v>
      </c>
      <c r="J1285">
        <v>20</v>
      </c>
    </row>
    <row r="1286" spans="1:13" x14ac:dyDescent="0.25">
      <c r="A1286">
        <v>1285</v>
      </c>
      <c r="B1286" s="10">
        <v>44374</v>
      </c>
      <c r="C1286" s="11">
        <v>3.3912037037037039E-2</v>
      </c>
      <c r="D1286">
        <v>2</v>
      </c>
      <c r="E1286">
        <v>4</v>
      </c>
      <c r="I1286">
        <f t="shared" si="19"/>
        <v>0</v>
      </c>
      <c r="J1286">
        <v>20</v>
      </c>
    </row>
    <row r="1287" spans="1:13" x14ac:dyDescent="0.25">
      <c r="A1287">
        <v>1286</v>
      </c>
      <c r="B1287" s="10">
        <v>44374</v>
      </c>
      <c r="C1287" s="11">
        <v>3.5520833333333328E-2</v>
      </c>
      <c r="D1287">
        <v>1</v>
      </c>
      <c r="E1287">
        <v>4</v>
      </c>
      <c r="G1287">
        <v>1</v>
      </c>
      <c r="I1287">
        <f t="shared" ref="I1287:I1350" si="20">SUM(F1287:H1287)</f>
        <v>1</v>
      </c>
    </row>
    <row r="1288" spans="1:13" x14ac:dyDescent="0.25">
      <c r="A1288">
        <v>1287</v>
      </c>
      <c r="B1288" s="10">
        <v>44374</v>
      </c>
      <c r="C1288" s="11">
        <v>4.3738425925925924E-2</v>
      </c>
      <c r="D1288">
        <v>1</v>
      </c>
      <c r="E1288">
        <v>5</v>
      </c>
      <c r="G1288">
        <v>1</v>
      </c>
      <c r="I1288">
        <f t="shared" si="20"/>
        <v>1</v>
      </c>
    </row>
    <row r="1289" spans="1:13" x14ac:dyDescent="0.25">
      <c r="A1289">
        <v>1288</v>
      </c>
      <c r="B1289" s="10">
        <v>44374</v>
      </c>
      <c r="C1289" s="11">
        <v>5.3657407407407404E-2</v>
      </c>
      <c r="D1289">
        <v>2</v>
      </c>
      <c r="E1289">
        <v>7</v>
      </c>
      <c r="I1289">
        <f t="shared" si="20"/>
        <v>0</v>
      </c>
      <c r="J1289">
        <v>9</v>
      </c>
    </row>
    <row r="1290" spans="1:13" x14ac:dyDescent="0.25">
      <c r="A1290">
        <v>1289</v>
      </c>
      <c r="B1290" s="10">
        <v>44374</v>
      </c>
      <c r="C1290" s="11">
        <v>5.5393518518518516E-2</v>
      </c>
      <c r="D1290">
        <v>1</v>
      </c>
      <c r="E1290">
        <v>7</v>
      </c>
      <c r="I1290">
        <f t="shared" si="20"/>
        <v>0</v>
      </c>
      <c r="K1290">
        <v>2</v>
      </c>
      <c r="L1290">
        <v>1</v>
      </c>
      <c r="M1290">
        <v>1</v>
      </c>
    </row>
    <row r="1291" spans="1:13" x14ac:dyDescent="0.25">
      <c r="A1291">
        <v>1290</v>
      </c>
      <c r="B1291" s="10">
        <v>44374</v>
      </c>
      <c r="C1291" s="11">
        <v>6.9988425925925926E-2</v>
      </c>
      <c r="D1291">
        <v>2</v>
      </c>
      <c r="E1291">
        <v>6</v>
      </c>
      <c r="I1291">
        <f t="shared" si="20"/>
        <v>0</v>
      </c>
      <c r="J1291">
        <v>5</v>
      </c>
    </row>
    <row r="1292" spans="1:13" x14ac:dyDescent="0.25">
      <c r="A1292">
        <v>1291</v>
      </c>
      <c r="B1292" s="10">
        <v>44374</v>
      </c>
      <c r="C1292" s="11">
        <v>6.9988425925925926E-2</v>
      </c>
      <c r="D1292">
        <v>2</v>
      </c>
      <c r="E1292">
        <v>6</v>
      </c>
      <c r="I1292">
        <f t="shared" si="20"/>
        <v>0</v>
      </c>
      <c r="M1292" s="12" t="s">
        <v>43</v>
      </c>
    </row>
    <row r="1293" spans="1:13" x14ac:dyDescent="0.25">
      <c r="A1293">
        <v>1292</v>
      </c>
      <c r="B1293" s="10">
        <v>44374</v>
      </c>
      <c r="C1293" s="11">
        <v>7.2546296296296289E-2</v>
      </c>
      <c r="D1293">
        <v>2</v>
      </c>
      <c r="E1293">
        <v>4</v>
      </c>
      <c r="I1293">
        <f t="shared" si="20"/>
        <v>0</v>
      </c>
      <c r="J1293">
        <v>3</v>
      </c>
    </row>
    <row r="1294" spans="1:13" x14ac:dyDescent="0.25">
      <c r="A1294">
        <v>1293</v>
      </c>
      <c r="B1294" s="10">
        <v>44374</v>
      </c>
      <c r="C1294" s="11">
        <v>7.4097222222222217E-2</v>
      </c>
      <c r="D1294">
        <v>1</v>
      </c>
      <c r="E1294">
        <v>4</v>
      </c>
      <c r="F1294">
        <v>1</v>
      </c>
      <c r="I1294">
        <f t="shared" si="20"/>
        <v>1</v>
      </c>
    </row>
    <row r="1295" spans="1:13" x14ac:dyDescent="0.25">
      <c r="A1295">
        <v>1294</v>
      </c>
      <c r="B1295" s="10">
        <v>44374</v>
      </c>
      <c r="C1295" s="11">
        <v>8.6967592592592582E-2</v>
      </c>
      <c r="D1295">
        <v>1</v>
      </c>
      <c r="E1295">
        <v>6</v>
      </c>
      <c r="F1295">
        <v>1</v>
      </c>
      <c r="I1295">
        <f t="shared" si="20"/>
        <v>1</v>
      </c>
    </row>
    <row r="1296" spans="1:13" x14ac:dyDescent="0.25">
      <c r="A1296">
        <v>1295</v>
      </c>
      <c r="B1296" s="10">
        <v>44374</v>
      </c>
      <c r="C1296" s="11">
        <v>0.11</v>
      </c>
      <c r="D1296">
        <v>1</v>
      </c>
      <c r="E1296">
        <v>6</v>
      </c>
      <c r="F1296">
        <v>1</v>
      </c>
      <c r="I1296">
        <f t="shared" si="20"/>
        <v>1</v>
      </c>
    </row>
    <row r="1297" spans="1:13" x14ac:dyDescent="0.25">
      <c r="A1297">
        <v>1296</v>
      </c>
      <c r="B1297" s="10">
        <v>44374</v>
      </c>
      <c r="C1297" s="11">
        <v>0.14364583333333333</v>
      </c>
      <c r="D1297">
        <v>2</v>
      </c>
      <c r="E1297">
        <v>5</v>
      </c>
      <c r="I1297">
        <f t="shared" si="20"/>
        <v>0</v>
      </c>
      <c r="J1297">
        <v>8</v>
      </c>
    </row>
    <row r="1298" spans="1:13" x14ac:dyDescent="0.25">
      <c r="A1298">
        <v>1297</v>
      </c>
      <c r="B1298" s="10">
        <v>44374</v>
      </c>
      <c r="C1298" s="11">
        <v>0.16968749999999999</v>
      </c>
      <c r="D1298">
        <v>1</v>
      </c>
      <c r="E1298">
        <v>6</v>
      </c>
      <c r="I1298">
        <f t="shared" si="20"/>
        <v>0</v>
      </c>
      <c r="K1298">
        <v>2</v>
      </c>
      <c r="L1298">
        <v>1</v>
      </c>
      <c r="M1298">
        <v>1</v>
      </c>
    </row>
    <row r="1299" spans="1:13" x14ac:dyDescent="0.25">
      <c r="A1299">
        <v>1298</v>
      </c>
      <c r="B1299" s="10">
        <v>44374</v>
      </c>
      <c r="C1299" s="11">
        <v>0.17966435185185184</v>
      </c>
      <c r="D1299">
        <v>1</v>
      </c>
      <c r="E1299">
        <v>6</v>
      </c>
      <c r="I1299">
        <f t="shared" si="20"/>
        <v>0</v>
      </c>
      <c r="K1299">
        <v>2</v>
      </c>
      <c r="L1299">
        <v>1</v>
      </c>
      <c r="M1299">
        <v>1</v>
      </c>
    </row>
    <row r="1300" spans="1:13" x14ac:dyDescent="0.25">
      <c r="A1300">
        <v>1299</v>
      </c>
      <c r="B1300" s="10">
        <v>44374</v>
      </c>
      <c r="C1300" s="11">
        <v>0.19958333333333333</v>
      </c>
      <c r="D1300">
        <v>1</v>
      </c>
      <c r="E1300">
        <v>6</v>
      </c>
      <c r="I1300">
        <f t="shared" si="20"/>
        <v>0</v>
      </c>
      <c r="K1300">
        <v>2</v>
      </c>
      <c r="L1300">
        <v>1</v>
      </c>
      <c r="M1300">
        <v>1</v>
      </c>
    </row>
    <row r="1301" spans="1:13" x14ac:dyDescent="0.25">
      <c r="A1301">
        <v>1300</v>
      </c>
      <c r="B1301" s="10">
        <v>44374</v>
      </c>
      <c r="C1301" s="11">
        <v>0.20398148148148146</v>
      </c>
      <c r="D1301">
        <v>1</v>
      </c>
      <c r="E1301">
        <v>4</v>
      </c>
      <c r="F1301">
        <v>1</v>
      </c>
      <c r="I1301">
        <f t="shared" si="20"/>
        <v>1</v>
      </c>
    </row>
    <row r="1302" spans="1:13" x14ac:dyDescent="0.25">
      <c r="A1302">
        <v>1301</v>
      </c>
      <c r="B1302" s="10">
        <v>44374</v>
      </c>
      <c r="C1302" s="11">
        <v>0.21377314814814816</v>
      </c>
      <c r="D1302">
        <v>1</v>
      </c>
      <c r="E1302">
        <v>6</v>
      </c>
      <c r="F1302">
        <v>1</v>
      </c>
      <c r="I1302">
        <f t="shared" si="20"/>
        <v>1</v>
      </c>
      <c r="K1302">
        <v>2</v>
      </c>
      <c r="L1302">
        <v>1</v>
      </c>
      <c r="M1302">
        <v>1</v>
      </c>
    </row>
    <row r="1303" spans="1:13" x14ac:dyDescent="0.25">
      <c r="A1303">
        <v>1302</v>
      </c>
      <c r="B1303" s="10">
        <v>44374</v>
      </c>
      <c r="C1303" s="11">
        <v>0.21395833333333333</v>
      </c>
      <c r="D1303">
        <v>2</v>
      </c>
      <c r="E1303">
        <v>7</v>
      </c>
      <c r="I1303">
        <f t="shared" si="20"/>
        <v>0</v>
      </c>
      <c r="J1303">
        <v>1</v>
      </c>
    </row>
    <row r="1304" spans="1:13" x14ac:dyDescent="0.25">
      <c r="A1304">
        <v>1303</v>
      </c>
      <c r="B1304" s="10">
        <v>44374</v>
      </c>
      <c r="C1304" s="11">
        <v>0.22087962962962962</v>
      </c>
      <c r="D1304">
        <v>1</v>
      </c>
      <c r="E1304">
        <v>6</v>
      </c>
      <c r="F1304">
        <v>1</v>
      </c>
      <c r="I1304">
        <f t="shared" si="20"/>
        <v>1</v>
      </c>
    </row>
    <row r="1305" spans="1:13" x14ac:dyDescent="0.25">
      <c r="A1305">
        <v>1304</v>
      </c>
      <c r="B1305" s="10">
        <v>44374</v>
      </c>
      <c r="C1305" s="11">
        <v>0.22471064814814815</v>
      </c>
      <c r="D1305">
        <v>1</v>
      </c>
      <c r="E1305">
        <v>6</v>
      </c>
      <c r="F1305">
        <v>1</v>
      </c>
      <c r="I1305">
        <f t="shared" si="20"/>
        <v>1</v>
      </c>
    </row>
    <row r="1306" spans="1:13" x14ac:dyDescent="0.25">
      <c r="A1306">
        <v>1305</v>
      </c>
      <c r="B1306" s="10">
        <v>44374</v>
      </c>
      <c r="C1306" s="11">
        <v>0.22620370370370371</v>
      </c>
      <c r="D1306">
        <v>1</v>
      </c>
      <c r="E1306">
        <v>4</v>
      </c>
      <c r="G1306">
        <v>1</v>
      </c>
      <c r="I1306">
        <f t="shared" si="20"/>
        <v>1</v>
      </c>
    </row>
    <row r="1307" spans="1:13" x14ac:dyDescent="0.25">
      <c r="A1307">
        <v>1306</v>
      </c>
      <c r="B1307" s="10">
        <v>44374</v>
      </c>
      <c r="C1307" s="11">
        <v>0.25953703703703707</v>
      </c>
      <c r="D1307">
        <v>1</v>
      </c>
      <c r="E1307">
        <v>4</v>
      </c>
      <c r="F1307">
        <v>1</v>
      </c>
      <c r="I1307">
        <f t="shared" si="20"/>
        <v>1</v>
      </c>
    </row>
    <row r="1308" spans="1:13" x14ac:dyDescent="0.25">
      <c r="A1308">
        <v>1307</v>
      </c>
      <c r="B1308" s="10">
        <v>44374</v>
      </c>
      <c r="C1308" s="11">
        <v>0.26556712962962964</v>
      </c>
      <c r="D1308">
        <v>2</v>
      </c>
      <c r="E1308">
        <v>6</v>
      </c>
      <c r="G1308">
        <v>1</v>
      </c>
      <c r="I1308">
        <f t="shared" si="20"/>
        <v>1</v>
      </c>
    </row>
    <row r="1309" spans="1:13" x14ac:dyDescent="0.25">
      <c r="A1309">
        <v>1308</v>
      </c>
      <c r="B1309" s="10">
        <v>44374</v>
      </c>
      <c r="C1309" s="11">
        <v>0.26618055555555559</v>
      </c>
      <c r="D1309">
        <v>1</v>
      </c>
      <c r="E1309">
        <v>6</v>
      </c>
      <c r="G1309">
        <v>1</v>
      </c>
      <c r="I1309">
        <f t="shared" si="20"/>
        <v>1</v>
      </c>
    </row>
    <row r="1310" spans="1:13" x14ac:dyDescent="0.25">
      <c r="A1310">
        <v>1309</v>
      </c>
      <c r="B1310" s="10">
        <v>44374</v>
      </c>
      <c r="C1310" s="11">
        <v>0.267662037037037</v>
      </c>
      <c r="D1310">
        <v>2</v>
      </c>
      <c r="E1310">
        <v>6</v>
      </c>
      <c r="G1310">
        <v>1</v>
      </c>
      <c r="I1310">
        <f t="shared" si="20"/>
        <v>1</v>
      </c>
    </row>
    <row r="1311" spans="1:13" x14ac:dyDescent="0.25">
      <c r="A1311">
        <v>1310</v>
      </c>
      <c r="B1311" s="10">
        <v>44374</v>
      </c>
      <c r="C1311" s="11">
        <v>0.27767361111111111</v>
      </c>
      <c r="D1311">
        <v>1</v>
      </c>
      <c r="E1311">
        <v>6</v>
      </c>
      <c r="F1311">
        <v>1</v>
      </c>
      <c r="I1311">
        <f t="shared" si="20"/>
        <v>1</v>
      </c>
    </row>
    <row r="1312" spans="1:13" x14ac:dyDescent="0.25">
      <c r="A1312">
        <v>1311</v>
      </c>
      <c r="B1312" s="10">
        <v>44374</v>
      </c>
      <c r="C1312" s="11">
        <v>0.28164351851851849</v>
      </c>
      <c r="D1312">
        <v>1</v>
      </c>
      <c r="E1312">
        <v>4</v>
      </c>
      <c r="F1312">
        <v>2</v>
      </c>
      <c r="G1312">
        <v>1</v>
      </c>
      <c r="I1312">
        <f t="shared" si="20"/>
        <v>3</v>
      </c>
    </row>
    <row r="1313" spans="1:13" x14ac:dyDescent="0.25">
      <c r="A1313">
        <v>1312</v>
      </c>
      <c r="B1313" s="10">
        <v>44374</v>
      </c>
      <c r="C1313" s="11">
        <v>0.29332175925925924</v>
      </c>
      <c r="D1313">
        <v>1</v>
      </c>
      <c r="E1313">
        <v>6</v>
      </c>
      <c r="F1313">
        <v>1</v>
      </c>
      <c r="I1313">
        <f t="shared" si="20"/>
        <v>1</v>
      </c>
    </row>
    <row r="1314" spans="1:13" x14ac:dyDescent="0.25">
      <c r="A1314">
        <v>1313</v>
      </c>
      <c r="B1314" s="10">
        <v>44374</v>
      </c>
      <c r="C1314" s="11">
        <v>0.37680555555555556</v>
      </c>
      <c r="D1314">
        <v>1</v>
      </c>
      <c r="E1314">
        <v>4</v>
      </c>
      <c r="G1314">
        <v>1</v>
      </c>
      <c r="I1314">
        <f t="shared" si="20"/>
        <v>1</v>
      </c>
    </row>
    <row r="1315" spans="1:13" x14ac:dyDescent="0.25">
      <c r="A1315">
        <v>1314</v>
      </c>
      <c r="B1315" s="10">
        <v>44374</v>
      </c>
      <c r="C1315" s="11">
        <v>0.38731481481481483</v>
      </c>
      <c r="D1315">
        <v>1</v>
      </c>
      <c r="E1315">
        <v>6</v>
      </c>
      <c r="F1315">
        <v>1</v>
      </c>
      <c r="I1315">
        <f t="shared" si="20"/>
        <v>1</v>
      </c>
    </row>
    <row r="1316" spans="1:13" x14ac:dyDescent="0.25">
      <c r="A1316">
        <v>1315</v>
      </c>
      <c r="B1316" s="10">
        <v>44374</v>
      </c>
      <c r="C1316" s="11">
        <v>0.42651620370370374</v>
      </c>
      <c r="D1316">
        <v>1</v>
      </c>
      <c r="E1316">
        <v>6</v>
      </c>
      <c r="F1316">
        <v>1</v>
      </c>
      <c r="I1316">
        <f t="shared" si="20"/>
        <v>1</v>
      </c>
    </row>
    <row r="1317" spans="1:13" x14ac:dyDescent="0.25">
      <c r="A1317">
        <v>1316</v>
      </c>
      <c r="B1317" s="10">
        <v>44374</v>
      </c>
      <c r="C1317" s="11">
        <v>0.4598842592592593</v>
      </c>
      <c r="D1317">
        <v>2</v>
      </c>
      <c r="E1317">
        <v>5</v>
      </c>
      <c r="I1317">
        <f t="shared" si="20"/>
        <v>0</v>
      </c>
      <c r="K1317">
        <v>2</v>
      </c>
      <c r="L1317">
        <v>1</v>
      </c>
      <c r="M1317">
        <v>1</v>
      </c>
    </row>
    <row r="1318" spans="1:13" x14ac:dyDescent="0.25">
      <c r="A1318">
        <v>1317</v>
      </c>
      <c r="B1318" s="10">
        <v>44374</v>
      </c>
      <c r="C1318" s="11">
        <v>0.46031249999999996</v>
      </c>
      <c r="D1318">
        <v>1</v>
      </c>
      <c r="E1318">
        <v>6</v>
      </c>
      <c r="I1318">
        <f t="shared" si="20"/>
        <v>0</v>
      </c>
      <c r="K1318">
        <v>2</v>
      </c>
      <c r="L1318">
        <v>1</v>
      </c>
      <c r="M1318">
        <v>1</v>
      </c>
    </row>
    <row r="1319" spans="1:13" x14ac:dyDescent="0.25">
      <c r="A1319">
        <v>1318</v>
      </c>
      <c r="B1319" s="10">
        <v>44374</v>
      </c>
      <c r="C1319" s="11">
        <v>0.46050925925925923</v>
      </c>
      <c r="D1319">
        <v>2</v>
      </c>
      <c r="E1319">
        <v>6</v>
      </c>
      <c r="I1319">
        <f t="shared" si="20"/>
        <v>0</v>
      </c>
      <c r="K1319">
        <v>2</v>
      </c>
      <c r="L1319">
        <v>1</v>
      </c>
      <c r="M1319">
        <v>1</v>
      </c>
    </row>
    <row r="1320" spans="1:13" x14ac:dyDescent="0.25">
      <c r="A1320">
        <v>1319</v>
      </c>
      <c r="B1320" s="10">
        <v>44374</v>
      </c>
      <c r="C1320" s="11">
        <v>0.49015046296296294</v>
      </c>
      <c r="D1320">
        <v>1</v>
      </c>
      <c r="E1320">
        <v>6</v>
      </c>
      <c r="G1320">
        <v>1</v>
      </c>
      <c r="I1320">
        <f t="shared" si="20"/>
        <v>1</v>
      </c>
      <c r="M1320" s="12" t="s">
        <v>31</v>
      </c>
    </row>
    <row r="1321" spans="1:13" x14ac:dyDescent="0.25">
      <c r="A1321">
        <v>1320</v>
      </c>
      <c r="B1321" s="10">
        <v>44374</v>
      </c>
      <c r="C1321" s="11">
        <v>0.50313657407407408</v>
      </c>
      <c r="D1321">
        <v>1</v>
      </c>
      <c r="E1321">
        <v>6</v>
      </c>
      <c r="F1321">
        <v>1</v>
      </c>
      <c r="I1321">
        <f t="shared" si="20"/>
        <v>1</v>
      </c>
    </row>
    <row r="1322" spans="1:13" x14ac:dyDescent="0.25">
      <c r="A1322">
        <v>1321</v>
      </c>
      <c r="B1322" s="10">
        <v>44374</v>
      </c>
      <c r="C1322" s="11">
        <v>0.55224537037037036</v>
      </c>
      <c r="D1322">
        <v>1</v>
      </c>
      <c r="E1322">
        <v>4</v>
      </c>
      <c r="F1322">
        <v>1</v>
      </c>
      <c r="I1322">
        <f t="shared" si="20"/>
        <v>1</v>
      </c>
    </row>
    <row r="1323" spans="1:13" x14ac:dyDescent="0.25">
      <c r="A1323">
        <v>1322</v>
      </c>
      <c r="B1323" s="10">
        <v>44374</v>
      </c>
      <c r="C1323" s="11">
        <v>0.55820601851851859</v>
      </c>
      <c r="D1323">
        <v>1</v>
      </c>
      <c r="E1323">
        <v>4</v>
      </c>
      <c r="F1323">
        <v>1</v>
      </c>
      <c r="I1323">
        <f t="shared" si="20"/>
        <v>1</v>
      </c>
    </row>
    <row r="1324" spans="1:13" x14ac:dyDescent="0.25">
      <c r="A1324">
        <v>1323</v>
      </c>
      <c r="B1324" s="10">
        <v>44374</v>
      </c>
      <c r="C1324" s="11">
        <v>0.58690972222222226</v>
      </c>
      <c r="D1324">
        <v>1</v>
      </c>
      <c r="E1324">
        <v>6</v>
      </c>
      <c r="I1324">
        <f t="shared" si="20"/>
        <v>0</v>
      </c>
      <c r="K1324">
        <v>2</v>
      </c>
      <c r="L1324">
        <v>1</v>
      </c>
      <c r="M1324">
        <v>1</v>
      </c>
    </row>
    <row r="1325" spans="1:13" x14ac:dyDescent="0.25">
      <c r="A1325">
        <v>1324</v>
      </c>
      <c r="B1325" s="10">
        <v>44374</v>
      </c>
      <c r="C1325" s="11">
        <v>0.59435185185185191</v>
      </c>
      <c r="D1325">
        <v>2</v>
      </c>
      <c r="E1325">
        <v>6.7</v>
      </c>
      <c r="I1325">
        <f t="shared" si="20"/>
        <v>0</v>
      </c>
      <c r="J1325">
        <v>25</v>
      </c>
    </row>
    <row r="1326" spans="1:13" x14ac:dyDescent="0.25">
      <c r="A1326">
        <v>1325</v>
      </c>
      <c r="B1326" s="10">
        <v>44374</v>
      </c>
      <c r="C1326" s="11">
        <v>0.59476851851851853</v>
      </c>
      <c r="D1326">
        <v>1</v>
      </c>
      <c r="E1326">
        <v>4</v>
      </c>
      <c r="G1326">
        <v>1</v>
      </c>
      <c r="I1326">
        <f t="shared" si="20"/>
        <v>1</v>
      </c>
    </row>
    <row r="1327" spans="1:13" x14ac:dyDescent="0.25">
      <c r="A1327">
        <v>1326</v>
      </c>
      <c r="B1327" s="10">
        <v>44374</v>
      </c>
      <c r="C1327" s="11">
        <v>0.59744212962962961</v>
      </c>
      <c r="D1327">
        <v>1</v>
      </c>
      <c r="E1327">
        <v>4</v>
      </c>
      <c r="F1327">
        <v>1</v>
      </c>
      <c r="I1327">
        <f t="shared" si="20"/>
        <v>1</v>
      </c>
    </row>
    <row r="1328" spans="1:13" x14ac:dyDescent="0.25">
      <c r="A1328">
        <v>1327</v>
      </c>
      <c r="B1328" s="10">
        <v>44374</v>
      </c>
      <c r="C1328" s="11">
        <v>0.60984953703703704</v>
      </c>
      <c r="D1328">
        <v>2</v>
      </c>
      <c r="E1328">
        <v>7</v>
      </c>
      <c r="I1328">
        <f t="shared" si="20"/>
        <v>0</v>
      </c>
      <c r="J1328">
        <v>2</v>
      </c>
    </row>
    <row r="1329" spans="1:13" x14ac:dyDescent="0.25">
      <c r="A1329">
        <v>1328</v>
      </c>
      <c r="B1329" s="10">
        <v>44374</v>
      </c>
      <c r="C1329" s="11">
        <v>0.6174074074074074</v>
      </c>
      <c r="D1329">
        <v>1</v>
      </c>
      <c r="E1329">
        <v>6</v>
      </c>
      <c r="F1329">
        <v>1</v>
      </c>
      <c r="I1329">
        <f t="shared" si="20"/>
        <v>1</v>
      </c>
      <c r="M1329" s="12" t="s">
        <v>24</v>
      </c>
    </row>
    <row r="1330" spans="1:13" x14ac:dyDescent="0.25">
      <c r="A1330">
        <v>1329</v>
      </c>
      <c r="B1330" s="10">
        <v>44374</v>
      </c>
      <c r="C1330" s="11">
        <v>0.63843749999999999</v>
      </c>
      <c r="D1330">
        <v>1</v>
      </c>
      <c r="E1330">
        <v>6</v>
      </c>
      <c r="F1330">
        <v>1</v>
      </c>
      <c r="I1330">
        <f t="shared" si="20"/>
        <v>1</v>
      </c>
      <c r="M1330" s="12" t="s">
        <v>24</v>
      </c>
    </row>
    <row r="1331" spans="1:13" x14ac:dyDescent="0.25">
      <c r="A1331">
        <v>1330</v>
      </c>
      <c r="B1331" s="10">
        <v>44374</v>
      </c>
      <c r="C1331" s="11">
        <v>0.63920138888888889</v>
      </c>
      <c r="D1331">
        <v>1</v>
      </c>
      <c r="E1331">
        <v>6</v>
      </c>
      <c r="G1331">
        <v>1</v>
      </c>
      <c r="I1331">
        <f t="shared" si="20"/>
        <v>1</v>
      </c>
    </row>
    <row r="1332" spans="1:13" x14ac:dyDescent="0.25">
      <c r="A1332">
        <v>1331</v>
      </c>
      <c r="B1332" s="10">
        <v>44374</v>
      </c>
      <c r="C1332" s="11">
        <v>0.64196759259259262</v>
      </c>
      <c r="D1332">
        <v>1</v>
      </c>
      <c r="E1332">
        <v>6</v>
      </c>
      <c r="I1332">
        <f t="shared" si="20"/>
        <v>0</v>
      </c>
      <c r="K1332">
        <v>2</v>
      </c>
      <c r="L1332">
        <v>1</v>
      </c>
      <c r="M1332">
        <v>1</v>
      </c>
    </row>
    <row r="1333" spans="1:13" x14ac:dyDescent="0.25">
      <c r="A1333">
        <v>1332</v>
      </c>
      <c r="B1333" s="10">
        <v>44374</v>
      </c>
      <c r="C1333" s="11">
        <v>0.65268518518518526</v>
      </c>
      <c r="D1333">
        <v>1</v>
      </c>
      <c r="E1333">
        <v>4</v>
      </c>
      <c r="F1333">
        <v>1</v>
      </c>
      <c r="G1333">
        <v>1</v>
      </c>
      <c r="I1333">
        <f t="shared" si="20"/>
        <v>2</v>
      </c>
    </row>
    <row r="1334" spans="1:13" x14ac:dyDescent="0.25">
      <c r="A1334">
        <v>1333</v>
      </c>
      <c r="B1334" s="10">
        <v>44374</v>
      </c>
      <c r="C1334" s="11">
        <v>0.66840277777777779</v>
      </c>
      <c r="D1334">
        <v>2</v>
      </c>
      <c r="E1334">
        <v>7</v>
      </c>
      <c r="G1334">
        <v>2</v>
      </c>
      <c r="I1334">
        <f t="shared" si="20"/>
        <v>2</v>
      </c>
    </row>
    <row r="1335" spans="1:13" x14ac:dyDescent="0.25">
      <c r="A1335">
        <v>1334</v>
      </c>
      <c r="B1335" s="10">
        <v>44374</v>
      </c>
      <c r="C1335" s="11">
        <v>0.67103009259259261</v>
      </c>
      <c r="D1335">
        <v>2</v>
      </c>
      <c r="E1335">
        <v>4</v>
      </c>
      <c r="I1335">
        <f t="shared" si="20"/>
        <v>0</v>
      </c>
      <c r="J1335">
        <v>23</v>
      </c>
    </row>
    <row r="1336" spans="1:13" x14ac:dyDescent="0.25">
      <c r="A1336">
        <v>1335</v>
      </c>
      <c r="B1336" s="10">
        <v>44374</v>
      </c>
      <c r="C1336" s="11">
        <v>0.67872685185185189</v>
      </c>
      <c r="D1336">
        <v>1</v>
      </c>
      <c r="E1336">
        <v>6</v>
      </c>
      <c r="G1336">
        <v>1</v>
      </c>
      <c r="I1336">
        <f t="shared" si="20"/>
        <v>1</v>
      </c>
    </row>
    <row r="1337" spans="1:13" x14ac:dyDescent="0.25">
      <c r="A1337">
        <v>1336</v>
      </c>
      <c r="B1337" s="10">
        <v>44374</v>
      </c>
      <c r="C1337" s="11">
        <v>0.69517361111111109</v>
      </c>
      <c r="D1337">
        <v>1</v>
      </c>
      <c r="E1337">
        <v>6</v>
      </c>
      <c r="F1337">
        <v>1</v>
      </c>
      <c r="I1337">
        <f t="shared" si="20"/>
        <v>1</v>
      </c>
    </row>
    <row r="1338" spans="1:13" x14ac:dyDescent="0.25">
      <c r="A1338">
        <v>1337</v>
      </c>
      <c r="B1338" s="10">
        <v>44374</v>
      </c>
      <c r="C1338" s="11">
        <v>0.71471064814814822</v>
      </c>
      <c r="D1338">
        <v>1</v>
      </c>
      <c r="E1338">
        <v>6</v>
      </c>
      <c r="G1338">
        <v>1</v>
      </c>
      <c r="I1338">
        <f t="shared" si="20"/>
        <v>1</v>
      </c>
    </row>
    <row r="1339" spans="1:13" x14ac:dyDescent="0.25">
      <c r="A1339">
        <v>1338</v>
      </c>
      <c r="B1339" s="10">
        <v>44374</v>
      </c>
      <c r="C1339" s="11">
        <v>0.72172453703703709</v>
      </c>
      <c r="D1339">
        <v>1</v>
      </c>
      <c r="E1339">
        <v>4</v>
      </c>
      <c r="F1339">
        <v>1</v>
      </c>
      <c r="I1339">
        <f t="shared" si="20"/>
        <v>1</v>
      </c>
      <c r="M1339" s="12" t="s">
        <v>24</v>
      </c>
    </row>
    <row r="1340" spans="1:13" x14ac:dyDescent="0.25">
      <c r="A1340">
        <v>1339</v>
      </c>
      <c r="B1340" s="10">
        <v>44374</v>
      </c>
      <c r="C1340" s="11">
        <v>0.72231481481481474</v>
      </c>
      <c r="D1340">
        <v>2</v>
      </c>
      <c r="E1340">
        <v>6</v>
      </c>
      <c r="I1340">
        <f t="shared" si="20"/>
        <v>0</v>
      </c>
      <c r="J1340">
        <v>1</v>
      </c>
    </row>
    <row r="1341" spans="1:13" x14ac:dyDescent="0.25">
      <c r="A1341">
        <v>1340</v>
      </c>
      <c r="B1341" s="10">
        <v>44374</v>
      </c>
      <c r="C1341" s="11">
        <v>0.72613425925925934</v>
      </c>
      <c r="D1341">
        <v>1</v>
      </c>
      <c r="E1341">
        <v>7</v>
      </c>
      <c r="F1341">
        <v>1</v>
      </c>
      <c r="I1341">
        <f t="shared" si="20"/>
        <v>1</v>
      </c>
    </row>
    <row r="1342" spans="1:13" x14ac:dyDescent="0.25">
      <c r="A1342">
        <v>1341</v>
      </c>
      <c r="B1342" s="10">
        <v>44374</v>
      </c>
      <c r="C1342" s="11">
        <v>0.72879629629629628</v>
      </c>
      <c r="D1342">
        <v>1</v>
      </c>
      <c r="E1342">
        <v>4</v>
      </c>
      <c r="F1342">
        <v>1</v>
      </c>
      <c r="I1342">
        <f t="shared" si="20"/>
        <v>1</v>
      </c>
    </row>
    <row r="1343" spans="1:13" x14ac:dyDescent="0.25">
      <c r="A1343">
        <v>1342</v>
      </c>
      <c r="B1343" s="10">
        <v>44374</v>
      </c>
      <c r="C1343" s="11">
        <v>0.72994212962962957</v>
      </c>
      <c r="D1343">
        <v>1</v>
      </c>
      <c r="E1343">
        <v>6</v>
      </c>
      <c r="G1343">
        <v>1</v>
      </c>
      <c r="I1343">
        <f t="shared" si="20"/>
        <v>1</v>
      </c>
    </row>
    <row r="1344" spans="1:13" x14ac:dyDescent="0.25">
      <c r="A1344">
        <v>1343</v>
      </c>
      <c r="B1344" s="10">
        <v>44374</v>
      </c>
      <c r="C1344" s="11">
        <v>0.75640046296296293</v>
      </c>
      <c r="D1344">
        <v>1</v>
      </c>
      <c r="E1344">
        <v>4</v>
      </c>
      <c r="F1344">
        <v>1</v>
      </c>
      <c r="I1344">
        <f t="shared" si="20"/>
        <v>1</v>
      </c>
    </row>
    <row r="1345" spans="1:13" x14ac:dyDescent="0.25">
      <c r="A1345">
        <v>1344</v>
      </c>
      <c r="B1345" s="10">
        <v>44374</v>
      </c>
      <c r="C1345" s="11">
        <v>0.76471064814814815</v>
      </c>
      <c r="D1345">
        <v>1</v>
      </c>
      <c r="E1345">
        <v>6</v>
      </c>
      <c r="F1345">
        <v>1</v>
      </c>
      <c r="I1345">
        <f t="shared" si="20"/>
        <v>1</v>
      </c>
    </row>
    <row r="1346" spans="1:13" x14ac:dyDescent="0.25">
      <c r="A1346">
        <v>1345</v>
      </c>
      <c r="B1346" s="10">
        <v>44374</v>
      </c>
      <c r="C1346" s="11">
        <v>0.77959490740740733</v>
      </c>
      <c r="D1346">
        <v>1</v>
      </c>
      <c r="E1346">
        <v>6</v>
      </c>
      <c r="G1346">
        <v>1</v>
      </c>
      <c r="I1346">
        <f t="shared" si="20"/>
        <v>1</v>
      </c>
      <c r="M1346" s="12" t="s">
        <v>31</v>
      </c>
    </row>
    <row r="1347" spans="1:13" x14ac:dyDescent="0.25">
      <c r="A1347">
        <v>1346</v>
      </c>
      <c r="B1347" s="10">
        <v>44374</v>
      </c>
      <c r="C1347" s="11">
        <v>0.77997685185185184</v>
      </c>
      <c r="D1347">
        <v>1</v>
      </c>
      <c r="E1347">
        <v>6</v>
      </c>
      <c r="F1347">
        <v>1</v>
      </c>
      <c r="I1347">
        <f t="shared" si="20"/>
        <v>1</v>
      </c>
    </row>
    <row r="1348" spans="1:13" x14ac:dyDescent="0.25">
      <c r="A1348">
        <v>1347</v>
      </c>
      <c r="B1348" s="10">
        <v>44374</v>
      </c>
      <c r="C1348" s="11">
        <v>0.80847222222222215</v>
      </c>
      <c r="D1348">
        <v>1</v>
      </c>
      <c r="E1348">
        <v>6</v>
      </c>
      <c r="F1348">
        <v>1</v>
      </c>
      <c r="I1348">
        <f t="shared" si="20"/>
        <v>1</v>
      </c>
      <c r="M1348" s="12" t="s">
        <v>24</v>
      </c>
    </row>
    <row r="1349" spans="1:13" x14ac:dyDescent="0.25">
      <c r="A1349">
        <v>1348</v>
      </c>
      <c r="B1349" s="10">
        <v>44374</v>
      </c>
      <c r="C1349" s="11">
        <v>0.81365740740740744</v>
      </c>
      <c r="D1349">
        <v>1</v>
      </c>
      <c r="E1349">
        <v>4</v>
      </c>
      <c r="F1349">
        <v>1</v>
      </c>
      <c r="I1349">
        <f t="shared" si="20"/>
        <v>1</v>
      </c>
    </row>
    <row r="1350" spans="1:13" x14ac:dyDescent="0.25">
      <c r="A1350">
        <v>1349</v>
      </c>
      <c r="B1350" s="10">
        <v>44374</v>
      </c>
      <c r="C1350" s="11">
        <v>0.87483796296296301</v>
      </c>
      <c r="D1350">
        <v>2</v>
      </c>
      <c r="E1350">
        <v>7</v>
      </c>
      <c r="I1350">
        <f t="shared" si="20"/>
        <v>0</v>
      </c>
      <c r="J1350">
        <v>20</v>
      </c>
    </row>
    <row r="1351" spans="1:13" x14ac:dyDescent="0.25">
      <c r="A1351">
        <v>1350</v>
      </c>
      <c r="B1351" s="10">
        <v>44374</v>
      </c>
      <c r="C1351" s="11">
        <v>0.88638888888888889</v>
      </c>
      <c r="D1351">
        <v>1</v>
      </c>
      <c r="E1351">
        <v>4</v>
      </c>
      <c r="F1351">
        <v>1</v>
      </c>
      <c r="I1351">
        <f t="shared" ref="I1351:I1414" si="21">SUM(F1351:H1351)</f>
        <v>1</v>
      </c>
    </row>
    <row r="1352" spans="1:13" x14ac:dyDescent="0.25">
      <c r="A1352">
        <v>1351</v>
      </c>
      <c r="B1352" s="10">
        <v>44374</v>
      </c>
      <c r="C1352" s="11">
        <v>0.89287037037037031</v>
      </c>
      <c r="D1352">
        <v>1</v>
      </c>
      <c r="E1352">
        <v>6</v>
      </c>
      <c r="F1352">
        <v>1</v>
      </c>
      <c r="I1352">
        <f t="shared" si="21"/>
        <v>1</v>
      </c>
    </row>
    <row r="1353" spans="1:13" x14ac:dyDescent="0.25">
      <c r="A1353">
        <v>1352</v>
      </c>
      <c r="B1353" s="10">
        <v>44374</v>
      </c>
      <c r="C1353" s="11">
        <v>0.90156249999999993</v>
      </c>
      <c r="D1353">
        <v>2</v>
      </c>
      <c r="E1353">
        <v>6</v>
      </c>
      <c r="I1353">
        <f t="shared" si="21"/>
        <v>0</v>
      </c>
      <c r="J1353">
        <v>13</v>
      </c>
    </row>
    <row r="1354" spans="1:13" x14ac:dyDescent="0.25">
      <c r="A1354">
        <v>1353</v>
      </c>
      <c r="B1354" s="10">
        <v>44374</v>
      </c>
      <c r="C1354" s="11">
        <v>0.91335648148148152</v>
      </c>
      <c r="D1354">
        <v>2</v>
      </c>
      <c r="E1354">
        <v>5</v>
      </c>
      <c r="I1354">
        <f t="shared" si="21"/>
        <v>0</v>
      </c>
      <c r="K1354">
        <v>2</v>
      </c>
      <c r="L1354">
        <v>1</v>
      </c>
      <c r="M1354">
        <v>3</v>
      </c>
    </row>
    <row r="1355" spans="1:13" x14ac:dyDescent="0.25">
      <c r="A1355">
        <v>1354</v>
      </c>
      <c r="B1355" s="10">
        <v>44374</v>
      </c>
      <c r="C1355" s="11">
        <v>0.92200231481481476</v>
      </c>
      <c r="D1355">
        <v>2</v>
      </c>
      <c r="E1355">
        <v>6</v>
      </c>
      <c r="I1355">
        <f t="shared" si="21"/>
        <v>0</v>
      </c>
      <c r="J1355">
        <v>2</v>
      </c>
    </row>
    <row r="1356" spans="1:13" x14ac:dyDescent="0.25">
      <c r="A1356">
        <v>1355</v>
      </c>
      <c r="B1356" s="10">
        <v>44374</v>
      </c>
      <c r="C1356" s="11">
        <v>0.94797453703703705</v>
      </c>
      <c r="D1356">
        <v>2</v>
      </c>
      <c r="E1356">
        <v>6</v>
      </c>
      <c r="I1356">
        <f t="shared" si="21"/>
        <v>0</v>
      </c>
      <c r="K1356">
        <v>2</v>
      </c>
      <c r="L1356">
        <v>1</v>
      </c>
      <c r="M1356">
        <v>1</v>
      </c>
    </row>
    <row r="1357" spans="1:13" x14ac:dyDescent="0.25">
      <c r="A1357">
        <v>1356</v>
      </c>
      <c r="B1357" s="10">
        <v>44374</v>
      </c>
      <c r="C1357" s="11">
        <v>0.95276620370370368</v>
      </c>
      <c r="D1357">
        <v>2</v>
      </c>
      <c r="E1357">
        <v>6</v>
      </c>
      <c r="I1357">
        <f t="shared" si="21"/>
        <v>0</v>
      </c>
      <c r="J1357">
        <v>20</v>
      </c>
    </row>
    <row r="1358" spans="1:13" x14ac:dyDescent="0.25">
      <c r="A1358">
        <v>1357</v>
      </c>
      <c r="B1358" s="10">
        <v>44374</v>
      </c>
      <c r="C1358" s="11">
        <v>0.96707175925925926</v>
      </c>
      <c r="D1358">
        <v>2</v>
      </c>
      <c r="E1358">
        <v>7</v>
      </c>
      <c r="I1358">
        <f t="shared" si="21"/>
        <v>0</v>
      </c>
      <c r="J1358">
        <v>2</v>
      </c>
    </row>
    <row r="1359" spans="1:13" x14ac:dyDescent="0.25">
      <c r="A1359">
        <v>1358</v>
      </c>
      <c r="B1359" s="10">
        <v>44374</v>
      </c>
      <c r="C1359" s="11">
        <v>0.9705555555555555</v>
      </c>
      <c r="D1359">
        <v>1</v>
      </c>
      <c r="E1359">
        <v>4</v>
      </c>
      <c r="F1359">
        <v>1</v>
      </c>
      <c r="I1359">
        <f t="shared" si="21"/>
        <v>1</v>
      </c>
    </row>
    <row r="1360" spans="1:13" x14ac:dyDescent="0.25">
      <c r="A1360">
        <v>1359</v>
      </c>
      <c r="B1360" s="10">
        <v>44374</v>
      </c>
      <c r="C1360" s="11">
        <v>0.98701388888888886</v>
      </c>
      <c r="D1360">
        <v>1</v>
      </c>
      <c r="E1360">
        <v>6</v>
      </c>
      <c r="F1360">
        <v>1</v>
      </c>
      <c r="I1360">
        <f t="shared" si="21"/>
        <v>1</v>
      </c>
    </row>
    <row r="1361" spans="1:13" x14ac:dyDescent="0.25">
      <c r="A1361">
        <v>1360</v>
      </c>
      <c r="B1361" s="10">
        <v>44375</v>
      </c>
      <c r="C1361" s="11">
        <v>3.1805555555555552E-2</v>
      </c>
      <c r="D1361">
        <v>2</v>
      </c>
      <c r="E1361">
        <v>7</v>
      </c>
      <c r="I1361">
        <f t="shared" si="21"/>
        <v>0</v>
      </c>
      <c r="K1361">
        <v>2</v>
      </c>
      <c r="L1361">
        <v>1</v>
      </c>
      <c r="M1361">
        <v>1</v>
      </c>
    </row>
    <row r="1362" spans="1:13" x14ac:dyDescent="0.25">
      <c r="A1362">
        <v>1361</v>
      </c>
      <c r="B1362" s="10">
        <v>44375</v>
      </c>
      <c r="C1362" s="11">
        <v>3.9733796296296302E-2</v>
      </c>
      <c r="D1362">
        <v>2</v>
      </c>
      <c r="E1362">
        <v>6</v>
      </c>
      <c r="I1362">
        <f t="shared" si="21"/>
        <v>0</v>
      </c>
      <c r="K1362">
        <v>2</v>
      </c>
      <c r="L1362">
        <v>1</v>
      </c>
      <c r="M1362">
        <v>1</v>
      </c>
    </row>
    <row r="1363" spans="1:13" x14ac:dyDescent="0.25">
      <c r="A1363">
        <v>1362</v>
      </c>
      <c r="B1363" s="10">
        <v>44375</v>
      </c>
      <c r="C1363" s="11">
        <v>4.780092592592592E-2</v>
      </c>
      <c r="D1363">
        <v>1</v>
      </c>
      <c r="E1363">
        <v>6</v>
      </c>
      <c r="I1363">
        <f t="shared" si="21"/>
        <v>0</v>
      </c>
      <c r="K1363">
        <v>2</v>
      </c>
      <c r="L1363">
        <v>1</v>
      </c>
      <c r="M1363">
        <v>1</v>
      </c>
    </row>
    <row r="1364" spans="1:13" x14ac:dyDescent="0.25">
      <c r="A1364">
        <v>1363</v>
      </c>
      <c r="B1364" s="10">
        <v>44375</v>
      </c>
      <c r="C1364" s="11">
        <v>5.0115740740740738E-2</v>
      </c>
      <c r="D1364">
        <v>2</v>
      </c>
      <c r="E1364">
        <v>7</v>
      </c>
      <c r="I1364">
        <f t="shared" si="21"/>
        <v>0</v>
      </c>
      <c r="K1364">
        <v>2</v>
      </c>
      <c r="L1364">
        <v>1</v>
      </c>
      <c r="M1364">
        <v>1</v>
      </c>
    </row>
    <row r="1365" spans="1:13" x14ac:dyDescent="0.25">
      <c r="A1365">
        <v>1364</v>
      </c>
      <c r="B1365" s="10">
        <v>44375</v>
      </c>
      <c r="C1365" s="11">
        <v>5.0520833333333327E-2</v>
      </c>
      <c r="D1365">
        <v>1</v>
      </c>
      <c r="E1365">
        <v>7</v>
      </c>
      <c r="I1365">
        <f t="shared" si="21"/>
        <v>0</v>
      </c>
      <c r="K1365">
        <v>2</v>
      </c>
      <c r="L1365">
        <v>1</v>
      </c>
      <c r="M1365">
        <v>1</v>
      </c>
    </row>
    <row r="1366" spans="1:13" x14ac:dyDescent="0.25">
      <c r="A1366">
        <v>1365</v>
      </c>
      <c r="B1366" s="10">
        <v>44375</v>
      </c>
      <c r="C1366" s="11">
        <v>5.3657407407407404E-2</v>
      </c>
      <c r="D1366">
        <v>2</v>
      </c>
      <c r="E1366">
        <v>7</v>
      </c>
      <c r="I1366">
        <f t="shared" si="21"/>
        <v>0</v>
      </c>
      <c r="K1366">
        <v>2</v>
      </c>
      <c r="L1366">
        <v>1</v>
      </c>
      <c r="M1366">
        <v>1</v>
      </c>
    </row>
    <row r="1367" spans="1:13" x14ac:dyDescent="0.25">
      <c r="A1367">
        <v>1366</v>
      </c>
      <c r="B1367" s="10">
        <v>44375</v>
      </c>
      <c r="C1367" s="11">
        <v>7.2835648148148149E-2</v>
      </c>
      <c r="D1367">
        <v>1</v>
      </c>
      <c r="E1367" s="12" t="s">
        <v>28</v>
      </c>
      <c r="F1367">
        <v>3</v>
      </c>
      <c r="I1367">
        <f t="shared" si="21"/>
        <v>3</v>
      </c>
    </row>
    <row r="1368" spans="1:13" x14ac:dyDescent="0.25">
      <c r="A1368">
        <v>1367</v>
      </c>
      <c r="B1368" s="10">
        <v>44375</v>
      </c>
      <c r="C1368" s="11">
        <v>8.8055555555555554E-2</v>
      </c>
      <c r="D1368">
        <v>1</v>
      </c>
      <c r="E1368">
        <v>6</v>
      </c>
      <c r="F1368">
        <v>1</v>
      </c>
      <c r="I1368">
        <f t="shared" si="21"/>
        <v>1</v>
      </c>
    </row>
    <row r="1369" spans="1:13" x14ac:dyDescent="0.25">
      <c r="A1369">
        <v>1368</v>
      </c>
      <c r="B1369" s="10">
        <v>44375</v>
      </c>
      <c r="C1369" s="11">
        <v>8.9282407407407408E-2</v>
      </c>
      <c r="D1369">
        <v>2</v>
      </c>
      <c r="E1369">
        <v>6</v>
      </c>
      <c r="I1369">
        <f t="shared" si="21"/>
        <v>0</v>
      </c>
      <c r="J1369">
        <v>1</v>
      </c>
    </row>
    <row r="1370" spans="1:13" x14ac:dyDescent="0.25">
      <c r="A1370">
        <v>1369</v>
      </c>
      <c r="B1370" s="10">
        <v>44375</v>
      </c>
      <c r="C1370" s="11">
        <v>9.1550925925925938E-2</v>
      </c>
      <c r="D1370">
        <v>1</v>
      </c>
      <c r="E1370">
        <v>6</v>
      </c>
      <c r="F1370">
        <v>1</v>
      </c>
      <c r="I1370">
        <f t="shared" si="21"/>
        <v>1</v>
      </c>
      <c r="M1370" s="12" t="s">
        <v>24</v>
      </c>
    </row>
    <row r="1371" spans="1:13" x14ac:dyDescent="0.25">
      <c r="A1371">
        <v>1370</v>
      </c>
      <c r="B1371" s="10">
        <v>44375</v>
      </c>
      <c r="C1371" s="11">
        <v>9.7824074074074077E-2</v>
      </c>
      <c r="D1371">
        <v>1</v>
      </c>
      <c r="E1371">
        <v>4</v>
      </c>
      <c r="F1371">
        <v>1</v>
      </c>
      <c r="I1371">
        <f t="shared" si="21"/>
        <v>1</v>
      </c>
    </row>
    <row r="1372" spans="1:13" x14ac:dyDescent="0.25">
      <c r="A1372">
        <v>1371</v>
      </c>
      <c r="B1372" s="10">
        <v>44375</v>
      </c>
      <c r="C1372" s="11">
        <v>0.10516203703703704</v>
      </c>
      <c r="D1372">
        <v>2</v>
      </c>
      <c r="E1372">
        <v>4</v>
      </c>
      <c r="I1372">
        <f t="shared" si="21"/>
        <v>0</v>
      </c>
      <c r="K1372">
        <v>2</v>
      </c>
      <c r="L1372">
        <v>1</v>
      </c>
      <c r="M1372">
        <v>1</v>
      </c>
    </row>
    <row r="1373" spans="1:13" x14ac:dyDescent="0.25">
      <c r="A1373">
        <v>1372</v>
      </c>
      <c r="B1373" s="10">
        <v>44375</v>
      </c>
      <c r="C1373" s="11">
        <v>0.11405092592592592</v>
      </c>
      <c r="D1373">
        <v>1</v>
      </c>
      <c r="E1373">
        <v>4</v>
      </c>
      <c r="F1373">
        <v>1</v>
      </c>
      <c r="I1373">
        <f t="shared" si="21"/>
        <v>1</v>
      </c>
    </row>
    <row r="1374" spans="1:13" x14ac:dyDescent="0.25">
      <c r="A1374">
        <v>1373</v>
      </c>
      <c r="B1374" s="10">
        <v>44375</v>
      </c>
      <c r="C1374" s="11">
        <v>0.12069444444444444</v>
      </c>
      <c r="D1374">
        <v>1</v>
      </c>
      <c r="E1374">
        <v>4</v>
      </c>
      <c r="F1374">
        <v>1</v>
      </c>
      <c r="I1374">
        <f t="shared" si="21"/>
        <v>1</v>
      </c>
    </row>
    <row r="1375" spans="1:13" x14ac:dyDescent="0.25">
      <c r="A1375">
        <v>1374</v>
      </c>
      <c r="B1375" s="10">
        <v>44375</v>
      </c>
      <c r="C1375" s="11">
        <v>0.12123842592592593</v>
      </c>
      <c r="D1375">
        <v>2</v>
      </c>
      <c r="E1375">
        <v>4</v>
      </c>
      <c r="G1375">
        <v>1</v>
      </c>
      <c r="I1375">
        <f t="shared" si="21"/>
        <v>1</v>
      </c>
    </row>
    <row r="1376" spans="1:13" x14ac:dyDescent="0.25">
      <c r="A1376">
        <v>1375</v>
      </c>
      <c r="B1376" s="10">
        <v>44375</v>
      </c>
      <c r="C1376" s="11">
        <v>0.1236226851851852</v>
      </c>
      <c r="D1376">
        <v>1</v>
      </c>
      <c r="E1376">
        <v>6</v>
      </c>
      <c r="F1376">
        <v>2</v>
      </c>
      <c r="I1376">
        <f t="shared" si="21"/>
        <v>2</v>
      </c>
    </row>
    <row r="1377" spans="1:13" x14ac:dyDescent="0.25">
      <c r="A1377">
        <v>1376</v>
      </c>
      <c r="B1377" s="10">
        <v>44375</v>
      </c>
      <c r="C1377" s="11">
        <v>0.13440972222222222</v>
      </c>
      <c r="D1377">
        <v>1</v>
      </c>
      <c r="E1377">
        <v>4</v>
      </c>
      <c r="F1377">
        <v>1</v>
      </c>
      <c r="I1377">
        <f t="shared" si="21"/>
        <v>1</v>
      </c>
    </row>
    <row r="1378" spans="1:13" x14ac:dyDescent="0.25">
      <c r="A1378">
        <v>1377</v>
      </c>
      <c r="B1378" s="10">
        <v>44375</v>
      </c>
      <c r="C1378" s="11">
        <v>0.13649305555555555</v>
      </c>
      <c r="D1378">
        <v>1</v>
      </c>
      <c r="E1378">
        <v>5</v>
      </c>
      <c r="F1378">
        <v>1</v>
      </c>
      <c r="I1378">
        <f t="shared" si="21"/>
        <v>1</v>
      </c>
    </row>
    <row r="1379" spans="1:13" x14ac:dyDescent="0.25">
      <c r="A1379">
        <v>1378</v>
      </c>
      <c r="B1379" s="10">
        <v>44375</v>
      </c>
      <c r="C1379" s="11">
        <v>0.13927083333333334</v>
      </c>
      <c r="D1379">
        <v>2</v>
      </c>
      <c r="E1379">
        <v>6</v>
      </c>
      <c r="I1379">
        <f t="shared" si="21"/>
        <v>0</v>
      </c>
      <c r="J1379">
        <v>1</v>
      </c>
    </row>
    <row r="1380" spans="1:13" x14ac:dyDescent="0.25">
      <c r="A1380">
        <v>1379</v>
      </c>
      <c r="B1380" s="10">
        <v>44375</v>
      </c>
      <c r="C1380" s="11">
        <v>0.14347222222222222</v>
      </c>
      <c r="D1380">
        <v>1</v>
      </c>
      <c r="E1380">
        <v>6</v>
      </c>
      <c r="F1380">
        <v>1</v>
      </c>
      <c r="G1380">
        <v>1</v>
      </c>
      <c r="I1380">
        <f t="shared" si="21"/>
        <v>2</v>
      </c>
    </row>
    <row r="1381" spans="1:13" x14ac:dyDescent="0.25">
      <c r="A1381">
        <v>1380</v>
      </c>
      <c r="B1381" s="10">
        <v>44375</v>
      </c>
      <c r="C1381" s="11">
        <v>0.15668981481481481</v>
      </c>
      <c r="D1381">
        <v>1</v>
      </c>
      <c r="E1381">
        <v>6</v>
      </c>
      <c r="F1381">
        <v>1</v>
      </c>
      <c r="G1381">
        <v>1</v>
      </c>
      <c r="I1381">
        <f t="shared" si="21"/>
        <v>2</v>
      </c>
    </row>
    <row r="1382" spans="1:13" x14ac:dyDescent="0.25">
      <c r="A1382">
        <v>1381</v>
      </c>
      <c r="B1382" s="10">
        <v>44375</v>
      </c>
      <c r="C1382" s="11">
        <v>0.17093749999999999</v>
      </c>
      <c r="D1382">
        <v>1</v>
      </c>
      <c r="E1382">
        <v>6</v>
      </c>
      <c r="F1382">
        <v>1</v>
      </c>
      <c r="I1382">
        <f t="shared" si="21"/>
        <v>1</v>
      </c>
    </row>
    <row r="1383" spans="1:13" x14ac:dyDescent="0.25">
      <c r="A1383">
        <v>1382</v>
      </c>
      <c r="B1383" s="10">
        <v>44375</v>
      </c>
      <c r="C1383" s="11">
        <v>0.1786574074074074</v>
      </c>
      <c r="D1383">
        <v>1</v>
      </c>
      <c r="E1383">
        <v>5</v>
      </c>
      <c r="F1383">
        <v>1</v>
      </c>
      <c r="I1383">
        <f t="shared" si="21"/>
        <v>1</v>
      </c>
    </row>
    <row r="1384" spans="1:13" x14ac:dyDescent="0.25">
      <c r="A1384">
        <v>1383</v>
      </c>
      <c r="B1384" s="10">
        <v>44375</v>
      </c>
      <c r="C1384" s="11">
        <v>0.18884259259259259</v>
      </c>
      <c r="D1384">
        <v>1</v>
      </c>
      <c r="E1384">
        <v>6</v>
      </c>
      <c r="F1384">
        <v>1</v>
      </c>
      <c r="I1384">
        <f t="shared" si="21"/>
        <v>1</v>
      </c>
    </row>
    <row r="1385" spans="1:13" x14ac:dyDescent="0.25">
      <c r="A1385">
        <v>1384</v>
      </c>
      <c r="B1385" s="10">
        <v>44375</v>
      </c>
      <c r="C1385" s="11">
        <v>0.26193287037037039</v>
      </c>
      <c r="D1385">
        <v>1</v>
      </c>
      <c r="E1385">
        <v>6</v>
      </c>
      <c r="G1385">
        <v>1</v>
      </c>
      <c r="I1385">
        <f t="shared" si="21"/>
        <v>1</v>
      </c>
    </row>
    <row r="1386" spans="1:13" x14ac:dyDescent="0.25">
      <c r="A1386">
        <v>1385</v>
      </c>
      <c r="B1386" s="10">
        <v>44375</v>
      </c>
      <c r="C1386" s="11">
        <v>0.29347222222222219</v>
      </c>
      <c r="D1386">
        <v>2</v>
      </c>
      <c r="E1386">
        <v>4</v>
      </c>
      <c r="I1386">
        <f t="shared" si="21"/>
        <v>0</v>
      </c>
      <c r="K1386">
        <v>2</v>
      </c>
      <c r="L1386">
        <v>1</v>
      </c>
      <c r="M1386">
        <v>1</v>
      </c>
    </row>
    <row r="1387" spans="1:13" x14ac:dyDescent="0.25">
      <c r="A1387">
        <v>1386</v>
      </c>
      <c r="B1387" s="10">
        <v>44375</v>
      </c>
      <c r="C1387" s="11">
        <v>0.30444444444444446</v>
      </c>
      <c r="D1387">
        <v>1</v>
      </c>
      <c r="E1387">
        <v>6</v>
      </c>
      <c r="G1387">
        <v>1</v>
      </c>
      <c r="I1387">
        <f t="shared" si="21"/>
        <v>1</v>
      </c>
    </row>
    <row r="1388" spans="1:13" x14ac:dyDescent="0.25">
      <c r="A1388">
        <v>1387</v>
      </c>
      <c r="B1388" s="10">
        <v>44375</v>
      </c>
      <c r="C1388" s="11">
        <v>0.32097222222222221</v>
      </c>
      <c r="D1388">
        <v>2</v>
      </c>
      <c r="E1388">
        <v>6.7</v>
      </c>
      <c r="I1388">
        <f t="shared" si="21"/>
        <v>0</v>
      </c>
      <c r="J1388">
        <v>70</v>
      </c>
    </row>
    <row r="1389" spans="1:13" x14ac:dyDescent="0.25">
      <c r="A1389">
        <v>1388</v>
      </c>
      <c r="B1389" s="10">
        <v>44375</v>
      </c>
      <c r="C1389" s="11">
        <v>0.33403935185185185</v>
      </c>
      <c r="D1389">
        <v>1</v>
      </c>
      <c r="E1389">
        <v>5</v>
      </c>
      <c r="I1389">
        <f t="shared" si="21"/>
        <v>0</v>
      </c>
      <c r="K1389">
        <v>2</v>
      </c>
      <c r="L1389">
        <v>1</v>
      </c>
      <c r="M1389">
        <v>1</v>
      </c>
    </row>
    <row r="1390" spans="1:13" x14ac:dyDescent="0.25">
      <c r="A1390">
        <v>1389</v>
      </c>
      <c r="B1390" s="10">
        <v>44375</v>
      </c>
      <c r="C1390" s="11">
        <v>0.33547453703703706</v>
      </c>
      <c r="D1390">
        <v>2</v>
      </c>
      <c r="E1390">
        <v>4</v>
      </c>
      <c r="I1390">
        <f t="shared" si="21"/>
        <v>0</v>
      </c>
      <c r="K1390">
        <v>2</v>
      </c>
      <c r="L1390">
        <v>1</v>
      </c>
      <c r="M1390">
        <v>2</v>
      </c>
    </row>
    <row r="1391" spans="1:13" x14ac:dyDescent="0.25">
      <c r="A1391">
        <v>1390</v>
      </c>
      <c r="B1391" s="10">
        <v>44375</v>
      </c>
      <c r="C1391" s="11">
        <v>0.36538194444444444</v>
      </c>
      <c r="D1391">
        <v>1</v>
      </c>
      <c r="E1391">
        <v>6</v>
      </c>
      <c r="G1391">
        <v>1</v>
      </c>
      <c r="I1391">
        <f t="shared" si="21"/>
        <v>1</v>
      </c>
    </row>
    <row r="1392" spans="1:13" x14ac:dyDescent="0.25">
      <c r="A1392">
        <v>1391</v>
      </c>
      <c r="B1392" s="10">
        <v>44375</v>
      </c>
      <c r="C1392" s="11">
        <v>0.39221064814814816</v>
      </c>
      <c r="D1392">
        <v>2</v>
      </c>
      <c r="E1392">
        <v>4</v>
      </c>
      <c r="I1392">
        <f t="shared" si="21"/>
        <v>0</v>
      </c>
      <c r="J1392">
        <v>70</v>
      </c>
    </row>
    <row r="1393" spans="1:13" x14ac:dyDescent="0.25">
      <c r="A1393">
        <v>1392</v>
      </c>
      <c r="B1393" s="10">
        <v>44375</v>
      </c>
      <c r="C1393" s="11">
        <v>0.41129629629629627</v>
      </c>
      <c r="D1393">
        <v>1</v>
      </c>
      <c r="E1393">
        <v>6</v>
      </c>
      <c r="G1393">
        <v>1</v>
      </c>
      <c r="I1393">
        <f t="shared" si="21"/>
        <v>1</v>
      </c>
    </row>
    <row r="1394" spans="1:13" x14ac:dyDescent="0.25">
      <c r="A1394">
        <v>1393</v>
      </c>
      <c r="B1394" s="10">
        <v>44375</v>
      </c>
      <c r="C1394" s="11">
        <v>0.41916666666666669</v>
      </c>
      <c r="D1394">
        <v>1</v>
      </c>
      <c r="E1394">
        <v>4</v>
      </c>
      <c r="G1394">
        <v>1</v>
      </c>
      <c r="I1394">
        <f t="shared" si="21"/>
        <v>1</v>
      </c>
    </row>
    <row r="1395" spans="1:13" x14ac:dyDescent="0.25">
      <c r="A1395">
        <v>1394</v>
      </c>
      <c r="B1395" s="10">
        <v>44375</v>
      </c>
      <c r="C1395" s="11">
        <v>0.42663194444444441</v>
      </c>
      <c r="D1395">
        <v>1</v>
      </c>
      <c r="E1395">
        <v>4</v>
      </c>
      <c r="I1395">
        <f t="shared" si="21"/>
        <v>0</v>
      </c>
      <c r="K1395">
        <v>2</v>
      </c>
      <c r="L1395">
        <v>1</v>
      </c>
      <c r="M1395">
        <v>1</v>
      </c>
    </row>
    <row r="1396" spans="1:13" x14ac:dyDescent="0.25">
      <c r="A1396">
        <v>1395</v>
      </c>
      <c r="B1396" s="10">
        <v>44375</v>
      </c>
      <c r="C1396" s="11">
        <v>0.45649305555555553</v>
      </c>
      <c r="D1396">
        <v>1</v>
      </c>
      <c r="E1396">
        <v>4</v>
      </c>
      <c r="F1396">
        <v>1</v>
      </c>
      <c r="I1396">
        <f t="shared" si="21"/>
        <v>1</v>
      </c>
    </row>
    <row r="1397" spans="1:13" x14ac:dyDescent="0.25">
      <c r="A1397">
        <v>1396</v>
      </c>
      <c r="B1397" s="10">
        <v>44375</v>
      </c>
      <c r="C1397" s="11">
        <v>0.45785879629629633</v>
      </c>
      <c r="D1397">
        <v>2</v>
      </c>
      <c r="E1397">
        <v>4</v>
      </c>
      <c r="I1397">
        <f t="shared" si="21"/>
        <v>0</v>
      </c>
      <c r="J1397">
        <v>20</v>
      </c>
      <c r="M1397" s="12" t="s">
        <v>21</v>
      </c>
    </row>
    <row r="1398" spans="1:13" x14ac:dyDescent="0.25">
      <c r="A1398">
        <v>1397</v>
      </c>
      <c r="B1398" s="10">
        <v>44375</v>
      </c>
      <c r="C1398" s="11">
        <v>0.47743055555555558</v>
      </c>
      <c r="D1398">
        <v>2</v>
      </c>
      <c r="E1398">
        <v>4</v>
      </c>
      <c r="I1398">
        <f t="shared" si="21"/>
        <v>0</v>
      </c>
      <c r="K1398">
        <v>2</v>
      </c>
      <c r="L1398">
        <v>1</v>
      </c>
      <c r="M1398">
        <v>2</v>
      </c>
    </row>
    <row r="1399" spans="1:13" x14ac:dyDescent="0.25">
      <c r="A1399">
        <v>1398</v>
      </c>
      <c r="B1399" s="10">
        <v>44375</v>
      </c>
      <c r="C1399" s="11">
        <v>0.49251157407407403</v>
      </c>
      <c r="D1399">
        <v>2</v>
      </c>
      <c r="E1399">
        <v>4</v>
      </c>
      <c r="F1399">
        <v>1</v>
      </c>
      <c r="G1399">
        <v>1</v>
      </c>
      <c r="I1399">
        <f t="shared" si="21"/>
        <v>2</v>
      </c>
    </row>
    <row r="1400" spans="1:13" x14ac:dyDescent="0.25">
      <c r="A1400">
        <v>1399</v>
      </c>
      <c r="B1400" s="10">
        <v>44375</v>
      </c>
      <c r="C1400" s="11">
        <v>0.51940972222222215</v>
      </c>
      <c r="D1400">
        <v>2</v>
      </c>
      <c r="E1400">
        <v>4</v>
      </c>
      <c r="I1400">
        <f t="shared" si="21"/>
        <v>0</v>
      </c>
      <c r="K1400">
        <v>2</v>
      </c>
      <c r="L1400">
        <v>1</v>
      </c>
      <c r="M1400">
        <v>1</v>
      </c>
    </row>
    <row r="1401" spans="1:13" x14ac:dyDescent="0.25">
      <c r="A1401">
        <v>1400</v>
      </c>
      <c r="B1401" s="10">
        <v>44375</v>
      </c>
      <c r="C1401" s="11">
        <v>0.52496527777777779</v>
      </c>
      <c r="D1401">
        <v>2</v>
      </c>
      <c r="E1401">
        <v>7</v>
      </c>
      <c r="I1401">
        <f t="shared" si="21"/>
        <v>0</v>
      </c>
      <c r="K1401">
        <v>2</v>
      </c>
      <c r="L1401">
        <v>1</v>
      </c>
      <c r="M1401">
        <v>1</v>
      </c>
    </row>
    <row r="1402" spans="1:13" x14ac:dyDescent="0.25">
      <c r="A1402">
        <v>1401</v>
      </c>
      <c r="B1402" s="10">
        <v>44375</v>
      </c>
      <c r="C1402" s="11">
        <v>0.53254629629629624</v>
      </c>
      <c r="D1402">
        <v>2</v>
      </c>
      <c r="E1402">
        <v>7</v>
      </c>
      <c r="I1402">
        <f t="shared" si="21"/>
        <v>0</v>
      </c>
      <c r="K1402">
        <v>2</v>
      </c>
      <c r="L1402">
        <v>1</v>
      </c>
      <c r="M1402">
        <v>1</v>
      </c>
    </row>
    <row r="1403" spans="1:13" x14ac:dyDescent="0.25">
      <c r="A1403">
        <v>1402</v>
      </c>
      <c r="B1403" s="10">
        <v>44375</v>
      </c>
      <c r="C1403" s="11">
        <v>0.53964120370370372</v>
      </c>
      <c r="D1403">
        <v>1</v>
      </c>
      <c r="E1403">
        <v>4</v>
      </c>
      <c r="I1403">
        <f t="shared" si="21"/>
        <v>0</v>
      </c>
      <c r="K1403">
        <v>2</v>
      </c>
      <c r="L1403">
        <v>1</v>
      </c>
      <c r="M1403">
        <v>1</v>
      </c>
    </row>
    <row r="1404" spans="1:13" x14ac:dyDescent="0.25">
      <c r="A1404">
        <v>1403</v>
      </c>
      <c r="B1404" s="10">
        <v>44375</v>
      </c>
      <c r="C1404" s="11">
        <v>0.56167824074074069</v>
      </c>
      <c r="D1404">
        <v>1</v>
      </c>
      <c r="E1404">
        <v>6</v>
      </c>
      <c r="G1404">
        <v>1</v>
      </c>
      <c r="I1404">
        <f t="shared" si="21"/>
        <v>1</v>
      </c>
      <c r="M1404" s="12" t="s">
        <v>31</v>
      </c>
    </row>
    <row r="1405" spans="1:13" x14ac:dyDescent="0.25">
      <c r="A1405">
        <v>1404</v>
      </c>
      <c r="B1405" s="10">
        <v>44375</v>
      </c>
      <c r="C1405" s="11">
        <v>0.58533564814814809</v>
      </c>
      <c r="D1405">
        <v>1</v>
      </c>
      <c r="E1405">
        <v>5</v>
      </c>
      <c r="G1405">
        <v>1</v>
      </c>
      <c r="I1405">
        <f t="shared" si="21"/>
        <v>1</v>
      </c>
    </row>
    <row r="1406" spans="1:13" x14ac:dyDescent="0.25">
      <c r="A1406">
        <v>1405</v>
      </c>
      <c r="B1406" s="10">
        <v>44375</v>
      </c>
      <c r="C1406" s="11">
        <v>0.58776620370370369</v>
      </c>
      <c r="D1406">
        <v>1</v>
      </c>
      <c r="E1406">
        <v>6</v>
      </c>
      <c r="F1406">
        <v>1</v>
      </c>
      <c r="I1406">
        <f t="shared" si="21"/>
        <v>1</v>
      </c>
      <c r="M1406" s="12" t="s">
        <v>24</v>
      </c>
    </row>
    <row r="1407" spans="1:13" x14ac:dyDescent="0.25">
      <c r="A1407">
        <v>1406</v>
      </c>
      <c r="B1407" s="10">
        <v>44375</v>
      </c>
      <c r="C1407" s="11">
        <v>0.6051967592592592</v>
      </c>
      <c r="D1407">
        <v>1</v>
      </c>
      <c r="E1407">
        <v>6</v>
      </c>
      <c r="G1407">
        <v>1</v>
      </c>
      <c r="I1407">
        <f t="shared" si="21"/>
        <v>1</v>
      </c>
    </row>
    <row r="1408" spans="1:13" x14ac:dyDescent="0.25">
      <c r="A1408">
        <v>1407</v>
      </c>
      <c r="B1408" s="10">
        <v>44375</v>
      </c>
      <c r="C1408" s="11">
        <v>0.62434027777777779</v>
      </c>
      <c r="D1408">
        <v>1</v>
      </c>
      <c r="E1408">
        <v>4</v>
      </c>
      <c r="F1408">
        <v>1</v>
      </c>
      <c r="I1408">
        <f t="shared" si="21"/>
        <v>1</v>
      </c>
    </row>
    <row r="1409" spans="1:13" x14ac:dyDescent="0.25">
      <c r="A1409">
        <v>1408</v>
      </c>
      <c r="B1409" s="10">
        <v>44375</v>
      </c>
      <c r="C1409" s="11">
        <v>0.62728009259259265</v>
      </c>
      <c r="D1409">
        <v>1</v>
      </c>
      <c r="E1409">
        <v>4.5999999999999996</v>
      </c>
      <c r="F1409">
        <v>1</v>
      </c>
      <c r="G1409">
        <v>1</v>
      </c>
      <c r="I1409">
        <f t="shared" si="21"/>
        <v>2</v>
      </c>
    </row>
    <row r="1410" spans="1:13" x14ac:dyDescent="0.25">
      <c r="A1410">
        <v>1409</v>
      </c>
      <c r="B1410" s="10">
        <v>44375</v>
      </c>
      <c r="C1410" s="11">
        <v>0.6314467592592593</v>
      </c>
      <c r="D1410">
        <v>1</v>
      </c>
      <c r="E1410">
        <v>4</v>
      </c>
      <c r="F1410">
        <v>1</v>
      </c>
      <c r="I1410">
        <f t="shared" si="21"/>
        <v>1</v>
      </c>
    </row>
    <row r="1411" spans="1:13" x14ac:dyDescent="0.25">
      <c r="A1411">
        <v>1410</v>
      </c>
      <c r="B1411" s="10">
        <v>44375</v>
      </c>
      <c r="C1411" s="11">
        <v>0.64660879629629631</v>
      </c>
      <c r="D1411">
        <v>1</v>
      </c>
      <c r="E1411">
        <v>6</v>
      </c>
      <c r="F1411">
        <v>1</v>
      </c>
      <c r="I1411">
        <f t="shared" si="21"/>
        <v>1</v>
      </c>
      <c r="M1411" s="12" t="s">
        <v>24</v>
      </c>
    </row>
    <row r="1412" spans="1:13" x14ac:dyDescent="0.25">
      <c r="A1412">
        <v>1411</v>
      </c>
      <c r="B1412" s="10">
        <v>44375</v>
      </c>
      <c r="C1412" s="11">
        <v>0.65512731481481479</v>
      </c>
      <c r="D1412">
        <v>1</v>
      </c>
      <c r="E1412">
        <v>5</v>
      </c>
      <c r="I1412">
        <f t="shared" si="21"/>
        <v>0</v>
      </c>
      <c r="K1412">
        <v>2</v>
      </c>
      <c r="L1412">
        <v>1</v>
      </c>
      <c r="M1412">
        <v>1</v>
      </c>
    </row>
    <row r="1413" spans="1:13" x14ac:dyDescent="0.25">
      <c r="A1413">
        <v>1412</v>
      </c>
      <c r="B1413" s="10">
        <v>44375</v>
      </c>
      <c r="C1413" s="11">
        <v>0.68701388888888892</v>
      </c>
      <c r="D1413">
        <v>2</v>
      </c>
      <c r="E1413">
        <v>4</v>
      </c>
      <c r="I1413">
        <f t="shared" si="21"/>
        <v>0</v>
      </c>
      <c r="J1413">
        <v>23</v>
      </c>
    </row>
    <row r="1414" spans="1:13" x14ac:dyDescent="0.25">
      <c r="A1414">
        <v>1413</v>
      </c>
      <c r="B1414" s="10">
        <v>44375</v>
      </c>
      <c r="C1414" s="11">
        <v>0.69112268518518516</v>
      </c>
      <c r="D1414">
        <v>1</v>
      </c>
      <c r="E1414">
        <v>6</v>
      </c>
      <c r="G1414">
        <v>1</v>
      </c>
      <c r="I1414">
        <f t="shared" si="21"/>
        <v>1</v>
      </c>
    </row>
    <row r="1415" spans="1:13" x14ac:dyDescent="0.25">
      <c r="A1415">
        <v>1414</v>
      </c>
      <c r="B1415" s="10">
        <v>44375</v>
      </c>
      <c r="C1415" s="11">
        <v>0.69416666666666671</v>
      </c>
      <c r="D1415">
        <v>1</v>
      </c>
      <c r="E1415">
        <v>4</v>
      </c>
      <c r="G1415">
        <v>1</v>
      </c>
      <c r="I1415">
        <f t="shared" ref="I1415:I1478" si="22">SUM(F1415:H1415)</f>
        <v>1</v>
      </c>
      <c r="M1415" s="12" t="s">
        <v>31</v>
      </c>
    </row>
    <row r="1416" spans="1:13" x14ac:dyDescent="0.25">
      <c r="A1416">
        <v>1415</v>
      </c>
      <c r="B1416" s="10">
        <v>44375</v>
      </c>
      <c r="C1416" s="11">
        <v>0.71621527777777771</v>
      </c>
      <c r="D1416">
        <v>2</v>
      </c>
      <c r="E1416">
        <v>4</v>
      </c>
      <c r="I1416">
        <f t="shared" si="22"/>
        <v>0</v>
      </c>
      <c r="J1416">
        <v>25</v>
      </c>
    </row>
    <row r="1417" spans="1:13" x14ac:dyDescent="0.25">
      <c r="A1417">
        <v>1416</v>
      </c>
      <c r="B1417" s="10">
        <v>44375</v>
      </c>
      <c r="C1417" s="11">
        <v>0.72636574074074067</v>
      </c>
      <c r="D1417">
        <v>1</v>
      </c>
      <c r="E1417">
        <v>6</v>
      </c>
      <c r="F1417">
        <v>1</v>
      </c>
      <c r="G1417">
        <v>1</v>
      </c>
      <c r="I1417">
        <f t="shared" si="22"/>
        <v>2</v>
      </c>
    </row>
    <row r="1418" spans="1:13" x14ac:dyDescent="0.25">
      <c r="A1418">
        <v>1417</v>
      </c>
      <c r="B1418" s="10">
        <v>44375</v>
      </c>
      <c r="C1418" s="11">
        <v>0.72734953703703698</v>
      </c>
      <c r="D1418">
        <v>1</v>
      </c>
      <c r="E1418">
        <v>6</v>
      </c>
      <c r="F1418">
        <v>1</v>
      </c>
      <c r="I1418">
        <f t="shared" si="22"/>
        <v>1</v>
      </c>
    </row>
    <row r="1419" spans="1:13" x14ac:dyDescent="0.25">
      <c r="A1419">
        <v>1418</v>
      </c>
      <c r="B1419" s="10">
        <v>44375</v>
      </c>
      <c r="C1419" s="11">
        <v>0.73545138888888895</v>
      </c>
      <c r="D1419">
        <v>1</v>
      </c>
      <c r="E1419">
        <v>5</v>
      </c>
      <c r="G1419">
        <v>1</v>
      </c>
      <c r="I1419">
        <f t="shared" si="22"/>
        <v>1</v>
      </c>
    </row>
    <row r="1420" spans="1:13" x14ac:dyDescent="0.25">
      <c r="A1420">
        <v>1419</v>
      </c>
      <c r="B1420" s="10">
        <v>44375</v>
      </c>
      <c r="C1420" s="11">
        <v>0.74042824074074076</v>
      </c>
      <c r="D1420">
        <v>1</v>
      </c>
      <c r="E1420">
        <v>6</v>
      </c>
      <c r="G1420">
        <v>1</v>
      </c>
      <c r="I1420">
        <f t="shared" si="22"/>
        <v>1</v>
      </c>
    </row>
    <row r="1421" spans="1:13" x14ac:dyDescent="0.25">
      <c r="A1421">
        <v>1420</v>
      </c>
      <c r="B1421" s="10">
        <v>44375</v>
      </c>
      <c r="C1421" s="11">
        <v>0.74050925925925926</v>
      </c>
      <c r="D1421">
        <v>1</v>
      </c>
      <c r="E1421">
        <v>4</v>
      </c>
      <c r="G1421">
        <v>1</v>
      </c>
      <c r="I1421">
        <f t="shared" si="22"/>
        <v>1</v>
      </c>
    </row>
    <row r="1422" spans="1:13" x14ac:dyDescent="0.25">
      <c r="A1422">
        <v>1421</v>
      </c>
      <c r="B1422" s="10">
        <v>44375</v>
      </c>
      <c r="C1422" s="11">
        <v>0.74077546296296293</v>
      </c>
      <c r="D1422">
        <v>1</v>
      </c>
      <c r="E1422">
        <v>6</v>
      </c>
      <c r="F1422">
        <v>1</v>
      </c>
      <c r="I1422">
        <f t="shared" si="22"/>
        <v>1</v>
      </c>
    </row>
    <row r="1423" spans="1:13" x14ac:dyDescent="0.25">
      <c r="A1423">
        <v>1422</v>
      </c>
      <c r="B1423" s="10">
        <v>44375</v>
      </c>
      <c r="C1423" s="11">
        <v>0.75103009259259268</v>
      </c>
      <c r="D1423">
        <v>2</v>
      </c>
      <c r="E1423">
        <v>4</v>
      </c>
      <c r="I1423">
        <f t="shared" si="22"/>
        <v>0</v>
      </c>
      <c r="K1423">
        <v>2</v>
      </c>
      <c r="L1423">
        <v>1</v>
      </c>
      <c r="M1423">
        <v>1</v>
      </c>
    </row>
    <row r="1424" spans="1:13" x14ac:dyDescent="0.25">
      <c r="A1424">
        <v>1423</v>
      </c>
      <c r="B1424" s="10">
        <v>44375</v>
      </c>
      <c r="C1424" s="11">
        <v>0.76267361111111109</v>
      </c>
      <c r="D1424">
        <v>1</v>
      </c>
      <c r="E1424">
        <v>6</v>
      </c>
      <c r="G1424">
        <v>1</v>
      </c>
      <c r="I1424">
        <f t="shared" si="22"/>
        <v>1</v>
      </c>
    </row>
    <row r="1425" spans="1:13" x14ac:dyDescent="0.25">
      <c r="A1425">
        <v>1424</v>
      </c>
      <c r="B1425" s="10">
        <v>44375</v>
      </c>
      <c r="C1425" s="11">
        <v>0.78815972222222219</v>
      </c>
      <c r="D1425">
        <v>1</v>
      </c>
      <c r="E1425">
        <v>6</v>
      </c>
      <c r="I1425">
        <f t="shared" si="22"/>
        <v>0</v>
      </c>
      <c r="K1425">
        <v>2</v>
      </c>
      <c r="L1425">
        <v>1</v>
      </c>
      <c r="M1425">
        <v>1</v>
      </c>
    </row>
    <row r="1426" spans="1:13" x14ac:dyDescent="0.25">
      <c r="A1426">
        <v>1425</v>
      </c>
      <c r="B1426" s="10">
        <v>44375</v>
      </c>
      <c r="C1426" s="11">
        <v>0.79895833333333333</v>
      </c>
      <c r="D1426">
        <v>2</v>
      </c>
      <c r="E1426">
        <v>7</v>
      </c>
      <c r="I1426">
        <f t="shared" si="22"/>
        <v>0</v>
      </c>
      <c r="J1426">
        <v>40</v>
      </c>
    </row>
    <row r="1427" spans="1:13" x14ac:dyDescent="0.25">
      <c r="A1427">
        <v>1426</v>
      </c>
      <c r="B1427" s="10">
        <v>44375</v>
      </c>
      <c r="C1427" s="11">
        <v>0.81938657407407411</v>
      </c>
      <c r="D1427">
        <v>2</v>
      </c>
      <c r="E1427">
        <v>4</v>
      </c>
      <c r="I1427">
        <f t="shared" si="22"/>
        <v>0</v>
      </c>
      <c r="J1427">
        <v>25</v>
      </c>
    </row>
    <row r="1428" spans="1:13" x14ac:dyDescent="0.25">
      <c r="A1428">
        <v>1427</v>
      </c>
      <c r="B1428" s="10">
        <v>44375</v>
      </c>
      <c r="C1428" s="11">
        <v>0.85043981481481479</v>
      </c>
      <c r="D1428">
        <v>1</v>
      </c>
      <c r="E1428">
        <v>4</v>
      </c>
      <c r="F1428">
        <v>1</v>
      </c>
      <c r="I1428">
        <f t="shared" si="22"/>
        <v>1</v>
      </c>
    </row>
    <row r="1429" spans="1:13" x14ac:dyDescent="0.25">
      <c r="A1429">
        <v>1428</v>
      </c>
      <c r="B1429" s="10">
        <v>44375</v>
      </c>
      <c r="C1429" s="11">
        <v>0.85143518518518524</v>
      </c>
      <c r="D1429">
        <v>1</v>
      </c>
      <c r="E1429">
        <v>5</v>
      </c>
      <c r="G1429">
        <v>1</v>
      </c>
      <c r="I1429">
        <f t="shared" si="22"/>
        <v>1</v>
      </c>
    </row>
    <row r="1430" spans="1:13" x14ac:dyDescent="0.25">
      <c r="A1430">
        <v>1429</v>
      </c>
      <c r="B1430" s="10">
        <v>44375</v>
      </c>
      <c r="C1430" s="11">
        <v>0.86200231481481471</v>
      </c>
      <c r="D1430">
        <v>1</v>
      </c>
      <c r="E1430">
        <v>6</v>
      </c>
      <c r="F1430">
        <v>1</v>
      </c>
      <c r="I1430">
        <f t="shared" si="22"/>
        <v>1</v>
      </c>
    </row>
    <row r="1431" spans="1:13" x14ac:dyDescent="0.25">
      <c r="A1431">
        <v>1430</v>
      </c>
      <c r="B1431" s="10">
        <v>44375</v>
      </c>
      <c r="C1431" s="11">
        <v>0.8763657407407407</v>
      </c>
      <c r="D1431">
        <v>1</v>
      </c>
      <c r="E1431">
        <v>4</v>
      </c>
      <c r="F1431">
        <v>1</v>
      </c>
      <c r="I1431">
        <f t="shared" si="22"/>
        <v>1</v>
      </c>
    </row>
    <row r="1432" spans="1:13" x14ac:dyDescent="0.25">
      <c r="A1432">
        <v>1431</v>
      </c>
      <c r="B1432" s="10">
        <v>44375</v>
      </c>
      <c r="C1432" s="11">
        <v>0.87745370370370368</v>
      </c>
      <c r="D1432">
        <v>2</v>
      </c>
      <c r="E1432">
        <v>6.7</v>
      </c>
      <c r="I1432">
        <f t="shared" si="22"/>
        <v>0</v>
      </c>
      <c r="J1432">
        <v>25</v>
      </c>
    </row>
    <row r="1433" spans="1:13" x14ac:dyDescent="0.25">
      <c r="A1433">
        <v>1432</v>
      </c>
      <c r="B1433" s="10">
        <v>44375</v>
      </c>
      <c r="C1433" s="11">
        <v>0.87831018518518522</v>
      </c>
      <c r="D1433">
        <v>1</v>
      </c>
      <c r="E1433">
        <v>6</v>
      </c>
      <c r="F1433">
        <v>3</v>
      </c>
      <c r="I1433">
        <f t="shared" si="22"/>
        <v>3</v>
      </c>
    </row>
    <row r="1434" spans="1:13" x14ac:dyDescent="0.25">
      <c r="A1434">
        <v>1433</v>
      </c>
      <c r="B1434" s="10">
        <v>44375</v>
      </c>
      <c r="C1434" s="11">
        <v>0.90709490740740739</v>
      </c>
      <c r="D1434">
        <v>1</v>
      </c>
      <c r="E1434">
        <v>5</v>
      </c>
      <c r="F1434">
        <v>1</v>
      </c>
      <c r="I1434">
        <f t="shared" si="22"/>
        <v>1</v>
      </c>
    </row>
    <row r="1435" spans="1:13" x14ac:dyDescent="0.25">
      <c r="A1435">
        <v>1434</v>
      </c>
      <c r="B1435" s="10">
        <v>44375</v>
      </c>
      <c r="C1435" s="11">
        <v>0.91746527777777775</v>
      </c>
      <c r="D1435">
        <v>2</v>
      </c>
      <c r="E1435">
        <v>4</v>
      </c>
      <c r="I1435">
        <f t="shared" si="22"/>
        <v>0</v>
      </c>
      <c r="J1435">
        <v>30</v>
      </c>
    </row>
    <row r="1436" spans="1:13" x14ac:dyDescent="0.25">
      <c r="A1436">
        <v>1435</v>
      </c>
      <c r="B1436" s="10">
        <v>44375</v>
      </c>
      <c r="C1436" s="11">
        <v>0.92232638888888896</v>
      </c>
      <c r="D1436">
        <v>1</v>
      </c>
      <c r="E1436">
        <v>5</v>
      </c>
      <c r="I1436">
        <f t="shared" si="22"/>
        <v>0</v>
      </c>
      <c r="K1436">
        <v>2</v>
      </c>
      <c r="L1436">
        <v>1</v>
      </c>
      <c r="M1436">
        <v>2</v>
      </c>
    </row>
    <row r="1437" spans="1:13" x14ac:dyDescent="0.25">
      <c r="A1437">
        <v>1436</v>
      </c>
      <c r="B1437" s="10">
        <v>44375</v>
      </c>
      <c r="C1437" s="11">
        <v>0.92335648148148142</v>
      </c>
      <c r="D1437">
        <v>2</v>
      </c>
      <c r="E1437">
        <v>4</v>
      </c>
      <c r="I1437">
        <f t="shared" si="22"/>
        <v>0</v>
      </c>
      <c r="J1437">
        <v>10</v>
      </c>
    </row>
    <row r="1438" spans="1:13" x14ac:dyDescent="0.25">
      <c r="A1438">
        <v>1437</v>
      </c>
      <c r="B1438" s="10">
        <v>44375</v>
      </c>
      <c r="C1438" s="11">
        <v>0.92699074074074073</v>
      </c>
      <c r="D1438">
        <v>1</v>
      </c>
      <c r="E1438">
        <v>6</v>
      </c>
      <c r="G1438">
        <v>1</v>
      </c>
      <c r="I1438">
        <f t="shared" si="22"/>
        <v>1</v>
      </c>
    </row>
    <row r="1439" spans="1:13" x14ac:dyDescent="0.25">
      <c r="A1439">
        <v>1438</v>
      </c>
      <c r="B1439" s="10">
        <v>44375</v>
      </c>
      <c r="C1439" s="11">
        <v>0.96001157407407411</v>
      </c>
      <c r="D1439">
        <v>1</v>
      </c>
      <c r="E1439">
        <v>6</v>
      </c>
      <c r="G1439">
        <v>1</v>
      </c>
      <c r="I1439">
        <f t="shared" si="22"/>
        <v>1</v>
      </c>
    </row>
    <row r="1440" spans="1:13" x14ac:dyDescent="0.25">
      <c r="A1440">
        <v>1439</v>
      </c>
      <c r="B1440" s="10">
        <v>44375</v>
      </c>
      <c r="C1440" s="11">
        <v>0.97670138888888891</v>
      </c>
      <c r="D1440">
        <v>1</v>
      </c>
      <c r="E1440">
        <v>4.5</v>
      </c>
      <c r="F1440">
        <v>2</v>
      </c>
      <c r="I1440">
        <f t="shared" si="22"/>
        <v>2</v>
      </c>
    </row>
    <row r="1441" spans="1:13" x14ac:dyDescent="0.25">
      <c r="A1441">
        <v>1440</v>
      </c>
      <c r="B1441" s="10">
        <v>44375</v>
      </c>
      <c r="C1441" s="11">
        <v>0.99709490740740747</v>
      </c>
      <c r="D1441">
        <v>1</v>
      </c>
      <c r="E1441">
        <v>5</v>
      </c>
      <c r="F1441">
        <v>1</v>
      </c>
      <c r="I1441">
        <f t="shared" si="22"/>
        <v>1</v>
      </c>
    </row>
    <row r="1442" spans="1:13" x14ac:dyDescent="0.25">
      <c r="A1442">
        <v>1441</v>
      </c>
      <c r="B1442" s="10">
        <v>44376</v>
      </c>
      <c r="C1442" s="11">
        <v>1.5277777777777779E-3</v>
      </c>
      <c r="D1442">
        <v>1</v>
      </c>
      <c r="E1442">
        <v>6</v>
      </c>
      <c r="F1442">
        <v>1</v>
      </c>
      <c r="I1442">
        <f t="shared" si="22"/>
        <v>1</v>
      </c>
    </row>
    <row r="1443" spans="1:13" x14ac:dyDescent="0.25">
      <c r="A1443">
        <v>1442</v>
      </c>
      <c r="B1443" s="10">
        <v>44376</v>
      </c>
      <c r="C1443" s="11">
        <v>3.1018518518518522E-3</v>
      </c>
      <c r="D1443">
        <v>1</v>
      </c>
      <c r="E1443">
        <v>7</v>
      </c>
      <c r="F1443">
        <v>1</v>
      </c>
      <c r="I1443">
        <f t="shared" si="22"/>
        <v>1</v>
      </c>
    </row>
    <row r="1444" spans="1:13" x14ac:dyDescent="0.25">
      <c r="A1444">
        <v>1443</v>
      </c>
      <c r="B1444" s="10">
        <v>44376</v>
      </c>
      <c r="C1444" s="11">
        <v>3.4606481481481485E-3</v>
      </c>
      <c r="D1444">
        <v>1</v>
      </c>
      <c r="E1444">
        <v>4</v>
      </c>
      <c r="G1444">
        <v>1</v>
      </c>
      <c r="I1444">
        <f t="shared" si="22"/>
        <v>1</v>
      </c>
    </row>
    <row r="1445" spans="1:13" x14ac:dyDescent="0.25">
      <c r="A1445">
        <v>1444</v>
      </c>
      <c r="B1445" s="10">
        <v>44376</v>
      </c>
      <c r="C1445" s="11">
        <v>1.6192129629629629E-2</v>
      </c>
      <c r="D1445">
        <v>1</v>
      </c>
      <c r="E1445">
        <v>6</v>
      </c>
      <c r="G1445">
        <v>1</v>
      </c>
      <c r="I1445">
        <f t="shared" si="22"/>
        <v>1</v>
      </c>
    </row>
    <row r="1446" spans="1:13" x14ac:dyDescent="0.25">
      <c r="A1446">
        <v>1445</v>
      </c>
      <c r="B1446" s="10">
        <v>44376</v>
      </c>
      <c r="C1446" s="11">
        <v>1.7534722222222222E-2</v>
      </c>
      <c r="D1446">
        <v>1</v>
      </c>
      <c r="E1446">
        <v>6</v>
      </c>
      <c r="F1446">
        <v>1</v>
      </c>
      <c r="I1446">
        <f t="shared" si="22"/>
        <v>1</v>
      </c>
    </row>
    <row r="1447" spans="1:13" x14ac:dyDescent="0.25">
      <c r="A1447">
        <v>1446</v>
      </c>
      <c r="B1447" s="10">
        <v>44376</v>
      </c>
      <c r="C1447" s="11">
        <v>2.7881944444444445E-2</v>
      </c>
      <c r="D1447">
        <v>1</v>
      </c>
      <c r="E1447">
        <v>6</v>
      </c>
      <c r="F1447">
        <v>1</v>
      </c>
      <c r="I1447">
        <f t="shared" si="22"/>
        <v>1</v>
      </c>
    </row>
    <row r="1448" spans="1:13" x14ac:dyDescent="0.25">
      <c r="A1448">
        <v>1447</v>
      </c>
      <c r="B1448" s="10">
        <v>44376</v>
      </c>
      <c r="C1448" s="11">
        <v>4.971064814814815E-2</v>
      </c>
      <c r="D1448">
        <v>2</v>
      </c>
      <c r="E1448">
        <v>6</v>
      </c>
      <c r="I1448">
        <f t="shared" si="22"/>
        <v>0</v>
      </c>
      <c r="J1448">
        <v>12</v>
      </c>
    </row>
    <row r="1449" spans="1:13" x14ac:dyDescent="0.25">
      <c r="A1449">
        <v>1448</v>
      </c>
      <c r="B1449" s="10">
        <v>44376</v>
      </c>
      <c r="C1449" s="11">
        <v>5.6377314814814818E-2</v>
      </c>
      <c r="D1449">
        <v>1</v>
      </c>
      <c r="E1449">
        <v>5</v>
      </c>
      <c r="F1449">
        <v>1</v>
      </c>
      <c r="I1449">
        <f t="shared" si="22"/>
        <v>1</v>
      </c>
    </row>
    <row r="1450" spans="1:13" x14ac:dyDescent="0.25">
      <c r="A1450">
        <v>1449</v>
      </c>
      <c r="B1450" s="10">
        <v>44376</v>
      </c>
      <c r="C1450" s="11">
        <v>5.9872685185185182E-2</v>
      </c>
      <c r="D1450">
        <v>1</v>
      </c>
      <c r="E1450">
        <v>6</v>
      </c>
      <c r="F1450">
        <v>1</v>
      </c>
      <c r="I1450">
        <f t="shared" si="22"/>
        <v>1</v>
      </c>
    </row>
    <row r="1451" spans="1:13" x14ac:dyDescent="0.25">
      <c r="A1451">
        <v>1450</v>
      </c>
      <c r="B1451" s="10">
        <v>44376</v>
      </c>
      <c r="C1451" s="11">
        <v>7.8159722222222214E-2</v>
      </c>
      <c r="D1451">
        <v>1</v>
      </c>
      <c r="E1451">
        <v>5</v>
      </c>
      <c r="I1451">
        <f t="shared" si="22"/>
        <v>0</v>
      </c>
      <c r="K1451">
        <v>2</v>
      </c>
      <c r="L1451">
        <v>1</v>
      </c>
      <c r="M1451">
        <v>1</v>
      </c>
    </row>
    <row r="1452" spans="1:13" x14ac:dyDescent="0.25">
      <c r="A1452">
        <v>1451</v>
      </c>
      <c r="B1452" s="10">
        <v>44376</v>
      </c>
      <c r="C1452" s="11">
        <v>9.5312500000000008E-2</v>
      </c>
      <c r="D1452">
        <v>1</v>
      </c>
      <c r="E1452">
        <v>6</v>
      </c>
      <c r="F1452">
        <v>1</v>
      </c>
      <c r="I1452">
        <f t="shared" si="22"/>
        <v>1</v>
      </c>
    </row>
    <row r="1453" spans="1:13" x14ac:dyDescent="0.25">
      <c r="A1453">
        <v>1452</v>
      </c>
      <c r="B1453" s="10">
        <v>44376</v>
      </c>
      <c r="C1453" s="11">
        <v>9.5798611111111112E-2</v>
      </c>
      <c r="D1453">
        <v>1</v>
      </c>
      <c r="E1453">
        <v>6</v>
      </c>
      <c r="F1453">
        <v>1</v>
      </c>
      <c r="I1453">
        <f t="shared" si="22"/>
        <v>1</v>
      </c>
    </row>
    <row r="1454" spans="1:13" x14ac:dyDescent="0.25">
      <c r="A1454">
        <v>1453</v>
      </c>
      <c r="B1454" s="10">
        <v>44376</v>
      </c>
      <c r="C1454" s="11">
        <v>9.8136574074074071E-2</v>
      </c>
      <c r="D1454">
        <v>2</v>
      </c>
      <c r="E1454">
        <v>5</v>
      </c>
      <c r="I1454">
        <f t="shared" si="22"/>
        <v>0</v>
      </c>
      <c r="J1454">
        <v>11</v>
      </c>
    </row>
    <row r="1455" spans="1:13" x14ac:dyDescent="0.25">
      <c r="A1455">
        <v>1454</v>
      </c>
      <c r="B1455" s="10">
        <v>44376</v>
      </c>
      <c r="C1455" s="11">
        <v>9.9120370370370373E-2</v>
      </c>
      <c r="D1455">
        <v>1</v>
      </c>
      <c r="E1455">
        <v>6</v>
      </c>
      <c r="F1455">
        <v>1</v>
      </c>
      <c r="I1455">
        <f t="shared" si="22"/>
        <v>1</v>
      </c>
    </row>
    <row r="1456" spans="1:13" x14ac:dyDescent="0.25">
      <c r="A1456">
        <v>1455</v>
      </c>
      <c r="B1456" s="10">
        <v>44376</v>
      </c>
      <c r="C1456" s="11">
        <v>0.10202546296296296</v>
      </c>
      <c r="D1456">
        <v>1</v>
      </c>
      <c r="E1456">
        <v>6</v>
      </c>
      <c r="F1456">
        <v>1</v>
      </c>
      <c r="I1456">
        <f t="shared" si="22"/>
        <v>1</v>
      </c>
    </row>
    <row r="1457" spans="1:13" x14ac:dyDescent="0.25">
      <c r="A1457">
        <v>1456</v>
      </c>
      <c r="B1457" s="10">
        <v>44376</v>
      </c>
      <c r="C1457" s="11">
        <v>0.1021875</v>
      </c>
      <c r="D1457">
        <v>1</v>
      </c>
      <c r="E1457">
        <v>6</v>
      </c>
      <c r="G1457">
        <v>1</v>
      </c>
      <c r="I1457">
        <f t="shared" si="22"/>
        <v>1</v>
      </c>
      <c r="M1457" s="12" t="s">
        <v>31</v>
      </c>
    </row>
    <row r="1458" spans="1:13" x14ac:dyDescent="0.25">
      <c r="A1458">
        <v>1457</v>
      </c>
      <c r="B1458" s="10">
        <v>44376</v>
      </c>
      <c r="C1458" s="11">
        <v>0.1092013888888889</v>
      </c>
      <c r="D1458">
        <v>1</v>
      </c>
      <c r="E1458">
        <v>5</v>
      </c>
      <c r="G1458">
        <v>1</v>
      </c>
      <c r="I1458">
        <f t="shared" si="22"/>
        <v>1</v>
      </c>
    </row>
    <row r="1459" spans="1:13" x14ac:dyDescent="0.25">
      <c r="A1459">
        <v>1458</v>
      </c>
      <c r="B1459" s="10">
        <v>44376</v>
      </c>
      <c r="C1459" s="11">
        <v>0.1152662037037037</v>
      </c>
      <c r="D1459">
        <v>1</v>
      </c>
      <c r="E1459">
        <v>6</v>
      </c>
      <c r="F1459">
        <v>1</v>
      </c>
      <c r="I1459">
        <f t="shared" si="22"/>
        <v>1</v>
      </c>
    </row>
    <row r="1460" spans="1:13" x14ac:dyDescent="0.25">
      <c r="A1460">
        <v>1459</v>
      </c>
      <c r="B1460" s="10">
        <v>44376</v>
      </c>
      <c r="C1460" s="11">
        <v>0.1154513888888889</v>
      </c>
      <c r="D1460">
        <v>1</v>
      </c>
      <c r="E1460">
        <v>4</v>
      </c>
      <c r="I1460">
        <f t="shared" si="22"/>
        <v>0</v>
      </c>
      <c r="K1460">
        <v>2</v>
      </c>
      <c r="L1460">
        <v>1</v>
      </c>
      <c r="M1460">
        <v>1</v>
      </c>
    </row>
    <row r="1461" spans="1:13" x14ac:dyDescent="0.25">
      <c r="A1461">
        <v>1460</v>
      </c>
      <c r="B1461" s="10">
        <v>44376</v>
      </c>
      <c r="C1461" s="11">
        <v>0.11619212962962962</v>
      </c>
      <c r="D1461">
        <v>1</v>
      </c>
      <c r="E1461">
        <v>4</v>
      </c>
      <c r="F1461">
        <v>1</v>
      </c>
      <c r="G1461">
        <v>1</v>
      </c>
      <c r="I1461">
        <f t="shared" si="22"/>
        <v>2</v>
      </c>
    </row>
    <row r="1462" spans="1:13" x14ac:dyDescent="0.25">
      <c r="A1462">
        <v>1461</v>
      </c>
      <c r="B1462" s="10">
        <v>44376</v>
      </c>
      <c r="C1462" s="11">
        <v>0.14048611111111112</v>
      </c>
      <c r="D1462">
        <v>1</v>
      </c>
      <c r="E1462">
        <v>5</v>
      </c>
      <c r="F1462">
        <v>1</v>
      </c>
      <c r="I1462">
        <f t="shared" si="22"/>
        <v>1</v>
      </c>
    </row>
    <row r="1463" spans="1:13" x14ac:dyDescent="0.25">
      <c r="A1463">
        <v>1462</v>
      </c>
      <c r="B1463" s="10">
        <v>44376</v>
      </c>
      <c r="C1463" s="11">
        <v>0.14202546296296295</v>
      </c>
      <c r="D1463">
        <v>1</v>
      </c>
      <c r="E1463">
        <v>5</v>
      </c>
      <c r="G1463">
        <v>1</v>
      </c>
      <c r="I1463">
        <f t="shared" si="22"/>
        <v>1</v>
      </c>
    </row>
    <row r="1464" spans="1:13" x14ac:dyDescent="0.25">
      <c r="A1464">
        <v>1463</v>
      </c>
      <c r="B1464" s="10">
        <v>44376</v>
      </c>
      <c r="C1464" s="11">
        <v>0.14224537037037036</v>
      </c>
      <c r="D1464">
        <v>2</v>
      </c>
      <c r="E1464">
        <v>6</v>
      </c>
      <c r="I1464">
        <f t="shared" si="22"/>
        <v>0</v>
      </c>
      <c r="K1464">
        <v>2</v>
      </c>
      <c r="L1464">
        <v>1</v>
      </c>
      <c r="M1464">
        <v>1</v>
      </c>
    </row>
    <row r="1465" spans="1:13" x14ac:dyDescent="0.25">
      <c r="A1465">
        <v>1464</v>
      </c>
      <c r="B1465" s="10">
        <v>44376</v>
      </c>
      <c r="C1465" s="11">
        <v>0.14371527777777779</v>
      </c>
      <c r="D1465">
        <v>2</v>
      </c>
      <c r="E1465">
        <v>6</v>
      </c>
      <c r="I1465">
        <f t="shared" si="22"/>
        <v>0</v>
      </c>
      <c r="J1465">
        <v>3</v>
      </c>
    </row>
    <row r="1466" spans="1:13" x14ac:dyDescent="0.25">
      <c r="A1466">
        <v>1465</v>
      </c>
      <c r="B1466" s="10">
        <v>44376</v>
      </c>
      <c r="C1466" s="11">
        <v>0.19093749999999998</v>
      </c>
      <c r="D1466">
        <v>1</v>
      </c>
      <c r="E1466">
        <v>6</v>
      </c>
      <c r="G1466">
        <v>1</v>
      </c>
      <c r="I1466">
        <f t="shared" si="22"/>
        <v>1</v>
      </c>
    </row>
    <row r="1467" spans="1:13" x14ac:dyDescent="0.25">
      <c r="A1467">
        <v>1466</v>
      </c>
      <c r="B1467" s="10">
        <v>44376</v>
      </c>
      <c r="C1467" s="11">
        <v>0.2038425925925926</v>
      </c>
      <c r="D1467">
        <v>1</v>
      </c>
      <c r="E1467">
        <v>4</v>
      </c>
      <c r="F1467">
        <v>1</v>
      </c>
      <c r="I1467">
        <f t="shared" si="22"/>
        <v>1</v>
      </c>
    </row>
    <row r="1468" spans="1:13" x14ac:dyDescent="0.25">
      <c r="A1468">
        <v>1467</v>
      </c>
      <c r="B1468" s="10">
        <v>44376</v>
      </c>
      <c r="C1468" s="11">
        <v>0.21008101851851854</v>
      </c>
      <c r="D1468">
        <v>1</v>
      </c>
      <c r="E1468">
        <v>6</v>
      </c>
      <c r="G1468">
        <v>1</v>
      </c>
      <c r="I1468">
        <f t="shared" si="22"/>
        <v>1</v>
      </c>
    </row>
    <row r="1469" spans="1:13" x14ac:dyDescent="0.25">
      <c r="A1469">
        <v>1468</v>
      </c>
      <c r="B1469" s="10">
        <v>44376</v>
      </c>
      <c r="C1469" s="11">
        <v>0.23089120370370372</v>
      </c>
      <c r="D1469">
        <v>2</v>
      </c>
      <c r="E1469">
        <v>7</v>
      </c>
      <c r="G1469">
        <v>1</v>
      </c>
      <c r="I1469">
        <f t="shared" si="22"/>
        <v>1</v>
      </c>
    </row>
    <row r="1470" spans="1:13" x14ac:dyDescent="0.25">
      <c r="A1470">
        <v>1469</v>
      </c>
      <c r="B1470" s="10">
        <v>44376</v>
      </c>
      <c r="C1470" s="11">
        <v>0.23309027777777777</v>
      </c>
      <c r="D1470">
        <v>1</v>
      </c>
      <c r="E1470">
        <v>6</v>
      </c>
      <c r="G1470">
        <v>1</v>
      </c>
      <c r="I1470">
        <f t="shared" si="22"/>
        <v>1</v>
      </c>
    </row>
    <row r="1471" spans="1:13" x14ac:dyDescent="0.25">
      <c r="A1471">
        <v>1470</v>
      </c>
      <c r="B1471" s="10">
        <v>44376</v>
      </c>
      <c r="C1471" s="11">
        <v>0.2467013888888889</v>
      </c>
      <c r="D1471">
        <v>2</v>
      </c>
      <c r="E1471">
        <v>7</v>
      </c>
      <c r="I1471">
        <f t="shared" si="22"/>
        <v>0</v>
      </c>
      <c r="J1471">
        <v>7</v>
      </c>
    </row>
    <row r="1472" spans="1:13" x14ac:dyDescent="0.25">
      <c r="A1472">
        <v>1471</v>
      </c>
      <c r="B1472" s="10">
        <v>44376</v>
      </c>
      <c r="C1472" s="11">
        <v>0.25592592592592595</v>
      </c>
      <c r="D1472">
        <v>1</v>
      </c>
      <c r="E1472">
        <v>4</v>
      </c>
      <c r="F1472">
        <v>1</v>
      </c>
      <c r="I1472">
        <f t="shared" si="22"/>
        <v>1</v>
      </c>
    </row>
    <row r="1473" spans="1:13" x14ac:dyDescent="0.25">
      <c r="A1473">
        <v>1472</v>
      </c>
      <c r="B1473" s="10">
        <v>44376</v>
      </c>
      <c r="C1473" s="11">
        <v>0.27572916666666664</v>
      </c>
      <c r="D1473">
        <v>1</v>
      </c>
      <c r="E1473">
        <v>6</v>
      </c>
      <c r="F1473">
        <v>1</v>
      </c>
      <c r="I1473">
        <f t="shared" si="22"/>
        <v>1</v>
      </c>
    </row>
    <row r="1474" spans="1:13" x14ac:dyDescent="0.25">
      <c r="A1474">
        <v>1473</v>
      </c>
      <c r="B1474" s="10">
        <v>44376</v>
      </c>
      <c r="C1474" s="11">
        <v>0.2820833333333333</v>
      </c>
      <c r="D1474">
        <v>1</v>
      </c>
      <c r="E1474">
        <v>4</v>
      </c>
      <c r="G1474">
        <v>1</v>
      </c>
      <c r="I1474">
        <f t="shared" si="22"/>
        <v>1</v>
      </c>
    </row>
    <row r="1475" spans="1:13" x14ac:dyDescent="0.25">
      <c r="A1475">
        <v>1474</v>
      </c>
      <c r="B1475" s="10">
        <v>44376</v>
      </c>
      <c r="C1475" s="11">
        <v>0.2878472222222222</v>
      </c>
      <c r="D1475">
        <v>2</v>
      </c>
      <c r="E1475">
        <v>4</v>
      </c>
      <c r="G1475">
        <v>1</v>
      </c>
      <c r="I1475">
        <f t="shared" si="22"/>
        <v>1</v>
      </c>
      <c r="M1475" s="12" t="s">
        <v>21</v>
      </c>
    </row>
    <row r="1476" spans="1:13" x14ac:dyDescent="0.25">
      <c r="A1476">
        <v>1475</v>
      </c>
      <c r="B1476" s="10">
        <v>44376</v>
      </c>
      <c r="C1476" s="11">
        <v>0.29295138888888889</v>
      </c>
      <c r="D1476">
        <v>1</v>
      </c>
      <c r="E1476">
        <v>4.5999999999999996</v>
      </c>
      <c r="F1476">
        <v>2</v>
      </c>
      <c r="G1476">
        <v>1</v>
      </c>
      <c r="I1476">
        <f t="shared" si="22"/>
        <v>3</v>
      </c>
    </row>
    <row r="1477" spans="1:13" x14ac:dyDescent="0.25">
      <c r="A1477">
        <v>1476</v>
      </c>
      <c r="B1477" s="10">
        <v>44376</v>
      </c>
      <c r="C1477" s="11">
        <v>0.29600694444444448</v>
      </c>
      <c r="D1477">
        <v>1</v>
      </c>
      <c r="E1477">
        <v>5</v>
      </c>
      <c r="G1477">
        <v>1</v>
      </c>
      <c r="I1477">
        <f t="shared" si="22"/>
        <v>1</v>
      </c>
    </row>
    <row r="1478" spans="1:13" x14ac:dyDescent="0.25">
      <c r="A1478">
        <v>1477</v>
      </c>
      <c r="B1478" s="10">
        <v>44376</v>
      </c>
      <c r="C1478" s="11">
        <v>0.29826388888888888</v>
      </c>
      <c r="D1478">
        <v>2</v>
      </c>
      <c r="E1478">
        <v>4</v>
      </c>
      <c r="I1478">
        <f t="shared" si="22"/>
        <v>0</v>
      </c>
      <c r="J1478">
        <v>10</v>
      </c>
    </row>
    <row r="1479" spans="1:13" x14ac:dyDescent="0.25">
      <c r="A1479">
        <v>1478</v>
      </c>
      <c r="B1479" s="10">
        <v>44376</v>
      </c>
      <c r="C1479" s="11">
        <v>0.31502314814814814</v>
      </c>
      <c r="D1479">
        <v>2</v>
      </c>
      <c r="E1479">
        <v>7</v>
      </c>
      <c r="I1479">
        <f t="shared" ref="I1479:I1542" si="23">SUM(F1479:H1479)</f>
        <v>0</v>
      </c>
      <c r="J1479">
        <v>40</v>
      </c>
    </row>
    <row r="1480" spans="1:13" x14ac:dyDescent="0.25">
      <c r="A1480">
        <v>1479</v>
      </c>
      <c r="B1480" s="10">
        <v>44376</v>
      </c>
      <c r="C1480" s="11">
        <v>0.32442129629629629</v>
      </c>
      <c r="D1480">
        <v>1</v>
      </c>
      <c r="E1480">
        <v>4</v>
      </c>
      <c r="F1480">
        <v>1</v>
      </c>
      <c r="I1480">
        <f t="shared" si="23"/>
        <v>1</v>
      </c>
    </row>
    <row r="1481" spans="1:13" x14ac:dyDescent="0.25">
      <c r="A1481">
        <v>1480</v>
      </c>
      <c r="B1481" s="10">
        <v>44376</v>
      </c>
      <c r="C1481" s="11">
        <v>0.34613425925925928</v>
      </c>
      <c r="D1481">
        <v>2</v>
      </c>
      <c r="E1481">
        <v>4</v>
      </c>
      <c r="I1481">
        <f t="shared" si="23"/>
        <v>0</v>
      </c>
      <c r="J1481">
        <v>30</v>
      </c>
    </row>
    <row r="1482" spans="1:13" x14ac:dyDescent="0.25">
      <c r="A1482">
        <v>1481</v>
      </c>
      <c r="B1482" s="10">
        <v>44376</v>
      </c>
      <c r="C1482" s="11">
        <v>0.35168981481481482</v>
      </c>
      <c r="D1482">
        <v>2</v>
      </c>
      <c r="E1482">
        <v>4</v>
      </c>
      <c r="I1482">
        <f t="shared" si="23"/>
        <v>0</v>
      </c>
      <c r="J1482">
        <v>25</v>
      </c>
    </row>
    <row r="1483" spans="1:13" x14ac:dyDescent="0.25">
      <c r="A1483">
        <v>1482</v>
      </c>
      <c r="B1483" s="10">
        <v>44376</v>
      </c>
      <c r="C1483" s="11">
        <v>0.35306712962962966</v>
      </c>
      <c r="D1483">
        <v>2</v>
      </c>
      <c r="E1483">
        <v>4</v>
      </c>
      <c r="G1483">
        <v>1</v>
      </c>
      <c r="I1483">
        <f t="shared" si="23"/>
        <v>1</v>
      </c>
    </row>
    <row r="1484" spans="1:13" x14ac:dyDescent="0.25">
      <c r="A1484">
        <v>1483</v>
      </c>
      <c r="B1484" s="10">
        <v>44376</v>
      </c>
      <c r="C1484" s="11">
        <v>0.35812500000000003</v>
      </c>
      <c r="D1484">
        <v>2</v>
      </c>
      <c r="E1484">
        <v>4.5</v>
      </c>
      <c r="I1484">
        <f t="shared" si="23"/>
        <v>0</v>
      </c>
      <c r="J1484">
        <v>70</v>
      </c>
    </row>
    <row r="1485" spans="1:13" x14ac:dyDescent="0.25">
      <c r="A1485">
        <v>1484</v>
      </c>
      <c r="B1485" s="10">
        <v>44376</v>
      </c>
      <c r="C1485" s="11">
        <v>0.35898148148148151</v>
      </c>
      <c r="D1485">
        <v>1</v>
      </c>
      <c r="E1485">
        <v>6</v>
      </c>
      <c r="F1485">
        <v>1</v>
      </c>
      <c r="G1485">
        <v>1</v>
      </c>
      <c r="I1485">
        <f t="shared" si="23"/>
        <v>2</v>
      </c>
    </row>
    <row r="1486" spans="1:13" x14ac:dyDescent="0.25">
      <c r="A1486">
        <v>1485</v>
      </c>
      <c r="B1486" s="10">
        <v>44376</v>
      </c>
      <c r="C1486" s="11">
        <v>0.39622685185185186</v>
      </c>
      <c r="D1486">
        <v>2</v>
      </c>
      <c r="E1486">
        <v>7</v>
      </c>
      <c r="I1486">
        <f t="shared" si="23"/>
        <v>0</v>
      </c>
      <c r="J1486">
        <v>10</v>
      </c>
    </row>
    <row r="1487" spans="1:13" x14ac:dyDescent="0.25">
      <c r="A1487">
        <v>1486</v>
      </c>
      <c r="B1487" s="10">
        <v>44376</v>
      </c>
      <c r="C1487" s="11">
        <v>0.4145949074074074</v>
      </c>
      <c r="D1487">
        <v>2</v>
      </c>
      <c r="E1487">
        <v>4.5</v>
      </c>
      <c r="I1487">
        <f t="shared" si="23"/>
        <v>0</v>
      </c>
      <c r="J1487">
        <v>60</v>
      </c>
    </row>
    <row r="1488" spans="1:13" x14ac:dyDescent="0.25">
      <c r="A1488">
        <v>1487</v>
      </c>
      <c r="B1488" s="10">
        <v>44376</v>
      </c>
      <c r="C1488" s="11">
        <v>0.42679398148148145</v>
      </c>
      <c r="D1488">
        <v>1</v>
      </c>
      <c r="E1488">
        <v>4</v>
      </c>
      <c r="G1488">
        <v>1</v>
      </c>
      <c r="I1488">
        <f t="shared" si="23"/>
        <v>1</v>
      </c>
    </row>
    <row r="1489" spans="1:13" x14ac:dyDescent="0.25">
      <c r="A1489">
        <v>1488</v>
      </c>
      <c r="B1489" s="10">
        <v>44376</v>
      </c>
      <c r="C1489" s="11">
        <v>0.4357523148148148</v>
      </c>
      <c r="D1489">
        <v>1</v>
      </c>
      <c r="E1489">
        <v>5</v>
      </c>
      <c r="G1489">
        <v>1</v>
      </c>
      <c r="I1489">
        <f t="shared" si="23"/>
        <v>1</v>
      </c>
    </row>
    <row r="1490" spans="1:13" x14ac:dyDescent="0.25">
      <c r="A1490">
        <v>1489</v>
      </c>
      <c r="B1490" s="10">
        <v>44376</v>
      </c>
      <c r="C1490" s="11">
        <v>0.43930555555555556</v>
      </c>
      <c r="D1490">
        <v>1</v>
      </c>
      <c r="E1490">
        <v>6</v>
      </c>
      <c r="F1490">
        <v>1</v>
      </c>
      <c r="I1490">
        <f t="shared" si="23"/>
        <v>1</v>
      </c>
    </row>
    <row r="1491" spans="1:13" x14ac:dyDescent="0.25">
      <c r="A1491">
        <v>1490</v>
      </c>
      <c r="B1491" s="10">
        <v>44376</v>
      </c>
      <c r="C1491" s="11">
        <v>0.45101851851851849</v>
      </c>
      <c r="D1491">
        <v>2</v>
      </c>
      <c r="E1491">
        <v>4</v>
      </c>
      <c r="G1491">
        <v>1</v>
      </c>
      <c r="I1491">
        <f t="shared" si="23"/>
        <v>1</v>
      </c>
    </row>
    <row r="1492" spans="1:13" x14ac:dyDescent="0.25">
      <c r="A1492">
        <v>1491</v>
      </c>
      <c r="B1492" s="10">
        <v>44376</v>
      </c>
      <c r="C1492" s="11">
        <v>0.4619328703703704</v>
      </c>
      <c r="D1492">
        <v>1</v>
      </c>
      <c r="E1492">
        <v>6</v>
      </c>
      <c r="G1492">
        <v>1</v>
      </c>
      <c r="I1492">
        <f t="shared" si="23"/>
        <v>1</v>
      </c>
    </row>
    <row r="1493" spans="1:13" x14ac:dyDescent="0.25">
      <c r="A1493">
        <v>1492</v>
      </c>
      <c r="B1493" s="10">
        <v>44376</v>
      </c>
      <c r="C1493" s="11">
        <v>0.46393518518518517</v>
      </c>
      <c r="D1493">
        <v>1</v>
      </c>
      <c r="E1493">
        <v>6</v>
      </c>
      <c r="F1493">
        <v>1</v>
      </c>
      <c r="I1493">
        <f t="shared" si="23"/>
        <v>1</v>
      </c>
      <c r="M1493" s="12" t="s">
        <v>24</v>
      </c>
    </row>
    <row r="1494" spans="1:13" x14ac:dyDescent="0.25">
      <c r="A1494">
        <v>1493</v>
      </c>
      <c r="B1494" s="10">
        <v>44376</v>
      </c>
      <c r="C1494" s="11">
        <v>0.46556712962962959</v>
      </c>
      <c r="D1494">
        <v>2</v>
      </c>
      <c r="E1494">
        <v>7</v>
      </c>
      <c r="I1494">
        <f t="shared" si="23"/>
        <v>0</v>
      </c>
      <c r="K1494">
        <v>2</v>
      </c>
      <c r="L1494">
        <v>1</v>
      </c>
      <c r="M1494">
        <v>1</v>
      </c>
    </row>
    <row r="1495" spans="1:13" x14ac:dyDescent="0.25">
      <c r="A1495">
        <v>1494</v>
      </c>
      <c r="B1495" s="10">
        <v>44376</v>
      </c>
      <c r="C1495" s="11">
        <v>0.46825231481481483</v>
      </c>
      <c r="D1495">
        <v>1</v>
      </c>
      <c r="E1495">
        <v>5</v>
      </c>
      <c r="H1495">
        <v>1</v>
      </c>
      <c r="I1495">
        <f t="shared" si="23"/>
        <v>1</v>
      </c>
    </row>
    <row r="1496" spans="1:13" x14ac:dyDescent="0.25">
      <c r="A1496">
        <v>1495</v>
      </c>
      <c r="B1496" s="10">
        <v>44376</v>
      </c>
      <c r="C1496" s="11">
        <v>0.46879629629629632</v>
      </c>
      <c r="D1496">
        <v>2</v>
      </c>
      <c r="E1496">
        <v>4</v>
      </c>
      <c r="I1496">
        <f t="shared" si="23"/>
        <v>0</v>
      </c>
      <c r="J1496">
        <v>50</v>
      </c>
    </row>
    <row r="1497" spans="1:13" x14ac:dyDescent="0.25">
      <c r="A1497">
        <v>1496</v>
      </c>
      <c r="B1497" s="10">
        <v>44376</v>
      </c>
      <c r="C1497" s="11">
        <v>0.46906249999999999</v>
      </c>
      <c r="D1497">
        <v>1</v>
      </c>
      <c r="E1497">
        <v>6</v>
      </c>
      <c r="F1497">
        <v>1</v>
      </c>
      <c r="I1497">
        <f t="shared" si="23"/>
        <v>1</v>
      </c>
    </row>
    <row r="1498" spans="1:13" x14ac:dyDescent="0.25">
      <c r="A1498">
        <v>1497</v>
      </c>
      <c r="B1498" s="10">
        <v>44376</v>
      </c>
      <c r="C1498" s="11">
        <v>0.47321759259259261</v>
      </c>
      <c r="D1498">
        <v>1</v>
      </c>
      <c r="E1498">
        <v>6</v>
      </c>
      <c r="F1498">
        <v>1</v>
      </c>
      <c r="I1498">
        <f t="shared" si="23"/>
        <v>1</v>
      </c>
    </row>
    <row r="1499" spans="1:13" x14ac:dyDescent="0.25">
      <c r="A1499">
        <v>1498</v>
      </c>
      <c r="B1499" s="10">
        <v>44376</v>
      </c>
      <c r="C1499" s="11">
        <v>0.47781249999999997</v>
      </c>
      <c r="D1499">
        <v>2</v>
      </c>
      <c r="E1499">
        <v>4</v>
      </c>
      <c r="I1499">
        <f t="shared" si="23"/>
        <v>0</v>
      </c>
      <c r="J1499">
        <v>10</v>
      </c>
    </row>
    <row r="1500" spans="1:13" x14ac:dyDescent="0.25">
      <c r="A1500">
        <v>1499</v>
      </c>
      <c r="B1500" s="10">
        <v>44376</v>
      </c>
      <c r="C1500" s="11">
        <v>0.49452546296296296</v>
      </c>
      <c r="D1500">
        <v>1</v>
      </c>
      <c r="E1500">
        <v>4</v>
      </c>
      <c r="F1500">
        <v>1</v>
      </c>
      <c r="I1500">
        <f t="shared" si="23"/>
        <v>1</v>
      </c>
    </row>
    <row r="1501" spans="1:13" x14ac:dyDescent="0.25">
      <c r="A1501">
        <v>1500</v>
      </c>
      <c r="B1501" s="10">
        <v>44376</v>
      </c>
      <c r="C1501" s="11">
        <v>0.49526620370370367</v>
      </c>
      <c r="D1501">
        <v>2</v>
      </c>
      <c r="E1501">
        <v>4</v>
      </c>
      <c r="I1501">
        <f t="shared" si="23"/>
        <v>0</v>
      </c>
      <c r="J1501">
        <v>20</v>
      </c>
    </row>
    <row r="1502" spans="1:13" x14ac:dyDescent="0.25">
      <c r="A1502">
        <v>1501</v>
      </c>
      <c r="B1502" s="10">
        <v>44376</v>
      </c>
      <c r="C1502" s="11">
        <v>0.51401620370370371</v>
      </c>
      <c r="D1502">
        <v>1</v>
      </c>
      <c r="E1502">
        <v>6</v>
      </c>
      <c r="F1502">
        <v>1</v>
      </c>
      <c r="I1502">
        <f t="shared" si="23"/>
        <v>1</v>
      </c>
    </row>
    <row r="1503" spans="1:13" x14ac:dyDescent="0.25">
      <c r="A1503">
        <v>1502</v>
      </c>
      <c r="B1503" s="10">
        <v>44376</v>
      </c>
      <c r="C1503" s="11">
        <v>0.52973379629629636</v>
      </c>
      <c r="D1503">
        <v>2</v>
      </c>
      <c r="E1503">
        <v>4</v>
      </c>
      <c r="I1503">
        <f t="shared" si="23"/>
        <v>0</v>
      </c>
      <c r="J1503">
        <v>70</v>
      </c>
      <c r="M1503" s="12" t="s">
        <v>44</v>
      </c>
    </row>
    <row r="1504" spans="1:13" x14ac:dyDescent="0.25">
      <c r="A1504">
        <v>1503</v>
      </c>
      <c r="B1504" s="10">
        <v>44376</v>
      </c>
      <c r="C1504" s="11">
        <v>0.58986111111111106</v>
      </c>
      <c r="D1504">
        <v>1</v>
      </c>
      <c r="E1504">
        <v>4</v>
      </c>
      <c r="F1504">
        <v>1</v>
      </c>
      <c r="I1504">
        <f t="shared" si="23"/>
        <v>1</v>
      </c>
    </row>
    <row r="1505" spans="1:13" x14ac:dyDescent="0.25">
      <c r="A1505">
        <v>1504</v>
      </c>
      <c r="B1505" s="10">
        <v>44376</v>
      </c>
      <c r="C1505" s="11">
        <v>0.61395833333333327</v>
      </c>
      <c r="D1505">
        <v>1</v>
      </c>
      <c r="E1505">
        <v>4</v>
      </c>
      <c r="F1505">
        <v>1</v>
      </c>
      <c r="I1505">
        <f t="shared" si="23"/>
        <v>1</v>
      </c>
    </row>
    <row r="1506" spans="1:13" x14ac:dyDescent="0.25">
      <c r="A1506">
        <v>1505</v>
      </c>
      <c r="B1506" s="10">
        <v>44376</v>
      </c>
      <c r="C1506" s="11">
        <v>0.616724537037037</v>
      </c>
      <c r="D1506">
        <v>1</v>
      </c>
      <c r="E1506">
        <v>6</v>
      </c>
      <c r="F1506">
        <v>1</v>
      </c>
      <c r="I1506">
        <f t="shared" si="23"/>
        <v>1</v>
      </c>
    </row>
    <row r="1507" spans="1:13" x14ac:dyDescent="0.25">
      <c r="A1507">
        <v>1506</v>
      </c>
      <c r="B1507" s="10">
        <v>44376</v>
      </c>
      <c r="C1507" s="11">
        <v>0.61842592592592593</v>
      </c>
      <c r="D1507">
        <v>1</v>
      </c>
      <c r="E1507">
        <v>6</v>
      </c>
      <c r="G1507">
        <v>1</v>
      </c>
      <c r="I1507">
        <f t="shared" si="23"/>
        <v>1</v>
      </c>
    </row>
    <row r="1508" spans="1:13" x14ac:dyDescent="0.25">
      <c r="A1508">
        <v>1507</v>
      </c>
      <c r="B1508" s="10">
        <v>44376</v>
      </c>
      <c r="C1508" s="11">
        <v>0.6213657407407408</v>
      </c>
      <c r="D1508">
        <v>1</v>
      </c>
      <c r="E1508">
        <v>4</v>
      </c>
      <c r="G1508">
        <v>1</v>
      </c>
      <c r="I1508">
        <f t="shared" si="23"/>
        <v>1</v>
      </c>
    </row>
    <row r="1509" spans="1:13" x14ac:dyDescent="0.25">
      <c r="A1509">
        <v>1508</v>
      </c>
      <c r="B1509" s="10">
        <v>44376</v>
      </c>
      <c r="C1509" s="11">
        <v>0.62299768518518517</v>
      </c>
      <c r="D1509">
        <v>1</v>
      </c>
      <c r="E1509">
        <v>6</v>
      </c>
      <c r="G1509">
        <v>1</v>
      </c>
      <c r="I1509">
        <f t="shared" si="23"/>
        <v>1</v>
      </c>
    </row>
    <row r="1510" spans="1:13" x14ac:dyDescent="0.25">
      <c r="A1510">
        <v>1509</v>
      </c>
      <c r="B1510" s="10">
        <v>44376</v>
      </c>
      <c r="C1510" s="11">
        <v>0.63902777777777775</v>
      </c>
      <c r="D1510">
        <v>1</v>
      </c>
      <c r="E1510">
        <v>6</v>
      </c>
      <c r="F1510">
        <v>1</v>
      </c>
      <c r="I1510">
        <f t="shared" si="23"/>
        <v>1</v>
      </c>
    </row>
    <row r="1511" spans="1:13" x14ac:dyDescent="0.25">
      <c r="A1511">
        <v>1510</v>
      </c>
      <c r="B1511" s="10">
        <v>44376</v>
      </c>
      <c r="C1511" s="11">
        <v>0.67787037037037035</v>
      </c>
      <c r="D1511">
        <v>1</v>
      </c>
      <c r="E1511">
        <v>5</v>
      </c>
      <c r="F1511">
        <v>1</v>
      </c>
      <c r="I1511">
        <f t="shared" si="23"/>
        <v>1</v>
      </c>
    </row>
    <row r="1512" spans="1:13" x14ac:dyDescent="0.25">
      <c r="A1512">
        <v>1511</v>
      </c>
      <c r="B1512" s="10">
        <v>44376</v>
      </c>
      <c r="C1512" s="11">
        <v>0.71297453703703706</v>
      </c>
      <c r="D1512">
        <v>1</v>
      </c>
      <c r="E1512">
        <v>6</v>
      </c>
      <c r="F1512">
        <v>1</v>
      </c>
      <c r="G1512">
        <v>1</v>
      </c>
      <c r="I1512">
        <f t="shared" si="23"/>
        <v>2</v>
      </c>
    </row>
    <row r="1513" spans="1:13" x14ac:dyDescent="0.25">
      <c r="A1513">
        <v>1512</v>
      </c>
      <c r="B1513" s="10">
        <v>44376</v>
      </c>
      <c r="C1513" s="11">
        <v>0.71517361111111111</v>
      </c>
      <c r="D1513">
        <v>1</v>
      </c>
      <c r="E1513">
        <v>4</v>
      </c>
      <c r="F1513">
        <v>1</v>
      </c>
      <c r="I1513">
        <f t="shared" si="23"/>
        <v>1</v>
      </c>
    </row>
    <row r="1514" spans="1:13" x14ac:dyDescent="0.25">
      <c r="A1514">
        <v>1513</v>
      </c>
      <c r="B1514" s="10">
        <v>44376</v>
      </c>
      <c r="C1514" s="11">
        <v>0.71596064814814808</v>
      </c>
      <c r="D1514">
        <v>1</v>
      </c>
      <c r="E1514">
        <v>6</v>
      </c>
      <c r="G1514">
        <v>1</v>
      </c>
      <c r="I1514">
        <f t="shared" si="23"/>
        <v>1</v>
      </c>
    </row>
    <row r="1515" spans="1:13" x14ac:dyDescent="0.25">
      <c r="A1515">
        <v>1514</v>
      </c>
      <c r="B1515" s="10">
        <v>44376</v>
      </c>
      <c r="C1515" s="11">
        <v>0.72559027777777774</v>
      </c>
      <c r="D1515">
        <v>1</v>
      </c>
      <c r="E1515">
        <v>4</v>
      </c>
      <c r="G1515">
        <v>1</v>
      </c>
      <c r="I1515">
        <f t="shared" si="23"/>
        <v>1</v>
      </c>
    </row>
    <row r="1516" spans="1:13" x14ac:dyDescent="0.25">
      <c r="A1516">
        <v>1515</v>
      </c>
      <c r="B1516" s="10">
        <v>44376</v>
      </c>
      <c r="C1516" s="11">
        <v>0.72982638888888884</v>
      </c>
      <c r="D1516">
        <v>2</v>
      </c>
      <c r="E1516">
        <v>4.5</v>
      </c>
      <c r="I1516">
        <f t="shared" si="23"/>
        <v>0</v>
      </c>
      <c r="J1516">
        <v>30</v>
      </c>
    </row>
    <row r="1517" spans="1:13" x14ac:dyDescent="0.25">
      <c r="A1517">
        <v>1516</v>
      </c>
      <c r="B1517" s="10">
        <v>44376</v>
      </c>
      <c r="C1517" s="11">
        <v>0.7421875</v>
      </c>
      <c r="D1517">
        <v>1</v>
      </c>
      <c r="E1517">
        <v>4</v>
      </c>
      <c r="F1517">
        <v>1</v>
      </c>
      <c r="I1517">
        <f t="shared" si="23"/>
        <v>1</v>
      </c>
    </row>
    <row r="1518" spans="1:13" x14ac:dyDescent="0.25">
      <c r="A1518">
        <v>1517</v>
      </c>
      <c r="B1518" s="10">
        <v>44376</v>
      </c>
      <c r="C1518" s="11">
        <v>0.7435532407407407</v>
      </c>
      <c r="D1518">
        <v>2</v>
      </c>
      <c r="E1518">
        <v>4</v>
      </c>
      <c r="I1518">
        <f t="shared" si="23"/>
        <v>0</v>
      </c>
      <c r="J1518">
        <v>20</v>
      </c>
      <c r="M1518" s="12" t="s">
        <v>27</v>
      </c>
    </row>
    <row r="1519" spans="1:13" x14ac:dyDescent="0.25">
      <c r="A1519">
        <v>1518</v>
      </c>
      <c r="B1519" s="10">
        <v>44376</v>
      </c>
      <c r="C1519" s="11">
        <v>0.76574074074074072</v>
      </c>
      <c r="D1519">
        <v>1</v>
      </c>
      <c r="E1519">
        <v>4</v>
      </c>
      <c r="F1519">
        <v>1</v>
      </c>
      <c r="I1519">
        <f t="shared" si="23"/>
        <v>1</v>
      </c>
    </row>
    <row r="1520" spans="1:13" x14ac:dyDescent="0.25">
      <c r="A1520">
        <v>1519</v>
      </c>
      <c r="B1520" s="10">
        <v>44376</v>
      </c>
      <c r="C1520" s="11">
        <v>0.77120370370370372</v>
      </c>
      <c r="D1520">
        <v>1</v>
      </c>
      <c r="E1520">
        <v>6</v>
      </c>
      <c r="G1520">
        <v>1</v>
      </c>
      <c r="I1520">
        <f t="shared" si="23"/>
        <v>1</v>
      </c>
    </row>
    <row r="1521" spans="1:10" x14ac:dyDescent="0.25">
      <c r="A1521">
        <v>1520</v>
      </c>
      <c r="B1521" s="10">
        <v>44376</v>
      </c>
      <c r="C1521" s="11">
        <v>0.78517361111111106</v>
      </c>
      <c r="D1521">
        <v>2</v>
      </c>
      <c r="E1521">
        <v>5.6</v>
      </c>
      <c r="I1521">
        <f t="shared" si="23"/>
        <v>0</v>
      </c>
      <c r="J1521">
        <v>60</v>
      </c>
    </row>
    <row r="1522" spans="1:10" x14ac:dyDescent="0.25">
      <c r="A1522">
        <v>1521</v>
      </c>
      <c r="B1522" s="10">
        <v>44376</v>
      </c>
      <c r="C1522" s="11">
        <v>0.78590277777777784</v>
      </c>
      <c r="D1522">
        <v>1</v>
      </c>
      <c r="E1522">
        <v>5.6</v>
      </c>
      <c r="F1522">
        <v>2</v>
      </c>
      <c r="I1522">
        <f t="shared" si="23"/>
        <v>2</v>
      </c>
    </row>
    <row r="1523" spans="1:10" x14ac:dyDescent="0.25">
      <c r="A1523">
        <v>1522</v>
      </c>
      <c r="B1523" s="10">
        <v>44376</v>
      </c>
      <c r="C1523" s="11">
        <v>0.78604166666666664</v>
      </c>
      <c r="D1523">
        <v>1</v>
      </c>
      <c r="E1523">
        <v>4</v>
      </c>
      <c r="G1523">
        <v>1</v>
      </c>
      <c r="I1523">
        <f t="shared" si="23"/>
        <v>1</v>
      </c>
    </row>
    <row r="1524" spans="1:10" x14ac:dyDescent="0.25">
      <c r="A1524">
        <v>1523</v>
      </c>
      <c r="B1524" s="10">
        <v>44376</v>
      </c>
      <c r="C1524" s="11">
        <v>0.790949074074074</v>
      </c>
      <c r="D1524">
        <v>1</v>
      </c>
      <c r="E1524">
        <v>6</v>
      </c>
      <c r="F1524">
        <v>1</v>
      </c>
      <c r="I1524">
        <f t="shared" si="23"/>
        <v>1</v>
      </c>
    </row>
    <row r="1525" spans="1:10" x14ac:dyDescent="0.25">
      <c r="A1525">
        <v>1524</v>
      </c>
      <c r="B1525" s="10">
        <v>44376</v>
      </c>
      <c r="C1525" s="11">
        <v>0.79140046296296296</v>
      </c>
      <c r="D1525">
        <v>1</v>
      </c>
      <c r="E1525">
        <v>7</v>
      </c>
      <c r="F1525">
        <v>1</v>
      </c>
      <c r="I1525">
        <f t="shared" si="23"/>
        <v>1</v>
      </c>
    </row>
    <row r="1526" spans="1:10" x14ac:dyDescent="0.25">
      <c r="A1526">
        <v>1525</v>
      </c>
      <c r="B1526" s="10">
        <v>44376</v>
      </c>
      <c r="C1526" s="11">
        <v>0.81935185185185189</v>
      </c>
      <c r="D1526">
        <v>1</v>
      </c>
      <c r="E1526">
        <v>4</v>
      </c>
      <c r="F1526">
        <v>1</v>
      </c>
      <c r="I1526">
        <f t="shared" si="23"/>
        <v>1</v>
      </c>
    </row>
    <row r="1527" spans="1:10" x14ac:dyDescent="0.25">
      <c r="A1527">
        <v>1526</v>
      </c>
      <c r="B1527" s="10">
        <v>44376</v>
      </c>
      <c r="C1527" s="11">
        <v>0.82722222222222219</v>
      </c>
      <c r="D1527">
        <v>2</v>
      </c>
      <c r="E1527">
        <v>4</v>
      </c>
      <c r="G1527">
        <v>1</v>
      </c>
      <c r="I1527">
        <f t="shared" si="23"/>
        <v>1</v>
      </c>
    </row>
    <row r="1528" spans="1:10" x14ac:dyDescent="0.25">
      <c r="A1528">
        <v>1527</v>
      </c>
      <c r="B1528" s="10">
        <v>44376</v>
      </c>
      <c r="C1528" s="11">
        <v>0.84059027777777784</v>
      </c>
      <c r="D1528">
        <v>1</v>
      </c>
      <c r="E1528">
        <v>5</v>
      </c>
      <c r="G1528">
        <v>2</v>
      </c>
      <c r="I1528">
        <f t="shared" si="23"/>
        <v>2</v>
      </c>
    </row>
    <row r="1529" spans="1:10" x14ac:dyDescent="0.25">
      <c r="A1529">
        <v>1528</v>
      </c>
      <c r="B1529" s="10">
        <v>44376</v>
      </c>
      <c r="C1529" s="11">
        <v>0.84097222222222223</v>
      </c>
      <c r="D1529">
        <v>1</v>
      </c>
      <c r="E1529">
        <v>5.6</v>
      </c>
      <c r="F1529">
        <v>1</v>
      </c>
      <c r="G1529">
        <v>1</v>
      </c>
      <c r="I1529">
        <f t="shared" si="23"/>
        <v>2</v>
      </c>
    </row>
    <row r="1530" spans="1:10" x14ac:dyDescent="0.25">
      <c r="A1530">
        <v>1529</v>
      </c>
      <c r="B1530" s="10">
        <v>44376</v>
      </c>
      <c r="C1530" s="11">
        <v>0.8448148148148148</v>
      </c>
      <c r="D1530">
        <v>1</v>
      </c>
      <c r="E1530">
        <v>6</v>
      </c>
      <c r="F1530">
        <v>1</v>
      </c>
      <c r="G1530">
        <v>1</v>
      </c>
      <c r="I1530">
        <f t="shared" si="23"/>
        <v>2</v>
      </c>
    </row>
    <row r="1531" spans="1:10" x14ac:dyDescent="0.25">
      <c r="A1531">
        <v>1530</v>
      </c>
      <c r="B1531" s="10">
        <v>44376</v>
      </c>
      <c r="C1531" s="11">
        <v>0.84778935185185178</v>
      </c>
      <c r="D1531">
        <v>1</v>
      </c>
      <c r="E1531">
        <v>6</v>
      </c>
      <c r="F1531">
        <v>1</v>
      </c>
      <c r="I1531">
        <f t="shared" si="23"/>
        <v>1</v>
      </c>
    </row>
    <row r="1532" spans="1:10" x14ac:dyDescent="0.25">
      <c r="A1532">
        <v>1531</v>
      </c>
      <c r="B1532" s="10">
        <v>44376</v>
      </c>
      <c r="C1532" s="11">
        <v>0.85975694444444439</v>
      </c>
      <c r="D1532">
        <v>2</v>
      </c>
      <c r="E1532">
        <v>4</v>
      </c>
      <c r="I1532">
        <f t="shared" si="23"/>
        <v>0</v>
      </c>
      <c r="J1532">
        <v>17</v>
      </c>
    </row>
    <row r="1533" spans="1:10" x14ac:dyDescent="0.25">
      <c r="A1533">
        <v>1532</v>
      </c>
      <c r="B1533" s="10">
        <v>44376</v>
      </c>
      <c r="C1533" s="11">
        <v>0.86091435185185183</v>
      </c>
      <c r="D1533">
        <v>1</v>
      </c>
      <c r="E1533">
        <v>7</v>
      </c>
      <c r="F1533">
        <v>1</v>
      </c>
      <c r="I1533">
        <f t="shared" si="23"/>
        <v>1</v>
      </c>
    </row>
    <row r="1534" spans="1:10" x14ac:dyDescent="0.25">
      <c r="A1534">
        <v>1533</v>
      </c>
      <c r="B1534" s="10">
        <v>44376</v>
      </c>
      <c r="C1534" s="11">
        <v>0.8721875</v>
      </c>
      <c r="D1534">
        <v>1</v>
      </c>
      <c r="E1534">
        <v>5</v>
      </c>
      <c r="G1534">
        <v>1</v>
      </c>
      <c r="I1534">
        <f t="shared" si="23"/>
        <v>1</v>
      </c>
    </row>
    <row r="1535" spans="1:10" x14ac:dyDescent="0.25">
      <c r="A1535">
        <v>1534</v>
      </c>
      <c r="B1535" s="10">
        <v>44376</v>
      </c>
      <c r="C1535" s="11">
        <v>0.88644675925925931</v>
      </c>
      <c r="D1535">
        <v>2</v>
      </c>
      <c r="E1535">
        <v>4</v>
      </c>
      <c r="I1535">
        <f t="shared" si="23"/>
        <v>0</v>
      </c>
      <c r="J1535">
        <v>40</v>
      </c>
    </row>
    <row r="1536" spans="1:10" x14ac:dyDescent="0.25">
      <c r="A1536">
        <v>1535</v>
      </c>
      <c r="B1536" s="10">
        <v>44376</v>
      </c>
      <c r="C1536" s="11">
        <v>0.90758101851851858</v>
      </c>
      <c r="D1536">
        <v>1</v>
      </c>
      <c r="E1536">
        <v>5</v>
      </c>
      <c r="G1536">
        <v>1</v>
      </c>
      <c r="I1536">
        <f t="shared" si="23"/>
        <v>1</v>
      </c>
    </row>
    <row r="1537" spans="1:13" x14ac:dyDescent="0.25">
      <c r="A1537">
        <v>1536</v>
      </c>
      <c r="B1537" s="10">
        <v>44376</v>
      </c>
      <c r="C1537" s="11">
        <v>0.9237847222222223</v>
      </c>
      <c r="D1537">
        <v>1</v>
      </c>
      <c r="E1537">
        <v>6.7</v>
      </c>
      <c r="F1537">
        <v>2</v>
      </c>
      <c r="I1537">
        <f t="shared" si="23"/>
        <v>2</v>
      </c>
    </row>
    <row r="1538" spans="1:13" x14ac:dyDescent="0.25">
      <c r="A1538">
        <v>1537</v>
      </c>
      <c r="B1538" s="10">
        <v>44376</v>
      </c>
      <c r="C1538" s="11">
        <v>0.93585648148148148</v>
      </c>
      <c r="D1538">
        <v>1</v>
      </c>
      <c r="E1538">
        <v>6</v>
      </c>
      <c r="F1538">
        <v>1</v>
      </c>
      <c r="I1538">
        <f t="shared" si="23"/>
        <v>1</v>
      </c>
    </row>
    <row r="1539" spans="1:13" x14ac:dyDescent="0.25">
      <c r="A1539">
        <v>1538</v>
      </c>
      <c r="B1539" s="10">
        <v>44376</v>
      </c>
      <c r="C1539" s="11">
        <v>0.91887731481481483</v>
      </c>
      <c r="D1539">
        <v>2</v>
      </c>
      <c r="E1539">
        <v>6</v>
      </c>
      <c r="I1539">
        <f t="shared" si="23"/>
        <v>0</v>
      </c>
      <c r="J1539">
        <v>30</v>
      </c>
    </row>
    <row r="1540" spans="1:13" x14ac:dyDescent="0.25">
      <c r="A1540">
        <v>1539</v>
      </c>
      <c r="B1540" s="10">
        <v>44376</v>
      </c>
      <c r="C1540" s="11">
        <v>0.9463773148148148</v>
      </c>
      <c r="D1540">
        <v>1</v>
      </c>
      <c r="E1540">
        <v>7</v>
      </c>
      <c r="G1540">
        <v>1</v>
      </c>
      <c r="I1540">
        <f t="shared" si="23"/>
        <v>1</v>
      </c>
    </row>
    <row r="1541" spans="1:13" x14ac:dyDescent="0.25">
      <c r="A1541">
        <v>1540</v>
      </c>
      <c r="B1541" s="10">
        <v>44376</v>
      </c>
      <c r="C1541" s="11">
        <v>0.94899305555555558</v>
      </c>
      <c r="D1541">
        <v>1</v>
      </c>
      <c r="E1541">
        <v>6</v>
      </c>
      <c r="F1541">
        <v>1</v>
      </c>
      <c r="I1541">
        <f t="shared" si="23"/>
        <v>1</v>
      </c>
    </row>
    <row r="1542" spans="1:13" x14ac:dyDescent="0.25">
      <c r="A1542">
        <v>1541</v>
      </c>
      <c r="B1542" s="10">
        <v>44376</v>
      </c>
      <c r="C1542" s="11">
        <v>0.95042824074074073</v>
      </c>
      <c r="D1542">
        <v>1</v>
      </c>
      <c r="E1542">
        <v>5</v>
      </c>
      <c r="G1542">
        <v>2</v>
      </c>
      <c r="I1542">
        <f t="shared" si="23"/>
        <v>2</v>
      </c>
    </row>
    <row r="1543" spans="1:13" x14ac:dyDescent="0.25">
      <c r="A1543">
        <v>1542</v>
      </c>
      <c r="B1543" s="10">
        <v>44376</v>
      </c>
      <c r="C1543" s="11">
        <v>0.95128472222222227</v>
      </c>
      <c r="D1543">
        <v>1</v>
      </c>
      <c r="E1543">
        <v>6</v>
      </c>
      <c r="F1543">
        <v>1</v>
      </c>
      <c r="I1543">
        <f t="shared" ref="I1543:I1606" si="24">SUM(F1543:H1543)</f>
        <v>1</v>
      </c>
    </row>
    <row r="1544" spans="1:13" x14ac:dyDescent="0.25">
      <c r="A1544">
        <v>1543</v>
      </c>
      <c r="B1544" s="10">
        <v>44376</v>
      </c>
      <c r="C1544" s="11">
        <v>0.96561342592592592</v>
      </c>
      <c r="D1544">
        <v>1</v>
      </c>
      <c r="E1544">
        <v>6</v>
      </c>
      <c r="F1544">
        <v>1</v>
      </c>
      <c r="I1544">
        <f t="shared" si="24"/>
        <v>1</v>
      </c>
      <c r="M1544" s="12" t="s">
        <v>24</v>
      </c>
    </row>
    <row r="1545" spans="1:13" x14ac:dyDescent="0.25">
      <c r="A1545">
        <v>1544</v>
      </c>
      <c r="B1545" s="10">
        <v>44376</v>
      </c>
      <c r="C1545" s="11">
        <v>0.97979166666666673</v>
      </c>
      <c r="D1545">
        <v>2</v>
      </c>
      <c r="E1545">
        <v>4</v>
      </c>
      <c r="F1545">
        <v>1</v>
      </c>
      <c r="I1545">
        <f t="shared" si="24"/>
        <v>1</v>
      </c>
      <c r="M1545" s="12" t="s">
        <v>21</v>
      </c>
    </row>
    <row r="1546" spans="1:13" x14ac:dyDescent="0.25">
      <c r="A1546">
        <v>1545</v>
      </c>
      <c r="B1546" s="10">
        <v>44376</v>
      </c>
      <c r="C1546" s="11">
        <v>0.99844907407407402</v>
      </c>
      <c r="D1546">
        <v>2</v>
      </c>
      <c r="E1546">
        <v>5</v>
      </c>
      <c r="I1546">
        <f t="shared" si="24"/>
        <v>0</v>
      </c>
      <c r="J1546">
        <v>25</v>
      </c>
    </row>
    <row r="1547" spans="1:13" x14ac:dyDescent="0.25">
      <c r="A1547">
        <v>1546</v>
      </c>
      <c r="B1547" s="10">
        <v>44377</v>
      </c>
      <c r="C1547" s="11">
        <v>9.6527777777777775E-3</v>
      </c>
      <c r="D1547">
        <v>1</v>
      </c>
      <c r="E1547">
        <v>6</v>
      </c>
      <c r="F1547">
        <v>1</v>
      </c>
      <c r="I1547">
        <f t="shared" si="24"/>
        <v>1</v>
      </c>
    </row>
    <row r="1548" spans="1:13" x14ac:dyDescent="0.25">
      <c r="A1548">
        <v>1547</v>
      </c>
      <c r="B1548" s="10">
        <v>44377</v>
      </c>
      <c r="C1548" s="11">
        <v>1.0162037037037037E-2</v>
      </c>
      <c r="D1548">
        <v>2</v>
      </c>
      <c r="E1548">
        <v>4</v>
      </c>
      <c r="I1548">
        <f t="shared" si="24"/>
        <v>0</v>
      </c>
      <c r="J1548">
        <v>8</v>
      </c>
    </row>
    <row r="1549" spans="1:13" x14ac:dyDescent="0.25">
      <c r="A1549">
        <v>1548</v>
      </c>
      <c r="B1549" s="10">
        <v>44377</v>
      </c>
      <c r="C1549" s="11">
        <v>2.1400462962962965E-2</v>
      </c>
      <c r="D1549">
        <v>1</v>
      </c>
      <c r="E1549">
        <v>6</v>
      </c>
      <c r="G1549">
        <v>1</v>
      </c>
      <c r="I1549">
        <f t="shared" si="24"/>
        <v>1</v>
      </c>
    </row>
    <row r="1550" spans="1:13" x14ac:dyDescent="0.25">
      <c r="A1550">
        <v>1549</v>
      </c>
      <c r="B1550" s="10">
        <v>44377</v>
      </c>
      <c r="C1550" s="11">
        <v>6.7280092592592586E-2</v>
      </c>
      <c r="D1550">
        <v>2</v>
      </c>
      <c r="E1550">
        <v>4</v>
      </c>
      <c r="I1550">
        <f t="shared" si="24"/>
        <v>0</v>
      </c>
      <c r="J1550">
        <v>30</v>
      </c>
    </row>
    <row r="1551" spans="1:13" x14ac:dyDescent="0.25">
      <c r="A1551">
        <v>1550</v>
      </c>
      <c r="B1551" s="10">
        <v>44377</v>
      </c>
      <c r="C1551" s="11">
        <v>6.9340277777777778E-2</v>
      </c>
      <c r="D1551">
        <v>2</v>
      </c>
      <c r="E1551">
        <v>6</v>
      </c>
      <c r="I1551">
        <f t="shared" si="24"/>
        <v>0</v>
      </c>
      <c r="J1551">
        <v>20</v>
      </c>
    </row>
    <row r="1552" spans="1:13" x14ac:dyDescent="0.25">
      <c r="A1552">
        <v>1551</v>
      </c>
      <c r="B1552" s="10">
        <v>44377</v>
      </c>
      <c r="C1552" s="11">
        <v>7.6180555555555557E-2</v>
      </c>
      <c r="D1552">
        <v>1</v>
      </c>
      <c r="E1552">
        <v>6</v>
      </c>
      <c r="F1552">
        <v>1</v>
      </c>
      <c r="I1552">
        <f t="shared" si="24"/>
        <v>1</v>
      </c>
    </row>
    <row r="1553" spans="1:13" x14ac:dyDescent="0.25">
      <c r="A1553">
        <v>1552</v>
      </c>
      <c r="B1553" s="10">
        <v>44377</v>
      </c>
      <c r="C1553" s="11">
        <v>8.1423611111111113E-2</v>
      </c>
      <c r="D1553">
        <v>1</v>
      </c>
      <c r="E1553">
        <v>6.7</v>
      </c>
      <c r="F1553">
        <v>2</v>
      </c>
      <c r="I1553">
        <f t="shared" si="24"/>
        <v>2</v>
      </c>
    </row>
    <row r="1554" spans="1:13" x14ac:dyDescent="0.25">
      <c r="A1554">
        <v>1553</v>
      </c>
      <c r="B1554" s="10">
        <v>44377</v>
      </c>
      <c r="C1554" s="11">
        <v>8.9664351851851856E-2</v>
      </c>
      <c r="D1554">
        <v>2</v>
      </c>
      <c r="E1554">
        <v>4</v>
      </c>
      <c r="I1554">
        <f t="shared" si="24"/>
        <v>0</v>
      </c>
      <c r="J1554">
        <v>20</v>
      </c>
    </row>
    <row r="1555" spans="1:13" x14ac:dyDescent="0.25">
      <c r="A1555">
        <v>1554</v>
      </c>
      <c r="B1555" s="10">
        <v>44377</v>
      </c>
      <c r="C1555" s="11">
        <v>9.4791666666666663E-2</v>
      </c>
      <c r="D1555">
        <v>1</v>
      </c>
      <c r="E1555">
        <v>5.6</v>
      </c>
      <c r="G1555">
        <v>2</v>
      </c>
      <c r="I1555">
        <f t="shared" si="24"/>
        <v>2</v>
      </c>
    </row>
    <row r="1556" spans="1:13" x14ac:dyDescent="0.25">
      <c r="A1556">
        <v>1555</v>
      </c>
      <c r="B1556" s="10">
        <v>44377</v>
      </c>
      <c r="C1556" s="11">
        <v>0.13521990740740741</v>
      </c>
      <c r="D1556">
        <v>1</v>
      </c>
      <c r="E1556">
        <v>5</v>
      </c>
      <c r="G1556">
        <v>1</v>
      </c>
      <c r="I1556">
        <f t="shared" si="24"/>
        <v>1</v>
      </c>
    </row>
    <row r="1557" spans="1:13" x14ac:dyDescent="0.25">
      <c r="A1557">
        <v>1556</v>
      </c>
      <c r="B1557" s="10">
        <v>44377</v>
      </c>
      <c r="C1557" s="11">
        <v>0.1353587962962963</v>
      </c>
      <c r="D1557">
        <v>1</v>
      </c>
      <c r="E1557">
        <v>4.5</v>
      </c>
      <c r="F1557">
        <v>1</v>
      </c>
      <c r="G1557">
        <v>1</v>
      </c>
      <c r="I1557">
        <f t="shared" si="24"/>
        <v>2</v>
      </c>
    </row>
    <row r="1558" spans="1:13" x14ac:dyDescent="0.25">
      <c r="A1558">
        <v>1557</v>
      </c>
      <c r="B1558" s="10">
        <v>44377</v>
      </c>
      <c r="C1558" s="11">
        <v>0.15422453703703703</v>
      </c>
      <c r="D1558">
        <v>2</v>
      </c>
      <c r="E1558">
        <v>4</v>
      </c>
      <c r="I1558">
        <f t="shared" si="24"/>
        <v>0</v>
      </c>
      <c r="J1558">
        <v>1</v>
      </c>
    </row>
    <row r="1559" spans="1:13" x14ac:dyDescent="0.25">
      <c r="A1559">
        <v>1558</v>
      </c>
      <c r="B1559" s="10">
        <v>44377</v>
      </c>
      <c r="C1559" s="11">
        <v>0.16070601851851851</v>
      </c>
      <c r="D1559">
        <v>1</v>
      </c>
      <c r="E1559">
        <v>4</v>
      </c>
      <c r="G1559">
        <v>1</v>
      </c>
      <c r="I1559">
        <f t="shared" si="24"/>
        <v>1</v>
      </c>
    </row>
    <row r="1560" spans="1:13" x14ac:dyDescent="0.25">
      <c r="A1560">
        <v>1559</v>
      </c>
      <c r="B1560" s="10">
        <v>44377</v>
      </c>
      <c r="C1560" s="11">
        <v>0.16728009259259258</v>
      </c>
      <c r="D1560">
        <v>1</v>
      </c>
      <c r="E1560">
        <v>6</v>
      </c>
      <c r="G1560">
        <v>1</v>
      </c>
      <c r="I1560">
        <f t="shared" si="24"/>
        <v>1</v>
      </c>
    </row>
    <row r="1561" spans="1:13" x14ac:dyDescent="0.25">
      <c r="A1561">
        <v>1560</v>
      </c>
      <c r="B1561" s="10">
        <v>44377</v>
      </c>
      <c r="C1561" s="11">
        <v>0.17303240740740741</v>
      </c>
      <c r="D1561">
        <v>2</v>
      </c>
      <c r="E1561">
        <v>4</v>
      </c>
      <c r="I1561">
        <f t="shared" si="24"/>
        <v>0</v>
      </c>
      <c r="J1561">
        <v>13</v>
      </c>
    </row>
    <row r="1562" spans="1:13" x14ac:dyDescent="0.25">
      <c r="A1562">
        <v>1561</v>
      </c>
      <c r="B1562" s="10">
        <v>44377</v>
      </c>
      <c r="C1562" s="11">
        <v>0.17372685185185185</v>
      </c>
      <c r="D1562">
        <v>1</v>
      </c>
      <c r="E1562">
        <v>6</v>
      </c>
      <c r="F1562">
        <v>1</v>
      </c>
      <c r="I1562">
        <f t="shared" si="24"/>
        <v>1</v>
      </c>
    </row>
    <row r="1563" spans="1:13" x14ac:dyDescent="0.25">
      <c r="A1563">
        <v>1562</v>
      </c>
      <c r="B1563" s="10">
        <v>44377</v>
      </c>
      <c r="C1563" s="11">
        <v>0.18002314814814815</v>
      </c>
      <c r="D1563">
        <v>1</v>
      </c>
      <c r="E1563">
        <v>5</v>
      </c>
      <c r="F1563">
        <v>1</v>
      </c>
      <c r="I1563">
        <f t="shared" si="24"/>
        <v>1</v>
      </c>
    </row>
    <row r="1564" spans="1:13" x14ac:dyDescent="0.25">
      <c r="A1564">
        <v>1563</v>
      </c>
      <c r="B1564" s="10">
        <v>44377</v>
      </c>
      <c r="C1564" s="11">
        <v>0.18841435185185185</v>
      </c>
      <c r="D1564">
        <v>1</v>
      </c>
      <c r="E1564">
        <v>4</v>
      </c>
      <c r="F1564">
        <v>1</v>
      </c>
      <c r="I1564">
        <f t="shared" si="24"/>
        <v>1</v>
      </c>
    </row>
    <row r="1565" spans="1:13" x14ac:dyDescent="0.25">
      <c r="A1565">
        <v>1564</v>
      </c>
      <c r="B1565" s="10">
        <v>44377</v>
      </c>
      <c r="C1565" s="11">
        <v>0.21806712962962962</v>
      </c>
      <c r="D1565">
        <v>1</v>
      </c>
      <c r="E1565">
        <v>4</v>
      </c>
      <c r="F1565">
        <v>1</v>
      </c>
      <c r="I1565">
        <f t="shared" si="24"/>
        <v>1</v>
      </c>
    </row>
    <row r="1566" spans="1:13" x14ac:dyDescent="0.25">
      <c r="A1566">
        <v>1565</v>
      </c>
      <c r="B1566" s="10">
        <v>44377</v>
      </c>
      <c r="C1566" s="11">
        <v>0.22085648148148149</v>
      </c>
      <c r="D1566">
        <v>1</v>
      </c>
      <c r="E1566">
        <v>6</v>
      </c>
      <c r="F1566">
        <v>2</v>
      </c>
      <c r="I1566">
        <f t="shared" si="24"/>
        <v>2</v>
      </c>
      <c r="M1566" s="12" t="s">
        <v>41</v>
      </c>
    </row>
    <row r="1567" spans="1:13" x14ac:dyDescent="0.25">
      <c r="A1567">
        <v>1566</v>
      </c>
      <c r="B1567" s="10">
        <v>44377</v>
      </c>
      <c r="C1567" s="11">
        <v>0.22159722222222222</v>
      </c>
      <c r="D1567">
        <v>1</v>
      </c>
      <c r="E1567">
        <v>6</v>
      </c>
      <c r="F1567">
        <v>1</v>
      </c>
      <c r="I1567">
        <f t="shared" si="24"/>
        <v>1</v>
      </c>
    </row>
    <row r="1568" spans="1:13" x14ac:dyDescent="0.25">
      <c r="A1568">
        <v>1567</v>
      </c>
      <c r="B1568" s="10">
        <v>44377</v>
      </c>
      <c r="C1568" s="11">
        <v>0.22207175925925926</v>
      </c>
      <c r="D1568">
        <v>1</v>
      </c>
      <c r="E1568">
        <v>6</v>
      </c>
      <c r="G1568">
        <v>1</v>
      </c>
      <c r="I1568">
        <f t="shared" si="24"/>
        <v>1</v>
      </c>
    </row>
    <row r="1569" spans="1:13" x14ac:dyDescent="0.25">
      <c r="A1569">
        <v>1568</v>
      </c>
      <c r="B1569" s="10">
        <v>44377</v>
      </c>
      <c r="C1569" s="11">
        <v>0.23734953703703701</v>
      </c>
      <c r="D1569">
        <v>1</v>
      </c>
      <c r="E1569">
        <v>6</v>
      </c>
      <c r="G1569">
        <v>1</v>
      </c>
      <c r="I1569">
        <f t="shared" si="24"/>
        <v>1</v>
      </c>
    </row>
    <row r="1570" spans="1:13" x14ac:dyDescent="0.25">
      <c r="A1570">
        <v>1569</v>
      </c>
      <c r="B1570" s="10">
        <v>44377</v>
      </c>
      <c r="C1570" s="11">
        <v>0.238125</v>
      </c>
      <c r="D1570">
        <v>1</v>
      </c>
      <c r="E1570">
        <v>4</v>
      </c>
      <c r="F1570">
        <v>1</v>
      </c>
      <c r="I1570">
        <f t="shared" si="24"/>
        <v>1</v>
      </c>
    </row>
    <row r="1571" spans="1:13" x14ac:dyDescent="0.25">
      <c r="A1571">
        <v>1570</v>
      </c>
      <c r="B1571" s="10">
        <v>44377</v>
      </c>
      <c r="C1571" s="11">
        <v>0.24532407407407408</v>
      </c>
      <c r="D1571">
        <v>1</v>
      </c>
      <c r="E1571">
        <v>4</v>
      </c>
      <c r="F1571">
        <v>1</v>
      </c>
      <c r="I1571">
        <f t="shared" si="24"/>
        <v>1</v>
      </c>
    </row>
    <row r="1572" spans="1:13" x14ac:dyDescent="0.25">
      <c r="A1572">
        <v>1571</v>
      </c>
      <c r="B1572" s="10">
        <v>44377</v>
      </c>
      <c r="C1572" s="11">
        <v>0.25927083333333334</v>
      </c>
      <c r="D1572">
        <v>1</v>
      </c>
      <c r="E1572">
        <v>6</v>
      </c>
      <c r="H1572">
        <v>1</v>
      </c>
      <c r="I1572">
        <f t="shared" si="24"/>
        <v>1</v>
      </c>
    </row>
    <row r="1573" spans="1:13" x14ac:dyDescent="0.25">
      <c r="A1573">
        <v>1572</v>
      </c>
      <c r="B1573" s="10">
        <v>44377</v>
      </c>
      <c r="C1573" s="11">
        <v>0.29993055555555553</v>
      </c>
      <c r="D1573">
        <v>1</v>
      </c>
      <c r="E1573">
        <v>5</v>
      </c>
      <c r="G1573">
        <v>2</v>
      </c>
      <c r="I1573">
        <f t="shared" si="24"/>
        <v>2</v>
      </c>
    </row>
    <row r="1574" spans="1:13" x14ac:dyDescent="0.25">
      <c r="A1574">
        <v>1573</v>
      </c>
      <c r="B1574" s="10">
        <v>44377</v>
      </c>
      <c r="C1574" s="11">
        <v>0.3142361111111111</v>
      </c>
      <c r="D1574">
        <v>2</v>
      </c>
      <c r="E1574">
        <v>4</v>
      </c>
      <c r="I1574">
        <f t="shared" si="24"/>
        <v>0</v>
      </c>
      <c r="J1574">
        <v>11</v>
      </c>
      <c r="M1574" s="12" t="s">
        <v>27</v>
      </c>
    </row>
    <row r="1575" spans="1:13" x14ac:dyDescent="0.25">
      <c r="A1575">
        <v>1574</v>
      </c>
      <c r="B1575" s="10">
        <v>44377</v>
      </c>
      <c r="C1575" s="11">
        <v>0.33565972222222223</v>
      </c>
      <c r="D1575">
        <v>2</v>
      </c>
      <c r="E1575">
        <v>4</v>
      </c>
      <c r="I1575">
        <f t="shared" si="24"/>
        <v>0</v>
      </c>
      <c r="J1575">
        <v>11</v>
      </c>
    </row>
    <row r="1576" spans="1:13" x14ac:dyDescent="0.25">
      <c r="A1576">
        <v>1575</v>
      </c>
      <c r="B1576" s="10">
        <v>44377</v>
      </c>
      <c r="C1576" s="11">
        <v>0.35545138888888889</v>
      </c>
      <c r="D1576">
        <v>1</v>
      </c>
      <c r="E1576">
        <v>4</v>
      </c>
      <c r="F1576">
        <v>1</v>
      </c>
      <c r="I1576">
        <f t="shared" si="24"/>
        <v>1</v>
      </c>
    </row>
    <row r="1577" spans="1:13" x14ac:dyDescent="0.25">
      <c r="A1577">
        <v>1576</v>
      </c>
      <c r="B1577" s="10">
        <v>44377</v>
      </c>
      <c r="C1577" s="11">
        <v>0.36357638888888894</v>
      </c>
      <c r="D1577">
        <v>2</v>
      </c>
      <c r="E1577">
        <v>4</v>
      </c>
      <c r="I1577">
        <f t="shared" si="24"/>
        <v>0</v>
      </c>
      <c r="J1577">
        <v>18</v>
      </c>
    </row>
    <row r="1578" spans="1:13" x14ac:dyDescent="0.25">
      <c r="A1578">
        <v>1577</v>
      </c>
      <c r="B1578" s="10">
        <v>44377</v>
      </c>
      <c r="C1578" s="11">
        <v>0.37717592592592591</v>
      </c>
      <c r="D1578">
        <v>2</v>
      </c>
      <c r="E1578">
        <v>4</v>
      </c>
      <c r="I1578">
        <f t="shared" si="24"/>
        <v>0</v>
      </c>
      <c r="J1578">
        <v>2</v>
      </c>
    </row>
    <row r="1579" spans="1:13" x14ac:dyDescent="0.25">
      <c r="A1579">
        <v>1578</v>
      </c>
      <c r="B1579" s="10">
        <v>44377</v>
      </c>
      <c r="C1579" s="11">
        <v>0.38423611111111117</v>
      </c>
      <c r="D1579">
        <v>2</v>
      </c>
      <c r="E1579">
        <v>6</v>
      </c>
      <c r="I1579">
        <f t="shared" si="24"/>
        <v>0</v>
      </c>
      <c r="J1579">
        <v>15</v>
      </c>
    </row>
    <row r="1580" spans="1:13" x14ac:dyDescent="0.25">
      <c r="A1580">
        <v>1579</v>
      </c>
      <c r="B1580" s="10">
        <v>44377</v>
      </c>
      <c r="C1580" s="11">
        <v>0.39409722222222227</v>
      </c>
      <c r="D1580">
        <v>1</v>
      </c>
      <c r="E1580">
        <v>6</v>
      </c>
      <c r="G1580">
        <v>1</v>
      </c>
      <c r="I1580">
        <f t="shared" si="24"/>
        <v>1</v>
      </c>
      <c r="M1580" s="12" t="s">
        <v>31</v>
      </c>
    </row>
    <row r="1581" spans="1:13" x14ac:dyDescent="0.25">
      <c r="A1581">
        <v>1580</v>
      </c>
      <c r="B1581" s="10">
        <v>44377</v>
      </c>
      <c r="C1581" s="11">
        <v>0.41949074074074072</v>
      </c>
      <c r="D1581">
        <v>1</v>
      </c>
      <c r="E1581">
        <v>4</v>
      </c>
      <c r="F1581">
        <v>1</v>
      </c>
      <c r="I1581">
        <f t="shared" si="24"/>
        <v>1</v>
      </c>
    </row>
    <row r="1582" spans="1:13" x14ac:dyDescent="0.25">
      <c r="A1582">
        <v>1581</v>
      </c>
      <c r="B1582" s="10">
        <v>44377</v>
      </c>
      <c r="C1582" s="11">
        <v>0.4288541666666667</v>
      </c>
      <c r="D1582">
        <v>1</v>
      </c>
      <c r="E1582">
        <v>6</v>
      </c>
      <c r="G1582">
        <v>1</v>
      </c>
      <c r="I1582">
        <f t="shared" si="24"/>
        <v>1</v>
      </c>
    </row>
    <row r="1583" spans="1:13" x14ac:dyDescent="0.25">
      <c r="A1583">
        <v>1582</v>
      </c>
      <c r="B1583" s="10">
        <v>44377</v>
      </c>
      <c r="C1583" s="11">
        <v>0.43081018518518516</v>
      </c>
      <c r="D1583">
        <v>2</v>
      </c>
      <c r="E1583">
        <v>7</v>
      </c>
      <c r="I1583">
        <f t="shared" si="24"/>
        <v>0</v>
      </c>
      <c r="J1583">
        <v>1</v>
      </c>
    </row>
    <row r="1584" spans="1:13" x14ac:dyDescent="0.25">
      <c r="A1584">
        <v>1583</v>
      </c>
      <c r="B1584" s="10">
        <v>44377</v>
      </c>
      <c r="C1584" s="11">
        <v>0.43677083333333333</v>
      </c>
      <c r="D1584">
        <v>1</v>
      </c>
      <c r="E1584">
        <v>6</v>
      </c>
      <c r="F1584">
        <v>1</v>
      </c>
      <c r="I1584">
        <f t="shared" si="24"/>
        <v>1</v>
      </c>
    </row>
    <row r="1585" spans="1:13" x14ac:dyDescent="0.25">
      <c r="A1585">
        <v>1584</v>
      </c>
      <c r="B1585" s="10">
        <v>44377</v>
      </c>
      <c r="C1585" s="11">
        <v>0.44893518518518521</v>
      </c>
      <c r="D1585">
        <v>1</v>
      </c>
      <c r="E1585">
        <v>4</v>
      </c>
      <c r="G1585">
        <v>1</v>
      </c>
      <c r="I1585">
        <f t="shared" si="24"/>
        <v>1</v>
      </c>
    </row>
    <row r="1586" spans="1:13" x14ac:dyDescent="0.25">
      <c r="A1586">
        <v>1585</v>
      </c>
      <c r="B1586" s="10">
        <v>44377</v>
      </c>
      <c r="C1586" s="11">
        <v>0.45165509259259262</v>
      </c>
      <c r="D1586">
        <v>1</v>
      </c>
      <c r="E1586">
        <v>6</v>
      </c>
      <c r="F1586">
        <v>1</v>
      </c>
      <c r="I1586">
        <f t="shared" si="24"/>
        <v>1</v>
      </c>
    </row>
    <row r="1587" spans="1:13" x14ac:dyDescent="0.25">
      <c r="A1587">
        <v>1586</v>
      </c>
      <c r="B1587" s="10">
        <v>44377</v>
      </c>
      <c r="C1587" s="11">
        <v>0.45956018518518515</v>
      </c>
      <c r="D1587">
        <v>1</v>
      </c>
      <c r="E1587">
        <v>5</v>
      </c>
      <c r="G1587">
        <v>1</v>
      </c>
      <c r="I1587">
        <f t="shared" si="24"/>
        <v>1</v>
      </c>
    </row>
    <row r="1588" spans="1:13" x14ac:dyDescent="0.25">
      <c r="A1588">
        <v>1587</v>
      </c>
      <c r="B1588" s="10">
        <v>44377</v>
      </c>
      <c r="C1588" s="11">
        <v>0.46776620370370375</v>
      </c>
      <c r="D1588">
        <v>1</v>
      </c>
      <c r="E1588">
        <v>4</v>
      </c>
      <c r="F1588">
        <v>1</v>
      </c>
      <c r="I1588">
        <f t="shared" si="24"/>
        <v>1</v>
      </c>
    </row>
    <row r="1589" spans="1:13" x14ac:dyDescent="0.25">
      <c r="A1589">
        <v>1588</v>
      </c>
      <c r="B1589" s="10">
        <v>44377</v>
      </c>
      <c r="C1589" s="11">
        <v>0.47714120370370372</v>
      </c>
      <c r="D1589">
        <v>2</v>
      </c>
      <c r="E1589">
        <v>4</v>
      </c>
      <c r="I1589">
        <f t="shared" si="24"/>
        <v>0</v>
      </c>
      <c r="J1589">
        <v>50</v>
      </c>
      <c r="M1589" s="12" t="s">
        <v>27</v>
      </c>
    </row>
    <row r="1590" spans="1:13" x14ac:dyDescent="0.25">
      <c r="A1590">
        <v>1589</v>
      </c>
      <c r="B1590" s="10">
        <v>44377</v>
      </c>
      <c r="C1590" s="11">
        <v>0.51587962962962963</v>
      </c>
      <c r="D1590">
        <v>1</v>
      </c>
      <c r="E1590">
        <v>5</v>
      </c>
      <c r="G1590">
        <v>1</v>
      </c>
      <c r="I1590">
        <f t="shared" si="24"/>
        <v>1</v>
      </c>
    </row>
    <row r="1591" spans="1:13" x14ac:dyDescent="0.25">
      <c r="A1591">
        <v>1590</v>
      </c>
      <c r="B1591" s="10">
        <v>44377</v>
      </c>
      <c r="C1591" s="11">
        <v>0.5173726851851852</v>
      </c>
      <c r="D1591">
        <v>1</v>
      </c>
      <c r="E1591">
        <v>6</v>
      </c>
      <c r="G1591">
        <v>1</v>
      </c>
      <c r="I1591">
        <f t="shared" si="24"/>
        <v>1</v>
      </c>
    </row>
    <row r="1592" spans="1:13" x14ac:dyDescent="0.25">
      <c r="A1592">
        <v>1591</v>
      </c>
      <c r="B1592" s="10">
        <v>44377</v>
      </c>
      <c r="C1592" s="11">
        <v>0.52740740740740744</v>
      </c>
      <c r="D1592">
        <v>1</v>
      </c>
      <c r="E1592">
        <v>7</v>
      </c>
      <c r="G1592">
        <v>1</v>
      </c>
      <c r="I1592">
        <f t="shared" si="24"/>
        <v>1</v>
      </c>
    </row>
    <row r="1593" spans="1:13" x14ac:dyDescent="0.25">
      <c r="A1593">
        <v>1592</v>
      </c>
      <c r="B1593" s="10">
        <v>44377</v>
      </c>
      <c r="C1593" s="11">
        <v>0.5276967592592593</v>
      </c>
      <c r="D1593">
        <v>1</v>
      </c>
      <c r="E1593">
        <v>6</v>
      </c>
      <c r="G1593">
        <v>1</v>
      </c>
      <c r="I1593">
        <f t="shared" si="24"/>
        <v>1</v>
      </c>
    </row>
    <row r="1594" spans="1:13" x14ac:dyDescent="0.25">
      <c r="A1594">
        <v>1593</v>
      </c>
      <c r="B1594" s="10">
        <v>44377</v>
      </c>
      <c r="C1594" s="11">
        <v>0.52859953703703699</v>
      </c>
      <c r="D1594">
        <v>2</v>
      </c>
      <c r="E1594">
        <v>4</v>
      </c>
      <c r="H1594">
        <v>1</v>
      </c>
      <c r="I1594">
        <f t="shared" si="24"/>
        <v>1</v>
      </c>
    </row>
    <row r="1595" spans="1:13" x14ac:dyDescent="0.25">
      <c r="A1595">
        <v>1594</v>
      </c>
      <c r="B1595" s="10">
        <v>44377</v>
      </c>
      <c r="C1595" s="11">
        <v>0.53121527777777777</v>
      </c>
      <c r="D1595">
        <v>1</v>
      </c>
      <c r="E1595">
        <v>5</v>
      </c>
      <c r="F1595">
        <v>1</v>
      </c>
      <c r="G1595">
        <v>1</v>
      </c>
      <c r="I1595">
        <f t="shared" si="24"/>
        <v>2</v>
      </c>
    </row>
    <row r="1596" spans="1:13" x14ac:dyDescent="0.25">
      <c r="A1596">
        <v>1595</v>
      </c>
      <c r="B1596" s="10">
        <v>44377</v>
      </c>
      <c r="C1596" s="11">
        <v>0.53821759259259261</v>
      </c>
      <c r="D1596">
        <v>2</v>
      </c>
      <c r="E1596">
        <v>7</v>
      </c>
      <c r="I1596">
        <f t="shared" si="24"/>
        <v>0</v>
      </c>
      <c r="J1596">
        <v>16</v>
      </c>
    </row>
    <row r="1597" spans="1:13" x14ac:dyDescent="0.25">
      <c r="A1597">
        <v>1596</v>
      </c>
      <c r="B1597" s="10">
        <v>44377</v>
      </c>
      <c r="C1597" s="11">
        <v>0.54402777777777778</v>
      </c>
      <c r="D1597">
        <v>1</v>
      </c>
      <c r="E1597">
        <v>4</v>
      </c>
      <c r="F1597">
        <v>1</v>
      </c>
      <c r="I1597">
        <f t="shared" si="24"/>
        <v>1</v>
      </c>
    </row>
    <row r="1598" spans="1:13" x14ac:dyDescent="0.25">
      <c r="A1598">
        <v>1597</v>
      </c>
      <c r="B1598" s="10">
        <v>44377</v>
      </c>
      <c r="C1598" s="11">
        <v>0.5464930555555555</v>
      </c>
      <c r="D1598">
        <v>1</v>
      </c>
      <c r="E1598">
        <v>5</v>
      </c>
      <c r="F1598">
        <v>1</v>
      </c>
      <c r="I1598">
        <f t="shared" si="24"/>
        <v>1</v>
      </c>
    </row>
    <row r="1599" spans="1:13" x14ac:dyDescent="0.25">
      <c r="A1599">
        <v>1598</v>
      </c>
      <c r="B1599" s="10">
        <v>44377</v>
      </c>
      <c r="C1599" s="11">
        <v>0.55259259259259264</v>
      </c>
      <c r="D1599">
        <v>1</v>
      </c>
      <c r="E1599">
        <v>6</v>
      </c>
      <c r="F1599">
        <v>1</v>
      </c>
      <c r="I1599">
        <f t="shared" si="24"/>
        <v>1</v>
      </c>
      <c r="M1599" s="12" t="s">
        <v>24</v>
      </c>
    </row>
    <row r="1600" spans="1:13" x14ac:dyDescent="0.25">
      <c r="A1600">
        <v>1599</v>
      </c>
      <c r="B1600" s="10">
        <v>44377</v>
      </c>
      <c r="C1600" s="11">
        <v>0.5612152777777778</v>
      </c>
      <c r="D1600">
        <v>1</v>
      </c>
      <c r="E1600">
        <v>4</v>
      </c>
      <c r="F1600">
        <v>1</v>
      </c>
      <c r="I1600">
        <f t="shared" si="24"/>
        <v>1</v>
      </c>
    </row>
    <row r="1601" spans="1:13" x14ac:dyDescent="0.25">
      <c r="A1601">
        <v>1600</v>
      </c>
      <c r="B1601" s="10">
        <v>44377</v>
      </c>
      <c r="C1601" s="11">
        <v>0.58871527777777777</v>
      </c>
      <c r="D1601">
        <v>1</v>
      </c>
      <c r="E1601">
        <v>4</v>
      </c>
      <c r="F1601">
        <v>1</v>
      </c>
      <c r="G1601">
        <v>1</v>
      </c>
      <c r="I1601">
        <f t="shared" si="24"/>
        <v>2</v>
      </c>
    </row>
    <row r="1602" spans="1:13" x14ac:dyDescent="0.25">
      <c r="A1602">
        <v>1601</v>
      </c>
      <c r="B1602" s="10">
        <v>44377</v>
      </c>
      <c r="C1602" s="11">
        <v>0.59393518518518518</v>
      </c>
      <c r="D1602">
        <v>1</v>
      </c>
      <c r="E1602">
        <v>6</v>
      </c>
      <c r="F1602">
        <v>1</v>
      </c>
      <c r="I1602">
        <f t="shared" si="24"/>
        <v>1</v>
      </c>
      <c r="M1602" s="12" t="s">
        <v>24</v>
      </c>
    </row>
    <row r="1603" spans="1:13" x14ac:dyDescent="0.25">
      <c r="A1603">
        <v>1602</v>
      </c>
      <c r="B1603" s="10">
        <v>44377</v>
      </c>
      <c r="C1603" s="11">
        <v>0.59442129629629636</v>
      </c>
      <c r="D1603">
        <v>1</v>
      </c>
      <c r="E1603">
        <v>6</v>
      </c>
      <c r="F1603">
        <v>1</v>
      </c>
      <c r="I1603">
        <f t="shared" si="24"/>
        <v>1</v>
      </c>
    </row>
    <row r="1604" spans="1:13" x14ac:dyDescent="0.25">
      <c r="A1604">
        <v>1603</v>
      </c>
      <c r="B1604" s="10">
        <v>44377</v>
      </c>
      <c r="C1604" s="11">
        <v>0.59550925925925924</v>
      </c>
      <c r="D1604">
        <v>1</v>
      </c>
      <c r="E1604">
        <v>6.7</v>
      </c>
      <c r="F1604">
        <v>1</v>
      </c>
      <c r="G1604">
        <v>1</v>
      </c>
      <c r="I1604">
        <f t="shared" si="24"/>
        <v>2</v>
      </c>
    </row>
    <row r="1605" spans="1:13" x14ac:dyDescent="0.25">
      <c r="A1605">
        <v>1604</v>
      </c>
      <c r="B1605" s="10">
        <v>44377</v>
      </c>
      <c r="C1605" s="11">
        <v>0.59700231481481481</v>
      </c>
      <c r="D1605">
        <v>1</v>
      </c>
      <c r="E1605">
        <v>5</v>
      </c>
      <c r="G1605">
        <v>1</v>
      </c>
      <c r="I1605">
        <f t="shared" si="24"/>
        <v>1</v>
      </c>
    </row>
    <row r="1606" spans="1:13" x14ac:dyDescent="0.25">
      <c r="A1606">
        <v>1605</v>
      </c>
      <c r="B1606" s="10">
        <v>44377</v>
      </c>
      <c r="C1606" s="11">
        <v>0.61120370370370369</v>
      </c>
      <c r="D1606">
        <v>1</v>
      </c>
      <c r="E1606">
        <v>6</v>
      </c>
      <c r="F1606">
        <v>1</v>
      </c>
      <c r="I1606">
        <f t="shared" si="24"/>
        <v>1</v>
      </c>
    </row>
    <row r="1607" spans="1:13" x14ac:dyDescent="0.25">
      <c r="A1607">
        <v>1606</v>
      </c>
      <c r="B1607" s="10">
        <v>44377</v>
      </c>
      <c r="C1607" s="11">
        <v>0.62100694444444449</v>
      </c>
      <c r="D1607">
        <v>2</v>
      </c>
      <c r="E1607">
        <v>4</v>
      </c>
      <c r="G1607">
        <v>1</v>
      </c>
      <c r="I1607">
        <f t="shared" ref="I1607:I1670" si="25">SUM(F1607:H1607)</f>
        <v>1</v>
      </c>
    </row>
    <row r="1608" spans="1:13" x14ac:dyDescent="0.25">
      <c r="A1608">
        <v>1607</v>
      </c>
      <c r="B1608" s="10">
        <v>44377</v>
      </c>
      <c r="C1608" s="11">
        <v>0.65687499999999999</v>
      </c>
      <c r="D1608">
        <v>1</v>
      </c>
      <c r="E1608">
        <v>6</v>
      </c>
      <c r="G1608">
        <v>1</v>
      </c>
      <c r="I1608">
        <f t="shared" si="25"/>
        <v>1</v>
      </c>
      <c r="M1608" s="12" t="s">
        <v>31</v>
      </c>
    </row>
    <row r="1609" spans="1:13" x14ac:dyDescent="0.25">
      <c r="A1609">
        <v>1608</v>
      </c>
      <c r="B1609" s="10">
        <v>44377</v>
      </c>
      <c r="C1609" s="11">
        <v>0.66574074074074074</v>
      </c>
      <c r="D1609">
        <v>2</v>
      </c>
      <c r="E1609">
        <v>6</v>
      </c>
      <c r="I1609">
        <f t="shared" si="25"/>
        <v>0</v>
      </c>
      <c r="J1609">
        <v>130</v>
      </c>
    </row>
    <row r="1610" spans="1:13" x14ac:dyDescent="0.25">
      <c r="A1610">
        <v>1609</v>
      </c>
      <c r="B1610" s="10">
        <v>44377</v>
      </c>
      <c r="C1610" s="11">
        <v>0.6658101851851852</v>
      </c>
      <c r="D1610">
        <v>2</v>
      </c>
      <c r="E1610">
        <v>7</v>
      </c>
      <c r="I1610">
        <f t="shared" si="25"/>
        <v>0</v>
      </c>
      <c r="J1610">
        <v>35</v>
      </c>
    </row>
    <row r="1611" spans="1:13" x14ac:dyDescent="0.25">
      <c r="A1611">
        <v>1610</v>
      </c>
      <c r="B1611" s="10">
        <v>44377</v>
      </c>
      <c r="C1611" s="11">
        <v>0.67466435185185192</v>
      </c>
      <c r="D1611">
        <v>1</v>
      </c>
      <c r="E1611">
        <v>6</v>
      </c>
      <c r="G1611">
        <v>1</v>
      </c>
      <c r="I1611">
        <f t="shared" si="25"/>
        <v>1</v>
      </c>
    </row>
    <row r="1612" spans="1:13" x14ac:dyDescent="0.25">
      <c r="A1612">
        <v>1611</v>
      </c>
      <c r="B1612" s="10">
        <v>44377</v>
      </c>
      <c r="C1612" s="11">
        <v>0.67894675925925929</v>
      </c>
      <c r="D1612">
        <v>1</v>
      </c>
      <c r="E1612">
        <v>4</v>
      </c>
      <c r="F1612">
        <v>1</v>
      </c>
      <c r="G1612">
        <v>1</v>
      </c>
      <c r="I1612">
        <f t="shared" si="25"/>
        <v>2</v>
      </c>
    </row>
    <row r="1613" spans="1:13" x14ac:dyDescent="0.25">
      <c r="A1613">
        <v>1612</v>
      </c>
      <c r="B1613" s="10">
        <v>44377</v>
      </c>
      <c r="C1613" s="11">
        <v>0.68047453703703698</v>
      </c>
      <c r="D1613">
        <v>1</v>
      </c>
      <c r="E1613">
        <v>6</v>
      </c>
      <c r="G1613">
        <v>1</v>
      </c>
      <c r="I1613">
        <f t="shared" si="25"/>
        <v>1</v>
      </c>
    </row>
    <row r="1614" spans="1:13" x14ac:dyDescent="0.25">
      <c r="A1614">
        <v>1613</v>
      </c>
      <c r="B1614" s="10">
        <v>44377</v>
      </c>
      <c r="C1614" s="11">
        <v>0.69226851851851856</v>
      </c>
      <c r="D1614">
        <v>1</v>
      </c>
      <c r="E1614">
        <v>6</v>
      </c>
      <c r="G1614">
        <v>1</v>
      </c>
      <c r="I1614">
        <f t="shared" si="25"/>
        <v>1</v>
      </c>
    </row>
    <row r="1615" spans="1:13" x14ac:dyDescent="0.25">
      <c r="A1615">
        <v>1614</v>
      </c>
      <c r="B1615" s="10">
        <v>44377</v>
      </c>
      <c r="C1615" s="11">
        <v>0.6997916666666667</v>
      </c>
      <c r="D1615">
        <v>2</v>
      </c>
      <c r="E1615">
        <v>4</v>
      </c>
      <c r="I1615">
        <f t="shared" si="25"/>
        <v>0</v>
      </c>
      <c r="J1615">
        <v>70</v>
      </c>
    </row>
    <row r="1616" spans="1:13" x14ac:dyDescent="0.25">
      <c r="A1616">
        <v>1615</v>
      </c>
      <c r="B1616" s="10">
        <v>44377</v>
      </c>
      <c r="C1616" s="11">
        <v>0.7127662037037038</v>
      </c>
      <c r="D1616">
        <v>1</v>
      </c>
      <c r="E1616">
        <v>4</v>
      </c>
      <c r="F1616">
        <v>1</v>
      </c>
      <c r="I1616">
        <f t="shared" si="25"/>
        <v>1</v>
      </c>
    </row>
    <row r="1617" spans="1:13" x14ac:dyDescent="0.25">
      <c r="A1617">
        <v>1616</v>
      </c>
      <c r="B1617" s="10">
        <v>44377</v>
      </c>
      <c r="C1617" s="11">
        <v>0.73350694444444453</v>
      </c>
      <c r="D1617">
        <v>1</v>
      </c>
      <c r="E1617">
        <v>5</v>
      </c>
      <c r="G1617">
        <v>1</v>
      </c>
      <c r="I1617">
        <f t="shared" si="25"/>
        <v>1</v>
      </c>
    </row>
    <row r="1618" spans="1:13" x14ac:dyDescent="0.25">
      <c r="A1618">
        <v>1617</v>
      </c>
      <c r="B1618" s="10">
        <v>44377</v>
      </c>
      <c r="C1618" s="11">
        <v>0.77796296296296286</v>
      </c>
      <c r="D1618">
        <v>2</v>
      </c>
      <c r="E1618">
        <v>7</v>
      </c>
      <c r="I1618">
        <f t="shared" si="25"/>
        <v>0</v>
      </c>
      <c r="J1618">
        <v>40</v>
      </c>
    </row>
    <row r="1619" spans="1:13" x14ac:dyDescent="0.25">
      <c r="A1619">
        <v>1618</v>
      </c>
      <c r="B1619" s="10">
        <v>44377</v>
      </c>
      <c r="C1619" s="11">
        <v>0.80822916666666667</v>
      </c>
      <c r="D1619">
        <v>2</v>
      </c>
      <c r="E1619">
        <v>4</v>
      </c>
      <c r="I1619">
        <f t="shared" si="25"/>
        <v>0</v>
      </c>
      <c r="J1619">
        <v>2</v>
      </c>
    </row>
    <row r="1620" spans="1:13" x14ac:dyDescent="0.25">
      <c r="A1620">
        <v>1619</v>
      </c>
      <c r="B1620" s="10">
        <v>44377</v>
      </c>
      <c r="C1620" s="11">
        <v>0.83628472222222217</v>
      </c>
      <c r="D1620">
        <v>2</v>
      </c>
      <c r="E1620">
        <v>4</v>
      </c>
      <c r="I1620">
        <f t="shared" si="25"/>
        <v>0</v>
      </c>
      <c r="J1620">
        <v>70</v>
      </c>
    </row>
    <row r="1621" spans="1:13" x14ac:dyDescent="0.25">
      <c r="A1621">
        <v>1620</v>
      </c>
      <c r="B1621" s="10">
        <v>44377</v>
      </c>
      <c r="C1621" s="11">
        <v>0.86030092592592589</v>
      </c>
      <c r="D1621">
        <v>1</v>
      </c>
      <c r="E1621">
        <v>6</v>
      </c>
      <c r="F1621">
        <v>1</v>
      </c>
      <c r="I1621">
        <f t="shared" si="25"/>
        <v>1</v>
      </c>
    </row>
    <row r="1622" spans="1:13" x14ac:dyDescent="0.25">
      <c r="A1622">
        <v>1621</v>
      </c>
      <c r="B1622" s="10">
        <v>44377</v>
      </c>
      <c r="C1622" s="11">
        <v>0.88428240740740749</v>
      </c>
      <c r="D1622">
        <v>1</v>
      </c>
      <c r="E1622">
        <v>4</v>
      </c>
      <c r="F1622">
        <v>1</v>
      </c>
      <c r="I1622">
        <f t="shared" si="25"/>
        <v>1</v>
      </c>
    </row>
    <row r="1623" spans="1:13" x14ac:dyDescent="0.25">
      <c r="A1623">
        <v>1622</v>
      </c>
      <c r="B1623" s="10">
        <v>44377</v>
      </c>
      <c r="C1623" s="11">
        <v>0.92334490740740749</v>
      </c>
      <c r="D1623">
        <v>2</v>
      </c>
      <c r="E1623">
        <v>6</v>
      </c>
      <c r="I1623">
        <f t="shared" si="25"/>
        <v>0</v>
      </c>
      <c r="J1623">
        <v>17</v>
      </c>
    </row>
    <row r="1624" spans="1:13" x14ac:dyDescent="0.25">
      <c r="A1624">
        <v>1623</v>
      </c>
      <c r="B1624" s="10">
        <v>44377</v>
      </c>
      <c r="C1624" s="11">
        <v>0.94751157407407405</v>
      </c>
      <c r="D1624">
        <v>1</v>
      </c>
      <c r="E1624">
        <v>4</v>
      </c>
      <c r="G1624">
        <v>1</v>
      </c>
      <c r="I1624">
        <f t="shared" si="25"/>
        <v>1</v>
      </c>
    </row>
    <row r="1625" spans="1:13" x14ac:dyDescent="0.25">
      <c r="A1625">
        <v>1624</v>
      </c>
      <c r="B1625" s="10">
        <v>44377</v>
      </c>
      <c r="C1625" s="11">
        <v>0.95254629629629628</v>
      </c>
      <c r="D1625">
        <v>1</v>
      </c>
      <c r="E1625">
        <v>4</v>
      </c>
      <c r="G1625">
        <v>1</v>
      </c>
      <c r="I1625">
        <f t="shared" si="25"/>
        <v>1</v>
      </c>
      <c r="M1625" s="12" t="s">
        <v>31</v>
      </c>
    </row>
    <row r="1626" spans="1:13" x14ac:dyDescent="0.25">
      <c r="A1626">
        <v>1625</v>
      </c>
      <c r="B1626" s="10">
        <v>44377</v>
      </c>
      <c r="C1626" s="11">
        <v>0.95747685185185183</v>
      </c>
      <c r="D1626">
        <v>1</v>
      </c>
      <c r="E1626">
        <v>6</v>
      </c>
      <c r="G1626">
        <v>1</v>
      </c>
      <c r="I1626">
        <f t="shared" si="25"/>
        <v>1</v>
      </c>
    </row>
    <row r="1627" spans="1:13" x14ac:dyDescent="0.25">
      <c r="A1627">
        <v>1626</v>
      </c>
      <c r="B1627" s="10">
        <v>44378</v>
      </c>
      <c r="C1627" s="11">
        <v>2.9131944444444446E-2</v>
      </c>
      <c r="D1627">
        <v>1</v>
      </c>
      <c r="E1627">
        <v>6</v>
      </c>
      <c r="F1627">
        <v>1</v>
      </c>
      <c r="I1627">
        <f t="shared" si="25"/>
        <v>1</v>
      </c>
    </row>
    <row r="1628" spans="1:13" x14ac:dyDescent="0.25">
      <c r="A1628">
        <v>1627</v>
      </c>
      <c r="B1628" s="10">
        <v>44378</v>
      </c>
      <c r="C1628" s="11">
        <v>3.8159722222222227E-2</v>
      </c>
      <c r="D1628">
        <v>2</v>
      </c>
      <c r="E1628">
        <v>4</v>
      </c>
      <c r="I1628">
        <f t="shared" si="25"/>
        <v>0</v>
      </c>
      <c r="J1628">
        <v>20</v>
      </c>
    </row>
    <row r="1629" spans="1:13" x14ac:dyDescent="0.25">
      <c r="A1629">
        <v>1628</v>
      </c>
      <c r="B1629" s="10">
        <v>44378</v>
      </c>
      <c r="C1629" s="11">
        <v>4.2488425925925923E-2</v>
      </c>
      <c r="D1629">
        <v>1</v>
      </c>
      <c r="E1629">
        <v>6</v>
      </c>
      <c r="G1629">
        <v>2</v>
      </c>
      <c r="I1629">
        <f t="shared" si="25"/>
        <v>2</v>
      </c>
    </row>
    <row r="1630" spans="1:13" x14ac:dyDescent="0.25">
      <c r="A1630">
        <v>1629</v>
      </c>
      <c r="B1630" s="10">
        <v>44378</v>
      </c>
      <c r="C1630" s="11">
        <v>5.5532407407407412E-2</v>
      </c>
      <c r="D1630">
        <v>2</v>
      </c>
      <c r="E1630">
        <v>6</v>
      </c>
      <c r="I1630">
        <f t="shared" si="25"/>
        <v>0</v>
      </c>
      <c r="J1630">
        <v>8</v>
      </c>
    </row>
    <row r="1631" spans="1:13" x14ac:dyDescent="0.25">
      <c r="A1631">
        <v>1630</v>
      </c>
      <c r="B1631" s="10">
        <v>44378</v>
      </c>
      <c r="C1631" s="11">
        <v>6.2719907407407405E-2</v>
      </c>
      <c r="D1631">
        <v>1</v>
      </c>
      <c r="E1631">
        <v>6</v>
      </c>
      <c r="G1631">
        <v>1</v>
      </c>
      <c r="I1631">
        <f t="shared" si="25"/>
        <v>1</v>
      </c>
      <c r="M1631" s="12" t="s">
        <v>31</v>
      </c>
    </row>
    <row r="1632" spans="1:13" x14ac:dyDescent="0.25">
      <c r="A1632">
        <v>1631</v>
      </c>
      <c r="B1632" s="10">
        <v>44378</v>
      </c>
      <c r="C1632" s="11">
        <v>7.2222222222222229E-2</v>
      </c>
      <c r="D1632">
        <v>2</v>
      </c>
      <c r="E1632">
        <v>4</v>
      </c>
      <c r="G1632">
        <v>1</v>
      </c>
      <c r="I1632">
        <f t="shared" si="25"/>
        <v>1</v>
      </c>
    </row>
    <row r="1633" spans="1:13" x14ac:dyDescent="0.25">
      <c r="A1633">
        <v>1632</v>
      </c>
      <c r="B1633" s="10">
        <v>44378</v>
      </c>
      <c r="C1633" s="11">
        <v>7.4386574074074077E-2</v>
      </c>
      <c r="D1633">
        <v>1</v>
      </c>
      <c r="E1633">
        <v>6</v>
      </c>
      <c r="F1633">
        <v>1</v>
      </c>
      <c r="I1633">
        <f t="shared" si="25"/>
        <v>1</v>
      </c>
    </row>
    <row r="1634" spans="1:13" x14ac:dyDescent="0.25">
      <c r="A1634">
        <v>1633</v>
      </c>
      <c r="B1634" s="10">
        <v>44378</v>
      </c>
      <c r="C1634" s="11">
        <v>8.335648148148149E-2</v>
      </c>
      <c r="D1634">
        <v>2</v>
      </c>
      <c r="E1634">
        <v>4</v>
      </c>
      <c r="F1634">
        <v>2</v>
      </c>
      <c r="G1634">
        <v>2</v>
      </c>
      <c r="I1634">
        <f t="shared" si="25"/>
        <v>4</v>
      </c>
    </row>
    <row r="1635" spans="1:13" x14ac:dyDescent="0.25">
      <c r="A1635">
        <v>1634</v>
      </c>
      <c r="B1635" s="10">
        <v>44378</v>
      </c>
      <c r="C1635" s="11">
        <v>8.5034722222222234E-2</v>
      </c>
      <c r="D1635">
        <v>1</v>
      </c>
      <c r="E1635">
        <v>7</v>
      </c>
      <c r="F1635">
        <v>1</v>
      </c>
      <c r="I1635">
        <f t="shared" si="25"/>
        <v>1</v>
      </c>
    </row>
    <row r="1636" spans="1:13" x14ac:dyDescent="0.25">
      <c r="A1636">
        <v>1635</v>
      </c>
      <c r="B1636" s="10">
        <v>44378</v>
      </c>
      <c r="C1636" s="11">
        <v>9.4988425925925934E-2</v>
      </c>
      <c r="D1636">
        <v>2</v>
      </c>
      <c r="E1636">
        <v>5</v>
      </c>
      <c r="I1636">
        <f t="shared" si="25"/>
        <v>0</v>
      </c>
      <c r="J1636">
        <v>16</v>
      </c>
    </row>
    <row r="1637" spans="1:13" x14ac:dyDescent="0.25">
      <c r="A1637">
        <v>1636</v>
      </c>
      <c r="B1637" s="10">
        <v>44378</v>
      </c>
      <c r="C1637" s="11">
        <v>0.10502314814814816</v>
      </c>
      <c r="D1637">
        <v>1</v>
      </c>
      <c r="E1637">
        <v>4</v>
      </c>
      <c r="F1637">
        <v>1</v>
      </c>
      <c r="I1637">
        <f t="shared" si="25"/>
        <v>1</v>
      </c>
    </row>
    <row r="1638" spans="1:13" x14ac:dyDescent="0.25">
      <c r="A1638">
        <v>1637</v>
      </c>
      <c r="B1638" s="10">
        <v>44378</v>
      </c>
      <c r="C1638" s="11">
        <v>0.10528935185185184</v>
      </c>
      <c r="D1638">
        <v>2</v>
      </c>
      <c r="E1638">
        <v>7</v>
      </c>
      <c r="I1638">
        <f t="shared" si="25"/>
        <v>0</v>
      </c>
      <c r="J1638">
        <v>20</v>
      </c>
    </row>
    <row r="1639" spans="1:13" x14ac:dyDescent="0.25">
      <c r="A1639">
        <v>1638</v>
      </c>
      <c r="B1639" s="10">
        <v>44378</v>
      </c>
      <c r="C1639" s="11">
        <v>0.11025462962962962</v>
      </c>
      <c r="D1639">
        <v>1</v>
      </c>
      <c r="E1639">
        <v>7</v>
      </c>
      <c r="F1639">
        <v>1</v>
      </c>
      <c r="I1639">
        <f t="shared" si="25"/>
        <v>1</v>
      </c>
    </row>
    <row r="1640" spans="1:13" x14ac:dyDescent="0.25">
      <c r="A1640">
        <v>1639</v>
      </c>
      <c r="B1640" s="10">
        <v>44378</v>
      </c>
      <c r="C1640" s="11">
        <v>0.11293981481481481</v>
      </c>
      <c r="D1640">
        <v>1</v>
      </c>
      <c r="E1640">
        <v>5</v>
      </c>
      <c r="F1640">
        <v>1</v>
      </c>
      <c r="I1640">
        <f t="shared" si="25"/>
        <v>1</v>
      </c>
    </row>
    <row r="1641" spans="1:13" x14ac:dyDescent="0.25">
      <c r="A1641">
        <v>1640</v>
      </c>
      <c r="B1641" s="10">
        <v>44378</v>
      </c>
      <c r="C1641" s="11">
        <v>0.12216435185185186</v>
      </c>
      <c r="D1641">
        <v>1</v>
      </c>
      <c r="E1641">
        <v>4</v>
      </c>
      <c r="G1641">
        <v>1</v>
      </c>
      <c r="I1641">
        <f t="shared" si="25"/>
        <v>1</v>
      </c>
    </row>
    <row r="1642" spans="1:13" x14ac:dyDescent="0.25">
      <c r="A1642">
        <v>1641</v>
      </c>
      <c r="B1642" s="10">
        <v>44378</v>
      </c>
      <c r="C1642" s="11">
        <v>0.13016203703703702</v>
      </c>
      <c r="D1642">
        <v>2</v>
      </c>
      <c r="E1642">
        <v>4</v>
      </c>
      <c r="G1642">
        <v>1</v>
      </c>
      <c r="I1642">
        <f t="shared" si="25"/>
        <v>1</v>
      </c>
      <c r="M1642" s="12" t="s">
        <v>21</v>
      </c>
    </row>
    <row r="1643" spans="1:13" x14ac:dyDescent="0.25">
      <c r="A1643">
        <v>1642</v>
      </c>
      <c r="B1643" s="10">
        <v>44378</v>
      </c>
      <c r="C1643" s="11">
        <v>0.13400462962962964</v>
      </c>
      <c r="D1643">
        <v>2</v>
      </c>
      <c r="E1643">
        <v>7</v>
      </c>
      <c r="I1643">
        <f t="shared" si="25"/>
        <v>0</v>
      </c>
      <c r="J1643">
        <v>7</v>
      </c>
    </row>
    <row r="1644" spans="1:13" x14ac:dyDescent="0.25">
      <c r="A1644">
        <v>1643</v>
      </c>
      <c r="B1644" s="10">
        <v>44378</v>
      </c>
      <c r="C1644" s="11">
        <v>0.16439814814814815</v>
      </c>
      <c r="D1644">
        <v>1</v>
      </c>
      <c r="E1644">
        <v>6</v>
      </c>
      <c r="F1644">
        <v>1</v>
      </c>
      <c r="I1644">
        <f t="shared" si="25"/>
        <v>1</v>
      </c>
    </row>
    <row r="1645" spans="1:13" x14ac:dyDescent="0.25">
      <c r="A1645">
        <v>1644</v>
      </c>
      <c r="B1645" s="10">
        <v>44378</v>
      </c>
      <c r="C1645" s="11">
        <v>0.16651620370370371</v>
      </c>
      <c r="D1645">
        <v>1</v>
      </c>
      <c r="E1645">
        <v>4</v>
      </c>
      <c r="F1645">
        <v>1</v>
      </c>
      <c r="I1645">
        <f t="shared" si="25"/>
        <v>1</v>
      </c>
    </row>
    <row r="1646" spans="1:13" x14ac:dyDescent="0.25">
      <c r="A1646">
        <v>1645</v>
      </c>
      <c r="B1646" s="10">
        <v>44378</v>
      </c>
      <c r="C1646" s="11">
        <v>0.1879976851851852</v>
      </c>
      <c r="D1646">
        <v>1</v>
      </c>
      <c r="E1646">
        <v>6</v>
      </c>
      <c r="G1646">
        <v>1</v>
      </c>
      <c r="I1646">
        <f t="shared" si="25"/>
        <v>1</v>
      </c>
    </row>
    <row r="1647" spans="1:13" x14ac:dyDescent="0.25">
      <c r="A1647">
        <v>1646</v>
      </c>
      <c r="B1647" s="10">
        <v>44378</v>
      </c>
      <c r="C1647" s="11">
        <v>0.18858796296296296</v>
      </c>
      <c r="D1647">
        <v>2</v>
      </c>
      <c r="E1647">
        <v>4</v>
      </c>
      <c r="G1647">
        <v>1</v>
      </c>
      <c r="I1647">
        <f t="shared" si="25"/>
        <v>1</v>
      </c>
    </row>
    <row r="1648" spans="1:13" x14ac:dyDescent="0.25">
      <c r="A1648">
        <v>1647</v>
      </c>
      <c r="B1648" s="10">
        <v>44378</v>
      </c>
      <c r="C1648" s="11">
        <v>0.21637731481481481</v>
      </c>
      <c r="D1648">
        <v>1</v>
      </c>
      <c r="E1648">
        <v>5</v>
      </c>
      <c r="G1648">
        <v>1</v>
      </c>
      <c r="I1648">
        <f t="shared" si="25"/>
        <v>1</v>
      </c>
    </row>
    <row r="1649" spans="1:13" x14ac:dyDescent="0.25">
      <c r="A1649">
        <v>1648</v>
      </c>
      <c r="B1649" s="10">
        <v>44378</v>
      </c>
      <c r="C1649" s="11">
        <v>0.24121527777777776</v>
      </c>
      <c r="D1649">
        <v>2</v>
      </c>
      <c r="E1649">
        <v>5</v>
      </c>
      <c r="I1649">
        <f t="shared" si="25"/>
        <v>0</v>
      </c>
      <c r="J1649">
        <v>20</v>
      </c>
    </row>
    <row r="1650" spans="1:13" x14ac:dyDescent="0.25">
      <c r="A1650">
        <v>1649</v>
      </c>
      <c r="B1650" s="10">
        <v>44378</v>
      </c>
      <c r="C1650" s="11">
        <v>0.24144675925925926</v>
      </c>
      <c r="D1650">
        <v>1</v>
      </c>
      <c r="E1650">
        <v>6</v>
      </c>
      <c r="G1650">
        <v>1</v>
      </c>
      <c r="I1650">
        <f t="shared" si="25"/>
        <v>1</v>
      </c>
    </row>
    <row r="1651" spans="1:13" x14ac:dyDescent="0.25">
      <c r="A1651">
        <v>1650</v>
      </c>
      <c r="B1651" s="10">
        <v>44378</v>
      </c>
      <c r="C1651" s="11">
        <v>0.2457060185185185</v>
      </c>
      <c r="D1651">
        <v>1</v>
      </c>
      <c r="E1651">
        <v>4</v>
      </c>
      <c r="G1651">
        <v>1</v>
      </c>
      <c r="I1651">
        <f t="shared" si="25"/>
        <v>1</v>
      </c>
    </row>
    <row r="1652" spans="1:13" x14ac:dyDescent="0.25">
      <c r="A1652">
        <v>1651</v>
      </c>
      <c r="B1652" s="10">
        <v>44378</v>
      </c>
      <c r="C1652" s="11">
        <v>0.2558449074074074</v>
      </c>
      <c r="D1652">
        <v>1</v>
      </c>
      <c r="E1652">
        <v>6</v>
      </c>
      <c r="G1652">
        <v>1</v>
      </c>
      <c r="I1652">
        <f t="shared" si="25"/>
        <v>1</v>
      </c>
    </row>
    <row r="1653" spans="1:13" x14ac:dyDescent="0.25">
      <c r="A1653">
        <v>1652</v>
      </c>
      <c r="B1653" s="10">
        <v>44378</v>
      </c>
      <c r="C1653" s="11">
        <v>0.26754629629629628</v>
      </c>
      <c r="D1653">
        <v>1</v>
      </c>
      <c r="E1653">
        <v>4</v>
      </c>
      <c r="G1653">
        <v>1</v>
      </c>
      <c r="I1653">
        <f t="shared" si="25"/>
        <v>1</v>
      </c>
    </row>
    <row r="1654" spans="1:13" x14ac:dyDescent="0.25">
      <c r="A1654">
        <v>1653</v>
      </c>
      <c r="B1654" s="10">
        <v>44378</v>
      </c>
      <c r="C1654" s="11">
        <v>0.2712384259259259</v>
      </c>
      <c r="D1654">
        <v>1</v>
      </c>
      <c r="E1654">
        <v>5</v>
      </c>
      <c r="F1654">
        <v>1</v>
      </c>
      <c r="I1654">
        <f t="shared" si="25"/>
        <v>1</v>
      </c>
    </row>
    <row r="1655" spans="1:13" x14ac:dyDescent="0.25">
      <c r="A1655">
        <v>1654</v>
      </c>
      <c r="B1655" s="10">
        <v>44378</v>
      </c>
      <c r="C1655" s="11">
        <v>0.28171296296296294</v>
      </c>
      <c r="D1655">
        <v>2</v>
      </c>
      <c r="E1655">
        <v>6</v>
      </c>
      <c r="I1655">
        <f t="shared" si="25"/>
        <v>0</v>
      </c>
      <c r="J1655">
        <v>22</v>
      </c>
    </row>
    <row r="1656" spans="1:13" x14ac:dyDescent="0.25">
      <c r="A1656">
        <v>1655</v>
      </c>
      <c r="B1656" s="10">
        <v>44378</v>
      </c>
      <c r="C1656" s="11">
        <v>0.29496527777777776</v>
      </c>
      <c r="D1656">
        <v>1</v>
      </c>
      <c r="E1656">
        <v>4</v>
      </c>
      <c r="F1656">
        <v>1</v>
      </c>
      <c r="G1656">
        <v>1</v>
      </c>
      <c r="I1656">
        <f t="shared" si="25"/>
        <v>2</v>
      </c>
    </row>
    <row r="1657" spans="1:13" x14ac:dyDescent="0.25">
      <c r="A1657">
        <v>1656</v>
      </c>
      <c r="B1657" s="10">
        <v>44378</v>
      </c>
      <c r="C1657" s="11">
        <v>0.2951388888888889</v>
      </c>
      <c r="D1657">
        <v>1</v>
      </c>
      <c r="E1657">
        <v>6</v>
      </c>
      <c r="F1657">
        <v>1</v>
      </c>
      <c r="G1657">
        <v>1</v>
      </c>
      <c r="I1657">
        <f t="shared" si="25"/>
        <v>2</v>
      </c>
    </row>
    <row r="1658" spans="1:13" x14ac:dyDescent="0.25">
      <c r="A1658">
        <v>1657</v>
      </c>
      <c r="B1658" s="10">
        <v>44378</v>
      </c>
      <c r="C1658" s="11">
        <v>0.33628472222222222</v>
      </c>
      <c r="D1658">
        <v>1</v>
      </c>
      <c r="E1658">
        <v>6</v>
      </c>
      <c r="F1658">
        <v>1</v>
      </c>
      <c r="I1658">
        <f t="shared" si="25"/>
        <v>1</v>
      </c>
    </row>
    <row r="1659" spans="1:13" x14ac:dyDescent="0.25">
      <c r="A1659">
        <v>1658</v>
      </c>
      <c r="B1659" s="10">
        <v>44378</v>
      </c>
      <c r="C1659" s="11">
        <v>0.338900462962963</v>
      </c>
      <c r="D1659">
        <v>1</v>
      </c>
      <c r="E1659">
        <v>6</v>
      </c>
      <c r="F1659">
        <v>1</v>
      </c>
      <c r="I1659">
        <f t="shared" si="25"/>
        <v>1</v>
      </c>
    </row>
    <row r="1660" spans="1:13" x14ac:dyDescent="0.25">
      <c r="A1660">
        <v>1659</v>
      </c>
      <c r="B1660" s="10">
        <v>44378</v>
      </c>
      <c r="C1660" s="11">
        <v>0.34775462962962966</v>
      </c>
      <c r="D1660">
        <v>1</v>
      </c>
      <c r="E1660">
        <v>5</v>
      </c>
      <c r="G1660">
        <v>1</v>
      </c>
      <c r="I1660">
        <f t="shared" si="25"/>
        <v>1</v>
      </c>
    </row>
    <row r="1661" spans="1:13" x14ac:dyDescent="0.25">
      <c r="A1661">
        <v>1660</v>
      </c>
      <c r="B1661" s="10">
        <v>44378</v>
      </c>
      <c r="C1661" s="11">
        <v>0.40797453703703707</v>
      </c>
      <c r="D1661">
        <v>2</v>
      </c>
      <c r="E1661">
        <v>5</v>
      </c>
      <c r="I1661">
        <f t="shared" si="25"/>
        <v>0</v>
      </c>
      <c r="J1661">
        <v>1</v>
      </c>
    </row>
    <row r="1662" spans="1:13" x14ac:dyDescent="0.25">
      <c r="A1662">
        <v>1661</v>
      </c>
      <c r="B1662" s="10">
        <v>44378</v>
      </c>
      <c r="C1662" s="11">
        <v>0.41792824074074075</v>
      </c>
      <c r="D1662">
        <v>2</v>
      </c>
      <c r="E1662">
        <v>4</v>
      </c>
      <c r="I1662">
        <f t="shared" si="25"/>
        <v>0</v>
      </c>
      <c r="J1662">
        <v>6</v>
      </c>
    </row>
    <row r="1663" spans="1:13" x14ac:dyDescent="0.25">
      <c r="A1663">
        <v>1662</v>
      </c>
      <c r="B1663" s="10">
        <v>44378</v>
      </c>
      <c r="C1663" s="11">
        <v>0.44959490740740743</v>
      </c>
      <c r="D1663">
        <v>2</v>
      </c>
      <c r="E1663">
        <v>6</v>
      </c>
      <c r="I1663">
        <f t="shared" si="25"/>
        <v>0</v>
      </c>
      <c r="J1663">
        <v>1</v>
      </c>
    </row>
    <row r="1664" spans="1:13" x14ac:dyDescent="0.25">
      <c r="A1664">
        <v>1663</v>
      </c>
      <c r="B1664" s="10">
        <v>44378</v>
      </c>
      <c r="C1664" s="11">
        <v>0.4904513888888889</v>
      </c>
      <c r="D1664">
        <v>1</v>
      </c>
      <c r="E1664">
        <v>6</v>
      </c>
      <c r="F1664">
        <v>1</v>
      </c>
      <c r="I1664">
        <f t="shared" si="25"/>
        <v>1</v>
      </c>
      <c r="M1664" s="12" t="s">
        <v>24</v>
      </c>
    </row>
    <row r="1665" spans="1:13" x14ac:dyDescent="0.25">
      <c r="A1665">
        <v>1664</v>
      </c>
      <c r="B1665" s="10">
        <v>44378</v>
      </c>
      <c r="C1665" s="11">
        <v>0.50443287037037032</v>
      </c>
      <c r="D1665">
        <v>1</v>
      </c>
      <c r="E1665">
        <v>6</v>
      </c>
      <c r="G1665">
        <v>1</v>
      </c>
      <c r="I1665">
        <f t="shared" si="25"/>
        <v>1</v>
      </c>
    </row>
    <row r="1666" spans="1:13" x14ac:dyDescent="0.25">
      <c r="A1666">
        <v>1665</v>
      </c>
      <c r="B1666" s="10">
        <v>44378</v>
      </c>
      <c r="C1666" s="11">
        <v>0.50748842592592591</v>
      </c>
      <c r="D1666">
        <v>1</v>
      </c>
      <c r="E1666">
        <v>6</v>
      </c>
      <c r="G1666">
        <v>1</v>
      </c>
      <c r="I1666">
        <f t="shared" si="25"/>
        <v>1</v>
      </c>
    </row>
    <row r="1667" spans="1:13" x14ac:dyDescent="0.25">
      <c r="A1667">
        <v>1666</v>
      </c>
      <c r="B1667" s="10">
        <v>44378</v>
      </c>
      <c r="C1667" s="11">
        <v>0.5339814814814815</v>
      </c>
      <c r="D1667">
        <v>2</v>
      </c>
      <c r="E1667">
        <v>4</v>
      </c>
      <c r="I1667">
        <f t="shared" si="25"/>
        <v>0</v>
      </c>
      <c r="K1667">
        <v>2</v>
      </c>
      <c r="L1667">
        <v>1</v>
      </c>
      <c r="M1667">
        <v>1</v>
      </c>
    </row>
    <row r="1668" spans="1:13" x14ac:dyDescent="0.25">
      <c r="A1668">
        <v>1667</v>
      </c>
      <c r="B1668" s="10">
        <v>44378</v>
      </c>
      <c r="C1668" s="11">
        <v>0.54467592592592595</v>
      </c>
      <c r="D1668">
        <v>1</v>
      </c>
      <c r="E1668">
        <v>4</v>
      </c>
      <c r="F1668">
        <v>1</v>
      </c>
      <c r="G1668">
        <v>1</v>
      </c>
      <c r="I1668">
        <f t="shared" si="25"/>
        <v>2</v>
      </c>
    </row>
    <row r="1669" spans="1:13" x14ac:dyDescent="0.25">
      <c r="A1669">
        <v>1668</v>
      </c>
      <c r="B1669" s="10">
        <v>44378</v>
      </c>
      <c r="C1669" s="11">
        <v>0.54872685185185188</v>
      </c>
      <c r="D1669">
        <v>1</v>
      </c>
      <c r="E1669">
        <v>6</v>
      </c>
      <c r="G1669">
        <v>1</v>
      </c>
      <c r="I1669">
        <f t="shared" si="25"/>
        <v>1</v>
      </c>
    </row>
    <row r="1670" spans="1:13" x14ac:dyDescent="0.25">
      <c r="A1670">
        <v>1669</v>
      </c>
      <c r="B1670" s="10">
        <v>44378</v>
      </c>
      <c r="C1670" s="11">
        <v>0.55173611111111109</v>
      </c>
      <c r="D1670">
        <v>1</v>
      </c>
      <c r="E1670">
        <v>4</v>
      </c>
      <c r="F1670">
        <v>1</v>
      </c>
      <c r="I1670">
        <f t="shared" si="25"/>
        <v>1</v>
      </c>
    </row>
    <row r="1671" spans="1:13" x14ac:dyDescent="0.25">
      <c r="A1671">
        <v>1670</v>
      </c>
      <c r="B1671" s="10">
        <v>44378</v>
      </c>
      <c r="C1671" s="11">
        <v>0.58436342592592594</v>
      </c>
      <c r="D1671">
        <v>1</v>
      </c>
      <c r="E1671">
        <v>6</v>
      </c>
      <c r="G1671">
        <v>1</v>
      </c>
      <c r="I1671">
        <f t="shared" ref="I1671:I1734" si="26">SUM(F1671:H1671)</f>
        <v>1</v>
      </c>
    </row>
    <row r="1672" spans="1:13" x14ac:dyDescent="0.25">
      <c r="A1672">
        <v>1671</v>
      </c>
      <c r="B1672" s="10">
        <v>44378</v>
      </c>
      <c r="C1672" s="11">
        <v>0.63668981481481479</v>
      </c>
      <c r="D1672">
        <v>1</v>
      </c>
      <c r="E1672">
        <v>4</v>
      </c>
      <c r="G1672">
        <v>1</v>
      </c>
      <c r="I1672">
        <f t="shared" si="26"/>
        <v>1</v>
      </c>
    </row>
    <row r="1673" spans="1:13" x14ac:dyDescent="0.25">
      <c r="A1673">
        <v>1672</v>
      </c>
      <c r="B1673" s="10">
        <v>44378</v>
      </c>
      <c r="C1673" s="11">
        <v>0.64033564814814814</v>
      </c>
      <c r="D1673">
        <v>1</v>
      </c>
      <c r="E1673">
        <v>4</v>
      </c>
      <c r="I1673">
        <f t="shared" si="26"/>
        <v>0</v>
      </c>
      <c r="K1673">
        <v>2</v>
      </c>
      <c r="L1673">
        <v>1</v>
      </c>
      <c r="M1673">
        <v>2</v>
      </c>
    </row>
    <row r="1674" spans="1:13" x14ac:dyDescent="0.25">
      <c r="A1674">
        <v>1673</v>
      </c>
      <c r="B1674" s="10">
        <v>44378</v>
      </c>
      <c r="C1674" s="11">
        <v>0.66123842592592597</v>
      </c>
      <c r="D1674">
        <v>1</v>
      </c>
      <c r="E1674">
        <v>4</v>
      </c>
      <c r="F1674">
        <v>1</v>
      </c>
      <c r="I1674">
        <f t="shared" si="26"/>
        <v>1</v>
      </c>
    </row>
    <row r="1675" spans="1:13" x14ac:dyDescent="0.25">
      <c r="A1675">
        <v>1674</v>
      </c>
      <c r="B1675" s="10">
        <v>44378</v>
      </c>
      <c r="C1675" s="11">
        <v>0.66236111111111107</v>
      </c>
      <c r="D1675">
        <v>1</v>
      </c>
      <c r="E1675">
        <v>6</v>
      </c>
      <c r="G1675">
        <v>1</v>
      </c>
      <c r="I1675">
        <f t="shared" si="26"/>
        <v>1</v>
      </c>
    </row>
    <row r="1676" spans="1:13" x14ac:dyDescent="0.25">
      <c r="A1676">
        <v>1675</v>
      </c>
      <c r="B1676" s="10">
        <v>44378</v>
      </c>
      <c r="C1676" s="11">
        <v>0.73150462962962959</v>
      </c>
      <c r="D1676">
        <v>1</v>
      </c>
      <c r="E1676">
        <v>4</v>
      </c>
      <c r="F1676">
        <v>1</v>
      </c>
      <c r="I1676">
        <f t="shared" si="26"/>
        <v>1</v>
      </c>
    </row>
    <row r="1677" spans="1:13" x14ac:dyDescent="0.25">
      <c r="A1677">
        <v>1676</v>
      </c>
      <c r="B1677" s="10">
        <v>44378</v>
      </c>
      <c r="C1677" s="11">
        <v>0.74656250000000002</v>
      </c>
      <c r="D1677">
        <v>1</v>
      </c>
      <c r="E1677">
        <v>4</v>
      </c>
      <c r="F1677">
        <v>1</v>
      </c>
      <c r="G1677">
        <v>1</v>
      </c>
      <c r="I1677">
        <f t="shared" si="26"/>
        <v>2</v>
      </c>
    </row>
    <row r="1678" spans="1:13" x14ac:dyDescent="0.25">
      <c r="A1678">
        <v>1677</v>
      </c>
      <c r="B1678" s="10">
        <v>44378</v>
      </c>
      <c r="C1678" s="11">
        <v>0.75435185185185183</v>
      </c>
      <c r="D1678">
        <v>1</v>
      </c>
      <c r="E1678">
        <v>4</v>
      </c>
      <c r="F1678">
        <v>1</v>
      </c>
      <c r="G1678">
        <v>1</v>
      </c>
      <c r="I1678">
        <f t="shared" si="26"/>
        <v>2</v>
      </c>
    </row>
    <row r="1679" spans="1:13" x14ac:dyDescent="0.25">
      <c r="A1679">
        <v>1678</v>
      </c>
      <c r="B1679" s="10">
        <v>44378</v>
      </c>
      <c r="C1679" s="11">
        <v>0.79495370370370377</v>
      </c>
      <c r="D1679">
        <v>2</v>
      </c>
      <c r="E1679">
        <v>4</v>
      </c>
      <c r="G1679">
        <v>1</v>
      </c>
      <c r="I1679">
        <f t="shared" si="26"/>
        <v>1</v>
      </c>
    </row>
    <row r="1680" spans="1:13" x14ac:dyDescent="0.25">
      <c r="A1680">
        <v>1679</v>
      </c>
      <c r="B1680" s="10">
        <v>44378</v>
      </c>
      <c r="C1680" s="11">
        <v>0.81859953703703703</v>
      </c>
      <c r="D1680">
        <v>1</v>
      </c>
      <c r="E1680">
        <v>5</v>
      </c>
      <c r="G1680">
        <v>1</v>
      </c>
      <c r="I1680">
        <f t="shared" si="26"/>
        <v>1</v>
      </c>
    </row>
    <row r="1681" spans="1:13" x14ac:dyDescent="0.25">
      <c r="A1681">
        <v>1680</v>
      </c>
      <c r="B1681" s="10">
        <v>44378</v>
      </c>
      <c r="C1681" s="11">
        <v>0.86910879629629623</v>
      </c>
      <c r="D1681">
        <v>1</v>
      </c>
      <c r="E1681">
        <v>5</v>
      </c>
      <c r="G1681">
        <v>1</v>
      </c>
      <c r="I1681">
        <f t="shared" si="26"/>
        <v>1</v>
      </c>
    </row>
    <row r="1682" spans="1:13" x14ac:dyDescent="0.25">
      <c r="A1682">
        <v>1681</v>
      </c>
      <c r="B1682" s="10">
        <v>44378</v>
      </c>
      <c r="C1682" s="11">
        <v>0.8756018518518518</v>
      </c>
      <c r="D1682">
        <v>1</v>
      </c>
      <c r="E1682">
        <v>6</v>
      </c>
      <c r="G1682">
        <v>1</v>
      </c>
      <c r="I1682">
        <f t="shared" si="26"/>
        <v>1</v>
      </c>
    </row>
    <row r="1683" spans="1:13" x14ac:dyDescent="0.25">
      <c r="A1683">
        <v>1682</v>
      </c>
      <c r="B1683" s="10">
        <v>44378</v>
      </c>
      <c r="C1683" s="11">
        <v>0.87664351851851852</v>
      </c>
      <c r="D1683">
        <v>2</v>
      </c>
      <c r="E1683">
        <v>6</v>
      </c>
      <c r="I1683">
        <f t="shared" si="26"/>
        <v>0</v>
      </c>
      <c r="J1683">
        <v>4</v>
      </c>
    </row>
    <row r="1684" spans="1:13" x14ac:dyDescent="0.25">
      <c r="A1684">
        <v>1683</v>
      </c>
      <c r="B1684" s="10">
        <v>44378</v>
      </c>
      <c r="C1684" s="11">
        <v>0.87966435185185177</v>
      </c>
      <c r="D1684">
        <v>1</v>
      </c>
      <c r="E1684">
        <v>6</v>
      </c>
      <c r="G1684">
        <v>1</v>
      </c>
      <c r="I1684">
        <f t="shared" si="26"/>
        <v>1</v>
      </c>
    </row>
    <row r="1685" spans="1:13" x14ac:dyDescent="0.25">
      <c r="A1685">
        <v>1684</v>
      </c>
      <c r="B1685" s="10">
        <v>44378</v>
      </c>
      <c r="C1685" s="11">
        <v>0.88053240740740746</v>
      </c>
      <c r="D1685">
        <v>2</v>
      </c>
      <c r="E1685">
        <v>4</v>
      </c>
      <c r="I1685">
        <f t="shared" si="26"/>
        <v>0</v>
      </c>
      <c r="J1685">
        <v>25</v>
      </c>
    </row>
    <row r="1686" spans="1:13" x14ac:dyDescent="0.25">
      <c r="A1686">
        <v>1685</v>
      </c>
      <c r="B1686" s="10">
        <v>44378</v>
      </c>
      <c r="C1686" s="11">
        <v>0.88776620370370374</v>
      </c>
      <c r="D1686">
        <v>2</v>
      </c>
      <c r="E1686">
        <v>4</v>
      </c>
      <c r="I1686">
        <f t="shared" si="26"/>
        <v>0</v>
      </c>
      <c r="J1686">
        <v>17</v>
      </c>
    </row>
    <row r="1687" spans="1:13" x14ac:dyDescent="0.25">
      <c r="A1687">
        <v>1686</v>
      </c>
      <c r="B1687" s="10">
        <v>44378</v>
      </c>
      <c r="C1687" s="11">
        <v>0.91798611111111106</v>
      </c>
      <c r="D1687">
        <v>2</v>
      </c>
      <c r="E1687">
        <v>4</v>
      </c>
      <c r="G1687">
        <v>1</v>
      </c>
      <c r="I1687">
        <f t="shared" si="26"/>
        <v>1</v>
      </c>
    </row>
    <row r="1688" spans="1:13" x14ac:dyDescent="0.25">
      <c r="A1688">
        <v>1687</v>
      </c>
      <c r="B1688" s="10">
        <v>44378</v>
      </c>
      <c r="C1688" s="11">
        <v>0.92053240740740738</v>
      </c>
      <c r="D1688">
        <v>2</v>
      </c>
      <c r="E1688">
        <v>4</v>
      </c>
      <c r="I1688">
        <f t="shared" si="26"/>
        <v>0</v>
      </c>
      <c r="J1688">
        <v>55</v>
      </c>
    </row>
    <row r="1689" spans="1:13" x14ac:dyDescent="0.25">
      <c r="A1689">
        <v>1688</v>
      </c>
      <c r="B1689" s="10">
        <v>44378</v>
      </c>
      <c r="C1689" s="11">
        <v>0.92671296296296291</v>
      </c>
      <c r="D1689">
        <v>1</v>
      </c>
      <c r="E1689">
        <v>6</v>
      </c>
      <c r="G1689">
        <v>1</v>
      </c>
      <c r="I1689">
        <f t="shared" si="26"/>
        <v>1</v>
      </c>
    </row>
    <row r="1690" spans="1:13" x14ac:dyDescent="0.25">
      <c r="A1690">
        <v>1689</v>
      </c>
      <c r="B1690" s="10">
        <v>44378</v>
      </c>
      <c r="C1690" s="11">
        <v>0.92787037037037035</v>
      </c>
      <c r="D1690">
        <v>1</v>
      </c>
      <c r="E1690">
        <v>4</v>
      </c>
      <c r="F1690">
        <v>1</v>
      </c>
      <c r="I1690">
        <f t="shared" si="26"/>
        <v>1</v>
      </c>
    </row>
    <row r="1691" spans="1:13" x14ac:dyDescent="0.25">
      <c r="A1691">
        <v>1690</v>
      </c>
      <c r="B1691" s="10">
        <v>44378</v>
      </c>
      <c r="C1691" s="11">
        <v>0.93128472222222225</v>
      </c>
      <c r="D1691">
        <v>2</v>
      </c>
      <c r="E1691">
        <v>6</v>
      </c>
      <c r="I1691">
        <f t="shared" si="26"/>
        <v>0</v>
      </c>
      <c r="J1691">
        <v>40</v>
      </c>
    </row>
    <row r="1692" spans="1:13" x14ac:dyDescent="0.25">
      <c r="A1692">
        <v>1691</v>
      </c>
      <c r="B1692" s="10">
        <v>44378</v>
      </c>
      <c r="C1692" s="11">
        <v>0.94277777777777771</v>
      </c>
      <c r="D1692">
        <v>2</v>
      </c>
      <c r="E1692">
        <v>4</v>
      </c>
      <c r="I1692">
        <f t="shared" si="26"/>
        <v>0</v>
      </c>
      <c r="J1692">
        <v>30</v>
      </c>
    </row>
    <row r="1693" spans="1:13" x14ac:dyDescent="0.25">
      <c r="A1693">
        <v>1692</v>
      </c>
      <c r="B1693" s="10">
        <v>44378</v>
      </c>
      <c r="C1693" s="11">
        <v>0.94678240740740749</v>
      </c>
      <c r="D1693">
        <v>1</v>
      </c>
      <c r="E1693">
        <v>6</v>
      </c>
      <c r="F1693">
        <v>1</v>
      </c>
      <c r="I1693">
        <f t="shared" si="26"/>
        <v>1</v>
      </c>
      <c r="M1693" t="s">
        <v>24</v>
      </c>
    </row>
    <row r="1694" spans="1:13" x14ac:dyDescent="0.25">
      <c r="A1694">
        <v>1693</v>
      </c>
      <c r="B1694" s="10">
        <v>44378</v>
      </c>
      <c r="C1694" s="11">
        <v>0.94793981481481471</v>
      </c>
      <c r="D1694">
        <v>2</v>
      </c>
      <c r="E1694">
        <v>7</v>
      </c>
      <c r="I1694">
        <f t="shared" si="26"/>
        <v>0</v>
      </c>
      <c r="J1694">
        <v>30</v>
      </c>
    </row>
    <row r="1695" spans="1:13" x14ac:dyDescent="0.25">
      <c r="A1695">
        <v>1694</v>
      </c>
      <c r="B1695" s="10">
        <v>44378</v>
      </c>
      <c r="C1695" s="11">
        <v>0.95094907407407403</v>
      </c>
      <c r="D1695">
        <v>1</v>
      </c>
      <c r="E1695">
        <v>4</v>
      </c>
      <c r="G1695">
        <v>1</v>
      </c>
      <c r="I1695">
        <f t="shared" si="26"/>
        <v>1</v>
      </c>
    </row>
    <row r="1696" spans="1:13" x14ac:dyDescent="0.25">
      <c r="A1696">
        <v>1695</v>
      </c>
      <c r="B1696" s="10">
        <v>44378</v>
      </c>
      <c r="C1696" s="11">
        <v>0.95620370370370367</v>
      </c>
      <c r="D1696">
        <v>2</v>
      </c>
      <c r="E1696">
        <v>7</v>
      </c>
      <c r="G1696">
        <v>1</v>
      </c>
      <c r="I1696">
        <f t="shared" si="26"/>
        <v>1</v>
      </c>
    </row>
    <row r="1697" spans="1:13" x14ac:dyDescent="0.25">
      <c r="A1697">
        <v>1696</v>
      </c>
      <c r="B1697" s="10">
        <v>44378</v>
      </c>
      <c r="C1697" s="11">
        <v>0.96582175925925917</v>
      </c>
      <c r="D1697">
        <v>1</v>
      </c>
      <c r="E1697">
        <v>6</v>
      </c>
      <c r="F1697">
        <v>1</v>
      </c>
      <c r="I1697">
        <f t="shared" si="26"/>
        <v>1</v>
      </c>
    </row>
    <row r="1698" spans="1:13" x14ac:dyDescent="0.25">
      <c r="A1698">
        <v>1697</v>
      </c>
      <c r="B1698" s="10">
        <v>44378</v>
      </c>
      <c r="C1698" s="11">
        <v>0.9676851851851852</v>
      </c>
      <c r="D1698">
        <v>2</v>
      </c>
      <c r="E1698">
        <v>4</v>
      </c>
      <c r="I1698">
        <f t="shared" si="26"/>
        <v>0</v>
      </c>
      <c r="J1698">
        <v>35</v>
      </c>
    </row>
    <row r="1699" spans="1:13" x14ac:dyDescent="0.25">
      <c r="A1699">
        <v>1698</v>
      </c>
      <c r="B1699" s="10">
        <v>44378</v>
      </c>
      <c r="C1699" s="11">
        <v>0.97714120370370372</v>
      </c>
      <c r="D1699">
        <v>1</v>
      </c>
      <c r="E1699">
        <v>6</v>
      </c>
      <c r="F1699">
        <v>1</v>
      </c>
      <c r="I1699">
        <f t="shared" si="26"/>
        <v>1</v>
      </c>
    </row>
    <row r="1700" spans="1:13" x14ac:dyDescent="0.25">
      <c r="A1700">
        <v>1699</v>
      </c>
      <c r="B1700" s="10">
        <v>44378</v>
      </c>
      <c r="C1700" s="11">
        <v>0.98347222222222219</v>
      </c>
      <c r="D1700">
        <v>1</v>
      </c>
      <c r="E1700">
        <v>6</v>
      </c>
      <c r="F1700">
        <v>1</v>
      </c>
      <c r="I1700">
        <f t="shared" si="26"/>
        <v>1</v>
      </c>
    </row>
    <row r="1701" spans="1:13" x14ac:dyDescent="0.25">
      <c r="A1701">
        <v>1700</v>
      </c>
      <c r="B1701" s="10">
        <v>44378</v>
      </c>
      <c r="C1701" s="11">
        <v>0.9921875</v>
      </c>
      <c r="D1701">
        <v>1</v>
      </c>
      <c r="E1701">
        <v>4</v>
      </c>
      <c r="G1701">
        <v>1</v>
      </c>
      <c r="I1701">
        <f t="shared" si="26"/>
        <v>1</v>
      </c>
    </row>
    <row r="1702" spans="1:13" x14ac:dyDescent="0.25">
      <c r="A1702">
        <v>1701</v>
      </c>
      <c r="B1702" s="10">
        <v>44378</v>
      </c>
      <c r="C1702" s="11">
        <v>0.99357638888888899</v>
      </c>
      <c r="D1702">
        <v>2</v>
      </c>
      <c r="E1702">
        <v>4</v>
      </c>
      <c r="I1702">
        <f t="shared" si="26"/>
        <v>0</v>
      </c>
      <c r="J1702">
        <v>3</v>
      </c>
    </row>
    <row r="1703" spans="1:13" x14ac:dyDescent="0.25">
      <c r="A1703">
        <v>1702</v>
      </c>
      <c r="B1703" s="10">
        <v>44379</v>
      </c>
      <c r="C1703" s="11">
        <v>2.4537037037037036E-3</v>
      </c>
      <c r="D1703">
        <v>1</v>
      </c>
      <c r="E1703">
        <v>6</v>
      </c>
      <c r="G1703">
        <v>1</v>
      </c>
      <c r="I1703">
        <f t="shared" si="26"/>
        <v>1</v>
      </c>
    </row>
    <row r="1704" spans="1:13" x14ac:dyDescent="0.25">
      <c r="A1704">
        <v>1703</v>
      </c>
      <c r="B1704" s="10">
        <v>44379</v>
      </c>
      <c r="C1704" s="11">
        <v>5.7870370370370376E-3</v>
      </c>
      <c r="D1704">
        <v>1</v>
      </c>
      <c r="E1704">
        <v>6</v>
      </c>
      <c r="F1704">
        <v>1</v>
      </c>
      <c r="I1704">
        <f t="shared" si="26"/>
        <v>1</v>
      </c>
      <c r="M1704" s="12" t="s">
        <v>24</v>
      </c>
    </row>
    <row r="1705" spans="1:13" x14ac:dyDescent="0.25">
      <c r="A1705">
        <v>1704</v>
      </c>
      <c r="B1705" s="10">
        <v>44379</v>
      </c>
      <c r="C1705" s="11">
        <v>6.6550925925925935E-3</v>
      </c>
      <c r="D1705">
        <v>1</v>
      </c>
      <c r="E1705">
        <v>4</v>
      </c>
      <c r="F1705">
        <v>1</v>
      </c>
      <c r="I1705">
        <f t="shared" si="26"/>
        <v>1</v>
      </c>
    </row>
    <row r="1706" spans="1:13" x14ac:dyDescent="0.25">
      <c r="A1706">
        <v>1705</v>
      </c>
      <c r="B1706" s="10">
        <v>44379</v>
      </c>
      <c r="C1706" s="11">
        <v>1.4270833333333335E-2</v>
      </c>
      <c r="D1706">
        <v>1</v>
      </c>
      <c r="E1706">
        <v>6</v>
      </c>
      <c r="G1706">
        <v>1</v>
      </c>
      <c r="I1706">
        <f t="shared" si="26"/>
        <v>1</v>
      </c>
      <c r="M1706" s="12" t="s">
        <v>31</v>
      </c>
    </row>
    <row r="1707" spans="1:13" x14ac:dyDescent="0.25">
      <c r="A1707">
        <v>1706</v>
      </c>
      <c r="B1707" s="10">
        <v>44379</v>
      </c>
      <c r="C1707" s="11">
        <v>1.9131944444444444E-2</v>
      </c>
      <c r="D1707">
        <v>2</v>
      </c>
      <c r="E1707">
        <v>4</v>
      </c>
      <c r="I1707">
        <f t="shared" si="26"/>
        <v>0</v>
      </c>
      <c r="J1707">
        <v>23</v>
      </c>
    </row>
    <row r="1708" spans="1:13" x14ac:dyDescent="0.25">
      <c r="A1708">
        <v>1707</v>
      </c>
      <c r="B1708" s="10">
        <v>44379</v>
      </c>
      <c r="C1708" s="11">
        <v>1.9502314814814816E-2</v>
      </c>
      <c r="D1708">
        <v>1</v>
      </c>
      <c r="E1708">
        <v>6</v>
      </c>
      <c r="G1708">
        <v>1</v>
      </c>
      <c r="I1708">
        <f t="shared" si="26"/>
        <v>1</v>
      </c>
    </row>
    <row r="1709" spans="1:13" x14ac:dyDescent="0.25">
      <c r="A1709">
        <v>1708</v>
      </c>
      <c r="B1709" s="10">
        <v>44379</v>
      </c>
      <c r="C1709" s="11">
        <v>2.2858796296296294E-2</v>
      </c>
      <c r="D1709">
        <v>2</v>
      </c>
      <c r="E1709">
        <v>6</v>
      </c>
      <c r="I1709">
        <f t="shared" si="26"/>
        <v>0</v>
      </c>
      <c r="J1709">
        <v>1</v>
      </c>
    </row>
    <row r="1710" spans="1:13" x14ac:dyDescent="0.25">
      <c r="A1710">
        <v>1709</v>
      </c>
      <c r="B1710" s="10">
        <v>44379</v>
      </c>
      <c r="C1710" s="11">
        <v>2.5428240740740741E-2</v>
      </c>
      <c r="D1710">
        <v>1</v>
      </c>
      <c r="E1710">
        <v>5</v>
      </c>
      <c r="F1710">
        <v>1</v>
      </c>
      <c r="I1710">
        <f t="shared" si="26"/>
        <v>1</v>
      </c>
    </row>
    <row r="1711" spans="1:13" x14ac:dyDescent="0.25">
      <c r="A1711">
        <v>1710</v>
      </c>
      <c r="B1711" s="10">
        <v>44379</v>
      </c>
      <c r="C1711" s="11">
        <v>2.8564814814814817E-2</v>
      </c>
      <c r="D1711">
        <v>1</v>
      </c>
      <c r="E1711">
        <v>6</v>
      </c>
      <c r="G1711">
        <v>1</v>
      </c>
      <c r="I1711">
        <f t="shared" si="26"/>
        <v>1</v>
      </c>
    </row>
    <row r="1712" spans="1:13" x14ac:dyDescent="0.25">
      <c r="A1712">
        <v>1711</v>
      </c>
      <c r="B1712" s="10">
        <v>44379</v>
      </c>
      <c r="C1712" s="11">
        <v>3.7476851851851851E-2</v>
      </c>
      <c r="D1712">
        <v>1</v>
      </c>
      <c r="E1712">
        <v>6</v>
      </c>
      <c r="G1712">
        <v>1</v>
      </c>
      <c r="I1712">
        <f t="shared" si="26"/>
        <v>1</v>
      </c>
    </row>
    <row r="1713" spans="1:13" x14ac:dyDescent="0.25">
      <c r="A1713">
        <v>1712</v>
      </c>
      <c r="B1713" s="10">
        <v>44379</v>
      </c>
      <c r="C1713" s="11">
        <v>4.7847222222222228E-2</v>
      </c>
      <c r="D1713">
        <v>2</v>
      </c>
      <c r="E1713">
        <v>7</v>
      </c>
      <c r="I1713">
        <f t="shared" si="26"/>
        <v>0</v>
      </c>
      <c r="J1713">
        <v>5</v>
      </c>
    </row>
    <row r="1714" spans="1:13" x14ac:dyDescent="0.25">
      <c r="A1714">
        <v>1713</v>
      </c>
      <c r="B1714" s="10">
        <v>44379</v>
      </c>
      <c r="C1714" s="11">
        <v>4.8402777777777774E-2</v>
      </c>
      <c r="D1714">
        <v>2</v>
      </c>
      <c r="E1714">
        <v>6</v>
      </c>
      <c r="I1714">
        <f t="shared" si="26"/>
        <v>0</v>
      </c>
      <c r="J1714">
        <v>10</v>
      </c>
    </row>
    <row r="1715" spans="1:13" x14ac:dyDescent="0.25">
      <c r="A1715">
        <v>1714</v>
      </c>
      <c r="B1715" s="10">
        <v>44379</v>
      </c>
      <c r="C1715" s="11">
        <v>6.598379629629629E-2</v>
      </c>
      <c r="D1715">
        <v>1</v>
      </c>
      <c r="E1715">
        <v>6</v>
      </c>
      <c r="G1715">
        <v>1</v>
      </c>
      <c r="I1715">
        <f t="shared" si="26"/>
        <v>1</v>
      </c>
    </row>
    <row r="1716" spans="1:13" x14ac:dyDescent="0.25">
      <c r="A1716">
        <v>1715</v>
      </c>
      <c r="B1716" s="10">
        <v>44379</v>
      </c>
      <c r="C1716" s="11">
        <v>0.10715277777777778</v>
      </c>
      <c r="D1716">
        <v>1</v>
      </c>
      <c r="E1716">
        <v>6</v>
      </c>
      <c r="F1716">
        <v>1</v>
      </c>
      <c r="I1716">
        <f t="shared" si="26"/>
        <v>1</v>
      </c>
      <c r="M1716" s="12" t="s">
        <v>24</v>
      </c>
    </row>
    <row r="1717" spans="1:13" x14ac:dyDescent="0.25">
      <c r="A1717">
        <v>1716</v>
      </c>
      <c r="B1717" s="10">
        <v>44379</v>
      </c>
      <c r="C1717" s="11">
        <v>0.11122685185185184</v>
      </c>
      <c r="D1717">
        <v>1</v>
      </c>
      <c r="E1717">
        <v>4</v>
      </c>
      <c r="F1717">
        <v>1</v>
      </c>
      <c r="I1717">
        <f t="shared" si="26"/>
        <v>1</v>
      </c>
    </row>
    <row r="1718" spans="1:13" x14ac:dyDescent="0.25">
      <c r="A1718">
        <v>1717</v>
      </c>
      <c r="B1718" s="10">
        <v>44379</v>
      </c>
      <c r="C1718" s="11">
        <v>0.12798611111111111</v>
      </c>
      <c r="D1718">
        <v>1</v>
      </c>
      <c r="E1718">
        <v>6</v>
      </c>
      <c r="F1718">
        <v>1</v>
      </c>
      <c r="G1718">
        <v>1</v>
      </c>
      <c r="I1718">
        <f t="shared" si="26"/>
        <v>2</v>
      </c>
    </row>
    <row r="1719" spans="1:13" x14ac:dyDescent="0.25">
      <c r="A1719">
        <v>1718</v>
      </c>
      <c r="B1719" s="10">
        <v>44379</v>
      </c>
      <c r="C1719" s="11">
        <v>0.13423611111111111</v>
      </c>
      <c r="D1719">
        <v>1</v>
      </c>
      <c r="E1719">
        <v>4</v>
      </c>
      <c r="F1719">
        <v>1</v>
      </c>
      <c r="I1719">
        <f t="shared" si="26"/>
        <v>1</v>
      </c>
    </row>
    <row r="1720" spans="1:13" x14ac:dyDescent="0.25">
      <c r="A1720">
        <v>1719</v>
      </c>
      <c r="B1720" s="10">
        <v>44379</v>
      </c>
      <c r="C1720" s="11">
        <v>0.14309027777777777</v>
      </c>
      <c r="D1720">
        <v>2</v>
      </c>
      <c r="E1720">
        <v>6</v>
      </c>
      <c r="I1720">
        <f t="shared" si="26"/>
        <v>0</v>
      </c>
      <c r="J1720">
        <v>1</v>
      </c>
    </row>
    <row r="1721" spans="1:13" x14ac:dyDescent="0.25">
      <c r="A1721">
        <v>1720</v>
      </c>
      <c r="B1721" s="10">
        <v>44379</v>
      </c>
      <c r="C1721" s="11">
        <v>0.1560300925925926</v>
      </c>
      <c r="D1721">
        <v>2</v>
      </c>
      <c r="E1721">
        <v>7</v>
      </c>
      <c r="I1721">
        <f t="shared" si="26"/>
        <v>0</v>
      </c>
      <c r="J1721">
        <v>3</v>
      </c>
    </row>
    <row r="1722" spans="1:13" x14ac:dyDescent="0.25">
      <c r="A1722">
        <v>1721</v>
      </c>
      <c r="B1722" s="10">
        <v>44379</v>
      </c>
      <c r="C1722" s="11">
        <v>0.16811342592592593</v>
      </c>
      <c r="D1722">
        <v>1</v>
      </c>
      <c r="E1722">
        <v>5</v>
      </c>
      <c r="G1722">
        <v>1</v>
      </c>
      <c r="I1722">
        <f t="shared" si="26"/>
        <v>1</v>
      </c>
      <c r="M1722" s="12" t="s">
        <v>31</v>
      </c>
    </row>
    <row r="1723" spans="1:13" x14ac:dyDescent="0.25">
      <c r="A1723">
        <v>1722</v>
      </c>
      <c r="B1723" s="10">
        <v>44379</v>
      </c>
      <c r="C1723" s="11">
        <v>0.17248842592592592</v>
      </c>
      <c r="D1723">
        <v>1</v>
      </c>
      <c r="E1723">
        <v>4</v>
      </c>
      <c r="F1723">
        <v>1</v>
      </c>
      <c r="I1723">
        <f t="shared" si="26"/>
        <v>1</v>
      </c>
    </row>
    <row r="1724" spans="1:13" x14ac:dyDescent="0.25">
      <c r="A1724">
        <v>1723</v>
      </c>
      <c r="B1724" s="10">
        <v>44379</v>
      </c>
      <c r="C1724" s="11">
        <v>0.1744097222222222</v>
      </c>
      <c r="D1724">
        <v>1</v>
      </c>
      <c r="E1724">
        <v>5</v>
      </c>
      <c r="F1724">
        <v>1</v>
      </c>
      <c r="I1724">
        <f t="shared" si="26"/>
        <v>1</v>
      </c>
      <c r="M1724" s="12" t="s">
        <v>24</v>
      </c>
    </row>
    <row r="1725" spans="1:13" x14ac:dyDescent="0.25">
      <c r="A1725">
        <v>1724</v>
      </c>
      <c r="B1725" s="10">
        <v>44379</v>
      </c>
      <c r="C1725" s="11">
        <v>0.17456018518518521</v>
      </c>
      <c r="D1725">
        <v>1</v>
      </c>
      <c r="E1725">
        <v>4</v>
      </c>
      <c r="F1725">
        <v>1</v>
      </c>
      <c r="I1725">
        <f t="shared" si="26"/>
        <v>1</v>
      </c>
    </row>
    <row r="1726" spans="1:13" x14ac:dyDescent="0.25">
      <c r="A1726">
        <v>1725</v>
      </c>
      <c r="B1726" s="10">
        <v>44379</v>
      </c>
      <c r="C1726" s="11">
        <v>0.1787037037037037</v>
      </c>
      <c r="D1726">
        <v>2</v>
      </c>
      <c r="E1726">
        <v>6</v>
      </c>
      <c r="I1726">
        <f t="shared" si="26"/>
        <v>0</v>
      </c>
      <c r="J1726">
        <v>1</v>
      </c>
    </row>
    <row r="1727" spans="1:13" x14ac:dyDescent="0.25">
      <c r="A1727">
        <v>1726</v>
      </c>
      <c r="B1727" s="10">
        <v>44379</v>
      </c>
      <c r="C1727" s="11">
        <v>0.18377314814814816</v>
      </c>
      <c r="D1727">
        <v>1</v>
      </c>
      <c r="E1727">
        <v>4</v>
      </c>
      <c r="F1727">
        <v>1</v>
      </c>
      <c r="I1727">
        <f t="shared" si="26"/>
        <v>1</v>
      </c>
    </row>
    <row r="1728" spans="1:13" x14ac:dyDescent="0.25">
      <c r="A1728">
        <v>1727</v>
      </c>
      <c r="B1728" s="10">
        <v>44379</v>
      </c>
      <c r="C1728" s="11">
        <v>0.19613425925925929</v>
      </c>
      <c r="D1728">
        <v>1</v>
      </c>
      <c r="E1728">
        <v>6</v>
      </c>
      <c r="I1728">
        <f t="shared" si="26"/>
        <v>0</v>
      </c>
      <c r="K1728">
        <v>2</v>
      </c>
      <c r="L1728">
        <v>1</v>
      </c>
      <c r="M1728">
        <v>2</v>
      </c>
    </row>
    <row r="1729" spans="1:13" x14ac:dyDescent="0.25">
      <c r="A1729">
        <v>1728</v>
      </c>
      <c r="B1729" s="10">
        <v>44379</v>
      </c>
      <c r="C1729" s="11">
        <v>0.2059375</v>
      </c>
      <c r="D1729">
        <v>2</v>
      </c>
      <c r="E1729">
        <v>4</v>
      </c>
      <c r="I1729">
        <f t="shared" si="26"/>
        <v>0</v>
      </c>
      <c r="J1729">
        <v>35</v>
      </c>
    </row>
    <row r="1730" spans="1:13" x14ac:dyDescent="0.25">
      <c r="A1730">
        <v>1729</v>
      </c>
      <c r="B1730" s="10">
        <v>44379</v>
      </c>
      <c r="C1730" s="11">
        <v>0.21483796296296298</v>
      </c>
      <c r="D1730">
        <v>1</v>
      </c>
      <c r="E1730">
        <v>5</v>
      </c>
      <c r="F1730">
        <v>1</v>
      </c>
      <c r="I1730">
        <f t="shared" si="26"/>
        <v>1</v>
      </c>
      <c r="M1730" s="12" t="s">
        <v>24</v>
      </c>
    </row>
    <row r="1731" spans="1:13" x14ac:dyDescent="0.25">
      <c r="A1731">
        <v>1730</v>
      </c>
      <c r="B1731" s="10">
        <v>44379</v>
      </c>
      <c r="C1731" s="11">
        <v>0.22094907407407408</v>
      </c>
      <c r="D1731">
        <v>1</v>
      </c>
      <c r="E1731">
        <v>5</v>
      </c>
      <c r="F1731">
        <v>1</v>
      </c>
      <c r="I1731">
        <f t="shared" si="26"/>
        <v>1</v>
      </c>
    </row>
    <row r="1732" spans="1:13" x14ac:dyDescent="0.25">
      <c r="A1732">
        <v>1731</v>
      </c>
      <c r="B1732" s="10">
        <v>44379</v>
      </c>
      <c r="C1732" s="11">
        <v>0.22150462962962961</v>
      </c>
      <c r="D1732">
        <v>2</v>
      </c>
      <c r="E1732">
        <v>4</v>
      </c>
      <c r="G1732">
        <v>1</v>
      </c>
      <c r="I1732">
        <f t="shared" si="26"/>
        <v>1</v>
      </c>
    </row>
    <row r="1733" spans="1:13" x14ac:dyDescent="0.25">
      <c r="A1733">
        <v>1732</v>
      </c>
      <c r="B1733" s="10">
        <v>44379</v>
      </c>
      <c r="C1733" s="11">
        <v>0.22614583333333335</v>
      </c>
      <c r="D1733">
        <v>2</v>
      </c>
      <c r="E1733">
        <v>4</v>
      </c>
      <c r="I1733">
        <f t="shared" si="26"/>
        <v>0</v>
      </c>
      <c r="J1733">
        <v>20</v>
      </c>
    </row>
    <row r="1734" spans="1:13" x14ac:dyDescent="0.25">
      <c r="A1734">
        <v>1733</v>
      </c>
      <c r="B1734" s="10">
        <v>44379</v>
      </c>
      <c r="C1734" s="11">
        <v>0.25267361111111114</v>
      </c>
      <c r="D1734">
        <v>1</v>
      </c>
      <c r="E1734">
        <v>6</v>
      </c>
      <c r="F1734">
        <v>1</v>
      </c>
      <c r="I1734">
        <f t="shared" si="26"/>
        <v>1</v>
      </c>
    </row>
    <row r="1735" spans="1:13" x14ac:dyDescent="0.25">
      <c r="A1735">
        <v>1734</v>
      </c>
      <c r="B1735" s="10">
        <v>44379</v>
      </c>
      <c r="C1735" s="11">
        <v>0.29650462962962965</v>
      </c>
      <c r="D1735">
        <v>2</v>
      </c>
      <c r="E1735">
        <v>7</v>
      </c>
      <c r="I1735">
        <f t="shared" ref="I1735:I1798" si="27">SUM(F1735:H1735)</f>
        <v>0</v>
      </c>
      <c r="J1735">
        <v>1</v>
      </c>
    </row>
    <row r="1736" spans="1:13" x14ac:dyDescent="0.25">
      <c r="A1736">
        <v>1735</v>
      </c>
      <c r="B1736" s="10">
        <v>44379</v>
      </c>
      <c r="C1736" s="11">
        <v>0.30791666666666667</v>
      </c>
      <c r="D1736">
        <v>2</v>
      </c>
      <c r="E1736">
        <v>6</v>
      </c>
      <c r="I1736">
        <f t="shared" si="27"/>
        <v>0</v>
      </c>
      <c r="J1736">
        <v>11</v>
      </c>
    </row>
    <row r="1737" spans="1:13" x14ac:dyDescent="0.25">
      <c r="A1737">
        <v>1736</v>
      </c>
      <c r="B1737" s="10">
        <v>44379</v>
      </c>
      <c r="C1737" s="11">
        <v>0.31407407407407406</v>
      </c>
      <c r="D1737">
        <v>1</v>
      </c>
      <c r="E1737">
        <v>4</v>
      </c>
      <c r="G1737">
        <v>2</v>
      </c>
      <c r="I1737">
        <f t="shared" si="27"/>
        <v>2</v>
      </c>
    </row>
    <row r="1738" spans="1:13" x14ac:dyDescent="0.25">
      <c r="A1738">
        <v>1737</v>
      </c>
      <c r="B1738" s="10">
        <v>44379</v>
      </c>
      <c r="C1738" s="11">
        <v>0.32241898148148146</v>
      </c>
      <c r="D1738">
        <v>1</v>
      </c>
      <c r="E1738">
        <v>4</v>
      </c>
      <c r="F1738">
        <v>1</v>
      </c>
      <c r="I1738">
        <f t="shared" si="27"/>
        <v>1</v>
      </c>
    </row>
    <row r="1739" spans="1:13" x14ac:dyDescent="0.25">
      <c r="A1739">
        <v>1738</v>
      </c>
      <c r="B1739" s="10">
        <v>44379</v>
      </c>
      <c r="C1739" s="11">
        <v>0.32326388888888885</v>
      </c>
      <c r="D1739">
        <v>1</v>
      </c>
      <c r="E1739">
        <v>6</v>
      </c>
      <c r="G1739">
        <v>1</v>
      </c>
      <c r="I1739">
        <f t="shared" si="27"/>
        <v>1</v>
      </c>
    </row>
    <row r="1740" spans="1:13" x14ac:dyDescent="0.25">
      <c r="A1740">
        <v>1739</v>
      </c>
      <c r="B1740" s="10">
        <v>44379</v>
      </c>
      <c r="C1740" s="11">
        <v>0.37793981481481481</v>
      </c>
      <c r="D1740">
        <v>1</v>
      </c>
      <c r="E1740">
        <v>5</v>
      </c>
      <c r="G1740">
        <v>1</v>
      </c>
      <c r="I1740">
        <f t="shared" si="27"/>
        <v>1</v>
      </c>
    </row>
    <row r="1741" spans="1:13" x14ac:dyDescent="0.25">
      <c r="A1741">
        <v>1740</v>
      </c>
      <c r="B1741" s="10">
        <v>44379</v>
      </c>
      <c r="C1741" s="11">
        <v>0.40442129629629631</v>
      </c>
      <c r="D1741">
        <v>2</v>
      </c>
      <c r="E1741">
        <v>7</v>
      </c>
      <c r="I1741">
        <f t="shared" si="27"/>
        <v>0</v>
      </c>
      <c r="J1741">
        <v>11</v>
      </c>
    </row>
    <row r="1742" spans="1:13" x14ac:dyDescent="0.25">
      <c r="A1742">
        <v>1741</v>
      </c>
      <c r="B1742" s="10">
        <v>44379</v>
      </c>
      <c r="C1742" s="11">
        <v>0.46224537037037039</v>
      </c>
      <c r="D1742">
        <v>1</v>
      </c>
      <c r="E1742">
        <v>4</v>
      </c>
      <c r="F1742">
        <v>1</v>
      </c>
      <c r="G1742">
        <v>1</v>
      </c>
      <c r="I1742">
        <f t="shared" si="27"/>
        <v>2</v>
      </c>
    </row>
    <row r="1743" spans="1:13" x14ac:dyDescent="0.25">
      <c r="A1743">
        <v>1742</v>
      </c>
      <c r="B1743" s="10">
        <v>44379</v>
      </c>
      <c r="C1743" s="11">
        <v>0.49466435185185187</v>
      </c>
      <c r="D1743">
        <v>1</v>
      </c>
      <c r="E1743">
        <v>4</v>
      </c>
      <c r="F1743">
        <v>1</v>
      </c>
      <c r="I1743">
        <f t="shared" si="27"/>
        <v>1</v>
      </c>
    </row>
    <row r="1744" spans="1:13" x14ac:dyDescent="0.25">
      <c r="A1744">
        <v>1743</v>
      </c>
      <c r="B1744" s="10">
        <v>44379</v>
      </c>
      <c r="C1744" s="11">
        <v>0.53188657407407403</v>
      </c>
      <c r="D1744">
        <v>1</v>
      </c>
      <c r="E1744">
        <v>6</v>
      </c>
      <c r="G1744">
        <v>1</v>
      </c>
      <c r="I1744">
        <f t="shared" si="27"/>
        <v>1</v>
      </c>
    </row>
    <row r="1745" spans="1:13" x14ac:dyDescent="0.25">
      <c r="A1745">
        <v>1744</v>
      </c>
      <c r="B1745" s="10">
        <v>44379</v>
      </c>
      <c r="C1745" s="11">
        <v>0.55378472222222219</v>
      </c>
      <c r="D1745">
        <v>2</v>
      </c>
      <c r="E1745">
        <v>6</v>
      </c>
      <c r="I1745">
        <f t="shared" si="27"/>
        <v>0</v>
      </c>
      <c r="J1745">
        <v>11</v>
      </c>
    </row>
    <row r="1746" spans="1:13" x14ac:dyDescent="0.25">
      <c r="A1746">
        <v>1745</v>
      </c>
      <c r="B1746" s="10">
        <v>44379</v>
      </c>
      <c r="C1746" s="11">
        <v>0.55944444444444441</v>
      </c>
      <c r="D1746">
        <v>1</v>
      </c>
      <c r="E1746">
        <v>4</v>
      </c>
      <c r="G1746">
        <v>2</v>
      </c>
      <c r="I1746">
        <f t="shared" si="27"/>
        <v>2</v>
      </c>
    </row>
    <row r="1747" spans="1:13" x14ac:dyDescent="0.25">
      <c r="A1747">
        <v>1746</v>
      </c>
      <c r="B1747" s="10">
        <v>44379</v>
      </c>
      <c r="C1747" s="11">
        <v>0.57162037037037039</v>
      </c>
      <c r="D1747">
        <v>2</v>
      </c>
      <c r="E1747">
        <v>4</v>
      </c>
      <c r="I1747">
        <f t="shared" si="27"/>
        <v>0</v>
      </c>
      <c r="J1747">
        <v>11</v>
      </c>
    </row>
    <row r="1748" spans="1:13" x14ac:dyDescent="0.25">
      <c r="A1748">
        <v>1747</v>
      </c>
      <c r="B1748" s="10">
        <v>44379</v>
      </c>
      <c r="C1748" s="11">
        <v>0.57743055555555556</v>
      </c>
      <c r="D1748">
        <v>1</v>
      </c>
      <c r="E1748">
        <v>6</v>
      </c>
      <c r="F1748">
        <v>1</v>
      </c>
      <c r="I1748">
        <f t="shared" si="27"/>
        <v>1</v>
      </c>
    </row>
    <row r="1749" spans="1:13" x14ac:dyDescent="0.25">
      <c r="A1749">
        <v>1748</v>
      </c>
      <c r="B1749" s="10">
        <v>44379</v>
      </c>
      <c r="C1749" s="11">
        <v>0.59494212962962967</v>
      </c>
      <c r="D1749">
        <v>1</v>
      </c>
      <c r="E1749">
        <v>4</v>
      </c>
      <c r="F1749">
        <v>1</v>
      </c>
      <c r="I1749">
        <f t="shared" si="27"/>
        <v>1</v>
      </c>
    </row>
    <row r="1750" spans="1:13" x14ac:dyDescent="0.25">
      <c r="A1750">
        <v>1749</v>
      </c>
      <c r="B1750" s="10">
        <v>44379</v>
      </c>
      <c r="C1750" s="11">
        <v>0.59797453703703707</v>
      </c>
      <c r="D1750">
        <v>1</v>
      </c>
      <c r="E1750">
        <v>5</v>
      </c>
      <c r="F1750">
        <v>1</v>
      </c>
      <c r="I1750">
        <f t="shared" si="27"/>
        <v>1</v>
      </c>
    </row>
    <row r="1751" spans="1:13" x14ac:dyDescent="0.25">
      <c r="A1751">
        <v>1750</v>
      </c>
      <c r="B1751" s="10">
        <v>44379</v>
      </c>
      <c r="C1751" s="11">
        <v>0.60152777777777777</v>
      </c>
      <c r="D1751">
        <v>2</v>
      </c>
      <c r="E1751">
        <v>4</v>
      </c>
      <c r="I1751">
        <f t="shared" si="27"/>
        <v>0</v>
      </c>
      <c r="J1751">
        <v>20</v>
      </c>
    </row>
    <row r="1752" spans="1:13" x14ac:dyDescent="0.25">
      <c r="A1752">
        <v>1751</v>
      </c>
      <c r="B1752" s="10">
        <v>44379</v>
      </c>
      <c r="C1752" s="11">
        <v>0.61302083333333335</v>
      </c>
      <c r="D1752">
        <v>2</v>
      </c>
      <c r="E1752">
        <v>7</v>
      </c>
      <c r="I1752">
        <f t="shared" si="27"/>
        <v>0</v>
      </c>
      <c r="J1752">
        <v>15</v>
      </c>
    </row>
    <row r="1753" spans="1:13" x14ac:dyDescent="0.25">
      <c r="A1753">
        <v>1752</v>
      </c>
      <c r="B1753" s="10">
        <v>44379</v>
      </c>
      <c r="C1753" s="11">
        <v>0.62083333333333335</v>
      </c>
      <c r="D1753">
        <v>1</v>
      </c>
      <c r="E1753">
        <v>5</v>
      </c>
      <c r="F1753">
        <v>1</v>
      </c>
      <c r="I1753">
        <f t="shared" si="27"/>
        <v>1</v>
      </c>
    </row>
    <row r="1754" spans="1:13" x14ac:dyDescent="0.25">
      <c r="A1754">
        <v>1753</v>
      </c>
      <c r="B1754" s="10">
        <v>44379</v>
      </c>
      <c r="C1754" s="11">
        <v>0.65006944444444448</v>
      </c>
      <c r="D1754">
        <v>1</v>
      </c>
      <c r="E1754">
        <v>4</v>
      </c>
      <c r="F1754">
        <v>1</v>
      </c>
      <c r="G1754">
        <v>1</v>
      </c>
      <c r="I1754">
        <f t="shared" si="27"/>
        <v>2</v>
      </c>
    </row>
    <row r="1755" spans="1:13" x14ac:dyDescent="0.25">
      <c r="A1755">
        <v>1754</v>
      </c>
      <c r="B1755" s="10">
        <v>44379</v>
      </c>
      <c r="C1755" s="11">
        <v>0.66079861111111116</v>
      </c>
      <c r="D1755">
        <v>2</v>
      </c>
      <c r="E1755">
        <v>4</v>
      </c>
      <c r="G1755">
        <v>1</v>
      </c>
      <c r="I1755">
        <f t="shared" si="27"/>
        <v>1</v>
      </c>
    </row>
    <row r="1756" spans="1:13" x14ac:dyDescent="0.25">
      <c r="A1756">
        <v>1755</v>
      </c>
      <c r="B1756" s="10">
        <v>44379</v>
      </c>
      <c r="C1756" s="11">
        <v>0.66563657407407406</v>
      </c>
      <c r="D1756">
        <v>1</v>
      </c>
      <c r="E1756">
        <v>6</v>
      </c>
      <c r="F1756">
        <v>1</v>
      </c>
      <c r="I1756">
        <f t="shared" si="27"/>
        <v>1</v>
      </c>
      <c r="M1756" s="12" t="s">
        <v>24</v>
      </c>
    </row>
    <row r="1757" spans="1:13" x14ac:dyDescent="0.25">
      <c r="A1757">
        <v>1756</v>
      </c>
      <c r="B1757" s="10">
        <v>44379</v>
      </c>
      <c r="C1757" s="11">
        <v>0.69113425925925931</v>
      </c>
      <c r="D1757">
        <v>1</v>
      </c>
      <c r="E1757">
        <v>4</v>
      </c>
      <c r="G1757">
        <v>1</v>
      </c>
      <c r="I1757">
        <f t="shared" si="27"/>
        <v>1</v>
      </c>
    </row>
    <row r="1758" spans="1:13" x14ac:dyDescent="0.25">
      <c r="A1758">
        <v>1757</v>
      </c>
      <c r="B1758" s="10">
        <v>44379</v>
      </c>
      <c r="C1758" s="11">
        <v>0.69119212962962961</v>
      </c>
      <c r="D1758">
        <v>2</v>
      </c>
      <c r="E1758">
        <v>6</v>
      </c>
      <c r="I1758">
        <f t="shared" si="27"/>
        <v>0</v>
      </c>
      <c r="J1758">
        <v>9</v>
      </c>
    </row>
    <row r="1759" spans="1:13" x14ac:dyDescent="0.25">
      <c r="A1759">
        <v>1758</v>
      </c>
      <c r="B1759" s="10">
        <v>44379</v>
      </c>
      <c r="C1759" s="11">
        <v>0.72480324074074076</v>
      </c>
      <c r="D1759">
        <v>1</v>
      </c>
      <c r="E1759">
        <v>6</v>
      </c>
      <c r="G1759">
        <v>1</v>
      </c>
      <c r="I1759">
        <f t="shared" si="27"/>
        <v>1</v>
      </c>
    </row>
    <row r="1760" spans="1:13" x14ac:dyDescent="0.25">
      <c r="A1760">
        <v>1759</v>
      </c>
      <c r="B1760" s="10">
        <v>44379</v>
      </c>
      <c r="C1760" s="11">
        <v>0.79568287037037033</v>
      </c>
      <c r="D1760">
        <v>1</v>
      </c>
      <c r="E1760">
        <v>6</v>
      </c>
      <c r="F1760">
        <v>1</v>
      </c>
      <c r="I1760">
        <f t="shared" si="27"/>
        <v>1</v>
      </c>
    </row>
    <row r="1761" spans="1:13" x14ac:dyDescent="0.25">
      <c r="A1761">
        <v>1760</v>
      </c>
      <c r="B1761" s="10">
        <v>44379</v>
      </c>
      <c r="C1761" s="11">
        <v>0.82332175925925932</v>
      </c>
      <c r="D1761">
        <v>1</v>
      </c>
      <c r="E1761">
        <v>4</v>
      </c>
      <c r="F1761">
        <v>1</v>
      </c>
      <c r="I1761">
        <f t="shared" si="27"/>
        <v>1</v>
      </c>
    </row>
    <row r="1762" spans="1:13" x14ac:dyDescent="0.25">
      <c r="A1762">
        <v>1761</v>
      </c>
      <c r="B1762" s="10">
        <v>44379</v>
      </c>
      <c r="C1762" s="11">
        <v>0.82866898148148149</v>
      </c>
      <c r="D1762">
        <v>1</v>
      </c>
      <c r="E1762">
        <v>6</v>
      </c>
      <c r="I1762">
        <f t="shared" si="27"/>
        <v>0</v>
      </c>
      <c r="K1762">
        <v>2</v>
      </c>
      <c r="L1762">
        <v>1</v>
      </c>
      <c r="M1762">
        <v>1</v>
      </c>
    </row>
    <row r="1763" spans="1:13" x14ac:dyDescent="0.25">
      <c r="A1763">
        <v>1762</v>
      </c>
      <c r="B1763" s="10">
        <v>44379</v>
      </c>
      <c r="C1763" s="11">
        <v>0.83453703703703708</v>
      </c>
      <c r="D1763">
        <v>2</v>
      </c>
      <c r="E1763">
        <v>5</v>
      </c>
      <c r="I1763">
        <f t="shared" si="27"/>
        <v>0</v>
      </c>
      <c r="J1763">
        <v>2</v>
      </c>
    </row>
    <row r="1764" spans="1:13" x14ac:dyDescent="0.25">
      <c r="A1764">
        <v>1763</v>
      </c>
      <c r="B1764" s="10">
        <v>44379</v>
      </c>
      <c r="C1764" s="11">
        <v>0.8369212962962963</v>
      </c>
      <c r="D1764">
        <v>2</v>
      </c>
      <c r="E1764">
        <v>6</v>
      </c>
      <c r="I1764">
        <f t="shared" si="27"/>
        <v>0</v>
      </c>
      <c r="J1764">
        <v>14</v>
      </c>
    </row>
    <row r="1765" spans="1:13" x14ac:dyDescent="0.25">
      <c r="A1765">
        <v>1764</v>
      </c>
      <c r="B1765" s="10">
        <v>44379</v>
      </c>
      <c r="C1765" s="11">
        <v>0.87034722222222216</v>
      </c>
      <c r="D1765">
        <v>1</v>
      </c>
      <c r="E1765">
        <v>6</v>
      </c>
      <c r="G1765">
        <v>1</v>
      </c>
      <c r="I1765">
        <f t="shared" si="27"/>
        <v>1</v>
      </c>
    </row>
    <row r="1766" spans="1:13" x14ac:dyDescent="0.25">
      <c r="A1766">
        <v>1765</v>
      </c>
      <c r="B1766" s="10">
        <v>44379</v>
      </c>
      <c r="C1766" s="11">
        <v>0.87856481481481474</v>
      </c>
      <c r="D1766">
        <v>1</v>
      </c>
      <c r="E1766">
        <v>6</v>
      </c>
      <c r="G1766">
        <v>1</v>
      </c>
      <c r="I1766">
        <f t="shared" si="27"/>
        <v>1</v>
      </c>
    </row>
    <row r="1767" spans="1:13" x14ac:dyDescent="0.25">
      <c r="A1767">
        <v>1766</v>
      </c>
      <c r="B1767" s="10">
        <v>44379</v>
      </c>
      <c r="C1767" s="11">
        <v>0.8858449074074074</v>
      </c>
      <c r="D1767">
        <v>1</v>
      </c>
      <c r="E1767">
        <v>4</v>
      </c>
      <c r="G1767">
        <v>1</v>
      </c>
      <c r="I1767">
        <f t="shared" si="27"/>
        <v>1</v>
      </c>
    </row>
    <row r="1768" spans="1:13" x14ac:dyDescent="0.25">
      <c r="A1768">
        <v>1767</v>
      </c>
      <c r="B1768" s="10">
        <v>44379</v>
      </c>
      <c r="C1768" s="11">
        <v>0.88951388888888883</v>
      </c>
      <c r="D1768">
        <v>1</v>
      </c>
      <c r="E1768">
        <v>6</v>
      </c>
      <c r="G1768">
        <v>1</v>
      </c>
      <c r="I1768">
        <f t="shared" si="27"/>
        <v>1</v>
      </c>
    </row>
    <row r="1769" spans="1:13" x14ac:dyDescent="0.25">
      <c r="A1769">
        <v>1768</v>
      </c>
      <c r="B1769" s="10">
        <v>44379</v>
      </c>
      <c r="C1769" s="11">
        <v>0.90353009259259265</v>
      </c>
      <c r="D1769">
        <v>1</v>
      </c>
      <c r="E1769">
        <v>4</v>
      </c>
      <c r="F1769">
        <v>1</v>
      </c>
      <c r="I1769">
        <f t="shared" si="27"/>
        <v>1</v>
      </c>
    </row>
    <row r="1770" spans="1:13" x14ac:dyDescent="0.25">
      <c r="A1770">
        <v>1769</v>
      </c>
      <c r="B1770" s="10">
        <v>44379</v>
      </c>
      <c r="C1770" s="11">
        <v>0.9064699074074074</v>
      </c>
      <c r="D1770">
        <v>1</v>
      </c>
      <c r="E1770">
        <v>6</v>
      </c>
      <c r="F1770">
        <v>1</v>
      </c>
      <c r="I1770">
        <f t="shared" si="27"/>
        <v>1</v>
      </c>
    </row>
    <row r="1771" spans="1:13" x14ac:dyDescent="0.25">
      <c r="A1771">
        <v>1770</v>
      </c>
      <c r="B1771" s="10">
        <v>44379</v>
      </c>
      <c r="C1771" s="11">
        <v>0.92053240740740738</v>
      </c>
      <c r="D1771">
        <v>1</v>
      </c>
      <c r="E1771">
        <v>6</v>
      </c>
      <c r="F1771">
        <v>1</v>
      </c>
      <c r="I1771">
        <f t="shared" si="27"/>
        <v>1</v>
      </c>
    </row>
    <row r="1772" spans="1:13" x14ac:dyDescent="0.25">
      <c r="A1772">
        <v>1771</v>
      </c>
      <c r="B1772" s="10">
        <v>44379</v>
      </c>
      <c r="C1772" s="11">
        <v>0.92980324074074072</v>
      </c>
      <c r="D1772">
        <v>1</v>
      </c>
      <c r="E1772">
        <v>7</v>
      </c>
      <c r="F1772">
        <v>1</v>
      </c>
      <c r="I1772">
        <f t="shared" si="27"/>
        <v>1</v>
      </c>
    </row>
    <row r="1773" spans="1:13" x14ac:dyDescent="0.25">
      <c r="A1773">
        <v>1772</v>
      </c>
      <c r="B1773" s="10">
        <v>44379</v>
      </c>
      <c r="C1773" s="11">
        <v>0.92991898148148155</v>
      </c>
      <c r="D1773">
        <v>1</v>
      </c>
      <c r="E1773">
        <v>5</v>
      </c>
      <c r="F1773">
        <v>1</v>
      </c>
      <c r="I1773">
        <f t="shared" si="27"/>
        <v>1</v>
      </c>
    </row>
    <row r="1774" spans="1:13" x14ac:dyDescent="0.25">
      <c r="A1774">
        <v>1773</v>
      </c>
      <c r="B1774" s="10">
        <v>44379</v>
      </c>
      <c r="C1774" s="11">
        <v>0.94406249999999992</v>
      </c>
      <c r="D1774">
        <v>1</v>
      </c>
      <c r="E1774">
        <v>6</v>
      </c>
      <c r="F1774">
        <v>1</v>
      </c>
      <c r="I1774">
        <f t="shared" si="27"/>
        <v>1</v>
      </c>
    </row>
    <row r="1775" spans="1:13" x14ac:dyDescent="0.25">
      <c r="A1775">
        <v>1774</v>
      </c>
      <c r="B1775" s="10">
        <v>44379</v>
      </c>
      <c r="C1775" s="11">
        <v>0.97511574074074081</v>
      </c>
      <c r="D1775">
        <v>2</v>
      </c>
      <c r="E1775">
        <v>7</v>
      </c>
      <c r="I1775">
        <f t="shared" si="27"/>
        <v>0</v>
      </c>
      <c r="K1775">
        <v>2</v>
      </c>
      <c r="L1775">
        <v>1</v>
      </c>
      <c r="M1775">
        <v>1</v>
      </c>
    </row>
    <row r="1776" spans="1:13" x14ac:dyDescent="0.25">
      <c r="A1776">
        <v>1775</v>
      </c>
      <c r="B1776" s="10">
        <v>44379</v>
      </c>
      <c r="C1776" s="11">
        <v>0.9776273148148148</v>
      </c>
      <c r="D1776">
        <v>1</v>
      </c>
      <c r="E1776">
        <v>5.6</v>
      </c>
      <c r="F1776">
        <v>1</v>
      </c>
      <c r="G1776">
        <v>1</v>
      </c>
      <c r="I1776">
        <f t="shared" si="27"/>
        <v>2</v>
      </c>
    </row>
    <row r="1777" spans="1:13" x14ac:dyDescent="0.25">
      <c r="A1777">
        <v>1776</v>
      </c>
      <c r="B1777" s="10">
        <v>44379</v>
      </c>
      <c r="C1777" s="11">
        <v>0.97898148148148145</v>
      </c>
      <c r="D1777">
        <v>2</v>
      </c>
      <c r="E1777">
        <v>4</v>
      </c>
      <c r="I1777">
        <f t="shared" si="27"/>
        <v>0</v>
      </c>
      <c r="J1777">
        <v>15</v>
      </c>
    </row>
    <row r="1778" spans="1:13" x14ac:dyDescent="0.25">
      <c r="A1778">
        <v>1777</v>
      </c>
      <c r="B1778" s="10">
        <v>44379</v>
      </c>
      <c r="C1778" s="11">
        <v>0.99128472222222219</v>
      </c>
      <c r="D1778">
        <v>1</v>
      </c>
      <c r="E1778">
        <v>6</v>
      </c>
      <c r="I1778">
        <f t="shared" si="27"/>
        <v>0</v>
      </c>
      <c r="K1778">
        <v>2</v>
      </c>
      <c r="L1778">
        <v>1</v>
      </c>
      <c r="M1778">
        <v>1</v>
      </c>
    </row>
    <row r="1779" spans="1:13" x14ac:dyDescent="0.25">
      <c r="A1779">
        <v>1778</v>
      </c>
      <c r="B1779" s="10">
        <v>44380</v>
      </c>
      <c r="C1779" s="11">
        <v>3.3333333333333335E-3</v>
      </c>
      <c r="D1779">
        <v>1</v>
      </c>
      <c r="E1779">
        <v>4</v>
      </c>
      <c r="G1779">
        <v>1</v>
      </c>
      <c r="I1779">
        <f t="shared" si="27"/>
        <v>1</v>
      </c>
    </row>
    <row r="1780" spans="1:13" x14ac:dyDescent="0.25">
      <c r="A1780">
        <v>1779</v>
      </c>
      <c r="B1780" s="10">
        <v>44380</v>
      </c>
      <c r="C1780" s="11">
        <v>1.0081018518518519E-2</v>
      </c>
      <c r="D1780">
        <v>2</v>
      </c>
      <c r="E1780">
        <v>6</v>
      </c>
      <c r="I1780">
        <f t="shared" si="27"/>
        <v>0</v>
      </c>
      <c r="J1780">
        <v>40</v>
      </c>
    </row>
    <row r="1781" spans="1:13" x14ac:dyDescent="0.25">
      <c r="A1781">
        <v>1780</v>
      </c>
      <c r="B1781" s="10">
        <v>44380</v>
      </c>
      <c r="C1781" s="11">
        <v>1.4259259259259261E-2</v>
      </c>
      <c r="D1781">
        <v>1</v>
      </c>
      <c r="E1781">
        <v>4</v>
      </c>
      <c r="G1781">
        <v>1</v>
      </c>
      <c r="I1781">
        <f t="shared" si="27"/>
        <v>1</v>
      </c>
    </row>
    <row r="1782" spans="1:13" x14ac:dyDescent="0.25">
      <c r="A1782">
        <v>1781</v>
      </c>
      <c r="B1782" s="10">
        <v>44380</v>
      </c>
      <c r="C1782" s="11">
        <v>2.8078703703703703E-2</v>
      </c>
      <c r="D1782">
        <v>1</v>
      </c>
      <c r="E1782">
        <v>4</v>
      </c>
      <c r="G1782">
        <v>1</v>
      </c>
      <c r="I1782">
        <f t="shared" si="27"/>
        <v>1</v>
      </c>
    </row>
    <row r="1783" spans="1:13" x14ac:dyDescent="0.25">
      <c r="A1783">
        <v>1782</v>
      </c>
      <c r="B1783" s="10">
        <v>44380</v>
      </c>
      <c r="C1783" s="11">
        <v>2.9108796296296296E-2</v>
      </c>
      <c r="D1783">
        <v>2</v>
      </c>
      <c r="E1783">
        <v>5</v>
      </c>
      <c r="I1783">
        <f t="shared" si="27"/>
        <v>0</v>
      </c>
      <c r="J1783">
        <v>6</v>
      </c>
    </row>
    <row r="1784" spans="1:13" x14ac:dyDescent="0.25">
      <c r="A1784">
        <v>1783</v>
      </c>
      <c r="B1784" s="10">
        <v>44380</v>
      </c>
      <c r="C1784" s="11">
        <v>4.3090277777777776E-2</v>
      </c>
      <c r="D1784">
        <v>2</v>
      </c>
      <c r="E1784">
        <v>5</v>
      </c>
      <c r="I1784">
        <f t="shared" si="27"/>
        <v>0</v>
      </c>
      <c r="J1784">
        <v>13</v>
      </c>
    </row>
    <row r="1785" spans="1:13" x14ac:dyDescent="0.25">
      <c r="A1785">
        <v>1784</v>
      </c>
      <c r="B1785" s="10">
        <v>44380</v>
      </c>
      <c r="C1785" s="11">
        <v>4.9664351851851855E-2</v>
      </c>
      <c r="D1785">
        <v>2</v>
      </c>
      <c r="E1785">
        <v>6</v>
      </c>
      <c r="I1785">
        <f t="shared" si="27"/>
        <v>0</v>
      </c>
      <c r="J1785">
        <v>50</v>
      </c>
    </row>
    <row r="1786" spans="1:13" x14ac:dyDescent="0.25">
      <c r="A1786">
        <v>1785</v>
      </c>
      <c r="B1786" s="10">
        <v>44380</v>
      </c>
      <c r="C1786" s="11">
        <v>6.3495370370370369E-2</v>
      </c>
      <c r="D1786">
        <v>2</v>
      </c>
      <c r="E1786">
        <v>4</v>
      </c>
      <c r="G1786">
        <v>1</v>
      </c>
      <c r="I1786">
        <f t="shared" si="27"/>
        <v>1</v>
      </c>
    </row>
    <row r="1787" spans="1:13" x14ac:dyDescent="0.25">
      <c r="A1787">
        <v>1786</v>
      </c>
      <c r="B1787" s="10">
        <v>44380</v>
      </c>
      <c r="C1787" s="11">
        <v>6.6898148148148151E-2</v>
      </c>
      <c r="D1787">
        <v>1</v>
      </c>
      <c r="E1787">
        <v>7</v>
      </c>
      <c r="I1787">
        <f t="shared" si="27"/>
        <v>0</v>
      </c>
      <c r="K1787">
        <v>2</v>
      </c>
      <c r="L1787">
        <v>1</v>
      </c>
      <c r="M1787">
        <v>1</v>
      </c>
    </row>
    <row r="1788" spans="1:13" x14ac:dyDescent="0.25">
      <c r="A1788">
        <v>1787</v>
      </c>
      <c r="B1788" s="10">
        <v>44380</v>
      </c>
      <c r="C1788" s="11">
        <v>7.7048611111111109E-2</v>
      </c>
      <c r="D1788">
        <v>1</v>
      </c>
      <c r="E1788">
        <v>7</v>
      </c>
      <c r="I1788">
        <f t="shared" si="27"/>
        <v>0</v>
      </c>
      <c r="K1788">
        <v>2</v>
      </c>
      <c r="L1788">
        <v>1</v>
      </c>
      <c r="M1788">
        <v>1</v>
      </c>
    </row>
    <row r="1789" spans="1:13" x14ac:dyDescent="0.25">
      <c r="A1789">
        <v>1788</v>
      </c>
      <c r="B1789" s="10">
        <v>44380</v>
      </c>
      <c r="C1789" s="11">
        <v>0.10136574074074074</v>
      </c>
      <c r="D1789">
        <v>1</v>
      </c>
      <c r="E1789">
        <v>6</v>
      </c>
      <c r="F1789">
        <v>1</v>
      </c>
      <c r="I1789">
        <f t="shared" si="27"/>
        <v>1</v>
      </c>
    </row>
    <row r="1790" spans="1:13" x14ac:dyDescent="0.25">
      <c r="A1790">
        <v>1789</v>
      </c>
      <c r="B1790" s="10">
        <v>44380</v>
      </c>
      <c r="C1790" s="11">
        <v>0.1049537037037037</v>
      </c>
      <c r="D1790">
        <v>2</v>
      </c>
      <c r="E1790">
        <v>4</v>
      </c>
      <c r="I1790">
        <f t="shared" si="27"/>
        <v>0</v>
      </c>
      <c r="J1790">
        <v>35</v>
      </c>
    </row>
    <row r="1791" spans="1:13" x14ac:dyDescent="0.25">
      <c r="A1791">
        <v>1790</v>
      </c>
      <c r="B1791" s="10">
        <v>44380</v>
      </c>
      <c r="C1791" s="11">
        <v>0.106875</v>
      </c>
      <c r="D1791">
        <v>1</v>
      </c>
      <c r="E1791">
        <v>6</v>
      </c>
      <c r="F1791">
        <v>1</v>
      </c>
      <c r="I1791">
        <f t="shared" si="27"/>
        <v>1</v>
      </c>
    </row>
    <row r="1792" spans="1:13" x14ac:dyDescent="0.25">
      <c r="A1792">
        <v>1791</v>
      </c>
      <c r="B1792" s="10">
        <v>44380</v>
      </c>
      <c r="C1792" s="11">
        <v>0.11700231481481482</v>
      </c>
      <c r="D1792">
        <v>2</v>
      </c>
      <c r="E1792">
        <v>4</v>
      </c>
      <c r="I1792">
        <f t="shared" si="27"/>
        <v>0</v>
      </c>
      <c r="J1792">
        <v>1</v>
      </c>
    </row>
    <row r="1793" spans="1:13" x14ac:dyDescent="0.25">
      <c r="A1793">
        <v>1792</v>
      </c>
      <c r="B1793" s="10">
        <v>44380</v>
      </c>
      <c r="C1793" s="11">
        <v>0.13421296296296295</v>
      </c>
      <c r="D1793">
        <v>1</v>
      </c>
      <c r="E1793">
        <v>5</v>
      </c>
      <c r="F1793">
        <v>1</v>
      </c>
      <c r="I1793">
        <f t="shared" si="27"/>
        <v>1</v>
      </c>
    </row>
    <row r="1794" spans="1:13" x14ac:dyDescent="0.25">
      <c r="A1794">
        <v>1793</v>
      </c>
      <c r="B1794" s="10">
        <v>44380</v>
      </c>
      <c r="C1794" s="11">
        <v>0.13731481481481481</v>
      </c>
      <c r="D1794">
        <v>1</v>
      </c>
      <c r="E1794">
        <v>4</v>
      </c>
      <c r="F1794">
        <v>1</v>
      </c>
      <c r="I1794">
        <f t="shared" si="27"/>
        <v>1</v>
      </c>
    </row>
    <row r="1795" spans="1:13" x14ac:dyDescent="0.25">
      <c r="A1795">
        <v>1794</v>
      </c>
      <c r="B1795" s="10">
        <v>44380</v>
      </c>
      <c r="C1795" s="11">
        <v>0.14583333333333334</v>
      </c>
      <c r="D1795">
        <v>1</v>
      </c>
      <c r="E1795">
        <v>6</v>
      </c>
      <c r="G1795">
        <v>1</v>
      </c>
      <c r="I1795">
        <f t="shared" si="27"/>
        <v>1</v>
      </c>
    </row>
    <row r="1796" spans="1:13" x14ac:dyDescent="0.25">
      <c r="A1796">
        <v>1795</v>
      </c>
      <c r="B1796" s="10">
        <v>44380</v>
      </c>
      <c r="C1796" s="11">
        <v>0.14818287037037037</v>
      </c>
      <c r="D1796">
        <v>2</v>
      </c>
      <c r="E1796">
        <v>6</v>
      </c>
      <c r="I1796">
        <f t="shared" si="27"/>
        <v>0</v>
      </c>
      <c r="J1796">
        <v>25</v>
      </c>
    </row>
    <row r="1797" spans="1:13" x14ac:dyDescent="0.25">
      <c r="A1797">
        <v>1796</v>
      </c>
      <c r="B1797" s="10">
        <v>44380</v>
      </c>
      <c r="C1797" s="11">
        <v>0.17450231481481482</v>
      </c>
      <c r="D1797">
        <v>2</v>
      </c>
      <c r="E1797">
        <v>4</v>
      </c>
      <c r="I1797">
        <f t="shared" si="27"/>
        <v>0</v>
      </c>
      <c r="J1797">
        <v>55</v>
      </c>
    </row>
    <row r="1798" spans="1:13" x14ac:dyDescent="0.25">
      <c r="A1798">
        <v>1797</v>
      </c>
      <c r="B1798" s="10">
        <v>44380</v>
      </c>
      <c r="C1798" s="11">
        <v>0.17458333333333334</v>
      </c>
      <c r="D1798">
        <v>1</v>
      </c>
      <c r="E1798">
        <v>5</v>
      </c>
      <c r="I1798">
        <f t="shared" si="27"/>
        <v>0</v>
      </c>
      <c r="K1798">
        <v>2</v>
      </c>
      <c r="L1798">
        <v>1</v>
      </c>
      <c r="M1798">
        <v>2</v>
      </c>
    </row>
    <row r="1799" spans="1:13" x14ac:dyDescent="0.25">
      <c r="A1799">
        <v>1798</v>
      </c>
      <c r="B1799" s="10">
        <v>44380</v>
      </c>
      <c r="C1799" s="11">
        <v>0.2131828703703704</v>
      </c>
      <c r="D1799">
        <v>1</v>
      </c>
      <c r="E1799">
        <v>5</v>
      </c>
      <c r="F1799">
        <v>1</v>
      </c>
      <c r="I1799">
        <f t="shared" ref="I1799:I1862" si="28">SUM(F1799:H1799)</f>
        <v>1</v>
      </c>
    </row>
    <row r="1800" spans="1:13" x14ac:dyDescent="0.25">
      <c r="A1800">
        <v>1799</v>
      </c>
      <c r="B1800" s="10">
        <v>44380</v>
      </c>
      <c r="C1800" s="11">
        <v>0.23725694444444445</v>
      </c>
      <c r="D1800">
        <v>2</v>
      </c>
      <c r="E1800">
        <v>6</v>
      </c>
      <c r="I1800">
        <f t="shared" si="28"/>
        <v>0</v>
      </c>
      <c r="J1800">
        <v>50</v>
      </c>
    </row>
    <row r="1801" spans="1:13" x14ac:dyDescent="0.25">
      <c r="A1801">
        <v>1800</v>
      </c>
      <c r="B1801" s="10">
        <v>44380</v>
      </c>
      <c r="C1801" s="11">
        <v>0.24065972222222221</v>
      </c>
      <c r="D1801">
        <v>2</v>
      </c>
      <c r="E1801">
        <v>4</v>
      </c>
      <c r="I1801">
        <f t="shared" si="28"/>
        <v>0</v>
      </c>
      <c r="J1801">
        <v>35</v>
      </c>
    </row>
    <row r="1802" spans="1:13" x14ac:dyDescent="0.25">
      <c r="A1802">
        <v>1801</v>
      </c>
      <c r="B1802" s="10">
        <v>44380</v>
      </c>
      <c r="C1802" s="11">
        <v>0.33202546296296293</v>
      </c>
      <c r="D1802">
        <v>2</v>
      </c>
      <c r="E1802">
        <v>7</v>
      </c>
      <c r="I1802">
        <f t="shared" si="28"/>
        <v>0</v>
      </c>
      <c r="J1802">
        <v>7</v>
      </c>
    </row>
    <row r="1803" spans="1:13" x14ac:dyDescent="0.25">
      <c r="A1803">
        <v>1802</v>
      </c>
      <c r="B1803" s="10">
        <v>44380</v>
      </c>
      <c r="C1803" s="11">
        <v>0.36790509259259258</v>
      </c>
      <c r="D1803">
        <v>1</v>
      </c>
      <c r="E1803">
        <v>4</v>
      </c>
      <c r="F1803">
        <v>1</v>
      </c>
      <c r="I1803">
        <f t="shared" si="28"/>
        <v>1</v>
      </c>
    </row>
    <row r="1804" spans="1:13" x14ac:dyDescent="0.25">
      <c r="A1804">
        <v>1803</v>
      </c>
      <c r="B1804" s="10">
        <v>44380</v>
      </c>
      <c r="C1804" s="11">
        <v>0.37231481481481482</v>
      </c>
      <c r="D1804">
        <v>1</v>
      </c>
      <c r="E1804">
        <v>6</v>
      </c>
      <c r="F1804">
        <v>1</v>
      </c>
      <c r="I1804">
        <f t="shared" si="28"/>
        <v>1</v>
      </c>
      <c r="M1804" s="12" t="s">
        <v>24</v>
      </c>
    </row>
    <row r="1805" spans="1:13" x14ac:dyDescent="0.25">
      <c r="A1805">
        <v>1804</v>
      </c>
      <c r="B1805" s="10">
        <v>44380</v>
      </c>
      <c r="C1805" s="11">
        <v>0.38299768518518523</v>
      </c>
      <c r="D1805">
        <v>2</v>
      </c>
      <c r="E1805">
        <v>4</v>
      </c>
      <c r="I1805">
        <f t="shared" si="28"/>
        <v>0</v>
      </c>
      <c r="J1805">
        <v>10</v>
      </c>
    </row>
    <row r="1806" spans="1:13" x14ac:dyDescent="0.25">
      <c r="A1806">
        <v>1805</v>
      </c>
      <c r="B1806" s="10">
        <v>44380</v>
      </c>
      <c r="C1806" s="11">
        <v>0.39081018518518523</v>
      </c>
      <c r="D1806">
        <v>2</v>
      </c>
      <c r="E1806">
        <v>4</v>
      </c>
      <c r="I1806">
        <f t="shared" si="28"/>
        <v>0</v>
      </c>
      <c r="J1806">
        <v>15</v>
      </c>
    </row>
    <row r="1807" spans="1:13" x14ac:dyDescent="0.25">
      <c r="A1807">
        <v>1806</v>
      </c>
      <c r="B1807" s="10">
        <v>44380</v>
      </c>
      <c r="C1807" s="11">
        <v>0.39457175925925925</v>
      </c>
      <c r="D1807">
        <v>2</v>
      </c>
      <c r="E1807">
        <v>4</v>
      </c>
      <c r="I1807">
        <f t="shared" si="28"/>
        <v>0</v>
      </c>
      <c r="J1807">
        <v>15</v>
      </c>
    </row>
    <row r="1808" spans="1:13" x14ac:dyDescent="0.25">
      <c r="A1808">
        <v>1807</v>
      </c>
      <c r="B1808" s="10">
        <v>44380</v>
      </c>
      <c r="C1808" s="11">
        <v>0.40556712962962965</v>
      </c>
      <c r="D1808">
        <v>1</v>
      </c>
      <c r="E1808">
        <v>5</v>
      </c>
      <c r="G1808">
        <v>1</v>
      </c>
      <c r="I1808">
        <f t="shared" si="28"/>
        <v>1</v>
      </c>
    </row>
    <row r="1809" spans="1:13" x14ac:dyDescent="0.25">
      <c r="A1809">
        <v>1808</v>
      </c>
      <c r="B1809" s="10">
        <v>44380</v>
      </c>
      <c r="C1809" s="11">
        <v>0.41539351851851852</v>
      </c>
      <c r="D1809">
        <v>2</v>
      </c>
      <c r="E1809">
        <v>4</v>
      </c>
      <c r="I1809">
        <f t="shared" si="28"/>
        <v>0</v>
      </c>
      <c r="J1809">
        <v>65</v>
      </c>
    </row>
    <row r="1810" spans="1:13" x14ac:dyDescent="0.25">
      <c r="A1810">
        <v>1809</v>
      </c>
      <c r="B1810" s="10">
        <v>44380</v>
      </c>
      <c r="C1810" s="11">
        <v>0.41853009259259261</v>
      </c>
      <c r="D1810">
        <v>1</v>
      </c>
      <c r="E1810">
        <v>4</v>
      </c>
      <c r="F1810">
        <v>1</v>
      </c>
      <c r="I1810">
        <f t="shared" si="28"/>
        <v>1</v>
      </c>
    </row>
    <row r="1811" spans="1:13" x14ac:dyDescent="0.25">
      <c r="A1811">
        <v>1810</v>
      </c>
      <c r="B1811" s="10">
        <v>44380</v>
      </c>
      <c r="C1811" s="11">
        <v>0.43540509259259258</v>
      </c>
      <c r="D1811">
        <v>1</v>
      </c>
      <c r="E1811">
        <v>6</v>
      </c>
      <c r="G1811">
        <v>1</v>
      </c>
      <c r="I1811">
        <f t="shared" si="28"/>
        <v>1</v>
      </c>
    </row>
    <row r="1812" spans="1:13" x14ac:dyDescent="0.25">
      <c r="A1812">
        <v>1811</v>
      </c>
      <c r="B1812" s="10">
        <v>44380</v>
      </c>
      <c r="C1812" s="11">
        <v>0.49681712962962959</v>
      </c>
      <c r="D1812">
        <v>1</v>
      </c>
      <c r="E1812">
        <v>6</v>
      </c>
      <c r="G1812">
        <v>1</v>
      </c>
      <c r="I1812">
        <f t="shared" si="28"/>
        <v>1</v>
      </c>
    </row>
    <row r="1813" spans="1:13" x14ac:dyDescent="0.25">
      <c r="A1813">
        <v>1812</v>
      </c>
      <c r="B1813" s="10">
        <v>44380</v>
      </c>
      <c r="C1813" s="11">
        <v>0.49833333333333335</v>
      </c>
      <c r="D1813">
        <v>2</v>
      </c>
      <c r="E1813">
        <v>4</v>
      </c>
      <c r="I1813">
        <f t="shared" si="28"/>
        <v>0</v>
      </c>
      <c r="K1813">
        <v>2</v>
      </c>
      <c r="L1813">
        <v>1</v>
      </c>
      <c r="M1813">
        <v>1</v>
      </c>
    </row>
    <row r="1814" spans="1:13" x14ac:dyDescent="0.25">
      <c r="A1814">
        <v>1813</v>
      </c>
      <c r="B1814" s="10">
        <v>44380</v>
      </c>
      <c r="C1814" s="11">
        <v>0.51018518518518519</v>
      </c>
      <c r="D1814">
        <v>1</v>
      </c>
      <c r="E1814">
        <v>6</v>
      </c>
      <c r="G1814">
        <v>1</v>
      </c>
      <c r="I1814">
        <f t="shared" si="28"/>
        <v>1</v>
      </c>
    </row>
    <row r="1815" spans="1:13" x14ac:dyDescent="0.25">
      <c r="A1815">
        <v>1814</v>
      </c>
      <c r="B1815" s="10">
        <v>44380</v>
      </c>
      <c r="C1815" s="11">
        <v>0.53422453703703698</v>
      </c>
      <c r="D1815">
        <v>2</v>
      </c>
      <c r="E1815">
        <v>7</v>
      </c>
      <c r="I1815">
        <f t="shared" si="28"/>
        <v>0</v>
      </c>
      <c r="J1815">
        <v>20</v>
      </c>
    </row>
    <row r="1816" spans="1:13" x14ac:dyDescent="0.25">
      <c r="A1816">
        <v>1815</v>
      </c>
      <c r="B1816" s="10">
        <v>44380</v>
      </c>
      <c r="C1816" s="11">
        <v>0.60765046296296299</v>
      </c>
      <c r="D1816">
        <v>1</v>
      </c>
      <c r="E1816">
        <v>6</v>
      </c>
      <c r="G1816">
        <v>2</v>
      </c>
      <c r="I1816">
        <f t="shared" si="28"/>
        <v>2</v>
      </c>
    </row>
    <row r="1817" spans="1:13" x14ac:dyDescent="0.25">
      <c r="A1817">
        <v>1816</v>
      </c>
      <c r="B1817" s="10">
        <v>44380</v>
      </c>
      <c r="C1817" s="11">
        <v>0.68251157407407403</v>
      </c>
      <c r="D1817">
        <v>1</v>
      </c>
      <c r="E1817">
        <v>7</v>
      </c>
      <c r="I1817">
        <f t="shared" si="28"/>
        <v>0</v>
      </c>
      <c r="K1817">
        <v>2</v>
      </c>
      <c r="L1817">
        <v>1</v>
      </c>
      <c r="M1817">
        <v>1</v>
      </c>
    </row>
    <row r="1818" spans="1:13" x14ac:dyDescent="0.25">
      <c r="A1818">
        <v>1817</v>
      </c>
      <c r="B1818" s="10">
        <v>44380</v>
      </c>
      <c r="C1818" s="11">
        <v>0.69451388888888888</v>
      </c>
      <c r="D1818">
        <v>1</v>
      </c>
      <c r="E1818">
        <v>5.6</v>
      </c>
      <c r="G1818">
        <v>2</v>
      </c>
      <c r="I1818">
        <f t="shared" si="28"/>
        <v>2</v>
      </c>
    </row>
    <row r="1819" spans="1:13" x14ac:dyDescent="0.25">
      <c r="A1819">
        <v>1818</v>
      </c>
      <c r="B1819" s="10">
        <v>44380</v>
      </c>
      <c r="C1819" s="11">
        <v>0.69461805555555556</v>
      </c>
      <c r="D1819">
        <v>1</v>
      </c>
      <c r="E1819">
        <v>4</v>
      </c>
      <c r="G1819">
        <v>1</v>
      </c>
      <c r="I1819">
        <f t="shared" si="28"/>
        <v>1</v>
      </c>
    </row>
    <row r="1820" spans="1:13" x14ac:dyDescent="0.25">
      <c r="A1820">
        <v>1819</v>
      </c>
      <c r="B1820" s="10">
        <v>44380</v>
      </c>
      <c r="C1820" s="11">
        <v>0.75534722222222228</v>
      </c>
      <c r="D1820">
        <v>1</v>
      </c>
      <c r="E1820">
        <v>4</v>
      </c>
      <c r="F1820">
        <v>1</v>
      </c>
      <c r="I1820">
        <f t="shared" si="28"/>
        <v>1</v>
      </c>
    </row>
    <row r="1821" spans="1:13" x14ac:dyDescent="0.25">
      <c r="A1821">
        <v>1820</v>
      </c>
      <c r="B1821" s="10">
        <v>44380</v>
      </c>
      <c r="C1821" s="11">
        <v>0.75848379629629636</v>
      </c>
      <c r="D1821">
        <v>1</v>
      </c>
      <c r="E1821">
        <v>6</v>
      </c>
      <c r="F1821">
        <v>1</v>
      </c>
      <c r="G1821">
        <v>1</v>
      </c>
      <c r="I1821">
        <f t="shared" si="28"/>
        <v>2</v>
      </c>
    </row>
    <row r="1822" spans="1:13" x14ac:dyDescent="0.25">
      <c r="A1822">
        <v>1821</v>
      </c>
      <c r="B1822" s="10">
        <v>44380</v>
      </c>
      <c r="C1822" s="11">
        <v>0.77159722222222227</v>
      </c>
      <c r="D1822">
        <v>1</v>
      </c>
      <c r="E1822">
        <v>6</v>
      </c>
      <c r="G1822">
        <v>1</v>
      </c>
      <c r="I1822">
        <f t="shared" si="28"/>
        <v>1</v>
      </c>
    </row>
    <row r="1823" spans="1:13" x14ac:dyDescent="0.25">
      <c r="A1823">
        <v>1822</v>
      </c>
      <c r="B1823" s="10">
        <v>44380</v>
      </c>
      <c r="C1823" s="11">
        <v>0.77717592592592588</v>
      </c>
      <c r="D1823">
        <v>1</v>
      </c>
      <c r="E1823">
        <v>4</v>
      </c>
      <c r="F1823">
        <v>1</v>
      </c>
      <c r="I1823">
        <f t="shared" si="28"/>
        <v>1</v>
      </c>
    </row>
    <row r="1824" spans="1:13" x14ac:dyDescent="0.25">
      <c r="A1824">
        <v>1823</v>
      </c>
      <c r="B1824" s="10">
        <v>44380</v>
      </c>
      <c r="C1824" s="11">
        <v>0.81796296296296289</v>
      </c>
      <c r="D1824">
        <v>1</v>
      </c>
      <c r="E1824">
        <v>6</v>
      </c>
      <c r="G1824">
        <v>1</v>
      </c>
      <c r="I1824">
        <f t="shared" si="28"/>
        <v>1</v>
      </c>
    </row>
    <row r="1825" spans="1:13" x14ac:dyDescent="0.25">
      <c r="A1825">
        <v>1824</v>
      </c>
      <c r="B1825" s="10">
        <v>44380</v>
      </c>
      <c r="C1825" s="11">
        <v>0.81805555555555554</v>
      </c>
      <c r="D1825">
        <v>1</v>
      </c>
      <c r="E1825">
        <v>4</v>
      </c>
      <c r="F1825">
        <v>1</v>
      </c>
      <c r="I1825">
        <f t="shared" si="28"/>
        <v>1</v>
      </c>
    </row>
    <row r="1826" spans="1:13" x14ac:dyDescent="0.25">
      <c r="A1826">
        <v>1825</v>
      </c>
      <c r="B1826" s="10">
        <v>44380</v>
      </c>
      <c r="C1826" s="11">
        <v>0.82032407407407415</v>
      </c>
      <c r="D1826">
        <v>1</v>
      </c>
      <c r="E1826">
        <v>6</v>
      </c>
      <c r="G1826">
        <v>1</v>
      </c>
      <c r="I1826">
        <f t="shared" si="28"/>
        <v>1</v>
      </c>
    </row>
    <row r="1827" spans="1:13" x14ac:dyDescent="0.25">
      <c r="A1827">
        <v>1826</v>
      </c>
      <c r="B1827" s="10">
        <v>44380</v>
      </c>
      <c r="C1827" s="11">
        <v>0.8309375</v>
      </c>
      <c r="D1827">
        <v>1</v>
      </c>
      <c r="E1827">
        <v>5</v>
      </c>
      <c r="G1827">
        <v>1</v>
      </c>
      <c r="I1827">
        <f t="shared" si="28"/>
        <v>1</v>
      </c>
    </row>
    <row r="1828" spans="1:13" x14ac:dyDescent="0.25">
      <c r="A1828">
        <v>1827</v>
      </c>
      <c r="B1828" s="10">
        <v>44380</v>
      </c>
      <c r="C1828" s="11">
        <v>0.83590277777777777</v>
      </c>
      <c r="D1828">
        <v>1</v>
      </c>
      <c r="E1828">
        <v>4</v>
      </c>
      <c r="F1828">
        <v>1</v>
      </c>
      <c r="G1828">
        <v>1</v>
      </c>
      <c r="I1828">
        <f t="shared" si="28"/>
        <v>2</v>
      </c>
    </row>
    <row r="1829" spans="1:13" x14ac:dyDescent="0.25">
      <c r="A1829">
        <v>1828</v>
      </c>
      <c r="B1829" s="10">
        <v>44380</v>
      </c>
      <c r="C1829" s="11">
        <v>0.83712962962962967</v>
      </c>
      <c r="D1829">
        <v>2</v>
      </c>
      <c r="E1829">
        <v>4</v>
      </c>
      <c r="I1829">
        <f t="shared" si="28"/>
        <v>0</v>
      </c>
      <c r="J1829">
        <v>40</v>
      </c>
    </row>
    <row r="1830" spans="1:13" x14ac:dyDescent="0.25">
      <c r="A1830">
        <v>1829</v>
      </c>
      <c r="B1830" s="10">
        <v>44380</v>
      </c>
      <c r="C1830" s="11">
        <v>0.86947916666666669</v>
      </c>
      <c r="D1830">
        <v>1</v>
      </c>
      <c r="E1830">
        <v>6</v>
      </c>
      <c r="F1830">
        <v>1</v>
      </c>
      <c r="I1830">
        <f t="shared" si="28"/>
        <v>1</v>
      </c>
    </row>
    <row r="1831" spans="1:13" x14ac:dyDescent="0.25">
      <c r="A1831">
        <v>1830</v>
      </c>
      <c r="B1831" s="10">
        <v>44380</v>
      </c>
      <c r="C1831" s="11">
        <v>0.86988425925925927</v>
      </c>
      <c r="D1831">
        <v>1</v>
      </c>
      <c r="E1831">
        <v>5</v>
      </c>
      <c r="I1831">
        <f t="shared" si="28"/>
        <v>0</v>
      </c>
      <c r="K1831">
        <v>2</v>
      </c>
      <c r="L1831">
        <v>1</v>
      </c>
      <c r="M1831">
        <v>1</v>
      </c>
    </row>
    <row r="1832" spans="1:13" x14ac:dyDescent="0.25">
      <c r="A1832">
        <v>1831</v>
      </c>
      <c r="B1832" s="10">
        <v>44380</v>
      </c>
      <c r="C1832" s="11">
        <v>0.91440972222222217</v>
      </c>
      <c r="D1832">
        <v>1</v>
      </c>
      <c r="E1832">
        <v>4</v>
      </c>
      <c r="G1832">
        <v>1</v>
      </c>
      <c r="I1832">
        <f t="shared" si="28"/>
        <v>1</v>
      </c>
    </row>
    <row r="1833" spans="1:13" x14ac:dyDescent="0.25">
      <c r="A1833">
        <v>1832</v>
      </c>
      <c r="B1833" s="10">
        <v>44380</v>
      </c>
      <c r="C1833" s="11">
        <v>0.9284027777777778</v>
      </c>
      <c r="D1833">
        <v>2</v>
      </c>
      <c r="E1833">
        <v>6</v>
      </c>
      <c r="I1833">
        <f t="shared" si="28"/>
        <v>0</v>
      </c>
      <c r="J1833">
        <v>20</v>
      </c>
    </row>
    <row r="1834" spans="1:13" x14ac:dyDescent="0.25">
      <c r="A1834">
        <v>1833</v>
      </c>
      <c r="B1834" s="10">
        <v>44380</v>
      </c>
      <c r="C1834" s="11">
        <v>0.93701388888888892</v>
      </c>
      <c r="D1834">
        <v>2</v>
      </c>
      <c r="E1834">
        <v>5</v>
      </c>
      <c r="I1834">
        <f t="shared" si="28"/>
        <v>0</v>
      </c>
      <c r="J1834">
        <v>2</v>
      </c>
    </row>
    <row r="1835" spans="1:13" x14ac:dyDescent="0.25">
      <c r="A1835">
        <v>1834</v>
      </c>
      <c r="B1835" s="10">
        <v>44380</v>
      </c>
      <c r="C1835" s="11">
        <v>0.9496296296296296</v>
      </c>
      <c r="D1835">
        <v>2</v>
      </c>
      <c r="E1835">
        <v>6</v>
      </c>
      <c r="I1835">
        <f t="shared" si="28"/>
        <v>0</v>
      </c>
      <c r="J1835">
        <v>50</v>
      </c>
    </row>
    <row r="1836" spans="1:13" x14ac:dyDescent="0.25">
      <c r="A1836">
        <v>1835</v>
      </c>
      <c r="B1836" s="10">
        <v>44380</v>
      </c>
      <c r="C1836" s="11">
        <v>0.95751157407407417</v>
      </c>
      <c r="D1836">
        <v>1</v>
      </c>
      <c r="E1836">
        <v>6</v>
      </c>
      <c r="F1836">
        <v>1</v>
      </c>
      <c r="I1836">
        <f t="shared" si="28"/>
        <v>1</v>
      </c>
    </row>
    <row r="1837" spans="1:13" x14ac:dyDescent="0.25">
      <c r="A1837">
        <v>1836</v>
      </c>
      <c r="B1837" s="10">
        <v>44380</v>
      </c>
      <c r="C1837" s="11">
        <v>0.97427083333333331</v>
      </c>
      <c r="D1837">
        <v>2</v>
      </c>
      <c r="E1837">
        <v>4</v>
      </c>
      <c r="I1837">
        <f t="shared" si="28"/>
        <v>0</v>
      </c>
      <c r="J1837">
        <v>55</v>
      </c>
    </row>
    <row r="1838" spans="1:13" x14ac:dyDescent="0.25">
      <c r="A1838">
        <v>1837</v>
      </c>
      <c r="B1838" s="10">
        <v>44380</v>
      </c>
      <c r="C1838" s="11">
        <v>0.97459490740740751</v>
      </c>
      <c r="D1838">
        <v>1</v>
      </c>
      <c r="E1838">
        <v>6</v>
      </c>
      <c r="G1838">
        <v>1</v>
      </c>
      <c r="I1838">
        <f t="shared" si="28"/>
        <v>1</v>
      </c>
    </row>
    <row r="1839" spans="1:13" x14ac:dyDescent="0.25">
      <c r="A1839">
        <v>1838</v>
      </c>
      <c r="B1839" s="10">
        <v>44380</v>
      </c>
      <c r="C1839" s="11">
        <v>0.97694444444444439</v>
      </c>
      <c r="D1839">
        <v>1</v>
      </c>
      <c r="E1839">
        <v>6</v>
      </c>
      <c r="F1839">
        <v>1</v>
      </c>
      <c r="I1839">
        <f t="shared" si="28"/>
        <v>1</v>
      </c>
    </row>
    <row r="1840" spans="1:13" x14ac:dyDescent="0.25">
      <c r="A1840">
        <v>1839</v>
      </c>
      <c r="B1840" s="10">
        <v>44380</v>
      </c>
      <c r="C1840" s="11">
        <v>0.99400462962962965</v>
      </c>
      <c r="D1840">
        <v>1</v>
      </c>
      <c r="E1840">
        <v>4</v>
      </c>
      <c r="F1840">
        <v>1</v>
      </c>
      <c r="I1840">
        <f t="shared" si="28"/>
        <v>1</v>
      </c>
    </row>
    <row r="1841" spans="1:13" x14ac:dyDescent="0.25">
      <c r="A1841">
        <v>1840</v>
      </c>
      <c r="B1841" s="10">
        <v>44381</v>
      </c>
      <c r="C1841" s="11">
        <v>4.1319444444444442E-3</v>
      </c>
      <c r="D1841">
        <v>1</v>
      </c>
      <c r="E1841">
        <v>5</v>
      </c>
      <c r="G1841">
        <v>1</v>
      </c>
      <c r="I1841">
        <f t="shared" si="28"/>
        <v>1</v>
      </c>
    </row>
    <row r="1842" spans="1:13" x14ac:dyDescent="0.25">
      <c r="A1842">
        <v>1841</v>
      </c>
      <c r="B1842" s="10">
        <v>44381</v>
      </c>
      <c r="C1842" s="11">
        <v>1.3472222222222221E-2</v>
      </c>
      <c r="D1842">
        <v>1</v>
      </c>
      <c r="E1842">
        <v>4</v>
      </c>
      <c r="F1842">
        <v>1</v>
      </c>
      <c r="I1842">
        <f t="shared" si="28"/>
        <v>1</v>
      </c>
      <c r="M1842" s="12" t="s">
        <v>24</v>
      </c>
    </row>
    <row r="1843" spans="1:13" x14ac:dyDescent="0.25">
      <c r="A1843">
        <v>1842</v>
      </c>
      <c r="B1843" s="10">
        <v>44381</v>
      </c>
      <c r="C1843" s="11">
        <v>1.695601851851852E-2</v>
      </c>
      <c r="D1843">
        <v>2</v>
      </c>
      <c r="E1843">
        <v>4</v>
      </c>
      <c r="I1843">
        <f t="shared" si="28"/>
        <v>0</v>
      </c>
      <c r="J1843">
        <v>10</v>
      </c>
    </row>
    <row r="1844" spans="1:13" x14ac:dyDescent="0.25">
      <c r="A1844">
        <v>1843</v>
      </c>
      <c r="B1844" s="10">
        <v>44381</v>
      </c>
      <c r="C1844" s="11">
        <v>2.1724537037037039E-2</v>
      </c>
      <c r="D1844">
        <v>2</v>
      </c>
      <c r="E1844">
        <v>7</v>
      </c>
      <c r="G1844">
        <v>1</v>
      </c>
      <c r="I1844">
        <f t="shared" si="28"/>
        <v>1</v>
      </c>
    </row>
    <row r="1845" spans="1:13" x14ac:dyDescent="0.25">
      <c r="A1845">
        <v>1844</v>
      </c>
      <c r="B1845" s="10">
        <v>44381</v>
      </c>
      <c r="C1845" s="11">
        <v>2.6828703703703702E-2</v>
      </c>
      <c r="D1845">
        <v>1</v>
      </c>
      <c r="E1845">
        <v>5</v>
      </c>
      <c r="G1845">
        <v>1</v>
      </c>
      <c r="I1845">
        <f t="shared" si="28"/>
        <v>1</v>
      </c>
    </row>
    <row r="1846" spans="1:13" x14ac:dyDescent="0.25">
      <c r="A1846">
        <v>1845</v>
      </c>
      <c r="B1846" s="10">
        <v>44381</v>
      </c>
      <c r="C1846" s="11">
        <v>3.2361111111111111E-2</v>
      </c>
      <c r="D1846">
        <v>2</v>
      </c>
      <c r="E1846">
        <v>4</v>
      </c>
      <c r="I1846">
        <f t="shared" si="28"/>
        <v>0</v>
      </c>
      <c r="J1846">
        <v>35</v>
      </c>
    </row>
    <row r="1847" spans="1:13" x14ac:dyDescent="0.25">
      <c r="A1847">
        <v>1846</v>
      </c>
      <c r="B1847" s="10">
        <v>44381</v>
      </c>
      <c r="C1847" s="11">
        <v>5.5300925925925927E-2</v>
      </c>
      <c r="D1847">
        <v>2</v>
      </c>
      <c r="E1847">
        <v>6</v>
      </c>
      <c r="I1847">
        <f t="shared" si="28"/>
        <v>0</v>
      </c>
      <c r="J1847">
        <v>4</v>
      </c>
    </row>
    <row r="1848" spans="1:13" x14ac:dyDescent="0.25">
      <c r="A1848">
        <v>1847</v>
      </c>
      <c r="B1848" s="10">
        <v>44381</v>
      </c>
      <c r="C1848" s="11">
        <v>6.9444444444444434E-2</v>
      </c>
      <c r="D1848">
        <v>2</v>
      </c>
      <c r="E1848">
        <v>4</v>
      </c>
      <c r="I1848">
        <f t="shared" si="28"/>
        <v>0</v>
      </c>
      <c r="J1848">
        <v>18</v>
      </c>
    </row>
    <row r="1849" spans="1:13" x14ac:dyDescent="0.25">
      <c r="A1849">
        <v>1848</v>
      </c>
      <c r="B1849" s="10">
        <v>44381</v>
      </c>
      <c r="C1849" s="11">
        <v>7.3981481481481481E-2</v>
      </c>
      <c r="D1849">
        <v>1</v>
      </c>
      <c r="E1849">
        <v>6</v>
      </c>
      <c r="G1849">
        <v>1</v>
      </c>
      <c r="I1849">
        <f t="shared" si="28"/>
        <v>1</v>
      </c>
    </row>
    <row r="1850" spans="1:13" x14ac:dyDescent="0.25">
      <c r="A1850">
        <v>1849</v>
      </c>
      <c r="B1850" s="10">
        <v>44381</v>
      </c>
      <c r="C1850" s="11">
        <v>7.9513888888888884E-2</v>
      </c>
      <c r="D1850">
        <v>2</v>
      </c>
      <c r="E1850">
        <v>6</v>
      </c>
      <c r="I1850">
        <f t="shared" si="28"/>
        <v>0</v>
      </c>
      <c r="J1850">
        <v>1</v>
      </c>
    </row>
    <row r="1851" spans="1:13" x14ac:dyDescent="0.25">
      <c r="A1851">
        <v>1850</v>
      </c>
      <c r="B1851" s="10">
        <v>44381</v>
      </c>
      <c r="C1851" s="11">
        <v>8.4513888888888888E-2</v>
      </c>
      <c r="D1851">
        <v>2</v>
      </c>
      <c r="E1851">
        <v>6</v>
      </c>
      <c r="I1851">
        <f t="shared" si="28"/>
        <v>0</v>
      </c>
      <c r="J1851">
        <v>1</v>
      </c>
    </row>
    <row r="1852" spans="1:13" x14ac:dyDescent="0.25">
      <c r="A1852">
        <v>1851</v>
      </c>
      <c r="B1852" s="10">
        <v>44381</v>
      </c>
      <c r="C1852" s="11">
        <v>8.6898148148148155E-2</v>
      </c>
      <c r="D1852">
        <v>1</v>
      </c>
      <c r="E1852">
        <v>6</v>
      </c>
      <c r="G1852">
        <v>1</v>
      </c>
      <c r="I1852">
        <f t="shared" si="28"/>
        <v>1</v>
      </c>
    </row>
    <row r="1853" spans="1:13" x14ac:dyDescent="0.25">
      <c r="A1853">
        <v>1852</v>
      </c>
      <c r="B1853" s="10">
        <v>44381</v>
      </c>
      <c r="C1853" s="11">
        <v>9.1666666666666674E-2</v>
      </c>
      <c r="D1853">
        <v>1</v>
      </c>
      <c r="E1853">
        <v>6</v>
      </c>
      <c r="F1853">
        <v>1</v>
      </c>
      <c r="I1853">
        <f t="shared" si="28"/>
        <v>1</v>
      </c>
    </row>
    <row r="1854" spans="1:13" x14ac:dyDescent="0.25">
      <c r="A1854">
        <v>1853</v>
      </c>
      <c r="B1854" s="10">
        <v>44381</v>
      </c>
      <c r="C1854" s="11">
        <v>9.7384259259259254E-2</v>
      </c>
      <c r="D1854">
        <v>1</v>
      </c>
      <c r="E1854">
        <v>6</v>
      </c>
      <c r="F1854">
        <v>1</v>
      </c>
      <c r="I1854">
        <f t="shared" si="28"/>
        <v>1</v>
      </c>
    </row>
    <row r="1855" spans="1:13" x14ac:dyDescent="0.25">
      <c r="A1855">
        <v>1854</v>
      </c>
      <c r="B1855" s="10">
        <v>44381</v>
      </c>
      <c r="C1855" s="11">
        <v>0.10719907407407407</v>
      </c>
      <c r="D1855">
        <v>1</v>
      </c>
      <c r="E1855">
        <v>4</v>
      </c>
      <c r="F1855">
        <v>1</v>
      </c>
      <c r="G1855">
        <v>2</v>
      </c>
      <c r="I1855">
        <f t="shared" si="28"/>
        <v>3</v>
      </c>
    </row>
    <row r="1856" spans="1:13" x14ac:dyDescent="0.25">
      <c r="A1856">
        <v>1855</v>
      </c>
      <c r="B1856" s="10">
        <v>44381</v>
      </c>
      <c r="C1856" s="11">
        <v>0.12924768518518517</v>
      </c>
      <c r="D1856">
        <v>1</v>
      </c>
      <c r="E1856">
        <v>6</v>
      </c>
      <c r="F1856">
        <v>1</v>
      </c>
      <c r="I1856">
        <f t="shared" si="28"/>
        <v>1</v>
      </c>
    </row>
    <row r="1857" spans="1:10" x14ac:dyDescent="0.25">
      <c r="A1857">
        <v>1856</v>
      </c>
      <c r="B1857" s="10">
        <v>44381</v>
      </c>
      <c r="C1857" s="11">
        <v>0.13526620370370371</v>
      </c>
      <c r="D1857">
        <v>1</v>
      </c>
      <c r="E1857">
        <v>6</v>
      </c>
      <c r="F1857">
        <v>1</v>
      </c>
      <c r="I1857">
        <f t="shared" si="28"/>
        <v>1</v>
      </c>
    </row>
    <row r="1858" spans="1:10" x14ac:dyDescent="0.25">
      <c r="A1858">
        <v>1857</v>
      </c>
      <c r="B1858" s="10">
        <v>44381</v>
      </c>
      <c r="C1858" s="11">
        <v>0.14145833333333332</v>
      </c>
      <c r="D1858">
        <v>1</v>
      </c>
      <c r="E1858">
        <v>4</v>
      </c>
      <c r="G1858">
        <v>1</v>
      </c>
      <c r="I1858">
        <f t="shared" si="28"/>
        <v>1</v>
      </c>
    </row>
    <row r="1859" spans="1:10" x14ac:dyDescent="0.25">
      <c r="A1859">
        <v>1858</v>
      </c>
      <c r="B1859" s="10">
        <v>44381</v>
      </c>
      <c r="C1859" s="11">
        <v>0.14383101851851851</v>
      </c>
      <c r="D1859">
        <v>1</v>
      </c>
      <c r="E1859">
        <v>4</v>
      </c>
      <c r="F1859">
        <v>1</v>
      </c>
      <c r="G1859">
        <v>1</v>
      </c>
      <c r="I1859">
        <f t="shared" si="28"/>
        <v>2</v>
      </c>
    </row>
    <row r="1860" spans="1:10" x14ac:dyDescent="0.25">
      <c r="A1860">
        <v>1859</v>
      </c>
      <c r="B1860" s="10">
        <v>44381</v>
      </c>
      <c r="C1860" s="11">
        <v>0.14960648148148148</v>
      </c>
      <c r="D1860">
        <v>2</v>
      </c>
      <c r="E1860">
        <v>4</v>
      </c>
      <c r="I1860">
        <f t="shared" si="28"/>
        <v>0</v>
      </c>
      <c r="J1860">
        <v>70</v>
      </c>
    </row>
    <row r="1861" spans="1:10" x14ac:dyDescent="0.25">
      <c r="A1861">
        <v>1860</v>
      </c>
      <c r="B1861" s="10">
        <v>44381</v>
      </c>
      <c r="C1861" s="11">
        <v>0.17268518518518519</v>
      </c>
      <c r="D1861">
        <v>1</v>
      </c>
      <c r="E1861">
        <v>4</v>
      </c>
      <c r="F1861">
        <v>1</v>
      </c>
      <c r="I1861">
        <f t="shared" si="28"/>
        <v>1</v>
      </c>
    </row>
    <row r="1862" spans="1:10" x14ac:dyDescent="0.25">
      <c r="A1862">
        <v>1861</v>
      </c>
      <c r="B1862" s="10">
        <v>44381</v>
      </c>
      <c r="C1862" s="11">
        <v>0.19782407407407407</v>
      </c>
      <c r="D1862">
        <v>1</v>
      </c>
      <c r="E1862">
        <v>4</v>
      </c>
      <c r="F1862">
        <v>1</v>
      </c>
      <c r="I1862">
        <f t="shared" si="28"/>
        <v>1</v>
      </c>
    </row>
    <row r="1863" spans="1:10" x14ac:dyDescent="0.25">
      <c r="A1863">
        <v>1862</v>
      </c>
      <c r="B1863" s="10">
        <v>44381</v>
      </c>
      <c r="C1863" s="11">
        <v>0.2043865740740741</v>
      </c>
      <c r="D1863">
        <v>1</v>
      </c>
      <c r="E1863">
        <v>5</v>
      </c>
      <c r="G1863">
        <v>1</v>
      </c>
      <c r="I1863">
        <f t="shared" ref="I1863:I1926" si="29">SUM(F1863:H1863)</f>
        <v>1</v>
      </c>
    </row>
    <row r="1864" spans="1:10" x14ac:dyDescent="0.25">
      <c r="A1864">
        <v>1863</v>
      </c>
      <c r="B1864" s="10">
        <v>44381</v>
      </c>
      <c r="C1864" s="11">
        <v>0.20752314814814818</v>
      </c>
      <c r="D1864">
        <v>2</v>
      </c>
      <c r="E1864">
        <v>4</v>
      </c>
      <c r="I1864">
        <f t="shared" si="29"/>
        <v>0</v>
      </c>
      <c r="J1864">
        <v>4</v>
      </c>
    </row>
    <row r="1865" spans="1:10" x14ac:dyDescent="0.25">
      <c r="A1865">
        <v>1864</v>
      </c>
      <c r="B1865" s="10">
        <v>44381</v>
      </c>
      <c r="C1865" s="11">
        <v>0.23089120370370372</v>
      </c>
      <c r="D1865">
        <v>2</v>
      </c>
      <c r="E1865">
        <v>4</v>
      </c>
      <c r="I1865">
        <f t="shared" si="29"/>
        <v>0</v>
      </c>
      <c r="J1865">
        <v>5</v>
      </c>
    </row>
    <row r="1866" spans="1:10" x14ac:dyDescent="0.25">
      <c r="A1866">
        <v>1865</v>
      </c>
      <c r="B1866" s="10">
        <v>44381</v>
      </c>
      <c r="C1866" s="11">
        <v>0.25266203703703705</v>
      </c>
      <c r="D1866">
        <v>1</v>
      </c>
      <c r="E1866">
        <v>4</v>
      </c>
      <c r="F1866">
        <v>1</v>
      </c>
      <c r="I1866">
        <f t="shared" si="29"/>
        <v>1</v>
      </c>
    </row>
    <row r="1867" spans="1:10" x14ac:dyDescent="0.25">
      <c r="A1867">
        <v>1866</v>
      </c>
      <c r="B1867" s="10">
        <v>44381</v>
      </c>
      <c r="C1867" s="11">
        <v>0.25450231481481483</v>
      </c>
      <c r="D1867">
        <v>1</v>
      </c>
      <c r="E1867">
        <v>4.5999999999999996</v>
      </c>
      <c r="F1867">
        <v>2</v>
      </c>
      <c r="I1867">
        <f t="shared" si="29"/>
        <v>2</v>
      </c>
    </row>
    <row r="1868" spans="1:10" x14ac:dyDescent="0.25">
      <c r="A1868">
        <v>1867</v>
      </c>
      <c r="B1868" s="10">
        <v>44381</v>
      </c>
      <c r="C1868" s="11">
        <v>0.25844907407407408</v>
      </c>
      <c r="D1868">
        <v>1</v>
      </c>
      <c r="E1868">
        <v>4</v>
      </c>
      <c r="F1868">
        <v>1</v>
      </c>
      <c r="I1868">
        <f t="shared" si="29"/>
        <v>1</v>
      </c>
    </row>
    <row r="1869" spans="1:10" x14ac:dyDescent="0.25">
      <c r="A1869">
        <v>1868</v>
      </c>
      <c r="B1869" s="10">
        <v>44381</v>
      </c>
      <c r="C1869" s="11">
        <v>0.2817824074074074</v>
      </c>
      <c r="D1869">
        <v>1</v>
      </c>
      <c r="E1869">
        <v>5</v>
      </c>
      <c r="G1869">
        <v>1</v>
      </c>
      <c r="I1869">
        <f t="shared" si="29"/>
        <v>1</v>
      </c>
    </row>
    <row r="1870" spans="1:10" x14ac:dyDescent="0.25">
      <c r="A1870">
        <v>1869</v>
      </c>
      <c r="B1870" s="10">
        <v>44381</v>
      </c>
      <c r="C1870" s="11">
        <v>0.28446759259259258</v>
      </c>
      <c r="D1870">
        <v>1</v>
      </c>
      <c r="E1870">
        <v>4</v>
      </c>
      <c r="G1870">
        <v>1</v>
      </c>
      <c r="I1870">
        <f t="shared" si="29"/>
        <v>1</v>
      </c>
    </row>
    <row r="1871" spans="1:10" x14ac:dyDescent="0.25">
      <c r="A1871">
        <v>1870</v>
      </c>
      <c r="B1871" s="10">
        <v>44381</v>
      </c>
      <c r="C1871" s="11">
        <v>0.28652777777777777</v>
      </c>
      <c r="D1871">
        <v>1</v>
      </c>
      <c r="E1871">
        <v>6</v>
      </c>
      <c r="F1871">
        <v>1</v>
      </c>
      <c r="I1871">
        <f t="shared" si="29"/>
        <v>1</v>
      </c>
    </row>
    <row r="1872" spans="1:10" x14ac:dyDescent="0.25">
      <c r="A1872">
        <v>1871</v>
      </c>
      <c r="B1872" s="10">
        <v>44381</v>
      </c>
      <c r="C1872" s="11">
        <v>0.29061342592592593</v>
      </c>
      <c r="D1872">
        <v>2</v>
      </c>
      <c r="E1872">
        <v>4</v>
      </c>
      <c r="I1872">
        <f t="shared" si="29"/>
        <v>0</v>
      </c>
      <c r="J1872">
        <v>10</v>
      </c>
    </row>
    <row r="1873" spans="1:13" x14ac:dyDescent="0.25">
      <c r="A1873">
        <v>1872</v>
      </c>
      <c r="B1873" s="10">
        <v>44381</v>
      </c>
      <c r="C1873" s="11">
        <v>0.31149305555555556</v>
      </c>
      <c r="D1873">
        <v>2</v>
      </c>
      <c r="E1873">
        <v>4</v>
      </c>
      <c r="I1873">
        <f t="shared" si="29"/>
        <v>0</v>
      </c>
      <c r="J1873">
        <v>10</v>
      </c>
    </row>
    <row r="1874" spans="1:13" x14ac:dyDescent="0.25">
      <c r="A1874">
        <v>1873</v>
      </c>
      <c r="B1874" s="10">
        <v>44381</v>
      </c>
      <c r="C1874" s="11">
        <v>0.31854166666666667</v>
      </c>
      <c r="D1874">
        <v>2</v>
      </c>
      <c r="E1874">
        <v>6</v>
      </c>
      <c r="I1874">
        <f t="shared" si="29"/>
        <v>0</v>
      </c>
      <c r="J1874">
        <v>9</v>
      </c>
    </row>
    <row r="1875" spans="1:13" x14ac:dyDescent="0.25">
      <c r="A1875">
        <v>1874</v>
      </c>
      <c r="B1875" s="10">
        <v>44381</v>
      </c>
      <c r="C1875" s="11">
        <v>0.34326388888888887</v>
      </c>
      <c r="D1875">
        <v>1</v>
      </c>
      <c r="E1875">
        <v>7</v>
      </c>
      <c r="I1875">
        <f t="shared" si="29"/>
        <v>0</v>
      </c>
      <c r="K1875">
        <v>2</v>
      </c>
      <c r="L1875">
        <v>1</v>
      </c>
      <c r="M1875">
        <v>1</v>
      </c>
    </row>
    <row r="1876" spans="1:13" x14ac:dyDescent="0.25">
      <c r="A1876">
        <v>1875</v>
      </c>
      <c r="B1876" s="10">
        <v>44381</v>
      </c>
      <c r="C1876" s="11">
        <v>0.35023148148148148</v>
      </c>
      <c r="D1876">
        <v>2</v>
      </c>
      <c r="E1876">
        <v>6</v>
      </c>
      <c r="I1876">
        <f t="shared" si="29"/>
        <v>0</v>
      </c>
      <c r="K1876">
        <v>2</v>
      </c>
      <c r="L1876">
        <v>1</v>
      </c>
      <c r="M1876">
        <v>1</v>
      </c>
    </row>
    <row r="1877" spans="1:13" x14ac:dyDescent="0.25">
      <c r="A1877">
        <v>1876</v>
      </c>
      <c r="B1877" s="10">
        <v>44381</v>
      </c>
      <c r="C1877" s="11">
        <v>0.37385416666666665</v>
      </c>
      <c r="D1877">
        <v>2</v>
      </c>
      <c r="E1877">
        <v>4</v>
      </c>
      <c r="I1877">
        <f t="shared" si="29"/>
        <v>0</v>
      </c>
      <c r="J1877">
        <v>18</v>
      </c>
    </row>
    <row r="1878" spans="1:13" x14ac:dyDescent="0.25">
      <c r="A1878">
        <v>1877</v>
      </c>
      <c r="B1878" s="10">
        <v>44381</v>
      </c>
      <c r="C1878" s="11">
        <v>0.37388888888888888</v>
      </c>
      <c r="D1878">
        <v>1</v>
      </c>
      <c r="E1878">
        <v>5</v>
      </c>
      <c r="F1878">
        <v>1</v>
      </c>
      <c r="I1878">
        <f t="shared" si="29"/>
        <v>1</v>
      </c>
      <c r="M1878" s="12" t="s">
        <v>24</v>
      </c>
    </row>
    <row r="1879" spans="1:13" x14ac:dyDescent="0.25">
      <c r="A1879">
        <v>1878</v>
      </c>
      <c r="B1879" s="10">
        <v>44381</v>
      </c>
      <c r="C1879" s="11">
        <v>0.39725694444444443</v>
      </c>
      <c r="D1879">
        <v>1</v>
      </c>
      <c r="E1879">
        <v>4.5999999999999996</v>
      </c>
      <c r="F1879">
        <v>1</v>
      </c>
      <c r="G1879">
        <v>1</v>
      </c>
      <c r="I1879">
        <f t="shared" si="29"/>
        <v>2</v>
      </c>
    </row>
    <row r="1880" spans="1:13" x14ac:dyDescent="0.25">
      <c r="A1880">
        <v>1879</v>
      </c>
      <c r="B1880" s="10">
        <v>44381</v>
      </c>
      <c r="C1880" s="11">
        <v>0.40172453703703703</v>
      </c>
      <c r="D1880">
        <v>2</v>
      </c>
      <c r="E1880">
        <v>6</v>
      </c>
      <c r="I1880">
        <f t="shared" si="29"/>
        <v>0</v>
      </c>
      <c r="K1880">
        <v>2</v>
      </c>
      <c r="L1880">
        <v>1</v>
      </c>
      <c r="M1880">
        <v>1</v>
      </c>
    </row>
    <row r="1881" spans="1:13" x14ac:dyDescent="0.25">
      <c r="A1881">
        <v>1880</v>
      </c>
      <c r="B1881" s="10">
        <v>44381</v>
      </c>
      <c r="C1881" s="11">
        <v>0.43468749999999995</v>
      </c>
      <c r="D1881">
        <v>1</v>
      </c>
      <c r="E1881">
        <v>6</v>
      </c>
      <c r="F1881">
        <v>1</v>
      </c>
      <c r="I1881">
        <f t="shared" si="29"/>
        <v>1</v>
      </c>
    </row>
    <row r="1882" spans="1:13" x14ac:dyDescent="0.25">
      <c r="A1882">
        <v>1881</v>
      </c>
      <c r="B1882" s="10">
        <v>44381</v>
      </c>
      <c r="C1882" s="11">
        <v>0.47935185185185186</v>
      </c>
      <c r="D1882">
        <v>2</v>
      </c>
      <c r="E1882">
        <v>6</v>
      </c>
      <c r="I1882">
        <f t="shared" si="29"/>
        <v>0</v>
      </c>
      <c r="M1882" s="12" t="s">
        <v>45</v>
      </c>
    </row>
    <row r="1883" spans="1:13" x14ac:dyDescent="0.25">
      <c r="A1883">
        <v>1882</v>
      </c>
      <c r="B1883" s="10">
        <v>44381</v>
      </c>
      <c r="C1883" s="11">
        <v>0.48819444444444443</v>
      </c>
      <c r="D1883">
        <v>1</v>
      </c>
      <c r="E1883">
        <v>6</v>
      </c>
      <c r="F1883">
        <v>1</v>
      </c>
      <c r="I1883">
        <f t="shared" si="29"/>
        <v>1</v>
      </c>
    </row>
    <row r="1884" spans="1:13" x14ac:dyDescent="0.25">
      <c r="A1884">
        <v>1883</v>
      </c>
      <c r="B1884" s="10">
        <v>44381</v>
      </c>
      <c r="C1884" s="11">
        <v>0.53234953703703702</v>
      </c>
      <c r="D1884">
        <v>2</v>
      </c>
      <c r="E1884">
        <v>7</v>
      </c>
      <c r="I1884">
        <f t="shared" si="29"/>
        <v>0</v>
      </c>
      <c r="J1884">
        <v>7</v>
      </c>
    </row>
    <row r="1885" spans="1:13" x14ac:dyDescent="0.25">
      <c r="A1885">
        <v>1884</v>
      </c>
      <c r="B1885" s="10">
        <v>44381</v>
      </c>
      <c r="C1885" s="11">
        <v>0.56015046296296289</v>
      </c>
      <c r="D1885">
        <v>2</v>
      </c>
      <c r="E1885">
        <v>6</v>
      </c>
      <c r="I1885">
        <f t="shared" si="29"/>
        <v>0</v>
      </c>
      <c r="J1885">
        <v>60</v>
      </c>
    </row>
    <row r="1886" spans="1:13" x14ac:dyDescent="0.25">
      <c r="A1886">
        <v>1885</v>
      </c>
      <c r="B1886" s="10">
        <v>44381</v>
      </c>
      <c r="C1886" s="11">
        <v>0.57709490740740743</v>
      </c>
      <c r="D1886">
        <v>1</v>
      </c>
      <c r="E1886">
        <v>6</v>
      </c>
      <c r="I1886">
        <f t="shared" si="29"/>
        <v>0</v>
      </c>
      <c r="K1886">
        <v>2</v>
      </c>
      <c r="L1886">
        <v>1</v>
      </c>
      <c r="M1886">
        <v>1</v>
      </c>
    </row>
    <row r="1887" spans="1:13" x14ac:dyDescent="0.25">
      <c r="A1887">
        <v>1886</v>
      </c>
      <c r="B1887" s="10">
        <v>44381</v>
      </c>
      <c r="C1887" s="11">
        <v>0.60971064814814813</v>
      </c>
      <c r="D1887">
        <v>1</v>
      </c>
      <c r="E1887">
        <v>6</v>
      </c>
      <c r="G1887">
        <v>2</v>
      </c>
      <c r="I1887">
        <f t="shared" si="29"/>
        <v>2</v>
      </c>
    </row>
    <row r="1888" spans="1:13" x14ac:dyDescent="0.25">
      <c r="A1888">
        <v>1887</v>
      </c>
      <c r="B1888" s="10">
        <v>44381</v>
      </c>
      <c r="C1888" s="11">
        <v>0.62575231481481486</v>
      </c>
      <c r="D1888">
        <v>2</v>
      </c>
      <c r="E1888">
        <v>6</v>
      </c>
      <c r="I1888">
        <f t="shared" si="29"/>
        <v>0</v>
      </c>
      <c r="K1888">
        <v>2</v>
      </c>
      <c r="L1888">
        <v>1</v>
      </c>
      <c r="M1888">
        <v>1</v>
      </c>
    </row>
    <row r="1889" spans="1:13" x14ac:dyDescent="0.25">
      <c r="A1889">
        <v>1888</v>
      </c>
      <c r="B1889" s="10">
        <v>44381</v>
      </c>
      <c r="C1889" s="11">
        <v>0.66125</v>
      </c>
      <c r="D1889">
        <v>1</v>
      </c>
      <c r="E1889">
        <v>6</v>
      </c>
      <c r="F1889">
        <v>1</v>
      </c>
      <c r="I1889">
        <f t="shared" si="29"/>
        <v>1</v>
      </c>
      <c r="M1889" s="12" t="s">
        <v>24</v>
      </c>
    </row>
    <row r="1890" spans="1:13" x14ac:dyDescent="0.25">
      <c r="A1890">
        <v>1889</v>
      </c>
      <c r="B1890" s="10">
        <v>44381</v>
      </c>
      <c r="C1890" s="11">
        <v>0.68415509259259266</v>
      </c>
      <c r="D1890">
        <v>2</v>
      </c>
      <c r="E1890">
        <v>6</v>
      </c>
      <c r="I1890">
        <f t="shared" si="29"/>
        <v>0</v>
      </c>
      <c r="J1890">
        <v>2</v>
      </c>
    </row>
    <row r="1891" spans="1:13" x14ac:dyDescent="0.25">
      <c r="A1891">
        <v>1890</v>
      </c>
      <c r="B1891" s="10">
        <v>44381</v>
      </c>
      <c r="C1891" s="11">
        <v>0.70597222222222233</v>
      </c>
      <c r="D1891">
        <v>2</v>
      </c>
      <c r="E1891">
        <v>4</v>
      </c>
      <c r="G1891">
        <v>1</v>
      </c>
      <c r="I1891">
        <f t="shared" si="29"/>
        <v>1</v>
      </c>
    </row>
    <row r="1892" spans="1:13" x14ac:dyDescent="0.25">
      <c r="A1892">
        <v>1891</v>
      </c>
      <c r="B1892" s="10">
        <v>44381</v>
      </c>
      <c r="C1892" s="11">
        <v>0.77967592592592594</v>
      </c>
      <c r="D1892">
        <v>1</v>
      </c>
      <c r="E1892">
        <v>4</v>
      </c>
      <c r="F1892">
        <v>1</v>
      </c>
      <c r="I1892">
        <f t="shared" si="29"/>
        <v>1</v>
      </c>
    </row>
    <row r="1893" spans="1:13" x14ac:dyDescent="0.25">
      <c r="A1893">
        <v>1892</v>
      </c>
      <c r="B1893" s="10">
        <v>44381</v>
      </c>
      <c r="C1893" s="11">
        <v>0.83930555555555564</v>
      </c>
      <c r="D1893">
        <v>1</v>
      </c>
      <c r="E1893">
        <v>5</v>
      </c>
      <c r="F1893">
        <v>1</v>
      </c>
      <c r="I1893">
        <f t="shared" si="29"/>
        <v>1</v>
      </c>
    </row>
    <row r="1894" spans="1:13" x14ac:dyDescent="0.25">
      <c r="A1894">
        <v>1893</v>
      </c>
      <c r="B1894" s="10">
        <v>44381</v>
      </c>
      <c r="C1894" s="11">
        <v>0.8429861111111111</v>
      </c>
      <c r="D1894">
        <v>1</v>
      </c>
      <c r="E1894">
        <v>4</v>
      </c>
      <c r="G1894">
        <v>1</v>
      </c>
      <c r="I1894">
        <f t="shared" si="29"/>
        <v>1</v>
      </c>
    </row>
    <row r="1895" spans="1:13" x14ac:dyDescent="0.25">
      <c r="A1895">
        <v>1894</v>
      </c>
      <c r="B1895" s="10">
        <v>44381</v>
      </c>
      <c r="C1895" s="11">
        <v>0.8440509259259259</v>
      </c>
      <c r="D1895">
        <v>1</v>
      </c>
      <c r="E1895">
        <v>4</v>
      </c>
      <c r="F1895">
        <v>1</v>
      </c>
      <c r="G1895">
        <v>2</v>
      </c>
      <c r="I1895">
        <f t="shared" si="29"/>
        <v>3</v>
      </c>
    </row>
    <row r="1896" spans="1:13" x14ac:dyDescent="0.25">
      <c r="A1896">
        <v>1895</v>
      </c>
      <c r="B1896" s="10">
        <v>44381</v>
      </c>
      <c r="C1896" s="11">
        <v>0.84775462962962955</v>
      </c>
      <c r="D1896">
        <v>1</v>
      </c>
      <c r="E1896">
        <v>6</v>
      </c>
      <c r="I1896">
        <f t="shared" si="29"/>
        <v>0</v>
      </c>
      <c r="K1896">
        <v>2</v>
      </c>
      <c r="L1896">
        <v>1</v>
      </c>
      <c r="M1896">
        <v>3</v>
      </c>
    </row>
    <row r="1897" spans="1:13" x14ac:dyDescent="0.25">
      <c r="A1897">
        <v>1896</v>
      </c>
      <c r="B1897" s="10">
        <v>44381</v>
      </c>
      <c r="C1897" s="11">
        <v>0.8540740740740741</v>
      </c>
      <c r="D1897">
        <v>2</v>
      </c>
      <c r="E1897">
        <v>4</v>
      </c>
      <c r="I1897">
        <f t="shared" si="29"/>
        <v>0</v>
      </c>
      <c r="K1897">
        <v>2</v>
      </c>
      <c r="L1897">
        <v>2</v>
      </c>
      <c r="M1897">
        <v>2.2999999999999998</v>
      </c>
    </row>
    <row r="1898" spans="1:13" x14ac:dyDescent="0.25">
      <c r="A1898">
        <v>1897</v>
      </c>
      <c r="B1898" s="10">
        <v>44381</v>
      </c>
      <c r="C1898" s="11">
        <v>0.85524305555555558</v>
      </c>
      <c r="D1898">
        <v>1</v>
      </c>
      <c r="E1898">
        <v>6</v>
      </c>
      <c r="G1898">
        <v>1</v>
      </c>
      <c r="I1898">
        <f t="shared" si="29"/>
        <v>1</v>
      </c>
      <c r="K1898">
        <v>2</v>
      </c>
      <c r="L1898">
        <v>1</v>
      </c>
      <c r="M1898">
        <v>2</v>
      </c>
    </row>
    <row r="1899" spans="1:13" x14ac:dyDescent="0.25">
      <c r="A1899">
        <v>1898</v>
      </c>
      <c r="B1899" s="10">
        <v>44381</v>
      </c>
      <c r="C1899" s="11">
        <v>0.87700231481481483</v>
      </c>
      <c r="D1899">
        <v>1</v>
      </c>
      <c r="E1899">
        <v>6</v>
      </c>
      <c r="F1899">
        <v>1</v>
      </c>
      <c r="I1899">
        <f t="shared" si="29"/>
        <v>1</v>
      </c>
    </row>
    <row r="1900" spans="1:13" x14ac:dyDescent="0.25">
      <c r="A1900">
        <v>1899</v>
      </c>
      <c r="B1900" s="10">
        <v>44381</v>
      </c>
      <c r="C1900" s="11">
        <v>0.92052083333333334</v>
      </c>
      <c r="D1900">
        <v>2</v>
      </c>
      <c r="E1900">
        <v>4</v>
      </c>
      <c r="G1900">
        <v>1</v>
      </c>
      <c r="I1900">
        <f t="shared" si="29"/>
        <v>1</v>
      </c>
    </row>
    <row r="1901" spans="1:13" x14ac:dyDescent="0.25">
      <c r="A1901">
        <v>1900</v>
      </c>
      <c r="B1901" s="10">
        <v>44381</v>
      </c>
      <c r="C1901" s="11">
        <v>0.92093749999999996</v>
      </c>
      <c r="D1901">
        <v>1</v>
      </c>
      <c r="E1901">
        <v>5</v>
      </c>
      <c r="G1901">
        <v>1</v>
      </c>
      <c r="I1901">
        <f t="shared" si="29"/>
        <v>1</v>
      </c>
    </row>
    <row r="1902" spans="1:13" x14ac:dyDescent="0.25">
      <c r="A1902">
        <v>1901</v>
      </c>
      <c r="B1902" s="10">
        <v>44381</v>
      </c>
      <c r="C1902" s="11">
        <v>0.92268518518518527</v>
      </c>
      <c r="D1902">
        <v>1</v>
      </c>
      <c r="E1902">
        <v>5</v>
      </c>
      <c r="G1902">
        <v>2</v>
      </c>
      <c r="I1902">
        <f t="shared" si="29"/>
        <v>2</v>
      </c>
    </row>
    <row r="1903" spans="1:13" x14ac:dyDescent="0.25">
      <c r="A1903">
        <v>1902</v>
      </c>
      <c r="B1903" s="10">
        <v>44381</v>
      </c>
      <c r="C1903" s="11">
        <v>0.92351851851851852</v>
      </c>
      <c r="D1903">
        <v>2</v>
      </c>
      <c r="E1903">
        <v>5</v>
      </c>
      <c r="G1903">
        <v>1</v>
      </c>
      <c r="I1903">
        <f t="shared" si="29"/>
        <v>1</v>
      </c>
      <c r="M1903" s="12" t="s">
        <v>24</v>
      </c>
    </row>
    <row r="1904" spans="1:13" x14ac:dyDescent="0.25">
      <c r="A1904">
        <v>1903</v>
      </c>
      <c r="B1904" s="10">
        <v>44381</v>
      </c>
      <c r="C1904" s="11">
        <v>0.94253472222222223</v>
      </c>
      <c r="D1904">
        <v>2</v>
      </c>
      <c r="E1904">
        <v>4</v>
      </c>
      <c r="I1904">
        <f t="shared" si="29"/>
        <v>0</v>
      </c>
      <c r="J1904">
        <v>50</v>
      </c>
    </row>
    <row r="1905" spans="1:13" x14ac:dyDescent="0.25">
      <c r="A1905">
        <v>1904</v>
      </c>
      <c r="B1905" s="10">
        <v>44381</v>
      </c>
      <c r="C1905" s="11">
        <v>0.94521990740740736</v>
      </c>
      <c r="D1905">
        <v>1</v>
      </c>
      <c r="E1905">
        <v>4</v>
      </c>
      <c r="F1905">
        <v>1</v>
      </c>
      <c r="G1905">
        <v>1</v>
      </c>
      <c r="I1905">
        <f t="shared" si="29"/>
        <v>2</v>
      </c>
    </row>
    <row r="1906" spans="1:13" x14ac:dyDescent="0.25">
      <c r="A1906">
        <v>1905</v>
      </c>
      <c r="B1906" s="10">
        <v>44381</v>
      </c>
      <c r="C1906" s="11">
        <v>0.94597222222222221</v>
      </c>
      <c r="D1906">
        <v>1</v>
      </c>
      <c r="E1906">
        <v>6</v>
      </c>
      <c r="G1906">
        <v>1</v>
      </c>
      <c r="I1906">
        <f t="shared" si="29"/>
        <v>1</v>
      </c>
    </row>
    <row r="1907" spans="1:13" x14ac:dyDescent="0.25">
      <c r="A1907">
        <v>1906</v>
      </c>
      <c r="B1907" s="10">
        <v>44381</v>
      </c>
      <c r="C1907" s="11">
        <v>0.95136574074074076</v>
      </c>
      <c r="D1907">
        <v>1</v>
      </c>
      <c r="E1907">
        <v>6</v>
      </c>
      <c r="F1907">
        <v>1</v>
      </c>
      <c r="I1907">
        <f t="shared" si="29"/>
        <v>1</v>
      </c>
    </row>
    <row r="1908" spans="1:13" x14ac:dyDescent="0.25">
      <c r="A1908">
        <v>1907</v>
      </c>
      <c r="B1908" s="10">
        <v>44381</v>
      </c>
      <c r="C1908" s="11">
        <v>0.96206018518518521</v>
      </c>
      <c r="D1908">
        <v>2</v>
      </c>
      <c r="E1908">
        <v>4</v>
      </c>
      <c r="I1908">
        <f t="shared" si="29"/>
        <v>0</v>
      </c>
      <c r="J1908">
        <v>45</v>
      </c>
    </row>
    <row r="1909" spans="1:13" x14ac:dyDescent="0.25">
      <c r="A1909">
        <v>1908</v>
      </c>
      <c r="B1909" s="10">
        <v>44381</v>
      </c>
      <c r="C1909" s="11">
        <v>0.97361111111111109</v>
      </c>
      <c r="D1909">
        <v>1</v>
      </c>
      <c r="E1909">
        <v>4</v>
      </c>
      <c r="G1909">
        <v>1</v>
      </c>
      <c r="I1909">
        <f t="shared" si="29"/>
        <v>1</v>
      </c>
    </row>
    <row r="1910" spans="1:13" x14ac:dyDescent="0.25">
      <c r="A1910">
        <v>1909</v>
      </c>
      <c r="B1910" s="10">
        <v>44381</v>
      </c>
      <c r="C1910" s="11">
        <v>0.97951388888888891</v>
      </c>
      <c r="D1910">
        <v>2</v>
      </c>
      <c r="E1910">
        <v>4</v>
      </c>
      <c r="G1910">
        <v>1</v>
      </c>
      <c r="I1910">
        <f t="shared" si="29"/>
        <v>1</v>
      </c>
    </row>
    <row r="1911" spans="1:13" x14ac:dyDescent="0.25">
      <c r="A1911">
        <v>1910</v>
      </c>
      <c r="B1911" s="10">
        <v>44381</v>
      </c>
      <c r="C1911" s="11">
        <v>0.9880902777777778</v>
      </c>
      <c r="D1911">
        <v>2</v>
      </c>
      <c r="E1911">
        <v>4</v>
      </c>
      <c r="G1911">
        <v>1</v>
      </c>
      <c r="I1911">
        <f t="shared" si="29"/>
        <v>1</v>
      </c>
      <c r="M1911" s="12" t="s">
        <v>24</v>
      </c>
    </row>
    <row r="1912" spans="1:13" x14ac:dyDescent="0.25">
      <c r="A1912">
        <v>1911</v>
      </c>
      <c r="B1912" s="10">
        <v>44382</v>
      </c>
      <c r="C1912" s="11">
        <v>1.4421296296296295E-2</v>
      </c>
      <c r="D1912">
        <v>1</v>
      </c>
      <c r="E1912">
        <v>6</v>
      </c>
      <c r="F1912">
        <v>1</v>
      </c>
      <c r="G1912">
        <v>1</v>
      </c>
      <c r="I1912">
        <f t="shared" si="29"/>
        <v>2</v>
      </c>
    </row>
    <row r="1913" spans="1:13" x14ac:dyDescent="0.25">
      <c r="A1913">
        <v>1912</v>
      </c>
      <c r="B1913" s="10">
        <v>44382</v>
      </c>
      <c r="C1913" s="11">
        <v>1.525462962962963E-2</v>
      </c>
      <c r="D1913">
        <v>1</v>
      </c>
      <c r="E1913">
        <v>6</v>
      </c>
      <c r="G1913">
        <v>1</v>
      </c>
      <c r="I1913">
        <f t="shared" si="29"/>
        <v>1</v>
      </c>
      <c r="M1913" s="12" t="s">
        <v>46</v>
      </c>
    </row>
    <row r="1914" spans="1:13" x14ac:dyDescent="0.25">
      <c r="A1914">
        <v>1913</v>
      </c>
      <c r="B1914" s="10">
        <v>44382</v>
      </c>
      <c r="C1914" s="11">
        <v>1.6307870370370372E-2</v>
      </c>
      <c r="D1914">
        <v>2</v>
      </c>
      <c r="E1914">
        <v>4</v>
      </c>
      <c r="I1914">
        <f t="shared" si="29"/>
        <v>0</v>
      </c>
      <c r="J1914">
        <v>33</v>
      </c>
    </row>
    <row r="1915" spans="1:13" x14ac:dyDescent="0.25">
      <c r="A1915">
        <v>1914</v>
      </c>
      <c r="B1915" s="10">
        <v>44382</v>
      </c>
      <c r="C1915" s="11">
        <v>2.0682870370370372E-2</v>
      </c>
      <c r="D1915">
        <v>1</v>
      </c>
      <c r="E1915">
        <v>5</v>
      </c>
      <c r="G1915">
        <v>1</v>
      </c>
      <c r="I1915">
        <f t="shared" si="29"/>
        <v>1</v>
      </c>
    </row>
    <row r="1916" spans="1:13" x14ac:dyDescent="0.25">
      <c r="A1916">
        <v>1915</v>
      </c>
      <c r="B1916" s="10">
        <v>44382</v>
      </c>
      <c r="C1916" s="11">
        <v>2.7291666666666662E-2</v>
      </c>
      <c r="D1916">
        <v>2</v>
      </c>
      <c r="E1916">
        <v>5</v>
      </c>
      <c r="G1916">
        <v>1</v>
      </c>
      <c r="I1916">
        <f t="shared" si="29"/>
        <v>1</v>
      </c>
      <c r="M1916" s="12" t="s">
        <v>46</v>
      </c>
    </row>
    <row r="1917" spans="1:13" x14ac:dyDescent="0.25">
      <c r="A1917">
        <v>1916</v>
      </c>
      <c r="B1917" s="10">
        <v>44382</v>
      </c>
      <c r="C1917" s="11">
        <v>3.2245370370370369E-2</v>
      </c>
      <c r="D1917">
        <v>1</v>
      </c>
      <c r="E1917">
        <v>7</v>
      </c>
      <c r="G1917">
        <v>1</v>
      </c>
      <c r="I1917">
        <f t="shared" si="29"/>
        <v>1</v>
      </c>
      <c r="M1917" s="12" t="s">
        <v>46</v>
      </c>
    </row>
    <row r="1918" spans="1:13" x14ac:dyDescent="0.25">
      <c r="A1918">
        <v>1917</v>
      </c>
      <c r="B1918" s="10">
        <v>44382</v>
      </c>
      <c r="C1918" s="11">
        <v>5.6678240740740737E-2</v>
      </c>
      <c r="D1918">
        <v>2</v>
      </c>
      <c r="E1918">
        <v>4</v>
      </c>
      <c r="G1918">
        <v>1</v>
      </c>
      <c r="I1918">
        <f t="shared" si="29"/>
        <v>1</v>
      </c>
    </row>
    <row r="1919" spans="1:13" x14ac:dyDescent="0.25">
      <c r="A1919">
        <v>1918</v>
      </c>
      <c r="B1919" s="10">
        <v>44382</v>
      </c>
      <c r="C1919" s="11">
        <v>5.844907407407407E-2</v>
      </c>
      <c r="D1919">
        <v>1</v>
      </c>
      <c r="E1919">
        <v>4</v>
      </c>
      <c r="G1919">
        <v>1</v>
      </c>
      <c r="I1919">
        <f t="shared" si="29"/>
        <v>1</v>
      </c>
    </row>
    <row r="1920" spans="1:13" x14ac:dyDescent="0.25">
      <c r="A1920">
        <v>1919</v>
      </c>
      <c r="B1920" s="10">
        <v>44382</v>
      </c>
      <c r="C1920" s="11">
        <v>6.9768518518518521E-2</v>
      </c>
      <c r="D1920">
        <v>1</v>
      </c>
      <c r="E1920">
        <v>6</v>
      </c>
      <c r="F1920">
        <v>1</v>
      </c>
      <c r="I1920">
        <f t="shared" si="29"/>
        <v>1</v>
      </c>
    </row>
    <row r="1921" spans="1:13" x14ac:dyDescent="0.25">
      <c r="A1921">
        <v>1920</v>
      </c>
      <c r="B1921" s="10">
        <v>44382</v>
      </c>
      <c r="C1921" s="11">
        <v>7.5636574074074078E-2</v>
      </c>
      <c r="D1921">
        <v>1</v>
      </c>
      <c r="E1921">
        <v>6</v>
      </c>
      <c r="F1921">
        <v>1</v>
      </c>
      <c r="I1921">
        <f t="shared" si="29"/>
        <v>1</v>
      </c>
      <c r="M1921" s="12" t="s">
        <v>24</v>
      </c>
    </row>
    <row r="1922" spans="1:13" x14ac:dyDescent="0.25">
      <c r="A1922">
        <v>1921</v>
      </c>
      <c r="B1922" s="10">
        <v>44382</v>
      </c>
      <c r="C1922" s="11">
        <v>7.6018518518518527E-2</v>
      </c>
      <c r="D1922">
        <v>1</v>
      </c>
      <c r="E1922">
        <v>6</v>
      </c>
      <c r="G1922">
        <v>2</v>
      </c>
      <c r="I1922">
        <f t="shared" si="29"/>
        <v>2</v>
      </c>
    </row>
    <row r="1923" spans="1:13" x14ac:dyDescent="0.25">
      <c r="A1923">
        <v>1922</v>
      </c>
      <c r="B1923" s="10">
        <v>44382</v>
      </c>
      <c r="C1923" s="11">
        <v>0.1053587962962963</v>
      </c>
      <c r="D1923">
        <v>2</v>
      </c>
      <c r="E1923">
        <v>6</v>
      </c>
      <c r="I1923">
        <f t="shared" si="29"/>
        <v>0</v>
      </c>
      <c r="J1923">
        <v>12</v>
      </c>
    </row>
    <row r="1924" spans="1:13" x14ac:dyDescent="0.25">
      <c r="A1924">
        <v>1923</v>
      </c>
      <c r="B1924" s="10">
        <v>44382</v>
      </c>
      <c r="C1924" s="11">
        <v>0.12443287037037037</v>
      </c>
      <c r="D1924">
        <v>1</v>
      </c>
      <c r="E1924">
        <v>4</v>
      </c>
      <c r="F1924">
        <v>1</v>
      </c>
      <c r="I1924">
        <f t="shared" si="29"/>
        <v>1</v>
      </c>
    </row>
    <row r="1925" spans="1:13" x14ac:dyDescent="0.25">
      <c r="A1925">
        <v>1924</v>
      </c>
      <c r="B1925" s="10">
        <v>44382</v>
      </c>
      <c r="C1925" s="11">
        <v>0.12515046296296298</v>
      </c>
      <c r="D1925">
        <v>1</v>
      </c>
      <c r="E1925">
        <v>4</v>
      </c>
      <c r="F1925">
        <v>1</v>
      </c>
      <c r="I1925">
        <f t="shared" si="29"/>
        <v>1</v>
      </c>
    </row>
    <row r="1926" spans="1:13" x14ac:dyDescent="0.25">
      <c r="A1926">
        <v>1925</v>
      </c>
      <c r="B1926" s="10">
        <v>44382</v>
      </c>
      <c r="C1926" s="11">
        <v>0.12859953703703705</v>
      </c>
      <c r="D1926">
        <v>1</v>
      </c>
      <c r="E1926">
        <v>5</v>
      </c>
      <c r="G1926">
        <v>1</v>
      </c>
      <c r="I1926">
        <f t="shared" si="29"/>
        <v>1</v>
      </c>
    </row>
    <row r="1927" spans="1:13" x14ac:dyDescent="0.25">
      <c r="A1927">
        <v>1926</v>
      </c>
      <c r="B1927" s="10">
        <v>44382</v>
      </c>
      <c r="C1927" s="11">
        <v>0.14291666666666666</v>
      </c>
      <c r="D1927">
        <v>2</v>
      </c>
      <c r="E1927">
        <v>4</v>
      </c>
      <c r="I1927">
        <f t="shared" ref="I1927:I1990" si="30">SUM(F1927:H1927)</f>
        <v>0</v>
      </c>
      <c r="J1927">
        <v>4</v>
      </c>
    </row>
    <row r="1928" spans="1:13" x14ac:dyDescent="0.25">
      <c r="A1928">
        <v>1927</v>
      </c>
      <c r="B1928" s="10">
        <v>44382</v>
      </c>
      <c r="C1928" s="11">
        <v>0.1476736111111111</v>
      </c>
      <c r="D1928">
        <v>1</v>
      </c>
      <c r="E1928">
        <v>6</v>
      </c>
      <c r="G1928">
        <v>1</v>
      </c>
      <c r="I1928">
        <f t="shared" si="30"/>
        <v>1</v>
      </c>
    </row>
    <row r="1929" spans="1:13" x14ac:dyDescent="0.25">
      <c r="A1929">
        <v>1928</v>
      </c>
      <c r="B1929" s="10">
        <v>44382</v>
      </c>
      <c r="C1929" s="11">
        <v>0.15326388888888889</v>
      </c>
      <c r="D1929">
        <v>1</v>
      </c>
      <c r="E1929">
        <v>4</v>
      </c>
      <c r="F1929">
        <v>1</v>
      </c>
      <c r="I1929">
        <f t="shared" si="30"/>
        <v>1</v>
      </c>
    </row>
    <row r="1930" spans="1:13" x14ac:dyDescent="0.25">
      <c r="A1930">
        <v>1929</v>
      </c>
      <c r="B1930" s="10">
        <v>44382</v>
      </c>
      <c r="C1930" s="11">
        <v>0.16127314814814817</v>
      </c>
      <c r="D1930">
        <v>1</v>
      </c>
      <c r="E1930">
        <v>6</v>
      </c>
      <c r="F1930">
        <v>1</v>
      </c>
      <c r="I1930">
        <f t="shared" si="30"/>
        <v>1</v>
      </c>
    </row>
    <row r="1931" spans="1:13" x14ac:dyDescent="0.25">
      <c r="A1931">
        <v>1930</v>
      </c>
      <c r="B1931" s="10">
        <v>44382</v>
      </c>
      <c r="C1931" s="11">
        <v>0.16317129629629631</v>
      </c>
      <c r="D1931">
        <v>1</v>
      </c>
      <c r="E1931">
        <v>6</v>
      </c>
      <c r="F1931">
        <v>1</v>
      </c>
      <c r="I1931">
        <f t="shared" si="30"/>
        <v>1</v>
      </c>
    </row>
    <row r="1932" spans="1:13" x14ac:dyDescent="0.25">
      <c r="A1932">
        <v>1931</v>
      </c>
      <c r="B1932" s="10">
        <v>44382</v>
      </c>
      <c r="C1932" s="11">
        <v>0.19803240740740743</v>
      </c>
      <c r="D1932">
        <v>2</v>
      </c>
      <c r="E1932">
        <v>4</v>
      </c>
      <c r="G1932">
        <v>1</v>
      </c>
      <c r="I1932">
        <f t="shared" si="30"/>
        <v>1</v>
      </c>
    </row>
    <row r="1933" spans="1:13" x14ac:dyDescent="0.25">
      <c r="A1933">
        <v>1932</v>
      </c>
      <c r="B1933" s="10">
        <v>44382</v>
      </c>
      <c r="C1933" s="11">
        <v>0.22833333333333336</v>
      </c>
      <c r="D1933">
        <v>1</v>
      </c>
      <c r="E1933">
        <v>6</v>
      </c>
      <c r="F1933">
        <v>1</v>
      </c>
      <c r="I1933">
        <f t="shared" si="30"/>
        <v>1</v>
      </c>
    </row>
    <row r="1934" spans="1:13" x14ac:dyDescent="0.25">
      <c r="A1934">
        <v>1933</v>
      </c>
      <c r="B1934" s="10">
        <v>44382</v>
      </c>
      <c r="C1934" s="11">
        <v>0.24660879629629628</v>
      </c>
      <c r="D1934">
        <v>1</v>
      </c>
      <c r="E1934">
        <v>4</v>
      </c>
      <c r="F1934">
        <v>1</v>
      </c>
      <c r="I1934">
        <f t="shared" si="30"/>
        <v>1</v>
      </c>
    </row>
    <row r="1935" spans="1:13" x14ac:dyDescent="0.25">
      <c r="A1935">
        <v>1934</v>
      </c>
      <c r="B1935" s="10">
        <v>44382</v>
      </c>
      <c r="C1935" s="11">
        <v>0.26901620370370372</v>
      </c>
      <c r="D1935">
        <v>1</v>
      </c>
      <c r="E1935">
        <v>6</v>
      </c>
      <c r="F1935">
        <v>1</v>
      </c>
      <c r="G1935">
        <v>2</v>
      </c>
      <c r="I1935">
        <f t="shared" si="30"/>
        <v>3</v>
      </c>
    </row>
    <row r="1936" spans="1:13" x14ac:dyDescent="0.25">
      <c r="A1936">
        <v>1935</v>
      </c>
      <c r="B1936" s="10">
        <v>44382</v>
      </c>
      <c r="C1936" s="11">
        <v>0.26961805555555557</v>
      </c>
      <c r="D1936">
        <v>1</v>
      </c>
      <c r="E1936">
        <v>5</v>
      </c>
      <c r="F1936">
        <v>1</v>
      </c>
      <c r="G1936">
        <v>1</v>
      </c>
      <c r="I1936">
        <f t="shared" si="30"/>
        <v>2</v>
      </c>
    </row>
    <row r="1937" spans="1:13" x14ac:dyDescent="0.25">
      <c r="A1937">
        <v>1936</v>
      </c>
      <c r="B1937" s="10">
        <v>44382</v>
      </c>
      <c r="C1937" s="11">
        <v>0.27174768518518516</v>
      </c>
      <c r="D1937">
        <v>1</v>
      </c>
      <c r="E1937">
        <v>6</v>
      </c>
      <c r="F1937">
        <v>1</v>
      </c>
      <c r="I1937">
        <f t="shared" si="30"/>
        <v>1</v>
      </c>
    </row>
    <row r="1938" spans="1:13" x14ac:dyDescent="0.25">
      <c r="A1938">
        <v>1937</v>
      </c>
      <c r="B1938" s="10">
        <v>44382</v>
      </c>
      <c r="C1938" s="11">
        <v>0.30465277777777777</v>
      </c>
      <c r="D1938">
        <v>2</v>
      </c>
      <c r="E1938">
        <v>6</v>
      </c>
      <c r="I1938">
        <f t="shared" si="30"/>
        <v>0</v>
      </c>
      <c r="J1938">
        <v>60</v>
      </c>
    </row>
    <row r="1939" spans="1:13" x14ac:dyDescent="0.25">
      <c r="A1939">
        <v>1938</v>
      </c>
      <c r="B1939" s="10">
        <v>44382</v>
      </c>
      <c r="C1939" s="11">
        <v>0.3087037037037037</v>
      </c>
      <c r="D1939">
        <v>2</v>
      </c>
      <c r="E1939">
        <v>4</v>
      </c>
      <c r="I1939">
        <f t="shared" si="30"/>
        <v>0</v>
      </c>
      <c r="J1939">
        <v>70</v>
      </c>
    </row>
    <row r="1940" spans="1:13" x14ac:dyDescent="0.25">
      <c r="A1940">
        <v>1939</v>
      </c>
      <c r="B1940" s="10">
        <v>44382</v>
      </c>
      <c r="C1940" s="11">
        <v>0.31206018518518519</v>
      </c>
      <c r="D1940">
        <v>2</v>
      </c>
      <c r="E1940">
        <v>4</v>
      </c>
      <c r="I1940">
        <f t="shared" si="30"/>
        <v>0</v>
      </c>
      <c r="J1940">
        <v>7</v>
      </c>
    </row>
    <row r="1941" spans="1:13" x14ac:dyDescent="0.25">
      <c r="A1941">
        <v>1940</v>
      </c>
      <c r="B1941" s="10">
        <v>44382</v>
      </c>
      <c r="C1941" s="11">
        <v>0.3472453703703704</v>
      </c>
      <c r="D1941">
        <v>2</v>
      </c>
      <c r="E1941">
        <v>7</v>
      </c>
      <c r="I1941">
        <f t="shared" si="30"/>
        <v>0</v>
      </c>
      <c r="J1941">
        <v>15</v>
      </c>
    </row>
    <row r="1942" spans="1:13" x14ac:dyDescent="0.25">
      <c r="A1942">
        <v>1941</v>
      </c>
      <c r="B1942" s="10">
        <v>44382</v>
      </c>
      <c r="C1942" s="11">
        <v>0.35089120370370369</v>
      </c>
      <c r="D1942">
        <v>2</v>
      </c>
      <c r="E1942">
        <v>4</v>
      </c>
      <c r="I1942">
        <f t="shared" si="30"/>
        <v>0</v>
      </c>
      <c r="J1942">
        <v>70</v>
      </c>
    </row>
    <row r="1943" spans="1:13" x14ac:dyDescent="0.25">
      <c r="A1943">
        <v>1942</v>
      </c>
      <c r="B1943" s="10">
        <v>44382</v>
      </c>
      <c r="C1943" s="11">
        <v>0.36732638888888891</v>
      </c>
      <c r="D1943">
        <v>1</v>
      </c>
      <c r="E1943">
        <v>6</v>
      </c>
      <c r="F1943">
        <v>1</v>
      </c>
      <c r="I1943">
        <f t="shared" si="30"/>
        <v>1</v>
      </c>
    </row>
    <row r="1944" spans="1:13" x14ac:dyDescent="0.25">
      <c r="A1944">
        <v>1943</v>
      </c>
      <c r="B1944" s="10">
        <v>44382</v>
      </c>
      <c r="C1944" s="11">
        <v>0.38283564814814813</v>
      </c>
      <c r="D1944">
        <v>1</v>
      </c>
      <c r="E1944">
        <v>6</v>
      </c>
      <c r="F1944">
        <v>1</v>
      </c>
      <c r="I1944">
        <f t="shared" si="30"/>
        <v>1</v>
      </c>
    </row>
    <row r="1945" spans="1:13" x14ac:dyDescent="0.25">
      <c r="A1945">
        <v>1944</v>
      </c>
      <c r="B1945" s="10">
        <v>44382</v>
      </c>
      <c r="C1945" s="11">
        <v>0.40936342592592595</v>
      </c>
      <c r="D1945">
        <v>1</v>
      </c>
      <c r="E1945">
        <v>6</v>
      </c>
      <c r="G1945">
        <v>1</v>
      </c>
      <c r="I1945">
        <f t="shared" si="30"/>
        <v>1</v>
      </c>
      <c r="M1945" s="12" t="s">
        <v>31</v>
      </c>
    </row>
    <row r="1946" spans="1:13" x14ac:dyDescent="0.25">
      <c r="A1946">
        <v>1945</v>
      </c>
      <c r="B1946" s="10">
        <v>44382</v>
      </c>
      <c r="C1946" s="11">
        <v>0.41324074074074074</v>
      </c>
      <c r="D1946">
        <v>1</v>
      </c>
      <c r="E1946">
        <v>5</v>
      </c>
      <c r="F1946">
        <v>1</v>
      </c>
      <c r="I1946">
        <f t="shared" si="30"/>
        <v>1</v>
      </c>
    </row>
    <row r="1947" spans="1:13" x14ac:dyDescent="0.25">
      <c r="A1947">
        <v>1946</v>
      </c>
      <c r="B1947" s="10">
        <v>44382</v>
      </c>
      <c r="C1947" s="11">
        <v>0.4279398148148148</v>
      </c>
      <c r="D1947">
        <v>1</v>
      </c>
      <c r="E1947">
        <v>6</v>
      </c>
      <c r="F1947">
        <v>1</v>
      </c>
      <c r="I1947">
        <f t="shared" si="30"/>
        <v>1</v>
      </c>
    </row>
    <row r="1948" spans="1:13" x14ac:dyDescent="0.25">
      <c r="A1948">
        <v>1947</v>
      </c>
      <c r="B1948" s="10">
        <v>44382</v>
      </c>
      <c r="C1948" s="11">
        <v>0.43346064814814816</v>
      </c>
      <c r="D1948">
        <v>2</v>
      </c>
      <c r="E1948">
        <v>4</v>
      </c>
      <c r="I1948">
        <f t="shared" si="30"/>
        <v>0</v>
      </c>
      <c r="J1948">
        <v>25</v>
      </c>
    </row>
    <row r="1949" spans="1:13" x14ac:dyDescent="0.25">
      <c r="A1949">
        <v>1948</v>
      </c>
      <c r="B1949" s="10">
        <v>44382</v>
      </c>
      <c r="C1949" s="11">
        <v>0.43751157407407404</v>
      </c>
      <c r="D1949">
        <v>2</v>
      </c>
      <c r="E1949">
        <v>4</v>
      </c>
      <c r="G1949">
        <v>1</v>
      </c>
      <c r="I1949">
        <f t="shared" si="30"/>
        <v>1</v>
      </c>
    </row>
    <row r="1950" spans="1:13" x14ac:dyDescent="0.25">
      <c r="A1950">
        <v>1949</v>
      </c>
      <c r="B1950" s="10">
        <v>44382</v>
      </c>
      <c r="C1950" s="11">
        <v>0.44267361111111114</v>
      </c>
      <c r="D1950">
        <v>1</v>
      </c>
      <c r="E1950">
        <v>5</v>
      </c>
      <c r="G1950">
        <v>1</v>
      </c>
      <c r="I1950">
        <f t="shared" si="30"/>
        <v>1</v>
      </c>
    </row>
    <row r="1951" spans="1:13" x14ac:dyDescent="0.25">
      <c r="A1951">
        <v>1950</v>
      </c>
      <c r="B1951" s="10">
        <v>44382</v>
      </c>
      <c r="C1951" s="11">
        <v>0.4463657407407407</v>
      </c>
      <c r="D1951">
        <v>2</v>
      </c>
      <c r="E1951">
        <v>7</v>
      </c>
      <c r="I1951">
        <f t="shared" si="30"/>
        <v>0</v>
      </c>
      <c r="J1951">
        <v>15</v>
      </c>
    </row>
    <row r="1952" spans="1:13" x14ac:dyDescent="0.25">
      <c r="A1952">
        <v>1951</v>
      </c>
      <c r="B1952" s="10">
        <v>44382</v>
      </c>
      <c r="C1952" s="11">
        <v>0.46644675925925921</v>
      </c>
      <c r="D1952">
        <v>1</v>
      </c>
      <c r="E1952">
        <v>4</v>
      </c>
      <c r="F1952">
        <v>1</v>
      </c>
      <c r="I1952">
        <f t="shared" si="30"/>
        <v>1</v>
      </c>
    </row>
    <row r="1953" spans="1:13" x14ac:dyDescent="0.25">
      <c r="A1953">
        <v>1952</v>
      </c>
      <c r="B1953" s="10">
        <v>44382</v>
      </c>
      <c r="C1953" s="11">
        <v>0.47496527777777775</v>
      </c>
      <c r="D1953">
        <v>1</v>
      </c>
      <c r="E1953">
        <v>4</v>
      </c>
      <c r="F1953">
        <v>1</v>
      </c>
      <c r="I1953">
        <f t="shared" si="30"/>
        <v>1</v>
      </c>
    </row>
    <row r="1954" spans="1:13" x14ac:dyDescent="0.25">
      <c r="A1954">
        <v>1953</v>
      </c>
      <c r="B1954" s="10">
        <v>44382</v>
      </c>
      <c r="C1954" s="11">
        <v>0.50284722222222222</v>
      </c>
      <c r="D1954">
        <v>2</v>
      </c>
      <c r="E1954">
        <v>6</v>
      </c>
      <c r="I1954">
        <f t="shared" si="30"/>
        <v>0</v>
      </c>
      <c r="J1954">
        <v>10</v>
      </c>
    </row>
    <row r="1955" spans="1:13" x14ac:dyDescent="0.25">
      <c r="A1955">
        <v>1954</v>
      </c>
      <c r="B1955" s="10">
        <v>44382</v>
      </c>
      <c r="C1955" s="11">
        <v>0.50489583333333332</v>
      </c>
      <c r="D1955">
        <v>1</v>
      </c>
      <c r="E1955">
        <v>6</v>
      </c>
      <c r="G1955">
        <v>1</v>
      </c>
      <c r="I1955">
        <f t="shared" si="30"/>
        <v>1</v>
      </c>
    </row>
    <row r="1956" spans="1:13" x14ac:dyDescent="0.25">
      <c r="A1956">
        <v>1955</v>
      </c>
      <c r="B1956" s="10">
        <v>44382</v>
      </c>
      <c r="C1956" s="11">
        <v>0.51819444444444451</v>
      </c>
      <c r="D1956">
        <v>2</v>
      </c>
      <c r="E1956">
        <v>4</v>
      </c>
      <c r="I1956">
        <f t="shared" si="30"/>
        <v>0</v>
      </c>
      <c r="J1956">
        <v>1</v>
      </c>
    </row>
    <row r="1957" spans="1:13" x14ac:dyDescent="0.25">
      <c r="A1957">
        <v>1956</v>
      </c>
      <c r="B1957" s="10">
        <v>44382</v>
      </c>
      <c r="C1957" s="11">
        <v>0.52526620370370369</v>
      </c>
      <c r="D1957">
        <v>2</v>
      </c>
      <c r="E1957">
        <v>7</v>
      </c>
      <c r="I1957">
        <f t="shared" si="30"/>
        <v>0</v>
      </c>
      <c r="J1957">
        <v>1</v>
      </c>
    </row>
    <row r="1958" spans="1:13" x14ac:dyDescent="0.25">
      <c r="A1958">
        <v>1957</v>
      </c>
      <c r="B1958" s="10">
        <v>44382</v>
      </c>
      <c r="C1958" s="11">
        <v>0.5564351851851852</v>
      </c>
      <c r="D1958">
        <v>1</v>
      </c>
      <c r="E1958">
        <v>6</v>
      </c>
      <c r="F1958">
        <v>1</v>
      </c>
      <c r="I1958">
        <f t="shared" si="30"/>
        <v>1</v>
      </c>
      <c r="M1958" s="12" t="s">
        <v>24</v>
      </c>
    </row>
    <row r="1959" spans="1:13" x14ac:dyDescent="0.25">
      <c r="A1959">
        <v>1958</v>
      </c>
      <c r="B1959" s="10">
        <v>44382</v>
      </c>
      <c r="C1959" s="11">
        <v>0.62883101851851853</v>
      </c>
      <c r="D1959">
        <v>1</v>
      </c>
      <c r="E1959">
        <v>4</v>
      </c>
      <c r="F1959">
        <v>1</v>
      </c>
      <c r="I1959">
        <f t="shared" si="30"/>
        <v>1</v>
      </c>
      <c r="M1959" s="12" t="s">
        <v>24</v>
      </c>
    </row>
    <row r="1960" spans="1:13" x14ac:dyDescent="0.25">
      <c r="A1960">
        <v>1959</v>
      </c>
      <c r="B1960" s="10">
        <v>44382</v>
      </c>
      <c r="C1960" s="11">
        <v>0.6306018518518518</v>
      </c>
      <c r="D1960">
        <v>1</v>
      </c>
      <c r="E1960">
        <v>6</v>
      </c>
      <c r="G1960">
        <v>1</v>
      </c>
      <c r="I1960">
        <f t="shared" si="30"/>
        <v>1</v>
      </c>
    </row>
    <row r="1961" spans="1:13" x14ac:dyDescent="0.25">
      <c r="A1961">
        <v>1960</v>
      </c>
      <c r="B1961" s="10">
        <v>44382</v>
      </c>
      <c r="C1961" s="11">
        <v>0.66049768518518526</v>
      </c>
      <c r="D1961">
        <v>1</v>
      </c>
      <c r="E1961">
        <v>4</v>
      </c>
      <c r="G1961">
        <v>1</v>
      </c>
      <c r="I1961">
        <f t="shared" si="30"/>
        <v>1</v>
      </c>
      <c r="M1961" s="12" t="s">
        <v>31</v>
      </c>
    </row>
    <row r="1962" spans="1:13" x14ac:dyDescent="0.25">
      <c r="A1962">
        <v>1961</v>
      </c>
      <c r="B1962" s="10">
        <v>44382</v>
      </c>
      <c r="C1962" s="11">
        <v>0.66582175925925924</v>
      </c>
      <c r="D1962">
        <v>2</v>
      </c>
      <c r="E1962">
        <v>4</v>
      </c>
      <c r="I1962">
        <f t="shared" si="30"/>
        <v>0</v>
      </c>
      <c r="J1962">
        <v>5</v>
      </c>
    </row>
    <row r="1963" spans="1:13" x14ac:dyDescent="0.25">
      <c r="A1963">
        <v>1962</v>
      </c>
      <c r="B1963" s="10">
        <v>44382</v>
      </c>
      <c r="C1963" s="11">
        <v>0.7090277777777777</v>
      </c>
      <c r="D1963">
        <v>2</v>
      </c>
      <c r="E1963">
        <v>7</v>
      </c>
      <c r="I1963">
        <f t="shared" si="30"/>
        <v>0</v>
      </c>
      <c r="J1963">
        <v>1</v>
      </c>
    </row>
    <row r="1964" spans="1:13" x14ac:dyDescent="0.25">
      <c r="A1964">
        <v>1963</v>
      </c>
      <c r="B1964" s="10">
        <v>44382</v>
      </c>
      <c r="C1964" s="11">
        <v>0.71038194444444447</v>
      </c>
      <c r="D1964">
        <v>2</v>
      </c>
      <c r="E1964">
        <v>4.5</v>
      </c>
      <c r="G1964">
        <v>2</v>
      </c>
      <c r="I1964">
        <f t="shared" si="30"/>
        <v>2</v>
      </c>
    </row>
    <row r="1965" spans="1:13" x14ac:dyDescent="0.25">
      <c r="A1965">
        <v>1964</v>
      </c>
      <c r="B1965" s="10">
        <v>44382</v>
      </c>
      <c r="C1965" s="11">
        <v>0.71048611111111104</v>
      </c>
      <c r="D1965">
        <v>1</v>
      </c>
      <c r="E1965">
        <v>6</v>
      </c>
      <c r="G1965">
        <v>1</v>
      </c>
      <c r="I1965">
        <f t="shared" si="30"/>
        <v>1</v>
      </c>
    </row>
    <row r="1966" spans="1:13" x14ac:dyDescent="0.25">
      <c r="A1966">
        <v>1965</v>
      </c>
      <c r="B1966" s="10">
        <v>44382</v>
      </c>
      <c r="C1966" s="11">
        <v>0.71712962962962967</v>
      </c>
      <c r="D1966">
        <v>2</v>
      </c>
      <c r="E1966">
        <v>6</v>
      </c>
      <c r="G1966">
        <v>1</v>
      </c>
      <c r="I1966">
        <f t="shared" si="30"/>
        <v>1</v>
      </c>
    </row>
    <row r="1967" spans="1:13" x14ac:dyDescent="0.25">
      <c r="A1967">
        <v>1966</v>
      </c>
      <c r="B1967" s="10">
        <v>44382</v>
      </c>
      <c r="C1967" s="11">
        <v>0.71916666666666673</v>
      </c>
      <c r="D1967">
        <v>2</v>
      </c>
      <c r="E1967">
        <v>4</v>
      </c>
      <c r="I1967">
        <f t="shared" si="30"/>
        <v>0</v>
      </c>
      <c r="J1967">
        <v>10</v>
      </c>
    </row>
    <row r="1968" spans="1:13" x14ac:dyDescent="0.25">
      <c r="A1968">
        <v>1967</v>
      </c>
      <c r="B1968" s="10">
        <v>44382</v>
      </c>
      <c r="C1968" s="11">
        <v>0.74723379629629638</v>
      </c>
      <c r="D1968">
        <v>1</v>
      </c>
      <c r="E1968">
        <v>6</v>
      </c>
      <c r="G1968">
        <v>1</v>
      </c>
      <c r="I1968">
        <f t="shared" si="30"/>
        <v>1</v>
      </c>
    </row>
    <row r="1969" spans="1:13" x14ac:dyDescent="0.25">
      <c r="A1969">
        <v>1968</v>
      </c>
      <c r="B1969" s="10">
        <v>44382</v>
      </c>
      <c r="C1969" s="11">
        <v>0.7508217592592592</v>
      </c>
      <c r="D1969">
        <v>2</v>
      </c>
      <c r="E1969">
        <v>4</v>
      </c>
      <c r="I1969">
        <f t="shared" si="30"/>
        <v>0</v>
      </c>
      <c r="J1969">
        <v>3</v>
      </c>
    </row>
    <row r="1970" spans="1:13" x14ac:dyDescent="0.25">
      <c r="A1970">
        <v>1969</v>
      </c>
      <c r="B1970" s="10">
        <v>44382</v>
      </c>
      <c r="C1970" s="11">
        <v>0.75762731481481482</v>
      </c>
      <c r="D1970">
        <v>2</v>
      </c>
      <c r="E1970">
        <v>6</v>
      </c>
      <c r="I1970">
        <f t="shared" si="30"/>
        <v>0</v>
      </c>
      <c r="J1970">
        <v>1</v>
      </c>
    </row>
    <row r="1971" spans="1:13" x14ac:dyDescent="0.25">
      <c r="A1971">
        <v>1970</v>
      </c>
      <c r="B1971" s="10">
        <v>44382</v>
      </c>
      <c r="C1971" s="11">
        <v>0.75802083333333325</v>
      </c>
      <c r="D1971">
        <v>2</v>
      </c>
      <c r="E1971">
        <v>4</v>
      </c>
      <c r="I1971">
        <f t="shared" si="30"/>
        <v>0</v>
      </c>
      <c r="J1971">
        <v>7</v>
      </c>
    </row>
    <row r="1972" spans="1:13" x14ac:dyDescent="0.25">
      <c r="A1972">
        <v>1971</v>
      </c>
      <c r="B1972" s="10">
        <v>44382</v>
      </c>
      <c r="C1972" s="11">
        <v>0.78645833333333337</v>
      </c>
      <c r="D1972">
        <v>1</v>
      </c>
      <c r="E1972">
        <v>6</v>
      </c>
      <c r="G1972">
        <v>1</v>
      </c>
      <c r="I1972">
        <f t="shared" si="30"/>
        <v>1</v>
      </c>
    </row>
    <row r="1973" spans="1:13" x14ac:dyDescent="0.25">
      <c r="A1973">
        <v>1972</v>
      </c>
      <c r="B1973" s="10">
        <v>44382</v>
      </c>
      <c r="C1973" s="11">
        <v>0.79141203703703711</v>
      </c>
      <c r="D1973">
        <v>1</v>
      </c>
      <c r="E1973">
        <v>4</v>
      </c>
      <c r="F1973">
        <v>1</v>
      </c>
      <c r="G1973">
        <v>1</v>
      </c>
      <c r="I1973">
        <f t="shared" si="30"/>
        <v>2</v>
      </c>
    </row>
    <row r="1974" spans="1:13" x14ac:dyDescent="0.25">
      <c r="A1974">
        <v>1973</v>
      </c>
      <c r="B1974" s="10">
        <v>44382</v>
      </c>
      <c r="C1974" s="11">
        <v>0.79268518518518516</v>
      </c>
      <c r="D1974">
        <v>1</v>
      </c>
      <c r="E1974">
        <v>6</v>
      </c>
      <c r="G1974">
        <v>1</v>
      </c>
      <c r="I1974">
        <f t="shared" si="30"/>
        <v>1</v>
      </c>
    </row>
    <row r="1975" spans="1:13" x14ac:dyDescent="0.25">
      <c r="A1975">
        <v>1974</v>
      </c>
      <c r="B1975" s="10">
        <v>44382</v>
      </c>
      <c r="C1975" s="11">
        <v>0.80041666666666667</v>
      </c>
      <c r="D1975">
        <v>2</v>
      </c>
      <c r="E1975">
        <v>7</v>
      </c>
      <c r="I1975">
        <f t="shared" si="30"/>
        <v>0</v>
      </c>
      <c r="J1975">
        <v>13</v>
      </c>
    </row>
    <row r="1976" spans="1:13" x14ac:dyDescent="0.25">
      <c r="A1976">
        <v>1975</v>
      </c>
      <c r="B1976" s="10">
        <v>44382</v>
      </c>
      <c r="C1976" s="11">
        <v>0.81563657407407408</v>
      </c>
      <c r="D1976">
        <v>2</v>
      </c>
      <c r="E1976">
        <v>7</v>
      </c>
      <c r="I1976">
        <f t="shared" si="30"/>
        <v>0</v>
      </c>
      <c r="K1976">
        <v>2</v>
      </c>
      <c r="L1976">
        <v>1</v>
      </c>
      <c r="M1976">
        <v>1</v>
      </c>
    </row>
    <row r="1977" spans="1:13" x14ac:dyDescent="0.25">
      <c r="A1977">
        <v>1976</v>
      </c>
      <c r="B1977" s="10">
        <v>44382</v>
      </c>
      <c r="C1977" s="11">
        <v>0.81622685185185195</v>
      </c>
      <c r="D1977">
        <v>2</v>
      </c>
      <c r="E1977">
        <v>4</v>
      </c>
      <c r="I1977">
        <f t="shared" si="30"/>
        <v>0</v>
      </c>
      <c r="J1977">
        <v>3</v>
      </c>
    </row>
    <row r="1978" spans="1:13" x14ac:dyDescent="0.25">
      <c r="A1978">
        <v>1977</v>
      </c>
      <c r="B1978" s="10">
        <v>44382</v>
      </c>
      <c r="C1978" s="11">
        <v>0.8209143518518518</v>
      </c>
      <c r="D1978">
        <v>1</v>
      </c>
      <c r="E1978">
        <v>4</v>
      </c>
      <c r="I1978">
        <f t="shared" si="30"/>
        <v>0</v>
      </c>
      <c r="K1978">
        <v>2</v>
      </c>
      <c r="L1978">
        <v>1</v>
      </c>
      <c r="M1978">
        <v>1</v>
      </c>
    </row>
    <row r="1979" spans="1:13" x14ac:dyDescent="0.25">
      <c r="A1979">
        <v>1978</v>
      </c>
      <c r="B1979" s="10">
        <v>44382</v>
      </c>
      <c r="C1979" s="11">
        <v>0.85047453703703713</v>
      </c>
      <c r="D1979">
        <v>1</v>
      </c>
      <c r="E1979">
        <v>6</v>
      </c>
      <c r="G1979">
        <v>1</v>
      </c>
      <c r="I1979">
        <f t="shared" si="30"/>
        <v>1</v>
      </c>
    </row>
    <row r="1980" spans="1:13" x14ac:dyDescent="0.25">
      <c r="A1980">
        <v>1979</v>
      </c>
      <c r="B1980" s="10">
        <v>44382</v>
      </c>
      <c r="C1980" s="11">
        <v>0.85179398148148155</v>
      </c>
      <c r="D1980">
        <v>2</v>
      </c>
      <c r="E1980">
        <v>4</v>
      </c>
      <c r="I1980">
        <f t="shared" si="30"/>
        <v>0</v>
      </c>
      <c r="J1980">
        <v>20</v>
      </c>
    </row>
    <row r="1981" spans="1:13" x14ac:dyDescent="0.25">
      <c r="A1981">
        <v>1980</v>
      </c>
      <c r="B1981" s="10">
        <v>44382</v>
      </c>
      <c r="C1981" s="11">
        <v>0.85267361111111117</v>
      </c>
      <c r="D1981">
        <v>1</v>
      </c>
      <c r="E1981">
        <v>6</v>
      </c>
      <c r="F1981">
        <v>1</v>
      </c>
      <c r="G1981">
        <v>1</v>
      </c>
      <c r="I1981">
        <f t="shared" si="30"/>
        <v>2</v>
      </c>
    </row>
    <row r="1982" spans="1:13" x14ac:dyDescent="0.25">
      <c r="A1982">
        <v>1981</v>
      </c>
      <c r="B1982" s="10">
        <v>44382</v>
      </c>
      <c r="C1982" s="11">
        <v>0.86451388888888892</v>
      </c>
      <c r="D1982">
        <v>2</v>
      </c>
      <c r="E1982">
        <v>6</v>
      </c>
      <c r="I1982">
        <f t="shared" si="30"/>
        <v>0</v>
      </c>
      <c r="J1982">
        <v>40</v>
      </c>
    </row>
    <row r="1983" spans="1:13" x14ac:dyDescent="0.25">
      <c r="A1983">
        <v>1982</v>
      </c>
      <c r="B1983" s="10">
        <v>44382</v>
      </c>
      <c r="C1983" s="11">
        <v>0.88023148148148145</v>
      </c>
      <c r="D1983">
        <v>1</v>
      </c>
      <c r="E1983">
        <v>6</v>
      </c>
      <c r="F1983">
        <v>1</v>
      </c>
      <c r="I1983">
        <f t="shared" si="30"/>
        <v>1</v>
      </c>
    </row>
    <row r="1984" spans="1:13" x14ac:dyDescent="0.25">
      <c r="A1984">
        <v>1983</v>
      </c>
      <c r="B1984" s="10">
        <v>44382</v>
      </c>
      <c r="C1984" s="11">
        <v>0.90009259259259267</v>
      </c>
      <c r="D1984">
        <v>2</v>
      </c>
      <c r="E1984">
        <v>7</v>
      </c>
      <c r="I1984">
        <f t="shared" si="30"/>
        <v>0</v>
      </c>
      <c r="J1984">
        <v>5</v>
      </c>
    </row>
    <row r="1985" spans="1:13" x14ac:dyDescent="0.25">
      <c r="A1985">
        <v>1984</v>
      </c>
      <c r="B1985" s="10">
        <v>44382</v>
      </c>
      <c r="C1985" s="11">
        <v>0.90780092592592598</v>
      </c>
      <c r="D1985">
        <v>2</v>
      </c>
      <c r="E1985">
        <v>5</v>
      </c>
      <c r="I1985">
        <f t="shared" si="30"/>
        <v>0</v>
      </c>
      <c r="K1985">
        <v>2</v>
      </c>
      <c r="L1985">
        <v>1</v>
      </c>
      <c r="M1985">
        <v>1</v>
      </c>
    </row>
    <row r="1986" spans="1:13" x14ac:dyDescent="0.25">
      <c r="A1986">
        <v>1985</v>
      </c>
      <c r="B1986" s="10">
        <v>44382</v>
      </c>
      <c r="C1986" s="11">
        <v>0.91994212962962962</v>
      </c>
      <c r="D1986">
        <v>1</v>
      </c>
      <c r="E1986">
        <v>6</v>
      </c>
      <c r="G1986">
        <v>1</v>
      </c>
      <c r="I1986">
        <f t="shared" si="30"/>
        <v>1</v>
      </c>
    </row>
    <row r="1987" spans="1:13" x14ac:dyDescent="0.25">
      <c r="A1987">
        <v>1986</v>
      </c>
      <c r="B1987" s="10">
        <v>44382</v>
      </c>
      <c r="C1987" s="11">
        <v>0.92216435185185175</v>
      </c>
      <c r="D1987">
        <v>1</v>
      </c>
      <c r="E1987">
        <v>6</v>
      </c>
      <c r="G1987">
        <v>1</v>
      </c>
      <c r="I1987">
        <f t="shared" si="30"/>
        <v>1</v>
      </c>
    </row>
    <row r="1988" spans="1:13" x14ac:dyDescent="0.25">
      <c r="A1988">
        <v>1987</v>
      </c>
      <c r="B1988" s="10">
        <v>44382</v>
      </c>
      <c r="C1988" s="11">
        <v>0.93428240740740742</v>
      </c>
      <c r="D1988">
        <v>1</v>
      </c>
      <c r="E1988">
        <v>6</v>
      </c>
      <c r="F1988">
        <v>1</v>
      </c>
      <c r="I1988">
        <f t="shared" si="30"/>
        <v>1</v>
      </c>
      <c r="M1988" s="12" t="s">
        <v>24</v>
      </c>
    </row>
    <row r="1989" spans="1:13" x14ac:dyDescent="0.25">
      <c r="A1989">
        <v>1988</v>
      </c>
      <c r="B1989" s="10">
        <v>44382</v>
      </c>
      <c r="C1989" s="11">
        <v>0.94221064814814814</v>
      </c>
      <c r="D1989">
        <v>2</v>
      </c>
      <c r="E1989">
        <v>4</v>
      </c>
      <c r="I1989">
        <f t="shared" si="30"/>
        <v>0</v>
      </c>
      <c r="J1989">
        <v>6</v>
      </c>
    </row>
    <row r="1990" spans="1:13" x14ac:dyDescent="0.25">
      <c r="A1990">
        <v>1989</v>
      </c>
      <c r="B1990" s="10">
        <v>44382</v>
      </c>
      <c r="C1990" s="14">
        <v>0.94231481481481483</v>
      </c>
      <c r="D1990">
        <v>2</v>
      </c>
      <c r="E1990">
        <v>6</v>
      </c>
      <c r="I1990">
        <f t="shared" si="30"/>
        <v>0</v>
      </c>
      <c r="J1990">
        <v>35</v>
      </c>
    </row>
    <row r="1991" spans="1:13" x14ac:dyDescent="0.25">
      <c r="A1991">
        <v>1990</v>
      </c>
      <c r="B1991" s="10">
        <v>44382</v>
      </c>
      <c r="C1991" s="11">
        <v>0.9444907407407408</v>
      </c>
      <c r="D1991">
        <v>1</v>
      </c>
      <c r="E1991">
        <v>7</v>
      </c>
      <c r="F1991">
        <v>1</v>
      </c>
      <c r="I1991">
        <f t="shared" ref="I1991:I2054" si="31">SUM(F1991:H1991)</f>
        <v>1</v>
      </c>
    </row>
    <row r="1992" spans="1:13" x14ac:dyDescent="0.25">
      <c r="A1992">
        <v>1991</v>
      </c>
      <c r="B1992" s="10">
        <v>44382</v>
      </c>
      <c r="C1992" s="11">
        <v>0.95806712962962959</v>
      </c>
      <c r="D1992">
        <v>2</v>
      </c>
      <c r="E1992">
        <v>4</v>
      </c>
      <c r="I1992">
        <f t="shared" si="31"/>
        <v>0</v>
      </c>
      <c r="J1992">
        <v>13</v>
      </c>
    </row>
    <row r="1993" spans="1:13" x14ac:dyDescent="0.25">
      <c r="A1993">
        <v>1992</v>
      </c>
      <c r="B1993" s="10">
        <v>44382</v>
      </c>
      <c r="C1993" s="11">
        <v>0.96480324074074064</v>
      </c>
      <c r="D1993">
        <v>2</v>
      </c>
      <c r="E1993">
        <v>6</v>
      </c>
      <c r="I1993">
        <f t="shared" si="31"/>
        <v>0</v>
      </c>
      <c r="J1993">
        <v>2</v>
      </c>
    </row>
    <row r="1994" spans="1:13" x14ac:dyDescent="0.25">
      <c r="A1994">
        <v>1993</v>
      </c>
      <c r="B1994" s="10">
        <v>44382</v>
      </c>
      <c r="C1994" s="11">
        <v>0.97032407407407406</v>
      </c>
      <c r="D1994">
        <v>1</v>
      </c>
      <c r="E1994">
        <v>6</v>
      </c>
      <c r="G1994">
        <v>1</v>
      </c>
      <c r="I1994">
        <f t="shared" si="31"/>
        <v>1</v>
      </c>
    </row>
    <row r="1995" spans="1:13" x14ac:dyDescent="0.25">
      <c r="A1995">
        <v>1994</v>
      </c>
      <c r="B1995" s="10">
        <v>44382</v>
      </c>
      <c r="C1995" s="11">
        <v>0.97810185185185183</v>
      </c>
      <c r="D1995">
        <v>2</v>
      </c>
      <c r="E1995">
        <v>4</v>
      </c>
      <c r="I1995">
        <f t="shared" si="31"/>
        <v>0</v>
      </c>
      <c r="J1995">
        <v>15</v>
      </c>
    </row>
    <row r="1996" spans="1:13" x14ac:dyDescent="0.25">
      <c r="A1996">
        <v>1995</v>
      </c>
      <c r="B1996" s="10">
        <v>44382</v>
      </c>
      <c r="C1996" s="11">
        <v>0.98896990740740742</v>
      </c>
      <c r="D1996">
        <v>2</v>
      </c>
      <c r="E1996">
        <v>7</v>
      </c>
      <c r="I1996">
        <f t="shared" si="31"/>
        <v>0</v>
      </c>
      <c r="K1996">
        <v>2</v>
      </c>
      <c r="L1996">
        <v>1</v>
      </c>
      <c r="M1996">
        <v>1</v>
      </c>
    </row>
    <row r="1997" spans="1:13" x14ac:dyDescent="0.25">
      <c r="A1997">
        <v>1996</v>
      </c>
      <c r="B1997" s="10">
        <v>44382</v>
      </c>
      <c r="C1997" s="11">
        <v>0.98939814814814808</v>
      </c>
      <c r="D1997">
        <v>2</v>
      </c>
      <c r="E1997">
        <v>4</v>
      </c>
      <c r="I1997">
        <f t="shared" si="31"/>
        <v>0</v>
      </c>
      <c r="K1997">
        <v>2</v>
      </c>
      <c r="L1997">
        <v>1</v>
      </c>
      <c r="M1997">
        <v>1</v>
      </c>
    </row>
    <row r="1998" spans="1:13" x14ac:dyDescent="0.25">
      <c r="A1998">
        <v>1997</v>
      </c>
      <c r="B1998" s="10">
        <v>44382</v>
      </c>
      <c r="C1998" s="11">
        <v>0.99618055555555562</v>
      </c>
      <c r="D1998">
        <v>1</v>
      </c>
      <c r="E1998">
        <v>6</v>
      </c>
      <c r="G1998">
        <v>1</v>
      </c>
      <c r="I1998">
        <f t="shared" si="31"/>
        <v>1</v>
      </c>
      <c r="M1998" s="12" t="s">
        <v>31</v>
      </c>
    </row>
    <row r="1999" spans="1:13" x14ac:dyDescent="0.25">
      <c r="A1999">
        <v>1998</v>
      </c>
      <c r="B1999" s="10">
        <v>44382</v>
      </c>
      <c r="C1999" s="11">
        <v>0.99910879629629623</v>
      </c>
      <c r="D1999">
        <v>2</v>
      </c>
      <c r="E1999">
        <v>5</v>
      </c>
      <c r="I1999">
        <f t="shared" si="31"/>
        <v>0</v>
      </c>
      <c r="J1999">
        <v>3</v>
      </c>
    </row>
    <row r="2000" spans="1:13" x14ac:dyDescent="0.25">
      <c r="A2000">
        <v>1999</v>
      </c>
      <c r="B2000" s="10">
        <v>44382</v>
      </c>
      <c r="C2000" s="11">
        <v>0.99932870370370364</v>
      </c>
      <c r="D2000">
        <v>2</v>
      </c>
      <c r="E2000">
        <v>4</v>
      </c>
      <c r="I2000">
        <f t="shared" si="31"/>
        <v>0</v>
      </c>
      <c r="J2000">
        <v>6</v>
      </c>
    </row>
    <row r="2001" spans="1:13" x14ac:dyDescent="0.25">
      <c r="A2001">
        <v>2000</v>
      </c>
      <c r="B2001" s="10">
        <v>44382</v>
      </c>
      <c r="C2001" s="11">
        <v>0.99965277777777783</v>
      </c>
      <c r="D2001">
        <v>1</v>
      </c>
      <c r="E2001">
        <v>6</v>
      </c>
      <c r="G2001">
        <v>1</v>
      </c>
      <c r="I2001">
        <f t="shared" si="31"/>
        <v>1</v>
      </c>
    </row>
    <row r="2002" spans="1:13" x14ac:dyDescent="0.25">
      <c r="A2002">
        <v>2001</v>
      </c>
      <c r="B2002" s="10">
        <v>44382</v>
      </c>
      <c r="C2002" s="11">
        <v>0.99986111111111109</v>
      </c>
      <c r="D2002">
        <v>2</v>
      </c>
      <c r="E2002">
        <v>6</v>
      </c>
      <c r="I2002">
        <f t="shared" si="31"/>
        <v>0</v>
      </c>
      <c r="J2002">
        <v>11</v>
      </c>
    </row>
    <row r="2003" spans="1:13" x14ac:dyDescent="0.25">
      <c r="A2003">
        <v>2002</v>
      </c>
      <c r="B2003" s="10">
        <v>44383</v>
      </c>
      <c r="C2003" s="11">
        <v>3.7037037037037035E-4</v>
      </c>
      <c r="D2003">
        <v>2</v>
      </c>
      <c r="E2003">
        <v>4</v>
      </c>
      <c r="I2003">
        <f t="shared" si="31"/>
        <v>0</v>
      </c>
      <c r="J2003">
        <v>1</v>
      </c>
    </row>
    <row r="2004" spans="1:13" x14ac:dyDescent="0.25">
      <c r="A2004">
        <v>2003</v>
      </c>
      <c r="B2004" s="10">
        <v>44383</v>
      </c>
      <c r="C2004" s="11">
        <v>5.8217592592592592E-3</v>
      </c>
      <c r="D2004">
        <v>2</v>
      </c>
      <c r="E2004">
        <v>4</v>
      </c>
      <c r="I2004">
        <f t="shared" si="31"/>
        <v>0</v>
      </c>
      <c r="J2004">
        <v>25</v>
      </c>
    </row>
    <row r="2005" spans="1:13" x14ac:dyDescent="0.25">
      <c r="A2005">
        <v>2004</v>
      </c>
      <c r="B2005" s="10">
        <v>44383</v>
      </c>
      <c r="C2005" s="11">
        <v>1.4965277777777779E-2</v>
      </c>
      <c r="D2005">
        <v>2</v>
      </c>
      <c r="E2005">
        <v>4</v>
      </c>
      <c r="I2005">
        <f t="shared" si="31"/>
        <v>0</v>
      </c>
      <c r="J2005">
        <v>2</v>
      </c>
    </row>
    <row r="2006" spans="1:13" x14ac:dyDescent="0.25">
      <c r="A2006">
        <v>2005</v>
      </c>
      <c r="B2006" s="10">
        <v>44383</v>
      </c>
      <c r="C2006" s="11">
        <v>2.0266203703703703E-2</v>
      </c>
      <c r="D2006">
        <v>2</v>
      </c>
      <c r="E2006">
        <v>4</v>
      </c>
      <c r="G2006">
        <v>1</v>
      </c>
      <c r="I2006">
        <f t="shared" si="31"/>
        <v>1</v>
      </c>
    </row>
    <row r="2007" spans="1:13" x14ac:dyDescent="0.25">
      <c r="A2007">
        <v>2006</v>
      </c>
      <c r="B2007" s="10">
        <v>44383</v>
      </c>
      <c r="C2007" s="11">
        <v>2.2962962962962966E-2</v>
      </c>
      <c r="D2007">
        <v>2</v>
      </c>
      <c r="E2007">
        <v>6</v>
      </c>
      <c r="I2007">
        <f t="shared" si="31"/>
        <v>0</v>
      </c>
      <c r="J2007">
        <v>17</v>
      </c>
    </row>
    <row r="2008" spans="1:13" x14ac:dyDescent="0.25">
      <c r="A2008">
        <v>2007</v>
      </c>
      <c r="B2008" s="10">
        <v>44383</v>
      </c>
      <c r="C2008" s="11">
        <v>2.3240740740740742E-2</v>
      </c>
      <c r="D2008">
        <v>1</v>
      </c>
      <c r="E2008">
        <v>5</v>
      </c>
      <c r="G2008">
        <v>1</v>
      </c>
      <c r="I2008">
        <f t="shared" si="31"/>
        <v>1</v>
      </c>
    </row>
    <row r="2009" spans="1:13" x14ac:dyDescent="0.25">
      <c r="A2009">
        <v>2008</v>
      </c>
      <c r="B2009" s="10">
        <v>44383</v>
      </c>
      <c r="C2009" s="11">
        <v>2.8136574074074074E-2</v>
      </c>
      <c r="D2009">
        <v>2</v>
      </c>
      <c r="E2009">
        <v>5</v>
      </c>
      <c r="I2009">
        <f t="shared" si="31"/>
        <v>0</v>
      </c>
      <c r="J2009">
        <v>11</v>
      </c>
    </row>
    <row r="2010" spans="1:13" x14ac:dyDescent="0.25">
      <c r="A2010">
        <v>2009</v>
      </c>
      <c r="B2010" s="10">
        <v>44383</v>
      </c>
      <c r="C2010" s="11">
        <v>3.9803240740740743E-2</v>
      </c>
      <c r="D2010">
        <v>2</v>
      </c>
      <c r="E2010">
        <v>4</v>
      </c>
      <c r="I2010">
        <f t="shared" si="31"/>
        <v>0</v>
      </c>
      <c r="J2010">
        <v>25</v>
      </c>
    </row>
    <row r="2011" spans="1:13" x14ac:dyDescent="0.25">
      <c r="A2011">
        <v>2010</v>
      </c>
      <c r="B2011" s="10">
        <v>44383</v>
      </c>
      <c r="C2011" s="11">
        <v>4.8344907407407406E-2</v>
      </c>
      <c r="D2011">
        <v>2</v>
      </c>
      <c r="E2011">
        <v>4</v>
      </c>
      <c r="I2011">
        <f t="shared" si="31"/>
        <v>0</v>
      </c>
      <c r="J2011">
        <v>35</v>
      </c>
    </row>
    <row r="2012" spans="1:13" x14ac:dyDescent="0.25">
      <c r="A2012">
        <v>2011</v>
      </c>
      <c r="B2012" s="10">
        <v>44383</v>
      </c>
      <c r="C2012" s="11">
        <v>7.2141203703703707E-2</v>
      </c>
      <c r="D2012">
        <v>1</v>
      </c>
      <c r="E2012">
        <v>6</v>
      </c>
      <c r="F2012">
        <v>1</v>
      </c>
      <c r="I2012">
        <f t="shared" si="31"/>
        <v>1</v>
      </c>
    </row>
    <row r="2013" spans="1:13" x14ac:dyDescent="0.25">
      <c r="A2013">
        <v>2012</v>
      </c>
      <c r="B2013" s="10">
        <v>44383</v>
      </c>
      <c r="C2013" s="11">
        <v>8.0069444444444443E-2</v>
      </c>
      <c r="D2013">
        <v>2</v>
      </c>
      <c r="E2013">
        <v>4</v>
      </c>
      <c r="I2013">
        <f t="shared" si="31"/>
        <v>0</v>
      </c>
      <c r="J2013">
        <v>15</v>
      </c>
    </row>
    <row r="2014" spans="1:13" x14ac:dyDescent="0.25">
      <c r="A2014">
        <v>2013</v>
      </c>
      <c r="B2014" s="10">
        <v>44383</v>
      </c>
      <c r="C2014" s="11">
        <v>0.10091435185185187</v>
      </c>
      <c r="D2014">
        <v>1</v>
      </c>
      <c r="E2014">
        <v>4</v>
      </c>
      <c r="G2014">
        <v>1</v>
      </c>
      <c r="I2014">
        <f t="shared" si="31"/>
        <v>1</v>
      </c>
    </row>
    <row r="2015" spans="1:13" x14ac:dyDescent="0.25">
      <c r="A2015">
        <v>2014</v>
      </c>
      <c r="B2015" s="10">
        <v>44383</v>
      </c>
      <c r="C2015" s="11">
        <v>0.10179398148148149</v>
      </c>
      <c r="D2015">
        <v>2</v>
      </c>
      <c r="E2015">
        <v>4</v>
      </c>
      <c r="I2015">
        <f t="shared" si="31"/>
        <v>0</v>
      </c>
      <c r="J2015">
        <v>2</v>
      </c>
    </row>
    <row r="2016" spans="1:13" x14ac:dyDescent="0.25">
      <c r="A2016">
        <v>2015</v>
      </c>
      <c r="B2016" s="10">
        <v>44383</v>
      </c>
      <c r="C2016" s="11">
        <v>0.11123842592592592</v>
      </c>
      <c r="D2016">
        <v>1</v>
      </c>
      <c r="E2016">
        <v>5</v>
      </c>
      <c r="I2016">
        <f t="shared" si="31"/>
        <v>0</v>
      </c>
      <c r="K2016">
        <v>2</v>
      </c>
      <c r="L2016">
        <v>1</v>
      </c>
      <c r="M2016">
        <v>2</v>
      </c>
    </row>
    <row r="2017" spans="1:13" x14ac:dyDescent="0.25">
      <c r="A2017">
        <v>2016</v>
      </c>
      <c r="B2017" s="10">
        <v>44383</v>
      </c>
      <c r="C2017" s="11">
        <v>0.11637731481481482</v>
      </c>
      <c r="D2017">
        <v>2</v>
      </c>
      <c r="E2017">
        <v>4</v>
      </c>
      <c r="G2017">
        <v>1</v>
      </c>
      <c r="I2017">
        <f t="shared" si="31"/>
        <v>1</v>
      </c>
    </row>
    <row r="2018" spans="1:13" x14ac:dyDescent="0.25">
      <c r="A2018">
        <v>2017</v>
      </c>
      <c r="B2018" s="10">
        <v>44383</v>
      </c>
      <c r="C2018" s="11">
        <v>0.12396990740740742</v>
      </c>
      <c r="D2018">
        <v>1</v>
      </c>
      <c r="E2018">
        <v>5</v>
      </c>
      <c r="G2018">
        <v>1</v>
      </c>
      <c r="I2018">
        <f t="shared" si="31"/>
        <v>1</v>
      </c>
    </row>
    <row r="2019" spans="1:13" x14ac:dyDescent="0.25">
      <c r="A2019">
        <v>2018</v>
      </c>
      <c r="B2019" s="10">
        <v>44383</v>
      </c>
      <c r="C2019" s="11">
        <v>0.13152777777777777</v>
      </c>
      <c r="D2019">
        <v>2</v>
      </c>
      <c r="E2019">
        <v>5</v>
      </c>
      <c r="I2019">
        <f t="shared" si="31"/>
        <v>0</v>
      </c>
      <c r="J2019">
        <v>15</v>
      </c>
    </row>
    <row r="2020" spans="1:13" x14ac:dyDescent="0.25">
      <c r="A2020">
        <v>2019</v>
      </c>
      <c r="B2020" s="10">
        <v>44383</v>
      </c>
      <c r="C2020" s="11">
        <v>0.14664351851851851</v>
      </c>
      <c r="D2020">
        <v>1</v>
      </c>
      <c r="E2020">
        <v>4</v>
      </c>
      <c r="F2020">
        <v>1</v>
      </c>
      <c r="I2020">
        <f t="shared" si="31"/>
        <v>1</v>
      </c>
    </row>
    <row r="2021" spans="1:13" x14ac:dyDescent="0.25">
      <c r="A2021">
        <v>2020</v>
      </c>
      <c r="B2021" s="10">
        <v>44383</v>
      </c>
      <c r="C2021" s="11">
        <v>0.1496990740740741</v>
      </c>
      <c r="D2021">
        <v>2</v>
      </c>
      <c r="E2021">
        <v>4</v>
      </c>
      <c r="I2021">
        <f t="shared" si="31"/>
        <v>0</v>
      </c>
      <c r="K2021">
        <v>2</v>
      </c>
      <c r="L2021">
        <v>1</v>
      </c>
      <c r="M2021">
        <v>1</v>
      </c>
    </row>
    <row r="2022" spans="1:13" x14ac:dyDescent="0.25">
      <c r="A2022">
        <v>2021</v>
      </c>
      <c r="B2022" s="10">
        <v>44383</v>
      </c>
      <c r="C2022" s="11">
        <v>0.17908564814814817</v>
      </c>
      <c r="D2022">
        <v>2</v>
      </c>
      <c r="E2022">
        <v>4</v>
      </c>
      <c r="I2022">
        <f t="shared" si="31"/>
        <v>0</v>
      </c>
      <c r="J2022">
        <v>8</v>
      </c>
    </row>
    <row r="2023" spans="1:13" x14ac:dyDescent="0.25">
      <c r="A2023">
        <v>2022</v>
      </c>
      <c r="B2023" s="10">
        <v>44383</v>
      </c>
      <c r="C2023" s="11">
        <v>0.17959490740740738</v>
      </c>
      <c r="D2023">
        <v>2</v>
      </c>
      <c r="E2023">
        <v>4</v>
      </c>
      <c r="I2023">
        <f t="shared" si="31"/>
        <v>0</v>
      </c>
      <c r="J2023">
        <v>10</v>
      </c>
    </row>
    <row r="2024" spans="1:13" x14ac:dyDescent="0.25">
      <c r="A2024">
        <v>2023</v>
      </c>
      <c r="B2024" s="10">
        <v>44383</v>
      </c>
      <c r="C2024" s="11">
        <v>0.20197916666666668</v>
      </c>
      <c r="D2024">
        <v>1</v>
      </c>
      <c r="E2024">
        <v>6</v>
      </c>
      <c r="I2024">
        <f t="shared" si="31"/>
        <v>0</v>
      </c>
      <c r="K2024">
        <v>2</v>
      </c>
      <c r="L2024">
        <v>1</v>
      </c>
      <c r="M2024">
        <v>1</v>
      </c>
    </row>
    <row r="2025" spans="1:13" x14ac:dyDescent="0.25">
      <c r="A2025">
        <v>2024</v>
      </c>
      <c r="B2025" s="10">
        <v>44383</v>
      </c>
      <c r="C2025" s="11">
        <v>0.20587962962962961</v>
      </c>
      <c r="D2025">
        <v>2</v>
      </c>
      <c r="E2025">
        <v>7</v>
      </c>
      <c r="I2025">
        <f t="shared" si="31"/>
        <v>0</v>
      </c>
      <c r="K2025">
        <v>2</v>
      </c>
      <c r="L2025">
        <v>1</v>
      </c>
      <c r="M2025">
        <v>2</v>
      </c>
    </row>
    <row r="2026" spans="1:13" x14ac:dyDescent="0.25">
      <c r="A2026">
        <v>2025</v>
      </c>
      <c r="B2026" s="10">
        <v>44383</v>
      </c>
      <c r="C2026" s="11">
        <v>0.20939814814814817</v>
      </c>
      <c r="D2026">
        <v>2</v>
      </c>
      <c r="E2026">
        <v>5</v>
      </c>
      <c r="I2026">
        <f t="shared" si="31"/>
        <v>0</v>
      </c>
      <c r="K2026">
        <v>2</v>
      </c>
      <c r="L2026">
        <v>1</v>
      </c>
      <c r="M2026">
        <v>1</v>
      </c>
    </row>
    <row r="2027" spans="1:13" x14ac:dyDescent="0.25">
      <c r="A2027">
        <v>2026</v>
      </c>
      <c r="B2027" s="10">
        <v>44383</v>
      </c>
      <c r="C2027" s="11">
        <v>0.22296296296296295</v>
      </c>
      <c r="D2027">
        <v>1</v>
      </c>
      <c r="E2027">
        <v>5</v>
      </c>
      <c r="G2027">
        <v>1</v>
      </c>
      <c r="I2027">
        <f t="shared" si="31"/>
        <v>1</v>
      </c>
    </row>
    <row r="2028" spans="1:13" x14ac:dyDescent="0.25">
      <c r="A2028">
        <v>2027</v>
      </c>
      <c r="B2028" s="10">
        <v>44383</v>
      </c>
      <c r="C2028" s="11">
        <v>0.22542824074074075</v>
      </c>
      <c r="D2028">
        <v>2</v>
      </c>
      <c r="E2028">
        <v>6</v>
      </c>
      <c r="I2028">
        <f t="shared" si="31"/>
        <v>0</v>
      </c>
      <c r="J2028">
        <v>4</v>
      </c>
    </row>
    <row r="2029" spans="1:13" x14ac:dyDescent="0.25">
      <c r="A2029">
        <v>2028</v>
      </c>
      <c r="B2029" s="10">
        <v>44383</v>
      </c>
      <c r="C2029" s="11">
        <v>0.25253472222222223</v>
      </c>
      <c r="D2029">
        <v>2</v>
      </c>
      <c r="E2029">
        <v>6</v>
      </c>
      <c r="G2029">
        <v>2</v>
      </c>
      <c r="I2029">
        <f t="shared" si="31"/>
        <v>2</v>
      </c>
    </row>
    <row r="2030" spans="1:13" x14ac:dyDescent="0.25">
      <c r="A2030">
        <v>2029</v>
      </c>
      <c r="B2030" s="10">
        <v>44383</v>
      </c>
      <c r="C2030" s="11">
        <v>0.25498842592592591</v>
      </c>
      <c r="D2030">
        <v>2</v>
      </c>
      <c r="E2030">
        <v>7</v>
      </c>
      <c r="I2030">
        <f t="shared" si="31"/>
        <v>0</v>
      </c>
      <c r="J2030">
        <v>4</v>
      </c>
    </row>
    <row r="2031" spans="1:13" x14ac:dyDescent="0.25">
      <c r="A2031">
        <v>2030</v>
      </c>
      <c r="B2031" s="10">
        <v>44383</v>
      </c>
      <c r="C2031" s="11">
        <v>0.25829861111111113</v>
      </c>
      <c r="D2031">
        <v>1</v>
      </c>
      <c r="E2031">
        <v>6</v>
      </c>
      <c r="G2031">
        <v>1</v>
      </c>
      <c r="I2031">
        <f t="shared" si="31"/>
        <v>1</v>
      </c>
    </row>
    <row r="2032" spans="1:13" x14ac:dyDescent="0.25">
      <c r="A2032">
        <v>2031</v>
      </c>
      <c r="B2032" s="10">
        <v>44383</v>
      </c>
      <c r="C2032" s="11">
        <v>0.26126157407407408</v>
      </c>
      <c r="D2032">
        <v>2</v>
      </c>
      <c r="E2032">
        <v>7</v>
      </c>
      <c r="I2032">
        <f t="shared" si="31"/>
        <v>0</v>
      </c>
      <c r="J2032">
        <v>15</v>
      </c>
    </row>
    <row r="2033" spans="1:13" x14ac:dyDescent="0.25">
      <c r="A2033">
        <v>2032</v>
      </c>
      <c r="B2033" s="10">
        <v>44383</v>
      </c>
      <c r="C2033" s="11">
        <v>0.26343749999999999</v>
      </c>
      <c r="D2033">
        <v>2</v>
      </c>
      <c r="E2033">
        <v>4</v>
      </c>
      <c r="I2033">
        <f t="shared" si="31"/>
        <v>0</v>
      </c>
      <c r="K2033">
        <v>2</v>
      </c>
      <c r="L2033">
        <v>1</v>
      </c>
      <c r="M2033">
        <v>1</v>
      </c>
    </row>
    <row r="2034" spans="1:13" x14ac:dyDescent="0.25">
      <c r="A2034">
        <v>2033</v>
      </c>
      <c r="B2034" s="10">
        <v>44383</v>
      </c>
      <c r="C2034" s="11">
        <v>0.26557870370370368</v>
      </c>
      <c r="D2034">
        <v>1</v>
      </c>
      <c r="E2034">
        <v>4</v>
      </c>
      <c r="F2034">
        <v>1</v>
      </c>
      <c r="I2034">
        <f t="shared" si="31"/>
        <v>1</v>
      </c>
    </row>
    <row r="2035" spans="1:13" x14ac:dyDescent="0.25">
      <c r="A2035">
        <v>2034</v>
      </c>
      <c r="B2035" s="10">
        <v>44383</v>
      </c>
      <c r="C2035" s="11">
        <v>0.26787037037037037</v>
      </c>
      <c r="D2035">
        <v>1</v>
      </c>
      <c r="E2035">
        <v>5</v>
      </c>
      <c r="F2035">
        <v>1</v>
      </c>
      <c r="I2035">
        <f t="shared" si="31"/>
        <v>1</v>
      </c>
    </row>
    <row r="2036" spans="1:13" x14ac:dyDescent="0.25">
      <c r="A2036">
        <v>2035</v>
      </c>
      <c r="B2036" s="10">
        <v>44383</v>
      </c>
      <c r="C2036" s="11">
        <v>0.27151620370370372</v>
      </c>
      <c r="D2036">
        <v>1</v>
      </c>
      <c r="E2036">
        <v>4.5999999999999996</v>
      </c>
      <c r="G2036">
        <v>2</v>
      </c>
      <c r="I2036">
        <f t="shared" si="31"/>
        <v>2</v>
      </c>
    </row>
    <row r="2037" spans="1:13" x14ac:dyDescent="0.25">
      <c r="A2037">
        <v>2036</v>
      </c>
      <c r="B2037" s="10">
        <v>44383</v>
      </c>
      <c r="C2037" s="11">
        <v>0.27395833333333336</v>
      </c>
      <c r="D2037">
        <v>1</v>
      </c>
      <c r="E2037">
        <v>6</v>
      </c>
      <c r="F2037">
        <v>1</v>
      </c>
      <c r="I2037">
        <f t="shared" si="31"/>
        <v>1</v>
      </c>
    </row>
    <row r="2038" spans="1:13" x14ac:dyDescent="0.25">
      <c r="A2038">
        <v>2037</v>
      </c>
      <c r="B2038" s="10">
        <v>44383</v>
      </c>
      <c r="C2038" s="11">
        <v>0.27583333333333332</v>
      </c>
      <c r="D2038">
        <v>2</v>
      </c>
      <c r="E2038">
        <v>6</v>
      </c>
      <c r="I2038">
        <f t="shared" si="31"/>
        <v>0</v>
      </c>
      <c r="K2038">
        <v>2</v>
      </c>
      <c r="L2038">
        <v>1</v>
      </c>
      <c r="M2038">
        <v>3</v>
      </c>
    </row>
    <row r="2039" spans="1:13" x14ac:dyDescent="0.25">
      <c r="A2039">
        <v>2038</v>
      </c>
      <c r="B2039" s="10">
        <v>44383</v>
      </c>
      <c r="C2039" s="11">
        <v>0.27863425925925928</v>
      </c>
      <c r="D2039">
        <v>2</v>
      </c>
      <c r="E2039">
        <v>7</v>
      </c>
      <c r="I2039">
        <f t="shared" si="31"/>
        <v>0</v>
      </c>
      <c r="J2039">
        <v>7</v>
      </c>
    </row>
    <row r="2040" spans="1:13" x14ac:dyDescent="0.25">
      <c r="A2040">
        <v>2039</v>
      </c>
      <c r="B2040" s="10">
        <v>44383</v>
      </c>
      <c r="C2040" s="11">
        <v>0.28568287037037038</v>
      </c>
      <c r="D2040">
        <v>2</v>
      </c>
      <c r="E2040">
        <v>4</v>
      </c>
      <c r="G2040">
        <v>1</v>
      </c>
      <c r="I2040">
        <f t="shared" si="31"/>
        <v>1</v>
      </c>
    </row>
    <row r="2041" spans="1:13" x14ac:dyDescent="0.25">
      <c r="A2041">
        <v>2040</v>
      </c>
      <c r="B2041" s="10">
        <v>44383</v>
      </c>
      <c r="C2041" s="11">
        <v>0.28612268518518519</v>
      </c>
      <c r="D2041">
        <v>1</v>
      </c>
      <c r="E2041">
        <v>5</v>
      </c>
      <c r="G2041">
        <v>1</v>
      </c>
      <c r="I2041">
        <f t="shared" si="31"/>
        <v>1</v>
      </c>
    </row>
    <row r="2042" spans="1:13" x14ac:dyDescent="0.25">
      <c r="A2042">
        <v>2041</v>
      </c>
      <c r="B2042" s="10">
        <v>44383</v>
      </c>
      <c r="C2042" s="11">
        <v>0.28962962962962963</v>
      </c>
      <c r="D2042">
        <v>2</v>
      </c>
      <c r="E2042">
        <v>4</v>
      </c>
      <c r="I2042">
        <f t="shared" si="31"/>
        <v>0</v>
      </c>
      <c r="J2042">
        <v>25</v>
      </c>
    </row>
    <row r="2043" spans="1:13" x14ac:dyDescent="0.25">
      <c r="A2043">
        <v>2042</v>
      </c>
      <c r="B2043" s="10">
        <v>44383</v>
      </c>
      <c r="C2043" s="11">
        <v>0.29640046296296296</v>
      </c>
      <c r="D2043">
        <v>2</v>
      </c>
      <c r="E2043">
        <v>5</v>
      </c>
      <c r="I2043">
        <f t="shared" si="31"/>
        <v>0</v>
      </c>
      <c r="J2043">
        <v>10</v>
      </c>
    </row>
    <row r="2044" spans="1:13" x14ac:dyDescent="0.25">
      <c r="A2044">
        <v>2043</v>
      </c>
      <c r="B2044" s="10">
        <v>44383</v>
      </c>
      <c r="C2044" s="11">
        <v>0.30003472222222222</v>
      </c>
      <c r="D2044">
        <v>2</v>
      </c>
      <c r="E2044">
        <v>6</v>
      </c>
      <c r="I2044">
        <f t="shared" si="31"/>
        <v>0</v>
      </c>
      <c r="J2044">
        <v>30</v>
      </c>
    </row>
    <row r="2045" spans="1:13" x14ac:dyDescent="0.25">
      <c r="A2045">
        <v>2044</v>
      </c>
      <c r="B2045" s="10">
        <v>44383</v>
      </c>
      <c r="C2045" s="11">
        <v>0.30016203703703703</v>
      </c>
      <c r="D2045">
        <v>2</v>
      </c>
      <c r="E2045">
        <v>4</v>
      </c>
      <c r="I2045">
        <f t="shared" si="31"/>
        <v>0</v>
      </c>
      <c r="J2045">
        <v>23</v>
      </c>
    </row>
    <row r="2046" spans="1:13" x14ac:dyDescent="0.25">
      <c r="A2046">
        <v>2045</v>
      </c>
      <c r="B2046" s="10">
        <v>44383</v>
      </c>
      <c r="C2046" s="11">
        <v>0.30864583333333334</v>
      </c>
      <c r="D2046">
        <v>1</v>
      </c>
      <c r="E2046">
        <v>5</v>
      </c>
      <c r="G2046">
        <v>1</v>
      </c>
      <c r="I2046">
        <f t="shared" si="31"/>
        <v>1</v>
      </c>
    </row>
    <row r="2047" spans="1:13" x14ac:dyDescent="0.25">
      <c r="A2047">
        <v>2046</v>
      </c>
      <c r="B2047" s="10">
        <v>44383</v>
      </c>
      <c r="C2047" s="11">
        <v>0.31115740740740744</v>
      </c>
      <c r="D2047">
        <v>1</v>
      </c>
      <c r="E2047">
        <v>4</v>
      </c>
      <c r="F2047">
        <v>1</v>
      </c>
      <c r="I2047">
        <f t="shared" si="31"/>
        <v>1</v>
      </c>
      <c r="M2047" s="12" t="s">
        <v>24</v>
      </c>
    </row>
    <row r="2048" spans="1:13" x14ac:dyDescent="0.25">
      <c r="A2048">
        <v>2047</v>
      </c>
      <c r="B2048" s="10">
        <v>44383</v>
      </c>
      <c r="C2048" s="11">
        <v>0.32428240740740738</v>
      </c>
      <c r="D2048">
        <v>1</v>
      </c>
      <c r="E2048">
        <v>6</v>
      </c>
      <c r="F2048">
        <v>1</v>
      </c>
      <c r="I2048">
        <f t="shared" si="31"/>
        <v>1</v>
      </c>
    </row>
    <row r="2049" spans="1:13" x14ac:dyDescent="0.25">
      <c r="A2049">
        <v>2048</v>
      </c>
      <c r="B2049" s="10">
        <v>44383</v>
      </c>
      <c r="C2049" s="11">
        <v>0.33612268518518523</v>
      </c>
      <c r="D2049">
        <v>2</v>
      </c>
      <c r="E2049">
        <v>4</v>
      </c>
      <c r="I2049">
        <f t="shared" si="31"/>
        <v>0</v>
      </c>
      <c r="J2049">
        <v>15</v>
      </c>
    </row>
    <row r="2050" spans="1:13" x14ac:dyDescent="0.25">
      <c r="A2050">
        <v>2049</v>
      </c>
      <c r="B2050" s="10">
        <v>44383</v>
      </c>
      <c r="C2050" s="11">
        <v>0.34545138888888888</v>
      </c>
      <c r="D2050">
        <v>2</v>
      </c>
      <c r="E2050">
        <v>4</v>
      </c>
      <c r="I2050">
        <f t="shared" si="31"/>
        <v>0</v>
      </c>
      <c r="J2050">
        <v>3</v>
      </c>
    </row>
    <row r="2051" spans="1:13" x14ac:dyDescent="0.25">
      <c r="A2051">
        <v>2050</v>
      </c>
      <c r="B2051" s="10">
        <v>44383</v>
      </c>
      <c r="C2051" s="11">
        <v>0.35196759259259264</v>
      </c>
      <c r="D2051">
        <v>2</v>
      </c>
      <c r="E2051">
        <v>4</v>
      </c>
      <c r="I2051">
        <f t="shared" si="31"/>
        <v>0</v>
      </c>
      <c r="J2051">
        <v>1</v>
      </c>
    </row>
    <row r="2052" spans="1:13" x14ac:dyDescent="0.25">
      <c r="A2052">
        <v>2051</v>
      </c>
      <c r="B2052" s="10">
        <v>44383</v>
      </c>
      <c r="C2052" s="11">
        <v>0.36148148148148151</v>
      </c>
      <c r="D2052">
        <v>2</v>
      </c>
      <c r="E2052">
        <v>4</v>
      </c>
      <c r="I2052">
        <f t="shared" si="31"/>
        <v>0</v>
      </c>
      <c r="J2052">
        <v>7</v>
      </c>
    </row>
    <row r="2053" spans="1:13" x14ac:dyDescent="0.25">
      <c r="A2053">
        <v>2052</v>
      </c>
      <c r="B2053" s="10">
        <v>44383</v>
      </c>
      <c r="C2053" s="11">
        <v>0.3661342592592593</v>
      </c>
      <c r="D2053">
        <v>2</v>
      </c>
      <c r="E2053">
        <v>7</v>
      </c>
      <c r="I2053">
        <f t="shared" si="31"/>
        <v>0</v>
      </c>
      <c r="K2053">
        <v>2</v>
      </c>
      <c r="L2053">
        <v>1</v>
      </c>
      <c r="M2053">
        <v>1</v>
      </c>
    </row>
    <row r="2054" spans="1:13" x14ac:dyDescent="0.25">
      <c r="A2054">
        <v>2053</v>
      </c>
      <c r="B2054" s="10">
        <v>44383</v>
      </c>
      <c r="C2054" s="11">
        <v>0.37671296296296292</v>
      </c>
      <c r="D2054">
        <v>2</v>
      </c>
      <c r="E2054">
        <v>7</v>
      </c>
      <c r="I2054">
        <f t="shared" si="31"/>
        <v>0</v>
      </c>
      <c r="J2054">
        <v>1</v>
      </c>
    </row>
    <row r="2055" spans="1:13" x14ac:dyDescent="0.25">
      <c r="A2055">
        <v>2054</v>
      </c>
      <c r="B2055" s="10">
        <v>44383</v>
      </c>
      <c r="C2055" s="11">
        <v>0.37748842592592591</v>
      </c>
      <c r="D2055">
        <v>1</v>
      </c>
      <c r="E2055">
        <v>6</v>
      </c>
      <c r="F2055">
        <v>1</v>
      </c>
      <c r="I2055">
        <f t="shared" ref="I2055:I2119" si="32">SUM(F2055:H2055)</f>
        <v>1</v>
      </c>
    </row>
    <row r="2056" spans="1:13" x14ac:dyDescent="0.25">
      <c r="A2056">
        <v>2055</v>
      </c>
      <c r="B2056" s="10">
        <v>44383</v>
      </c>
      <c r="C2056" s="11">
        <v>0.38002314814814814</v>
      </c>
      <c r="D2056">
        <v>2</v>
      </c>
      <c r="E2056">
        <v>4</v>
      </c>
      <c r="I2056">
        <f t="shared" si="32"/>
        <v>0</v>
      </c>
      <c r="J2056">
        <v>20</v>
      </c>
    </row>
    <row r="2057" spans="1:13" x14ac:dyDescent="0.25">
      <c r="A2057">
        <v>2056</v>
      </c>
      <c r="B2057" s="10">
        <v>44383</v>
      </c>
      <c r="C2057" s="11">
        <v>0.40950231481481486</v>
      </c>
      <c r="D2057">
        <v>1</v>
      </c>
      <c r="E2057">
        <v>4</v>
      </c>
      <c r="I2057">
        <f t="shared" si="32"/>
        <v>0</v>
      </c>
      <c r="K2057">
        <v>2</v>
      </c>
      <c r="L2057">
        <v>1</v>
      </c>
      <c r="M2057">
        <v>2</v>
      </c>
    </row>
    <row r="2058" spans="1:13" x14ac:dyDescent="0.25">
      <c r="A2058">
        <v>2057</v>
      </c>
      <c r="B2058" s="10">
        <v>44383</v>
      </c>
      <c r="C2058" s="11">
        <v>0.4098148148148148</v>
      </c>
      <c r="D2058">
        <v>2</v>
      </c>
      <c r="E2058">
        <v>6</v>
      </c>
      <c r="I2058">
        <f t="shared" si="32"/>
        <v>0</v>
      </c>
      <c r="K2058">
        <v>2</v>
      </c>
      <c r="L2058">
        <v>1</v>
      </c>
      <c r="M2058">
        <v>2</v>
      </c>
    </row>
    <row r="2059" spans="1:13" x14ac:dyDescent="0.25">
      <c r="A2059">
        <v>2058</v>
      </c>
      <c r="B2059" s="10">
        <v>44383</v>
      </c>
      <c r="C2059" s="11">
        <v>0.41372685185185182</v>
      </c>
      <c r="D2059">
        <v>1</v>
      </c>
      <c r="E2059">
        <v>4</v>
      </c>
      <c r="F2059">
        <v>1</v>
      </c>
      <c r="I2059">
        <f t="shared" si="32"/>
        <v>1</v>
      </c>
    </row>
    <row r="2060" spans="1:13" x14ac:dyDescent="0.25">
      <c r="A2060">
        <v>2059</v>
      </c>
      <c r="B2060" s="10">
        <v>44383</v>
      </c>
      <c r="C2060" s="11">
        <v>0.42770833333333336</v>
      </c>
      <c r="D2060">
        <v>1</v>
      </c>
      <c r="E2060">
        <v>4</v>
      </c>
      <c r="I2060">
        <f t="shared" si="32"/>
        <v>0</v>
      </c>
      <c r="K2060">
        <v>2</v>
      </c>
      <c r="L2060">
        <v>1</v>
      </c>
      <c r="M2060">
        <v>2</v>
      </c>
    </row>
    <row r="2061" spans="1:13" x14ac:dyDescent="0.25">
      <c r="A2061">
        <v>2060</v>
      </c>
      <c r="B2061" s="10">
        <v>44383</v>
      </c>
      <c r="C2061" s="11">
        <v>0.53581018518518519</v>
      </c>
      <c r="D2061">
        <v>1</v>
      </c>
      <c r="E2061">
        <v>6</v>
      </c>
      <c r="F2061">
        <v>1</v>
      </c>
      <c r="G2061">
        <v>1</v>
      </c>
      <c r="I2061">
        <f t="shared" si="32"/>
        <v>2</v>
      </c>
    </row>
    <row r="2062" spans="1:13" x14ac:dyDescent="0.25">
      <c r="A2062">
        <v>2061</v>
      </c>
      <c r="B2062" s="10">
        <v>44383</v>
      </c>
      <c r="C2062" s="11">
        <v>0.53587962962962965</v>
      </c>
      <c r="D2062">
        <v>2</v>
      </c>
      <c r="E2062">
        <v>5</v>
      </c>
      <c r="I2062">
        <f t="shared" si="32"/>
        <v>0</v>
      </c>
      <c r="J2062">
        <v>1</v>
      </c>
    </row>
    <row r="2063" spans="1:13" x14ac:dyDescent="0.25">
      <c r="A2063">
        <v>2062</v>
      </c>
      <c r="B2063" s="10">
        <v>44383</v>
      </c>
      <c r="C2063" s="11">
        <v>0.55253472222222222</v>
      </c>
      <c r="D2063">
        <v>1</v>
      </c>
      <c r="E2063">
        <v>6</v>
      </c>
      <c r="F2063">
        <v>1</v>
      </c>
      <c r="I2063">
        <f t="shared" si="32"/>
        <v>1</v>
      </c>
    </row>
    <row r="2064" spans="1:13" x14ac:dyDescent="0.25">
      <c r="A2064">
        <v>2063</v>
      </c>
      <c r="B2064" s="10">
        <v>44383</v>
      </c>
      <c r="C2064" s="11">
        <v>0.55607638888888888</v>
      </c>
      <c r="D2064">
        <v>1</v>
      </c>
      <c r="E2064">
        <v>4</v>
      </c>
      <c r="F2064">
        <v>1</v>
      </c>
      <c r="I2064">
        <f t="shared" si="32"/>
        <v>1</v>
      </c>
    </row>
    <row r="2065" spans="1:13" x14ac:dyDescent="0.25">
      <c r="A2065">
        <v>2064</v>
      </c>
      <c r="B2065" s="10">
        <v>44383</v>
      </c>
      <c r="C2065" s="11">
        <v>0.56983796296296296</v>
      </c>
      <c r="D2065">
        <v>2</v>
      </c>
      <c r="E2065">
        <v>4</v>
      </c>
      <c r="I2065">
        <f t="shared" si="32"/>
        <v>0</v>
      </c>
      <c r="J2065">
        <v>5</v>
      </c>
    </row>
    <row r="2066" spans="1:13" x14ac:dyDescent="0.25">
      <c r="A2066">
        <v>2065</v>
      </c>
      <c r="B2066" s="10">
        <v>44383</v>
      </c>
      <c r="C2066" s="11">
        <v>0.57695601851851852</v>
      </c>
      <c r="D2066">
        <v>1</v>
      </c>
      <c r="E2066">
        <v>6</v>
      </c>
      <c r="G2066">
        <v>1</v>
      </c>
      <c r="I2066">
        <f t="shared" si="32"/>
        <v>1</v>
      </c>
      <c r="M2066" s="12" t="s">
        <v>31</v>
      </c>
    </row>
    <row r="2067" spans="1:13" x14ac:dyDescent="0.25">
      <c r="A2067">
        <v>2066</v>
      </c>
      <c r="B2067" s="10">
        <v>44383</v>
      </c>
      <c r="C2067" s="11">
        <v>0.59379629629629627</v>
      </c>
      <c r="D2067">
        <v>2</v>
      </c>
      <c r="E2067">
        <v>4</v>
      </c>
      <c r="I2067">
        <f t="shared" si="32"/>
        <v>0</v>
      </c>
      <c r="K2067">
        <v>2</v>
      </c>
      <c r="L2067">
        <v>1</v>
      </c>
      <c r="M2067">
        <v>1</v>
      </c>
    </row>
    <row r="2068" spans="1:13" x14ac:dyDescent="0.25">
      <c r="A2068">
        <v>2067</v>
      </c>
      <c r="B2068" s="10">
        <v>44383</v>
      </c>
      <c r="C2068" s="11">
        <v>0.60216435185185191</v>
      </c>
      <c r="D2068">
        <v>2</v>
      </c>
      <c r="E2068">
        <v>7</v>
      </c>
      <c r="I2068">
        <f t="shared" si="32"/>
        <v>0</v>
      </c>
      <c r="J2068">
        <v>8</v>
      </c>
    </row>
    <row r="2069" spans="1:13" x14ac:dyDescent="0.25">
      <c r="A2069">
        <v>2068</v>
      </c>
      <c r="B2069" s="10">
        <v>44383</v>
      </c>
      <c r="C2069" s="11">
        <v>0.60285879629629624</v>
      </c>
      <c r="D2069">
        <v>1</v>
      </c>
      <c r="E2069">
        <v>6</v>
      </c>
      <c r="F2069">
        <v>1</v>
      </c>
      <c r="I2069">
        <f t="shared" si="32"/>
        <v>1</v>
      </c>
      <c r="M2069" s="12" t="s">
        <v>24</v>
      </c>
    </row>
    <row r="2070" spans="1:13" x14ac:dyDescent="0.25">
      <c r="A2070">
        <v>2069</v>
      </c>
      <c r="B2070" s="10">
        <v>44383</v>
      </c>
      <c r="C2070" s="11">
        <v>0.62851851851851859</v>
      </c>
      <c r="D2070">
        <v>1</v>
      </c>
      <c r="E2070">
        <v>7</v>
      </c>
      <c r="I2070">
        <f t="shared" si="32"/>
        <v>0</v>
      </c>
      <c r="K2070">
        <v>2</v>
      </c>
      <c r="L2070">
        <v>1</v>
      </c>
      <c r="M2070">
        <v>1</v>
      </c>
    </row>
    <row r="2071" spans="1:13" x14ac:dyDescent="0.25">
      <c r="A2071">
        <v>2070</v>
      </c>
      <c r="B2071" s="10">
        <v>44383</v>
      </c>
      <c r="C2071" s="11">
        <v>0.64717592592592588</v>
      </c>
      <c r="D2071">
        <v>2</v>
      </c>
      <c r="E2071">
        <v>6</v>
      </c>
      <c r="I2071">
        <f t="shared" si="32"/>
        <v>0</v>
      </c>
      <c r="J2071">
        <v>1</v>
      </c>
    </row>
    <row r="2072" spans="1:13" x14ac:dyDescent="0.25">
      <c r="A2072">
        <v>2071</v>
      </c>
      <c r="B2072" s="10">
        <v>44383</v>
      </c>
      <c r="C2072" s="11">
        <v>0.65880787037037036</v>
      </c>
      <c r="D2072">
        <v>2</v>
      </c>
      <c r="E2072">
        <v>7</v>
      </c>
      <c r="I2072">
        <f t="shared" si="32"/>
        <v>0</v>
      </c>
      <c r="J2072">
        <v>9</v>
      </c>
    </row>
    <row r="2073" spans="1:13" x14ac:dyDescent="0.25">
      <c r="A2073">
        <v>2072</v>
      </c>
      <c r="B2073" s="10">
        <v>44383</v>
      </c>
      <c r="C2073" s="11">
        <v>0.67010416666666661</v>
      </c>
      <c r="D2073">
        <v>1</v>
      </c>
      <c r="E2073">
        <v>6</v>
      </c>
      <c r="F2073">
        <v>1</v>
      </c>
      <c r="I2073">
        <f t="shared" si="32"/>
        <v>1</v>
      </c>
    </row>
    <row r="2074" spans="1:13" x14ac:dyDescent="0.25">
      <c r="A2074">
        <v>2073</v>
      </c>
      <c r="B2074" s="10">
        <v>44383</v>
      </c>
      <c r="C2074" s="11">
        <v>0.68552083333333336</v>
      </c>
      <c r="D2074">
        <v>2</v>
      </c>
      <c r="E2074">
        <v>6</v>
      </c>
      <c r="I2074">
        <f t="shared" si="32"/>
        <v>0</v>
      </c>
      <c r="J2074">
        <v>1</v>
      </c>
    </row>
    <row r="2075" spans="1:13" x14ac:dyDescent="0.25">
      <c r="A2075">
        <v>2074</v>
      </c>
      <c r="B2075" s="10">
        <v>44383</v>
      </c>
      <c r="C2075" s="11">
        <v>0.7169444444444445</v>
      </c>
      <c r="D2075">
        <v>2</v>
      </c>
      <c r="E2075">
        <v>7</v>
      </c>
      <c r="I2075">
        <f t="shared" si="32"/>
        <v>0</v>
      </c>
      <c r="J2075">
        <v>6</v>
      </c>
    </row>
    <row r="2076" spans="1:13" x14ac:dyDescent="0.25">
      <c r="A2076">
        <v>2075</v>
      </c>
      <c r="B2076" s="10">
        <v>44383</v>
      </c>
      <c r="C2076" s="11">
        <v>0.73706018518518512</v>
      </c>
      <c r="D2076">
        <v>2</v>
      </c>
      <c r="E2076">
        <v>6</v>
      </c>
      <c r="I2076">
        <f t="shared" si="32"/>
        <v>0</v>
      </c>
      <c r="J2076">
        <v>11</v>
      </c>
    </row>
    <row r="2077" spans="1:13" x14ac:dyDescent="0.25">
      <c r="A2077">
        <v>2076</v>
      </c>
      <c r="B2077" s="10">
        <v>44383</v>
      </c>
      <c r="C2077" s="11">
        <v>0.74160879629629628</v>
      </c>
      <c r="D2077">
        <v>1</v>
      </c>
      <c r="E2077">
        <v>6</v>
      </c>
      <c r="G2077">
        <v>1</v>
      </c>
      <c r="I2077">
        <f t="shared" si="32"/>
        <v>1</v>
      </c>
      <c r="M2077" s="12" t="s">
        <v>31</v>
      </c>
    </row>
    <row r="2078" spans="1:13" x14ac:dyDescent="0.25">
      <c r="A2078">
        <v>2077</v>
      </c>
      <c r="B2078" s="10">
        <v>44383</v>
      </c>
      <c r="C2078" s="11">
        <v>0.75230324074074073</v>
      </c>
      <c r="D2078">
        <v>1</v>
      </c>
      <c r="E2078">
        <v>4</v>
      </c>
      <c r="F2078">
        <v>1</v>
      </c>
      <c r="I2078">
        <f t="shared" si="32"/>
        <v>1</v>
      </c>
    </row>
    <row r="2079" spans="1:13" x14ac:dyDescent="0.25">
      <c r="A2079">
        <v>2078</v>
      </c>
      <c r="B2079" s="10">
        <v>44383</v>
      </c>
      <c r="C2079" s="11">
        <v>0.76184027777777785</v>
      </c>
      <c r="D2079">
        <v>2</v>
      </c>
      <c r="E2079">
        <v>4</v>
      </c>
      <c r="I2079">
        <f t="shared" si="32"/>
        <v>0</v>
      </c>
      <c r="J2079">
        <v>2</v>
      </c>
    </row>
    <row r="2080" spans="1:13" x14ac:dyDescent="0.25">
      <c r="A2080">
        <v>2079</v>
      </c>
      <c r="B2080" s="10">
        <v>44383</v>
      </c>
      <c r="C2080" s="11">
        <v>0.7648611111111111</v>
      </c>
      <c r="D2080">
        <v>1</v>
      </c>
      <c r="E2080">
        <v>5</v>
      </c>
      <c r="G2080">
        <v>1</v>
      </c>
      <c r="I2080">
        <f t="shared" si="32"/>
        <v>1</v>
      </c>
    </row>
    <row r="2081" spans="1:13" x14ac:dyDescent="0.25">
      <c r="A2081">
        <v>2080</v>
      </c>
      <c r="B2081" s="10">
        <v>44383</v>
      </c>
      <c r="C2081" s="11">
        <v>0.783136574074074</v>
      </c>
      <c r="D2081">
        <v>2</v>
      </c>
      <c r="E2081">
        <v>4</v>
      </c>
      <c r="I2081">
        <f t="shared" si="32"/>
        <v>0</v>
      </c>
      <c r="J2081">
        <v>2</v>
      </c>
    </row>
    <row r="2082" spans="1:13" x14ac:dyDescent="0.25">
      <c r="A2082">
        <v>2081</v>
      </c>
      <c r="B2082" s="10">
        <v>44383</v>
      </c>
      <c r="C2082" s="11">
        <v>0.90355324074074073</v>
      </c>
      <c r="D2082">
        <v>1</v>
      </c>
      <c r="E2082">
        <v>7</v>
      </c>
      <c r="I2082">
        <f t="shared" si="32"/>
        <v>0</v>
      </c>
      <c r="K2082">
        <v>2</v>
      </c>
      <c r="L2082">
        <v>1</v>
      </c>
      <c r="M2082">
        <v>1</v>
      </c>
    </row>
    <row r="2083" spans="1:13" x14ac:dyDescent="0.25">
      <c r="A2083">
        <v>2082</v>
      </c>
      <c r="B2083" s="10">
        <v>44383</v>
      </c>
      <c r="C2083" s="11">
        <v>0.90687499999999999</v>
      </c>
      <c r="D2083">
        <v>1</v>
      </c>
      <c r="E2083">
        <v>7</v>
      </c>
      <c r="G2083">
        <v>1</v>
      </c>
      <c r="I2083">
        <f t="shared" si="32"/>
        <v>1</v>
      </c>
    </row>
    <row r="2084" spans="1:13" x14ac:dyDescent="0.25">
      <c r="A2084">
        <v>2083</v>
      </c>
      <c r="B2084" s="10">
        <v>44383</v>
      </c>
      <c r="C2084" s="11">
        <v>0.91251157407407402</v>
      </c>
      <c r="D2084">
        <v>1</v>
      </c>
      <c r="E2084">
        <v>5</v>
      </c>
      <c r="I2084">
        <f t="shared" si="32"/>
        <v>0</v>
      </c>
      <c r="K2084" s="12" t="s">
        <v>47</v>
      </c>
      <c r="L2084">
        <v>1</v>
      </c>
      <c r="M2084" s="12" t="s">
        <v>48</v>
      </c>
    </row>
    <row r="2085" spans="1:13" x14ac:dyDescent="0.25">
      <c r="A2085">
        <v>2084</v>
      </c>
      <c r="B2085" s="10">
        <v>44383</v>
      </c>
      <c r="C2085" s="11">
        <v>0.92844907407407407</v>
      </c>
      <c r="D2085">
        <v>2</v>
      </c>
      <c r="E2085">
        <v>4</v>
      </c>
      <c r="I2085">
        <f t="shared" si="32"/>
        <v>0</v>
      </c>
      <c r="J2085">
        <v>50</v>
      </c>
    </row>
    <row r="2086" spans="1:13" x14ac:dyDescent="0.25">
      <c r="A2086">
        <v>2085</v>
      </c>
      <c r="B2086" s="10">
        <v>44383</v>
      </c>
      <c r="C2086" s="11">
        <v>0.93884259259259262</v>
      </c>
      <c r="D2086">
        <v>1</v>
      </c>
      <c r="E2086">
        <v>4</v>
      </c>
      <c r="G2086">
        <v>2</v>
      </c>
      <c r="I2086">
        <f t="shared" si="32"/>
        <v>2</v>
      </c>
    </row>
    <row r="2087" spans="1:13" x14ac:dyDescent="0.25">
      <c r="A2087">
        <v>2086</v>
      </c>
      <c r="B2087" s="10">
        <v>44383</v>
      </c>
      <c r="C2087" s="11">
        <v>0.93979166666666669</v>
      </c>
      <c r="D2087">
        <v>1</v>
      </c>
      <c r="E2087">
        <v>6</v>
      </c>
      <c r="G2087">
        <v>1</v>
      </c>
      <c r="I2087">
        <f t="shared" si="32"/>
        <v>1</v>
      </c>
    </row>
    <row r="2088" spans="1:13" x14ac:dyDescent="0.25">
      <c r="A2088">
        <v>2087</v>
      </c>
      <c r="B2088" s="10">
        <v>44383</v>
      </c>
      <c r="C2088" s="11">
        <v>0.94487268518518519</v>
      </c>
      <c r="D2088">
        <v>1</v>
      </c>
      <c r="E2088">
        <v>6</v>
      </c>
      <c r="F2088">
        <v>1</v>
      </c>
      <c r="I2088">
        <f t="shared" si="32"/>
        <v>1</v>
      </c>
    </row>
    <row r="2089" spans="1:13" x14ac:dyDescent="0.25">
      <c r="A2089">
        <v>2088</v>
      </c>
      <c r="B2089" s="10">
        <v>44383</v>
      </c>
      <c r="C2089" s="11">
        <v>0.94949074074074069</v>
      </c>
      <c r="D2089">
        <v>1</v>
      </c>
      <c r="E2089">
        <v>6</v>
      </c>
      <c r="I2089">
        <f t="shared" si="32"/>
        <v>0</v>
      </c>
      <c r="K2089" s="12" t="s">
        <v>47</v>
      </c>
      <c r="L2089">
        <v>1</v>
      </c>
      <c r="M2089" s="12" t="s">
        <v>49</v>
      </c>
    </row>
    <row r="2090" spans="1:13" x14ac:dyDescent="0.25">
      <c r="A2090">
        <v>2089</v>
      </c>
      <c r="B2090" s="10">
        <v>44383</v>
      </c>
      <c r="C2090" s="11">
        <v>0.9497916666666667</v>
      </c>
      <c r="D2090">
        <v>1</v>
      </c>
      <c r="E2090">
        <v>7</v>
      </c>
      <c r="I2090">
        <f t="shared" si="32"/>
        <v>0</v>
      </c>
      <c r="K2090" s="12" t="s">
        <v>47</v>
      </c>
      <c r="L2090">
        <v>1</v>
      </c>
      <c r="M2090" s="12" t="s">
        <v>48</v>
      </c>
    </row>
    <row r="2091" spans="1:13" x14ac:dyDescent="0.25">
      <c r="A2091">
        <v>2090</v>
      </c>
      <c r="B2091" s="10">
        <v>44383</v>
      </c>
      <c r="C2091" s="11">
        <v>0.95124999999999993</v>
      </c>
      <c r="D2091">
        <v>2</v>
      </c>
      <c r="E2091">
        <v>4</v>
      </c>
      <c r="I2091">
        <f t="shared" si="32"/>
        <v>0</v>
      </c>
      <c r="J2091">
        <v>40</v>
      </c>
    </row>
    <row r="2092" spans="1:13" x14ac:dyDescent="0.25">
      <c r="A2092">
        <v>2091</v>
      </c>
      <c r="B2092" s="10">
        <v>44383</v>
      </c>
      <c r="C2092" s="11">
        <v>0.95134259259259257</v>
      </c>
      <c r="D2092">
        <v>2</v>
      </c>
      <c r="E2092">
        <v>6</v>
      </c>
      <c r="I2092">
        <f t="shared" si="32"/>
        <v>0</v>
      </c>
      <c r="J2092">
        <v>40</v>
      </c>
    </row>
    <row r="2093" spans="1:13" x14ac:dyDescent="0.25">
      <c r="A2093">
        <v>2092</v>
      </c>
      <c r="B2093" s="10">
        <v>44383</v>
      </c>
      <c r="C2093" s="11">
        <v>0.95210648148148147</v>
      </c>
      <c r="D2093">
        <v>1</v>
      </c>
      <c r="E2093">
        <v>6</v>
      </c>
      <c r="I2093">
        <f t="shared" si="32"/>
        <v>0</v>
      </c>
      <c r="K2093" s="12" t="s">
        <v>47</v>
      </c>
      <c r="L2093">
        <v>1</v>
      </c>
      <c r="M2093" s="12" t="s">
        <v>48</v>
      </c>
    </row>
    <row r="2094" spans="1:13" x14ac:dyDescent="0.25">
      <c r="A2094">
        <v>2093</v>
      </c>
      <c r="B2094" s="10">
        <v>44383</v>
      </c>
      <c r="C2094" s="11">
        <v>0.95219907407407411</v>
      </c>
      <c r="D2094">
        <v>1</v>
      </c>
      <c r="E2094">
        <v>4</v>
      </c>
      <c r="I2094">
        <f t="shared" si="32"/>
        <v>0</v>
      </c>
      <c r="K2094">
        <v>2</v>
      </c>
      <c r="L2094">
        <v>1</v>
      </c>
      <c r="M2094">
        <v>1</v>
      </c>
    </row>
    <row r="2095" spans="1:13" x14ac:dyDescent="0.25">
      <c r="A2095">
        <v>2094</v>
      </c>
      <c r="B2095" s="10">
        <v>44383</v>
      </c>
      <c r="C2095" s="11">
        <v>0.96331018518518519</v>
      </c>
      <c r="D2095">
        <v>2</v>
      </c>
      <c r="E2095">
        <v>5</v>
      </c>
      <c r="I2095">
        <f t="shared" si="32"/>
        <v>0</v>
      </c>
      <c r="K2095" s="12" t="s">
        <v>47</v>
      </c>
      <c r="L2095">
        <v>1</v>
      </c>
      <c r="M2095" s="12" t="s">
        <v>48</v>
      </c>
    </row>
    <row r="2096" spans="1:13" x14ac:dyDescent="0.25">
      <c r="A2096">
        <v>2095</v>
      </c>
      <c r="B2096" s="10">
        <v>44383</v>
      </c>
      <c r="C2096" s="11">
        <v>0.96550925925925923</v>
      </c>
      <c r="D2096">
        <v>1</v>
      </c>
      <c r="E2096">
        <v>6</v>
      </c>
      <c r="G2096">
        <v>1</v>
      </c>
      <c r="I2096">
        <f t="shared" si="32"/>
        <v>1</v>
      </c>
    </row>
    <row r="2097" spans="1:13" x14ac:dyDescent="0.25">
      <c r="A2097">
        <v>2096</v>
      </c>
      <c r="B2097" s="10">
        <v>44383</v>
      </c>
      <c r="C2097" s="11">
        <v>0.97881944444444446</v>
      </c>
      <c r="D2097">
        <v>1</v>
      </c>
      <c r="E2097">
        <v>4</v>
      </c>
      <c r="I2097">
        <f t="shared" si="32"/>
        <v>0</v>
      </c>
      <c r="K2097" s="12" t="s">
        <v>47</v>
      </c>
      <c r="L2097">
        <v>1</v>
      </c>
      <c r="M2097" s="12" t="s">
        <v>49</v>
      </c>
    </row>
    <row r="2098" spans="1:13" x14ac:dyDescent="0.25">
      <c r="A2098">
        <v>2097</v>
      </c>
      <c r="B2098" s="10">
        <v>44383</v>
      </c>
      <c r="C2098" s="11">
        <v>0.97912037037037036</v>
      </c>
      <c r="D2098">
        <v>2</v>
      </c>
      <c r="E2098">
        <v>4</v>
      </c>
      <c r="I2098">
        <f t="shared" si="32"/>
        <v>0</v>
      </c>
      <c r="K2098" s="12" t="s">
        <v>47</v>
      </c>
      <c r="L2098">
        <v>1</v>
      </c>
      <c r="M2098" s="12" t="s">
        <v>49</v>
      </c>
    </row>
    <row r="2099" spans="1:13" x14ac:dyDescent="0.25">
      <c r="A2099">
        <v>2098</v>
      </c>
      <c r="B2099" s="10">
        <v>44383</v>
      </c>
      <c r="C2099" s="11">
        <v>0.98831018518518521</v>
      </c>
      <c r="D2099">
        <v>1</v>
      </c>
      <c r="E2099">
        <v>5</v>
      </c>
      <c r="F2099">
        <v>1</v>
      </c>
      <c r="I2099">
        <f t="shared" si="32"/>
        <v>1</v>
      </c>
      <c r="K2099" s="12" t="s">
        <v>47</v>
      </c>
      <c r="L2099">
        <v>2</v>
      </c>
      <c r="M2099" s="12" t="s">
        <v>49</v>
      </c>
    </row>
    <row r="2100" spans="1:13" x14ac:dyDescent="0.25">
      <c r="A2100">
        <v>2099</v>
      </c>
      <c r="B2100" s="10">
        <v>44383</v>
      </c>
      <c r="C2100" s="11">
        <v>0.99182870370370368</v>
      </c>
      <c r="D2100">
        <v>2</v>
      </c>
      <c r="E2100">
        <v>5</v>
      </c>
      <c r="I2100">
        <f t="shared" si="32"/>
        <v>0</v>
      </c>
      <c r="J2100">
        <v>40</v>
      </c>
    </row>
    <row r="2101" spans="1:13" x14ac:dyDescent="0.25">
      <c r="A2101">
        <v>2100</v>
      </c>
      <c r="B2101" s="10">
        <v>44383</v>
      </c>
      <c r="C2101" s="11">
        <v>0.99187499999999995</v>
      </c>
      <c r="D2101">
        <v>2</v>
      </c>
      <c r="E2101">
        <v>4</v>
      </c>
      <c r="I2101">
        <f t="shared" si="32"/>
        <v>0</v>
      </c>
      <c r="J2101">
        <v>15</v>
      </c>
    </row>
    <row r="2102" spans="1:13" x14ac:dyDescent="0.25">
      <c r="A2102">
        <v>2101</v>
      </c>
      <c r="B2102" s="10">
        <v>44384</v>
      </c>
      <c r="C2102" s="11">
        <v>2.615740740740741E-3</v>
      </c>
      <c r="D2102">
        <v>2</v>
      </c>
      <c r="E2102">
        <v>7</v>
      </c>
      <c r="I2102">
        <f t="shared" si="32"/>
        <v>0</v>
      </c>
      <c r="K2102">
        <v>2</v>
      </c>
      <c r="L2102">
        <v>1</v>
      </c>
      <c r="M2102">
        <v>1</v>
      </c>
    </row>
    <row r="2103" spans="1:13" x14ac:dyDescent="0.25">
      <c r="A2103">
        <v>2102</v>
      </c>
      <c r="B2103" s="10">
        <v>44384</v>
      </c>
      <c r="C2103" s="11">
        <v>9.4212962962962957E-3</v>
      </c>
      <c r="D2103">
        <v>1</v>
      </c>
      <c r="E2103">
        <v>4</v>
      </c>
      <c r="I2103">
        <f t="shared" si="32"/>
        <v>0</v>
      </c>
      <c r="K2103" s="12" t="s">
        <v>47</v>
      </c>
      <c r="L2103">
        <v>2</v>
      </c>
      <c r="M2103" s="12" t="s">
        <v>48</v>
      </c>
    </row>
    <row r="2104" spans="1:13" x14ac:dyDescent="0.25">
      <c r="A2104">
        <v>2103</v>
      </c>
      <c r="B2104" s="10">
        <v>44384</v>
      </c>
      <c r="C2104" s="11">
        <v>1.622685185185185E-2</v>
      </c>
      <c r="D2104">
        <v>1</v>
      </c>
      <c r="E2104">
        <v>4</v>
      </c>
      <c r="I2104">
        <f t="shared" si="32"/>
        <v>0</v>
      </c>
      <c r="K2104">
        <v>2</v>
      </c>
      <c r="L2104">
        <v>1</v>
      </c>
      <c r="M2104">
        <v>1</v>
      </c>
    </row>
    <row r="2105" spans="1:13" x14ac:dyDescent="0.25">
      <c r="A2105">
        <v>2104</v>
      </c>
      <c r="B2105" s="10">
        <v>44384</v>
      </c>
      <c r="C2105" s="11">
        <v>1.9976851851851853E-2</v>
      </c>
      <c r="D2105">
        <v>2</v>
      </c>
      <c r="E2105">
        <v>7</v>
      </c>
      <c r="I2105">
        <f t="shared" si="32"/>
        <v>0</v>
      </c>
      <c r="J2105">
        <v>2</v>
      </c>
    </row>
    <row r="2106" spans="1:13" x14ac:dyDescent="0.25">
      <c r="A2106">
        <v>2105</v>
      </c>
      <c r="B2106" s="10">
        <v>44384</v>
      </c>
      <c r="C2106" s="11">
        <v>2.900462962962963E-2</v>
      </c>
      <c r="D2106">
        <v>2</v>
      </c>
      <c r="E2106">
        <v>4</v>
      </c>
      <c r="I2106">
        <f t="shared" si="32"/>
        <v>0</v>
      </c>
      <c r="K2106" s="12" t="s">
        <v>47</v>
      </c>
      <c r="L2106">
        <v>1</v>
      </c>
      <c r="M2106" s="12" t="s">
        <v>48</v>
      </c>
    </row>
    <row r="2107" spans="1:13" x14ac:dyDescent="0.25">
      <c r="A2107">
        <v>2106</v>
      </c>
      <c r="B2107" s="10">
        <v>44384</v>
      </c>
      <c r="C2107" s="11">
        <v>2.9537037037037039E-2</v>
      </c>
      <c r="D2107">
        <v>1</v>
      </c>
      <c r="E2107">
        <v>7</v>
      </c>
      <c r="G2107">
        <v>1</v>
      </c>
      <c r="I2107">
        <f t="shared" si="32"/>
        <v>1</v>
      </c>
      <c r="M2107" s="12" t="s">
        <v>31</v>
      </c>
    </row>
    <row r="2108" spans="1:13" x14ac:dyDescent="0.25">
      <c r="A2108">
        <v>2107</v>
      </c>
      <c r="B2108" s="10">
        <v>44384</v>
      </c>
      <c r="C2108" s="11">
        <v>3.784722222222222E-2</v>
      </c>
      <c r="D2108">
        <v>2</v>
      </c>
      <c r="E2108">
        <v>4</v>
      </c>
      <c r="I2108">
        <f t="shared" si="32"/>
        <v>0</v>
      </c>
      <c r="J2108">
        <v>20</v>
      </c>
    </row>
    <row r="2109" spans="1:13" x14ac:dyDescent="0.25">
      <c r="A2109">
        <v>2108</v>
      </c>
      <c r="B2109" s="10">
        <v>44384</v>
      </c>
      <c r="C2109" s="11">
        <v>3.8958333333333338E-2</v>
      </c>
      <c r="D2109">
        <v>2</v>
      </c>
      <c r="E2109">
        <v>4</v>
      </c>
      <c r="I2109">
        <f t="shared" si="32"/>
        <v>0</v>
      </c>
      <c r="J2109">
        <v>35</v>
      </c>
    </row>
    <row r="2110" spans="1:13" x14ac:dyDescent="0.25">
      <c r="A2110">
        <v>2109</v>
      </c>
      <c r="B2110" s="10">
        <v>44384</v>
      </c>
      <c r="C2110" s="11">
        <v>3.9398148148148147E-2</v>
      </c>
      <c r="D2110">
        <v>2</v>
      </c>
      <c r="E2110">
        <v>4</v>
      </c>
      <c r="I2110">
        <f t="shared" si="32"/>
        <v>0</v>
      </c>
      <c r="K2110" s="12" t="s">
        <v>47</v>
      </c>
      <c r="L2110">
        <v>1</v>
      </c>
      <c r="M2110" s="12" t="s">
        <v>49</v>
      </c>
    </row>
    <row r="2111" spans="1:13" x14ac:dyDescent="0.25">
      <c r="A2111">
        <v>2110</v>
      </c>
      <c r="B2111" s="10">
        <v>44384</v>
      </c>
      <c r="C2111" s="11">
        <v>4.0381944444444443E-2</v>
      </c>
      <c r="D2111">
        <v>1</v>
      </c>
      <c r="E2111">
        <v>6</v>
      </c>
      <c r="F2111">
        <v>1</v>
      </c>
      <c r="I2111">
        <f t="shared" si="32"/>
        <v>1</v>
      </c>
      <c r="M2111" s="12" t="s">
        <v>24</v>
      </c>
    </row>
    <row r="2112" spans="1:13" x14ac:dyDescent="0.25">
      <c r="A2112">
        <v>2111</v>
      </c>
      <c r="B2112" s="10">
        <v>44384</v>
      </c>
      <c r="C2112" s="11">
        <v>4.8888888888888891E-2</v>
      </c>
      <c r="D2112">
        <v>2</v>
      </c>
      <c r="E2112">
        <v>4</v>
      </c>
      <c r="G2112">
        <v>1</v>
      </c>
      <c r="I2112">
        <f t="shared" si="32"/>
        <v>1</v>
      </c>
    </row>
    <row r="2113" spans="1:13" x14ac:dyDescent="0.25">
      <c r="A2113">
        <v>2112</v>
      </c>
      <c r="B2113" s="10">
        <v>44384</v>
      </c>
      <c r="C2113" s="11">
        <v>5.4178240740740735E-2</v>
      </c>
      <c r="D2113">
        <v>1</v>
      </c>
      <c r="E2113">
        <v>4</v>
      </c>
      <c r="F2113">
        <v>1</v>
      </c>
      <c r="I2113">
        <f t="shared" si="32"/>
        <v>1</v>
      </c>
    </row>
    <row r="2114" spans="1:13" x14ac:dyDescent="0.25">
      <c r="A2114">
        <v>2113</v>
      </c>
      <c r="B2114" s="10">
        <v>44384</v>
      </c>
      <c r="C2114" s="11">
        <v>9.2453703703703705E-2</v>
      </c>
      <c r="D2114">
        <v>1</v>
      </c>
      <c r="E2114">
        <v>6</v>
      </c>
      <c r="F2114">
        <v>1</v>
      </c>
      <c r="I2114">
        <f t="shared" si="32"/>
        <v>1</v>
      </c>
    </row>
    <row r="2115" spans="1:13" x14ac:dyDescent="0.25">
      <c r="A2115">
        <v>2114</v>
      </c>
      <c r="B2115" s="10">
        <v>44384</v>
      </c>
      <c r="C2115" s="11">
        <v>9.6967592592592591E-2</v>
      </c>
      <c r="D2115">
        <v>1</v>
      </c>
      <c r="E2115">
        <v>4</v>
      </c>
      <c r="G2115">
        <v>1</v>
      </c>
      <c r="I2115">
        <f t="shared" si="32"/>
        <v>1</v>
      </c>
      <c r="K2115" s="12" t="s">
        <v>47</v>
      </c>
      <c r="L2115">
        <v>1</v>
      </c>
      <c r="M2115" s="12" t="s">
        <v>48</v>
      </c>
    </row>
    <row r="2116" spans="1:13" x14ac:dyDescent="0.25">
      <c r="A2116">
        <v>2115</v>
      </c>
      <c r="B2116" s="10">
        <v>44384</v>
      </c>
      <c r="C2116" s="11">
        <v>0.10239583333333334</v>
      </c>
      <c r="D2116">
        <v>1</v>
      </c>
      <c r="E2116">
        <v>4</v>
      </c>
      <c r="G2116">
        <v>1</v>
      </c>
      <c r="I2116">
        <f t="shared" si="32"/>
        <v>1</v>
      </c>
    </row>
    <row r="2117" spans="1:13" x14ac:dyDescent="0.25">
      <c r="A2117">
        <v>2116</v>
      </c>
      <c r="B2117" s="10">
        <v>44384</v>
      </c>
      <c r="C2117" s="11">
        <v>0.10532407407407407</v>
      </c>
      <c r="D2117">
        <v>1</v>
      </c>
      <c r="E2117">
        <v>6</v>
      </c>
      <c r="I2117">
        <f t="shared" si="32"/>
        <v>0</v>
      </c>
      <c r="K2117">
        <v>2</v>
      </c>
      <c r="L2117">
        <v>1</v>
      </c>
      <c r="M2117">
        <v>1</v>
      </c>
    </row>
    <row r="2118" spans="1:13" x14ac:dyDescent="0.25">
      <c r="A2118">
        <v>2117</v>
      </c>
      <c r="B2118" s="10">
        <v>44384</v>
      </c>
      <c r="C2118" s="11">
        <v>0.11366898148148148</v>
      </c>
      <c r="D2118">
        <v>1</v>
      </c>
      <c r="E2118">
        <v>6</v>
      </c>
      <c r="G2118">
        <v>1</v>
      </c>
      <c r="I2118">
        <f t="shared" si="32"/>
        <v>1</v>
      </c>
    </row>
    <row r="2119" spans="1:13" x14ac:dyDescent="0.25">
      <c r="A2119">
        <v>2118</v>
      </c>
      <c r="B2119" s="10">
        <v>44384</v>
      </c>
      <c r="C2119" s="11">
        <v>0.11989583333333333</v>
      </c>
      <c r="D2119">
        <v>1</v>
      </c>
      <c r="E2119">
        <v>4</v>
      </c>
      <c r="G2119">
        <v>1</v>
      </c>
      <c r="I2119">
        <f t="shared" si="32"/>
        <v>1</v>
      </c>
      <c r="M2119" s="12" t="s">
        <v>31</v>
      </c>
    </row>
    <row r="2120" spans="1:13" x14ac:dyDescent="0.25">
      <c r="A2120">
        <v>2119</v>
      </c>
      <c r="B2120" s="10">
        <v>44384</v>
      </c>
      <c r="C2120" s="11">
        <v>0.12063657407407408</v>
      </c>
      <c r="D2120">
        <v>1</v>
      </c>
      <c r="E2120">
        <v>4</v>
      </c>
      <c r="I2120">
        <f t="shared" ref="I2120:I2183" si="33">SUM(F2120:H2120)</f>
        <v>0</v>
      </c>
      <c r="K2120">
        <v>2</v>
      </c>
      <c r="L2120">
        <v>1</v>
      </c>
      <c r="M2120">
        <v>3</v>
      </c>
    </row>
    <row r="2121" spans="1:13" x14ac:dyDescent="0.25">
      <c r="A2121">
        <v>2120</v>
      </c>
      <c r="B2121" s="10">
        <v>44384</v>
      </c>
      <c r="C2121" s="11">
        <v>0.13413194444444446</v>
      </c>
      <c r="D2121">
        <v>1</v>
      </c>
      <c r="E2121">
        <v>5</v>
      </c>
      <c r="F2121">
        <v>1</v>
      </c>
      <c r="I2121">
        <f t="shared" si="33"/>
        <v>1</v>
      </c>
    </row>
    <row r="2122" spans="1:13" x14ac:dyDescent="0.25">
      <c r="A2122">
        <v>2121</v>
      </c>
      <c r="B2122" s="10">
        <v>44384</v>
      </c>
      <c r="C2122" s="11">
        <v>0.13972222222222222</v>
      </c>
      <c r="D2122">
        <v>1</v>
      </c>
      <c r="E2122">
        <v>6</v>
      </c>
      <c r="G2122">
        <v>1</v>
      </c>
      <c r="I2122">
        <f t="shared" si="33"/>
        <v>1</v>
      </c>
    </row>
    <row r="2123" spans="1:13" x14ac:dyDescent="0.25">
      <c r="A2123">
        <v>2122</v>
      </c>
      <c r="B2123" s="10">
        <v>44384</v>
      </c>
      <c r="C2123" s="11">
        <v>0.14326388888888889</v>
      </c>
      <c r="D2123">
        <v>1</v>
      </c>
      <c r="E2123">
        <v>5</v>
      </c>
      <c r="I2123">
        <f t="shared" si="33"/>
        <v>0</v>
      </c>
      <c r="K2123">
        <v>2</v>
      </c>
      <c r="L2123">
        <v>1</v>
      </c>
      <c r="M2123">
        <v>2</v>
      </c>
    </row>
    <row r="2124" spans="1:13" x14ac:dyDescent="0.25">
      <c r="A2124">
        <v>2123</v>
      </c>
      <c r="B2124" s="10">
        <v>44384</v>
      </c>
      <c r="C2124" s="11">
        <v>0.16711805555555556</v>
      </c>
      <c r="D2124">
        <v>1</v>
      </c>
      <c r="E2124">
        <v>6</v>
      </c>
      <c r="F2124">
        <v>1</v>
      </c>
      <c r="I2124">
        <f t="shared" si="33"/>
        <v>1</v>
      </c>
    </row>
    <row r="2125" spans="1:13" x14ac:dyDescent="0.25">
      <c r="A2125">
        <v>2124</v>
      </c>
      <c r="B2125" s="10">
        <v>44384</v>
      </c>
      <c r="C2125" s="11">
        <v>0.17731481481481481</v>
      </c>
      <c r="D2125">
        <v>1</v>
      </c>
      <c r="E2125">
        <v>6</v>
      </c>
      <c r="G2125">
        <v>1</v>
      </c>
      <c r="I2125">
        <f t="shared" si="33"/>
        <v>1</v>
      </c>
    </row>
    <row r="2126" spans="1:13" x14ac:dyDescent="0.25">
      <c r="A2126">
        <v>2125</v>
      </c>
      <c r="B2126" s="10">
        <v>44384</v>
      </c>
      <c r="C2126" s="11">
        <v>0.18299768518518519</v>
      </c>
      <c r="D2126">
        <v>2</v>
      </c>
      <c r="E2126">
        <v>4</v>
      </c>
      <c r="I2126">
        <f t="shared" si="33"/>
        <v>0</v>
      </c>
      <c r="K2126" s="12" t="s">
        <v>47</v>
      </c>
      <c r="L2126">
        <v>1</v>
      </c>
      <c r="M2126" s="12" t="s">
        <v>48</v>
      </c>
    </row>
    <row r="2127" spans="1:13" x14ac:dyDescent="0.25">
      <c r="A2127">
        <v>2126</v>
      </c>
      <c r="B2127" s="10">
        <v>44384</v>
      </c>
      <c r="C2127" s="11">
        <v>0.20440972222222223</v>
      </c>
      <c r="D2127">
        <v>1</v>
      </c>
      <c r="E2127">
        <v>6</v>
      </c>
      <c r="G2127">
        <v>1</v>
      </c>
      <c r="I2127">
        <f t="shared" si="33"/>
        <v>1</v>
      </c>
    </row>
    <row r="2128" spans="1:13" x14ac:dyDescent="0.25">
      <c r="A2128">
        <v>2127</v>
      </c>
      <c r="B2128" s="10">
        <v>44384</v>
      </c>
      <c r="C2128" s="11">
        <v>0.21606481481481479</v>
      </c>
      <c r="D2128">
        <v>2</v>
      </c>
      <c r="E2128">
        <v>6</v>
      </c>
      <c r="I2128">
        <f t="shared" si="33"/>
        <v>0</v>
      </c>
      <c r="J2128">
        <v>3</v>
      </c>
    </row>
    <row r="2129" spans="1:13" x14ac:dyDescent="0.25">
      <c r="A2129">
        <v>2128</v>
      </c>
      <c r="B2129" s="10">
        <v>44384</v>
      </c>
      <c r="C2129" s="11">
        <v>0.2232638888888889</v>
      </c>
      <c r="D2129">
        <v>1</v>
      </c>
      <c r="E2129">
        <v>6</v>
      </c>
      <c r="G2129">
        <v>2</v>
      </c>
      <c r="I2129">
        <f t="shared" si="33"/>
        <v>2</v>
      </c>
    </row>
    <row r="2130" spans="1:13" x14ac:dyDescent="0.25">
      <c r="A2130">
        <v>2129</v>
      </c>
      <c r="B2130" s="10">
        <v>44384</v>
      </c>
      <c r="C2130" s="11">
        <v>0.22555555555555554</v>
      </c>
      <c r="D2130">
        <v>1</v>
      </c>
      <c r="E2130">
        <v>5</v>
      </c>
      <c r="G2130">
        <v>1</v>
      </c>
      <c r="I2130">
        <f t="shared" si="33"/>
        <v>1</v>
      </c>
    </row>
    <row r="2131" spans="1:13" x14ac:dyDescent="0.25">
      <c r="A2131">
        <v>2130</v>
      </c>
      <c r="B2131" s="10">
        <v>44384</v>
      </c>
      <c r="C2131" s="11">
        <v>0.23217592592592592</v>
      </c>
      <c r="D2131">
        <v>2</v>
      </c>
      <c r="E2131">
        <v>4</v>
      </c>
      <c r="G2131">
        <v>1</v>
      </c>
      <c r="I2131">
        <f t="shared" si="33"/>
        <v>1</v>
      </c>
    </row>
    <row r="2132" spans="1:13" x14ac:dyDescent="0.25">
      <c r="A2132">
        <v>2131</v>
      </c>
      <c r="B2132" s="10">
        <v>44384</v>
      </c>
      <c r="C2132" s="11">
        <v>0.24174768518518519</v>
      </c>
      <c r="D2132">
        <v>1</v>
      </c>
      <c r="E2132">
        <v>4</v>
      </c>
      <c r="F2132">
        <v>1</v>
      </c>
      <c r="I2132">
        <f t="shared" si="33"/>
        <v>1</v>
      </c>
    </row>
    <row r="2133" spans="1:13" x14ac:dyDescent="0.25">
      <c r="A2133">
        <v>2132</v>
      </c>
      <c r="B2133" s="10">
        <v>44384</v>
      </c>
      <c r="C2133" s="11">
        <v>0.24540509259259258</v>
      </c>
      <c r="D2133">
        <v>1</v>
      </c>
      <c r="E2133">
        <v>6</v>
      </c>
      <c r="G2133">
        <v>1</v>
      </c>
      <c r="I2133">
        <f t="shared" si="33"/>
        <v>1</v>
      </c>
    </row>
    <row r="2134" spans="1:13" x14ac:dyDescent="0.25">
      <c r="A2134">
        <v>2133</v>
      </c>
      <c r="B2134" s="10">
        <v>44384</v>
      </c>
      <c r="C2134" s="11">
        <v>0.2522800925925926</v>
      </c>
      <c r="D2134">
        <v>2</v>
      </c>
      <c r="E2134">
        <v>6</v>
      </c>
      <c r="G2134">
        <v>1</v>
      </c>
      <c r="I2134">
        <f t="shared" si="33"/>
        <v>1</v>
      </c>
    </row>
    <row r="2135" spans="1:13" x14ac:dyDescent="0.25">
      <c r="A2135">
        <v>2134</v>
      </c>
      <c r="B2135" s="10">
        <v>44384</v>
      </c>
      <c r="C2135" s="11">
        <v>0.26451388888888888</v>
      </c>
      <c r="D2135">
        <v>1</v>
      </c>
      <c r="E2135">
        <v>4</v>
      </c>
      <c r="G2135">
        <v>3</v>
      </c>
      <c r="I2135">
        <f t="shared" si="33"/>
        <v>3</v>
      </c>
    </row>
    <row r="2136" spans="1:13" x14ac:dyDescent="0.25">
      <c r="A2136">
        <v>2135</v>
      </c>
      <c r="B2136" s="10">
        <v>44384</v>
      </c>
      <c r="C2136" s="11">
        <v>0.27250000000000002</v>
      </c>
      <c r="D2136">
        <v>2</v>
      </c>
      <c r="E2136">
        <v>4</v>
      </c>
      <c r="G2136">
        <v>1</v>
      </c>
      <c r="I2136">
        <f t="shared" si="33"/>
        <v>1</v>
      </c>
    </row>
    <row r="2137" spans="1:13" x14ac:dyDescent="0.25">
      <c r="A2137">
        <v>2136</v>
      </c>
      <c r="B2137" s="10">
        <v>44384</v>
      </c>
      <c r="C2137" s="11">
        <v>0.27666666666666667</v>
      </c>
      <c r="D2137">
        <v>1</v>
      </c>
      <c r="E2137">
        <v>6</v>
      </c>
      <c r="G2137">
        <v>1</v>
      </c>
      <c r="I2137">
        <f t="shared" si="33"/>
        <v>1</v>
      </c>
      <c r="M2137" s="12" t="s">
        <v>31</v>
      </c>
    </row>
    <row r="2138" spans="1:13" x14ac:dyDescent="0.25">
      <c r="A2138">
        <v>2137</v>
      </c>
      <c r="B2138" s="10">
        <v>44384</v>
      </c>
      <c r="C2138" s="11">
        <v>0.29438657407407409</v>
      </c>
      <c r="D2138">
        <v>2</v>
      </c>
      <c r="E2138">
        <v>6</v>
      </c>
      <c r="I2138">
        <f t="shared" si="33"/>
        <v>0</v>
      </c>
      <c r="J2138">
        <v>5</v>
      </c>
    </row>
    <row r="2139" spans="1:13" x14ac:dyDescent="0.25">
      <c r="A2139">
        <v>2138</v>
      </c>
      <c r="B2139" s="10">
        <v>44384</v>
      </c>
      <c r="C2139" s="11">
        <v>0.29622685185185188</v>
      </c>
      <c r="D2139">
        <v>2</v>
      </c>
      <c r="E2139">
        <v>4</v>
      </c>
      <c r="G2139">
        <v>1</v>
      </c>
      <c r="I2139">
        <f t="shared" si="33"/>
        <v>1</v>
      </c>
    </row>
    <row r="2140" spans="1:13" x14ac:dyDescent="0.25">
      <c r="A2140">
        <v>2139</v>
      </c>
      <c r="B2140" s="10">
        <v>44384</v>
      </c>
      <c r="C2140" s="11">
        <v>0.32787037037037037</v>
      </c>
      <c r="D2140">
        <v>2</v>
      </c>
      <c r="E2140">
        <v>5</v>
      </c>
      <c r="G2140">
        <v>1</v>
      </c>
      <c r="I2140">
        <f t="shared" si="33"/>
        <v>1</v>
      </c>
    </row>
    <row r="2141" spans="1:13" x14ac:dyDescent="0.25">
      <c r="A2141">
        <v>2140</v>
      </c>
      <c r="B2141" s="10">
        <v>44384</v>
      </c>
      <c r="C2141" s="11">
        <v>0.40623842592592596</v>
      </c>
      <c r="D2141">
        <v>2</v>
      </c>
      <c r="E2141">
        <v>4</v>
      </c>
      <c r="I2141">
        <f t="shared" si="33"/>
        <v>0</v>
      </c>
      <c r="J2141">
        <v>6</v>
      </c>
    </row>
    <row r="2142" spans="1:13" x14ac:dyDescent="0.25">
      <c r="A2142">
        <v>2141</v>
      </c>
      <c r="B2142" s="10">
        <v>44384</v>
      </c>
      <c r="C2142" s="11">
        <v>0.42486111111111113</v>
      </c>
      <c r="D2142">
        <v>2</v>
      </c>
      <c r="E2142">
        <v>4</v>
      </c>
      <c r="I2142">
        <f t="shared" si="33"/>
        <v>0</v>
      </c>
      <c r="J2142">
        <v>7</v>
      </c>
    </row>
    <row r="2143" spans="1:13" x14ac:dyDescent="0.25">
      <c r="A2143">
        <v>2142</v>
      </c>
      <c r="B2143" s="10">
        <v>44384</v>
      </c>
      <c r="C2143" s="11">
        <v>0.43594907407407407</v>
      </c>
      <c r="D2143">
        <v>2</v>
      </c>
      <c r="E2143">
        <v>4</v>
      </c>
      <c r="I2143">
        <f t="shared" si="33"/>
        <v>0</v>
      </c>
      <c r="J2143">
        <v>3</v>
      </c>
    </row>
    <row r="2144" spans="1:13" x14ac:dyDescent="0.25">
      <c r="A2144">
        <v>2143</v>
      </c>
      <c r="B2144" s="10">
        <v>44384</v>
      </c>
      <c r="C2144" s="11">
        <v>0.44869212962962962</v>
      </c>
      <c r="D2144">
        <v>2</v>
      </c>
      <c r="E2144">
        <v>4</v>
      </c>
      <c r="I2144">
        <f t="shared" si="33"/>
        <v>0</v>
      </c>
      <c r="J2144">
        <v>1</v>
      </c>
    </row>
    <row r="2145" spans="1:13" x14ac:dyDescent="0.25">
      <c r="A2145">
        <v>2144</v>
      </c>
      <c r="B2145" s="10">
        <v>44384</v>
      </c>
      <c r="C2145" s="11">
        <v>0.45111111111111107</v>
      </c>
      <c r="D2145">
        <v>1</v>
      </c>
      <c r="E2145">
        <v>5</v>
      </c>
      <c r="I2145">
        <f t="shared" si="33"/>
        <v>0</v>
      </c>
      <c r="K2145" s="12" t="s">
        <v>47</v>
      </c>
      <c r="L2145">
        <v>1</v>
      </c>
      <c r="M2145" s="12" t="s">
        <v>49</v>
      </c>
    </row>
    <row r="2146" spans="1:13" x14ac:dyDescent="0.25">
      <c r="A2146">
        <v>2145</v>
      </c>
      <c r="B2146" s="10">
        <v>44384</v>
      </c>
      <c r="C2146" s="11">
        <v>0.45281250000000001</v>
      </c>
      <c r="D2146">
        <v>2</v>
      </c>
      <c r="E2146">
        <v>4</v>
      </c>
      <c r="I2146">
        <f t="shared" si="33"/>
        <v>0</v>
      </c>
      <c r="J2146">
        <v>25</v>
      </c>
    </row>
    <row r="2147" spans="1:13" x14ac:dyDescent="0.25">
      <c r="A2147">
        <v>2146</v>
      </c>
      <c r="B2147" s="10">
        <v>44384</v>
      </c>
      <c r="C2147" s="11">
        <v>0.45857638888888891</v>
      </c>
      <c r="D2147">
        <v>1</v>
      </c>
      <c r="E2147">
        <v>6</v>
      </c>
      <c r="I2147">
        <f t="shared" si="33"/>
        <v>0</v>
      </c>
      <c r="K2147">
        <v>2</v>
      </c>
      <c r="L2147">
        <v>1</v>
      </c>
      <c r="M2147">
        <v>1</v>
      </c>
    </row>
    <row r="2148" spans="1:13" x14ac:dyDescent="0.25">
      <c r="A2148">
        <v>2147</v>
      </c>
      <c r="B2148" s="10">
        <v>44384</v>
      </c>
      <c r="C2148" s="11">
        <v>0.46134259259259264</v>
      </c>
      <c r="D2148">
        <v>2</v>
      </c>
      <c r="E2148">
        <v>7</v>
      </c>
      <c r="I2148">
        <f t="shared" si="33"/>
        <v>0</v>
      </c>
      <c r="K2148">
        <v>2</v>
      </c>
      <c r="L2148">
        <v>1</v>
      </c>
      <c r="M2148">
        <v>1</v>
      </c>
    </row>
    <row r="2149" spans="1:13" x14ac:dyDescent="0.25">
      <c r="A2149">
        <v>2148</v>
      </c>
      <c r="B2149" s="10">
        <v>44384</v>
      </c>
      <c r="C2149" s="11">
        <v>0.49177083333333332</v>
      </c>
      <c r="D2149">
        <v>1</v>
      </c>
      <c r="E2149">
        <v>4</v>
      </c>
      <c r="F2149">
        <v>1</v>
      </c>
      <c r="I2149">
        <f t="shared" si="33"/>
        <v>1</v>
      </c>
    </row>
    <row r="2150" spans="1:13" x14ac:dyDescent="0.25">
      <c r="A2150">
        <v>2149</v>
      </c>
      <c r="B2150" s="10">
        <v>44384</v>
      </c>
      <c r="C2150" s="11">
        <v>0.49399305555555556</v>
      </c>
      <c r="D2150">
        <v>1</v>
      </c>
      <c r="E2150">
        <v>4</v>
      </c>
      <c r="G2150">
        <v>1</v>
      </c>
      <c r="I2150">
        <f t="shared" si="33"/>
        <v>1</v>
      </c>
    </row>
    <row r="2151" spans="1:13" x14ac:dyDescent="0.25">
      <c r="A2151">
        <v>2150</v>
      </c>
      <c r="B2151" s="10">
        <v>44384</v>
      </c>
      <c r="C2151" s="11">
        <v>0.49534722222222222</v>
      </c>
      <c r="D2151">
        <v>2</v>
      </c>
      <c r="E2151">
        <v>4</v>
      </c>
      <c r="G2151">
        <v>1</v>
      </c>
      <c r="I2151">
        <f t="shared" si="33"/>
        <v>1</v>
      </c>
    </row>
    <row r="2152" spans="1:13" x14ac:dyDescent="0.25">
      <c r="A2152">
        <v>2151</v>
      </c>
      <c r="B2152" s="10">
        <v>44384</v>
      </c>
      <c r="C2152" s="11">
        <v>0.50100694444444438</v>
      </c>
      <c r="D2152">
        <v>2</v>
      </c>
      <c r="E2152">
        <v>4</v>
      </c>
      <c r="I2152">
        <f t="shared" si="33"/>
        <v>0</v>
      </c>
      <c r="K2152">
        <v>2</v>
      </c>
      <c r="L2152">
        <v>1</v>
      </c>
      <c r="M2152">
        <v>1</v>
      </c>
    </row>
    <row r="2153" spans="1:13" x14ac:dyDescent="0.25">
      <c r="A2153">
        <v>2152</v>
      </c>
      <c r="B2153" s="10">
        <v>44384</v>
      </c>
      <c r="C2153" s="11">
        <v>0.50173611111111105</v>
      </c>
      <c r="D2153">
        <v>2</v>
      </c>
      <c r="E2153">
        <v>4</v>
      </c>
      <c r="G2153">
        <v>1</v>
      </c>
      <c r="I2153">
        <f t="shared" si="33"/>
        <v>1</v>
      </c>
      <c r="K2153" s="12" t="s">
        <v>47</v>
      </c>
      <c r="L2153">
        <v>1</v>
      </c>
      <c r="M2153" s="12" t="s">
        <v>49</v>
      </c>
    </row>
    <row r="2154" spans="1:13" x14ac:dyDescent="0.25">
      <c r="A2154">
        <v>2153</v>
      </c>
      <c r="B2154" s="10">
        <v>44384</v>
      </c>
      <c r="C2154" s="11">
        <v>0.52274305555555556</v>
      </c>
      <c r="D2154">
        <v>1</v>
      </c>
      <c r="E2154">
        <v>6</v>
      </c>
      <c r="F2154">
        <v>1</v>
      </c>
      <c r="I2154">
        <f t="shared" si="33"/>
        <v>1</v>
      </c>
    </row>
    <row r="2155" spans="1:13" x14ac:dyDescent="0.25">
      <c r="A2155">
        <v>2154</v>
      </c>
      <c r="B2155" s="10">
        <v>44384</v>
      </c>
      <c r="C2155" s="14">
        <v>0.52333333333333332</v>
      </c>
      <c r="D2155">
        <v>1</v>
      </c>
      <c r="E2155">
        <v>6</v>
      </c>
      <c r="I2155">
        <f t="shared" si="33"/>
        <v>0</v>
      </c>
      <c r="K2155" s="12" t="s">
        <v>47</v>
      </c>
      <c r="L2155">
        <v>1</v>
      </c>
      <c r="M2155" s="12" t="s">
        <v>49</v>
      </c>
    </row>
    <row r="2156" spans="1:13" x14ac:dyDescent="0.25">
      <c r="A2156">
        <v>2155</v>
      </c>
      <c r="B2156" s="10">
        <v>44384</v>
      </c>
      <c r="C2156" s="11">
        <v>0.52848379629629627</v>
      </c>
      <c r="D2156">
        <v>2</v>
      </c>
      <c r="E2156">
        <v>4</v>
      </c>
      <c r="I2156">
        <f t="shared" si="33"/>
        <v>0</v>
      </c>
      <c r="K2156" s="12" t="s">
        <v>47</v>
      </c>
      <c r="L2156">
        <v>1</v>
      </c>
      <c r="M2156" s="12" t="s">
        <v>49</v>
      </c>
    </row>
    <row r="2157" spans="1:13" x14ac:dyDescent="0.25">
      <c r="A2157">
        <v>2156</v>
      </c>
      <c r="B2157" s="10">
        <v>44384</v>
      </c>
      <c r="C2157" s="11">
        <v>0.53644675925925933</v>
      </c>
      <c r="D2157">
        <v>1</v>
      </c>
      <c r="E2157">
        <v>6</v>
      </c>
      <c r="I2157">
        <f t="shared" si="33"/>
        <v>0</v>
      </c>
      <c r="K2157" s="12" t="s">
        <v>47</v>
      </c>
      <c r="L2157">
        <v>1</v>
      </c>
      <c r="M2157" s="12" t="s">
        <v>49</v>
      </c>
    </row>
    <row r="2158" spans="1:13" x14ac:dyDescent="0.25">
      <c r="A2158">
        <v>2157</v>
      </c>
      <c r="B2158" s="10">
        <v>44384</v>
      </c>
      <c r="C2158" s="11">
        <v>0.53758101851851847</v>
      </c>
      <c r="D2158">
        <v>2</v>
      </c>
      <c r="E2158">
        <v>6</v>
      </c>
      <c r="I2158">
        <f t="shared" si="33"/>
        <v>0</v>
      </c>
      <c r="J2158">
        <v>2</v>
      </c>
    </row>
    <row r="2159" spans="1:13" x14ac:dyDescent="0.25">
      <c r="A2159">
        <v>2158</v>
      </c>
      <c r="B2159" s="10">
        <v>44384</v>
      </c>
      <c r="C2159" s="11">
        <v>0.54038194444444443</v>
      </c>
      <c r="D2159">
        <v>2</v>
      </c>
      <c r="E2159">
        <v>4</v>
      </c>
      <c r="I2159">
        <f t="shared" si="33"/>
        <v>0</v>
      </c>
      <c r="J2159">
        <v>5</v>
      </c>
    </row>
    <row r="2160" spans="1:13" x14ac:dyDescent="0.25">
      <c r="A2160">
        <v>2159</v>
      </c>
      <c r="B2160" s="10">
        <v>44384</v>
      </c>
      <c r="C2160" s="11">
        <v>0.54432870370370368</v>
      </c>
      <c r="D2160">
        <v>2</v>
      </c>
      <c r="E2160">
        <v>4</v>
      </c>
      <c r="I2160">
        <f t="shared" si="33"/>
        <v>0</v>
      </c>
      <c r="K2160" s="12" t="s">
        <v>47</v>
      </c>
      <c r="L2160">
        <v>1</v>
      </c>
      <c r="M2160" s="12" t="s">
        <v>49</v>
      </c>
    </row>
    <row r="2161" spans="1:13" x14ac:dyDescent="0.25">
      <c r="A2161">
        <v>2160</v>
      </c>
      <c r="B2161" s="10">
        <v>44384</v>
      </c>
      <c r="C2161" s="11">
        <v>0.54820601851851858</v>
      </c>
      <c r="D2161">
        <v>1</v>
      </c>
      <c r="E2161">
        <v>6</v>
      </c>
      <c r="I2161">
        <f t="shared" si="33"/>
        <v>0</v>
      </c>
      <c r="K2161">
        <v>2</v>
      </c>
      <c r="L2161">
        <v>1</v>
      </c>
      <c r="M2161">
        <v>1</v>
      </c>
    </row>
    <row r="2162" spans="1:13" x14ac:dyDescent="0.25">
      <c r="A2162">
        <v>2161</v>
      </c>
      <c r="B2162" s="10">
        <v>44384</v>
      </c>
      <c r="C2162" s="11">
        <v>0.55017361111111118</v>
      </c>
      <c r="D2162">
        <v>1</v>
      </c>
      <c r="E2162">
        <v>4</v>
      </c>
      <c r="F2162">
        <v>1</v>
      </c>
      <c r="I2162">
        <f t="shared" si="33"/>
        <v>1</v>
      </c>
    </row>
    <row r="2163" spans="1:13" x14ac:dyDescent="0.25">
      <c r="A2163">
        <v>2162</v>
      </c>
      <c r="B2163" s="10">
        <v>44384</v>
      </c>
      <c r="C2163" s="11">
        <v>0.55188657407407404</v>
      </c>
      <c r="D2163">
        <v>1</v>
      </c>
      <c r="E2163">
        <v>4</v>
      </c>
      <c r="G2163">
        <v>1</v>
      </c>
      <c r="I2163">
        <f t="shared" si="33"/>
        <v>1</v>
      </c>
      <c r="M2163" s="12" t="s">
        <v>31</v>
      </c>
    </row>
    <row r="2164" spans="1:13" x14ac:dyDescent="0.25">
      <c r="A2164">
        <v>2163</v>
      </c>
      <c r="B2164" s="10">
        <v>44384</v>
      </c>
      <c r="C2164" s="11">
        <v>0.55883101851851846</v>
      </c>
      <c r="D2164">
        <v>2</v>
      </c>
      <c r="E2164">
        <v>4</v>
      </c>
      <c r="I2164">
        <f t="shared" si="33"/>
        <v>0</v>
      </c>
      <c r="J2164">
        <v>8</v>
      </c>
    </row>
    <row r="2165" spans="1:13" x14ac:dyDescent="0.25">
      <c r="A2165">
        <v>2164</v>
      </c>
      <c r="B2165" s="10">
        <v>44384</v>
      </c>
      <c r="C2165" s="11">
        <v>0.56021990740740735</v>
      </c>
      <c r="D2165">
        <v>1</v>
      </c>
      <c r="E2165">
        <v>6</v>
      </c>
      <c r="I2165">
        <f t="shared" si="33"/>
        <v>0</v>
      </c>
      <c r="K2165" s="12" t="s">
        <v>47</v>
      </c>
      <c r="L2165">
        <v>1</v>
      </c>
      <c r="M2165" s="12" t="s">
        <v>49</v>
      </c>
    </row>
    <row r="2166" spans="1:13" x14ac:dyDescent="0.25">
      <c r="A2166">
        <v>2165</v>
      </c>
      <c r="B2166" s="10">
        <v>44384</v>
      </c>
      <c r="C2166" s="11">
        <v>0.58780092592592592</v>
      </c>
      <c r="D2166">
        <v>2</v>
      </c>
      <c r="E2166">
        <v>4</v>
      </c>
      <c r="I2166">
        <f t="shared" si="33"/>
        <v>0</v>
      </c>
      <c r="J2166">
        <v>2</v>
      </c>
    </row>
    <row r="2167" spans="1:13" x14ac:dyDescent="0.25">
      <c r="A2167">
        <v>2166</v>
      </c>
      <c r="B2167" s="10">
        <v>44384</v>
      </c>
      <c r="C2167" s="11">
        <v>0.59086805555555555</v>
      </c>
      <c r="D2167">
        <v>1</v>
      </c>
      <c r="E2167">
        <v>6</v>
      </c>
      <c r="G2167">
        <v>1</v>
      </c>
      <c r="I2167">
        <f t="shared" si="33"/>
        <v>1</v>
      </c>
    </row>
    <row r="2168" spans="1:13" x14ac:dyDescent="0.25">
      <c r="A2168">
        <v>2167</v>
      </c>
      <c r="B2168" s="10">
        <v>44384</v>
      </c>
      <c r="C2168" s="11">
        <v>0.5964814814814815</v>
      </c>
      <c r="D2168">
        <v>1</v>
      </c>
      <c r="E2168">
        <v>6</v>
      </c>
      <c r="G2168">
        <v>1</v>
      </c>
      <c r="I2168">
        <f t="shared" si="33"/>
        <v>1</v>
      </c>
    </row>
    <row r="2169" spans="1:13" x14ac:dyDescent="0.25">
      <c r="A2169">
        <v>2168</v>
      </c>
      <c r="B2169" s="10">
        <v>44384</v>
      </c>
      <c r="C2169" s="11">
        <v>0.5976041666666666</v>
      </c>
      <c r="D2169">
        <v>1</v>
      </c>
      <c r="E2169">
        <v>4</v>
      </c>
      <c r="G2169">
        <v>1</v>
      </c>
      <c r="I2169">
        <f t="shared" si="33"/>
        <v>1</v>
      </c>
    </row>
    <row r="2170" spans="1:13" x14ac:dyDescent="0.25">
      <c r="A2170">
        <v>2169</v>
      </c>
      <c r="B2170" s="10">
        <v>44384</v>
      </c>
      <c r="C2170" s="11">
        <v>0.6001967592592593</v>
      </c>
      <c r="D2170">
        <v>2</v>
      </c>
      <c r="E2170">
        <v>7</v>
      </c>
      <c r="F2170">
        <v>1</v>
      </c>
      <c r="G2170">
        <v>1</v>
      </c>
      <c r="I2170">
        <f t="shared" si="33"/>
        <v>2</v>
      </c>
    </row>
    <row r="2171" spans="1:13" x14ac:dyDescent="0.25">
      <c r="A2171">
        <v>2170</v>
      </c>
      <c r="B2171" s="10">
        <v>44384</v>
      </c>
      <c r="C2171" s="11">
        <v>0.60571759259259261</v>
      </c>
      <c r="D2171">
        <v>2</v>
      </c>
      <c r="E2171">
        <v>6</v>
      </c>
      <c r="I2171">
        <f t="shared" si="33"/>
        <v>0</v>
      </c>
      <c r="J2171">
        <v>8</v>
      </c>
    </row>
    <row r="2172" spans="1:13" x14ac:dyDescent="0.25">
      <c r="A2172">
        <v>2171</v>
      </c>
      <c r="B2172" s="10">
        <v>44384</v>
      </c>
      <c r="C2172" s="11">
        <v>0.60687499999999994</v>
      </c>
      <c r="D2172">
        <v>1</v>
      </c>
      <c r="E2172">
        <v>4</v>
      </c>
      <c r="I2172">
        <f t="shared" si="33"/>
        <v>0</v>
      </c>
      <c r="K2172">
        <v>2</v>
      </c>
      <c r="L2172">
        <v>1</v>
      </c>
      <c r="M2172">
        <v>1</v>
      </c>
    </row>
    <row r="2173" spans="1:13" x14ac:dyDescent="0.25">
      <c r="A2173">
        <v>2172</v>
      </c>
      <c r="B2173" s="10">
        <v>44384</v>
      </c>
      <c r="C2173" s="11">
        <v>0.63414351851851858</v>
      </c>
      <c r="D2173">
        <v>1</v>
      </c>
      <c r="E2173">
        <v>7</v>
      </c>
      <c r="F2173">
        <v>1</v>
      </c>
      <c r="I2173">
        <f t="shared" si="33"/>
        <v>1</v>
      </c>
    </row>
    <row r="2174" spans="1:13" x14ac:dyDescent="0.25">
      <c r="A2174">
        <v>2173</v>
      </c>
      <c r="B2174" s="10">
        <v>44384</v>
      </c>
      <c r="C2174" s="11">
        <v>0.63836805555555554</v>
      </c>
      <c r="D2174">
        <v>2</v>
      </c>
      <c r="E2174">
        <v>6</v>
      </c>
      <c r="F2174">
        <v>1</v>
      </c>
      <c r="I2174">
        <f t="shared" si="33"/>
        <v>1</v>
      </c>
      <c r="M2174" s="12" t="s">
        <v>24</v>
      </c>
    </row>
    <row r="2175" spans="1:13" x14ac:dyDescent="0.25">
      <c r="A2175">
        <v>2174</v>
      </c>
      <c r="B2175" s="10">
        <v>44384</v>
      </c>
      <c r="C2175" s="11">
        <v>0.64309027777777772</v>
      </c>
      <c r="D2175">
        <v>1</v>
      </c>
      <c r="E2175">
        <v>6</v>
      </c>
      <c r="I2175">
        <f t="shared" si="33"/>
        <v>0</v>
      </c>
      <c r="K2175">
        <v>2</v>
      </c>
      <c r="L2175">
        <v>1</v>
      </c>
      <c r="M2175">
        <v>1</v>
      </c>
    </row>
    <row r="2176" spans="1:13" x14ac:dyDescent="0.25">
      <c r="A2176">
        <v>2175</v>
      </c>
      <c r="B2176" s="10">
        <v>44384</v>
      </c>
      <c r="C2176" s="11">
        <v>0.65336805555555555</v>
      </c>
      <c r="D2176">
        <v>1</v>
      </c>
      <c r="E2176">
        <v>4</v>
      </c>
      <c r="F2176">
        <v>1</v>
      </c>
      <c r="I2176">
        <f t="shared" si="33"/>
        <v>1</v>
      </c>
      <c r="M2176" s="12" t="s">
        <v>24</v>
      </c>
    </row>
    <row r="2177" spans="1:13" x14ac:dyDescent="0.25">
      <c r="A2177">
        <v>2176</v>
      </c>
      <c r="B2177" s="10">
        <v>44384</v>
      </c>
      <c r="C2177" s="11">
        <v>0.6603472222222222</v>
      </c>
      <c r="D2177">
        <v>1</v>
      </c>
      <c r="E2177">
        <v>6</v>
      </c>
      <c r="G2177">
        <v>2</v>
      </c>
      <c r="I2177">
        <f t="shared" si="33"/>
        <v>2</v>
      </c>
    </row>
    <row r="2178" spans="1:13" x14ac:dyDescent="0.25">
      <c r="A2178">
        <v>2177</v>
      </c>
      <c r="B2178" s="10">
        <v>44384</v>
      </c>
      <c r="C2178" s="11">
        <v>0.66047453703703707</v>
      </c>
      <c r="D2178">
        <v>2</v>
      </c>
      <c r="E2178">
        <v>6</v>
      </c>
      <c r="G2178">
        <v>2</v>
      </c>
      <c r="I2178">
        <f t="shared" si="33"/>
        <v>2</v>
      </c>
    </row>
    <row r="2179" spans="1:13" x14ac:dyDescent="0.25">
      <c r="A2179">
        <v>2178</v>
      </c>
      <c r="B2179" s="10">
        <v>44384</v>
      </c>
      <c r="C2179" s="11">
        <v>0.66070601851851851</v>
      </c>
      <c r="D2179">
        <v>1</v>
      </c>
      <c r="E2179">
        <v>4</v>
      </c>
      <c r="G2179">
        <v>1</v>
      </c>
      <c r="I2179">
        <f t="shared" si="33"/>
        <v>1</v>
      </c>
    </row>
    <row r="2180" spans="1:13" x14ac:dyDescent="0.25">
      <c r="A2180">
        <v>2179</v>
      </c>
      <c r="B2180" s="10">
        <v>44384</v>
      </c>
      <c r="C2180" s="11">
        <v>0.66537037037037039</v>
      </c>
      <c r="D2180">
        <v>1</v>
      </c>
      <c r="E2180">
        <v>5</v>
      </c>
      <c r="G2180">
        <v>1</v>
      </c>
      <c r="I2180">
        <f t="shared" si="33"/>
        <v>1</v>
      </c>
      <c r="K2180" s="12" t="s">
        <v>47</v>
      </c>
      <c r="L2180">
        <v>1</v>
      </c>
      <c r="M2180" s="12" t="s">
        <v>48</v>
      </c>
    </row>
    <row r="2181" spans="1:13" x14ac:dyDescent="0.25">
      <c r="A2181">
        <v>2180</v>
      </c>
      <c r="B2181" s="10">
        <v>44384</v>
      </c>
      <c r="C2181" s="11">
        <v>0.6658101851851852</v>
      </c>
      <c r="D2181">
        <v>2</v>
      </c>
      <c r="E2181">
        <v>4</v>
      </c>
      <c r="G2181">
        <v>1</v>
      </c>
      <c r="I2181">
        <f t="shared" si="33"/>
        <v>1</v>
      </c>
      <c r="K2181" s="12" t="s">
        <v>47</v>
      </c>
      <c r="L2181">
        <v>1</v>
      </c>
      <c r="M2181" s="12" t="s">
        <v>48</v>
      </c>
    </row>
    <row r="2182" spans="1:13" x14ac:dyDescent="0.25">
      <c r="A2182">
        <v>2181</v>
      </c>
      <c r="B2182" s="10">
        <v>44384</v>
      </c>
      <c r="C2182" s="11">
        <v>0.66591435185185188</v>
      </c>
      <c r="D2182">
        <v>1</v>
      </c>
      <c r="E2182">
        <v>6</v>
      </c>
      <c r="I2182">
        <f t="shared" si="33"/>
        <v>0</v>
      </c>
      <c r="K2182" s="12" t="s">
        <v>47</v>
      </c>
      <c r="L2182">
        <v>1</v>
      </c>
      <c r="M2182" s="12" t="s">
        <v>48</v>
      </c>
    </row>
    <row r="2183" spans="1:13" x14ac:dyDescent="0.25">
      <c r="A2183">
        <v>2182</v>
      </c>
      <c r="B2183" s="10">
        <v>44384</v>
      </c>
      <c r="C2183" s="11">
        <v>0.67034722222222232</v>
      </c>
      <c r="D2183">
        <v>1</v>
      </c>
      <c r="E2183">
        <v>4</v>
      </c>
      <c r="F2183">
        <v>1</v>
      </c>
      <c r="I2183">
        <f t="shared" si="33"/>
        <v>1</v>
      </c>
    </row>
    <row r="2184" spans="1:13" x14ac:dyDescent="0.25">
      <c r="A2184">
        <v>2183</v>
      </c>
      <c r="B2184" s="10">
        <v>44384</v>
      </c>
      <c r="C2184" s="11">
        <v>0.67682870370370374</v>
      </c>
      <c r="D2184">
        <v>1</v>
      </c>
      <c r="E2184">
        <v>6</v>
      </c>
      <c r="I2184">
        <f t="shared" ref="I2184:I2247" si="34">SUM(F2184:H2184)</f>
        <v>0</v>
      </c>
      <c r="K2184" s="12" t="s">
        <v>47</v>
      </c>
      <c r="L2184">
        <v>1</v>
      </c>
      <c r="M2184" s="12" t="s">
        <v>49</v>
      </c>
    </row>
    <row r="2185" spans="1:13" x14ac:dyDescent="0.25">
      <c r="A2185">
        <v>2184</v>
      </c>
      <c r="B2185" s="10">
        <v>44384</v>
      </c>
      <c r="C2185" s="11">
        <v>0.7117592592592592</v>
      </c>
      <c r="D2185">
        <v>1</v>
      </c>
      <c r="E2185">
        <v>4</v>
      </c>
      <c r="G2185">
        <v>1</v>
      </c>
      <c r="I2185">
        <f t="shared" si="34"/>
        <v>1</v>
      </c>
    </row>
    <row r="2186" spans="1:13" x14ac:dyDescent="0.25">
      <c r="A2186">
        <v>2185</v>
      </c>
      <c r="B2186" s="10">
        <v>44384</v>
      </c>
      <c r="C2186" s="11">
        <v>0.71687499999999993</v>
      </c>
      <c r="D2186">
        <v>2</v>
      </c>
      <c r="E2186">
        <v>6</v>
      </c>
      <c r="G2186">
        <v>2</v>
      </c>
      <c r="I2186">
        <f t="shared" si="34"/>
        <v>2</v>
      </c>
    </row>
    <row r="2187" spans="1:13" x14ac:dyDescent="0.25">
      <c r="A2187">
        <v>2186</v>
      </c>
      <c r="B2187" s="10">
        <v>44384</v>
      </c>
      <c r="C2187" s="11">
        <v>0.72493055555555552</v>
      </c>
      <c r="D2187">
        <v>1</v>
      </c>
      <c r="E2187">
        <v>6</v>
      </c>
      <c r="G2187">
        <v>1</v>
      </c>
      <c r="I2187">
        <f t="shared" si="34"/>
        <v>1</v>
      </c>
    </row>
    <row r="2188" spans="1:13" x14ac:dyDescent="0.25">
      <c r="A2188">
        <v>2187</v>
      </c>
      <c r="B2188" s="10">
        <v>44384</v>
      </c>
      <c r="C2188" s="11">
        <v>0.76113425925925926</v>
      </c>
      <c r="D2188">
        <v>2</v>
      </c>
      <c r="E2188">
        <v>6</v>
      </c>
      <c r="G2188">
        <v>1</v>
      </c>
      <c r="I2188">
        <f t="shared" si="34"/>
        <v>1</v>
      </c>
      <c r="K2188" s="12" t="s">
        <v>47</v>
      </c>
      <c r="L2188">
        <v>2</v>
      </c>
      <c r="M2188" s="12" t="s">
        <v>54</v>
      </c>
    </row>
    <row r="2189" spans="1:13" x14ac:dyDescent="0.25">
      <c r="A2189">
        <v>2188</v>
      </c>
      <c r="B2189" s="10">
        <v>44384</v>
      </c>
      <c r="C2189" s="11">
        <v>0.7634143518518518</v>
      </c>
      <c r="D2189">
        <v>1</v>
      </c>
      <c r="E2189">
        <v>6</v>
      </c>
      <c r="I2189">
        <f t="shared" si="34"/>
        <v>0</v>
      </c>
      <c r="K2189" s="12" t="s">
        <v>47</v>
      </c>
      <c r="L2189">
        <v>1</v>
      </c>
      <c r="M2189" s="12" t="s">
        <v>48</v>
      </c>
    </row>
    <row r="2190" spans="1:13" x14ac:dyDescent="0.25">
      <c r="A2190">
        <v>2189</v>
      </c>
      <c r="B2190" s="10">
        <v>44384</v>
      </c>
      <c r="C2190" s="11">
        <v>0.76454861111111105</v>
      </c>
      <c r="D2190">
        <v>2</v>
      </c>
      <c r="E2190">
        <v>4</v>
      </c>
      <c r="I2190">
        <f t="shared" si="34"/>
        <v>0</v>
      </c>
      <c r="K2190" s="12" t="s">
        <v>47</v>
      </c>
      <c r="L2190">
        <v>1</v>
      </c>
      <c r="M2190" s="12" t="s">
        <v>48</v>
      </c>
    </row>
    <row r="2191" spans="1:13" x14ac:dyDescent="0.25">
      <c r="A2191">
        <v>2190</v>
      </c>
      <c r="B2191" s="10">
        <v>44384</v>
      </c>
      <c r="C2191" s="11">
        <v>0.76527777777777783</v>
      </c>
      <c r="D2191">
        <v>1</v>
      </c>
      <c r="E2191">
        <v>5</v>
      </c>
      <c r="I2191">
        <f t="shared" si="34"/>
        <v>0</v>
      </c>
      <c r="K2191" s="12" t="s">
        <v>47</v>
      </c>
      <c r="L2191">
        <v>1</v>
      </c>
      <c r="M2191" s="12" t="s">
        <v>48</v>
      </c>
    </row>
    <row r="2192" spans="1:13" x14ac:dyDescent="0.25">
      <c r="A2192">
        <v>2191</v>
      </c>
      <c r="B2192" s="10">
        <v>44384</v>
      </c>
      <c r="C2192" s="11">
        <v>0.76631944444444444</v>
      </c>
      <c r="D2192">
        <v>2</v>
      </c>
      <c r="E2192">
        <v>7</v>
      </c>
      <c r="I2192">
        <f t="shared" si="34"/>
        <v>0</v>
      </c>
      <c r="J2192">
        <v>1</v>
      </c>
    </row>
    <row r="2193" spans="1:13" x14ac:dyDescent="0.25">
      <c r="A2193">
        <v>2192</v>
      </c>
      <c r="B2193" s="10">
        <v>44384</v>
      </c>
      <c r="C2193" s="11">
        <v>0.76651620370370377</v>
      </c>
      <c r="D2193">
        <v>2</v>
      </c>
      <c r="E2193">
        <v>4</v>
      </c>
      <c r="I2193">
        <f t="shared" si="34"/>
        <v>0</v>
      </c>
      <c r="K2193" s="12" t="s">
        <v>47</v>
      </c>
      <c r="L2193">
        <v>1</v>
      </c>
      <c r="M2193" s="12" t="s">
        <v>48</v>
      </c>
    </row>
    <row r="2194" spans="1:13" x14ac:dyDescent="0.25">
      <c r="A2194">
        <v>2193</v>
      </c>
      <c r="B2194" s="10">
        <v>44384</v>
      </c>
      <c r="C2194" s="11">
        <v>0.77923611111111113</v>
      </c>
      <c r="D2194">
        <v>1</v>
      </c>
      <c r="E2194">
        <v>6</v>
      </c>
      <c r="I2194">
        <f t="shared" si="34"/>
        <v>0</v>
      </c>
      <c r="K2194" s="12" t="s">
        <v>47</v>
      </c>
      <c r="L2194">
        <v>1</v>
      </c>
      <c r="M2194" s="12" t="s">
        <v>48</v>
      </c>
    </row>
    <row r="2195" spans="1:13" x14ac:dyDescent="0.25">
      <c r="A2195">
        <v>2194</v>
      </c>
      <c r="B2195" s="10">
        <v>44384</v>
      </c>
      <c r="C2195" s="11">
        <v>0.78298611111111116</v>
      </c>
      <c r="D2195">
        <v>1</v>
      </c>
      <c r="E2195">
        <v>4</v>
      </c>
      <c r="F2195">
        <v>1</v>
      </c>
      <c r="I2195">
        <f t="shared" si="34"/>
        <v>1</v>
      </c>
    </row>
    <row r="2196" spans="1:13" x14ac:dyDescent="0.25">
      <c r="A2196">
        <v>2195</v>
      </c>
      <c r="B2196" s="10">
        <v>44384</v>
      </c>
      <c r="C2196" s="11">
        <v>0.78583333333333327</v>
      </c>
      <c r="D2196">
        <v>1</v>
      </c>
      <c r="E2196">
        <v>5</v>
      </c>
      <c r="I2196">
        <f t="shared" si="34"/>
        <v>0</v>
      </c>
      <c r="K2196" s="12" t="s">
        <v>47</v>
      </c>
      <c r="L2196">
        <v>4</v>
      </c>
      <c r="M2196" s="12" t="s">
        <v>53</v>
      </c>
    </row>
    <row r="2197" spans="1:13" x14ac:dyDescent="0.25">
      <c r="A2197">
        <v>2196</v>
      </c>
      <c r="B2197" s="10">
        <v>44384</v>
      </c>
      <c r="C2197" s="11">
        <v>0.7908912037037038</v>
      </c>
      <c r="D2197">
        <v>1</v>
      </c>
      <c r="E2197">
        <v>6</v>
      </c>
      <c r="G2197">
        <v>1</v>
      </c>
      <c r="I2197">
        <f t="shared" si="34"/>
        <v>1</v>
      </c>
    </row>
    <row r="2198" spans="1:13" x14ac:dyDescent="0.25">
      <c r="A2198">
        <v>2197</v>
      </c>
      <c r="B2198" s="10">
        <v>44384</v>
      </c>
      <c r="C2198" s="11">
        <v>0.79373842592592592</v>
      </c>
      <c r="D2198">
        <v>1</v>
      </c>
      <c r="E2198">
        <v>6</v>
      </c>
      <c r="G2198">
        <v>1</v>
      </c>
      <c r="I2198">
        <f t="shared" si="34"/>
        <v>1</v>
      </c>
    </row>
    <row r="2199" spans="1:13" x14ac:dyDescent="0.25">
      <c r="A2199">
        <v>2198</v>
      </c>
      <c r="B2199" s="10">
        <v>44384</v>
      </c>
      <c r="C2199" s="11">
        <v>0.79704861111111114</v>
      </c>
      <c r="D2199">
        <v>1</v>
      </c>
      <c r="E2199">
        <v>5</v>
      </c>
      <c r="I2199">
        <f t="shared" si="34"/>
        <v>0</v>
      </c>
      <c r="K2199" s="12" t="s">
        <v>47</v>
      </c>
      <c r="L2199">
        <v>2</v>
      </c>
      <c r="M2199" s="12" t="s">
        <v>54</v>
      </c>
    </row>
    <row r="2200" spans="1:13" x14ac:dyDescent="0.25">
      <c r="A2200">
        <v>2199</v>
      </c>
      <c r="B2200" s="10">
        <v>44384</v>
      </c>
      <c r="C2200" s="11">
        <v>0.79881944444444442</v>
      </c>
      <c r="D2200">
        <v>1</v>
      </c>
      <c r="E2200">
        <v>4</v>
      </c>
      <c r="G2200">
        <v>1</v>
      </c>
      <c r="I2200">
        <f t="shared" si="34"/>
        <v>1</v>
      </c>
    </row>
    <row r="2201" spans="1:13" x14ac:dyDescent="0.25">
      <c r="A2201">
        <v>2200</v>
      </c>
      <c r="B2201" s="10">
        <v>44384</v>
      </c>
      <c r="C2201" s="11">
        <v>0.81766203703703699</v>
      </c>
      <c r="D2201">
        <v>2</v>
      </c>
      <c r="E2201">
        <v>4</v>
      </c>
      <c r="I2201">
        <f t="shared" si="34"/>
        <v>0</v>
      </c>
      <c r="K2201" s="12" t="s">
        <v>47</v>
      </c>
      <c r="L2201">
        <v>1</v>
      </c>
      <c r="M2201" s="12" t="s">
        <v>49</v>
      </c>
    </row>
    <row r="2202" spans="1:13" x14ac:dyDescent="0.25">
      <c r="A2202">
        <v>2201</v>
      </c>
      <c r="B2202" s="10">
        <v>44384</v>
      </c>
      <c r="C2202" s="11">
        <v>0.82186342592592598</v>
      </c>
      <c r="D2202">
        <v>2</v>
      </c>
      <c r="E2202">
        <v>4</v>
      </c>
      <c r="I2202">
        <f t="shared" si="34"/>
        <v>0</v>
      </c>
      <c r="K2202" s="12" t="s">
        <v>47</v>
      </c>
      <c r="L2202">
        <v>1</v>
      </c>
      <c r="M2202" s="12" t="s">
        <v>48</v>
      </c>
    </row>
    <row r="2203" spans="1:13" x14ac:dyDescent="0.25">
      <c r="A2203">
        <v>2202</v>
      </c>
      <c r="B2203" s="10">
        <v>44384</v>
      </c>
      <c r="C2203" s="11">
        <v>0.82358796296296299</v>
      </c>
      <c r="D2203">
        <v>1</v>
      </c>
      <c r="E2203">
        <v>6</v>
      </c>
      <c r="G2203">
        <v>1</v>
      </c>
      <c r="I2203">
        <f t="shared" si="34"/>
        <v>1</v>
      </c>
    </row>
    <row r="2204" spans="1:13" x14ac:dyDescent="0.25">
      <c r="A2204">
        <v>2203</v>
      </c>
      <c r="B2204" s="10">
        <v>44384</v>
      </c>
      <c r="C2204" s="11">
        <v>0.82381944444444455</v>
      </c>
      <c r="D2204">
        <v>1</v>
      </c>
      <c r="E2204">
        <v>4</v>
      </c>
      <c r="F2204">
        <v>1</v>
      </c>
      <c r="I2204">
        <f t="shared" si="34"/>
        <v>1</v>
      </c>
    </row>
    <row r="2205" spans="1:13" x14ac:dyDescent="0.25">
      <c r="A2205">
        <v>2204</v>
      </c>
      <c r="B2205" s="10">
        <v>44384</v>
      </c>
      <c r="C2205" s="11">
        <v>0.82555555555555549</v>
      </c>
      <c r="D2205">
        <v>2</v>
      </c>
      <c r="E2205">
        <v>6</v>
      </c>
      <c r="I2205">
        <f t="shared" si="34"/>
        <v>0</v>
      </c>
      <c r="J2205">
        <v>2</v>
      </c>
    </row>
    <row r="2206" spans="1:13" x14ac:dyDescent="0.25">
      <c r="A2206">
        <v>2205</v>
      </c>
      <c r="B2206" s="10">
        <v>44384</v>
      </c>
      <c r="C2206" s="11">
        <v>0.83068287037037036</v>
      </c>
      <c r="D2206">
        <v>2</v>
      </c>
      <c r="E2206">
        <v>6</v>
      </c>
      <c r="I2206">
        <f t="shared" si="34"/>
        <v>0</v>
      </c>
      <c r="J2206">
        <v>4</v>
      </c>
    </row>
    <row r="2207" spans="1:13" x14ac:dyDescent="0.25">
      <c r="A2207">
        <v>2206</v>
      </c>
      <c r="B2207" s="10">
        <v>44384</v>
      </c>
      <c r="C2207" s="11">
        <v>0.83111111111111102</v>
      </c>
      <c r="D2207">
        <v>2</v>
      </c>
      <c r="E2207">
        <v>4</v>
      </c>
      <c r="G2207">
        <v>1</v>
      </c>
      <c r="I2207">
        <f t="shared" si="34"/>
        <v>1</v>
      </c>
      <c r="K2207" s="12" t="s">
        <v>47</v>
      </c>
      <c r="L2207">
        <v>3</v>
      </c>
      <c r="M2207" s="12" t="s">
        <v>55</v>
      </c>
    </row>
    <row r="2208" spans="1:13" x14ac:dyDescent="0.25">
      <c r="A2208">
        <v>2207</v>
      </c>
      <c r="B2208" s="10">
        <v>44384</v>
      </c>
      <c r="C2208" s="11">
        <v>0.83936342592592583</v>
      </c>
      <c r="D2208">
        <v>1</v>
      </c>
      <c r="E2208">
        <v>7</v>
      </c>
      <c r="G2208">
        <v>1</v>
      </c>
      <c r="I2208">
        <f t="shared" si="34"/>
        <v>1</v>
      </c>
    </row>
    <row r="2209" spans="1:13" x14ac:dyDescent="0.25">
      <c r="A2209">
        <v>2208</v>
      </c>
      <c r="B2209" s="10">
        <v>44384</v>
      </c>
      <c r="C2209" s="11">
        <v>0.8445138888888889</v>
      </c>
      <c r="D2209">
        <v>1</v>
      </c>
      <c r="E2209">
        <v>4</v>
      </c>
      <c r="F2209">
        <v>1</v>
      </c>
      <c r="I2209">
        <f t="shared" si="34"/>
        <v>1</v>
      </c>
    </row>
    <row r="2210" spans="1:13" x14ac:dyDescent="0.25">
      <c r="A2210">
        <v>2209</v>
      </c>
      <c r="B2210" s="10">
        <v>44384</v>
      </c>
      <c r="C2210" s="11">
        <v>0.84497685185185178</v>
      </c>
      <c r="D2210">
        <v>2</v>
      </c>
      <c r="E2210">
        <v>4</v>
      </c>
      <c r="I2210">
        <f t="shared" si="34"/>
        <v>0</v>
      </c>
      <c r="K2210" s="12" t="s">
        <v>47</v>
      </c>
      <c r="L2210">
        <v>6</v>
      </c>
      <c r="M2210" s="12" t="s">
        <v>56</v>
      </c>
    </row>
    <row r="2211" spans="1:13" x14ac:dyDescent="0.25">
      <c r="A2211">
        <v>2210</v>
      </c>
      <c r="B2211" s="10">
        <v>44384</v>
      </c>
      <c r="C2211" s="11">
        <v>0.84879629629629638</v>
      </c>
      <c r="D2211">
        <v>1</v>
      </c>
      <c r="E2211">
        <v>5</v>
      </c>
      <c r="I2211">
        <f t="shared" si="34"/>
        <v>0</v>
      </c>
      <c r="K2211" s="12" t="s">
        <v>47</v>
      </c>
      <c r="L2211">
        <v>1</v>
      </c>
      <c r="M2211" s="12" t="s">
        <v>48</v>
      </c>
    </row>
    <row r="2212" spans="1:13" x14ac:dyDescent="0.25">
      <c r="A2212">
        <v>2211</v>
      </c>
      <c r="B2212" s="10">
        <v>44384</v>
      </c>
      <c r="C2212" s="11">
        <v>0.8537731481481482</v>
      </c>
      <c r="D2212">
        <v>2</v>
      </c>
      <c r="E2212">
        <v>6</v>
      </c>
      <c r="I2212">
        <f t="shared" si="34"/>
        <v>0</v>
      </c>
      <c r="J2212">
        <v>20</v>
      </c>
    </row>
    <row r="2213" spans="1:13" x14ac:dyDescent="0.25">
      <c r="A2213">
        <v>2212</v>
      </c>
      <c r="B2213" s="10">
        <v>44384</v>
      </c>
      <c r="C2213" s="11">
        <v>0.85526620370370365</v>
      </c>
      <c r="D2213">
        <v>1</v>
      </c>
      <c r="E2213">
        <v>6</v>
      </c>
      <c r="G2213">
        <v>1</v>
      </c>
      <c r="I2213">
        <f t="shared" si="34"/>
        <v>1</v>
      </c>
    </row>
    <row r="2214" spans="1:13" x14ac:dyDescent="0.25">
      <c r="A2214">
        <v>2213</v>
      </c>
      <c r="B2214" s="10">
        <v>44384</v>
      </c>
      <c r="C2214" s="11">
        <v>0.85871527777777779</v>
      </c>
      <c r="D2214">
        <v>1</v>
      </c>
      <c r="E2214">
        <v>4</v>
      </c>
      <c r="G2214">
        <v>1</v>
      </c>
      <c r="I2214">
        <f t="shared" si="34"/>
        <v>1</v>
      </c>
    </row>
    <row r="2215" spans="1:13" x14ac:dyDescent="0.25">
      <c r="A2215">
        <v>2214</v>
      </c>
      <c r="B2215" s="10">
        <v>44384</v>
      </c>
      <c r="C2215" s="11">
        <v>0.86833333333333329</v>
      </c>
      <c r="D2215">
        <v>1</v>
      </c>
      <c r="E2215">
        <v>5</v>
      </c>
      <c r="I2215">
        <f t="shared" si="34"/>
        <v>0</v>
      </c>
      <c r="K2215" s="12" t="s">
        <v>47</v>
      </c>
      <c r="L2215">
        <v>3</v>
      </c>
      <c r="M2215" s="12" t="s">
        <v>55</v>
      </c>
    </row>
    <row r="2216" spans="1:13" x14ac:dyDescent="0.25">
      <c r="A2216">
        <v>2215</v>
      </c>
      <c r="B2216" s="10">
        <v>44384</v>
      </c>
      <c r="C2216" s="11">
        <v>0.87141203703703696</v>
      </c>
      <c r="D2216">
        <v>1</v>
      </c>
      <c r="E2216">
        <v>4</v>
      </c>
      <c r="I2216">
        <f t="shared" si="34"/>
        <v>0</v>
      </c>
      <c r="K2216" s="12" t="s">
        <v>47</v>
      </c>
      <c r="L2216">
        <v>1</v>
      </c>
      <c r="M2216" s="12" t="s">
        <v>48</v>
      </c>
    </row>
    <row r="2217" spans="1:13" x14ac:dyDescent="0.25">
      <c r="A2217">
        <v>2216</v>
      </c>
      <c r="B2217" s="10">
        <v>44384</v>
      </c>
      <c r="C2217" s="11">
        <v>0.87165509259259266</v>
      </c>
      <c r="D2217">
        <v>1</v>
      </c>
      <c r="E2217">
        <v>4</v>
      </c>
      <c r="F2217">
        <v>1</v>
      </c>
      <c r="I2217">
        <f t="shared" si="34"/>
        <v>1</v>
      </c>
    </row>
    <row r="2218" spans="1:13" x14ac:dyDescent="0.25">
      <c r="A2218">
        <v>2217</v>
      </c>
      <c r="B2218" s="10">
        <v>44384</v>
      </c>
      <c r="C2218" s="11">
        <v>0.88140046296296293</v>
      </c>
      <c r="D2218">
        <v>1</v>
      </c>
      <c r="E2218">
        <v>6</v>
      </c>
      <c r="G2218">
        <v>1</v>
      </c>
      <c r="I2218">
        <f t="shared" si="34"/>
        <v>1</v>
      </c>
    </row>
    <row r="2219" spans="1:13" x14ac:dyDescent="0.25">
      <c r="A2219">
        <v>2218</v>
      </c>
      <c r="B2219" s="10">
        <v>44384</v>
      </c>
      <c r="C2219" s="11">
        <v>0.89399305555555564</v>
      </c>
      <c r="D2219">
        <v>1</v>
      </c>
      <c r="E2219">
        <v>6</v>
      </c>
      <c r="G2219">
        <v>1</v>
      </c>
      <c r="I2219">
        <f t="shared" si="34"/>
        <v>1</v>
      </c>
    </row>
    <row r="2220" spans="1:13" x14ac:dyDescent="0.25">
      <c r="A2220">
        <v>2219</v>
      </c>
      <c r="B2220" s="10">
        <v>44384</v>
      </c>
      <c r="C2220" s="11">
        <v>0.89825231481481482</v>
      </c>
      <c r="D2220">
        <v>2</v>
      </c>
      <c r="E2220">
        <v>4</v>
      </c>
      <c r="G2220">
        <v>1</v>
      </c>
      <c r="I2220">
        <f t="shared" si="34"/>
        <v>1</v>
      </c>
    </row>
    <row r="2221" spans="1:13" x14ac:dyDescent="0.25">
      <c r="A2221">
        <v>2220</v>
      </c>
      <c r="B2221" s="10">
        <v>44384</v>
      </c>
      <c r="C2221" s="11">
        <v>0.90194444444444455</v>
      </c>
      <c r="D2221">
        <v>1</v>
      </c>
      <c r="E2221">
        <v>6</v>
      </c>
      <c r="I2221">
        <f t="shared" si="34"/>
        <v>0</v>
      </c>
      <c r="K2221" s="12" t="s">
        <v>47</v>
      </c>
      <c r="L2221">
        <v>2</v>
      </c>
      <c r="M2221" s="12" t="s">
        <v>54</v>
      </c>
    </row>
    <row r="2222" spans="1:13" x14ac:dyDescent="0.25">
      <c r="A2222">
        <v>2221</v>
      </c>
      <c r="B2222" s="10">
        <v>44384</v>
      </c>
      <c r="C2222" s="11">
        <v>0.90232638888888894</v>
      </c>
      <c r="D2222">
        <v>1</v>
      </c>
      <c r="E2222">
        <v>5</v>
      </c>
      <c r="I2222">
        <f t="shared" si="34"/>
        <v>0</v>
      </c>
      <c r="K2222" s="12" t="s">
        <v>47</v>
      </c>
      <c r="L2222">
        <v>2</v>
      </c>
      <c r="M2222" s="12" t="s">
        <v>48</v>
      </c>
    </row>
    <row r="2223" spans="1:13" x14ac:dyDescent="0.25">
      <c r="A2223">
        <v>2222</v>
      </c>
      <c r="B2223" s="10">
        <v>44384</v>
      </c>
      <c r="C2223" s="11">
        <v>0.90756944444444443</v>
      </c>
      <c r="D2223">
        <v>1</v>
      </c>
      <c r="E2223">
        <v>5</v>
      </c>
      <c r="G2223">
        <v>1</v>
      </c>
      <c r="I2223">
        <f t="shared" si="34"/>
        <v>1</v>
      </c>
    </row>
    <row r="2224" spans="1:13" x14ac:dyDescent="0.25">
      <c r="A2224">
        <v>2223</v>
      </c>
      <c r="B2224" s="10">
        <v>44384</v>
      </c>
      <c r="C2224" s="11">
        <v>0.91652777777777772</v>
      </c>
      <c r="D2224">
        <v>1</v>
      </c>
      <c r="E2224">
        <v>6</v>
      </c>
      <c r="I2224">
        <f t="shared" si="34"/>
        <v>0</v>
      </c>
      <c r="K2224" s="12" t="s">
        <v>47</v>
      </c>
      <c r="L2224">
        <v>3</v>
      </c>
      <c r="M2224" s="12" t="s">
        <v>55</v>
      </c>
    </row>
    <row r="2225" spans="1:13" x14ac:dyDescent="0.25">
      <c r="A2225">
        <v>2224</v>
      </c>
      <c r="B2225" s="10">
        <v>44384</v>
      </c>
      <c r="C2225" s="11">
        <v>0.92203703703703699</v>
      </c>
      <c r="D2225">
        <v>2</v>
      </c>
      <c r="E2225">
        <v>4</v>
      </c>
      <c r="G2225">
        <v>1</v>
      </c>
      <c r="I2225">
        <f t="shared" si="34"/>
        <v>1</v>
      </c>
    </row>
    <row r="2226" spans="1:13" x14ac:dyDescent="0.25">
      <c r="A2226">
        <v>2225</v>
      </c>
      <c r="B2226" s="10">
        <v>44384</v>
      </c>
      <c r="C2226" s="11">
        <v>0.9220949074074074</v>
      </c>
      <c r="D2226">
        <v>1</v>
      </c>
      <c r="E2226">
        <v>6</v>
      </c>
      <c r="I2226">
        <f t="shared" si="34"/>
        <v>0</v>
      </c>
      <c r="K2226" s="12" t="s">
        <v>47</v>
      </c>
      <c r="L2226">
        <v>1</v>
      </c>
      <c r="M2226" s="12" t="s">
        <v>48</v>
      </c>
    </row>
    <row r="2227" spans="1:13" x14ac:dyDescent="0.25">
      <c r="A2227">
        <v>2226</v>
      </c>
      <c r="B2227" s="10">
        <v>44384</v>
      </c>
      <c r="C2227" s="11">
        <v>0.9256712962962963</v>
      </c>
      <c r="D2227">
        <v>1</v>
      </c>
      <c r="E2227">
        <v>6</v>
      </c>
      <c r="I2227">
        <f t="shared" si="34"/>
        <v>0</v>
      </c>
      <c r="K2227" s="12" t="s">
        <v>47</v>
      </c>
      <c r="L2227">
        <v>1</v>
      </c>
      <c r="M2227" s="12" t="s">
        <v>48</v>
      </c>
    </row>
    <row r="2228" spans="1:13" x14ac:dyDescent="0.25">
      <c r="A2228">
        <v>2227</v>
      </c>
      <c r="B2228" s="10">
        <v>44384</v>
      </c>
      <c r="C2228" s="11">
        <v>0.92660879629629633</v>
      </c>
      <c r="D2228">
        <v>1</v>
      </c>
      <c r="E2228">
        <v>6</v>
      </c>
      <c r="G2228">
        <v>2</v>
      </c>
      <c r="I2228">
        <f t="shared" si="34"/>
        <v>2</v>
      </c>
    </row>
    <row r="2229" spans="1:13" x14ac:dyDescent="0.25">
      <c r="A2229">
        <v>2228</v>
      </c>
      <c r="B2229" s="10">
        <v>44384</v>
      </c>
      <c r="C2229" s="11">
        <v>0.92672453703703705</v>
      </c>
      <c r="D2229">
        <v>1</v>
      </c>
      <c r="E2229">
        <v>6</v>
      </c>
      <c r="G2229">
        <v>1</v>
      </c>
      <c r="I2229">
        <f t="shared" si="34"/>
        <v>1</v>
      </c>
      <c r="K2229" s="12" t="s">
        <v>47</v>
      </c>
      <c r="L2229">
        <v>1</v>
      </c>
      <c r="M2229" s="12" t="s">
        <v>48</v>
      </c>
    </row>
    <row r="2230" spans="1:13" x14ac:dyDescent="0.25">
      <c r="A2230">
        <v>2229</v>
      </c>
      <c r="B2230" s="10">
        <v>44384</v>
      </c>
      <c r="C2230" s="11">
        <v>0.92675925925925917</v>
      </c>
      <c r="D2230">
        <v>1</v>
      </c>
      <c r="E2230">
        <v>5</v>
      </c>
      <c r="I2230">
        <f t="shared" si="34"/>
        <v>0</v>
      </c>
      <c r="K2230" s="12" t="s">
        <v>47</v>
      </c>
      <c r="L2230">
        <v>7</v>
      </c>
      <c r="M2230" s="12" t="s">
        <v>57</v>
      </c>
    </row>
    <row r="2231" spans="1:13" x14ac:dyDescent="0.25">
      <c r="A2231">
        <v>2230</v>
      </c>
      <c r="B2231" s="10">
        <v>44384</v>
      </c>
      <c r="C2231" s="11">
        <v>0.92697916666666658</v>
      </c>
      <c r="D2231">
        <v>1</v>
      </c>
      <c r="E2231">
        <v>5</v>
      </c>
      <c r="I2231">
        <f t="shared" si="34"/>
        <v>0</v>
      </c>
      <c r="K2231" s="12" t="s">
        <v>47</v>
      </c>
      <c r="L2231">
        <v>1</v>
      </c>
      <c r="M2231" s="12" t="s">
        <v>49</v>
      </c>
    </row>
    <row r="2232" spans="1:13" x14ac:dyDescent="0.25">
      <c r="A2232">
        <v>2231</v>
      </c>
      <c r="B2232" s="10">
        <v>44384</v>
      </c>
      <c r="C2232" s="11">
        <v>0.92760416666666667</v>
      </c>
      <c r="D2232">
        <v>1</v>
      </c>
      <c r="E2232">
        <v>5</v>
      </c>
      <c r="G2232">
        <v>1</v>
      </c>
      <c r="I2232">
        <f t="shared" si="34"/>
        <v>1</v>
      </c>
      <c r="K2232" s="12" t="s">
        <v>47</v>
      </c>
      <c r="L2232">
        <v>1</v>
      </c>
      <c r="M2232" s="12" t="s">
        <v>48</v>
      </c>
    </row>
    <row r="2233" spans="1:13" x14ac:dyDescent="0.25">
      <c r="A2233">
        <v>2232</v>
      </c>
      <c r="B2233" s="10">
        <v>44384</v>
      </c>
      <c r="C2233" s="11">
        <v>0.92976851851851849</v>
      </c>
      <c r="D2233">
        <v>1</v>
      </c>
      <c r="E2233">
        <v>6</v>
      </c>
      <c r="G2233">
        <v>1</v>
      </c>
      <c r="I2233">
        <f t="shared" si="34"/>
        <v>1</v>
      </c>
    </row>
    <row r="2234" spans="1:13" x14ac:dyDescent="0.25">
      <c r="A2234">
        <v>2233</v>
      </c>
      <c r="B2234" s="10">
        <v>44384</v>
      </c>
      <c r="C2234" s="11">
        <v>0.92988425925925933</v>
      </c>
      <c r="D2234">
        <v>1</v>
      </c>
      <c r="E2234">
        <v>6</v>
      </c>
      <c r="I2234">
        <f t="shared" si="34"/>
        <v>0</v>
      </c>
      <c r="K2234" s="12" t="s">
        <v>47</v>
      </c>
      <c r="L2234">
        <v>1</v>
      </c>
      <c r="M2234" s="12" t="s">
        <v>48</v>
      </c>
    </row>
    <row r="2235" spans="1:13" x14ac:dyDescent="0.25">
      <c r="A2235">
        <v>2234</v>
      </c>
      <c r="B2235" s="10">
        <v>44384</v>
      </c>
      <c r="C2235" s="11">
        <v>0.93046296296296294</v>
      </c>
      <c r="D2235">
        <v>1</v>
      </c>
      <c r="E2235">
        <v>5</v>
      </c>
      <c r="I2235">
        <f t="shared" si="34"/>
        <v>0</v>
      </c>
      <c r="K2235" s="12" t="s">
        <v>47</v>
      </c>
      <c r="L2235">
        <v>2</v>
      </c>
      <c r="M2235" s="12" t="s">
        <v>49</v>
      </c>
    </row>
    <row r="2236" spans="1:13" x14ac:dyDescent="0.25">
      <c r="A2236">
        <v>2235</v>
      </c>
      <c r="B2236" s="10">
        <v>44384</v>
      </c>
      <c r="C2236" s="11">
        <v>0.93226851851851855</v>
      </c>
      <c r="D2236">
        <v>1</v>
      </c>
      <c r="E2236">
        <v>7</v>
      </c>
      <c r="I2236">
        <f t="shared" si="34"/>
        <v>0</v>
      </c>
      <c r="K2236" s="12" t="s">
        <v>47</v>
      </c>
      <c r="L2236">
        <v>1</v>
      </c>
      <c r="M2236" s="12" t="s">
        <v>48</v>
      </c>
    </row>
    <row r="2237" spans="1:13" x14ac:dyDescent="0.25">
      <c r="A2237">
        <v>2236</v>
      </c>
      <c r="B2237" s="10">
        <v>44384</v>
      </c>
      <c r="C2237" s="11">
        <v>0.93710648148148146</v>
      </c>
      <c r="D2237">
        <v>1</v>
      </c>
      <c r="E2237">
        <v>6.7</v>
      </c>
      <c r="I2237">
        <f t="shared" si="34"/>
        <v>0</v>
      </c>
      <c r="K2237" s="12" t="s">
        <v>47</v>
      </c>
      <c r="L2237">
        <v>3</v>
      </c>
      <c r="M2237" s="12" t="s">
        <v>58</v>
      </c>
    </row>
    <row r="2238" spans="1:13" x14ac:dyDescent="0.25">
      <c r="A2238">
        <v>2237</v>
      </c>
      <c r="B2238" s="10">
        <v>44384</v>
      </c>
      <c r="C2238" s="11">
        <v>0.937962962962963</v>
      </c>
      <c r="D2238">
        <v>1</v>
      </c>
      <c r="E2238">
        <v>6</v>
      </c>
      <c r="I2238">
        <f t="shared" si="34"/>
        <v>0</v>
      </c>
      <c r="K2238" s="12" t="s">
        <v>47</v>
      </c>
      <c r="L2238">
        <v>1</v>
      </c>
      <c r="M2238" s="12" t="s">
        <v>49</v>
      </c>
    </row>
    <row r="2239" spans="1:13" x14ac:dyDescent="0.25">
      <c r="A2239">
        <v>2238</v>
      </c>
      <c r="B2239" s="10">
        <v>44384</v>
      </c>
      <c r="C2239" s="11">
        <v>0.93858796296296287</v>
      </c>
      <c r="D2239">
        <v>2</v>
      </c>
      <c r="E2239">
        <v>4</v>
      </c>
      <c r="I2239">
        <f t="shared" si="34"/>
        <v>0</v>
      </c>
      <c r="J2239">
        <v>4</v>
      </c>
    </row>
    <row r="2240" spans="1:13" x14ac:dyDescent="0.25">
      <c r="A2240">
        <v>2239</v>
      </c>
      <c r="B2240" s="10">
        <v>44384</v>
      </c>
      <c r="C2240" s="11">
        <v>0.9387847222222222</v>
      </c>
      <c r="D2240">
        <v>1</v>
      </c>
      <c r="E2240">
        <v>5</v>
      </c>
      <c r="I2240">
        <f t="shared" si="34"/>
        <v>0</v>
      </c>
      <c r="K2240" s="12" t="s">
        <v>47</v>
      </c>
      <c r="L2240">
        <v>1</v>
      </c>
      <c r="M2240" s="12" t="s">
        <v>48</v>
      </c>
    </row>
    <row r="2241" spans="1:13" x14ac:dyDescent="0.25">
      <c r="A2241">
        <v>2240</v>
      </c>
      <c r="B2241" s="10">
        <v>44384</v>
      </c>
      <c r="C2241" s="11">
        <v>0.93978009259259254</v>
      </c>
      <c r="D2241">
        <v>1</v>
      </c>
      <c r="E2241">
        <v>6</v>
      </c>
      <c r="I2241">
        <f t="shared" si="34"/>
        <v>0</v>
      </c>
      <c r="K2241" s="12" t="s">
        <v>47</v>
      </c>
      <c r="L2241">
        <v>3</v>
      </c>
      <c r="M2241" s="12" t="s">
        <v>55</v>
      </c>
    </row>
    <row r="2242" spans="1:13" x14ac:dyDescent="0.25">
      <c r="A2242">
        <v>2241</v>
      </c>
      <c r="B2242" s="10">
        <v>44384</v>
      </c>
      <c r="C2242" s="11">
        <v>0.94094907407407413</v>
      </c>
      <c r="D2242">
        <v>2</v>
      </c>
      <c r="E2242">
        <v>6</v>
      </c>
      <c r="G2242">
        <v>1</v>
      </c>
      <c r="I2242">
        <f t="shared" si="34"/>
        <v>1</v>
      </c>
      <c r="M2242" s="12" t="s">
        <v>34</v>
      </c>
    </row>
    <row r="2243" spans="1:13" x14ac:dyDescent="0.25">
      <c r="A2243">
        <v>2242</v>
      </c>
      <c r="B2243" s="10">
        <v>44384</v>
      </c>
      <c r="C2243" s="11">
        <v>0.94327546296296294</v>
      </c>
      <c r="D2243">
        <v>2</v>
      </c>
      <c r="E2243">
        <v>4</v>
      </c>
      <c r="I2243">
        <f t="shared" si="34"/>
        <v>0</v>
      </c>
      <c r="K2243" s="12" t="s">
        <v>47</v>
      </c>
      <c r="L2243">
        <v>3</v>
      </c>
      <c r="M2243" s="12" t="s">
        <v>48</v>
      </c>
    </row>
    <row r="2244" spans="1:13" x14ac:dyDescent="0.25">
      <c r="A2244">
        <v>2243</v>
      </c>
      <c r="B2244" s="10">
        <v>44384</v>
      </c>
      <c r="C2244" s="11">
        <v>0.94408564814814822</v>
      </c>
      <c r="D2244">
        <v>2</v>
      </c>
      <c r="E2244">
        <v>4</v>
      </c>
      <c r="I2244">
        <f t="shared" si="34"/>
        <v>0</v>
      </c>
      <c r="J2244">
        <v>17</v>
      </c>
    </row>
    <row r="2245" spans="1:13" x14ac:dyDescent="0.25">
      <c r="A2245">
        <v>2244</v>
      </c>
      <c r="B2245" s="10">
        <v>44384</v>
      </c>
      <c r="C2245" s="11">
        <v>0.94444444444444453</v>
      </c>
      <c r="D2245">
        <v>1</v>
      </c>
      <c r="E2245">
        <v>6</v>
      </c>
      <c r="I2245">
        <f t="shared" si="34"/>
        <v>0</v>
      </c>
      <c r="K2245" s="12" t="s">
        <v>47</v>
      </c>
      <c r="L2245">
        <v>2</v>
      </c>
      <c r="M2245" s="12" t="s">
        <v>48</v>
      </c>
    </row>
    <row r="2246" spans="1:13" x14ac:dyDescent="0.25">
      <c r="A2246">
        <v>2245</v>
      </c>
      <c r="B2246" s="10">
        <v>44384</v>
      </c>
      <c r="C2246" s="11">
        <v>0.94576388888888896</v>
      </c>
      <c r="D2246">
        <v>2</v>
      </c>
      <c r="E2246">
        <v>4</v>
      </c>
      <c r="I2246">
        <f t="shared" si="34"/>
        <v>0</v>
      </c>
      <c r="K2246" s="12" t="s">
        <v>47</v>
      </c>
      <c r="L2246">
        <v>1</v>
      </c>
      <c r="M2246" s="12" t="s">
        <v>49</v>
      </c>
    </row>
    <row r="2247" spans="1:13" x14ac:dyDescent="0.25">
      <c r="A2247">
        <v>2246</v>
      </c>
      <c r="B2247" s="10">
        <v>44384</v>
      </c>
      <c r="C2247" s="11">
        <v>0.94605324074074071</v>
      </c>
      <c r="D2247">
        <v>1</v>
      </c>
      <c r="E2247">
        <v>6</v>
      </c>
      <c r="I2247">
        <f t="shared" si="34"/>
        <v>0</v>
      </c>
      <c r="K2247" s="12" t="s">
        <v>47</v>
      </c>
      <c r="L2247">
        <v>1</v>
      </c>
      <c r="M2247" s="12" t="s">
        <v>49</v>
      </c>
    </row>
    <row r="2248" spans="1:13" x14ac:dyDescent="0.25">
      <c r="A2248">
        <v>2247</v>
      </c>
      <c r="B2248" s="10">
        <v>44384</v>
      </c>
      <c r="C2248" s="11">
        <v>0.94726851851851857</v>
      </c>
      <c r="D2248">
        <v>1</v>
      </c>
      <c r="E2248">
        <v>6</v>
      </c>
      <c r="I2248">
        <f t="shared" ref="I2248:I2311" si="35">SUM(F2248:H2248)</f>
        <v>0</v>
      </c>
      <c r="K2248" s="12" t="s">
        <v>47</v>
      </c>
      <c r="L2248">
        <v>2</v>
      </c>
      <c r="M2248" s="12" t="s">
        <v>54</v>
      </c>
    </row>
    <row r="2249" spans="1:13" x14ac:dyDescent="0.25">
      <c r="A2249">
        <v>2248</v>
      </c>
      <c r="B2249" s="10">
        <v>44384</v>
      </c>
      <c r="C2249" s="11">
        <v>0.94912037037037045</v>
      </c>
      <c r="D2249">
        <v>2</v>
      </c>
      <c r="E2249">
        <v>4</v>
      </c>
      <c r="I2249">
        <f t="shared" si="35"/>
        <v>0</v>
      </c>
      <c r="K2249" s="12" t="s">
        <v>47</v>
      </c>
      <c r="L2249">
        <v>2</v>
      </c>
      <c r="M2249" s="12" t="s">
        <v>48</v>
      </c>
    </row>
    <row r="2250" spans="1:13" x14ac:dyDescent="0.25">
      <c r="A2250">
        <v>2249</v>
      </c>
      <c r="B2250" s="10">
        <v>44384</v>
      </c>
      <c r="C2250" s="11">
        <v>0.95281249999999995</v>
      </c>
      <c r="D2250">
        <v>1</v>
      </c>
      <c r="E2250">
        <v>5</v>
      </c>
      <c r="I2250">
        <f t="shared" si="35"/>
        <v>0</v>
      </c>
      <c r="K2250" s="12" t="s">
        <v>47</v>
      </c>
      <c r="L2250">
        <v>1</v>
      </c>
      <c r="M2250" s="12" t="s">
        <v>48</v>
      </c>
    </row>
    <row r="2251" spans="1:13" x14ac:dyDescent="0.25">
      <c r="A2251">
        <v>2250</v>
      </c>
      <c r="B2251" s="10">
        <v>44384</v>
      </c>
      <c r="C2251" s="11">
        <v>0.95356481481481481</v>
      </c>
      <c r="D2251">
        <v>1</v>
      </c>
      <c r="E2251">
        <v>4</v>
      </c>
      <c r="F2251">
        <v>1</v>
      </c>
      <c r="I2251">
        <f t="shared" si="35"/>
        <v>1</v>
      </c>
    </row>
    <row r="2252" spans="1:13" x14ac:dyDescent="0.25">
      <c r="A2252">
        <v>2251</v>
      </c>
      <c r="B2252" s="10">
        <v>44384</v>
      </c>
      <c r="C2252" s="11">
        <v>0.95416666666666661</v>
      </c>
      <c r="D2252">
        <v>1</v>
      </c>
      <c r="E2252">
        <v>6</v>
      </c>
      <c r="G2252">
        <v>1</v>
      </c>
      <c r="I2252">
        <f t="shared" si="35"/>
        <v>1</v>
      </c>
      <c r="K2252" s="12" t="s">
        <v>47</v>
      </c>
      <c r="L2252">
        <v>2</v>
      </c>
      <c r="M2252" s="12" t="s">
        <v>54</v>
      </c>
    </row>
    <row r="2253" spans="1:13" x14ac:dyDescent="0.25">
      <c r="A2253">
        <v>2252</v>
      </c>
      <c r="B2253" s="10">
        <v>44384</v>
      </c>
      <c r="C2253" s="11">
        <v>0.95489583333333339</v>
      </c>
      <c r="D2253">
        <v>1</v>
      </c>
      <c r="E2253">
        <v>6</v>
      </c>
      <c r="G2253">
        <v>1</v>
      </c>
      <c r="I2253">
        <f t="shared" si="35"/>
        <v>1</v>
      </c>
    </row>
    <row r="2254" spans="1:13" x14ac:dyDescent="0.25">
      <c r="A2254">
        <v>2253</v>
      </c>
      <c r="B2254" s="10">
        <v>44384</v>
      </c>
      <c r="C2254" s="11">
        <v>0.9563194444444445</v>
      </c>
      <c r="D2254">
        <v>2</v>
      </c>
      <c r="E2254">
        <v>4</v>
      </c>
      <c r="I2254">
        <f t="shared" si="35"/>
        <v>0</v>
      </c>
      <c r="K2254" s="12" t="s">
        <v>47</v>
      </c>
      <c r="L2254">
        <v>1</v>
      </c>
      <c r="M2254" s="12" t="s">
        <v>48</v>
      </c>
    </row>
    <row r="2255" spans="1:13" x14ac:dyDescent="0.25">
      <c r="A2255">
        <v>2254</v>
      </c>
      <c r="B2255" s="10">
        <v>44384</v>
      </c>
      <c r="C2255" s="11">
        <v>0.96129629629629632</v>
      </c>
      <c r="D2255">
        <v>1</v>
      </c>
      <c r="E2255">
        <v>6</v>
      </c>
      <c r="I2255">
        <f t="shared" si="35"/>
        <v>0</v>
      </c>
      <c r="K2255" s="12" t="s">
        <v>47</v>
      </c>
      <c r="L2255">
        <v>4</v>
      </c>
      <c r="M2255" s="12" t="s">
        <v>59</v>
      </c>
    </row>
    <row r="2256" spans="1:13" x14ac:dyDescent="0.25">
      <c r="A2256">
        <v>2255</v>
      </c>
      <c r="B2256" s="10">
        <v>44384</v>
      </c>
      <c r="C2256" s="11">
        <v>0.96287037037037038</v>
      </c>
      <c r="D2256">
        <v>1</v>
      </c>
      <c r="E2256">
        <v>6</v>
      </c>
      <c r="I2256">
        <f t="shared" si="35"/>
        <v>0</v>
      </c>
      <c r="K2256" s="12" t="s">
        <v>47</v>
      </c>
      <c r="L2256">
        <v>1</v>
      </c>
      <c r="M2256" s="12" t="s">
        <v>48</v>
      </c>
    </row>
    <row r="2257" spans="1:13" x14ac:dyDescent="0.25">
      <c r="A2257">
        <v>2256</v>
      </c>
      <c r="B2257" s="10">
        <v>44384</v>
      </c>
      <c r="C2257" s="11">
        <v>0.96432870370370372</v>
      </c>
      <c r="D2257">
        <v>2</v>
      </c>
      <c r="E2257">
        <v>6</v>
      </c>
      <c r="I2257">
        <f t="shared" si="35"/>
        <v>0</v>
      </c>
      <c r="K2257" s="12" t="s">
        <v>47</v>
      </c>
      <c r="L2257">
        <v>1</v>
      </c>
      <c r="M2257" s="12" t="s">
        <v>48</v>
      </c>
    </row>
    <row r="2258" spans="1:13" x14ac:dyDescent="0.25">
      <c r="A2258">
        <v>2257</v>
      </c>
      <c r="B2258" s="10">
        <v>44384</v>
      </c>
      <c r="C2258" s="11">
        <v>0.96458333333333324</v>
      </c>
      <c r="D2258">
        <v>1</v>
      </c>
      <c r="E2258">
        <v>5.6</v>
      </c>
      <c r="F2258">
        <v>1</v>
      </c>
      <c r="G2258">
        <v>1</v>
      </c>
      <c r="I2258">
        <f t="shared" si="35"/>
        <v>2</v>
      </c>
    </row>
    <row r="2259" spans="1:13" x14ac:dyDescent="0.25">
      <c r="A2259">
        <v>2258</v>
      </c>
      <c r="B2259" s="10">
        <v>44384</v>
      </c>
      <c r="C2259" s="11">
        <v>0.97226851851851848</v>
      </c>
      <c r="D2259">
        <v>2</v>
      </c>
      <c r="E2259">
        <v>4</v>
      </c>
      <c r="I2259">
        <f t="shared" si="35"/>
        <v>0</v>
      </c>
      <c r="K2259" s="12" t="s">
        <v>47</v>
      </c>
      <c r="L2259">
        <v>1</v>
      </c>
      <c r="M2259" s="12" t="s">
        <v>48</v>
      </c>
    </row>
    <row r="2260" spans="1:13" x14ac:dyDescent="0.25">
      <c r="A2260">
        <v>2259</v>
      </c>
      <c r="B2260" s="10">
        <v>44384</v>
      </c>
      <c r="C2260" s="11">
        <v>0.97274305555555562</v>
      </c>
      <c r="D2260">
        <v>1</v>
      </c>
      <c r="E2260">
        <v>4.5999999999999996</v>
      </c>
      <c r="I2260">
        <f t="shared" si="35"/>
        <v>0</v>
      </c>
      <c r="K2260" s="12" t="s">
        <v>47</v>
      </c>
      <c r="L2260">
        <v>2</v>
      </c>
      <c r="M2260" s="12" t="s">
        <v>54</v>
      </c>
    </row>
    <row r="2261" spans="1:13" x14ac:dyDescent="0.25">
      <c r="A2261">
        <v>2260</v>
      </c>
      <c r="B2261" s="10">
        <v>44384</v>
      </c>
      <c r="C2261" s="11">
        <v>0.97282407407407412</v>
      </c>
      <c r="D2261">
        <v>1</v>
      </c>
      <c r="E2261">
        <v>6</v>
      </c>
      <c r="I2261">
        <f t="shared" si="35"/>
        <v>0</v>
      </c>
      <c r="K2261" s="12" t="s">
        <v>47</v>
      </c>
      <c r="L2261">
        <v>5</v>
      </c>
      <c r="M2261" s="12" t="s">
        <v>60</v>
      </c>
    </row>
    <row r="2262" spans="1:13" x14ac:dyDescent="0.25">
      <c r="A2262">
        <v>2261</v>
      </c>
      <c r="B2262" s="10">
        <v>44384</v>
      </c>
      <c r="C2262" s="11">
        <v>0.97446759259259252</v>
      </c>
      <c r="D2262">
        <v>1</v>
      </c>
      <c r="E2262">
        <v>4</v>
      </c>
      <c r="I2262">
        <f t="shared" si="35"/>
        <v>0</v>
      </c>
      <c r="K2262" s="12" t="s">
        <v>47</v>
      </c>
      <c r="L2262">
        <v>10</v>
      </c>
      <c r="M2262" s="12" t="s">
        <v>61</v>
      </c>
    </row>
    <row r="2263" spans="1:13" x14ac:dyDescent="0.25">
      <c r="A2263">
        <v>2262</v>
      </c>
      <c r="B2263" s="10">
        <v>44384</v>
      </c>
      <c r="C2263" s="11">
        <v>0.97591435185185194</v>
      </c>
      <c r="D2263">
        <v>1</v>
      </c>
      <c r="E2263">
        <v>5.6</v>
      </c>
      <c r="I2263">
        <f t="shared" si="35"/>
        <v>0</v>
      </c>
      <c r="K2263" s="12" t="s">
        <v>47</v>
      </c>
      <c r="L2263">
        <v>8</v>
      </c>
      <c r="M2263" s="12" t="s">
        <v>62</v>
      </c>
    </row>
    <row r="2264" spans="1:13" x14ac:dyDescent="0.25">
      <c r="A2264">
        <v>2263</v>
      </c>
      <c r="B2264" s="10">
        <v>44384</v>
      </c>
      <c r="C2264" s="11">
        <v>0.97709490740740745</v>
      </c>
      <c r="D2264">
        <v>1</v>
      </c>
      <c r="E2264">
        <v>6</v>
      </c>
      <c r="I2264">
        <f t="shared" si="35"/>
        <v>0</v>
      </c>
      <c r="K2264" s="12" t="s">
        <v>47</v>
      </c>
      <c r="L2264">
        <v>1</v>
      </c>
      <c r="M2264" s="12" t="s">
        <v>49</v>
      </c>
    </row>
    <row r="2265" spans="1:13" x14ac:dyDescent="0.25">
      <c r="A2265">
        <v>2264</v>
      </c>
      <c r="B2265" s="10">
        <v>44384</v>
      </c>
      <c r="C2265" s="11">
        <v>0.97733796296296294</v>
      </c>
      <c r="D2265">
        <v>1</v>
      </c>
      <c r="E2265">
        <v>6</v>
      </c>
      <c r="I2265">
        <f t="shared" si="35"/>
        <v>0</v>
      </c>
      <c r="K2265" s="12" t="s">
        <v>47</v>
      </c>
      <c r="L2265">
        <v>2</v>
      </c>
      <c r="M2265" s="12" t="s">
        <v>54</v>
      </c>
    </row>
    <row r="2266" spans="1:13" x14ac:dyDescent="0.25">
      <c r="A2266">
        <v>2265</v>
      </c>
      <c r="B2266" s="10">
        <v>44384</v>
      </c>
      <c r="C2266" s="11">
        <v>0.97766203703703702</v>
      </c>
      <c r="D2266">
        <v>1</v>
      </c>
      <c r="E2266">
        <v>6.7</v>
      </c>
      <c r="I2266">
        <f t="shared" si="35"/>
        <v>0</v>
      </c>
      <c r="K2266" s="12" t="s">
        <v>47</v>
      </c>
      <c r="L2266">
        <v>16</v>
      </c>
      <c r="M2266" s="12" t="s">
        <v>63</v>
      </c>
    </row>
    <row r="2267" spans="1:13" x14ac:dyDescent="0.25">
      <c r="A2267">
        <v>2266</v>
      </c>
      <c r="B2267" s="10">
        <v>44384</v>
      </c>
      <c r="C2267" s="11">
        <v>0.97793981481481485</v>
      </c>
      <c r="D2267">
        <v>1</v>
      </c>
      <c r="E2267">
        <v>7</v>
      </c>
      <c r="I2267">
        <f t="shared" si="35"/>
        <v>0</v>
      </c>
      <c r="K2267" s="12" t="s">
        <v>47</v>
      </c>
      <c r="L2267">
        <v>1</v>
      </c>
      <c r="M2267" s="12" t="s">
        <v>48</v>
      </c>
    </row>
    <row r="2268" spans="1:13" x14ac:dyDescent="0.25">
      <c r="A2268">
        <v>2267</v>
      </c>
      <c r="B2268" s="10">
        <v>44384</v>
      </c>
      <c r="C2268" s="11">
        <v>0.97813657407407406</v>
      </c>
      <c r="D2268">
        <v>1</v>
      </c>
      <c r="E2268">
        <v>4</v>
      </c>
      <c r="I2268">
        <f t="shared" si="35"/>
        <v>0</v>
      </c>
      <c r="K2268" s="12" t="s">
        <v>47</v>
      </c>
      <c r="L2268">
        <v>12</v>
      </c>
      <c r="M2268" s="12" t="s">
        <v>64</v>
      </c>
    </row>
    <row r="2269" spans="1:13" x14ac:dyDescent="0.25">
      <c r="A2269">
        <v>2268</v>
      </c>
      <c r="B2269" s="10">
        <v>44384</v>
      </c>
      <c r="C2269" s="11">
        <v>0.98133101851851856</v>
      </c>
      <c r="D2269">
        <v>1</v>
      </c>
      <c r="E2269">
        <v>5.6</v>
      </c>
      <c r="I2269">
        <f t="shared" si="35"/>
        <v>0</v>
      </c>
      <c r="K2269" s="12" t="s">
        <v>47</v>
      </c>
      <c r="L2269">
        <v>3</v>
      </c>
      <c r="M2269" s="12" t="s">
        <v>58</v>
      </c>
    </row>
    <row r="2270" spans="1:13" x14ac:dyDescent="0.25">
      <c r="A2270">
        <v>2269</v>
      </c>
      <c r="B2270" s="10">
        <v>44384</v>
      </c>
      <c r="C2270" s="11">
        <v>0.98195601851851855</v>
      </c>
      <c r="D2270">
        <v>1</v>
      </c>
      <c r="E2270">
        <v>6.7</v>
      </c>
      <c r="I2270">
        <f t="shared" si="35"/>
        <v>0</v>
      </c>
      <c r="K2270" s="12" t="s">
        <v>47</v>
      </c>
      <c r="L2270">
        <v>10</v>
      </c>
      <c r="M2270" s="12" t="s">
        <v>65</v>
      </c>
    </row>
    <row r="2271" spans="1:13" x14ac:dyDescent="0.25">
      <c r="A2271">
        <v>2270</v>
      </c>
      <c r="B2271" s="10">
        <v>44384</v>
      </c>
      <c r="C2271" s="11">
        <v>0.98302083333333334</v>
      </c>
      <c r="D2271">
        <v>1</v>
      </c>
      <c r="E2271">
        <v>5.6</v>
      </c>
      <c r="G2271">
        <v>1</v>
      </c>
      <c r="I2271">
        <f t="shared" si="35"/>
        <v>1</v>
      </c>
      <c r="K2271" s="12" t="s">
        <v>47</v>
      </c>
      <c r="L2271">
        <v>21</v>
      </c>
      <c r="M2271" s="12" t="s">
        <v>66</v>
      </c>
    </row>
    <row r="2272" spans="1:13" x14ac:dyDescent="0.25">
      <c r="A2272">
        <v>2271</v>
      </c>
      <c r="B2272" s="10">
        <v>44384</v>
      </c>
      <c r="C2272" s="11">
        <v>0.98495370370370372</v>
      </c>
      <c r="D2272">
        <v>1</v>
      </c>
      <c r="E2272">
        <v>5.6</v>
      </c>
      <c r="I2272">
        <f t="shared" si="35"/>
        <v>0</v>
      </c>
      <c r="K2272" s="12" t="s">
        <v>47</v>
      </c>
      <c r="L2272">
        <v>6</v>
      </c>
      <c r="M2272" s="12" t="s">
        <v>67</v>
      </c>
    </row>
    <row r="2273" spans="1:13" x14ac:dyDescent="0.25">
      <c r="A2273">
        <v>2272</v>
      </c>
      <c r="B2273" s="10">
        <v>44384</v>
      </c>
      <c r="C2273" s="11">
        <v>0.98512731481481486</v>
      </c>
      <c r="D2273">
        <v>1</v>
      </c>
      <c r="E2273">
        <v>6</v>
      </c>
      <c r="I2273">
        <f t="shared" si="35"/>
        <v>0</v>
      </c>
      <c r="K2273" s="12" t="s">
        <v>47</v>
      </c>
      <c r="L2273">
        <v>1</v>
      </c>
      <c r="M2273" s="12" t="s">
        <v>48</v>
      </c>
    </row>
    <row r="2274" spans="1:13" x14ac:dyDescent="0.25">
      <c r="A2274">
        <v>2273</v>
      </c>
      <c r="B2274" s="10">
        <v>44384</v>
      </c>
      <c r="C2274" s="11">
        <v>0.98562500000000008</v>
      </c>
      <c r="D2274">
        <v>1</v>
      </c>
      <c r="E2274">
        <v>6</v>
      </c>
      <c r="G2274">
        <v>1</v>
      </c>
      <c r="I2274">
        <f t="shared" si="35"/>
        <v>1</v>
      </c>
      <c r="K2274" s="12"/>
      <c r="M2274" s="12"/>
    </row>
    <row r="2275" spans="1:13" x14ac:dyDescent="0.25">
      <c r="A2275">
        <v>2274</v>
      </c>
      <c r="B2275" s="10">
        <v>44384</v>
      </c>
      <c r="C2275" s="11">
        <v>0.98571759259259262</v>
      </c>
      <c r="D2275">
        <v>1</v>
      </c>
      <c r="E2275">
        <v>6</v>
      </c>
      <c r="G2275">
        <v>1</v>
      </c>
      <c r="I2275">
        <f t="shared" si="35"/>
        <v>1</v>
      </c>
      <c r="K2275" s="12" t="s">
        <v>47</v>
      </c>
      <c r="L2275">
        <v>3</v>
      </c>
      <c r="M2275" s="12" t="s">
        <v>55</v>
      </c>
    </row>
    <row r="2276" spans="1:13" x14ac:dyDescent="0.25">
      <c r="A2276">
        <v>2275</v>
      </c>
      <c r="B2276" s="10">
        <v>44384</v>
      </c>
      <c r="C2276" s="11">
        <v>0.98643518518518514</v>
      </c>
      <c r="D2276">
        <v>2</v>
      </c>
      <c r="E2276">
        <v>4</v>
      </c>
      <c r="I2276">
        <f t="shared" si="35"/>
        <v>0</v>
      </c>
      <c r="K2276" s="12" t="s">
        <v>47</v>
      </c>
      <c r="L2276">
        <v>9</v>
      </c>
      <c r="M2276" s="12" t="s">
        <v>68</v>
      </c>
    </row>
    <row r="2277" spans="1:13" x14ac:dyDescent="0.25">
      <c r="A2277">
        <v>2276</v>
      </c>
      <c r="B2277" s="10">
        <v>44384</v>
      </c>
      <c r="C2277" s="11">
        <v>0.98766203703703714</v>
      </c>
      <c r="D2277">
        <v>2</v>
      </c>
      <c r="E2277">
        <v>4</v>
      </c>
      <c r="I2277">
        <f t="shared" si="35"/>
        <v>0</v>
      </c>
      <c r="K2277" s="12" t="s">
        <v>47</v>
      </c>
      <c r="L2277">
        <v>12</v>
      </c>
      <c r="M2277" s="12" t="s">
        <v>69</v>
      </c>
    </row>
    <row r="2278" spans="1:13" x14ac:dyDescent="0.25">
      <c r="A2278">
        <v>2277</v>
      </c>
      <c r="B2278" s="10">
        <v>44384</v>
      </c>
      <c r="C2278" s="11">
        <v>0.9877893518518519</v>
      </c>
      <c r="D2278">
        <v>1</v>
      </c>
      <c r="E2278">
        <v>6</v>
      </c>
      <c r="I2278">
        <f t="shared" si="35"/>
        <v>0</v>
      </c>
      <c r="K2278" s="12" t="s">
        <v>47</v>
      </c>
      <c r="L2278">
        <v>3</v>
      </c>
      <c r="M2278" s="12" t="s">
        <v>70</v>
      </c>
    </row>
    <row r="2279" spans="1:13" x14ac:dyDescent="0.25">
      <c r="A2279">
        <v>2278</v>
      </c>
      <c r="B2279" s="10">
        <v>44384</v>
      </c>
      <c r="C2279" s="11">
        <v>0.98914351851851856</v>
      </c>
      <c r="D2279">
        <v>2</v>
      </c>
      <c r="E2279">
        <v>4</v>
      </c>
      <c r="I2279">
        <f t="shared" si="35"/>
        <v>0</v>
      </c>
      <c r="K2279" s="12" t="s">
        <v>47</v>
      </c>
      <c r="L2279">
        <v>10</v>
      </c>
      <c r="M2279" s="12" t="s">
        <v>71</v>
      </c>
    </row>
    <row r="2280" spans="1:13" x14ac:dyDescent="0.25">
      <c r="A2280">
        <v>2279</v>
      </c>
      <c r="B2280" s="10">
        <v>44384</v>
      </c>
      <c r="C2280" s="11">
        <v>0.99065972222222232</v>
      </c>
      <c r="D2280">
        <v>1</v>
      </c>
      <c r="E2280">
        <v>5.6</v>
      </c>
      <c r="G2280">
        <v>1</v>
      </c>
      <c r="I2280">
        <f t="shared" si="35"/>
        <v>1</v>
      </c>
      <c r="K2280" s="12" t="s">
        <v>47</v>
      </c>
      <c r="L2280">
        <v>10</v>
      </c>
      <c r="M2280" s="12" t="s">
        <v>72</v>
      </c>
    </row>
    <row r="2281" spans="1:13" x14ac:dyDescent="0.25">
      <c r="A2281">
        <v>2280</v>
      </c>
      <c r="B2281" s="10">
        <v>44384</v>
      </c>
      <c r="C2281" s="11">
        <v>0.99164351851851851</v>
      </c>
      <c r="D2281">
        <v>1</v>
      </c>
      <c r="E2281">
        <v>6</v>
      </c>
      <c r="I2281">
        <f t="shared" si="35"/>
        <v>0</v>
      </c>
      <c r="K2281" s="12" t="s">
        <v>47</v>
      </c>
      <c r="L2281">
        <v>4</v>
      </c>
      <c r="M2281" s="12" t="s">
        <v>73</v>
      </c>
    </row>
    <row r="2282" spans="1:13" x14ac:dyDescent="0.25">
      <c r="A2282">
        <v>2281</v>
      </c>
      <c r="B2282" s="10">
        <v>44384</v>
      </c>
      <c r="C2282" s="11">
        <v>0.99280092592592595</v>
      </c>
      <c r="D2282">
        <v>2</v>
      </c>
      <c r="E2282">
        <v>7</v>
      </c>
      <c r="I2282">
        <f t="shared" si="35"/>
        <v>0</v>
      </c>
      <c r="J2282">
        <v>1</v>
      </c>
    </row>
    <row r="2283" spans="1:13" x14ac:dyDescent="0.25">
      <c r="A2283">
        <v>2282</v>
      </c>
      <c r="B2283" s="10">
        <v>44384</v>
      </c>
      <c r="C2283" s="11">
        <v>0.99293981481481486</v>
      </c>
      <c r="D2283">
        <v>2</v>
      </c>
      <c r="E2283">
        <v>7</v>
      </c>
      <c r="G2283">
        <v>1</v>
      </c>
      <c r="I2283">
        <f t="shared" si="35"/>
        <v>1</v>
      </c>
      <c r="K2283" s="12" t="s">
        <v>47</v>
      </c>
      <c r="L2283">
        <v>9</v>
      </c>
      <c r="M2283" s="12" t="s">
        <v>74</v>
      </c>
    </row>
    <row r="2284" spans="1:13" x14ac:dyDescent="0.25">
      <c r="A2284">
        <v>2283</v>
      </c>
      <c r="B2284" s="10">
        <v>44384</v>
      </c>
      <c r="C2284" s="11">
        <v>0.99413194444444442</v>
      </c>
      <c r="D2284">
        <v>2</v>
      </c>
      <c r="E2284">
        <v>4.5</v>
      </c>
      <c r="I2284">
        <f t="shared" si="35"/>
        <v>0</v>
      </c>
      <c r="K2284" s="12" t="s">
        <v>47</v>
      </c>
      <c r="L2284">
        <v>7</v>
      </c>
      <c r="M2284" s="12" t="s">
        <v>75</v>
      </c>
    </row>
    <row r="2285" spans="1:13" x14ac:dyDescent="0.25">
      <c r="A2285">
        <v>2284</v>
      </c>
      <c r="B2285" s="10">
        <v>44384</v>
      </c>
      <c r="C2285" s="11">
        <v>0.99434027777777778</v>
      </c>
      <c r="D2285">
        <v>1</v>
      </c>
      <c r="E2285">
        <v>6</v>
      </c>
      <c r="I2285">
        <f t="shared" si="35"/>
        <v>0</v>
      </c>
      <c r="K2285" s="12" t="s">
        <v>47</v>
      </c>
      <c r="L2285">
        <v>7</v>
      </c>
      <c r="M2285" s="12" t="s">
        <v>76</v>
      </c>
    </row>
    <row r="2286" spans="1:13" x14ac:dyDescent="0.25">
      <c r="A2286">
        <v>2285</v>
      </c>
      <c r="B2286" s="10">
        <v>44384</v>
      </c>
      <c r="C2286" s="11">
        <v>0.99619212962962955</v>
      </c>
      <c r="D2286">
        <v>2</v>
      </c>
      <c r="E2286">
        <v>4</v>
      </c>
      <c r="I2286">
        <f t="shared" si="35"/>
        <v>0</v>
      </c>
      <c r="K2286" s="12" t="s">
        <v>47</v>
      </c>
      <c r="L2286">
        <v>2</v>
      </c>
      <c r="M2286" s="12" t="s">
        <v>49</v>
      </c>
    </row>
    <row r="2287" spans="1:13" x14ac:dyDescent="0.25">
      <c r="A2287">
        <v>2286</v>
      </c>
      <c r="B2287" s="10">
        <v>44384</v>
      </c>
      <c r="C2287" s="11">
        <v>0.99760416666666663</v>
      </c>
      <c r="D2287">
        <v>1</v>
      </c>
      <c r="E2287">
        <v>7</v>
      </c>
      <c r="I2287">
        <f t="shared" si="35"/>
        <v>0</v>
      </c>
      <c r="K2287" s="12" t="s">
        <v>47</v>
      </c>
      <c r="L2287">
        <v>3</v>
      </c>
      <c r="M2287" s="12" t="s">
        <v>48</v>
      </c>
    </row>
    <row r="2288" spans="1:13" x14ac:dyDescent="0.25">
      <c r="A2288">
        <v>2287</v>
      </c>
      <c r="B2288" s="10">
        <v>44384</v>
      </c>
      <c r="C2288" s="11">
        <v>0.99818287037037035</v>
      </c>
      <c r="D2288">
        <v>2</v>
      </c>
      <c r="E2288">
        <v>4</v>
      </c>
      <c r="I2288">
        <f t="shared" si="35"/>
        <v>0</v>
      </c>
      <c r="K2288" s="12" t="s">
        <v>47</v>
      </c>
      <c r="L2288">
        <v>9</v>
      </c>
      <c r="M2288" s="12" t="s">
        <v>77</v>
      </c>
    </row>
    <row r="2289" spans="1:13" x14ac:dyDescent="0.25">
      <c r="A2289">
        <v>2288</v>
      </c>
      <c r="B2289" s="10">
        <v>44384</v>
      </c>
      <c r="C2289" s="11">
        <v>0.99982638888888886</v>
      </c>
      <c r="D2289">
        <v>1</v>
      </c>
      <c r="E2289">
        <v>4</v>
      </c>
      <c r="G2289">
        <v>1</v>
      </c>
      <c r="I2289">
        <f t="shared" si="35"/>
        <v>1</v>
      </c>
      <c r="K2289" s="12" t="s">
        <v>47</v>
      </c>
      <c r="L2289">
        <v>1</v>
      </c>
      <c r="M2289" s="12" t="s">
        <v>48</v>
      </c>
    </row>
    <row r="2290" spans="1:13" x14ac:dyDescent="0.25">
      <c r="A2290">
        <v>2289</v>
      </c>
      <c r="B2290" s="10">
        <v>44385</v>
      </c>
      <c r="C2290" s="11">
        <v>5.7870370370370366E-5</v>
      </c>
      <c r="D2290">
        <v>2</v>
      </c>
      <c r="E2290">
        <v>6</v>
      </c>
      <c r="I2290">
        <f t="shared" si="35"/>
        <v>0</v>
      </c>
      <c r="J2290">
        <v>1</v>
      </c>
    </row>
    <row r="2291" spans="1:13" x14ac:dyDescent="0.25">
      <c r="A2291">
        <v>2290</v>
      </c>
      <c r="B2291" s="10">
        <v>44385</v>
      </c>
      <c r="C2291" s="11">
        <v>1.5740740740740741E-3</v>
      </c>
      <c r="D2291">
        <v>2</v>
      </c>
      <c r="E2291">
        <v>7</v>
      </c>
      <c r="I2291">
        <f t="shared" si="35"/>
        <v>0</v>
      </c>
      <c r="K2291" s="12" t="s">
        <v>47</v>
      </c>
      <c r="L2291">
        <v>3</v>
      </c>
      <c r="M2291" s="12" t="s">
        <v>55</v>
      </c>
    </row>
    <row r="2292" spans="1:13" x14ac:dyDescent="0.25">
      <c r="A2292">
        <v>2291</v>
      </c>
      <c r="B2292" s="10">
        <v>44385</v>
      </c>
      <c r="C2292" s="11">
        <v>2.8587962962962963E-3</v>
      </c>
      <c r="D2292">
        <v>2</v>
      </c>
      <c r="E2292">
        <v>4</v>
      </c>
      <c r="I2292">
        <f t="shared" si="35"/>
        <v>0</v>
      </c>
      <c r="K2292" s="12" t="s">
        <v>47</v>
      </c>
      <c r="L2292">
        <v>1</v>
      </c>
      <c r="M2292" s="12" t="s">
        <v>48</v>
      </c>
    </row>
    <row r="2293" spans="1:13" x14ac:dyDescent="0.25">
      <c r="A2293">
        <v>2292</v>
      </c>
      <c r="B2293" s="10">
        <v>44385</v>
      </c>
      <c r="C2293" s="11">
        <v>2.9861111111111113E-3</v>
      </c>
      <c r="D2293">
        <v>1</v>
      </c>
      <c r="E2293">
        <v>4</v>
      </c>
      <c r="I2293">
        <f t="shared" si="35"/>
        <v>0</v>
      </c>
      <c r="K2293" s="12" t="s">
        <v>47</v>
      </c>
      <c r="L2293">
        <v>1</v>
      </c>
      <c r="M2293" s="12" t="s">
        <v>49</v>
      </c>
    </row>
    <row r="2294" spans="1:13" x14ac:dyDescent="0.25">
      <c r="A2294">
        <v>2293</v>
      </c>
      <c r="B2294" s="10">
        <v>44385</v>
      </c>
      <c r="C2294" s="11">
        <v>3.5185185185185185E-3</v>
      </c>
      <c r="D2294">
        <v>1</v>
      </c>
      <c r="E2294">
        <v>6</v>
      </c>
      <c r="I2294">
        <f t="shared" si="35"/>
        <v>0</v>
      </c>
      <c r="K2294" s="12" t="s">
        <v>47</v>
      </c>
      <c r="L2294">
        <v>3</v>
      </c>
      <c r="M2294" s="12" t="s">
        <v>78</v>
      </c>
    </row>
    <row r="2295" spans="1:13" x14ac:dyDescent="0.25">
      <c r="A2295">
        <v>2294</v>
      </c>
      <c r="B2295" s="10">
        <v>44385</v>
      </c>
      <c r="C2295" s="11">
        <v>5.6018518518518518E-3</v>
      </c>
      <c r="D2295">
        <v>1</v>
      </c>
      <c r="E2295">
        <v>4.5</v>
      </c>
      <c r="F2295">
        <v>1</v>
      </c>
      <c r="G2295">
        <v>2</v>
      </c>
      <c r="I2295">
        <f t="shared" si="35"/>
        <v>3</v>
      </c>
      <c r="K2295" s="12" t="s">
        <v>47</v>
      </c>
      <c r="L2295">
        <v>1</v>
      </c>
      <c r="M2295" s="12" t="s">
        <v>48</v>
      </c>
    </row>
    <row r="2296" spans="1:13" x14ac:dyDescent="0.25">
      <c r="A2296">
        <v>2295</v>
      </c>
      <c r="B2296" s="10">
        <v>44385</v>
      </c>
      <c r="C2296" s="11">
        <v>5.9837962962962961E-3</v>
      </c>
      <c r="D2296">
        <v>1</v>
      </c>
      <c r="E2296">
        <v>5</v>
      </c>
      <c r="H2296">
        <v>1</v>
      </c>
      <c r="I2296">
        <f t="shared" si="35"/>
        <v>1</v>
      </c>
    </row>
    <row r="2297" spans="1:13" x14ac:dyDescent="0.25">
      <c r="A2297">
        <v>2296</v>
      </c>
      <c r="B2297" s="10">
        <v>44385</v>
      </c>
      <c r="C2297" s="11">
        <v>7.743055555555556E-3</v>
      </c>
      <c r="D2297">
        <v>2</v>
      </c>
      <c r="E2297">
        <v>4</v>
      </c>
      <c r="I2297">
        <f t="shared" si="35"/>
        <v>0</v>
      </c>
      <c r="K2297" s="12" t="s">
        <v>47</v>
      </c>
      <c r="L2297">
        <v>1</v>
      </c>
      <c r="M2297" s="12" t="s">
        <v>49</v>
      </c>
    </row>
    <row r="2298" spans="1:13" x14ac:dyDescent="0.25">
      <c r="A2298">
        <v>2297</v>
      </c>
      <c r="B2298" s="10">
        <v>44385</v>
      </c>
      <c r="C2298" s="11">
        <v>7.858796296296296E-3</v>
      </c>
      <c r="D2298">
        <v>1</v>
      </c>
      <c r="E2298">
        <v>6</v>
      </c>
      <c r="I2298">
        <f t="shared" si="35"/>
        <v>0</v>
      </c>
      <c r="K2298" s="12" t="s">
        <v>47</v>
      </c>
      <c r="L2298">
        <v>1</v>
      </c>
      <c r="M2298" s="12" t="s">
        <v>48</v>
      </c>
    </row>
    <row r="2299" spans="1:13" x14ac:dyDescent="0.25">
      <c r="A2299">
        <v>2298</v>
      </c>
      <c r="B2299" s="10">
        <v>44385</v>
      </c>
      <c r="C2299" s="11">
        <v>7.9398148148148145E-3</v>
      </c>
      <c r="D2299">
        <v>2</v>
      </c>
      <c r="E2299">
        <v>4</v>
      </c>
      <c r="I2299">
        <f t="shared" si="35"/>
        <v>0</v>
      </c>
      <c r="K2299" s="12" t="s">
        <v>47</v>
      </c>
      <c r="L2299">
        <v>1</v>
      </c>
      <c r="M2299" s="12" t="s">
        <v>48</v>
      </c>
    </row>
    <row r="2300" spans="1:13" x14ac:dyDescent="0.25">
      <c r="A2300">
        <v>2299</v>
      </c>
      <c r="B2300" s="10">
        <v>44385</v>
      </c>
      <c r="C2300" s="11">
        <v>8.0439814814814818E-3</v>
      </c>
      <c r="D2300">
        <v>1</v>
      </c>
      <c r="E2300">
        <v>5</v>
      </c>
      <c r="I2300">
        <f t="shared" si="35"/>
        <v>0</v>
      </c>
      <c r="K2300" s="12" t="s">
        <v>47</v>
      </c>
      <c r="L2300">
        <v>1</v>
      </c>
      <c r="M2300" s="12" t="s">
        <v>48</v>
      </c>
    </row>
    <row r="2301" spans="1:13" x14ac:dyDescent="0.25">
      <c r="A2301">
        <v>2300</v>
      </c>
      <c r="B2301" s="10">
        <v>44385</v>
      </c>
      <c r="C2301" s="11">
        <v>1.0266203703703703E-2</v>
      </c>
      <c r="D2301">
        <v>1</v>
      </c>
      <c r="E2301">
        <v>5.6</v>
      </c>
      <c r="I2301">
        <f t="shared" si="35"/>
        <v>0</v>
      </c>
      <c r="K2301" s="12" t="s">
        <v>47</v>
      </c>
      <c r="L2301">
        <v>2</v>
      </c>
      <c r="M2301" s="12" t="s">
        <v>54</v>
      </c>
    </row>
    <row r="2302" spans="1:13" x14ac:dyDescent="0.25">
      <c r="A2302">
        <v>2301</v>
      </c>
      <c r="B2302" s="10">
        <v>44385</v>
      </c>
      <c r="C2302" s="11">
        <v>1.0659722222222221E-2</v>
      </c>
      <c r="D2302">
        <v>1</v>
      </c>
      <c r="E2302">
        <v>5.6</v>
      </c>
      <c r="G2302">
        <v>1</v>
      </c>
      <c r="I2302">
        <f t="shared" si="35"/>
        <v>1</v>
      </c>
      <c r="K2302" s="12" t="s">
        <v>47</v>
      </c>
      <c r="L2302">
        <v>3</v>
      </c>
      <c r="M2302" s="12" t="s">
        <v>55</v>
      </c>
    </row>
    <row r="2303" spans="1:13" x14ac:dyDescent="0.25">
      <c r="A2303">
        <v>2302</v>
      </c>
      <c r="B2303" s="10">
        <v>44385</v>
      </c>
      <c r="C2303" s="11">
        <v>1.0937500000000001E-2</v>
      </c>
      <c r="D2303">
        <v>1</v>
      </c>
      <c r="E2303">
        <v>6</v>
      </c>
      <c r="I2303">
        <f t="shared" si="35"/>
        <v>0</v>
      </c>
      <c r="K2303" s="12" t="s">
        <v>47</v>
      </c>
      <c r="L2303">
        <v>1</v>
      </c>
      <c r="M2303" s="12" t="s">
        <v>49</v>
      </c>
    </row>
    <row r="2304" spans="1:13" x14ac:dyDescent="0.25">
      <c r="A2304">
        <v>2303</v>
      </c>
      <c r="B2304" s="10">
        <v>44385</v>
      </c>
      <c r="C2304" s="11">
        <v>1.275462962962963E-2</v>
      </c>
      <c r="D2304">
        <v>1</v>
      </c>
      <c r="E2304">
        <v>6</v>
      </c>
      <c r="I2304">
        <f t="shared" si="35"/>
        <v>0</v>
      </c>
      <c r="K2304" s="12" t="s">
        <v>47</v>
      </c>
      <c r="L2304">
        <v>2</v>
      </c>
      <c r="M2304" s="12" t="s">
        <v>54</v>
      </c>
    </row>
    <row r="2305" spans="1:13" x14ac:dyDescent="0.25">
      <c r="A2305">
        <v>2304</v>
      </c>
      <c r="B2305" s="10">
        <v>44385</v>
      </c>
      <c r="C2305" s="11">
        <v>1.7361111111111112E-2</v>
      </c>
      <c r="D2305">
        <v>1</v>
      </c>
      <c r="E2305">
        <v>5</v>
      </c>
      <c r="I2305">
        <f t="shared" si="35"/>
        <v>0</v>
      </c>
      <c r="K2305" s="12" t="s">
        <v>47</v>
      </c>
      <c r="L2305">
        <v>2</v>
      </c>
      <c r="M2305" s="12" t="s">
        <v>48</v>
      </c>
    </row>
    <row r="2306" spans="1:13" x14ac:dyDescent="0.25">
      <c r="A2306">
        <v>2305</v>
      </c>
      <c r="B2306" s="10">
        <v>44385</v>
      </c>
      <c r="C2306" s="11">
        <v>1.9386574074074073E-2</v>
      </c>
      <c r="D2306">
        <v>2</v>
      </c>
      <c r="E2306">
        <v>6</v>
      </c>
      <c r="I2306">
        <f t="shared" si="35"/>
        <v>0</v>
      </c>
      <c r="K2306" s="12" t="s">
        <v>47</v>
      </c>
      <c r="L2306">
        <v>3</v>
      </c>
      <c r="M2306" s="12" t="s">
        <v>55</v>
      </c>
    </row>
    <row r="2307" spans="1:13" x14ac:dyDescent="0.25">
      <c r="A2307">
        <v>2306</v>
      </c>
      <c r="B2307" s="10">
        <v>44385</v>
      </c>
      <c r="C2307" s="11">
        <v>2.0324074074074074E-2</v>
      </c>
      <c r="D2307">
        <v>1</v>
      </c>
      <c r="E2307">
        <v>6.7</v>
      </c>
      <c r="I2307">
        <f t="shared" si="35"/>
        <v>0</v>
      </c>
      <c r="K2307" s="12" t="s">
        <v>47</v>
      </c>
      <c r="L2307">
        <v>2</v>
      </c>
      <c r="M2307" s="12" t="s">
        <v>54</v>
      </c>
    </row>
    <row r="2308" spans="1:13" x14ac:dyDescent="0.25">
      <c r="A2308">
        <v>2307</v>
      </c>
      <c r="B2308" s="10">
        <v>44385</v>
      </c>
      <c r="C2308" s="11">
        <v>2.2303240740740738E-2</v>
      </c>
      <c r="D2308">
        <v>1</v>
      </c>
      <c r="E2308">
        <v>4.5</v>
      </c>
      <c r="I2308">
        <f t="shared" si="35"/>
        <v>0</v>
      </c>
      <c r="K2308" s="12" t="s">
        <v>47</v>
      </c>
      <c r="L2308">
        <v>2</v>
      </c>
      <c r="M2308" s="12" t="s">
        <v>79</v>
      </c>
    </row>
    <row r="2309" spans="1:13" x14ac:dyDescent="0.25">
      <c r="A2309">
        <v>2308</v>
      </c>
      <c r="B2309" s="10">
        <v>44385</v>
      </c>
      <c r="C2309" s="11">
        <v>2.2418981481481481E-2</v>
      </c>
      <c r="D2309">
        <v>1</v>
      </c>
      <c r="E2309">
        <v>4.5</v>
      </c>
      <c r="I2309">
        <f t="shared" si="35"/>
        <v>0</v>
      </c>
      <c r="K2309" s="12" t="s">
        <v>47</v>
      </c>
      <c r="L2309">
        <v>2</v>
      </c>
      <c r="M2309" s="12" t="s">
        <v>79</v>
      </c>
    </row>
    <row r="2310" spans="1:13" x14ac:dyDescent="0.25">
      <c r="A2310">
        <v>2309</v>
      </c>
      <c r="B2310" s="10">
        <v>44385</v>
      </c>
      <c r="C2310" s="11">
        <v>2.2546296296296297E-2</v>
      </c>
      <c r="D2310">
        <v>1</v>
      </c>
      <c r="E2310">
        <v>6</v>
      </c>
      <c r="G2310">
        <v>1</v>
      </c>
      <c r="I2310">
        <f t="shared" si="35"/>
        <v>1</v>
      </c>
    </row>
    <row r="2311" spans="1:13" x14ac:dyDescent="0.25">
      <c r="A2311">
        <v>2310</v>
      </c>
      <c r="B2311" s="10">
        <v>44385</v>
      </c>
      <c r="C2311" s="11">
        <v>2.2627314814814819E-2</v>
      </c>
      <c r="D2311">
        <v>1</v>
      </c>
      <c r="E2311">
        <v>5</v>
      </c>
      <c r="I2311">
        <f t="shared" si="35"/>
        <v>0</v>
      </c>
      <c r="K2311" s="12" t="s">
        <v>47</v>
      </c>
      <c r="L2311">
        <v>1</v>
      </c>
      <c r="M2311" s="12" t="s">
        <v>49</v>
      </c>
    </row>
    <row r="2312" spans="1:13" x14ac:dyDescent="0.25">
      <c r="A2312">
        <v>2311</v>
      </c>
      <c r="B2312" s="10">
        <v>44385</v>
      </c>
      <c r="C2312" s="11">
        <v>2.3506944444444445E-2</v>
      </c>
      <c r="D2312">
        <v>1</v>
      </c>
      <c r="E2312">
        <v>6</v>
      </c>
      <c r="G2312">
        <v>1</v>
      </c>
      <c r="I2312">
        <f t="shared" ref="I2312:I2375" si="36">SUM(F2312:H2312)</f>
        <v>1</v>
      </c>
      <c r="K2312" s="12" t="s">
        <v>47</v>
      </c>
      <c r="L2312">
        <v>2</v>
      </c>
      <c r="M2312" s="12" t="s">
        <v>79</v>
      </c>
    </row>
    <row r="2313" spans="1:13" x14ac:dyDescent="0.25">
      <c r="A2313">
        <v>2312</v>
      </c>
      <c r="B2313" s="10">
        <v>44385</v>
      </c>
      <c r="C2313" s="11">
        <v>2.5891203703703704E-2</v>
      </c>
      <c r="D2313">
        <v>2</v>
      </c>
      <c r="E2313">
        <v>4</v>
      </c>
      <c r="G2313">
        <v>1</v>
      </c>
      <c r="I2313">
        <f t="shared" si="36"/>
        <v>1</v>
      </c>
      <c r="K2313" s="12" t="s">
        <v>47</v>
      </c>
      <c r="L2313">
        <v>3</v>
      </c>
      <c r="M2313" s="12" t="s">
        <v>55</v>
      </c>
    </row>
    <row r="2314" spans="1:13" x14ac:dyDescent="0.25">
      <c r="A2314">
        <v>2313</v>
      </c>
      <c r="B2314" s="10">
        <v>44385</v>
      </c>
      <c r="C2314" s="11">
        <v>2.6724537037037036E-2</v>
      </c>
      <c r="D2314">
        <v>1</v>
      </c>
      <c r="E2314">
        <v>4</v>
      </c>
      <c r="I2314">
        <f t="shared" si="36"/>
        <v>0</v>
      </c>
      <c r="K2314" s="12" t="s">
        <v>47</v>
      </c>
      <c r="L2314">
        <v>1</v>
      </c>
      <c r="M2314" s="12" t="s">
        <v>70</v>
      </c>
    </row>
    <row r="2315" spans="1:13" x14ac:dyDescent="0.25">
      <c r="A2315">
        <v>2314</v>
      </c>
      <c r="B2315" s="10">
        <v>44385</v>
      </c>
      <c r="C2315" s="11">
        <v>2.6724537037037036E-2</v>
      </c>
      <c r="D2315">
        <v>2</v>
      </c>
      <c r="E2315">
        <v>5</v>
      </c>
      <c r="G2315">
        <v>1</v>
      </c>
      <c r="I2315">
        <f t="shared" si="36"/>
        <v>1</v>
      </c>
    </row>
    <row r="2316" spans="1:13" x14ac:dyDescent="0.25">
      <c r="A2316">
        <v>2315</v>
      </c>
      <c r="B2316" s="10">
        <v>44385</v>
      </c>
      <c r="C2316" s="11">
        <v>3.0243055555555554E-2</v>
      </c>
      <c r="D2316">
        <v>2</v>
      </c>
      <c r="E2316">
        <v>6</v>
      </c>
      <c r="I2316">
        <f t="shared" si="36"/>
        <v>0</v>
      </c>
      <c r="K2316" s="12" t="s">
        <v>47</v>
      </c>
      <c r="L2316">
        <v>1</v>
      </c>
      <c r="M2316" s="12" t="s">
        <v>49</v>
      </c>
    </row>
    <row r="2317" spans="1:13" x14ac:dyDescent="0.25">
      <c r="A2317">
        <v>2316</v>
      </c>
      <c r="B2317" s="10">
        <v>44385</v>
      </c>
      <c r="C2317" s="11">
        <v>3.0289351851851855E-2</v>
      </c>
      <c r="D2317">
        <v>1</v>
      </c>
      <c r="E2317">
        <v>6</v>
      </c>
      <c r="F2317">
        <v>1</v>
      </c>
      <c r="I2317">
        <f t="shared" si="36"/>
        <v>1</v>
      </c>
    </row>
    <row r="2318" spans="1:13" x14ac:dyDescent="0.25">
      <c r="A2318">
        <v>2317</v>
      </c>
      <c r="B2318" s="10">
        <v>44385</v>
      </c>
      <c r="C2318" s="11">
        <v>3.4317129629629628E-2</v>
      </c>
      <c r="D2318">
        <v>1</v>
      </c>
      <c r="E2318">
        <v>5</v>
      </c>
      <c r="I2318">
        <f t="shared" si="36"/>
        <v>0</v>
      </c>
      <c r="K2318">
        <v>2</v>
      </c>
      <c r="L2318">
        <v>1</v>
      </c>
      <c r="M2318">
        <v>2</v>
      </c>
    </row>
    <row r="2319" spans="1:13" x14ac:dyDescent="0.25">
      <c r="A2319">
        <v>2318</v>
      </c>
      <c r="B2319" s="10">
        <v>44385</v>
      </c>
      <c r="C2319" s="11">
        <v>3.7824074074074072E-2</v>
      </c>
      <c r="D2319">
        <v>2</v>
      </c>
      <c r="E2319">
        <v>4</v>
      </c>
      <c r="I2319">
        <f t="shared" si="36"/>
        <v>0</v>
      </c>
      <c r="K2319" s="12" t="s">
        <v>47</v>
      </c>
      <c r="L2319">
        <v>1</v>
      </c>
      <c r="M2319" s="12" t="s">
        <v>49</v>
      </c>
    </row>
    <row r="2320" spans="1:13" x14ac:dyDescent="0.25">
      <c r="A2320">
        <v>2319</v>
      </c>
      <c r="B2320" s="10">
        <v>44385</v>
      </c>
      <c r="C2320" s="11">
        <v>3.8310185185185183E-2</v>
      </c>
      <c r="D2320">
        <v>1</v>
      </c>
      <c r="E2320">
        <v>4</v>
      </c>
      <c r="F2320">
        <v>1</v>
      </c>
      <c r="I2320">
        <f t="shared" si="36"/>
        <v>1</v>
      </c>
    </row>
    <row r="2321" spans="1:13" x14ac:dyDescent="0.25">
      <c r="A2321">
        <v>2320</v>
      </c>
      <c r="B2321" s="10">
        <v>44385</v>
      </c>
      <c r="C2321" s="11">
        <v>3.8391203703703698E-2</v>
      </c>
      <c r="D2321">
        <v>2</v>
      </c>
      <c r="E2321">
        <v>6</v>
      </c>
      <c r="I2321">
        <f t="shared" si="36"/>
        <v>0</v>
      </c>
      <c r="K2321" s="12" t="s">
        <v>47</v>
      </c>
      <c r="L2321">
        <v>1</v>
      </c>
      <c r="M2321" s="12" t="s">
        <v>48</v>
      </c>
    </row>
    <row r="2322" spans="1:13" x14ac:dyDescent="0.25">
      <c r="A2322">
        <v>2321</v>
      </c>
      <c r="B2322" s="10">
        <v>44385</v>
      </c>
      <c r="C2322" s="11">
        <v>3.9756944444444449E-2</v>
      </c>
      <c r="D2322">
        <v>1</v>
      </c>
      <c r="E2322">
        <v>6</v>
      </c>
      <c r="I2322">
        <f t="shared" si="36"/>
        <v>0</v>
      </c>
      <c r="K2322" s="12" t="s">
        <v>47</v>
      </c>
      <c r="L2322">
        <v>1</v>
      </c>
      <c r="M2322" s="12" t="s">
        <v>48</v>
      </c>
    </row>
    <row r="2323" spans="1:13" x14ac:dyDescent="0.25">
      <c r="A2323">
        <v>2322</v>
      </c>
      <c r="B2323" s="10">
        <v>44385</v>
      </c>
      <c r="C2323" s="11">
        <v>4.2893518518518518E-2</v>
      </c>
      <c r="D2323">
        <v>1</v>
      </c>
      <c r="E2323">
        <v>5</v>
      </c>
      <c r="I2323">
        <f t="shared" si="36"/>
        <v>0</v>
      </c>
      <c r="K2323" s="12" t="s">
        <v>47</v>
      </c>
      <c r="L2323">
        <v>1</v>
      </c>
      <c r="M2323" s="12" t="s">
        <v>48</v>
      </c>
    </row>
    <row r="2324" spans="1:13" x14ac:dyDescent="0.25">
      <c r="A2324">
        <v>2323</v>
      </c>
      <c r="B2324" s="10">
        <v>44385</v>
      </c>
      <c r="C2324" s="11">
        <v>4.5648148148148153E-2</v>
      </c>
      <c r="D2324">
        <v>1</v>
      </c>
      <c r="E2324">
        <v>4</v>
      </c>
      <c r="I2324">
        <f t="shared" si="36"/>
        <v>0</v>
      </c>
      <c r="K2324" s="12" t="s">
        <v>47</v>
      </c>
      <c r="L2324">
        <v>2</v>
      </c>
      <c r="M2324" s="12" t="s">
        <v>54</v>
      </c>
    </row>
    <row r="2325" spans="1:13" x14ac:dyDescent="0.25">
      <c r="A2325">
        <v>2324</v>
      </c>
      <c r="B2325" s="10">
        <v>44385</v>
      </c>
      <c r="C2325" s="11">
        <v>4.6180555555555558E-2</v>
      </c>
      <c r="D2325">
        <v>2</v>
      </c>
      <c r="E2325">
        <v>6.7</v>
      </c>
      <c r="I2325">
        <f t="shared" si="36"/>
        <v>0</v>
      </c>
      <c r="K2325" s="12" t="s">
        <v>47</v>
      </c>
      <c r="L2325">
        <v>17</v>
      </c>
      <c r="M2325" s="12" t="s">
        <v>80</v>
      </c>
    </row>
    <row r="2326" spans="1:13" x14ac:dyDescent="0.25">
      <c r="A2326">
        <v>2325</v>
      </c>
      <c r="B2326" s="10">
        <v>44385</v>
      </c>
      <c r="C2326" s="11">
        <v>5.1180555555555556E-2</v>
      </c>
      <c r="D2326">
        <v>1</v>
      </c>
      <c r="E2326">
        <v>6</v>
      </c>
      <c r="I2326">
        <f t="shared" si="36"/>
        <v>0</v>
      </c>
      <c r="K2326" s="12" t="s">
        <v>47</v>
      </c>
      <c r="L2326">
        <v>5</v>
      </c>
      <c r="M2326" s="12" t="s">
        <v>60</v>
      </c>
    </row>
    <row r="2327" spans="1:13" x14ac:dyDescent="0.25">
      <c r="A2327">
        <v>2326</v>
      </c>
      <c r="B2327" s="10">
        <v>44385</v>
      </c>
      <c r="C2327" s="11">
        <v>5.3206018518518521E-2</v>
      </c>
      <c r="D2327">
        <v>1</v>
      </c>
      <c r="E2327">
        <v>6</v>
      </c>
      <c r="I2327">
        <f t="shared" si="36"/>
        <v>0</v>
      </c>
      <c r="K2327" s="12" t="s">
        <v>47</v>
      </c>
      <c r="L2327">
        <v>1</v>
      </c>
      <c r="M2327" s="12" t="s">
        <v>49</v>
      </c>
    </row>
    <row r="2328" spans="1:13" x14ac:dyDescent="0.25">
      <c r="A2328">
        <v>2327</v>
      </c>
      <c r="B2328" s="10">
        <v>44385</v>
      </c>
      <c r="C2328" s="11">
        <v>5.3807870370370374E-2</v>
      </c>
      <c r="D2328">
        <v>2</v>
      </c>
      <c r="E2328">
        <v>4</v>
      </c>
      <c r="I2328">
        <f t="shared" si="36"/>
        <v>0</v>
      </c>
      <c r="J2328">
        <v>2</v>
      </c>
    </row>
    <row r="2329" spans="1:13" x14ac:dyDescent="0.25">
      <c r="A2329">
        <v>2328</v>
      </c>
      <c r="B2329" s="10">
        <v>44385</v>
      </c>
      <c r="C2329" s="11">
        <v>7.2384259259259259E-2</v>
      </c>
      <c r="D2329">
        <v>2</v>
      </c>
      <c r="E2329">
        <v>7</v>
      </c>
      <c r="G2329">
        <v>1</v>
      </c>
      <c r="I2329">
        <f t="shared" si="36"/>
        <v>1</v>
      </c>
    </row>
    <row r="2330" spans="1:13" x14ac:dyDescent="0.25">
      <c r="A2330">
        <v>2329</v>
      </c>
      <c r="B2330" s="10">
        <v>44385</v>
      </c>
      <c r="C2330" s="11">
        <v>7.3368055555555547E-2</v>
      </c>
      <c r="D2330">
        <v>2</v>
      </c>
      <c r="E2330">
        <v>4</v>
      </c>
      <c r="I2330">
        <f t="shared" si="36"/>
        <v>0</v>
      </c>
      <c r="J2330">
        <v>3</v>
      </c>
    </row>
    <row r="2331" spans="1:13" x14ac:dyDescent="0.25">
      <c r="A2331">
        <v>2330</v>
      </c>
      <c r="B2331" s="10">
        <v>44385</v>
      </c>
      <c r="C2331" s="11">
        <v>7.4039351851851856E-2</v>
      </c>
      <c r="D2331">
        <v>1</v>
      </c>
      <c r="E2331">
        <v>6</v>
      </c>
      <c r="G2331">
        <v>1</v>
      </c>
      <c r="I2331">
        <f t="shared" si="36"/>
        <v>1</v>
      </c>
    </row>
    <row r="2332" spans="1:13" x14ac:dyDescent="0.25">
      <c r="A2332">
        <v>2331</v>
      </c>
      <c r="B2332" s="10">
        <v>44385</v>
      </c>
      <c r="C2332" s="11">
        <v>7.5324074074074085E-2</v>
      </c>
      <c r="D2332">
        <v>1</v>
      </c>
      <c r="E2332">
        <v>5</v>
      </c>
      <c r="I2332">
        <f t="shared" si="36"/>
        <v>0</v>
      </c>
      <c r="K2332" s="12" t="s">
        <v>47</v>
      </c>
      <c r="L2332">
        <v>1</v>
      </c>
      <c r="M2332" s="12" t="s">
        <v>48</v>
      </c>
    </row>
    <row r="2333" spans="1:13" x14ac:dyDescent="0.25">
      <c r="A2333">
        <v>2332</v>
      </c>
      <c r="B2333" s="10">
        <v>44385</v>
      </c>
      <c r="C2333" s="11">
        <v>7.7152777777777778E-2</v>
      </c>
      <c r="D2333">
        <v>1</v>
      </c>
      <c r="E2333">
        <v>5</v>
      </c>
      <c r="G2333">
        <v>1</v>
      </c>
      <c r="I2333">
        <f t="shared" si="36"/>
        <v>1</v>
      </c>
    </row>
    <row r="2334" spans="1:13" x14ac:dyDescent="0.25">
      <c r="A2334">
        <v>2333</v>
      </c>
      <c r="B2334" s="10">
        <v>44385</v>
      </c>
      <c r="C2334" s="11">
        <v>7.7812499999999993E-2</v>
      </c>
      <c r="D2334">
        <v>1</v>
      </c>
      <c r="E2334">
        <v>5.6</v>
      </c>
      <c r="F2334">
        <v>1</v>
      </c>
      <c r="G2334">
        <v>1</v>
      </c>
      <c r="I2334">
        <f t="shared" si="36"/>
        <v>2</v>
      </c>
    </row>
    <row r="2335" spans="1:13" x14ac:dyDescent="0.25">
      <c r="A2335">
        <v>2334</v>
      </c>
      <c r="B2335" s="10">
        <v>44385</v>
      </c>
      <c r="C2335" s="11">
        <v>8.6932870370370383E-2</v>
      </c>
      <c r="D2335">
        <v>2</v>
      </c>
      <c r="E2335">
        <v>6</v>
      </c>
      <c r="I2335">
        <f t="shared" si="36"/>
        <v>0</v>
      </c>
      <c r="K2335" s="12" t="s">
        <v>47</v>
      </c>
      <c r="L2335">
        <v>2</v>
      </c>
      <c r="M2335" s="12" t="s">
        <v>54</v>
      </c>
    </row>
    <row r="2336" spans="1:13" x14ac:dyDescent="0.25">
      <c r="A2336">
        <v>2335</v>
      </c>
      <c r="B2336" s="10">
        <v>44385</v>
      </c>
      <c r="C2336" s="11">
        <v>8.729166666666667E-2</v>
      </c>
      <c r="D2336">
        <v>1</v>
      </c>
      <c r="E2336">
        <v>6</v>
      </c>
      <c r="I2336">
        <f t="shared" si="36"/>
        <v>0</v>
      </c>
      <c r="K2336" s="12" t="s">
        <v>47</v>
      </c>
      <c r="L2336">
        <v>2</v>
      </c>
      <c r="M2336" s="12" t="s">
        <v>54</v>
      </c>
    </row>
    <row r="2337" spans="1:13" x14ac:dyDescent="0.25">
      <c r="A2337">
        <v>2336</v>
      </c>
      <c r="B2337" s="10">
        <v>44385</v>
      </c>
      <c r="C2337" s="11">
        <v>9.3981481481481485E-2</v>
      </c>
      <c r="D2337">
        <v>2</v>
      </c>
      <c r="E2337">
        <v>4</v>
      </c>
      <c r="G2337">
        <v>1</v>
      </c>
      <c r="I2337">
        <f t="shared" si="36"/>
        <v>1</v>
      </c>
      <c r="K2337" s="12" t="s">
        <v>47</v>
      </c>
      <c r="L2337">
        <v>1</v>
      </c>
      <c r="M2337" s="12" t="s">
        <v>49</v>
      </c>
    </row>
    <row r="2338" spans="1:13" x14ac:dyDescent="0.25">
      <c r="A2338">
        <v>2337</v>
      </c>
      <c r="B2338" s="10">
        <v>44385</v>
      </c>
      <c r="C2338" s="11">
        <v>9.4293981481481479E-2</v>
      </c>
      <c r="D2338">
        <v>1</v>
      </c>
      <c r="E2338">
        <v>6</v>
      </c>
      <c r="I2338">
        <f t="shared" si="36"/>
        <v>0</v>
      </c>
      <c r="K2338" s="12" t="s">
        <v>47</v>
      </c>
      <c r="L2338">
        <v>1</v>
      </c>
      <c r="M2338" s="12" t="s">
        <v>48</v>
      </c>
    </row>
    <row r="2339" spans="1:13" x14ac:dyDescent="0.25">
      <c r="A2339">
        <v>2338</v>
      </c>
      <c r="B2339" s="10">
        <v>44385</v>
      </c>
      <c r="C2339" s="11">
        <v>0.10569444444444444</v>
      </c>
      <c r="D2339">
        <v>1</v>
      </c>
      <c r="E2339">
        <v>6</v>
      </c>
      <c r="I2339">
        <f t="shared" si="36"/>
        <v>0</v>
      </c>
      <c r="K2339" s="12" t="s">
        <v>47</v>
      </c>
      <c r="L2339">
        <v>1</v>
      </c>
      <c r="M2339" s="12" t="s">
        <v>48</v>
      </c>
    </row>
    <row r="2340" spans="1:13" x14ac:dyDescent="0.25">
      <c r="A2340">
        <v>2339</v>
      </c>
      <c r="B2340" s="10">
        <v>44385</v>
      </c>
      <c r="C2340" s="11">
        <v>0.10748842592592593</v>
      </c>
      <c r="D2340">
        <v>1</v>
      </c>
      <c r="E2340">
        <v>6</v>
      </c>
      <c r="I2340">
        <f t="shared" si="36"/>
        <v>0</v>
      </c>
      <c r="K2340">
        <v>2</v>
      </c>
      <c r="L2340">
        <v>1</v>
      </c>
      <c r="M2340">
        <v>1</v>
      </c>
    </row>
    <row r="2341" spans="1:13" x14ac:dyDescent="0.25">
      <c r="A2341">
        <v>2340</v>
      </c>
      <c r="B2341" s="10">
        <v>44385</v>
      </c>
      <c r="C2341" s="11">
        <v>0.10803240740740742</v>
      </c>
      <c r="D2341">
        <v>1</v>
      </c>
      <c r="E2341">
        <v>6</v>
      </c>
      <c r="F2341">
        <v>1</v>
      </c>
      <c r="I2341">
        <f t="shared" si="36"/>
        <v>1</v>
      </c>
    </row>
    <row r="2342" spans="1:13" x14ac:dyDescent="0.25">
      <c r="A2342">
        <v>2341</v>
      </c>
      <c r="B2342" s="10">
        <v>44385</v>
      </c>
      <c r="C2342" s="11">
        <v>0.11951388888888888</v>
      </c>
      <c r="D2342">
        <v>2</v>
      </c>
      <c r="E2342">
        <v>6</v>
      </c>
      <c r="I2342">
        <f t="shared" si="36"/>
        <v>0</v>
      </c>
      <c r="K2342" s="12" t="s">
        <v>47</v>
      </c>
      <c r="L2342">
        <v>2</v>
      </c>
      <c r="M2342" s="12" t="s">
        <v>48</v>
      </c>
    </row>
    <row r="2343" spans="1:13" x14ac:dyDescent="0.25">
      <c r="A2343">
        <v>2342</v>
      </c>
      <c r="B2343" s="10">
        <v>44385</v>
      </c>
      <c r="C2343" s="11">
        <v>0.11976851851851851</v>
      </c>
      <c r="D2343">
        <v>1</v>
      </c>
      <c r="E2343">
        <v>6</v>
      </c>
      <c r="I2343">
        <f t="shared" si="36"/>
        <v>0</v>
      </c>
      <c r="K2343" s="12" t="s">
        <v>47</v>
      </c>
      <c r="L2343">
        <v>2</v>
      </c>
      <c r="M2343" s="12" t="s">
        <v>48</v>
      </c>
    </row>
    <row r="2344" spans="1:13" x14ac:dyDescent="0.25">
      <c r="A2344">
        <v>2343</v>
      </c>
      <c r="B2344" s="10">
        <v>44385</v>
      </c>
      <c r="C2344" s="11">
        <v>0.12184027777777778</v>
      </c>
      <c r="D2344">
        <v>2</v>
      </c>
      <c r="E2344">
        <v>5</v>
      </c>
      <c r="I2344">
        <f t="shared" si="36"/>
        <v>0</v>
      </c>
      <c r="K2344" s="12" t="s">
        <v>47</v>
      </c>
      <c r="L2344">
        <v>1</v>
      </c>
      <c r="M2344" s="12" t="s">
        <v>48</v>
      </c>
    </row>
    <row r="2345" spans="1:13" x14ac:dyDescent="0.25">
      <c r="A2345">
        <v>2344</v>
      </c>
      <c r="B2345" s="10">
        <v>44385</v>
      </c>
      <c r="C2345" s="11">
        <v>0.12212962962962963</v>
      </c>
      <c r="D2345">
        <v>2</v>
      </c>
      <c r="E2345">
        <v>4</v>
      </c>
      <c r="I2345">
        <f t="shared" si="36"/>
        <v>0</v>
      </c>
      <c r="K2345" s="12" t="s">
        <v>47</v>
      </c>
      <c r="L2345">
        <v>1</v>
      </c>
      <c r="M2345" s="12" t="s">
        <v>48</v>
      </c>
    </row>
    <row r="2346" spans="1:13" x14ac:dyDescent="0.25">
      <c r="A2346">
        <v>2345</v>
      </c>
      <c r="B2346" s="10">
        <v>44385</v>
      </c>
      <c r="C2346" s="11">
        <v>0.12216435185185186</v>
      </c>
      <c r="D2346">
        <v>1</v>
      </c>
      <c r="E2346">
        <v>5.6</v>
      </c>
      <c r="I2346">
        <f t="shared" si="36"/>
        <v>0</v>
      </c>
      <c r="K2346" s="12" t="s">
        <v>47</v>
      </c>
      <c r="L2346">
        <v>2</v>
      </c>
      <c r="M2346" s="12" t="s">
        <v>48</v>
      </c>
    </row>
    <row r="2347" spans="1:13" x14ac:dyDescent="0.25">
      <c r="A2347">
        <v>2346</v>
      </c>
      <c r="B2347" s="10">
        <v>44385</v>
      </c>
      <c r="C2347" s="11">
        <v>0.12369212962962962</v>
      </c>
      <c r="D2347">
        <v>1</v>
      </c>
      <c r="E2347">
        <v>4</v>
      </c>
      <c r="F2347">
        <v>1</v>
      </c>
      <c r="I2347">
        <f t="shared" si="36"/>
        <v>1</v>
      </c>
    </row>
    <row r="2348" spans="1:13" x14ac:dyDescent="0.25">
      <c r="A2348">
        <v>2347</v>
      </c>
      <c r="B2348" s="10">
        <v>44385</v>
      </c>
      <c r="C2348" s="11">
        <v>0.12388888888888888</v>
      </c>
      <c r="D2348">
        <v>2</v>
      </c>
      <c r="E2348">
        <v>7</v>
      </c>
      <c r="I2348">
        <f t="shared" si="36"/>
        <v>0</v>
      </c>
      <c r="K2348" s="12" t="s">
        <v>47</v>
      </c>
      <c r="L2348">
        <v>1</v>
      </c>
      <c r="M2348" s="12" t="s">
        <v>48</v>
      </c>
    </row>
    <row r="2349" spans="1:13" x14ac:dyDescent="0.25">
      <c r="A2349">
        <v>2348</v>
      </c>
      <c r="B2349" s="10">
        <v>44385</v>
      </c>
      <c r="C2349" s="11">
        <v>0.12475694444444445</v>
      </c>
      <c r="D2349">
        <v>1</v>
      </c>
      <c r="E2349">
        <v>6</v>
      </c>
      <c r="I2349">
        <f t="shared" si="36"/>
        <v>0</v>
      </c>
      <c r="K2349" s="12" t="s">
        <v>47</v>
      </c>
      <c r="L2349">
        <v>1</v>
      </c>
      <c r="M2349" s="12" t="s">
        <v>48</v>
      </c>
    </row>
    <row r="2350" spans="1:13" x14ac:dyDescent="0.25">
      <c r="A2350">
        <v>2349</v>
      </c>
      <c r="B2350" s="10">
        <v>44385</v>
      </c>
      <c r="C2350" s="11">
        <v>0.13796296296296295</v>
      </c>
      <c r="D2350">
        <v>1</v>
      </c>
      <c r="E2350">
        <v>6</v>
      </c>
      <c r="G2350">
        <v>1</v>
      </c>
      <c r="I2350">
        <f t="shared" si="36"/>
        <v>1</v>
      </c>
    </row>
    <row r="2351" spans="1:13" x14ac:dyDescent="0.25">
      <c r="A2351">
        <v>2350</v>
      </c>
      <c r="B2351" s="10">
        <v>44385</v>
      </c>
      <c r="C2351" s="11">
        <v>0.14497685185185186</v>
      </c>
      <c r="D2351">
        <v>2</v>
      </c>
      <c r="E2351">
        <v>5</v>
      </c>
      <c r="G2351">
        <v>1</v>
      </c>
      <c r="I2351">
        <f t="shared" si="36"/>
        <v>1</v>
      </c>
      <c r="M2351" s="12" t="s">
        <v>24</v>
      </c>
    </row>
    <row r="2352" spans="1:13" x14ac:dyDescent="0.25">
      <c r="A2352">
        <v>2351</v>
      </c>
      <c r="B2352" s="10">
        <v>44385</v>
      </c>
      <c r="C2352" s="11">
        <v>0.14575231481481482</v>
      </c>
      <c r="D2352">
        <v>2</v>
      </c>
      <c r="E2352">
        <v>4.5</v>
      </c>
      <c r="G2352">
        <v>2</v>
      </c>
      <c r="I2352">
        <f t="shared" si="36"/>
        <v>2</v>
      </c>
      <c r="K2352" s="12" t="s">
        <v>47</v>
      </c>
      <c r="L2352">
        <v>1</v>
      </c>
      <c r="M2352" s="12" t="s">
        <v>48</v>
      </c>
    </row>
    <row r="2353" spans="1:13" x14ac:dyDescent="0.25">
      <c r="A2353">
        <v>2352</v>
      </c>
      <c r="B2353" s="10">
        <v>44385</v>
      </c>
      <c r="C2353" s="11">
        <v>0.14587962962962964</v>
      </c>
      <c r="D2353">
        <v>1</v>
      </c>
      <c r="E2353">
        <v>5</v>
      </c>
      <c r="G2353">
        <v>1</v>
      </c>
      <c r="I2353">
        <f t="shared" si="36"/>
        <v>1</v>
      </c>
    </row>
    <row r="2354" spans="1:13" x14ac:dyDescent="0.25">
      <c r="A2354">
        <v>2353</v>
      </c>
      <c r="B2354" s="10">
        <v>44385</v>
      </c>
      <c r="C2354" s="11">
        <v>0.14594907407407406</v>
      </c>
      <c r="D2354">
        <v>1</v>
      </c>
      <c r="E2354">
        <v>6</v>
      </c>
      <c r="I2354">
        <f t="shared" si="36"/>
        <v>0</v>
      </c>
      <c r="K2354" s="12" t="s">
        <v>47</v>
      </c>
      <c r="L2354">
        <v>1</v>
      </c>
      <c r="M2354" s="12" t="s">
        <v>48</v>
      </c>
    </row>
    <row r="2355" spans="1:13" x14ac:dyDescent="0.25">
      <c r="A2355">
        <v>2354</v>
      </c>
      <c r="B2355" s="10">
        <v>44385</v>
      </c>
      <c r="C2355" s="11">
        <v>0.14759259259259258</v>
      </c>
      <c r="D2355">
        <v>1</v>
      </c>
      <c r="E2355">
        <v>5</v>
      </c>
      <c r="G2355">
        <v>2</v>
      </c>
      <c r="I2355">
        <f t="shared" si="36"/>
        <v>2</v>
      </c>
    </row>
    <row r="2356" spans="1:13" x14ac:dyDescent="0.25">
      <c r="A2356">
        <v>2355</v>
      </c>
      <c r="B2356" s="10">
        <v>44385</v>
      </c>
      <c r="C2356" s="11">
        <v>0.14986111111111111</v>
      </c>
      <c r="D2356">
        <v>1</v>
      </c>
      <c r="E2356">
        <v>6</v>
      </c>
      <c r="G2356">
        <v>1</v>
      </c>
      <c r="I2356">
        <f t="shared" si="36"/>
        <v>1</v>
      </c>
    </row>
    <row r="2357" spans="1:13" x14ac:dyDescent="0.25">
      <c r="A2357">
        <v>2356</v>
      </c>
      <c r="B2357" s="10">
        <v>44385</v>
      </c>
      <c r="C2357" s="11">
        <v>0.15116898148148147</v>
      </c>
      <c r="D2357">
        <v>1</v>
      </c>
      <c r="E2357">
        <v>5</v>
      </c>
      <c r="I2357">
        <f t="shared" si="36"/>
        <v>0</v>
      </c>
      <c r="K2357" s="12" t="s">
        <v>47</v>
      </c>
      <c r="L2357">
        <v>1</v>
      </c>
      <c r="M2357" s="12" t="s">
        <v>48</v>
      </c>
    </row>
    <row r="2358" spans="1:13" x14ac:dyDescent="0.25">
      <c r="A2358">
        <v>2357</v>
      </c>
      <c r="B2358" s="10">
        <v>44385</v>
      </c>
      <c r="C2358" s="11">
        <v>0.15167824074074074</v>
      </c>
      <c r="D2358">
        <v>1</v>
      </c>
      <c r="E2358">
        <v>6</v>
      </c>
      <c r="G2358">
        <v>1</v>
      </c>
      <c r="I2358">
        <f t="shared" si="36"/>
        <v>1</v>
      </c>
    </row>
    <row r="2359" spans="1:13" x14ac:dyDescent="0.25">
      <c r="A2359">
        <v>2358</v>
      </c>
      <c r="B2359" s="10">
        <v>44385</v>
      </c>
      <c r="C2359" s="11">
        <v>0.15634259259259259</v>
      </c>
      <c r="D2359">
        <v>2</v>
      </c>
      <c r="E2359">
        <v>6</v>
      </c>
      <c r="I2359">
        <f t="shared" si="36"/>
        <v>0</v>
      </c>
      <c r="K2359" s="12" t="s">
        <v>47</v>
      </c>
      <c r="L2359">
        <v>1</v>
      </c>
      <c r="M2359" s="12" t="s">
        <v>48</v>
      </c>
    </row>
    <row r="2360" spans="1:13" x14ac:dyDescent="0.25">
      <c r="A2360">
        <v>2359</v>
      </c>
      <c r="B2360" s="10">
        <v>44385</v>
      </c>
      <c r="C2360" s="11">
        <v>0.15703703703703703</v>
      </c>
      <c r="D2360">
        <v>1</v>
      </c>
      <c r="E2360">
        <v>5</v>
      </c>
      <c r="I2360">
        <f t="shared" si="36"/>
        <v>0</v>
      </c>
      <c r="K2360" s="12" t="s">
        <v>47</v>
      </c>
      <c r="L2360">
        <v>2</v>
      </c>
      <c r="M2360" s="12" t="s">
        <v>54</v>
      </c>
    </row>
    <row r="2361" spans="1:13" x14ac:dyDescent="0.25">
      <c r="A2361">
        <v>2360</v>
      </c>
      <c r="B2361" s="10">
        <v>44385</v>
      </c>
      <c r="C2361" s="11">
        <v>0.15782407407407409</v>
      </c>
      <c r="D2361">
        <v>2</v>
      </c>
      <c r="E2361">
        <v>6</v>
      </c>
      <c r="I2361">
        <f t="shared" si="36"/>
        <v>0</v>
      </c>
      <c r="K2361">
        <v>2</v>
      </c>
      <c r="L2361">
        <v>1</v>
      </c>
      <c r="M2361">
        <v>1</v>
      </c>
    </row>
    <row r="2362" spans="1:13" x14ac:dyDescent="0.25">
      <c r="A2362">
        <v>2361</v>
      </c>
      <c r="B2362" s="10">
        <v>44385</v>
      </c>
      <c r="C2362" s="11">
        <v>0.16846064814814812</v>
      </c>
      <c r="D2362">
        <v>1</v>
      </c>
      <c r="E2362">
        <v>6</v>
      </c>
      <c r="G2362">
        <v>1</v>
      </c>
      <c r="I2362">
        <f t="shared" si="36"/>
        <v>1</v>
      </c>
      <c r="K2362">
        <v>2</v>
      </c>
      <c r="L2362">
        <v>1</v>
      </c>
      <c r="M2362">
        <v>1</v>
      </c>
    </row>
    <row r="2363" spans="1:13" x14ac:dyDescent="0.25">
      <c r="A2363">
        <v>2362</v>
      </c>
      <c r="B2363" s="10">
        <v>44385</v>
      </c>
      <c r="C2363" s="11">
        <v>0.16976851851851851</v>
      </c>
      <c r="D2363">
        <v>1</v>
      </c>
      <c r="E2363">
        <v>6</v>
      </c>
      <c r="I2363">
        <f t="shared" si="36"/>
        <v>0</v>
      </c>
      <c r="K2363" s="12" t="s">
        <v>47</v>
      </c>
      <c r="L2363">
        <v>2</v>
      </c>
      <c r="M2363" s="12" t="s">
        <v>49</v>
      </c>
    </row>
    <row r="2364" spans="1:13" x14ac:dyDescent="0.25">
      <c r="A2364">
        <v>2363</v>
      </c>
      <c r="B2364" s="10">
        <v>44385</v>
      </c>
      <c r="C2364" s="11">
        <v>0.18585648148148148</v>
      </c>
      <c r="D2364">
        <v>1</v>
      </c>
      <c r="E2364">
        <v>5</v>
      </c>
      <c r="I2364">
        <f t="shared" si="36"/>
        <v>0</v>
      </c>
      <c r="K2364" s="12" t="s">
        <v>47</v>
      </c>
      <c r="L2364">
        <v>1</v>
      </c>
      <c r="M2364" s="12" t="s">
        <v>48</v>
      </c>
    </row>
    <row r="2365" spans="1:13" x14ac:dyDescent="0.25">
      <c r="A2365">
        <v>2364</v>
      </c>
      <c r="B2365" s="10">
        <v>44385</v>
      </c>
      <c r="C2365" s="11">
        <v>0.18873842592592593</v>
      </c>
      <c r="D2365">
        <v>1</v>
      </c>
      <c r="E2365">
        <v>6</v>
      </c>
      <c r="I2365">
        <f t="shared" si="36"/>
        <v>0</v>
      </c>
      <c r="K2365" s="12" t="s">
        <v>47</v>
      </c>
      <c r="L2365">
        <v>1</v>
      </c>
      <c r="M2365" s="12" t="s">
        <v>48</v>
      </c>
    </row>
    <row r="2366" spans="1:13" x14ac:dyDescent="0.25">
      <c r="A2366">
        <v>2365</v>
      </c>
      <c r="B2366" s="10">
        <v>44385</v>
      </c>
      <c r="C2366" s="11">
        <v>0.19711805555555553</v>
      </c>
      <c r="D2366">
        <v>2</v>
      </c>
      <c r="E2366">
        <v>7</v>
      </c>
      <c r="G2366">
        <v>1</v>
      </c>
      <c r="I2366">
        <f t="shared" si="36"/>
        <v>1</v>
      </c>
    </row>
    <row r="2367" spans="1:13" x14ac:dyDescent="0.25">
      <c r="A2367">
        <v>2366</v>
      </c>
      <c r="B2367" s="10">
        <v>44385</v>
      </c>
      <c r="C2367" s="11">
        <v>0.19922453703703705</v>
      </c>
      <c r="D2367">
        <v>2</v>
      </c>
      <c r="E2367">
        <v>6</v>
      </c>
      <c r="I2367">
        <f t="shared" si="36"/>
        <v>0</v>
      </c>
      <c r="K2367" s="12" t="s">
        <v>47</v>
      </c>
      <c r="L2367">
        <v>1</v>
      </c>
      <c r="M2367" s="12" t="s">
        <v>49</v>
      </c>
    </row>
    <row r="2368" spans="1:13" x14ac:dyDescent="0.25">
      <c r="A2368">
        <v>2367</v>
      </c>
      <c r="B2368" s="10">
        <v>44385</v>
      </c>
      <c r="C2368" s="11">
        <v>0.19986111111111113</v>
      </c>
      <c r="D2368">
        <v>2</v>
      </c>
      <c r="E2368">
        <v>6</v>
      </c>
      <c r="I2368">
        <f t="shared" si="36"/>
        <v>0</v>
      </c>
      <c r="K2368" s="12" t="s">
        <v>47</v>
      </c>
      <c r="L2368">
        <v>2</v>
      </c>
      <c r="M2368" s="12" t="s">
        <v>48</v>
      </c>
    </row>
    <row r="2369" spans="1:13" x14ac:dyDescent="0.25">
      <c r="A2369">
        <v>2368</v>
      </c>
      <c r="B2369" s="10">
        <v>44385</v>
      </c>
      <c r="C2369" s="11">
        <v>0.20008101851851853</v>
      </c>
      <c r="D2369">
        <v>1</v>
      </c>
      <c r="E2369">
        <v>6</v>
      </c>
      <c r="I2369">
        <f t="shared" si="36"/>
        <v>0</v>
      </c>
      <c r="K2369" s="12" t="s">
        <v>47</v>
      </c>
      <c r="L2369">
        <v>1</v>
      </c>
      <c r="M2369" s="12" t="s">
        <v>48</v>
      </c>
    </row>
    <row r="2370" spans="1:13" x14ac:dyDescent="0.25">
      <c r="A2370">
        <v>2369</v>
      </c>
      <c r="B2370" s="10">
        <v>44385</v>
      </c>
      <c r="C2370" s="11">
        <v>0.20024305555555555</v>
      </c>
      <c r="D2370">
        <v>1</v>
      </c>
      <c r="E2370">
        <v>6</v>
      </c>
      <c r="I2370">
        <f t="shared" si="36"/>
        <v>0</v>
      </c>
      <c r="K2370" s="12" t="s">
        <v>47</v>
      </c>
      <c r="L2370">
        <v>2</v>
      </c>
      <c r="M2370" s="12" t="s">
        <v>48</v>
      </c>
    </row>
    <row r="2371" spans="1:13" x14ac:dyDescent="0.25">
      <c r="A2371">
        <v>2370</v>
      </c>
      <c r="B2371" s="10">
        <v>44385</v>
      </c>
      <c r="C2371" s="11">
        <v>0.20458333333333334</v>
      </c>
      <c r="D2371">
        <v>2</v>
      </c>
      <c r="E2371">
        <v>6</v>
      </c>
      <c r="I2371">
        <f t="shared" si="36"/>
        <v>0</v>
      </c>
      <c r="K2371" s="12" t="s">
        <v>47</v>
      </c>
      <c r="L2371">
        <v>1</v>
      </c>
      <c r="M2371" s="12" t="s">
        <v>48</v>
      </c>
    </row>
    <row r="2372" spans="1:13" x14ac:dyDescent="0.25">
      <c r="A2372">
        <v>2371</v>
      </c>
      <c r="B2372" s="10">
        <v>44385</v>
      </c>
      <c r="C2372" s="11">
        <v>0.20468749999999999</v>
      </c>
      <c r="D2372">
        <v>2</v>
      </c>
      <c r="E2372">
        <v>6</v>
      </c>
      <c r="I2372">
        <f t="shared" si="36"/>
        <v>0</v>
      </c>
      <c r="K2372" s="12" t="s">
        <v>47</v>
      </c>
      <c r="L2372">
        <v>1</v>
      </c>
      <c r="M2372" s="12" t="s">
        <v>48</v>
      </c>
    </row>
    <row r="2373" spans="1:13" x14ac:dyDescent="0.25">
      <c r="A2373">
        <v>2372</v>
      </c>
      <c r="B2373" s="10">
        <v>44385</v>
      </c>
      <c r="C2373" s="11">
        <v>0.20519675925925926</v>
      </c>
      <c r="D2373">
        <v>1</v>
      </c>
      <c r="E2373">
        <v>6</v>
      </c>
      <c r="I2373">
        <f t="shared" si="36"/>
        <v>0</v>
      </c>
      <c r="K2373" s="12" t="s">
        <v>47</v>
      </c>
      <c r="L2373">
        <v>2</v>
      </c>
      <c r="M2373" s="12" t="s">
        <v>54</v>
      </c>
    </row>
    <row r="2374" spans="1:13" x14ac:dyDescent="0.25">
      <c r="A2374">
        <v>2373</v>
      </c>
      <c r="B2374" s="10">
        <v>44385</v>
      </c>
      <c r="C2374" s="11">
        <v>0.21464120370370368</v>
      </c>
      <c r="D2374">
        <v>1</v>
      </c>
      <c r="E2374">
        <v>4</v>
      </c>
      <c r="F2374">
        <v>1</v>
      </c>
      <c r="I2374">
        <f t="shared" si="36"/>
        <v>1</v>
      </c>
    </row>
    <row r="2375" spans="1:13" x14ac:dyDescent="0.25">
      <c r="A2375">
        <v>2374</v>
      </c>
      <c r="B2375" s="10">
        <v>44385</v>
      </c>
      <c r="C2375" s="11">
        <v>0.21839120370370368</v>
      </c>
      <c r="D2375">
        <v>2</v>
      </c>
      <c r="E2375">
        <v>4</v>
      </c>
      <c r="G2375">
        <v>1</v>
      </c>
      <c r="I2375">
        <f t="shared" si="36"/>
        <v>1</v>
      </c>
    </row>
    <row r="2376" spans="1:13" x14ac:dyDescent="0.25">
      <c r="A2376">
        <v>2375</v>
      </c>
      <c r="B2376" s="10">
        <v>44385</v>
      </c>
      <c r="C2376" s="11">
        <v>0.22013888888888888</v>
      </c>
      <c r="D2376">
        <v>2</v>
      </c>
      <c r="E2376">
        <v>6</v>
      </c>
      <c r="I2376">
        <f t="shared" ref="I2376:I2439" si="37">SUM(F2376:H2376)</f>
        <v>0</v>
      </c>
      <c r="K2376" s="12" t="s">
        <v>47</v>
      </c>
      <c r="L2376">
        <v>4</v>
      </c>
      <c r="M2376" s="12" t="s">
        <v>59</v>
      </c>
    </row>
    <row r="2377" spans="1:13" x14ac:dyDescent="0.25">
      <c r="A2377">
        <v>2376</v>
      </c>
      <c r="B2377" s="10">
        <v>44385</v>
      </c>
      <c r="C2377" s="11">
        <v>0.22040509259259258</v>
      </c>
      <c r="D2377">
        <v>1</v>
      </c>
      <c r="E2377">
        <v>4</v>
      </c>
      <c r="G2377">
        <v>1</v>
      </c>
      <c r="I2377">
        <f t="shared" si="37"/>
        <v>1</v>
      </c>
    </row>
    <row r="2378" spans="1:13" x14ac:dyDescent="0.25">
      <c r="A2378">
        <v>2377</v>
      </c>
      <c r="B2378" s="10">
        <v>44385</v>
      </c>
      <c r="C2378" s="11">
        <v>0.22045138888888891</v>
      </c>
      <c r="D2378">
        <v>1</v>
      </c>
      <c r="E2378">
        <v>4</v>
      </c>
      <c r="F2378">
        <v>1</v>
      </c>
      <c r="I2378">
        <f t="shared" si="37"/>
        <v>1</v>
      </c>
      <c r="K2378" s="12" t="s">
        <v>47</v>
      </c>
      <c r="L2378">
        <v>1</v>
      </c>
      <c r="M2378" s="12" t="s">
        <v>48</v>
      </c>
    </row>
    <row r="2379" spans="1:13" x14ac:dyDescent="0.25">
      <c r="A2379">
        <v>2378</v>
      </c>
      <c r="B2379" s="10">
        <v>44385</v>
      </c>
      <c r="C2379" s="11">
        <v>0.2205324074074074</v>
      </c>
      <c r="D2379">
        <v>1</v>
      </c>
      <c r="E2379">
        <v>4</v>
      </c>
      <c r="I2379">
        <f t="shared" si="37"/>
        <v>0</v>
      </c>
      <c r="K2379" s="12" t="s">
        <v>47</v>
      </c>
      <c r="L2379">
        <v>1</v>
      </c>
      <c r="M2379" s="12" t="s">
        <v>48</v>
      </c>
    </row>
    <row r="2380" spans="1:13" x14ac:dyDescent="0.25">
      <c r="A2380">
        <v>2379</v>
      </c>
      <c r="B2380" s="10">
        <v>44385</v>
      </c>
      <c r="C2380" s="11">
        <v>0.22528935185185184</v>
      </c>
      <c r="D2380">
        <v>2</v>
      </c>
      <c r="E2380">
        <v>6</v>
      </c>
      <c r="I2380">
        <f t="shared" si="37"/>
        <v>0</v>
      </c>
      <c r="K2380" s="12" t="s">
        <v>47</v>
      </c>
      <c r="L2380">
        <v>1</v>
      </c>
      <c r="M2380" s="12" t="s">
        <v>49</v>
      </c>
    </row>
    <row r="2381" spans="1:13" x14ac:dyDescent="0.25">
      <c r="A2381">
        <v>2380</v>
      </c>
      <c r="B2381" s="10">
        <v>44385</v>
      </c>
      <c r="C2381" s="11">
        <v>0.22539351851851852</v>
      </c>
      <c r="D2381">
        <v>1</v>
      </c>
      <c r="E2381">
        <v>5</v>
      </c>
      <c r="I2381">
        <f t="shared" si="37"/>
        <v>0</v>
      </c>
      <c r="K2381" s="12" t="s">
        <v>47</v>
      </c>
      <c r="L2381">
        <v>1</v>
      </c>
      <c r="M2381" s="12" t="s">
        <v>49</v>
      </c>
    </row>
    <row r="2382" spans="1:13" x14ac:dyDescent="0.25">
      <c r="A2382">
        <v>2381</v>
      </c>
      <c r="B2382" s="10">
        <v>44385</v>
      </c>
      <c r="C2382" s="11">
        <v>0.2288310185185185</v>
      </c>
      <c r="D2382">
        <v>2</v>
      </c>
      <c r="E2382">
        <v>4</v>
      </c>
      <c r="I2382">
        <f t="shared" si="37"/>
        <v>0</v>
      </c>
      <c r="K2382">
        <v>2</v>
      </c>
      <c r="L2382">
        <v>1</v>
      </c>
      <c r="M2382">
        <v>1</v>
      </c>
    </row>
    <row r="2383" spans="1:13" x14ac:dyDescent="0.25">
      <c r="A2383">
        <v>2382</v>
      </c>
      <c r="B2383" s="10">
        <v>44385</v>
      </c>
      <c r="C2383" s="11">
        <v>0.23241898148148146</v>
      </c>
      <c r="D2383">
        <v>1</v>
      </c>
      <c r="E2383">
        <v>6</v>
      </c>
      <c r="I2383">
        <f t="shared" si="37"/>
        <v>0</v>
      </c>
      <c r="K2383" s="12" t="s">
        <v>47</v>
      </c>
      <c r="L2383">
        <v>1</v>
      </c>
      <c r="M2383" s="12" t="s">
        <v>48</v>
      </c>
    </row>
    <row r="2384" spans="1:13" x14ac:dyDescent="0.25">
      <c r="A2384">
        <v>2383</v>
      </c>
      <c r="B2384" s="10">
        <v>44385</v>
      </c>
      <c r="C2384" s="11">
        <v>0.23462962962962963</v>
      </c>
      <c r="D2384">
        <v>1</v>
      </c>
      <c r="E2384">
        <v>6</v>
      </c>
      <c r="F2384">
        <v>1</v>
      </c>
      <c r="I2384">
        <f t="shared" si="37"/>
        <v>1</v>
      </c>
    </row>
    <row r="2385" spans="1:13" x14ac:dyDescent="0.25">
      <c r="A2385">
        <v>2384</v>
      </c>
      <c r="B2385" s="10">
        <v>44385</v>
      </c>
      <c r="C2385" s="11">
        <v>0.24061342592592594</v>
      </c>
      <c r="D2385">
        <v>2</v>
      </c>
      <c r="E2385">
        <v>6</v>
      </c>
      <c r="I2385">
        <f t="shared" si="37"/>
        <v>0</v>
      </c>
      <c r="K2385" s="12" t="s">
        <v>47</v>
      </c>
      <c r="L2385">
        <v>2</v>
      </c>
      <c r="M2385" s="12" t="s">
        <v>48</v>
      </c>
    </row>
    <row r="2386" spans="1:13" x14ac:dyDescent="0.25">
      <c r="A2386">
        <v>2385</v>
      </c>
      <c r="B2386" s="10">
        <v>44385</v>
      </c>
      <c r="C2386" s="11">
        <v>0.24082175925925928</v>
      </c>
      <c r="D2386">
        <v>2</v>
      </c>
      <c r="E2386">
        <v>6</v>
      </c>
      <c r="I2386">
        <f t="shared" si="37"/>
        <v>0</v>
      </c>
      <c r="K2386" s="12" t="s">
        <v>47</v>
      </c>
      <c r="L2386">
        <v>1</v>
      </c>
      <c r="M2386" s="12" t="s">
        <v>49</v>
      </c>
    </row>
    <row r="2387" spans="1:13" x14ac:dyDescent="0.25">
      <c r="A2387">
        <v>2386</v>
      </c>
      <c r="B2387" s="10">
        <v>44385</v>
      </c>
      <c r="C2387" s="11">
        <v>0.24159722222222224</v>
      </c>
      <c r="D2387">
        <v>1</v>
      </c>
      <c r="E2387">
        <v>6</v>
      </c>
      <c r="I2387">
        <f t="shared" si="37"/>
        <v>0</v>
      </c>
      <c r="K2387" s="12" t="s">
        <v>47</v>
      </c>
      <c r="L2387">
        <v>2</v>
      </c>
      <c r="M2387" s="12" t="s">
        <v>54</v>
      </c>
    </row>
    <row r="2388" spans="1:13" x14ac:dyDescent="0.25">
      <c r="A2388">
        <v>2387</v>
      </c>
      <c r="B2388" s="10">
        <v>44385</v>
      </c>
      <c r="C2388" s="11">
        <v>0.24550925925925926</v>
      </c>
      <c r="D2388">
        <v>1</v>
      </c>
      <c r="E2388">
        <v>6</v>
      </c>
      <c r="I2388">
        <f t="shared" si="37"/>
        <v>0</v>
      </c>
      <c r="K2388" s="12" t="s">
        <v>47</v>
      </c>
      <c r="L2388">
        <v>1</v>
      </c>
      <c r="M2388" s="12" t="s">
        <v>49</v>
      </c>
    </row>
    <row r="2389" spans="1:13" x14ac:dyDescent="0.25">
      <c r="A2389">
        <v>2388</v>
      </c>
      <c r="B2389" s="10">
        <v>44385</v>
      </c>
      <c r="C2389" s="11">
        <v>0.24690972222222221</v>
      </c>
      <c r="D2389">
        <v>1</v>
      </c>
      <c r="E2389">
        <v>6</v>
      </c>
      <c r="I2389">
        <f t="shared" si="37"/>
        <v>0</v>
      </c>
      <c r="K2389" s="12" t="s">
        <v>47</v>
      </c>
      <c r="L2389">
        <v>1</v>
      </c>
      <c r="M2389" s="12" t="s">
        <v>48</v>
      </c>
    </row>
    <row r="2390" spans="1:13" x14ac:dyDescent="0.25">
      <c r="A2390">
        <v>2389</v>
      </c>
      <c r="B2390" s="10">
        <v>44385</v>
      </c>
      <c r="C2390" s="11">
        <v>0.2520486111111111</v>
      </c>
      <c r="D2390">
        <v>2</v>
      </c>
      <c r="E2390">
        <v>6</v>
      </c>
      <c r="I2390">
        <f t="shared" si="37"/>
        <v>0</v>
      </c>
      <c r="K2390" s="12" t="s">
        <v>47</v>
      </c>
      <c r="L2390">
        <v>1</v>
      </c>
      <c r="M2390" s="12" t="s">
        <v>48</v>
      </c>
    </row>
    <row r="2391" spans="1:13" x14ac:dyDescent="0.25">
      <c r="A2391">
        <v>2390</v>
      </c>
      <c r="B2391" s="10">
        <v>44385</v>
      </c>
      <c r="C2391" s="11">
        <v>0.26835648148148145</v>
      </c>
      <c r="D2391">
        <v>2</v>
      </c>
      <c r="E2391">
        <v>4</v>
      </c>
      <c r="I2391">
        <f t="shared" si="37"/>
        <v>0</v>
      </c>
      <c r="K2391" s="12" t="s">
        <v>47</v>
      </c>
      <c r="L2391">
        <v>1</v>
      </c>
      <c r="M2391" s="12" t="s">
        <v>48</v>
      </c>
    </row>
    <row r="2392" spans="1:13" x14ac:dyDescent="0.25">
      <c r="A2392">
        <v>2391</v>
      </c>
      <c r="B2392" s="10">
        <v>44385</v>
      </c>
      <c r="C2392" s="11">
        <v>0.26846064814814813</v>
      </c>
      <c r="D2392">
        <v>1</v>
      </c>
      <c r="E2392">
        <v>4</v>
      </c>
      <c r="I2392">
        <f t="shared" si="37"/>
        <v>0</v>
      </c>
      <c r="K2392" s="12" t="s">
        <v>47</v>
      </c>
      <c r="L2392">
        <v>1</v>
      </c>
      <c r="M2392" s="12" t="s">
        <v>49</v>
      </c>
    </row>
    <row r="2393" spans="1:13" x14ac:dyDescent="0.25">
      <c r="A2393">
        <v>2392</v>
      </c>
      <c r="B2393" s="10">
        <v>44385</v>
      </c>
      <c r="C2393" s="11">
        <v>0.27053240740740742</v>
      </c>
      <c r="D2393">
        <v>2</v>
      </c>
      <c r="E2393">
        <v>4</v>
      </c>
      <c r="I2393">
        <f t="shared" si="37"/>
        <v>0</v>
      </c>
      <c r="K2393">
        <v>2</v>
      </c>
      <c r="L2393">
        <v>1</v>
      </c>
      <c r="M2393">
        <v>1</v>
      </c>
    </row>
    <row r="2394" spans="1:13" x14ac:dyDescent="0.25">
      <c r="A2394">
        <v>2393</v>
      </c>
      <c r="B2394" s="10">
        <v>44385</v>
      </c>
      <c r="C2394" s="11">
        <v>0.27158564814814817</v>
      </c>
      <c r="D2394">
        <v>2</v>
      </c>
      <c r="E2394">
        <v>4</v>
      </c>
      <c r="I2394">
        <f t="shared" si="37"/>
        <v>0</v>
      </c>
      <c r="K2394" s="12" t="s">
        <v>47</v>
      </c>
      <c r="L2394">
        <v>1</v>
      </c>
      <c r="M2394" s="12" t="s">
        <v>49</v>
      </c>
    </row>
    <row r="2395" spans="1:13" x14ac:dyDescent="0.25">
      <c r="A2395">
        <v>2394</v>
      </c>
      <c r="B2395" s="10">
        <v>44385</v>
      </c>
      <c r="C2395" s="11">
        <v>0.27172453703703703</v>
      </c>
      <c r="D2395">
        <v>2</v>
      </c>
      <c r="E2395">
        <v>5</v>
      </c>
      <c r="I2395">
        <f t="shared" si="37"/>
        <v>0</v>
      </c>
      <c r="K2395" s="12" t="s">
        <v>47</v>
      </c>
      <c r="L2395">
        <v>2</v>
      </c>
      <c r="M2395" s="12" t="s">
        <v>54</v>
      </c>
    </row>
    <row r="2396" spans="1:13" x14ac:dyDescent="0.25">
      <c r="A2396">
        <v>2395</v>
      </c>
      <c r="B2396" s="10">
        <v>44385</v>
      </c>
      <c r="C2396" s="11">
        <v>0.27439814814814817</v>
      </c>
      <c r="D2396">
        <v>1</v>
      </c>
      <c r="E2396">
        <v>6</v>
      </c>
      <c r="I2396">
        <f t="shared" si="37"/>
        <v>0</v>
      </c>
      <c r="K2396" s="12" t="s">
        <v>47</v>
      </c>
      <c r="L2396">
        <v>2</v>
      </c>
      <c r="M2396" s="12" t="s">
        <v>54</v>
      </c>
    </row>
    <row r="2397" spans="1:13" x14ac:dyDescent="0.25">
      <c r="A2397">
        <v>2396</v>
      </c>
      <c r="B2397" s="10">
        <v>44385</v>
      </c>
      <c r="C2397" s="11">
        <v>0.28043981481481484</v>
      </c>
      <c r="D2397">
        <v>2</v>
      </c>
      <c r="E2397">
        <v>6</v>
      </c>
      <c r="I2397">
        <f t="shared" si="37"/>
        <v>0</v>
      </c>
      <c r="K2397" s="12" t="s">
        <v>47</v>
      </c>
      <c r="L2397">
        <v>1</v>
      </c>
      <c r="M2397" s="12" t="s">
        <v>48</v>
      </c>
    </row>
    <row r="2398" spans="1:13" x14ac:dyDescent="0.25">
      <c r="A2398">
        <v>2397</v>
      </c>
      <c r="B2398" s="10">
        <v>44385</v>
      </c>
      <c r="C2398" s="11">
        <v>0.28532407407407406</v>
      </c>
      <c r="D2398">
        <v>1</v>
      </c>
      <c r="E2398">
        <v>5</v>
      </c>
      <c r="F2398">
        <v>1</v>
      </c>
      <c r="I2398">
        <f t="shared" si="37"/>
        <v>1</v>
      </c>
    </row>
    <row r="2399" spans="1:13" x14ac:dyDescent="0.25">
      <c r="A2399">
        <v>2398</v>
      </c>
      <c r="B2399" s="10">
        <v>44385</v>
      </c>
      <c r="C2399" s="11">
        <v>0.30489583333333331</v>
      </c>
      <c r="D2399">
        <v>1</v>
      </c>
      <c r="E2399">
        <v>6</v>
      </c>
      <c r="I2399">
        <f t="shared" si="37"/>
        <v>0</v>
      </c>
      <c r="K2399" s="12" t="s">
        <v>47</v>
      </c>
      <c r="L2399">
        <v>1</v>
      </c>
      <c r="M2399" s="12" t="s">
        <v>49</v>
      </c>
    </row>
    <row r="2400" spans="1:13" x14ac:dyDescent="0.25">
      <c r="A2400">
        <v>2399</v>
      </c>
      <c r="B2400" s="10">
        <v>44385</v>
      </c>
      <c r="C2400" s="11">
        <v>0.30489583333333331</v>
      </c>
      <c r="D2400">
        <v>2</v>
      </c>
      <c r="E2400">
        <v>6</v>
      </c>
      <c r="I2400">
        <f t="shared" si="37"/>
        <v>0</v>
      </c>
      <c r="K2400" s="12" t="s">
        <v>47</v>
      </c>
      <c r="L2400">
        <v>1</v>
      </c>
      <c r="M2400" s="12" t="s">
        <v>49</v>
      </c>
    </row>
    <row r="2401" spans="1:13" x14ac:dyDescent="0.25">
      <c r="A2401">
        <v>2400</v>
      </c>
      <c r="B2401" s="10">
        <v>44385</v>
      </c>
      <c r="C2401" s="11">
        <v>0.30613425925925924</v>
      </c>
      <c r="D2401">
        <v>1</v>
      </c>
      <c r="E2401">
        <v>5</v>
      </c>
      <c r="I2401">
        <f t="shared" si="37"/>
        <v>0</v>
      </c>
      <c r="K2401" s="12" t="s">
        <v>47</v>
      </c>
      <c r="L2401">
        <v>1</v>
      </c>
      <c r="M2401" s="12" t="s">
        <v>49</v>
      </c>
    </row>
    <row r="2402" spans="1:13" x14ac:dyDescent="0.25">
      <c r="A2402">
        <v>2401</v>
      </c>
      <c r="B2402" s="10">
        <v>44385</v>
      </c>
      <c r="C2402" s="11">
        <v>0.3250925925925926</v>
      </c>
      <c r="D2402">
        <v>2</v>
      </c>
      <c r="E2402">
        <v>5</v>
      </c>
      <c r="I2402">
        <f t="shared" si="37"/>
        <v>0</v>
      </c>
      <c r="K2402" s="12" t="s">
        <v>47</v>
      </c>
      <c r="L2402">
        <v>3</v>
      </c>
      <c r="M2402" s="12" t="s">
        <v>58</v>
      </c>
    </row>
    <row r="2403" spans="1:13" x14ac:dyDescent="0.25">
      <c r="A2403">
        <v>2402</v>
      </c>
      <c r="B2403" s="10">
        <v>44385</v>
      </c>
      <c r="C2403" s="11">
        <v>0.32539351851851855</v>
      </c>
      <c r="D2403">
        <v>1</v>
      </c>
      <c r="E2403">
        <v>5.6</v>
      </c>
      <c r="I2403">
        <f t="shared" si="37"/>
        <v>0</v>
      </c>
      <c r="K2403" s="12" t="s">
        <v>47</v>
      </c>
      <c r="L2403">
        <v>3</v>
      </c>
      <c r="M2403" s="12" t="s">
        <v>58</v>
      </c>
    </row>
    <row r="2404" spans="1:13" x14ac:dyDescent="0.25">
      <c r="A2404">
        <v>2403</v>
      </c>
      <c r="B2404" s="10">
        <v>44385</v>
      </c>
      <c r="C2404" s="11">
        <v>0.3263888888888889</v>
      </c>
      <c r="D2404">
        <v>2</v>
      </c>
      <c r="E2404">
        <v>6</v>
      </c>
      <c r="I2404">
        <f t="shared" si="37"/>
        <v>0</v>
      </c>
      <c r="K2404">
        <v>2</v>
      </c>
      <c r="L2404">
        <v>1</v>
      </c>
      <c r="M2404">
        <v>1</v>
      </c>
    </row>
    <row r="2405" spans="1:13" x14ac:dyDescent="0.25">
      <c r="A2405">
        <v>2404</v>
      </c>
      <c r="B2405" s="10">
        <v>44385</v>
      </c>
      <c r="C2405" s="11">
        <v>0.32878472222222221</v>
      </c>
      <c r="D2405">
        <v>2</v>
      </c>
      <c r="E2405">
        <v>5</v>
      </c>
      <c r="I2405">
        <f t="shared" si="37"/>
        <v>0</v>
      </c>
      <c r="K2405" s="12" t="s">
        <v>47</v>
      </c>
      <c r="L2405">
        <v>1</v>
      </c>
      <c r="M2405" s="12" t="s">
        <v>48</v>
      </c>
    </row>
    <row r="2406" spans="1:13" x14ac:dyDescent="0.25">
      <c r="A2406">
        <v>2405</v>
      </c>
      <c r="B2406" s="10">
        <v>44385</v>
      </c>
      <c r="C2406" s="11">
        <v>0.34089120370370374</v>
      </c>
      <c r="D2406">
        <v>2</v>
      </c>
      <c r="E2406">
        <v>6.7</v>
      </c>
      <c r="I2406">
        <f t="shared" si="37"/>
        <v>0</v>
      </c>
      <c r="K2406" s="12" t="s">
        <v>47</v>
      </c>
      <c r="L2406" s="15" t="s">
        <v>81</v>
      </c>
      <c r="M2406" s="12" t="s">
        <v>82</v>
      </c>
    </row>
    <row r="2407" spans="1:13" x14ac:dyDescent="0.25">
      <c r="A2407">
        <v>2406</v>
      </c>
      <c r="B2407" s="10">
        <v>44385</v>
      </c>
      <c r="C2407" s="11">
        <v>0.34736111111111106</v>
      </c>
      <c r="D2407">
        <v>1</v>
      </c>
      <c r="E2407">
        <v>5</v>
      </c>
      <c r="I2407">
        <f t="shared" si="37"/>
        <v>0</v>
      </c>
      <c r="K2407" s="12" t="s">
        <v>47</v>
      </c>
      <c r="L2407">
        <v>2</v>
      </c>
      <c r="M2407" s="12" t="s">
        <v>54</v>
      </c>
    </row>
    <row r="2408" spans="1:13" x14ac:dyDescent="0.25">
      <c r="A2408">
        <v>2407</v>
      </c>
      <c r="B2408" s="10">
        <v>44385</v>
      </c>
      <c r="C2408" s="11">
        <v>0.35364583333333338</v>
      </c>
      <c r="D2408">
        <v>2</v>
      </c>
      <c r="E2408">
        <v>5</v>
      </c>
      <c r="I2408">
        <f t="shared" si="37"/>
        <v>0</v>
      </c>
      <c r="K2408" s="12" t="s">
        <v>47</v>
      </c>
      <c r="L2408">
        <v>1</v>
      </c>
      <c r="M2408" s="12" t="s">
        <v>48</v>
      </c>
    </row>
    <row r="2409" spans="1:13" x14ac:dyDescent="0.25">
      <c r="A2409">
        <v>2408</v>
      </c>
      <c r="B2409" s="10">
        <v>44385</v>
      </c>
      <c r="C2409" s="11">
        <v>0.35520833333333335</v>
      </c>
      <c r="D2409">
        <v>1</v>
      </c>
      <c r="E2409">
        <v>6</v>
      </c>
      <c r="I2409">
        <f t="shared" si="37"/>
        <v>0</v>
      </c>
      <c r="K2409" s="12" t="s">
        <v>47</v>
      </c>
      <c r="L2409">
        <v>1</v>
      </c>
      <c r="M2409" s="12" t="s">
        <v>48</v>
      </c>
    </row>
    <row r="2410" spans="1:13" x14ac:dyDescent="0.25">
      <c r="A2410">
        <v>2409</v>
      </c>
      <c r="B2410" s="10">
        <v>44385</v>
      </c>
      <c r="C2410" s="11">
        <v>0.35597222222222219</v>
      </c>
      <c r="D2410">
        <v>1</v>
      </c>
      <c r="E2410">
        <v>5</v>
      </c>
      <c r="I2410">
        <f t="shared" si="37"/>
        <v>0</v>
      </c>
      <c r="K2410" s="12" t="s">
        <v>47</v>
      </c>
      <c r="L2410">
        <v>1</v>
      </c>
      <c r="M2410" s="12" t="s">
        <v>49</v>
      </c>
    </row>
    <row r="2411" spans="1:13" x14ac:dyDescent="0.25">
      <c r="A2411">
        <v>2410</v>
      </c>
      <c r="B2411" s="10">
        <v>44385</v>
      </c>
      <c r="C2411" s="11">
        <v>0.35753472222222221</v>
      </c>
      <c r="D2411">
        <v>2</v>
      </c>
      <c r="E2411">
        <v>7</v>
      </c>
      <c r="G2411">
        <v>1</v>
      </c>
      <c r="I2411">
        <f t="shared" si="37"/>
        <v>1</v>
      </c>
    </row>
    <row r="2412" spans="1:13" x14ac:dyDescent="0.25">
      <c r="A2412">
        <v>2411</v>
      </c>
      <c r="B2412" s="10">
        <v>44385</v>
      </c>
      <c r="C2412" s="11">
        <v>0.35799768518518515</v>
      </c>
      <c r="D2412">
        <v>1</v>
      </c>
      <c r="E2412">
        <v>6</v>
      </c>
      <c r="G2412">
        <v>1</v>
      </c>
      <c r="I2412">
        <f t="shared" si="37"/>
        <v>1</v>
      </c>
    </row>
    <row r="2413" spans="1:13" x14ac:dyDescent="0.25">
      <c r="A2413">
        <v>2412</v>
      </c>
      <c r="B2413" s="10">
        <v>44385</v>
      </c>
      <c r="C2413" s="11">
        <v>0.36141203703703706</v>
      </c>
      <c r="D2413">
        <v>1</v>
      </c>
      <c r="E2413">
        <v>4</v>
      </c>
      <c r="I2413">
        <f t="shared" si="37"/>
        <v>0</v>
      </c>
      <c r="K2413" s="12" t="s">
        <v>47</v>
      </c>
      <c r="L2413">
        <v>1</v>
      </c>
      <c r="M2413" s="12" t="s">
        <v>48</v>
      </c>
    </row>
    <row r="2414" spans="1:13" x14ac:dyDescent="0.25">
      <c r="A2414">
        <v>2413</v>
      </c>
      <c r="B2414" s="10">
        <v>44385</v>
      </c>
      <c r="C2414" s="11">
        <v>0.361875</v>
      </c>
      <c r="D2414">
        <v>1</v>
      </c>
      <c r="E2414">
        <v>4</v>
      </c>
      <c r="G2414">
        <v>1</v>
      </c>
      <c r="I2414">
        <f t="shared" si="37"/>
        <v>1</v>
      </c>
    </row>
    <row r="2415" spans="1:13" x14ac:dyDescent="0.25">
      <c r="A2415">
        <v>2414</v>
      </c>
      <c r="B2415" s="10">
        <v>44385</v>
      </c>
      <c r="C2415" s="11">
        <v>0.36446759259259259</v>
      </c>
      <c r="D2415">
        <v>1</v>
      </c>
      <c r="E2415">
        <v>5</v>
      </c>
      <c r="I2415">
        <f t="shared" si="37"/>
        <v>0</v>
      </c>
      <c r="K2415" s="12" t="s">
        <v>47</v>
      </c>
      <c r="L2415">
        <v>2</v>
      </c>
      <c r="M2415" s="12" t="s">
        <v>48</v>
      </c>
    </row>
    <row r="2416" spans="1:13" x14ac:dyDescent="0.25">
      <c r="A2416">
        <v>2415</v>
      </c>
      <c r="B2416" s="10">
        <v>44385</v>
      </c>
      <c r="C2416" s="11">
        <v>0.36538194444444444</v>
      </c>
      <c r="D2416">
        <v>1</v>
      </c>
      <c r="E2416">
        <v>5</v>
      </c>
      <c r="I2416">
        <f t="shared" si="37"/>
        <v>0</v>
      </c>
      <c r="K2416" s="12" t="s">
        <v>47</v>
      </c>
      <c r="L2416">
        <v>1</v>
      </c>
      <c r="M2416" s="12" t="s">
        <v>48</v>
      </c>
    </row>
    <row r="2417" spans="1:13" x14ac:dyDescent="0.25">
      <c r="A2417">
        <v>2416</v>
      </c>
      <c r="B2417" s="10">
        <v>44385</v>
      </c>
      <c r="C2417" s="11">
        <v>0.3659722222222222</v>
      </c>
      <c r="D2417">
        <v>1</v>
      </c>
      <c r="E2417">
        <v>6</v>
      </c>
      <c r="I2417">
        <f t="shared" si="37"/>
        <v>0</v>
      </c>
      <c r="K2417" s="12" t="s">
        <v>47</v>
      </c>
      <c r="L2417">
        <v>1</v>
      </c>
      <c r="M2417" s="12" t="s">
        <v>49</v>
      </c>
    </row>
    <row r="2418" spans="1:13" x14ac:dyDescent="0.25">
      <c r="A2418">
        <v>2417</v>
      </c>
      <c r="B2418" s="10">
        <v>44385</v>
      </c>
      <c r="C2418" s="11">
        <v>0.36942129629629633</v>
      </c>
      <c r="D2418">
        <v>2</v>
      </c>
      <c r="E2418">
        <v>4</v>
      </c>
      <c r="I2418">
        <f t="shared" si="37"/>
        <v>0</v>
      </c>
      <c r="K2418" s="12" t="s">
        <v>47</v>
      </c>
      <c r="L2418">
        <v>1</v>
      </c>
      <c r="M2418" s="12" t="s">
        <v>48</v>
      </c>
    </row>
    <row r="2419" spans="1:13" x14ac:dyDescent="0.25">
      <c r="A2419">
        <v>2418</v>
      </c>
      <c r="B2419" s="10">
        <v>44385</v>
      </c>
      <c r="C2419" s="11">
        <v>0.3716782407407408</v>
      </c>
      <c r="D2419">
        <v>2</v>
      </c>
      <c r="E2419">
        <v>6</v>
      </c>
      <c r="I2419">
        <f t="shared" si="37"/>
        <v>0</v>
      </c>
      <c r="K2419" s="12" t="s">
        <v>47</v>
      </c>
      <c r="L2419">
        <v>1</v>
      </c>
      <c r="M2419" s="12" t="s">
        <v>49</v>
      </c>
    </row>
    <row r="2420" spans="1:13" x14ac:dyDescent="0.25">
      <c r="A2420">
        <v>2419</v>
      </c>
      <c r="B2420" s="10">
        <v>44385</v>
      </c>
      <c r="C2420" s="11">
        <v>0.37550925925925926</v>
      </c>
      <c r="D2420">
        <v>2</v>
      </c>
      <c r="E2420">
        <v>7</v>
      </c>
      <c r="G2420">
        <v>1</v>
      </c>
      <c r="I2420">
        <f t="shared" si="37"/>
        <v>1</v>
      </c>
      <c r="K2420" s="12"/>
    </row>
    <row r="2421" spans="1:13" x14ac:dyDescent="0.25">
      <c r="A2421">
        <v>2420</v>
      </c>
      <c r="B2421" s="10">
        <v>44385</v>
      </c>
      <c r="C2421" s="11">
        <v>0.37724537037037037</v>
      </c>
      <c r="D2421">
        <v>1</v>
      </c>
      <c r="E2421">
        <v>6</v>
      </c>
      <c r="I2421">
        <f t="shared" si="37"/>
        <v>0</v>
      </c>
      <c r="K2421" s="12" t="s">
        <v>47</v>
      </c>
      <c r="L2421">
        <v>1</v>
      </c>
      <c r="M2421" s="12" t="s">
        <v>49</v>
      </c>
    </row>
    <row r="2422" spans="1:13" x14ac:dyDescent="0.25">
      <c r="A2422">
        <v>2421</v>
      </c>
      <c r="B2422" s="10">
        <v>44385</v>
      </c>
      <c r="C2422" s="11">
        <v>0.37840277777777781</v>
      </c>
      <c r="D2422">
        <v>1</v>
      </c>
      <c r="E2422">
        <v>6</v>
      </c>
      <c r="G2422">
        <v>1</v>
      </c>
      <c r="I2422">
        <f t="shared" si="37"/>
        <v>1</v>
      </c>
    </row>
    <row r="2423" spans="1:13" x14ac:dyDescent="0.25">
      <c r="A2423">
        <v>2422</v>
      </c>
      <c r="B2423" s="10">
        <v>44385</v>
      </c>
      <c r="C2423" s="11">
        <v>0.38219907407407411</v>
      </c>
      <c r="D2423">
        <v>1</v>
      </c>
      <c r="E2423">
        <v>5</v>
      </c>
      <c r="I2423">
        <f t="shared" si="37"/>
        <v>0</v>
      </c>
      <c r="K2423" s="12" t="s">
        <v>47</v>
      </c>
      <c r="L2423">
        <v>2</v>
      </c>
      <c r="M2423" s="12" t="s">
        <v>48</v>
      </c>
    </row>
    <row r="2424" spans="1:13" x14ac:dyDescent="0.25">
      <c r="A2424">
        <v>2423</v>
      </c>
      <c r="B2424" s="10">
        <v>44385</v>
      </c>
      <c r="C2424" s="11">
        <v>0.3869097222222222</v>
      </c>
      <c r="D2424">
        <v>1</v>
      </c>
      <c r="E2424">
        <v>6</v>
      </c>
      <c r="I2424">
        <f t="shared" si="37"/>
        <v>0</v>
      </c>
      <c r="K2424" s="12" t="s">
        <v>47</v>
      </c>
      <c r="L2424">
        <v>1</v>
      </c>
      <c r="M2424" s="12" t="s">
        <v>48</v>
      </c>
    </row>
    <row r="2425" spans="1:13" x14ac:dyDescent="0.25">
      <c r="A2425">
        <v>2424</v>
      </c>
      <c r="B2425" s="10">
        <v>44385</v>
      </c>
      <c r="C2425" s="11">
        <v>0.38732638888888887</v>
      </c>
      <c r="D2425">
        <v>2</v>
      </c>
      <c r="E2425">
        <v>4</v>
      </c>
      <c r="I2425">
        <f t="shared" si="37"/>
        <v>0</v>
      </c>
      <c r="K2425" s="12" t="s">
        <v>47</v>
      </c>
      <c r="L2425">
        <v>1</v>
      </c>
      <c r="M2425" s="12" t="s">
        <v>48</v>
      </c>
    </row>
    <row r="2426" spans="1:13" x14ac:dyDescent="0.25">
      <c r="A2426">
        <v>2425</v>
      </c>
      <c r="B2426" s="10">
        <v>44385</v>
      </c>
      <c r="C2426" s="11">
        <v>0.38859953703703703</v>
      </c>
      <c r="D2426">
        <v>2</v>
      </c>
      <c r="E2426">
        <v>6</v>
      </c>
      <c r="I2426">
        <f t="shared" si="37"/>
        <v>0</v>
      </c>
      <c r="K2426" s="12" t="s">
        <v>47</v>
      </c>
      <c r="L2426">
        <v>1</v>
      </c>
      <c r="M2426" s="12" t="s">
        <v>49</v>
      </c>
    </row>
    <row r="2427" spans="1:13" x14ac:dyDescent="0.25">
      <c r="A2427">
        <v>2426</v>
      </c>
      <c r="B2427" s="10">
        <v>44385</v>
      </c>
      <c r="C2427" s="11">
        <v>0.38895833333333335</v>
      </c>
      <c r="D2427">
        <v>1</v>
      </c>
      <c r="E2427">
        <v>6</v>
      </c>
      <c r="I2427">
        <f t="shared" si="37"/>
        <v>0</v>
      </c>
      <c r="K2427" s="12" t="s">
        <v>47</v>
      </c>
      <c r="L2427">
        <v>1</v>
      </c>
      <c r="M2427" s="12" t="s">
        <v>48</v>
      </c>
    </row>
    <row r="2428" spans="1:13" x14ac:dyDescent="0.25">
      <c r="A2428">
        <v>2427</v>
      </c>
      <c r="B2428" s="10">
        <v>44385</v>
      </c>
      <c r="C2428" s="11">
        <v>0.38916666666666666</v>
      </c>
      <c r="D2428">
        <v>1</v>
      </c>
      <c r="E2428">
        <v>6</v>
      </c>
      <c r="I2428">
        <f t="shared" si="37"/>
        <v>0</v>
      </c>
      <c r="K2428" s="12" t="s">
        <v>47</v>
      </c>
      <c r="L2428">
        <v>1</v>
      </c>
      <c r="M2428" s="12" t="s">
        <v>49</v>
      </c>
    </row>
    <row r="2429" spans="1:13" x14ac:dyDescent="0.25">
      <c r="A2429">
        <v>2428</v>
      </c>
      <c r="B2429" s="10">
        <v>44385</v>
      </c>
      <c r="C2429" s="11">
        <v>0.39243055555555556</v>
      </c>
      <c r="D2429">
        <v>2</v>
      </c>
      <c r="E2429">
        <v>4</v>
      </c>
      <c r="I2429">
        <f t="shared" si="37"/>
        <v>0</v>
      </c>
      <c r="K2429" s="12" t="s">
        <v>47</v>
      </c>
      <c r="L2429">
        <v>1</v>
      </c>
      <c r="M2429" s="12" t="s">
        <v>48</v>
      </c>
    </row>
    <row r="2430" spans="1:13" x14ac:dyDescent="0.25">
      <c r="A2430">
        <v>2429</v>
      </c>
      <c r="B2430" s="10">
        <v>44385</v>
      </c>
      <c r="C2430" s="11">
        <v>0.3992708333333333</v>
      </c>
      <c r="D2430">
        <v>1</v>
      </c>
      <c r="E2430">
        <v>6</v>
      </c>
      <c r="I2430">
        <f t="shared" si="37"/>
        <v>0</v>
      </c>
      <c r="K2430" s="12" t="s">
        <v>47</v>
      </c>
      <c r="L2430">
        <v>2</v>
      </c>
      <c r="M2430" s="12" t="s">
        <v>54</v>
      </c>
    </row>
    <row r="2431" spans="1:13" x14ac:dyDescent="0.25">
      <c r="A2431">
        <v>2430</v>
      </c>
      <c r="B2431" s="10">
        <v>44385</v>
      </c>
      <c r="C2431" s="11">
        <v>0.40077546296296296</v>
      </c>
      <c r="D2431">
        <v>2</v>
      </c>
      <c r="E2431">
        <v>6.7</v>
      </c>
      <c r="I2431">
        <f t="shared" si="37"/>
        <v>0</v>
      </c>
      <c r="K2431" s="12" t="s">
        <v>47</v>
      </c>
      <c r="L2431">
        <v>14</v>
      </c>
      <c r="M2431" s="12" t="s">
        <v>83</v>
      </c>
    </row>
    <row r="2432" spans="1:13" x14ac:dyDescent="0.25">
      <c r="A2432">
        <v>2431</v>
      </c>
      <c r="B2432" s="10">
        <v>44385</v>
      </c>
      <c r="C2432" s="11">
        <v>0.40111111111111114</v>
      </c>
      <c r="D2432">
        <v>2</v>
      </c>
      <c r="E2432">
        <v>5</v>
      </c>
      <c r="I2432">
        <f t="shared" si="37"/>
        <v>0</v>
      </c>
      <c r="K2432" s="12" t="s">
        <v>47</v>
      </c>
      <c r="L2432">
        <v>4</v>
      </c>
      <c r="M2432" s="12" t="s">
        <v>59</v>
      </c>
    </row>
    <row r="2433" spans="1:13" x14ac:dyDescent="0.25">
      <c r="A2433">
        <v>2432</v>
      </c>
      <c r="B2433" s="10">
        <v>44385</v>
      </c>
      <c r="C2433" s="11">
        <v>0.40116898148148145</v>
      </c>
      <c r="D2433">
        <v>2</v>
      </c>
      <c r="E2433">
        <v>4</v>
      </c>
      <c r="I2433">
        <f t="shared" si="37"/>
        <v>0</v>
      </c>
      <c r="K2433" s="12" t="s">
        <v>47</v>
      </c>
      <c r="L2433">
        <v>5</v>
      </c>
      <c r="M2433" s="12" t="s">
        <v>84</v>
      </c>
    </row>
    <row r="2434" spans="1:13" x14ac:dyDescent="0.25">
      <c r="A2434">
        <v>2433</v>
      </c>
      <c r="B2434" s="10">
        <v>44385</v>
      </c>
      <c r="C2434" s="11">
        <v>0.40145833333333331</v>
      </c>
      <c r="D2434">
        <v>2</v>
      </c>
      <c r="E2434" s="12" t="s">
        <v>28</v>
      </c>
      <c r="I2434">
        <f t="shared" si="37"/>
        <v>0</v>
      </c>
      <c r="K2434" s="12" t="s">
        <v>47</v>
      </c>
      <c r="L2434">
        <v>22</v>
      </c>
      <c r="M2434" s="12" t="s">
        <v>85</v>
      </c>
    </row>
    <row r="2435" spans="1:13" x14ac:dyDescent="0.25">
      <c r="A2435">
        <v>2434</v>
      </c>
      <c r="B2435" s="10">
        <v>44385</v>
      </c>
      <c r="C2435" s="11">
        <v>0.40274305555555556</v>
      </c>
      <c r="D2435">
        <v>1</v>
      </c>
      <c r="E2435">
        <v>5.6</v>
      </c>
      <c r="I2435">
        <f t="shared" si="37"/>
        <v>0</v>
      </c>
      <c r="K2435" s="12" t="s">
        <v>47</v>
      </c>
      <c r="L2435">
        <v>6</v>
      </c>
      <c r="M2435" s="12" t="s">
        <v>67</v>
      </c>
    </row>
    <row r="2436" spans="1:13" x14ac:dyDescent="0.25">
      <c r="A2436">
        <v>2435</v>
      </c>
      <c r="B2436" s="10">
        <v>44385</v>
      </c>
      <c r="C2436" s="11">
        <v>0.40372685185185181</v>
      </c>
      <c r="D2436">
        <v>1</v>
      </c>
      <c r="E2436">
        <v>5</v>
      </c>
      <c r="I2436">
        <f t="shared" si="37"/>
        <v>0</v>
      </c>
      <c r="K2436" s="12" t="s">
        <v>47</v>
      </c>
      <c r="L2436">
        <v>2</v>
      </c>
      <c r="M2436" s="12" t="s">
        <v>54</v>
      </c>
    </row>
    <row r="2437" spans="1:13" x14ac:dyDescent="0.25">
      <c r="A2437">
        <v>2436</v>
      </c>
      <c r="B2437" s="10">
        <v>44385</v>
      </c>
      <c r="C2437" s="11">
        <v>0.40409722222222227</v>
      </c>
      <c r="D2437">
        <v>2</v>
      </c>
      <c r="E2437">
        <v>6</v>
      </c>
      <c r="I2437">
        <f t="shared" si="37"/>
        <v>0</v>
      </c>
      <c r="K2437" s="12" t="s">
        <v>47</v>
      </c>
      <c r="L2437">
        <v>2</v>
      </c>
      <c r="M2437" s="12" t="s">
        <v>48</v>
      </c>
    </row>
    <row r="2438" spans="1:13" x14ac:dyDescent="0.25">
      <c r="A2438">
        <v>2437</v>
      </c>
      <c r="B2438" s="10">
        <v>44385</v>
      </c>
      <c r="C2438" s="11">
        <v>0.40412037037037035</v>
      </c>
      <c r="D2438">
        <v>1</v>
      </c>
      <c r="E2438">
        <v>5</v>
      </c>
      <c r="I2438">
        <f t="shared" si="37"/>
        <v>0</v>
      </c>
      <c r="K2438" s="12" t="s">
        <v>47</v>
      </c>
      <c r="L2438">
        <v>3</v>
      </c>
      <c r="M2438" s="12" t="s">
        <v>55</v>
      </c>
    </row>
    <row r="2439" spans="1:13" x14ac:dyDescent="0.25">
      <c r="A2439">
        <v>2438</v>
      </c>
      <c r="B2439" s="10">
        <v>44385</v>
      </c>
      <c r="C2439" s="11">
        <v>0.40524305555555556</v>
      </c>
      <c r="D2439">
        <v>1</v>
      </c>
      <c r="E2439">
        <v>6</v>
      </c>
      <c r="I2439">
        <f t="shared" si="37"/>
        <v>0</v>
      </c>
      <c r="K2439" s="12" t="s">
        <v>47</v>
      </c>
      <c r="L2439">
        <v>1</v>
      </c>
      <c r="M2439" s="12" t="s">
        <v>48</v>
      </c>
    </row>
    <row r="2440" spans="1:13" x14ac:dyDescent="0.25">
      <c r="A2440">
        <v>2439</v>
      </c>
      <c r="B2440" s="10">
        <v>44385</v>
      </c>
      <c r="C2440" s="11">
        <v>0.40591435185185182</v>
      </c>
      <c r="D2440">
        <v>1</v>
      </c>
      <c r="E2440">
        <v>6</v>
      </c>
      <c r="I2440">
        <f t="shared" ref="I2440:I2503" si="38">SUM(F2440:H2440)</f>
        <v>0</v>
      </c>
      <c r="K2440" s="12" t="s">
        <v>47</v>
      </c>
      <c r="L2440">
        <v>1</v>
      </c>
      <c r="M2440" s="12" t="s">
        <v>49</v>
      </c>
    </row>
    <row r="2441" spans="1:13" x14ac:dyDescent="0.25">
      <c r="A2441">
        <v>2440</v>
      </c>
      <c r="B2441" s="10">
        <v>44385</v>
      </c>
      <c r="C2441" s="11">
        <v>0.40618055555555554</v>
      </c>
      <c r="D2441">
        <v>1</v>
      </c>
      <c r="E2441">
        <v>4.5999999999999996</v>
      </c>
      <c r="I2441">
        <f t="shared" si="38"/>
        <v>0</v>
      </c>
      <c r="K2441" s="12" t="s">
        <v>47</v>
      </c>
      <c r="L2441">
        <v>5</v>
      </c>
      <c r="M2441" s="12" t="s">
        <v>84</v>
      </c>
    </row>
    <row r="2442" spans="1:13" x14ac:dyDescent="0.25">
      <c r="A2442">
        <v>2441</v>
      </c>
      <c r="B2442" s="10">
        <v>44385</v>
      </c>
      <c r="C2442" s="11">
        <v>0.4073032407407407</v>
      </c>
      <c r="D2442">
        <v>1</v>
      </c>
      <c r="E2442">
        <v>6</v>
      </c>
      <c r="I2442">
        <f t="shared" si="38"/>
        <v>0</v>
      </c>
      <c r="K2442" s="12" t="s">
        <v>47</v>
      </c>
      <c r="L2442">
        <v>1</v>
      </c>
      <c r="M2442" s="12" t="s">
        <v>48</v>
      </c>
    </row>
    <row r="2443" spans="1:13" x14ac:dyDescent="0.25">
      <c r="A2443">
        <v>2442</v>
      </c>
      <c r="B2443" s="10">
        <v>44385</v>
      </c>
      <c r="C2443" s="11">
        <v>0.4077662037037037</v>
      </c>
      <c r="D2443">
        <v>1</v>
      </c>
      <c r="E2443">
        <v>6</v>
      </c>
      <c r="I2443">
        <f t="shared" si="38"/>
        <v>0</v>
      </c>
      <c r="K2443" s="12" t="s">
        <v>47</v>
      </c>
      <c r="L2443">
        <v>1</v>
      </c>
      <c r="M2443" s="12" t="s">
        <v>49</v>
      </c>
    </row>
    <row r="2444" spans="1:13" x14ac:dyDescent="0.25">
      <c r="A2444">
        <v>2443</v>
      </c>
      <c r="B2444" s="10">
        <v>44385</v>
      </c>
      <c r="C2444" s="11">
        <v>0.40777777777777779</v>
      </c>
      <c r="D2444">
        <v>2</v>
      </c>
      <c r="E2444">
        <v>7</v>
      </c>
      <c r="I2444">
        <f t="shared" si="38"/>
        <v>0</v>
      </c>
      <c r="K2444" s="12" t="s">
        <v>47</v>
      </c>
      <c r="L2444">
        <v>2</v>
      </c>
      <c r="M2444" s="12" t="s">
        <v>49</v>
      </c>
    </row>
    <row r="2445" spans="1:13" x14ac:dyDescent="0.25">
      <c r="A2445">
        <v>2444</v>
      </c>
      <c r="B2445" s="10">
        <v>44385</v>
      </c>
      <c r="C2445" s="11">
        <v>0.40800925925925924</v>
      </c>
      <c r="D2445">
        <v>1</v>
      </c>
      <c r="E2445">
        <v>5.6</v>
      </c>
      <c r="I2445">
        <f t="shared" si="38"/>
        <v>0</v>
      </c>
      <c r="K2445" s="12" t="s">
        <v>47</v>
      </c>
      <c r="L2445">
        <v>2</v>
      </c>
      <c r="M2445" s="12" t="s">
        <v>49</v>
      </c>
    </row>
    <row r="2446" spans="1:13" x14ac:dyDescent="0.25">
      <c r="A2446">
        <v>2445</v>
      </c>
      <c r="B2446" s="10">
        <v>44385</v>
      </c>
      <c r="C2446" s="11">
        <v>0.40862268518518513</v>
      </c>
      <c r="D2446">
        <v>2</v>
      </c>
      <c r="E2446">
        <v>6</v>
      </c>
      <c r="G2446">
        <v>1</v>
      </c>
      <c r="I2446">
        <f t="shared" si="38"/>
        <v>1</v>
      </c>
      <c r="K2446" s="12" t="s">
        <v>47</v>
      </c>
      <c r="L2446">
        <v>1</v>
      </c>
      <c r="M2446" s="12" t="s">
        <v>49</v>
      </c>
    </row>
    <row r="2447" spans="1:13" x14ac:dyDescent="0.25">
      <c r="A2447">
        <v>2446</v>
      </c>
      <c r="B2447" s="10">
        <v>44385</v>
      </c>
      <c r="C2447" s="11">
        <v>0.40872685185185187</v>
      </c>
      <c r="D2447">
        <v>2</v>
      </c>
      <c r="E2447">
        <v>5</v>
      </c>
      <c r="I2447">
        <f t="shared" si="38"/>
        <v>0</v>
      </c>
      <c r="K2447" s="12" t="s">
        <v>47</v>
      </c>
      <c r="L2447">
        <v>1</v>
      </c>
      <c r="M2447" s="12" t="s">
        <v>49</v>
      </c>
    </row>
    <row r="2448" spans="1:13" x14ac:dyDescent="0.25">
      <c r="A2448">
        <v>2447</v>
      </c>
      <c r="B2448" s="10">
        <v>44385</v>
      </c>
      <c r="C2448" s="11">
        <v>0.40876157407407404</v>
      </c>
      <c r="D2448">
        <v>2</v>
      </c>
      <c r="E2448">
        <v>6</v>
      </c>
      <c r="I2448">
        <f t="shared" si="38"/>
        <v>0</v>
      </c>
      <c r="K2448" s="12" t="s">
        <v>47</v>
      </c>
      <c r="L2448">
        <v>2</v>
      </c>
      <c r="M2448" s="12" t="s">
        <v>48</v>
      </c>
    </row>
    <row r="2449" spans="1:13" x14ac:dyDescent="0.25">
      <c r="A2449">
        <v>2448</v>
      </c>
      <c r="B2449" s="10">
        <v>44385</v>
      </c>
      <c r="C2449" s="11">
        <v>0.41064814814814815</v>
      </c>
      <c r="D2449">
        <v>2</v>
      </c>
      <c r="E2449">
        <v>4</v>
      </c>
      <c r="I2449">
        <f t="shared" si="38"/>
        <v>0</v>
      </c>
      <c r="K2449">
        <v>2</v>
      </c>
      <c r="L2449">
        <v>1</v>
      </c>
      <c r="M2449">
        <v>1</v>
      </c>
    </row>
    <row r="2450" spans="1:13" x14ac:dyDescent="0.25">
      <c r="A2450">
        <v>2449</v>
      </c>
      <c r="B2450" s="10">
        <v>44385</v>
      </c>
      <c r="C2450" s="11">
        <v>0.41092592592592592</v>
      </c>
      <c r="D2450">
        <v>2</v>
      </c>
      <c r="E2450">
        <v>7</v>
      </c>
      <c r="I2450">
        <f t="shared" si="38"/>
        <v>0</v>
      </c>
      <c r="K2450" s="12" t="s">
        <v>47</v>
      </c>
      <c r="L2450">
        <v>1</v>
      </c>
      <c r="M2450" s="12" t="s">
        <v>48</v>
      </c>
    </row>
    <row r="2451" spans="1:13" x14ac:dyDescent="0.25">
      <c r="A2451">
        <v>2450</v>
      </c>
      <c r="B2451" s="10">
        <v>44385</v>
      </c>
      <c r="C2451" s="11">
        <v>0.411099537037037</v>
      </c>
      <c r="D2451">
        <v>1</v>
      </c>
      <c r="E2451">
        <v>4</v>
      </c>
      <c r="I2451">
        <f t="shared" si="38"/>
        <v>0</v>
      </c>
      <c r="K2451" s="12" t="s">
        <v>47</v>
      </c>
      <c r="L2451">
        <v>2</v>
      </c>
      <c r="M2451" s="12" t="s">
        <v>54</v>
      </c>
    </row>
    <row r="2452" spans="1:13" x14ac:dyDescent="0.25">
      <c r="A2452">
        <v>2451</v>
      </c>
      <c r="B2452" s="10">
        <v>44385</v>
      </c>
      <c r="C2452" s="11">
        <v>0.41135416666666669</v>
      </c>
      <c r="D2452">
        <v>1</v>
      </c>
      <c r="E2452">
        <v>5</v>
      </c>
      <c r="I2452">
        <f t="shared" si="38"/>
        <v>0</v>
      </c>
      <c r="K2452" s="12" t="s">
        <v>47</v>
      </c>
      <c r="L2452">
        <v>1</v>
      </c>
      <c r="M2452" s="12" t="s">
        <v>48</v>
      </c>
    </row>
    <row r="2453" spans="1:13" x14ac:dyDescent="0.25">
      <c r="A2453">
        <v>2452</v>
      </c>
      <c r="B2453" s="10">
        <v>44385</v>
      </c>
      <c r="C2453" s="11">
        <v>0.41177083333333336</v>
      </c>
      <c r="D2453">
        <v>1</v>
      </c>
      <c r="E2453">
        <v>4</v>
      </c>
      <c r="I2453">
        <f t="shared" si="38"/>
        <v>0</v>
      </c>
      <c r="K2453" s="12" t="s">
        <v>47</v>
      </c>
      <c r="L2453">
        <v>1</v>
      </c>
      <c r="M2453" s="12" t="s">
        <v>49</v>
      </c>
    </row>
    <row r="2454" spans="1:13" x14ac:dyDescent="0.25">
      <c r="A2454">
        <v>2453</v>
      </c>
      <c r="B2454" s="10">
        <v>44385</v>
      </c>
      <c r="C2454" s="11">
        <v>0.41212962962962968</v>
      </c>
      <c r="D2454">
        <v>1</v>
      </c>
      <c r="E2454">
        <v>5</v>
      </c>
      <c r="G2454">
        <v>1</v>
      </c>
      <c r="I2454">
        <f t="shared" si="38"/>
        <v>1</v>
      </c>
    </row>
    <row r="2455" spans="1:13" x14ac:dyDescent="0.25">
      <c r="A2455">
        <v>2454</v>
      </c>
      <c r="B2455" s="10">
        <v>44385</v>
      </c>
      <c r="C2455" s="11">
        <v>0.41298611111111111</v>
      </c>
      <c r="D2455">
        <v>1</v>
      </c>
      <c r="E2455">
        <v>6</v>
      </c>
      <c r="I2455">
        <f t="shared" si="38"/>
        <v>0</v>
      </c>
      <c r="K2455" s="12" t="s">
        <v>47</v>
      </c>
      <c r="L2455">
        <v>2</v>
      </c>
      <c r="M2455" s="12" t="s">
        <v>54</v>
      </c>
    </row>
    <row r="2456" spans="1:13" x14ac:dyDescent="0.25">
      <c r="A2456">
        <v>2455</v>
      </c>
      <c r="B2456" s="10">
        <v>44385</v>
      </c>
      <c r="C2456" s="11">
        <v>0.41355324074074074</v>
      </c>
      <c r="D2456">
        <v>2</v>
      </c>
      <c r="E2456">
        <v>6</v>
      </c>
      <c r="I2456">
        <f t="shared" si="38"/>
        <v>0</v>
      </c>
      <c r="K2456" s="12" t="s">
        <v>47</v>
      </c>
      <c r="L2456">
        <v>2</v>
      </c>
      <c r="M2456" s="12" t="s">
        <v>48</v>
      </c>
    </row>
    <row r="2457" spans="1:13" x14ac:dyDescent="0.25">
      <c r="A2457">
        <v>2456</v>
      </c>
      <c r="B2457" s="10">
        <v>44385</v>
      </c>
      <c r="C2457" s="11">
        <v>0.41604166666666664</v>
      </c>
      <c r="D2457">
        <v>1</v>
      </c>
      <c r="E2457">
        <v>6</v>
      </c>
      <c r="I2457">
        <f t="shared" si="38"/>
        <v>0</v>
      </c>
      <c r="K2457" s="12" t="s">
        <v>47</v>
      </c>
      <c r="L2457">
        <v>2</v>
      </c>
      <c r="M2457" s="12" t="s">
        <v>48</v>
      </c>
    </row>
    <row r="2458" spans="1:13" x14ac:dyDescent="0.25">
      <c r="A2458">
        <v>2457</v>
      </c>
      <c r="B2458" s="10">
        <v>44385</v>
      </c>
      <c r="C2458" s="11">
        <v>0.41711805555555559</v>
      </c>
      <c r="D2458">
        <v>1</v>
      </c>
      <c r="E2458">
        <v>6</v>
      </c>
      <c r="I2458">
        <f t="shared" si="38"/>
        <v>0</v>
      </c>
      <c r="K2458" s="12" t="s">
        <v>47</v>
      </c>
      <c r="L2458">
        <v>1</v>
      </c>
      <c r="M2458" s="12" t="s">
        <v>48</v>
      </c>
    </row>
    <row r="2459" spans="1:13" x14ac:dyDescent="0.25">
      <c r="A2459">
        <v>2458</v>
      </c>
      <c r="B2459" s="10">
        <v>44385</v>
      </c>
      <c r="C2459" s="11">
        <v>0.42365740740740737</v>
      </c>
      <c r="D2459">
        <v>2</v>
      </c>
      <c r="E2459">
        <v>5</v>
      </c>
      <c r="I2459">
        <f t="shared" si="38"/>
        <v>0</v>
      </c>
      <c r="K2459">
        <v>2</v>
      </c>
      <c r="L2459">
        <v>1</v>
      </c>
      <c r="M2459">
        <v>1</v>
      </c>
    </row>
    <row r="2460" spans="1:13" x14ac:dyDescent="0.25">
      <c r="A2460">
        <v>2459</v>
      </c>
      <c r="B2460" s="10">
        <v>44385</v>
      </c>
      <c r="C2460" s="11">
        <v>0.426724537037037</v>
      </c>
      <c r="D2460">
        <v>2</v>
      </c>
      <c r="E2460">
        <v>6</v>
      </c>
      <c r="I2460">
        <f t="shared" si="38"/>
        <v>0</v>
      </c>
      <c r="K2460" s="12" t="s">
        <v>47</v>
      </c>
      <c r="L2460">
        <v>2</v>
      </c>
      <c r="M2460" s="12" t="s">
        <v>54</v>
      </c>
    </row>
    <row r="2461" spans="1:13" x14ac:dyDescent="0.25">
      <c r="A2461">
        <v>2460</v>
      </c>
      <c r="B2461" s="10">
        <v>44385</v>
      </c>
      <c r="C2461" s="11">
        <v>0.42737268518518517</v>
      </c>
      <c r="D2461">
        <v>1</v>
      </c>
      <c r="E2461">
        <v>6</v>
      </c>
      <c r="I2461">
        <f t="shared" si="38"/>
        <v>0</v>
      </c>
      <c r="K2461" s="12" t="s">
        <v>47</v>
      </c>
      <c r="L2461">
        <v>2</v>
      </c>
      <c r="M2461" s="12" t="s">
        <v>54</v>
      </c>
    </row>
    <row r="2462" spans="1:13" x14ac:dyDescent="0.25">
      <c r="A2462">
        <v>2461</v>
      </c>
      <c r="B2462" s="10">
        <v>44385</v>
      </c>
      <c r="C2462" s="11">
        <v>0.42891203703703701</v>
      </c>
      <c r="D2462">
        <v>1</v>
      </c>
      <c r="E2462">
        <v>6</v>
      </c>
      <c r="G2462">
        <v>1</v>
      </c>
      <c r="I2462">
        <f t="shared" si="38"/>
        <v>1</v>
      </c>
    </row>
    <row r="2463" spans="1:13" x14ac:dyDescent="0.25">
      <c r="A2463">
        <v>2462</v>
      </c>
      <c r="B2463" s="10">
        <v>44385</v>
      </c>
      <c r="C2463" s="11">
        <v>0.43468749999999995</v>
      </c>
      <c r="D2463">
        <v>1</v>
      </c>
      <c r="E2463">
        <v>4</v>
      </c>
      <c r="I2463">
        <f t="shared" si="38"/>
        <v>0</v>
      </c>
      <c r="K2463" s="12" t="s">
        <v>47</v>
      </c>
      <c r="L2463">
        <v>1</v>
      </c>
      <c r="M2463" s="12" t="s">
        <v>48</v>
      </c>
    </row>
    <row r="2464" spans="1:13" x14ac:dyDescent="0.25">
      <c r="A2464">
        <v>2463</v>
      </c>
      <c r="B2464" s="10">
        <v>44385</v>
      </c>
      <c r="C2464" s="11">
        <v>0.44453703703703701</v>
      </c>
      <c r="D2464">
        <v>2</v>
      </c>
      <c r="E2464">
        <v>4</v>
      </c>
      <c r="I2464">
        <f t="shared" si="38"/>
        <v>0</v>
      </c>
      <c r="K2464">
        <v>2</v>
      </c>
      <c r="L2464">
        <v>1</v>
      </c>
      <c r="M2464">
        <v>2</v>
      </c>
    </row>
    <row r="2465" spans="1:13" x14ac:dyDescent="0.25">
      <c r="A2465">
        <v>2464</v>
      </c>
      <c r="B2465" s="10">
        <v>44385</v>
      </c>
      <c r="C2465" s="11">
        <v>0.44633101851851853</v>
      </c>
      <c r="D2465">
        <v>1</v>
      </c>
      <c r="E2465">
        <v>5</v>
      </c>
      <c r="I2465">
        <f t="shared" si="38"/>
        <v>0</v>
      </c>
      <c r="K2465" s="12" t="s">
        <v>47</v>
      </c>
      <c r="L2465">
        <v>1</v>
      </c>
      <c r="M2465" s="12" t="s">
        <v>48</v>
      </c>
    </row>
    <row r="2466" spans="1:13" x14ac:dyDescent="0.25">
      <c r="A2466">
        <v>2465</v>
      </c>
      <c r="B2466" s="10">
        <v>44385</v>
      </c>
      <c r="C2466" s="11">
        <v>0.45185185185185189</v>
      </c>
      <c r="D2466">
        <v>1</v>
      </c>
      <c r="E2466">
        <v>5</v>
      </c>
      <c r="I2466">
        <f t="shared" si="38"/>
        <v>0</v>
      </c>
      <c r="K2466" s="12" t="s">
        <v>47</v>
      </c>
      <c r="L2466">
        <v>1</v>
      </c>
      <c r="M2466" s="12" t="s">
        <v>49</v>
      </c>
    </row>
    <row r="2467" spans="1:13" x14ac:dyDescent="0.25">
      <c r="A2467">
        <v>2466</v>
      </c>
      <c r="B2467" s="10">
        <v>44385</v>
      </c>
      <c r="C2467" s="11">
        <v>0.4581944444444444</v>
      </c>
      <c r="D2467">
        <v>1</v>
      </c>
      <c r="E2467">
        <v>4</v>
      </c>
      <c r="F2467">
        <v>1</v>
      </c>
      <c r="I2467">
        <f t="shared" si="38"/>
        <v>1</v>
      </c>
    </row>
    <row r="2468" spans="1:13" x14ac:dyDescent="0.25">
      <c r="A2468">
        <v>2467</v>
      </c>
      <c r="B2468" s="10">
        <v>44385</v>
      </c>
      <c r="C2468" s="11">
        <v>0.46065972222222223</v>
      </c>
      <c r="D2468">
        <v>1</v>
      </c>
      <c r="E2468">
        <v>4</v>
      </c>
      <c r="G2468">
        <v>1</v>
      </c>
      <c r="I2468">
        <f t="shared" si="38"/>
        <v>1</v>
      </c>
    </row>
    <row r="2469" spans="1:13" x14ac:dyDescent="0.25">
      <c r="A2469">
        <v>2468</v>
      </c>
      <c r="B2469" s="10">
        <v>44385</v>
      </c>
      <c r="C2469" s="11">
        <v>0.46627314814814813</v>
      </c>
      <c r="D2469">
        <v>1</v>
      </c>
      <c r="E2469">
        <v>6</v>
      </c>
      <c r="G2469">
        <v>1</v>
      </c>
      <c r="I2469">
        <f t="shared" si="38"/>
        <v>1</v>
      </c>
      <c r="K2469" s="12" t="s">
        <v>47</v>
      </c>
      <c r="L2469">
        <v>1</v>
      </c>
      <c r="M2469" s="12" t="s">
        <v>49</v>
      </c>
    </row>
    <row r="2470" spans="1:13" x14ac:dyDescent="0.25">
      <c r="A2470">
        <v>2469</v>
      </c>
      <c r="B2470" s="10">
        <v>44385</v>
      </c>
      <c r="C2470" s="11">
        <v>0.46752314814814816</v>
      </c>
      <c r="D2470">
        <v>2</v>
      </c>
      <c r="E2470">
        <v>6</v>
      </c>
      <c r="G2470">
        <v>1</v>
      </c>
      <c r="I2470">
        <f t="shared" si="38"/>
        <v>1</v>
      </c>
    </row>
    <row r="2471" spans="1:13" x14ac:dyDescent="0.25">
      <c r="A2471">
        <v>2470</v>
      </c>
      <c r="B2471" s="10">
        <v>44385</v>
      </c>
      <c r="C2471" s="11">
        <v>0.47126157407407404</v>
      </c>
      <c r="D2471">
        <v>2</v>
      </c>
      <c r="E2471">
        <v>6</v>
      </c>
      <c r="I2471">
        <f t="shared" si="38"/>
        <v>0</v>
      </c>
      <c r="K2471" s="12" t="s">
        <v>47</v>
      </c>
      <c r="L2471">
        <v>1</v>
      </c>
      <c r="M2471" s="12" t="s">
        <v>48</v>
      </c>
    </row>
    <row r="2472" spans="1:13" x14ac:dyDescent="0.25">
      <c r="A2472">
        <v>2471</v>
      </c>
      <c r="B2472" s="10">
        <v>44385</v>
      </c>
      <c r="C2472" s="11">
        <v>0.47157407407407409</v>
      </c>
      <c r="D2472">
        <v>1</v>
      </c>
      <c r="E2472">
        <v>4</v>
      </c>
      <c r="I2472">
        <f t="shared" si="38"/>
        <v>0</v>
      </c>
      <c r="K2472" s="12" t="s">
        <v>47</v>
      </c>
      <c r="L2472">
        <v>1</v>
      </c>
      <c r="M2472" s="12" t="s">
        <v>49</v>
      </c>
    </row>
    <row r="2473" spans="1:13" x14ac:dyDescent="0.25">
      <c r="A2473">
        <v>2472</v>
      </c>
      <c r="B2473" s="10">
        <v>44385</v>
      </c>
      <c r="C2473" s="11">
        <v>0.4798263888888889</v>
      </c>
      <c r="D2473">
        <v>1</v>
      </c>
      <c r="E2473">
        <v>4</v>
      </c>
      <c r="G2473">
        <v>1</v>
      </c>
      <c r="I2473">
        <f t="shared" si="38"/>
        <v>1</v>
      </c>
    </row>
    <row r="2474" spans="1:13" x14ac:dyDescent="0.25">
      <c r="A2474">
        <v>2473</v>
      </c>
      <c r="B2474" s="10">
        <v>44385</v>
      </c>
      <c r="C2474" s="11">
        <v>0.48126157407407405</v>
      </c>
      <c r="D2474">
        <v>1</v>
      </c>
      <c r="E2474">
        <v>4</v>
      </c>
      <c r="I2474">
        <f t="shared" si="38"/>
        <v>0</v>
      </c>
      <c r="K2474">
        <v>2</v>
      </c>
      <c r="L2474">
        <v>1</v>
      </c>
      <c r="M2474">
        <v>2</v>
      </c>
    </row>
    <row r="2475" spans="1:13" x14ac:dyDescent="0.25">
      <c r="A2475">
        <v>2474</v>
      </c>
      <c r="B2475" s="10">
        <v>44385</v>
      </c>
      <c r="C2475" s="11">
        <v>0.48186342592592596</v>
      </c>
      <c r="D2475">
        <v>2</v>
      </c>
      <c r="E2475">
        <v>6</v>
      </c>
      <c r="I2475">
        <f t="shared" si="38"/>
        <v>0</v>
      </c>
      <c r="K2475">
        <v>2</v>
      </c>
      <c r="L2475">
        <v>1</v>
      </c>
      <c r="M2475">
        <v>2</v>
      </c>
    </row>
    <row r="2476" spans="1:13" x14ac:dyDescent="0.25">
      <c r="A2476">
        <v>2475</v>
      </c>
      <c r="B2476" s="10">
        <v>44385</v>
      </c>
      <c r="C2476" s="11">
        <v>0.48297453703703702</v>
      </c>
      <c r="D2476">
        <v>1</v>
      </c>
      <c r="E2476">
        <v>6</v>
      </c>
      <c r="I2476">
        <f t="shared" si="38"/>
        <v>0</v>
      </c>
      <c r="K2476" s="12" t="s">
        <v>47</v>
      </c>
      <c r="L2476">
        <v>1</v>
      </c>
      <c r="M2476" s="12" t="s">
        <v>48</v>
      </c>
    </row>
    <row r="2477" spans="1:13" x14ac:dyDescent="0.25">
      <c r="A2477">
        <v>2476</v>
      </c>
      <c r="B2477" s="10">
        <v>44385</v>
      </c>
      <c r="C2477" s="11">
        <v>0.48548611111111112</v>
      </c>
      <c r="D2477">
        <v>2</v>
      </c>
      <c r="E2477">
        <v>7</v>
      </c>
      <c r="G2477">
        <v>1</v>
      </c>
      <c r="I2477">
        <f t="shared" si="38"/>
        <v>1</v>
      </c>
    </row>
    <row r="2478" spans="1:13" x14ac:dyDescent="0.25">
      <c r="A2478">
        <v>2477</v>
      </c>
      <c r="B2478" s="10">
        <v>44385</v>
      </c>
      <c r="C2478" s="11">
        <v>0.48587962962962966</v>
      </c>
      <c r="D2478">
        <v>1</v>
      </c>
      <c r="E2478">
        <v>6</v>
      </c>
      <c r="G2478">
        <v>1</v>
      </c>
      <c r="I2478">
        <f t="shared" si="38"/>
        <v>1</v>
      </c>
    </row>
    <row r="2479" spans="1:13" x14ac:dyDescent="0.25">
      <c r="A2479">
        <v>2478</v>
      </c>
      <c r="B2479" s="10">
        <v>44385</v>
      </c>
      <c r="C2479" s="11">
        <v>0.48626157407407411</v>
      </c>
      <c r="D2479">
        <v>2</v>
      </c>
      <c r="E2479">
        <v>6</v>
      </c>
      <c r="G2479">
        <v>1</v>
      </c>
      <c r="I2479">
        <f t="shared" si="38"/>
        <v>1</v>
      </c>
    </row>
    <row r="2480" spans="1:13" x14ac:dyDescent="0.25">
      <c r="A2480">
        <v>2479</v>
      </c>
      <c r="B2480" s="10">
        <v>44385</v>
      </c>
      <c r="C2480" s="11">
        <v>0.48783564814814812</v>
      </c>
      <c r="D2480">
        <v>1</v>
      </c>
      <c r="E2480">
        <v>7</v>
      </c>
      <c r="G2480">
        <v>1</v>
      </c>
      <c r="I2480">
        <f t="shared" si="38"/>
        <v>1</v>
      </c>
    </row>
    <row r="2481" spans="1:13" x14ac:dyDescent="0.25">
      <c r="A2481">
        <v>2480</v>
      </c>
      <c r="B2481" s="10">
        <v>44385</v>
      </c>
      <c r="C2481" s="11">
        <v>0.4890856481481482</v>
      </c>
      <c r="D2481">
        <v>2</v>
      </c>
      <c r="E2481">
        <v>5</v>
      </c>
      <c r="G2481">
        <v>1</v>
      </c>
      <c r="I2481">
        <f t="shared" si="38"/>
        <v>1</v>
      </c>
    </row>
    <row r="2482" spans="1:13" x14ac:dyDescent="0.25">
      <c r="A2482">
        <v>2481</v>
      </c>
      <c r="B2482" s="10">
        <v>44385</v>
      </c>
      <c r="C2482" s="11">
        <v>0.49570601851851853</v>
      </c>
      <c r="D2482">
        <v>1</v>
      </c>
      <c r="E2482">
        <v>4</v>
      </c>
      <c r="G2482">
        <v>1</v>
      </c>
      <c r="I2482">
        <f t="shared" si="38"/>
        <v>1</v>
      </c>
    </row>
    <row r="2483" spans="1:13" x14ac:dyDescent="0.25">
      <c r="A2483">
        <v>2482</v>
      </c>
      <c r="B2483" s="10">
        <v>44385</v>
      </c>
      <c r="C2483" s="11">
        <v>0.50960648148148147</v>
      </c>
      <c r="D2483">
        <v>2</v>
      </c>
      <c r="E2483">
        <v>6</v>
      </c>
      <c r="I2483">
        <f t="shared" si="38"/>
        <v>0</v>
      </c>
      <c r="K2483" s="12" t="s">
        <v>47</v>
      </c>
      <c r="L2483">
        <v>3</v>
      </c>
      <c r="M2483" s="12" t="s">
        <v>58</v>
      </c>
    </row>
    <row r="2484" spans="1:13" x14ac:dyDescent="0.25">
      <c r="A2484">
        <v>2483</v>
      </c>
      <c r="B2484" s="10">
        <v>44385</v>
      </c>
      <c r="C2484" s="11">
        <v>0.50962962962962965</v>
      </c>
      <c r="D2484">
        <v>2</v>
      </c>
      <c r="E2484">
        <v>7</v>
      </c>
      <c r="I2484">
        <f t="shared" si="38"/>
        <v>0</v>
      </c>
      <c r="J2484">
        <v>20</v>
      </c>
    </row>
    <row r="2485" spans="1:13" x14ac:dyDescent="0.25">
      <c r="A2485">
        <v>2484</v>
      </c>
      <c r="B2485" s="10">
        <v>44385</v>
      </c>
      <c r="C2485" s="11">
        <v>0.5097800925925926</v>
      </c>
      <c r="D2485">
        <v>1</v>
      </c>
      <c r="E2485">
        <v>5</v>
      </c>
      <c r="I2485">
        <f t="shared" si="38"/>
        <v>0</v>
      </c>
      <c r="K2485" s="12" t="s">
        <v>47</v>
      </c>
      <c r="L2485">
        <v>2</v>
      </c>
      <c r="M2485" s="12" t="s">
        <v>54</v>
      </c>
    </row>
    <row r="2486" spans="1:13" x14ac:dyDescent="0.25">
      <c r="A2486">
        <v>2485</v>
      </c>
      <c r="B2486" s="10">
        <v>44385</v>
      </c>
      <c r="C2486" s="11">
        <v>0.50981481481481483</v>
      </c>
      <c r="D2486">
        <v>2</v>
      </c>
      <c r="E2486">
        <v>4</v>
      </c>
      <c r="I2486">
        <f t="shared" si="38"/>
        <v>0</v>
      </c>
      <c r="K2486" s="12" t="s">
        <v>47</v>
      </c>
      <c r="L2486">
        <v>3</v>
      </c>
      <c r="M2486" s="12" t="s">
        <v>55</v>
      </c>
    </row>
    <row r="2487" spans="1:13" x14ac:dyDescent="0.25">
      <c r="A2487">
        <v>2486</v>
      </c>
      <c r="B2487" s="10">
        <v>44385</v>
      </c>
      <c r="C2487" s="11">
        <v>0.50988425925925929</v>
      </c>
      <c r="D2487">
        <v>2</v>
      </c>
      <c r="E2487">
        <v>6</v>
      </c>
      <c r="I2487">
        <f t="shared" si="38"/>
        <v>0</v>
      </c>
      <c r="K2487" s="12" t="s">
        <v>47</v>
      </c>
      <c r="L2487">
        <v>1</v>
      </c>
      <c r="M2487" s="12" t="s">
        <v>48</v>
      </c>
    </row>
    <row r="2488" spans="1:13" x14ac:dyDescent="0.25">
      <c r="A2488">
        <v>2487</v>
      </c>
      <c r="B2488" s="10">
        <v>44385</v>
      </c>
      <c r="C2488" s="11">
        <v>0.51012731481481477</v>
      </c>
      <c r="D2488">
        <v>1</v>
      </c>
      <c r="E2488">
        <v>4</v>
      </c>
      <c r="I2488">
        <f t="shared" si="38"/>
        <v>0</v>
      </c>
      <c r="K2488" s="12" t="s">
        <v>47</v>
      </c>
      <c r="L2488">
        <v>2</v>
      </c>
      <c r="M2488" s="12" t="s">
        <v>49</v>
      </c>
    </row>
    <row r="2489" spans="1:13" x14ac:dyDescent="0.25">
      <c r="A2489">
        <v>2488</v>
      </c>
      <c r="B2489" s="10">
        <v>44385</v>
      </c>
      <c r="C2489" s="11">
        <v>0.51384259259259257</v>
      </c>
      <c r="D2489">
        <v>1</v>
      </c>
      <c r="E2489">
        <v>5</v>
      </c>
      <c r="I2489">
        <f t="shared" si="38"/>
        <v>0</v>
      </c>
      <c r="K2489">
        <v>2</v>
      </c>
      <c r="L2489">
        <v>1</v>
      </c>
      <c r="M2489">
        <v>2</v>
      </c>
    </row>
    <row r="2490" spans="1:13" x14ac:dyDescent="0.25">
      <c r="A2490">
        <v>2489</v>
      </c>
      <c r="B2490" s="10">
        <v>44385</v>
      </c>
      <c r="C2490" s="11">
        <v>0.51636574074074071</v>
      </c>
      <c r="D2490">
        <v>2</v>
      </c>
      <c r="E2490">
        <v>6</v>
      </c>
      <c r="I2490">
        <f t="shared" si="38"/>
        <v>0</v>
      </c>
      <c r="K2490" s="12" t="s">
        <v>47</v>
      </c>
      <c r="L2490">
        <v>2</v>
      </c>
      <c r="M2490" s="12" t="s">
        <v>54</v>
      </c>
    </row>
    <row r="2491" spans="1:13" x14ac:dyDescent="0.25">
      <c r="A2491">
        <v>2490</v>
      </c>
      <c r="B2491" s="10">
        <v>44385</v>
      </c>
      <c r="C2491" s="11">
        <v>0.51815972222222217</v>
      </c>
      <c r="D2491">
        <v>2</v>
      </c>
      <c r="E2491">
        <v>6</v>
      </c>
      <c r="I2491">
        <f t="shared" si="38"/>
        <v>0</v>
      </c>
      <c r="K2491" s="12" t="s">
        <v>47</v>
      </c>
      <c r="L2491">
        <v>1</v>
      </c>
      <c r="M2491" s="12" t="s">
        <v>48</v>
      </c>
    </row>
    <row r="2492" spans="1:13" x14ac:dyDescent="0.25">
      <c r="A2492">
        <v>2491</v>
      </c>
      <c r="B2492" s="10">
        <v>44385</v>
      </c>
      <c r="C2492" s="11">
        <v>0.5191203703703704</v>
      </c>
      <c r="D2492">
        <v>1</v>
      </c>
      <c r="E2492">
        <v>5</v>
      </c>
      <c r="I2492">
        <f t="shared" si="38"/>
        <v>0</v>
      </c>
      <c r="K2492" s="12" t="s">
        <v>47</v>
      </c>
      <c r="L2492">
        <v>1</v>
      </c>
      <c r="M2492" s="12" t="s">
        <v>48</v>
      </c>
    </row>
    <row r="2493" spans="1:13" x14ac:dyDescent="0.25">
      <c r="A2493">
        <v>2492</v>
      </c>
      <c r="B2493" s="10">
        <v>44385</v>
      </c>
      <c r="C2493" s="11">
        <v>0.51954861111111106</v>
      </c>
      <c r="D2493">
        <v>1</v>
      </c>
      <c r="E2493">
        <v>4</v>
      </c>
      <c r="I2493">
        <f t="shared" si="38"/>
        <v>0</v>
      </c>
      <c r="K2493" s="12" t="s">
        <v>47</v>
      </c>
      <c r="L2493">
        <v>1</v>
      </c>
      <c r="M2493" s="12" t="s">
        <v>48</v>
      </c>
    </row>
    <row r="2494" spans="1:13" x14ac:dyDescent="0.25">
      <c r="A2494">
        <v>2493</v>
      </c>
      <c r="B2494" s="10">
        <v>44385</v>
      </c>
      <c r="C2494" s="11">
        <v>0.52031250000000007</v>
      </c>
      <c r="D2494">
        <v>1</v>
      </c>
      <c r="E2494">
        <v>6</v>
      </c>
      <c r="I2494">
        <f t="shared" si="38"/>
        <v>0</v>
      </c>
      <c r="K2494" s="12" t="s">
        <v>47</v>
      </c>
      <c r="L2494">
        <v>1</v>
      </c>
      <c r="M2494" s="12" t="s">
        <v>49</v>
      </c>
    </row>
    <row r="2495" spans="1:13" x14ac:dyDescent="0.25">
      <c r="A2495">
        <v>2494</v>
      </c>
      <c r="B2495" s="10">
        <v>44385</v>
      </c>
      <c r="C2495" s="11">
        <v>0.52057870370370374</v>
      </c>
      <c r="D2495">
        <v>2</v>
      </c>
      <c r="E2495">
        <v>5.6</v>
      </c>
      <c r="I2495">
        <f t="shared" si="38"/>
        <v>0</v>
      </c>
      <c r="K2495" s="12" t="s">
        <v>47</v>
      </c>
      <c r="L2495">
        <v>8</v>
      </c>
      <c r="M2495" s="12" t="s">
        <v>86</v>
      </c>
    </row>
    <row r="2496" spans="1:13" x14ac:dyDescent="0.25">
      <c r="A2496">
        <v>2495</v>
      </c>
      <c r="B2496" s="10">
        <v>44385</v>
      </c>
      <c r="C2496" s="11">
        <v>0.5213078703703703</v>
      </c>
      <c r="D2496">
        <v>1</v>
      </c>
      <c r="E2496">
        <v>6</v>
      </c>
      <c r="I2496">
        <f t="shared" si="38"/>
        <v>0</v>
      </c>
      <c r="K2496" s="12" t="s">
        <v>47</v>
      </c>
      <c r="L2496">
        <v>4</v>
      </c>
      <c r="M2496" s="12" t="s">
        <v>59</v>
      </c>
    </row>
    <row r="2497" spans="1:13" x14ac:dyDescent="0.25">
      <c r="A2497">
        <v>2496</v>
      </c>
      <c r="B2497" s="10">
        <v>44385</v>
      </c>
      <c r="C2497" s="11">
        <v>0.52322916666666663</v>
      </c>
      <c r="D2497">
        <v>2</v>
      </c>
      <c r="E2497">
        <v>5</v>
      </c>
      <c r="I2497">
        <f t="shared" si="38"/>
        <v>0</v>
      </c>
      <c r="K2497" s="12" t="s">
        <v>47</v>
      </c>
      <c r="L2497">
        <v>2</v>
      </c>
      <c r="M2497" s="12" t="s">
        <v>54</v>
      </c>
    </row>
    <row r="2498" spans="1:13" x14ac:dyDescent="0.25">
      <c r="A2498">
        <v>2497</v>
      </c>
      <c r="B2498" s="10">
        <v>44385</v>
      </c>
      <c r="C2498" s="11">
        <v>0.52346064814814819</v>
      </c>
      <c r="D2498">
        <v>2</v>
      </c>
      <c r="E2498">
        <v>5</v>
      </c>
      <c r="I2498">
        <f t="shared" si="38"/>
        <v>0</v>
      </c>
      <c r="K2498" s="12" t="s">
        <v>47</v>
      </c>
      <c r="L2498">
        <v>1</v>
      </c>
      <c r="M2498" s="12" t="s">
        <v>48</v>
      </c>
    </row>
    <row r="2499" spans="1:13" x14ac:dyDescent="0.25">
      <c r="A2499">
        <v>2498</v>
      </c>
      <c r="B2499" s="10">
        <v>44385</v>
      </c>
      <c r="C2499" s="11">
        <v>0.52434027777777781</v>
      </c>
      <c r="D2499">
        <v>2</v>
      </c>
      <c r="E2499">
        <v>6</v>
      </c>
      <c r="I2499">
        <f t="shared" si="38"/>
        <v>0</v>
      </c>
      <c r="K2499" s="12" t="s">
        <v>47</v>
      </c>
      <c r="L2499">
        <v>3</v>
      </c>
      <c r="M2499" s="12" t="s">
        <v>58</v>
      </c>
    </row>
    <row r="2500" spans="1:13" x14ac:dyDescent="0.25">
      <c r="A2500">
        <v>2499</v>
      </c>
      <c r="B2500" s="10">
        <v>44385</v>
      </c>
      <c r="C2500" s="11">
        <v>0.52460648148148148</v>
      </c>
      <c r="D2500">
        <v>1</v>
      </c>
      <c r="E2500">
        <v>4</v>
      </c>
      <c r="I2500">
        <f t="shared" si="38"/>
        <v>0</v>
      </c>
      <c r="K2500" s="12" t="s">
        <v>47</v>
      </c>
      <c r="L2500">
        <v>1</v>
      </c>
      <c r="M2500" s="12" t="s">
        <v>49</v>
      </c>
    </row>
    <row r="2501" spans="1:13" x14ac:dyDescent="0.25">
      <c r="A2501">
        <v>2500</v>
      </c>
      <c r="B2501" s="10">
        <v>44385</v>
      </c>
      <c r="C2501" s="11">
        <v>0.52614583333333331</v>
      </c>
      <c r="D2501">
        <v>2</v>
      </c>
      <c r="E2501">
        <v>6</v>
      </c>
      <c r="I2501">
        <f t="shared" si="38"/>
        <v>0</v>
      </c>
      <c r="K2501" s="12" t="s">
        <v>47</v>
      </c>
      <c r="L2501">
        <v>1</v>
      </c>
      <c r="M2501" s="12" t="s">
        <v>48</v>
      </c>
    </row>
    <row r="2502" spans="1:13" x14ac:dyDescent="0.25">
      <c r="A2502">
        <v>2501</v>
      </c>
      <c r="B2502" s="10">
        <v>44385</v>
      </c>
      <c r="C2502" s="11">
        <v>0.52619212962962958</v>
      </c>
      <c r="D2502">
        <v>2</v>
      </c>
      <c r="E2502">
        <v>6</v>
      </c>
      <c r="I2502">
        <f t="shared" si="38"/>
        <v>0</v>
      </c>
      <c r="K2502" s="12" t="s">
        <v>47</v>
      </c>
      <c r="L2502">
        <v>5</v>
      </c>
      <c r="M2502" s="12" t="s">
        <v>84</v>
      </c>
    </row>
    <row r="2503" spans="1:13" x14ac:dyDescent="0.25">
      <c r="A2503">
        <v>2502</v>
      </c>
      <c r="B2503" s="10">
        <v>44385</v>
      </c>
      <c r="C2503" s="11">
        <v>0.52652777777777782</v>
      </c>
      <c r="D2503">
        <v>1</v>
      </c>
      <c r="E2503">
        <v>6</v>
      </c>
      <c r="I2503">
        <f t="shared" si="38"/>
        <v>0</v>
      </c>
      <c r="K2503" s="12" t="s">
        <v>47</v>
      </c>
      <c r="L2503">
        <v>2</v>
      </c>
      <c r="M2503" s="12" t="s">
        <v>48</v>
      </c>
    </row>
    <row r="2504" spans="1:13" x14ac:dyDescent="0.25">
      <c r="A2504">
        <v>2503</v>
      </c>
      <c r="B2504" s="10">
        <v>44385</v>
      </c>
      <c r="C2504" s="11">
        <v>0.52667824074074077</v>
      </c>
      <c r="D2504">
        <v>2</v>
      </c>
      <c r="E2504">
        <v>6</v>
      </c>
      <c r="I2504">
        <f t="shared" ref="I2504:I2567" si="39">SUM(F2504:H2504)</f>
        <v>0</v>
      </c>
      <c r="K2504" s="12" t="s">
        <v>47</v>
      </c>
      <c r="L2504">
        <v>2</v>
      </c>
      <c r="M2504" s="12" t="s">
        <v>48</v>
      </c>
    </row>
    <row r="2505" spans="1:13" x14ac:dyDescent="0.25">
      <c r="A2505">
        <v>2504</v>
      </c>
      <c r="B2505" s="10">
        <v>44385</v>
      </c>
      <c r="C2505" s="11">
        <v>0.52680555555555553</v>
      </c>
      <c r="D2505">
        <v>2</v>
      </c>
      <c r="E2505">
        <v>6</v>
      </c>
      <c r="I2505">
        <f t="shared" si="39"/>
        <v>0</v>
      </c>
      <c r="K2505" s="12" t="s">
        <v>47</v>
      </c>
      <c r="L2505">
        <v>3</v>
      </c>
      <c r="M2505" s="12" t="s">
        <v>58</v>
      </c>
    </row>
    <row r="2506" spans="1:13" x14ac:dyDescent="0.25">
      <c r="A2506">
        <v>2505</v>
      </c>
      <c r="B2506" s="10">
        <v>44385</v>
      </c>
      <c r="C2506" s="11">
        <v>0.52856481481481488</v>
      </c>
      <c r="D2506">
        <v>1</v>
      </c>
      <c r="E2506">
        <v>6</v>
      </c>
      <c r="I2506">
        <f t="shared" si="39"/>
        <v>0</v>
      </c>
      <c r="K2506" s="12" t="s">
        <v>47</v>
      </c>
      <c r="L2506">
        <v>2</v>
      </c>
      <c r="M2506" s="12" t="s">
        <v>49</v>
      </c>
    </row>
    <row r="2507" spans="1:13" x14ac:dyDescent="0.25">
      <c r="A2507">
        <v>2506</v>
      </c>
      <c r="B2507" s="10">
        <v>44385</v>
      </c>
      <c r="C2507" s="11">
        <v>0.52981481481481485</v>
      </c>
      <c r="D2507">
        <v>2</v>
      </c>
      <c r="E2507">
        <v>6.7</v>
      </c>
      <c r="I2507">
        <f t="shared" si="39"/>
        <v>0</v>
      </c>
      <c r="K2507" s="12" t="s">
        <v>47</v>
      </c>
      <c r="L2507">
        <v>5</v>
      </c>
      <c r="M2507" s="12" t="s">
        <v>87</v>
      </c>
    </row>
    <row r="2508" spans="1:13" x14ac:dyDescent="0.25">
      <c r="A2508">
        <v>2507</v>
      </c>
      <c r="B2508" s="10">
        <v>44385</v>
      </c>
      <c r="C2508" s="11">
        <v>0.53027777777777774</v>
      </c>
      <c r="D2508">
        <v>1</v>
      </c>
      <c r="E2508">
        <v>5</v>
      </c>
      <c r="I2508">
        <f t="shared" si="39"/>
        <v>0</v>
      </c>
      <c r="K2508" s="12" t="s">
        <v>47</v>
      </c>
      <c r="L2508">
        <v>2</v>
      </c>
      <c r="M2508" s="12" t="s">
        <v>49</v>
      </c>
    </row>
    <row r="2509" spans="1:13" x14ac:dyDescent="0.25">
      <c r="A2509">
        <v>2508</v>
      </c>
      <c r="B2509" s="10">
        <v>44385</v>
      </c>
      <c r="C2509" s="11">
        <v>0.53118055555555554</v>
      </c>
      <c r="D2509">
        <v>2</v>
      </c>
      <c r="E2509">
        <v>6</v>
      </c>
      <c r="I2509">
        <f t="shared" si="39"/>
        <v>0</v>
      </c>
      <c r="K2509" s="12" t="s">
        <v>47</v>
      </c>
      <c r="L2509">
        <v>2</v>
      </c>
      <c r="M2509" s="12" t="s">
        <v>54</v>
      </c>
    </row>
    <row r="2510" spans="1:13" x14ac:dyDescent="0.25">
      <c r="A2510">
        <v>2509</v>
      </c>
      <c r="B2510" s="10">
        <v>44385</v>
      </c>
      <c r="C2510" s="11">
        <v>0.53263888888888888</v>
      </c>
      <c r="D2510">
        <v>2</v>
      </c>
      <c r="E2510">
        <v>4</v>
      </c>
      <c r="I2510">
        <f t="shared" si="39"/>
        <v>0</v>
      </c>
      <c r="K2510" s="12" t="s">
        <v>47</v>
      </c>
      <c r="L2510">
        <v>4</v>
      </c>
      <c r="M2510" s="12" t="s">
        <v>48</v>
      </c>
    </row>
    <row r="2511" spans="1:13" x14ac:dyDescent="0.25">
      <c r="A2511">
        <v>2510</v>
      </c>
      <c r="B2511" s="10">
        <v>44385</v>
      </c>
      <c r="C2511" s="14">
        <v>0.53280092592592598</v>
      </c>
      <c r="D2511">
        <v>1</v>
      </c>
      <c r="E2511">
        <v>5</v>
      </c>
      <c r="I2511">
        <f t="shared" si="39"/>
        <v>0</v>
      </c>
      <c r="K2511" s="12" t="s">
        <v>47</v>
      </c>
      <c r="L2511">
        <v>1</v>
      </c>
      <c r="M2511" s="12" t="s">
        <v>48</v>
      </c>
    </row>
    <row r="2512" spans="1:13" x14ac:dyDescent="0.25">
      <c r="A2512">
        <v>2511</v>
      </c>
      <c r="B2512" s="10">
        <v>44385</v>
      </c>
      <c r="C2512" s="11">
        <v>0.53324074074074079</v>
      </c>
      <c r="D2512">
        <v>1</v>
      </c>
      <c r="E2512">
        <v>5</v>
      </c>
      <c r="I2512">
        <f t="shared" si="39"/>
        <v>0</v>
      </c>
      <c r="K2512" s="12" t="s">
        <v>47</v>
      </c>
      <c r="L2512">
        <v>1</v>
      </c>
      <c r="M2512" s="12" t="s">
        <v>49</v>
      </c>
    </row>
    <row r="2513" spans="1:13" x14ac:dyDescent="0.25">
      <c r="A2513">
        <v>2512</v>
      </c>
      <c r="B2513" s="10">
        <v>44385</v>
      </c>
      <c r="C2513" s="11">
        <v>0.53564814814814821</v>
      </c>
      <c r="D2513">
        <v>2</v>
      </c>
      <c r="E2513">
        <v>5</v>
      </c>
      <c r="I2513">
        <f t="shared" si="39"/>
        <v>0</v>
      </c>
      <c r="K2513">
        <v>2</v>
      </c>
      <c r="L2513">
        <v>1</v>
      </c>
      <c r="M2513">
        <v>3</v>
      </c>
    </row>
    <row r="2514" spans="1:13" x14ac:dyDescent="0.25">
      <c r="A2514">
        <v>2513</v>
      </c>
      <c r="B2514" s="10">
        <v>44385</v>
      </c>
      <c r="C2514" s="11">
        <v>0.53569444444444447</v>
      </c>
      <c r="D2514">
        <v>2</v>
      </c>
      <c r="E2514">
        <v>6</v>
      </c>
      <c r="I2514">
        <f t="shared" si="39"/>
        <v>0</v>
      </c>
      <c r="K2514" s="12" t="s">
        <v>47</v>
      </c>
      <c r="L2514" s="12">
        <v>4</v>
      </c>
      <c r="M2514" s="12" t="s">
        <v>48</v>
      </c>
    </row>
    <row r="2515" spans="1:13" x14ac:dyDescent="0.25">
      <c r="A2515">
        <v>2514</v>
      </c>
      <c r="B2515" s="10">
        <v>44385</v>
      </c>
      <c r="C2515" s="11">
        <v>0.53579861111111116</v>
      </c>
      <c r="D2515">
        <v>2</v>
      </c>
      <c r="E2515">
        <v>4</v>
      </c>
      <c r="I2515">
        <f t="shared" si="39"/>
        <v>0</v>
      </c>
      <c r="J2515">
        <v>60</v>
      </c>
    </row>
    <row r="2516" spans="1:13" x14ac:dyDescent="0.25">
      <c r="A2516">
        <v>2515</v>
      </c>
      <c r="B2516" s="10">
        <v>44385</v>
      </c>
      <c r="C2516" s="11">
        <v>0.53722222222222216</v>
      </c>
      <c r="D2516">
        <v>1</v>
      </c>
      <c r="E2516">
        <v>6</v>
      </c>
      <c r="G2516">
        <v>1</v>
      </c>
      <c r="I2516">
        <f t="shared" si="39"/>
        <v>1</v>
      </c>
    </row>
    <row r="2517" spans="1:13" x14ac:dyDescent="0.25">
      <c r="A2517">
        <v>2516</v>
      </c>
      <c r="B2517" s="10">
        <v>44385</v>
      </c>
      <c r="C2517" s="11">
        <v>0.5373148148148148</v>
      </c>
      <c r="D2517">
        <v>1</v>
      </c>
      <c r="E2517">
        <v>6</v>
      </c>
      <c r="I2517">
        <f t="shared" si="39"/>
        <v>0</v>
      </c>
      <c r="K2517" s="12" t="s">
        <v>47</v>
      </c>
      <c r="L2517">
        <v>1</v>
      </c>
      <c r="M2517" s="12" t="s">
        <v>48</v>
      </c>
    </row>
    <row r="2518" spans="1:13" x14ac:dyDescent="0.25">
      <c r="A2518">
        <v>2517</v>
      </c>
      <c r="B2518" s="10">
        <v>44385</v>
      </c>
      <c r="C2518" s="11">
        <v>0.53871527777777783</v>
      </c>
      <c r="D2518">
        <v>2</v>
      </c>
      <c r="E2518">
        <v>5</v>
      </c>
      <c r="I2518">
        <f t="shared" si="39"/>
        <v>0</v>
      </c>
      <c r="K2518" s="12" t="s">
        <v>47</v>
      </c>
      <c r="L2518">
        <v>2</v>
      </c>
      <c r="M2518" s="12" t="s">
        <v>54</v>
      </c>
    </row>
    <row r="2519" spans="1:13" x14ac:dyDescent="0.25">
      <c r="A2519">
        <v>2518</v>
      </c>
      <c r="B2519" s="10">
        <v>44385</v>
      </c>
      <c r="C2519" s="11">
        <v>0.54341435185185183</v>
      </c>
      <c r="D2519">
        <v>1</v>
      </c>
      <c r="E2519">
        <v>6</v>
      </c>
      <c r="I2519">
        <f t="shared" si="39"/>
        <v>0</v>
      </c>
      <c r="K2519" s="12" t="s">
        <v>47</v>
      </c>
      <c r="L2519">
        <v>1</v>
      </c>
      <c r="M2519" s="12" t="s">
        <v>49</v>
      </c>
    </row>
    <row r="2520" spans="1:13" x14ac:dyDescent="0.25">
      <c r="A2520">
        <v>2519</v>
      </c>
      <c r="B2520" s="10">
        <v>44385</v>
      </c>
      <c r="C2520" s="11">
        <v>0.54813657407407412</v>
      </c>
      <c r="D2520">
        <v>2</v>
      </c>
      <c r="E2520">
        <v>4</v>
      </c>
      <c r="I2520">
        <f t="shared" si="39"/>
        <v>0</v>
      </c>
      <c r="J2520">
        <v>30</v>
      </c>
    </row>
    <row r="2521" spans="1:13" x14ac:dyDescent="0.25">
      <c r="A2521">
        <v>2520</v>
      </c>
      <c r="B2521" s="10">
        <v>44385</v>
      </c>
      <c r="C2521" s="11">
        <v>0.55074074074074075</v>
      </c>
      <c r="D2521">
        <v>2</v>
      </c>
      <c r="E2521">
        <v>7</v>
      </c>
      <c r="I2521">
        <f t="shared" si="39"/>
        <v>0</v>
      </c>
      <c r="K2521" s="12" t="s">
        <v>47</v>
      </c>
      <c r="L2521">
        <v>1</v>
      </c>
      <c r="M2521" s="12" t="s">
        <v>48</v>
      </c>
    </row>
    <row r="2522" spans="1:13" x14ac:dyDescent="0.25">
      <c r="A2522">
        <v>2521</v>
      </c>
      <c r="B2522" s="10">
        <v>44385</v>
      </c>
      <c r="C2522" s="11">
        <v>0.55086805555555551</v>
      </c>
      <c r="D2522">
        <v>1</v>
      </c>
      <c r="E2522">
        <v>5</v>
      </c>
      <c r="I2522">
        <f t="shared" si="39"/>
        <v>0</v>
      </c>
      <c r="K2522" s="12" t="s">
        <v>47</v>
      </c>
      <c r="L2522">
        <v>1</v>
      </c>
      <c r="M2522" s="12" t="s">
        <v>48</v>
      </c>
    </row>
    <row r="2523" spans="1:13" x14ac:dyDescent="0.25">
      <c r="A2523">
        <v>2522</v>
      </c>
      <c r="B2523" s="10">
        <v>44385</v>
      </c>
      <c r="C2523" s="11">
        <v>0.55372685185185189</v>
      </c>
      <c r="D2523">
        <v>2</v>
      </c>
      <c r="E2523">
        <v>6</v>
      </c>
      <c r="I2523">
        <f t="shared" si="39"/>
        <v>0</v>
      </c>
      <c r="K2523" s="12" t="s">
        <v>47</v>
      </c>
      <c r="L2523">
        <v>1</v>
      </c>
      <c r="M2523" s="12" t="s">
        <v>48</v>
      </c>
    </row>
    <row r="2524" spans="1:13" x14ac:dyDescent="0.25">
      <c r="A2524">
        <v>2523</v>
      </c>
      <c r="B2524" s="10">
        <v>44385</v>
      </c>
      <c r="C2524" s="11">
        <v>0.55407407407407405</v>
      </c>
      <c r="D2524">
        <v>1</v>
      </c>
      <c r="E2524">
        <v>6</v>
      </c>
      <c r="I2524">
        <f t="shared" si="39"/>
        <v>0</v>
      </c>
      <c r="K2524" s="12" t="s">
        <v>47</v>
      </c>
      <c r="L2524">
        <v>2</v>
      </c>
      <c r="M2524" s="12" t="s">
        <v>54</v>
      </c>
    </row>
    <row r="2525" spans="1:13" x14ac:dyDescent="0.25">
      <c r="A2525">
        <v>2524</v>
      </c>
      <c r="B2525" s="10">
        <v>44385</v>
      </c>
      <c r="C2525" s="11">
        <v>0.55574074074074076</v>
      </c>
      <c r="D2525">
        <v>2</v>
      </c>
      <c r="E2525">
        <v>7</v>
      </c>
      <c r="I2525">
        <f t="shared" si="39"/>
        <v>0</v>
      </c>
      <c r="K2525" s="12" t="s">
        <v>47</v>
      </c>
      <c r="L2525">
        <v>1</v>
      </c>
      <c r="M2525" s="12" t="s">
        <v>48</v>
      </c>
    </row>
    <row r="2526" spans="1:13" x14ac:dyDescent="0.25">
      <c r="A2526">
        <v>2525</v>
      </c>
      <c r="B2526" s="10">
        <v>44385</v>
      </c>
      <c r="C2526" s="11">
        <v>0.55723379629629632</v>
      </c>
      <c r="D2526">
        <v>1</v>
      </c>
      <c r="E2526">
        <v>5</v>
      </c>
      <c r="I2526">
        <f t="shared" si="39"/>
        <v>0</v>
      </c>
      <c r="K2526" s="12" t="s">
        <v>47</v>
      </c>
      <c r="L2526">
        <v>1</v>
      </c>
      <c r="M2526" s="12" t="s">
        <v>48</v>
      </c>
    </row>
    <row r="2527" spans="1:13" x14ac:dyDescent="0.25">
      <c r="A2527">
        <v>2526</v>
      </c>
      <c r="B2527" s="10">
        <v>44385</v>
      </c>
      <c r="C2527" s="11">
        <v>0.56275462962962963</v>
      </c>
      <c r="D2527">
        <v>1</v>
      </c>
      <c r="E2527">
        <v>6</v>
      </c>
      <c r="I2527">
        <f t="shared" si="39"/>
        <v>0</v>
      </c>
      <c r="K2527" s="12" t="s">
        <v>47</v>
      </c>
      <c r="L2527">
        <v>1</v>
      </c>
      <c r="M2527" s="12" t="s">
        <v>48</v>
      </c>
    </row>
    <row r="2528" spans="1:13" x14ac:dyDescent="0.25">
      <c r="A2528">
        <v>2527</v>
      </c>
      <c r="B2528" s="10">
        <v>44385</v>
      </c>
      <c r="C2528" s="11">
        <v>0.56414351851851852</v>
      </c>
      <c r="D2528">
        <v>1</v>
      </c>
      <c r="E2528">
        <v>4</v>
      </c>
      <c r="G2528">
        <v>1</v>
      </c>
      <c r="I2528">
        <f t="shared" si="39"/>
        <v>1</v>
      </c>
    </row>
    <row r="2529" spans="1:13" x14ac:dyDescent="0.25">
      <c r="A2529">
        <v>2528</v>
      </c>
      <c r="B2529" s="10">
        <v>44385</v>
      </c>
      <c r="C2529" s="11">
        <v>0.56439814814814815</v>
      </c>
      <c r="D2529">
        <v>1</v>
      </c>
      <c r="E2529">
        <v>6</v>
      </c>
      <c r="I2529">
        <f t="shared" si="39"/>
        <v>0</v>
      </c>
      <c r="K2529" s="12" t="s">
        <v>47</v>
      </c>
      <c r="L2529">
        <v>1</v>
      </c>
      <c r="M2529" s="12" t="s">
        <v>48</v>
      </c>
    </row>
    <row r="2530" spans="1:13" x14ac:dyDescent="0.25">
      <c r="A2530">
        <v>2529</v>
      </c>
      <c r="B2530" s="10">
        <v>44385</v>
      </c>
      <c r="C2530" s="11">
        <v>0.56554398148148144</v>
      </c>
      <c r="D2530">
        <v>2</v>
      </c>
      <c r="E2530">
        <v>6</v>
      </c>
      <c r="I2530">
        <f t="shared" si="39"/>
        <v>0</v>
      </c>
      <c r="K2530" s="12" t="s">
        <v>47</v>
      </c>
      <c r="L2530">
        <v>1</v>
      </c>
      <c r="M2530" s="12" t="s">
        <v>48</v>
      </c>
    </row>
    <row r="2531" spans="1:13" x14ac:dyDescent="0.25">
      <c r="A2531">
        <v>2530</v>
      </c>
      <c r="B2531" s="10">
        <v>44385</v>
      </c>
      <c r="C2531" s="11">
        <v>0.5666782407407408</v>
      </c>
      <c r="D2531">
        <v>1</v>
      </c>
      <c r="E2531">
        <v>5</v>
      </c>
      <c r="G2531">
        <v>1</v>
      </c>
      <c r="I2531">
        <f t="shared" si="39"/>
        <v>1</v>
      </c>
    </row>
    <row r="2532" spans="1:13" x14ac:dyDescent="0.25">
      <c r="A2532">
        <v>2531</v>
      </c>
      <c r="B2532" s="10">
        <v>44385</v>
      </c>
      <c r="C2532" s="11">
        <v>0.56778935185185186</v>
      </c>
      <c r="D2532">
        <v>1</v>
      </c>
      <c r="E2532">
        <v>4</v>
      </c>
      <c r="I2532">
        <f t="shared" si="39"/>
        <v>0</v>
      </c>
      <c r="K2532" s="12" t="s">
        <v>47</v>
      </c>
      <c r="L2532">
        <v>1</v>
      </c>
      <c r="M2532" s="12" t="s">
        <v>48</v>
      </c>
    </row>
    <row r="2533" spans="1:13" x14ac:dyDescent="0.25">
      <c r="A2533">
        <v>2532</v>
      </c>
      <c r="B2533" s="10">
        <v>44385</v>
      </c>
      <c r="C2533" s="11">
        <v>0.57185185185185183</v>
      </c>
      <c r="D2533">
        <v>1</v>
      </c>
      <c r="E2533">
        <v>6</v>
      </c>
      <c r="I2533">
        <f t="shared" si="39"/>
        <v>0</v>
      </c>
      <c r="K2533" s="12" t="s">
        <v>47</v>
      </c>
      <c r="L2533">
        <v>1</v>
      </c>
      <c r="M2533" s="12" t="s">
        <v>48</v>
      </c>
    </row>
    <row r="2534" spans="1:13" x14ac:dyDescent="0.25">
      <c r="A2534">
        <v>2533</v>
      </c>
      <c r="B2534" s="10">
        <v>44385</v>
      </c>
      <c r="C2534" s="11">
        <v>0.57295138888888886</v>
      </c>
      <c r="D2534">
        <v>1</v>
      </c>
      <c r="E2534">
        <v>6</v>
      </c>
      <c r="I2534">
        <f t="shared" si="39"/>
        <v>0</v>
      </c>
      <c r="K2534" s="12" t="s">
        <v>47</v>
      </c>
      <c r="L2534">
        <v>1</v>
      </c>
      <c r="M2534" s="12" t="s">
        <v>48</v>
      </c>
    </row>
    <row r="2535" spans="1:13" x14ac:dyDescent="0.25">
      <c r="A2535">
        <v>2534</v>
      </c>
      <c r="B2535" s="10">
        <v>44385</v>
      </c>
      <c r="C2535" s="11">
        <v>0.57381944444444444</v>
      </c>
      <c r="D2535">
        <v>1</v>
      </c>
      <c r="E2535">
        <v>4</v>
      </c>
      <c r="I2535">
        <f t="shared" si="39"/>
        <v>0</v>
      </c>
      <c r="K2535">
        <v>2</v>
      </c>
      <c r="L2535">
        <v>1</v>
      </c>
      <c r="M2535">
        <v>3</v>
      </c>
    </row>
    <row r="2536" spans="1:13" x14ac:dyDescent="0.25">
      <c r="A2536">
        <v>2535</v>
      </c>
      <c r="B2536" s="10">
        <v>44385</v>
      </c>
      <c r="C2536" s="11">
        <v>0.57712962962962966</v>
      </c>
      <c r="D2536">
        <v>1</v>
      </c>
      <c r="E2536">
        <v>4</v>
      </c>
      <c r="I2536">
        <f t="shared" si="39"/>
        <v>0</v>
      </c>
      <c r="K2536" s="12" t="s">
        <v>47</v>
      </c>
      <c r="L2536">
        <v>1</v>
      </c>
      <c r="M2536" s="12" t="s">
        <v>49</v>
      </c>
    </row>
    <row r="2537" spans="1:13" x14ac:dyDescent="0.25">
      <c r="A2537">
        <v>2536</v>
      </c>
      <c r="B2537" s="10">
        <v>44385</v>
      </c>
      <c r="C2537" s="11">
        <v>0.58049768518518519</v>
      </c>
      <c r="D2537">
        <v>1</v>
      </c>
      <c r="E2537">
        <v>5</v>
      </c>
      <c r="I2537">
        <f t="shared" si="39"/>
        <v>0</v>
      </c>
      <c r="K2537" s="12" t="s">
        <v>47</v>
      </c>
      <c r="L2537">
        <v>1</v>
      </c>
      <c r="M2537" s="12" t="s">
        <v>48</v>
      </c>
    </row>
    <row r="2538" spans="1:13" x14ac:dyDescent="0.25">
      <c r="A2538">
        <v>2537</v>
      </c>
      <c r="B2538" s="10">
        <v>44385</v>
      </c>
      <c r="C2538" s="11">
        <v>0.58608796296296295</v>
      </c>
      <c r="D2538">
        <v>2</v>
      </c>
      <c r="E2538">
        <v>6.7</v>
      </c>
      <c r="I2538">
        <f t="shared" si="39"/>
        <v>0</v>
      </c>
      <c r="K2538" s="12" t="s">
        <v>47</v>
      </c>
      <c r="L2538">
        <v>7</v>
      </c>
      <c r="M2538" s="12" t="s">
        <v>76</v>
      </c>
    </row>
    <row r="2539" spans="1:13" x14ac:dyDescent="0.25">
      <c r="A2539">
        <v>2538</v>
      </c>
      <c r="B2539" s="10">
        <v>44385</v>
      </c>
      <c r="C2539" s="11">
        <v>0.58612268518518518</v>
      </c>
      <c r="D2539">
        <v>1</v>
      </c>
      <c r="E2539">
        <v>4</v>
      </c>
      <c r="I2539">
        <f t="shared" si="39"/>
        <v>0</v>
      </c>
      <c r="K2539" s="12" t="s">
        <v>47</v>
      </c>
      <c r="L2539">
        <v>1</v>
      </c>
      <c r="M2539" s="12" t="s">
        <v>48</v>
      </c>
    </row>
    <row r="2540" spans="1:13" x14ac:dyDescent="0.25">
      <c r="A2540">
        <v>2539</v>
      </c>
      <c r="B2540" s="10">
        <v>44385</v>
      </c>
      <c r="C2540" s="11">
        <v>0.58616898148148155</v>
      </c>
      <c r="D2540">
        <v>1</v>
      </c>
      <c r="E2540">
        <v>4</v>
      </c>
      <c r="I2540">
        <f t="shared" si="39"/>
        <v>0</v>
      </c>
      <c r="K2540" s="12" t="s">
        <v>47</v>
      </c>
      <c r="L2540">
        <v>4</v>
      </c>
      <c r="M2540" s="12" t="s">
        <v>88</v>
      </c>
    </row>
    <row r="2541" spans="1:13" x14ac:dyDescent="0.25">
      <c r="A2541">
        <v>2540</v>
      </c>
      <c r="B2541" s="10">
        <v>44385</v>
      </c>
      <c r="C2541" s="11">
        <v>0.58628472222222217</v>
      </c>
      <c r="D2541">
        <v>1</v>
      </c>
      <c r="E2541">
        <v>6</v>
      </c>
      <c r="I2541">
        <f t="shared" si="39"/>
        <v>0</v>
      </c>
      <c r="K2541" s="12" t="s">
        <v>47</v>
      </c>
      <c r="L2541">
        <v>2</v>
      </c>
      <c r="M2541" s="12" t="s">
        <v>48</v>
      </c>
    </row>
    <row r="2542" spans="1:13" x14ac:dyDescent="0.25">
      <c r="A2542">
        <v>2541</v>
      </c>
      <c r="B2542" s="10">
        <v>44385</v>
      </c>
      <c r="C2542" s="11">
        <v>0.59016203703703707</v>
      </c>
      <c r="D2542">
        <v>1</v>
      </c>
      <c r="E2542">
        <v>6</v>
      </c>
      <c r="I2542">
        <f t="shared" si="39"/>
        <v>0</v>
      </c>
      <c r="K2542" s="12" t="s">
        <v>47</v>
      </c>
      <c r="L2542">
        <v>1</v>
      </c>
      <c r="M2542" s="12" t="s">
        <v>49</v>
      </c>
    </row>
    <row r="2543" spans="1:13" x14ac:dyDescent="0.25">
      <c r="A2543">
        <v>2542</v>
      </c>
      <c r="B2543" s="10">
        <v>44385</v>
      </c>
      <c r="C2543" s="11">
        <v>0.59439814814814818</v>
      </c>
      <c r="D2543">
        <v>2</v>
      </c>
      <c r="E2543">
        <v>4</v>
      </c>
      <c r="I2543">
        <f t="shared" si="39"/>
        <v>0</v>
      </c>
      <c r="J2543">
        <v>12</v>
      </c>
    </row>
    <row r="2544" spans="1:13" x14ac:dyDescent="0.25">
      <c r="A2544">
        <v>2543</v>
      </c>
      <c r="B2544" s="10">
        <v>44385</v>
      </c>
      <c r="C2544" s="11">
        <v>0.59627314814814814</v>
      </c>
      <c r="D2544">
        <v>1</v>
      </c>
      <c r="E2544">
        <v>6</v>
      </c>
      <c r="I2544">
        <f t="shared" si="39"/>
        <v>0</v>
      </c>
      <c r="K2544">
        <v>2</v>
      </c>
      <c r="L2544">
        <v>1</v>
      </c>
      <c r="M2544">
        <v>2</v>
      </c>
    </row>
    <row r="2545" spans="1:13" x14ac:dyDescent="0.25">
      <c r="A2545">
        <v>2544</v>
      </c>
      <c r="B2545" s="10">
        <v>44385</v>
      </c>
      <c r="C2545" s="11">
        <v>0.60684027777777783</v>
      </c>
      <c r="D2545">
        <v>2</v>
      </c>
      <c r="E2545">
        <v>4</v>
      </c>
      <c r="I2545">
        <f t="shared" si="39"/>
        <v>0</v>
      </c>
      <c r="K2545">
        <v>2</v>
      </c>
      <c r="L2545">
        <v>1</v>
      </c>
      <c r="M2545">
        <v>1</v>
      </c>
    </row>
    <row r="2546" spans="1:13" x14ac:dyDescent="0.25">
      <c r="A2546">
        <v>2545</v>
      </c>
      <c r="B2546" s="10">
        <v>44385</v>
      </c>
      <c r="C2546" s="11">
        <v>0.61106481481481478</v>
      </c>
      <c r="D2546">
        <v>1</v>
      </c>
      <c r="E2546">
        <v>6</v>
      </c>
      <c r="I2546">
        <f t="shared" si="39"/>
        <v>0</v>
      </c>
      <c r="K2546" s="12" t="s">
        <v>47</v>
      </c>
      <c r="L2546">
        <v>2</v>
      </c>
      <c r="M2546" s="12" t="s">
        <v>48</v>
      </c>
    </row>
    <row r="2547" spans="1:13" x14ac:dyDescent="0.25">
      <c r="A2547">
        <v>2546</v>
      </c>
      <c r="B2547" s="10">
        <v>44385</v>
      </c>
      <c r="C2547" s="11">
        <v>0.61219907407407403</v>
      </c>
      <c r="D2547">
        <v>1</v>
      </c>
      <c r="E2547">
        <v>4</v>
      </c>
      <c r="G2547">
        <v>1</v>
      </c>
      <c r="I2547">
        <f t="shared" si="39"/>
        <v>1</v>
      </c>
    </row>
    <row r="2548" spans="1:13" x14ac:dyDescent="0.25">
      <c r="A2548">
        <v>2547</v>
      </c>
      <c r="B2548" s="10">
        <v>44385</v>
      </c>
      <c r="C2548" s="11">
        <v>0.61776620370370372</v>
      </c>
      <c r="D2548">
        <v>2</v>
      </c>
      <c r="E2548">
        <v>6</v>
      </c>
      <c r="I2548">
        <f t="shared" si="39"/>
        <v>0</v>
      </c>
      <c r="K2548" s="12" t="s">
        <v>47</v>
      </c>
      <c r="L2548">
        <v>1</v>
      </c>
      <c r="M2548" s="12" t="s">
        <v>48</v>
      </c>
    </row>
    <row r="2549" spans="1:13" x14ac:dyDescent="0.25">
      <c r="A2549">
        <v>2548</v>
      </c>
      <c r="B2549" s="10">
        <v>44385</v>
      </c>
      <c r="C2549" s="11">
        <v>0.62028935185185186</v>
      </c>
      <c r="D2549">
        <v>1</v>
      </c>
      <c r="E2549">
        <v>6</v>
      </c>
      <c r="I2549">
        <f t="shared" si="39"/>
        <v>0</v>
      </c>
      <c r="K2549" s="12" t="s">
        <v>47</v>
      </c>
      <c r="L2549">
        <v>1</v>
      </c>
      <c r="M2549" s="12" t="s">
        <v>48</v>
      </c>
    </row>
    <row r="2550" spans="1:13" x14ac:dyDescent="0.25">
      <c r="A2550">
        <v>2549</v>
      </c>
      <c r="B2550" s="10">
        <v>44385</v>
      </c>
      <c r="C2550" s="11">
        <v>0.62163194444444447</v>
      </c>
      <c r="D2550">
        <v>1</v>
      </c>
      <c r="E2550">
        <v>6</v>
      </c>
      <c r="G2550">
        <v>1</v>
      </c>
      <c r="I2550">
        <f t="shared" si="39"/>
        <v>1</v>
      </c>
    </row>
    <row r="2551" spans="1:13" x14ac:dyDescent="0.25">
      <c r="A2551">
        <v>2550</v>
      </c>
      <c r="B2551" s="10">
        <v>44385</v>
      </c>
      <c r="C2551" s="11">
        <v>0.63300925925925922</v>
      </c>
      <c r="D2551">
        <v>2</v>
      </c>
      <c r="E2551">
        <v>5</v>
      </c>
      <c r="I2551">
        <f t="shared" si="39"/>
        <v>0</v>
      </c>
      <c r="K2551">
        <v>2</v>
      </c>
      <c r="L2551">
        <v>1</v>
      </c>
      <c r="M2551">
        <v>1</v>
      </c>
    </row>
    <row r="2552" spans="1:13" x14ac:dyDescent="0.25">
      <c r="A2552">
        <v>2551</v>
      </c>
      <c r="B2552" s="10">
        <v>44385</v>
      </c>
      <c r="C2552" s="11">
        <v>0.63822916666666674</v>
      </c>
      <c r="D2552">
        <v>1</v>
      </c>
      <c r="E2552">
        <v>6</v>
      </c>
      <c r="I2552">
        <f t="shared" si="39"/>
        <v>0</v>
      </c>
      <c r="K2552" s="12" t="s">
        <v>47</v>
      </c>
      <c r="L2552">
        <v>1</v>
      </c>
      <c r="M2552" s="12" t="s">
        <v>49</v>
      </c>
    </row>
    <row r="2553" spans="1:13" x14ac:dyDescent="0.25">
      <c r="A2553">
        <v>2552</v>
      </c>
      <c r="B2553" s="10">
        <v>44385</v>
      </c>
      <c r="C2553" s="11">
        <v>0.64346064814814818</v>
      </c>
      <c r="D2553">
        <v>2</v>
      </c>
      <c r="E2553">
        <v>6</v>
      </c>
      <c r="G2553">
        <v>1</v>
      </c>
      <c r="I2553">
        <f t="shared" si="39"/>
        <v>1</v>
      </c>
    </row>
    <row r="2554" spans="1:13" x14ac:dyDescent="0.25">
      <c r="A2554">
        <v>2553</v>
      </c>
      <c r="B2554" s="10">
        <v>44385</v>
      </c>
      <c r="C2554" s="11">
        <v>0.65267361111111111</v>
      </c>
      <c r="D2554">
        <v>1</v>
      </c>
      <c r="E2554">
        <v>6</v>
      </c>
      <c r="I2554">
        <f t="shared" si="39"/>
        <v>0</v>
      </c>
      <c r="K2554" s="12" t="s">
        <v>47</v>
      </c>
      <c r="L2554">
        <v>1</v>
      </c>
      <c r="M2554" s="12" t="s">
        <v>48</v>
      </c>
    </row>
    <row r="2555" spans="1:13" x14ac:dyDescent="0.25">
      <c r="A2555">
        <v>2554</v>
      </c>
      <c r="B2555" s="10">
        <v>44385</v>
      </c>
      <c r="C2555" s="11">
        <v>0.65418981481481475</v>
      </c>
      <c r="D2555">
        <v>1</v>
      </c>
      <c r="E2555">
        <v>5</v>
      </c>
      <c r="I2555">
        <f t="shared" si="39"/>
        <v>0</v>
      </c>
      <c r="K2555" s="12" t="s">
        <v>47</v>
      </c>
      <c r="L2555">
        <v>1</v>
      </c>
      <c r="M2555" s="12" t="s">
        <v>48</v>
      </c>
    </row>
    <row r="2556" spans="1:13" x14ac:dyDescent="0.25">
      <c r="A2556">
        <v>2555</v>
      </c>
      <c r="B2556" s="10">
        <v>44385</v>
      </c>
      <c r="C2556" s="11">
        <v>0.6542824074074074</v>
      </c>
      <c r="D2556">
        <v>2</v>
      </c>
      <c r="E2556">
        <v>6</v>
      </c>
      <c r="I2556">
        <f t="shared" si="39"/>
        <v>0</v>
      </c>
      <c r="K2556" s="12" t="s">
        <v>47</v>
      </c>
      <c r="L2556">
        <v>2</v>
      </c>
      <c r="M2556" s="12" t="s">
        <v>54</v>
      </c>
    </row>
    <row r="2557" spans="1:13" x14ac:dyDescent="0.25">
      <c r="A2557">
        <v>2556</v>
      </c>
      <c r="B2557" s="10">
        <v>44385</v>
      </c>
      <c r="C2557" s="11">
        <v>0.65899305555555554</v>
      </c>
      <c r="D2557">
        <v>2</v>
      </c>
      <c r="E2557">
        <v>4</v>
      </c>
      <c r="G2557">
        <v>1</v>
      </c>
      <c r="I2557">
        <f t="shared" si="39"/>
        <v>1</v>
      </c>
    </row>
    <row r="2558" spans="1:13" x14ac:dyDescent="0.25">
      <c r="A2558">
        <v>2557</v>
      </c>
      <c r="B2558" s="10">
        <v>44385</v>
      </c>
      <c r="C2558" s="11">
        <v>0.66104166666666664</v>
      </c>
      <c r="D2558">
        <v>1</v>
      </c>
      <c r="E2558">
        <v>5</v>
      </c>
      <c r="I2558">
        <f t="shared" si="39"/>
        <v>0</v>
      </c>
      <c r="K2558" s="12" t="s">
        <v>47</v>
      </c>
      <c r="L2558">
        <v>1</v>
      </c>
      <c r="M2558" s="12" t="s">
        <v>48</v>
      </c>
    </row>
    <row r="2559" spans="1:13" x14ac:dyDescent="0.25">
      <c r="A2559">
        <v>2558</v>
      </c>
      <c r="B2559" s="10">
        <v>44385</v>
      </c>
      <c r="C2559" s="11">
        <v>0.66320601851851857</v>
      </c>
      <c r="D2559">
        <v>1</v>
      </c>
      <c r="E2559">
        <v>6</v>
      </c>
      <c r="I2559">
        <f t="shared" si="39"/>
        <v>0</v>
      </c>
      <c r="K2559" s="12" t="s">
        <v>47</v>
      </c>
      <c r="L2559">
        <v>1</v>
      </c>
      <c r="M2559" s="12" t="s">
        <v>48</v>
      </c>
    </row>
    <row r="2560" spans="1:13" x14ac:dyDescent="0.25">
      <c r="A2560">
        <v>2559</v>
      </c>
      <c r="B2560" s="10">
        <v>44385</v>
      </c>
      <c r="C2560" s="11">
        <v>0.67372685185185188</v>
      </c>
      <c r="D2560">
        <v>2</v>
      </c>
      <c r="E2560">
        <v>5.6</v>
      </c>
      <c r="G2560">
        <v>1</v>
      </c>
      <c r="I2560">
        <f t="shared" si="39"/>
        <v>1</v>
      </c>
      <c r="K2560" s="12" t="s">
        <v>47</v>
      </c>
      <c r="L2560">
        <v>4</v>
      </c>
      <c r="M2560" s="12" t="s">
        <v>48</v>
      </c>
    </row>
    <row r="2561" spans="1:13" x14ac:dyDescent="0.25">
      <c r="A2561">
        <v>2560</v>
      </c>
      <c r="B2561" s="10">
        <v>44385</v>
      </c>
      <c r="C2561" s="11">
        <v>0.67437499999999995</v>
      </c>
      <c r="D2561">
        <v>2</v>
      </c>
      <c r="E2561">
        <v>6</v>
      </c>
      <c r="I2561">
        <f t="shared" si="39"/>
        <v>0</v>
      </c>
      <c r="K2561" s="12" t="s">
        <v>47</v>
      </c>
      <c r="L2561">
        <v>3</v>
      </c>
      <c r="M2561" s="12" t="s">
        <v>58</v>
      </c>
    </row>
    <row r="2562" spans="1:13" x14ac:dyDescent="0.25">
      <c r="A2562">
        <v>2561</v>
      </c>
      <c r="B2562" s="10">
        <v>44385</v>
      </c>
      <c r="C2562" s="11">
        <v>0.67734953703703704</v>
      </c>
      <c r="D2562">
        <v>1</v>
      </c>
      <c r="E2562">
        <v>6</v>
      </c>
      <c r="G2562">
        <v>1</v>
      </c>
      <c r="I2562">
        <f t="shared" si="39"/>
        <v>1</v>
      </c>
    </row>
    <row r="2563" spans="1:13" x14ac:dyDescent="0.25">
      <c r="A2563">
        <v>2562</v>
      </c>
      <c r="B2563" s="10">
        <v>44385</v>
      </c>
      <c r="C2563" s="11">
        <v>0.67925925925925934</v>
      </c>
      <c r="D2563">
        <v>1</v>
      </c>
      <c r="E2563">
        <v>4</v>
      </c>
      <c r="I2563">
        <f t="shared" si="39"/>
        <v>0</v>
      </c>
      <c r="K2563" s="12" t="s">
        <v>47</v>
      </c>
      <c r="L2563">
        <v>1</v>
      </c>
      <c r="M2563" s="12" t="s">
        <v>48</v>
      </c>
    </row>
    <row r="2564" spans="1:13" x14ac:dyDescent="0.25">
      <c r="A2564">
        <v>2563</v>
      </c>
      <c r="B2564" s="10">
        <v>44385</v>
      </c>
      <c r="C2564" s="11">
        <v>0.68119212962962961</v>
      </c>
      <c r="D2564">
        <v>1</v>
      </c>
      <c r="E2564">
        <v>6</v>
      </c>
      <c r="I2564">
        <f t="shared" si="39"/>
        <v>0</v>
      </c>
      <c r="K2564" s="12" t="s">
        <v>47</v>
      </c>
      <c r="L2564">
        <v>1</v>
      </c>
      <c r="M2564" s="12" t="s">
        <v>48</v>
      </c>
    </row>
    <row r="2565" spans="1:13" x14ac:dyDescent="0.25">
      <c r="A2565">
        <v>2564</v>
      </c>
      <c r="B2565" s="10">
        <v>44385</v>
      </c>
      <c r="C2565" s="11">
        <v>0.68289351851851843</v>
      </c>
      <c r="D2565">
        <v>1</v>
      </c>
      <c r="E2565">
        <v>6</v>
      </c>
      <c r="I2565">
        <f t="shared" si="39"/>
        <v>0</v>
      </c>
      <c r="K2565" s="12" t="s">
        <v>47</v>
      </c>
      <c r="L2565">
        <v>1</v>
      </c>
      <c r="M2565" s="12" t="s">
        <v>48</v>
      </c>
    </row>
    <row r="2566" spans="1:13" x14ac:dyDescent="0.25">
      <c r="A2566">
        <v>2565</v>
      </c>
      <c r="B2566" s="10">
        <v>44385</v>
      </c>
      <c r="C2566" s="11">
        <v>0.68469907407407404</v>
      </c>
      <c r="D2566">
        <v>1</v>
      </c>
      <c r="E2566">
        <v>4</v>
      </c>
      <c r="I2566">
        <f t="shared" si="39"/>
        <v>0</v>
      </c>
      <c r="K2566" s="12" t="s">
        <v>47</v>
      </c>
      <c r="L2566">
        <v>1</v>
      </c>
      <c r="M2566" s="12" t="s">
        <v>49</v>
      </c>
    </row>
    <row r="2567" spans="1:13" x14ac:dyDescent="0.25">
      <c r="A2567">
        <v>2566</v>
      </c>
      <c r="B2567" s="10">
        <v>44385</v>
      </c>
      <c r="C2567" s="11">
        <v>0.68469907407407404</v>
      </c>
      <c r="D2567">
        <v>2</v>
      </c>
      <c r="E2567">
        <v>5</v>
      </c>
      <c r="I2567">
        <f t="shared" si="39"/>
        <v>0</v>
      </c>
      <c r="K2567" s="12" t="s">
        <v>47</v>
      </c>
      <c r="L2567">
        <v>1</v>
      </c>
      <c r="M2567" s="12" t="s">
        <v>48</v>
      </c>
    </row>
    <row r="2568" spans="1:13" x14ac:dyDescent="0.25">
      <c r="A2568">
        <v>2567</v>
      </c>
      <c r="B2568" s="10">
        <v>44385</v>
      </c>
      <c r="C2568" s="11">
        <v>0.69753472222222224</v>
      </c>
      <c r="D2568">
        <v>2</v>
      </c>
      <c r="E2568">
        <v>7</v>
      </c>
      <c r="I2568">
        <f t="shared" ref="I2568:I2631" si="40">SUM(F2568:H2568)</f>
        <v>0</v>
      </c>
      <c r="K2568">
        <v>2</v>
      </c>
      <c r="L2568">
        <v>1</v>
      </c>
      <c r="M2568">
        <v>1</v>
      </c>
    </row>
    <row r="2569" spans="1:13" x14ac:dyDescent="0.25">
      <c r="A2569">
        <v>2568</v>
      </c>
      <c r="B2569" s="10">
        <v>44385</v>
      </c>
      <c r="C2569" s="11">
        <v>0.69949074074074069</v>
      </c>
      <c r="D2569">
        <v>1</v>
      </c>
      <c r="E2569">
        <v>6</v>
      </c>
      <c r="I2569">
        <f t="shared" si="40"/>
        <v>0</v>
      </c>
      <c r="K2569" s="12" t="s">
        <v>47</v>
      </c>
      <c r="L2569">
        <v>1</v>
      </c>
      <c r="M2569" s="12" t="s">
        <v>48</v>
      </c>
    </row>
    <row r="2570" spans="1:13" x14ac:dyDescent="0.25">
      <c r="A2570">
        <v>2569</v>
      </c>
      <c r="B2570" s="10">
        <v>44385</v>
      </c>
      <c r="C2570" s="11">
        <v>0.70113425925925921</v>
      </c>
      <c r="D2570">
        <v>2</v>
      </c>
      <c r="E2570">
        <v>4</v>
      </c>
      <c r="I2570">
        <f t="shared" si="40"/>
        <v>0</v>
      </c>
      <c r="K2570" s="12" t="s">
        <v>47</v>
      </c>
      <c r="L2570">
        <v>4</v>
      </c>
      <c r="M2570" s="12" t="s">
        <v>73</v>
      </c>
    </row>
    <row r="2571" spans="1:13" x14ac:dyDescent="0.25">
      <c r="A2571">
        <v>2570</v>
      </c>
      <c r="B2571" s="10">
        <v>44385</v>
      </c>
      <c r="C2571" s="11">
        <v>0.7017592592592593</v>
      </c>
      <c r="D2571">
        <v>1</v>
      </c>
      <c r="E2571">
        <v>4</v>
      </c>
      <c r="I2571">
        <f t="shared" si="40"/>
        <v>0</v>
      </c>
      <c r="K2571" s="12" t="s">
        <v>47</v>
      </c>
      <c r="L2571">
        <v>2</v>
      </c>
      <c r="M2571" s="12" t="s">
        <v>54</v>
      </c>
    </row>
    <row r="2572" spans="1:13" x14ac:dyDescent="0.25">
      <c r="A2572">
        <v>2571</v>
      </c>
      <c r="B2572" s="10">
        <v>44385</v>
      </c>
      <c r="C2572" s="11">
        <v>0.7023032407407408</v>
      </c>
      <c r="D2572">
        <v>1</v>
      </c>
      <c r="E2572">
        <v>5.6</v>
      </c>
      <c r="I2572">
        <f t="shared" si="40"/>
        <v>0</v>
      </c>
      <c r="K2572" s="12" t="s">
        <v>47</v>
      </c>
      <c r="L2572">
        <v>3</v>
      </c>
      <c r="M2572" s="12" t="s">
        <v>55</v>
      </c>
    </row>
    <row r="2573" spans="1:13" x14ac:dyDescent="0.25">
      <c r="A2573">
        <v>2572</v>
      </c>
      <c r="B2573" s="10">
        <v>44385</v>
      </c>
      <c r="C2573" s="11">
        <v>0.71575231481481483</v>
      </c>
      <c r="D2573">
        <v>1</v>
      </c>
      <c r="E2573">
        <v>4</v>
      </c>
      <c r="I2573">
        <f t="shared" si="40"/>
        <v>0</v>
      </c>
      <c r="K2573" s="12" t="s">
        <v>47</v>
      </c>
      <c r="L2573">
        <v>1</v>
      </c>
      <c r="M2573" s="12" t="s">
        <v>48</v>
      </c>
    </row>
    <row r="2574" spans="1:13" x14ac:dyDescent="0.25">
      <c r="A2574">
        <v>2573</v>
      </c>
      <c r="B2574" s="10">
        <v>44385</v>
      </c>
      <c r="C2574" s="11">
        <v>0.72181712962962974</v>
      </c>
      <c r="D2574">
        <v>1</v>
      </c>
      <c r="E2574">
        <v>4</v>
      </c>
      <c r="I2574">
        <f t="shared" si="40"/>
        <v>0</v>
      </c>
      <c r="K2574" s="12" t="s">
        <v>47</v>
      </c>
      <c r="L2574">
        <v>1</v>
      </c>
      <c r="M2574" s="12" t="s">
        <v>49</v>
      </c>
    </row>
    <row r="2575" spans="1:13" x14ac:dyDescent="0.25">
      <c r="A2575">
        <v>2574</v>
      </c>
      <c r="B2575" s="10">
        <v>44385</v>
      </c>
      <c r="C2575" s="11">
        <v>0.72484953703703703</v>
      </c>
      <c r="D2575">
        <v>1</v>
      </c>
      <c r="E2575">
        <v>6</v>
      </c>
      <c r="G2575">
        <v>1</v>
      </c>
      <c r="I2575">
        <f t="shared" si="40"/>
        <v>1</v>
      </c>
    </row>
    <row r="2576" spans="1:13" x14ac:dyDescent="0.25">
      <c r="A2576">
        <v>2575</v>
      </c>
      <c r="B2576" s="10">
        <v>44385</v>
      </c>
      <c r="C2576" s="11">
        <v>0.72543981481481479</v>
      </c>
      <c r="D2576">
        <v>1</v>
      </c>
      <c r="E2576">
        <v>4</v>
      </c>
      <c r="I2576">
        <f t="shared" si="40"/>
        <v>0</v>
      </c>
      <c r="K2576" s="12" t="s">
        <v>47</v>
      </c>
      <c r="L2576">
        <v>1</v>
      </c>
      <c r="M2576" s="12" t="s">
        <v>48</v>
      </c>
    </row>
    <row r="2577" spans="1:13" x14ac:dyDescent="0.25">
      <c r="A2577">
        <v>2576</v>
      </c>
      <c r="B2577" s="10">
        <v>44385</v>
      </c>
      <c r="C2577" s="11">
        <v>0.73381944444444447</v>
      </c>
      <c r="D2577">
        <v>2</v>
      </c>
      <c r="E2577">
        <v>5</v>
      </c>
      <c r="I2577">
        <f t="shared" si="40"/>
        <v>0</v>
      </c>
      <c r="K2577">
        <v>2</v>
      </c>
      <c r="L2577">
        <v>1</v>
      </c>
      <c r="M2577">
        <v>1</v>
      </c>
    </row>
    <row r="2578" spans="1:13" x14ac:dyDescent="0.25">
      <c r="A2578">
        <v>2577</v>
      </c>
      <c r="B2578" s="10">
        <v>44385</v>
      </c>
      <c r="C2578" s="11">
        <v>0.73891203703703701</v>
      </c>
      <c r="D2578">
        <v>1</v>
      </c>
      <c r="E2578">
        <v>4</v>
      </c>
      <c r="G2578">
        <v>1</v>
      </c>
      <c r="I2578">
        <f t="shared" si="40"/>
        <v>1</v>
      </c>
    </row>
    <row r="2579" spans="1:13" x14ac:dyDescent="0.25">
      <c r="A2579">
        <v>2578</v>
      </c>
      <c r="B2579" s="10">
        <v>44385</v>
      </c>
      <c r="C2579" s="11">
        <v>0.74289351851851848</v>
      </c>
      <c r="D2579">
        <v>2</v>
      </c>
      <c r="E2579">
        <v>6</v>
      </c>
      <c r="I2579">
        <f t="shared" si="40"/>
        <v>0</v>
      </c>
      <c r="K2579">
        <v>2</v>
      </c>
      <c r="L2579">
        <v>1</v>
      </c>
      <c r="M2579">
        <v>1</v>
      </c>
    </row>
    <row r="2580" spans="1:13" x14ac:dyDescent="0.25">
      <c r="A2580">
        <v>2579</v>
      </c>
      <c r="B2580" s="10">
        <v>44385</v>
      </c>
      <c r="C2580" s="11">
        <v>0.74930555555555556</v>
      </c>
      <c r="D2580">
        <v>1</v>
      </c>
      <c r="E2580">
        <v>5</v>
      </c>
      <c r="I2580">
        <f t="shared" si="40"/>
        <v>0</v>
      </c>
      <c r="K2580" s="12" t="s">
        <v>47</v>
      </c>
      <c r="L2580">
        <v>1</v>
      </c>
      <c r="M2580" s="12" t="s">
        <v>48</v>
      </c>
    </row>
    <row r="2581" spans="1:13" x14ac:dyDescent="0.25">
      <c r="A2581">
        <v>2580</v>
      </c>
      <c r="B2581" s="10">
        <v>44385</v>
      </c>
      <c r="C2581" s="11">
        <v>0.75231481481481488</v>
      </c>
      <c r="D2581">
        <v>2</v>
      </c>
      <c r="E2581">
        <v>4</v>
      </c>
      <c r="I2581">
        <f t="shared" si="40"/>
        <v>0</v>
      </c>
      <c r="K2581" s="12" t="s">
        <v>47</v>
      </c>
      <c r="L2581">
        <v>1</v>
      </c>
      <c r="M2581" s="12" t="s">
        <v>48</v>
      </c>
    </row>
    <row r="2582" spans="1:13" x14ac:dyDescent="0.25">
      <c r="A2582">
        <v>2581</v>
      </c>
      <c r="B2582" s="10">
        <v>44385</v>
      </c>
      <c r="C2582" s="11">
        <v>0.75254629629629621</v>
      </c>
      <c r="D2582">
        <v>1</v>
      </c>
      <c r="E2582">
        <v>7</v>
      </c>
      <c r="I2582">
        <f t="shared" si="40"/>
        <v>0</v>
      </c>
      <c r="K2582" s="12" t="s">
        <v>47</v>
      </c>
      <c r="L2582">
        <v>1</v>
      </c>
      <c r="M2582" s="12" t="s">
        <v>48</v>
      </c>
    </row>
    <row r="2583" spans="1:13" x14ac:dyDescent="0.25">
      <c r="A2583">
        <v>2582</v>
      </c>
      <c r="B2583" s="10">
        <v>44385</v>
      </c>
      <c r="C2583" s="11">
        <v>0.75809027777777782</v>
      </c>
      <c r="D2583">
        <v>1</v>
      </c>
      <c r="E2583">
        <v>6</v>
      </c>
      <c r="I2583">
        <f t="shared" si="40"/>
        <v>0</v>
      </c>
      <c r="K2583" s="12" t="s">
        <v>47</v>
      </c>
      <c r="L2583">
        <v>1</v>
      </c>
      <c r="M2583" s="12" t="s">
        <v>48</v>
      </c>
    </row>
    <row r="2584" spans="1:13" x14ac:dyDescent="0.25">
      <c r="A2584">
        <v>2583</v>
      </c>
      <c r="B2584" s="10">
        <v>44385</v>
      </c>
      <c r="C2584" s="11">
        <v>0.76537037037037037</v>
      </c>
      <c r="D2584">
        <v>2</v>
      </c>
      <c r="E2584">
        <v>4</v>
      </c>
      <c r="I2584">
        <f t="shared" si="40"/>
        <v>0</v>
      </c>
      <c r="K2584">
        <v>2</v>
      </c>
      <c r="L2584">
        <v>1</v>
      </c>
      <c r="M2584">
        <v>1</v>
      </c>
    </row>
    <row r="2585" spans="1:13" x14ac:dyDescent="0.25">
      <c r="A2585">
        <v>2584</v>
      </c>
      <c r="B2585" s="10">
        <v>44385</v>
      </c>
      <c r="C2585" s="11">
        <v>0.76652777777777781</v>
      </c>
      <c r="D2585">
        <v>2</v>
      </c>
      <c r="E2585">
        <v>5</v>
      </c>
      <c r="I2585">
        <f t="shared" si="40"/>
        <v>0</v>
      </c>
      <c r="J2585">
        <v>1</v>
      </c>
    </row>
    <row r="2586" spans="1:13" x14ac:dyDescent="0.25">
      <c r="A2586">
        <v>2585</v>
      </c>
      <c r="B2586" s="10">
        <v>44385</v>
      </c>
      <c r="C2586" s="11">
        <v>0.76790509259259254</v>
      </c>
      <c r="D2586">
        <v>1</v>
      </c>
      <c r="E2586">
        <v>5</v>
      </c>
      <c r="I2586">
        <f t="shared" si="40"/>
        <v>0</v>
      </c>
      <c r="K2586" s="12" t="s">
        <v>47</v>
      </c>
      <c r="L2586">
        <v>1</v>
      </c>
      <c r="M2586" s="12" t="s">
        <v>48</v>
      </c>
    </row>
    <row r="2587" spans="1:13" x14ac:dyDescent="0.25">
      <c r="A2587">
        <v>2586</v>
      </c>
      <c r="B2587" s="10">
        <v>44385</v>
      </c>
      <c r="C2587" s="11">
        <v>0.77065972222222223</v>
      </c>
      <c r="D2587">
        <v>1</v>
      </c>
      <c r="E2587">
        <v>4</v>
      </c>
      <c r="I2587">
        <f t="shared" si="40"/>
        <v>0</v>
      </c>
      <c r="K2587" s="12" t="s">
        <v>47</v>
      </c>
      <c r="L2587">
        <v>1</v>
      </c>
      <c r="M2587" s="12" t="s">
        <v>48</v>
      </c>
    </row>
    <row r="2588" spans="1:13" x14ac:dyDescent="0.25">
      <c r="A2588">
        <v>2587</v>
      </c>
      <c r="B2588" s="10">
        <v>44385</v>
      </c>
      <c r="C2588" s="11">
        <v>0.78347222222222224</v>
      </c>
      <c r="D2588">
        <v>2</v>
      </c>
      <c r="E2588">
        <v>7</v>
      </c>
      <c r="I2588">
        <f t="shared" si="40"/>
        <v>0</v>
      </c>
      <c r="K2588" s="12" t="s">
        <v>47</v>
      </c>
      <c r="L2588">
        <v>2</v>
      </c>
      <c r="M2588" s="12" t="s">
        <v>49</v>
      </c>
    </row>
    <row r="2589" spans="1:13" x14ac:dyDescent="0.25">
      <c r="A2589">
        <v>2588</v>
      </c>
      <c r="B2589" s="10">
        <v>44385</v>
      </c>
      <c r="C2589" s="11">
        <v>0.78348379629629628</v>
      </c>
      <c r="D2589">
        <v>2</v>
      </c>
      <c r="E2589">
        <v>5.6</v>
      </c>
      <c r="I2589">
        <f t="shared" si="40"/>
        <v>0</v>
      </c>
      <c r="K2589" s="12" t="s">
        <v>47</v>
      </c>
      <c r="L2589">
        <v>5</v>
      </c>
      <c r="M2589" s="12" t="s">
        <v>84</v>
      </c>
    </row>
    <row r="2590" spans="1:13" x14ac:dyDescent="0.25">
      <c r="A2590">
        <v>2589</v>
      </c>
      <c r="B2590" s="10">
        <v>44385</v>
      </c>
      <c r="C2590" s="11">
        <v>0.78386574074074078</v>
      </c>
      <c r="D2590">
        <v>1</v>
      </c>
      <c r="E2590">
        <v>4</v>
      </c>
      <c r="I2590">
        <f t="shared" si="40"/>
        <v>0</v>
      </c>
      <c r="K2590" s="12" t="s">
        <v>47</v>
      </c>
      <c r="L2590">
        <v>1</v>
      </c>
      <c r="M2590" s="12" t="s">
        <v>49</v>
      </c>
    </row>
    <row r="2591" spans="1:13" x14ac:dyDescent="0.25">
      <c r="A2591">
        <v>2590</v>
      </c>
      <c r="B2591" s="10">
        <v>44385</v>
      </c>
      <c r="C2591" s="11">
        <v>0.78482638888888889</v>
      </c>
      <c r="D2591">
        <v>1</v>
      </c>
      <c r="E2591">
        <v>5</v>
      </c>
      <c r="I2591">
        <f t="shared" si="40"/>
        <v>0</v>
      </c>
      <c r="K2591" s="12" t="s">
        <v>47</v>
      </c>
      <c r="L2591">
        <v>1</v>
      </c>
      <c r="M2591" s="12" t="s">
        <v>49</v>
      </c>
    </row>
    <row r="2592" spans="1:13" x14ac:dyDescent="0.25">
      <c r="A2592">
        <v>2591</v>
      </c>
      <c r="B2592" s="10">
        <v>44385</v>
      </c>
      <c r="C2592" s="11">
        <v>0.78678240740740746</v>
      </c>
      <c r="D2592">
        <v>1</v>
      </c>
      <c r="E2592">
        <v>6</v>
      </c>
      <c r="I2592">
        <f t="shared" si="40"/>
        <v>0</v>
      </c>
      <c r="K2592" s="12" t="s">
        <v>47</v>
      </c>
      <c r="L2592">
        <v>1</v>
      </c>
      <c r="M2592" s="12" t="s">
        <v>48</v>
      </c>
    </row>
    <row r="2593" spans="1:13" x14ac:dyDescent="0.25">
      <c r="A2593">
        <v>2592</v>
      </c>
      <c r="B2593" s="10">
        <v>44385</v>
      </c>
      <c r="C2593" s="11">
        <v>0.78856481481481477</v>
      </c>
      <c r="D2593">
        <v>2</v>
      </c>
      <c r="E2593">
        <v>5</v>
      </c>
      <c r="I2593">
        <f t="shared" si="40"/>
        <v>0</v>
      </c>
      <c r="K2593" s="12" t="s">
        <v>47</v>
      </c>
      <c r="L2593">
        <v>1</v>
      </c>
      <c r="M2593" s="12" t="s">
        <v>49</v>
      </c>
    </row>
    <row r="2594" spans="1:13" x14ac:dyDescent="0.25">
      <c r="A2594">
        <v>2593</v>
      </c>
      <c r="B2594" s="10">
        <v>44385</v>
      </c>
      <c r="C2594" s="11">
        <v>0.79077546296296297</v>
      </c>
      <c r="D2594">
        <v>2</v>
      </c>
      <c r="E2594">
        <v>5</v>
      </c>
      <c r="I2594">
        <f t="shared" si="40"/>
        <v>0</v>
      </c>
      <c r="K2594" s="12" t="s">
        <v>47</v>
      </c>
      <c r="L2594">
        <v>2</v>
      </c>
      <c r="M2594" s="12" t="s">
        <v>54</v>
      </c>
    </row>
    <row r="2595" spans="1:13" x14ac:dyDescent="0.25">
      <c r="A2595">
        <v>2594</v>
      </c>
      <c r="B2595" s="10">
        <v>44385</v>
      </c>
      <c r="C2595" s="11">
        <v>0.79090277777777773</v>
      </c>
      <c r="D2595">
        <v>2</v>
      </c>
      <c r="E2595">
        <v>4</v>
      </c>
      <c r="I2595">
        <f t="shared" si="40"/>
        <v>0</v>
      </c>
      <c r="K2595" s="12" t="s">
        <v>47</v>
      </c>
      <c r="L2595">
        <v>1</v>
      </c>
      <c r="M2595" s="12" t="s">
        <v>48</v>
      </c>
    </row>
    <row r="2596" spans="1:13" x14ac:dyDescent="0.25">
      <c r="A2596">
        <v>2595</v>
      </c>
      <c r="B2596" s="10">
        <v>44385</v>
      </c>
      <c r="C2596" s="11">
        <v>0.79385416666666664</v>
      </c>
      <c r="D2596">
        <v>2</v>
      </c>
      <c r="E2596">
        <v>6</v>
      </c>
      <c r="I2596">
        <f t="shared" si="40"/>
        <v>0</v>
      </c>
      <c r="K2596" s="12" t="s">
        <v>47</v>
      </c>
      <c r="L2596">
        <v>1</v>
      </c>
      <c r="M2596" s="12" t="s">
        <v>49</v>
      </c>
    </row>
    <row r="2597" spans="1:13" x14ac:dyDescent="0.25">
      <c r="A2597">
        <v>2596</v>
      </c>
      <c r="B2597" s="10">
        <v>44385</v>
      </c>
      <c r="C2597" s="11">
        <v>0.7941435185185185</v>
      </c>
      <c r="D2597">
        <v>2</v>
      </c>
      <c r="E2597">
        <v>5</v>
      </c>
      <c r="I2597">
        <f t="shared" si="40"/>
        <v>0</v>
      </c>
      <c r="K2597" s="12" t="s">
        <v>47</v>
      </c>
      <c r="L2597">
        <v>1</v>
      </c>
      <c r="M2597" s="12" t="s">
        <v>48</v>
      </c>
    </row>
    <row r="2598" spans="1:13" x14ac:dyDescent="0.25">
      <c r="A2598">
        <v>2597</v>
      </c>
      <c r="B2598" s="10">
        <v>44385</v>
      </c>
      <c r="C2598" s="11">
        <v>0.80460648148148151</v>
      </c>
      <c r="D2598">
        <v>1</v>
      </c>
      <c r="E2598">
        <v>4</v>
      </c>
      <c r="I2598">
        <f t="shared" si="40"/>
        <v>0</v>
      </c>
      <c r="K2598" s="12" t="s">
        <v>47</v>
      </c>
      <c r="L2598">
        <v>1</v>
      </c>
      <c r="M2598" s="12" t="s">
        <v>48</v>
      </c>
    </row>
    <row r="2599" spans="1:13" x14ac:dyDescent="0.25">
      <c r="A2599">
        <v>2598</v>
      </c>
      <c r="B2599" s="10">
        <v>44385</v>
      </c>
      <c r="C2599" s="11">
        <v>0.80668981481481483</v>
      </c>
      <c r="D2599">
        <v>1</v>
      </c>
      <c r="E2599">
        <v>4.5</v>
      </c>
      <c r="I2599">
        <f t="shared" si="40"/>
        <v>0</v>
      </c>
      <c r="K2599" s="12" t="s">
        <v>47</v>
      </c>
      <c r="L2599">
        <v>2</v>
      </c>
      <c r="M2599" s="12" t="s">
        <v>54</v>
      </c>
    </row>
    <row r="2600" spans="1:13" x14ac:dyDescent="0.25">
      <c r="A2600">
        <v>2599</v>
      </c>
      <c r="B2600" s="10">
        <v>44385</v>
      </c>
      <c r="C2600" s="11">
        <v>0.80668981481481483</v>
      </c>
      <c r="D2600">
        <v>2</v>
      </c>
      <c r="E2600">
        <v>4</v>
      </c>
      <c r="I2600">
        <f t="shared" si="40"/>
        <v>0</v>
      </c>
      <c r="K2600">
        <v>2</v>
      </c>
      <c r="L2600">
        <v>1</v>
      </c>
      <c r="M2600">
        <v>1</v>
      </c>
    </row>
    <row r="2601" spans="1:13" x14ac:dyDescent="0.25">
      <c r="A2601">
        <v>2600</v>
      </c>
      <c r="B2601" s="10">
        <v>44385</v>
      </c>
      <c r="C2601" s="11">
        <v>0.80912037037037043</v>
      </c>
      <c r="D2601">
        <v>1</v>
      </c>
      <c r="E2601">
        <v>4</v>
      </c>
      <c r="I2601">
        <f t="shared" si="40"/>
        <v>0</v>
      </c>
      <c r="K2601" s="12" t="s">
        <v>47</v>
      </c>
      <c r="L2601">
        <v>1</v>
      </c>
      <c r="M2601" s="12" t="s">
        <v>48</v>
      </c>
    </row>
    <row r="2602" spans="1:13" x14ac:dyDescent="0.25">
      <c r="A2602">
        <v>2601</v>
      </c>
      <c r="B2602" s="10">
        <v>44385</v>
      </c>
      <c r="C2602" s="11">
        <v>0.8112152777777778</v>
      </c>
      <c r="D2602">
        <v>2</v>
      </c>
      <c r="E2602">
        <v>4</v>
      </c>
      <c r="I2602">
        <f t="shared" si="40"/>
        <v>0</v>
      </c>
      <c r="K2602" s="12" t="s">
        <v>47</v>
      </c>
      <c r="L2602">
        <v>2</v>
      </c>
      <c r="M2602" s="12" t="s">
        <v>54</v>
      </c>
    </row>
    <row r="2603" spans="1:13" x14ac:dyDescent="0.25">
      <c r="A2603">
        <v>2602</v>
      </c>
      <c r="B2603" s="10">
        <v>44385</v>
      </c>
      <c r="C2603" s="11">
        <v>0.81346064814814811</v>
      </c>
      <c r="D2603">
        <v>1</v>
      </c>
      <c r="E2603">
        <v>5</v>
      </c>
      <c r="I2603">
        <f t="shared" si="40"/>
        <v>0</v>
      </c>
      <c r="K2603" s="12" t="s">
        <v>47</v>
      </c>
      <c r="L2603">
        <v>1</v>
      </c>
      <c r="M2603" s="12" t="s">
        <v>49</v>
      </c>
    </row>
    <row r="2604" spans="1:13" x14ac:dyDescent="0.25">
      <c r="A2604">
        <v>2603</v>
      </c>
      <c r="B2604" s="10">
        <v>44385</v>
      </c>
      <c r="C2604" s="11">
        <v>0.81486111111111104</v>
      </c>
      <c r="D2604">
        <v>2</v>
      </c>
      <c r="E2604">
        <v>5.6</v>
      </c>
      <c r="I2604">
        <f t="shared" si="40"/>
        <v>0</v>
      </c>
      <c r="K2604" s="12" t="s">
        <v>47</v>
      </c>
      <c r="L2604">
        <v>2</v>
      </c>
      <c r="M2604" s="12" t="s">
        <v>54</v>
      </c>
    </row>
    <row r="2605" spans="1:13" x14ac:dyDescent="0.25">
      <c r="A2605">
        <v>2604</v>
      </c>
      <c r="B2605" s="10">
        <v>44385</v>
      </c>
      <c r="C2605" s="11">
        <v>0.8150115740740741</v>
      </c>
      <c r="D2605">
        <v>2</v>
      </c>
      <c r="E2605">
        <v>6</v>
      </c>
      <c r="I2605">
        <f t="shared" si="40"/>
        <v>0</v>
      </c>
      <c r="K2605" s="12" t="s">
        <v>47</v>
      </c>
      <c r="L2605">
        <v>2</v>
      </c>
      <c r="M2605" s="12" t="s">
        <v>49</v>
      </c>
    </row>
    <row r="2606" spans="1:13" x14ac:dyDescent="0.25">
      <c r="A2606">
        <v>2605</v>
      </c>
      <c r="B2606" s="10">
        <v>44385</v>
      </c>
      <c r="C2606" s="11">
        <v>0.81656249999999997</v>
      </c>
      <c r="D2606">
        <v>1</v>
      </c>
      <c r="E2606">
        <v>4</v>
      </c>
      <c r="I2606">
        <f t="shared" si="40"/>
        <v>0</v>
      </c>
      <c r="K2606" s="12" t="s">
        <v>47</v>
      </c>
      <c r="L2606">
        <v>1</v>
      </c>
      <c r="M2606" s="12" t="s">
        <v>49</v>
      </c>
    </row>
    <row r="2607" spans="1:13" x14ac:dyDescent="0.25">
      <c r="A2607">
        <v>2606</v>
      </c>
      <c r="B2607" s="10">
        <v>44385</v>
      </c>
      <c r="C2607" s="11">
        <v>0.82138888888888895</v>
      </c>
      <c r="D2607">
        <v>1</v>
      </c>
      <c r="E2607">
        <v>5</v>
      </c>
      <c r="I2607">
        <f t="shared" si="40"/>
        <v>0</v>
      </c>
      <c r="K2607" s="12" t="s">
        <v>47</v>
      </c>
      <c r="L2607">
        <v>1</v>
      </c>
      <c r="M2607" s="12" t="s">
        <v>49</v>
      </c>
    </row>
    <row r="2608" spans="1:13" x14ac:dyDescent="0.25">
      <c r="A2608">
        <v>2607</v>
      </c>
      <c r="B2608" s="10">
        <v>44385</v>
      </c>
      <c r="C2608" s="11">
        <v>0.82538194444444446</v>
      </c>
      <c r="D2608">
        <v>2</v>
      </c>
      <c r="E2608">
        <v>6</v>
      </c>
      <c r="I2608">
        <f t="shared" si="40"/>
        <v>0</v>
      </c>
      <c r="K2608" s="12" t="s">
        <v>47</v>
      </c>
      <c r="L2608">
        <v>3</v>
      </c>
      <c r="M2608" s="12" t="s">
        <v>48</v>
      </c>
    </row>
    <row r="2609" spans="1:13" x14ac:dyDescent="0.25">
      <c r="A2609">
        <v>2608</v>
      </c>
      <c r="B2609" s="10">
        <v>44385</v>
      </c>
      <c r="C2609" s="11">
        <v>0.82592592592592595</v>
      </c>
      <c r="D2609">
        <v>1</v>
      </c>
      <c r="E2609">
        <v>5</v>
      </c>
      <c r="I2609">
        <f t="shared" si="40"/>
        <v>0</v>
      </c>
      <c r="K2609" s="12" t="s">
        <v>47</v>
      </c>
      <c r="L2609">
        <v>1</v>
      </c>
      <c r="M2609" s="12" t="s">
        <v>48</v>
      </c>
    </row>
    <row r="2610" spans="1:13" x14ac:dyDescent="0.25">
      <c r="A2610">
        <v>2609</v>
      </c>
      <c r="B2610" s="10">
        <v>44385</v>
      </c>
      <c r="C2610" s="11">
        <v>0.82634259259259257</v>
      </c>
      <c r="D2610">
        <v>2</v>
      </c>
      <c r="E2610">
        <v>5.6</v>
      </c>
      <c r="I2610">
        <f t="shared" si="40"/>
        <v>0</v>
      </c>
      <c r="K2610" s="12" t="s">
        <v>47</v>
      </c>
      <c r="L2610">
        <v>2</v>
      </c>
      <c r="M2610" s="12" t="s">
        <v>54</v>
      </c>
    </row>
    <row r="2611" spans="1:13" x14ac:dyDescent="0.25">
      <c r="A2611">
        <v>2610</v>
      </c>
      <c r="B2611" s="10">
        <v>44385</v>
      </c>
      <c r="C2611" s="11">
        <v>0.83038194444444446</v>
      </c>
      <c r="D2611">
        <v>2</v>
      </c>
      <c r="E2611">
        <v>5</v>
      </c>
      <c r="I2611">
        <f t="shared" si="40"/>
        <v>0</v>
      </c>
      <c r="K2611" s="12" t="s">
        <v>47</v>
      </c>
      <c r="L2611">
        <v>2</v>
      </c>
      <c r="M2611" s="12" t="s">
        <v>54</v>
      </c>
    </row>
    <row r="2612" spans="1:13" x14ac:dyDescent="0.25">
      <c r="A2612">
        <v>2611</v>
      </c>
      <c r="B2612" s="10">
        <v>44385</v>
      </c>
      <c r="C2612" s="11">
        <v>0.83400462962962962</v>
      </c>
      <c r="D2612">
        <v>1</v>
      </c>
      <c r="E2612">
        <v>4</v>
      </c>
      <c r="I2612">
        <f t="shared" si="40"/>
        <v>0</v>
      </c>
      <c r="K2612" s="12" t="s">
        <v>47</v>
      </c>
      <c r="L2612">
        <v>1</v>
      </c>
      <c r="M2612" s="12" t="s">
        <v>49</v>
      </c>
    </row>
    <row r="2613" spans="1:13" x14ac:dyDescent="0.25">
      <c r="A2613">
        <v>2612</v>
      </c>
      <c r="B2613" s="10">
        <v>44385</v>
      </c>
      <c r="C2613" s="11">
        <v>0.83449074074074081</v>
      </c>
      <c r="D2613">
        <v>1</v>
      </c>
      <c r="E2613">
        <v>6</v>
      </c>
      <c r="I2613">
        <f t="shared" si="40"/>
        <v>0</v>
      </c>
      <c r="K2613" s="12" t="s">
        <v>47</v>
      </c>
      <c r="L2613">
        <v>2</v>
      </c>
      <c r="M2613" s="12" t="s">
        <v>48</v>
      </c>
    </row>
    <row r="2614" spans="1:13" x14ac:dyDescent="0.25">
      <c r="A2614">
        <v>2613</v>
      </c>
      <c r="B2614" s="10">
        <v>44385</v>
      </c>
      <c r="C2614" s="11">
        <v>0.83950231481481474</v>
      </c>
      <c r="D2614">
        <v>1</v>
      </c>
      <c r="E2614">
        <v>6</v>
      </c>
      <c r="I2614">
        <f t="shared" si="40"/>
        <v>0</v>
      </c>
      <c r="K2614" s="12" t="s">
        <v>47</v>
      </c>
      <c r="L2614">
        <v>1</v>
      </c>
      <c r="M2614" s="12" t="s">
        <v>48</v>
      </c>
    </row>
    <row r="2615" spans="1:13" x14ac:dyDescent="0.25">
      <c r="A2615">
        <v>2614</v>
      </c>
      <c r="B2615" s="10">
        <v>44385</v>
      </c>
      <c r="C2615" s="11">
        <v>0.84438657407407414</v>
      </c>
      <c r="D2615">
        <v>1</v>
      </c>
      <c r="E2615">
        <v>5</v>
      </c>
      <c r="I2615">
        <f t="shared" si="40"/>
        <v>0</v>
      </c>
      <c r="K2615" s="12" t="s">
        <v>47</v>
      </c>
      <c r="L2615">
        <v>1</v>
      </c>
      <c r="M2615" s="12" t="s">
        <v>49</v>
      </c>
    </row>
    <row r="2616" spans="1:13" x14ac:dyDescent="0.25">
      <c r="A2616">
        <v>2615</v>
      </c>
      <c r="B2616" s="10">
        <v>44385</v>
      </c>
      <c r="C2616" s="11">
        <v>0.84493055555555552</v>
      </c>
      <c r="D2616">
        <v>2</v>
      </c>
      <c r="E2616">
        <v>5</v>
      </c>
      <c r="I2616">
        <f t="shared" si="40"/>
        <v>0</v>
      </c>
      <c r="K2616" s="12" t="s">
        <v>47</v>
      </c>
      <c r="L2616">
        <v>1</v>
      </c>
      <c r="M2616" s="12" t="s">
        <v>48</v>
      </c>
    </row>
    <row r="2617" spans="1:13" x14ac:dyDescent="0.25">
      <c r="A2617">
        <v>2616</v>
      </c>
      <c r="B2617" s="10">
        <v>44385</v>
      </c>
      <c r="C2617" s="11">
        <v>0.8472453703703704</v>
      </c>
      <c r="D2617">
        <v>2</v>
      </c>
      <c r="E2617">
        <v>6</v>
      </c>
      <c r="I2617">
        <f t="shared" si="40"/>
        <v>0</v>
      </c>
      <c r="K2617" s="12" t="s">
        <v>47</v>
      </c>
      <c r="L2617">
        <v>1</v>
      </c>
      <c r="M2617" s="12" t="s">
        <v>49</v>
      </c>
    </row>
    <row r="2618" spans="1:13" x14ac:dyDescent="0.25">
      <c r="A2618">
        <v>2617</v>
      </c>
      <c r="B2618" s="10">
        <v>44385</v>
      </c>
      <c r="C2618" s="11">
        <v>0.84842592592592592</v>
      </c>
      <c r="D2618">
        <v>1</v>
      </c>
      <c r="E2618">
        <v>4</v>
      </c>
      <c r="I2618">
        <f t="shared" si="40"/>
        <v>0</v>
      </c>
      <c r="K2618" s="12" t="s">
        <v>47</v>
      </c>
      <c r="L2618">
        <v>2</v>
      </c>
      <c r="M2618" s="12" t="s">
        <v>48</v>
      </c>
    </row>
    <row r="2619" spans="1:13" x14ac:dyDescent="0.25">
      <c r="A2619">
        <v>2618</v>
      </c>
      <c r="B2619" s="10">
        <v>44385</v>
      </c>
      <c r="C2619" s="11">
        <v>0.85211805555555553</v>
      </c>
      <c r="D2619">
        <v>1</v>
      </c>
      <c r="E2619">
        <v>5</v>
      </c>
      <c r="I2619">
        <f t="shared" si="40"/>
        <v>0</v>
      </c>
      <c r="K2619" s="12" t="s">
        <v>47</v>
      </c>
      <c r="L2619">
        <v>1</v>
      </c>
      <c r="M2619" s="12" t="s">
        <v>49</v>
      </c>
    </row>
    <row r="2620" spans="1:13" x14ac:dyDescent="0.25">
      <c r="A2620">
        <v>2619</v>
      </c>
      <c r="B2620" s="10">
        <v>44385</v>
      </c>
      <c r="C2620" s="11">
        <v>0.85214120370370372</v>
      </c>
      <c r="D2620">
        <v>2</v>
      </c>
      <c r="E2620">
        <v>6</v>
      </c>
      <c r="I2620">
        <f t="shared" si="40"/>
        <v>0</v>
      </c>
      <c r="K2620" s="12" t="s">
        <v>47</v>
      </c>
      <c r="L2620">
        <v>1</v>
      </c>
      <c r="M2620" s="12" t="s">
        <v>48</v>
      </c>
    </row>
    <row r="2621" spans="1:13" x14ac:dyDescent="0.25">
      <c r="A2621">
        <v>2620</v>
      </c>
      <c r="B2621" s="10">
        <v>44385</v>
      </c>
      <c r="C2621" s="11">
        <v>0.8528472222222222</v>
      </c>
      <c r="D2621">
        <v>1</v>
      </c>
      <c r="E2621">
        <v>4</v>
      </c>
      <c r="I2621">
        <f t="shared" si="40"/>
        <v>0</v>
      </c>
      <c r="K2621" s="12" t="s">
        <v>47</v>
      </c>
      <c r="L2621">
        <v>1</v>
      </c>
      <c r="M2621" s="12" t="s">
        <v>48</v>
      </c>
    </row>
    <row r="2622" spans="1:13" x14ac:dyDescent="0.25">
      <c r="A2622">
        <v>2621</v>
      </c>
      <c r="B2622" s="10">
        <v>44385</v>
      </c>
      <c r="C2622" s="11">
        <v>0.85406249999999995</v>
      </c>
      <c r="D2622">
        <v>1</v>
      </c>
      <c r="E2622">
        <v>5</v>
      </c>
      <c r="I2622">
        <f t="shared" si="40"/>
        <v>0</v>
      </c>
      <c r="K2622" s="12" t="s">
        <v>47</v>
      </c>
      <c r="L2622">
        <v>2</v>
      </c>
      <c r="M2622" s="12" t="s">
        <v>48</v>
      </c>
    </row>
    <row r="2623" spans="1:13" x14ac:dyDescent="0.25">
      <c r="A2623">
        <v>2622</v>
      </c>
      <c r="B2623" s="10">
        <v>44385</v>
      </c>
      <c r="C2623" s="11">
        <v>0.85653935185185182</v>
      </c>
      <c r="D2623">
        <v>2</v>
      </c>
      <c r="E2623">
        <v>5</v>
      </c>
      <c r="I2623">
        <f t="shared" si="40"/>
        <v>0</v>
      </c>
      <c r="K2623" s="12" t="s">
        <v>47</v>
      </c>
      <c r="L2623">
        <v>3</v>
      </c>
      <c r="M2623" s="12" t="s">
        <v>48</v>
      </c>
    </row>
    <row r="2624" spans="1:13" x14ac:dyDescent="0.25">
      <c r="A2624">
        <v>2623</v>
      </c>
      <c r="B2624" s="10">
        <v>44385</v>
      </c>
      <c r="C2624" s="11">
        <v>0.85703703703703704</v>
      </c>
      <c r="D2624">
        <v>1</v>
      </c>
      <c r="E2624">
        <v>4</v>
      </c>
      <c r="I2624">
        <f t="shared" si="40"/>
        <v>0</v>
      </c>
      <c r="K2624" s="12" t="s">
        <v>47</v>
      </c>
      <c r="L2624">
        <v>1</v>
      </c>
      <c r="M2624" s="12" t="s">
        <v>48</v>
      </c>
    </row>
    <row r="2625" spans="1:13" x14ac:dyDescent="0.25">
      <c r="A2625">
        <v>2624</v>
      </c>
      <c r="B2625" s="10">
        <v>44385</v>
      </c>
      <c r="C2625" s="11">
        <v>0.86928240740740748</v>
      </c>
      <c r="D2625">
        <v>1</v>
      </c>
      <c r="E2625">
        <v>5</v>
      </c>
      <c r="I2625">
        <f t="shared" si="40"/>
        <v>0</v>
      </c>
      <c r="K2625" s="12" t="s">
        <v>47</v>
      </c>
      <c r="L2625">
        <v>1</v>
      </c>
      <c r="M2625" s="12" t="s">
        <v>48</v>
      </c>
    </row>
    <row r="2626" spans="1:13" x14ac:dyDescent="0.25">
      <c r="A2626">
        <v>2625</v>
      </c>
      <c r="B2626" s="10">
        <v>44385</v>
      </c>
      <c r="C2626" s="11">
        <v>0.87050925925925926</v>
      </c>
      <c r="D2626">
        <v>2</v>
      </c>
      <c r="E2626">
        <v>6</v>
      </c>
      <c r="I2626">
        <f t="shared" si="40"/>
        <v>0</v>
      </c>
      <c r="K2626" s="12" t="s">
        <v>47</v>
      </c>
      <c r="L2626">
        <v>2</v>
      </c>
      <c r="M2626" s="12" t="s">
        <v>48</v>
      </c>
    </row>
    <row r="2627" spans="1:13" x14ac:dyDescent="0.25">
      <c r="A2627">
        <v>2626</v>
      </c>
      <c r="B2627" s="10">
        <v>44385</v>
      </c>
      <c r="C2627" s="11">
        <v>0.87288194444444445</v>
      </c>
      <c r="D2627">
        <v>1</v>
      </c>
      <c r="E2627">
        <v>4</v>
      </c>
      <c r="I2627">
        <f t="shared" si="40"/>
        <v>0</v>
      </c>
      <c r="K2627" s="12" t="s">
        <v>47</v>
      </c>
      <c r="L2627">
        <v>1</v>
      </c>
      <c r="M2627" s="12" t="s">
        <v>48</v>
      </c>
    </row>
    <row r="2628" spans="1:13" x14ac:dyDescent="0.25">
      <c r="A2628">
        <v>2627</v>
      </c>
      <c r="B2628" s="10">
        <v>44385</v>
      </c>
      <c r="C2628" s="11">
        <v>0.87365740740740738</v>
      </c>
      <c r="D2628">
        <v>2</v>
      </c>
      <c r="E2628">
        <v>4</v>
      </c>
      <c r="I2628">
        <f t="shared" si="40"/>
        <v>0</v>
      </c>
      <c r="K2628" s="12" t="s">
        <v>47</v>
      </c>
      <c r="L2628">
        <v>3</v>
      </c>
      <c r="M2628" s="12" t="s">
        <v>58</v>
      </c>
    </row>
    <row r="2629" spans="1:13" x14ac:dyDescent="0.25">
      <c r="A2629">
        <v>2628</v>
      </c>
      <c r="B2629" s="10">
        <v>44385</v>
      </c>
      <c r="C2629" s="11">
        <v>0.87384259259259256</v>
      </c>
      <c r="D2629">
        <v>1</v>
      </c>
      <c r="E2629">
        <v>5</v>
      </c>
      <c r="I2629">
        <f t="shared" si="40"/>
        <v>0</v>
      </c>
      <c r="K2629" s="12" t="s">
        <v>47</v>
      </c>
      <c r="L2629">
        <v>1</v>
      </c>
      <c r="M2629" s="12" t="s">
        <v>49</v>
      </c>
    </row>
    <row r="2630" spans="1:13" x14ac:dyDescent="0.25">
      <c r="A2630">
        <v>2629</v>
      </c>
      <c r="B2630" s="10">
        <v>44385</v>
      </c>
      <c r="C2630" s="11">
        <v>0.87391203703703713</v>
      </c>
      <c r="D2630">
        <v>2</v>
      </c>
      <c r="E2630">
        <v>6</v>
      </c>
      <c r="I2630">
        <f t="shared" si="40"/>
        <v>0</v>
      </c>
      <c r="K2630" s="12" t="s">
        <v>47</v>
      </c>
      <c r="L2630">
        <v>2</v>
      </c>
      <c r="M2630" s="12" t="s">
        <v>48</v>
      </c>
    </row>
    <row r="2631" spans="1:13" x14ac:dyDescent="0.25">
      <c r="A2631">
        <v>2630</v>
      </c>
      <c r="B2631" s="10">
        <v>44385</v>
      </c>
      <c r="C2631" s="11">
        <v>0.87467592592592591</v>
      </c>
      <c r="D2631">
        <v>2</v>
      </c>
      <c r="E2631">
        <v>4</v>
      </c>
      <c r="I2631">
        <f t="shared" si="40"/>
        <v>0</v>
      </c>
      <c r="K2631" s="12" t="s">
        <v>47</v>
      </c>
      <c r="L2631">
        <v>1</v>
      </c>
      <c r="M2631" s="12" t="s">
        <v>48</v>
      </c>
    </row>
    <row r="2632" spans="1:13" x14ac:dyDescent="0.25">
      <c r="A2632">
        <v>2631</v>
      </c>
      <c r="B2632" s="10">
        <v>44385</v>
      </c>
      <c r="C2632" s="11">
        <v>0.87484953703703694</v>
      </c>
      <c r="D2632">
        <v>1</v>
      </c>
      <c r="E2632">
        <v>4</v>
      </c>
      <c r="I2632">
        <f t="shared" ref="I2632:I2696" si="41">SUM(F2632:H2632)</f>
        <v>0</v>
      </c>
      <c r="K2632" s="12" t="s">
        <v>47</v>
      </c>
      <c r="L2632">
        <v>1</v>
      </c>
      <c r="M2632" s="12" t="s">
        <v>48</v>
      </c>
    </row>
    <row r="2633" spans="1:13" x14ac:dyDescent="0.25">
      <c r="A2633">
        <v>2632</v>
      </c>
      <c r="B2633" s="10">
        <v>44385</v>
      </c>
      <c r="C2633" s="11">
        <v>0.87574074074074071</v>
      </c>
      <c r="D2633">
        <v>1</v>
      </c>
      <c r="E2633">
        <v>5</v>
      </c>
      <c r="I2633">
        <f t="shared" si="41"/>
        <v>0</v>
      </c>
      <c r="K2633" s="12" t="s">
        <v>47</v>
      </c>
      <c r="L2633">
        <v>1</v>
      </c>
      <c r="M2633" s="12" t="s">
        <v>48</v>
      </c>
    </row>
    <row r="2634" spans="1:13" x14ac:dyDescent="0.25">
      <c r="A2634">
        <v>2633</v>
      </c>
      <c r="B2634" s="10">
        <v>44385</v>
      </c>
      <c r="C2634" s="11">
        <v>0.87920138888888888</v>
      </c>
      <c r="D2634">
        <v>1</v>
      </c>
      <c r="E2634">
        <v>4</v>
      </c>
      <c r="I2634">
        <f t="shared" si="41"/>
        <v>0</v>
      </c>
      <c r="K2634" s="12" t="s">
        <v>47</v>
      </c>
      <c r="L2634">
        <v>1</v>
      </c>
      <c r="M2634" s="12" t="s">
        <v>48</v>
      </c>
    </row>
    <row r="2635" spans="1:13" x14ac:dyDescent="0.25">
      <c r="A2635">
        <v>2634</v>
      </c>
      <c r="B2635" s="10">
        <v>44385</v>
      </c>
      <c r="C2635" s="11">
        <v>0.88431712962962961</v>
      </c>
      <c r="D2635">
        <v>1</v>
      </c>
      <c r="E2635">
        <v>6</v>
      </c>
      <c r="I2635">
        <f t="shared" si="41"/>
        <v>0</v>
      </c>
      <c r="K2635" s="12" t="s">
        <v>47</v>
      </c>
      <c r="L2635">
        <v>1</v>
      </c>
      <c r="M2635" s="12" t="s">
        <v>48</v>
      </c>
    </row>
    <row r="2636" spans="1:13" x14ac:dyDescent="0.25">
      <c r="A2636">
        <v>2635</v>
      </c>
      <c r="B2636" s="10">
        <v>44385</v>
      </c>
      <c r="C2636" s="11">
        <v>0.88454861111111116</v>
      </c>
      <c r="D2636">
        <v>1</v>
      </c>
      <c r="E2636">
        <v>6</v>
      </c>
      <c r="I2636">
        <f t="shared" si="41"/>
        <v>0</v>
      </c>
      <c r="K2636" s="12" t="s">
        <v>47</v>
      </c>
      <c r="L2636">
        <v>1</v>
      </c>
      <c r="M2636" s="12" t="s">
        <v>48</v>
      </c>
    </row>
    <row r="2637" spans="1:13" x14ac:dyDescent="0.25">
      <c r="A2637">
        <v>2636</v>
      </c>
      <c r="B2637" s="10">
        <v>44385</v>
      </c>
      <c r="C2637" s="11">
        <v>0.88468750000000007</v>
      </c>
      <c r="D2637">
        <v>1</v>
      </c>
      <c r="E2637">
        <v>4</v>
      </c>
      <c r="I2637">
        <f t="shared" si="41"/>
        <v>0</v>
      </c>
      <c r="K2637" s="12" t="s">
        <v>47</v>
      </c>
      <c r="L2637">
        <v>1</v>
      </c>
      <c r="M2637" s="12" t="s">
        <v>49</v>
      </c>
    </row>
    <row r="2638" spans="1:13" x14ac:dyDescent="0.25">
      <c r="A2638">
        <v>2637</v>
      </c>
      <c r="B2638" s="10">
        <v>44385</v>
      </c>
      <c r="C2638" s="11">
        <v>0.88663194444444438</v>
      </c>
      <c r="D2638">
        <v>1</v>
      </c>
      <c r="E2638">
        <v>6</v>
      </c>
      <c r="G2638">
        <v>1</v>
      </c>
      <c r="I2638">
        <f t="shared" si="41"/>
        <v>1</v>
      </c>
    </row>
    <row r="2639" spans="1:13" x14ac:dyDescent="0.25">
      <c r="A2639">
        <v>2638</v>
      </c>
      <c r="B2639" s="10">
        <v>44385</v>
      </c>
      <c r="C2639" s="11">
        <v>0.88761574074074068</v>
      </c>
      <c r="D2639">
        <v>1</v>
      </c>
      <c r="E2639">
        <v>4</v>
      </c>
      <c r="I2639">
        <f t="shared" si="41"/>
        <v>0</v>
      </c>
      <c r="K2639" s="12" t="s">
        <v>47</v>
      </c>
      <c r="L2639">
        <v>1</v>
      </c>
      <c r="M2639" s="12" t="s">
        <v>49</v>
      </c>
    </row>
    <row r="2640" spans="1:13" ht="15.75" customHeight="1" x14ac:dyDescent="0.25">
      <c r="A2640">
        <v>2639</v>
      </c>
      <c r="B2640" s="10">
        <v>44385</v>
      </c>
      <c r="C2640" s="11">
        <v>0.88824074074074078</v>
      </c>
      <c r="D2640">
        <v>1</v>
      </c>
      <c r="E2640">
        <v>4</v>
      </c>
      <c r="I2640">
        <f t="shared" si="41"/>
        <v>0</v>
      </c>
      <c r="K2640" s="12" t="s">
        <v>47</v>
      </c>
      <c r="L2640">
        <v>1</v>
      </c>
      <c r="M2640" s="12" t="s">
        <v>48</v>
      </c>
    </row>
    <row r="2641" spans="1:13" x14ac:dyDescent="0.25">
      <c r="A2641">
        <v>2640</v>
      </c>
      <c r="B2641" s="10">
        <v>44385</v>
      </c>
      <c r="C2641" s="11">
        <v>0.88864583333333336</v>
      </c>
      <c r="D2641">
        <v>2</v>
      </c>
      <c r="E2641">
        <v>6</v>
      </c>
      <c r="I2641">
        <f t="shared" si="41"/>
        <v>0</v>
      </c>
      <c r="K2641" s="12" t="s">
        <v>47</v>
      </c>
      <c r="L2641">
        <v>1</v>
      </c>
      <c r="M2641" s="12" t="s">
        <v>48</v>
      </c>
    </row>
    <row r="2642" spans="1:13" x14ac:dyDescent="0.25">
      <c r="A2642">
        <v>2641</v>
      </c>
      <c r="B2642" s="10">
        <v>44385</v>
      </c>
      <c r="C2642" s="11">
        <v>0.89083333333333325</v>
      </c>
      <c r="D2642">
        <v>1</v>
      </c>
      <c r="E2642">
        <v>5</v>
      </c>
      <c r="I2642">
        <f t="shared" si="41"/>
        <v>0</v>
      </c>
      <c r="K2642" s="12" t="s">
        <v>47</v>
      </c>
      <c r="L2642">
        <v>1</v>
      </c>
      <c r="M2642" s="12" t="s">
        <v>48</v>
      </c>
    </row>
    <row r="2643" spans="1:13" x14ac:dyDescent="0.25">
      <c r="A2643">
        <v>2642</v>
      </c>
      <c r="B2643" s="10">
        <v>44385</v>
      </c>
      <c r="C2643" s="11">
        <v>0.89151620370370377</v>
      </c>
      <c r="D2643">
        <v>1</v>
      </c>
      <c r="E2643">
        <v>5</v>
      </c>
      <c r="I2643">
        <f t="shared" si="41"/>
        <v>0</v>
      </c>
      <c r="K2643" s="12" t="s">
        <v>47</v>
      </c>
      <c r="L2643">
        <v>1</v>
      </c>
      <c r="M2643" s="12" t="s">
        <v>48</v>
      </c>
    </row>
    <row r="2644" spans="1:13" x14ac:dyDescent="0.25">
      <c r="A2644">
        <v>2643</v>
      </c>
      <c r="B2644" s="10">
        <v>44385</v>
      </c>
      <c r="C2644" s="11">
        <v>0.89278935185185182</v>
      </c>
      <c r="D2644">
        <v>1</v>
      </c>
      <c r="E2644">
        <v>5</v>
      </c>
      <c r="I2644">
        <f t="shared" si="41"/>
        <v>0</v>
      </c>
      <c r="K2644" s="12" t="s">
        <v>47</v>
      </c>
      <c r="L2644">
        <v>1</v>
      </c>
      <c r="M2644" s="12" t="s">
        <v>49</v>
      </c>
    </row>
    <row r="2645" spans="1:13" x14ac:dyDescent="0.25">
      <c r="A2645">
        <v>2644</v>
      </c>
      <c r="B2645" s="10">
        <v>44385</v>
      </c>
      <c r="C2645" s="11">
        <v>0.89440972222222215</v>
      </c>
      <c r="D2645">
        <v>2</v>
      </c>
      <c r="E2645">
        <v>4.5999999999999996</v>
      </c>
      <c r="I2645">
        <f t="shared" si="41"/>
        <v>0</v>
      </c>
      <c r="K2645" s="12" t="s">
        <v>47</v>
      </c>
      <c r="L2645">
        <v>4</v>
      </c>
      <c r="M2645" s="12" t="s">
        <v>59</v>
      </c>
    </row>
    <row r="2646" spans="1:13" x14ac:dyDescent="0.25">
      <c r="A2646">
        <v>2645</v>
      </c>
      <c r="B2646" s="10">
        <v>44385</v>
      </c>
      <c r="C2646" s="11">
        <v>0.89447916666666671</v>
      </c>
      <c r="D2646">
        <v>2</v>
      </c>
      <c r="E2646">
        <v>4</v>
      </c>
      <c r="I2646">
        <f t="shared" si="41"/>
        <v>0</v>
      </c>
      <c r="K2646" s="12" t="s">
        <v>47</v>
      </c>
      <c r="L2646">
        <v>1</v>
      </c>
      <c r="M2646" s="12" t="s">
        <v>48</v>
      </c>
    </row>
    <row r="2647" spans="1:13" x14ac:dyDescent="0.25">
      <c r="A2647">
        <v>2646</v>
      </c>
      <c r="B2647" s="10">
        <v>44385</v>
      </c>
      <c r="C2647" s="11">
        <v>0.89466435185185178</v>
      </c>
      <c r="D2647">
        <v>1</v>
      </c>
      <c r="E2647">
        <v>4</v>
      </c>
      <c r="I2647">
        <f t="shared" si="41"/>
        <v>0</v>
      </c>
      <c r="K2647" s="12" t="s">
        <v>47</v>
      </c>
      <c r="L2647">
        <v>8</v>
      </c>
      <c r="M2647" s="12" t="s">
        <v>62</v>
      </c>
    </row>
    <row r="2648" spans="1:13" x14ac:dyDescent="0.25">
      <c r="A2648">
        <v>2647</v>
      </c>
      <c r="B2648" s="10">
        <v>44385</v>
      </c>
      <c r="C2648" s="11">
        <v>0.8949421296296296</v>
      </c>
      <c r="D2648">
        <v>1</v>
      </c>
      <c r="E2648">
        <v>6</v>
      </c>
      <c r="I2648">
        <f t="shared" si="41"/>
        <v>0</v>
      </c>
      <c r="K2648" s="12" t="s">
        <v>47</v>
      </c>
      <c r="L2648">
        <v>1</v>
      </c>
      <c r="M2648" s="12" t="s">
        <v>48</v>
      </c>
    </row>
    <row r="2649" spans="1:13" x14ac:dyDescent="0.25">
      <c r="A2649">
        <v>2648</v>
      </c>
      <c r="B2649" s="10">
        <v>44385</v>
      </c>
      <c r="C2649" s="11">
        <v>0.89535879629629633</v>
      </c>
      <c r="D2649">
        <v>1</v>
      </c>
      <c r="E2649">
        <v>4</v>
      </c>
      <c r="I2649">
        <f t="shared" si="41"/>
        <v>0</v>
      </c>
      <c r="K2649" s="12" t="s">
        <v>47</v>
      </c>
      <c r="L2649">
        <v>1</v>
      </c>
      <c r="M2649" s="12" t="s">
        <v>48</v>
      </c>
    </row>
    <row r="2650" spans="1:13" x14ac:dyDescent="0.25">
      <c r="A2650">
        <v>2649</v>
      </c>
      <c r="B2650" s="10">
        <v>44385</v>
      </c>
      <c r="C2650" s="11">
        <v>0.89643518518518517</v>
      </c>
      <c r="D2650">
        <v>1</v>
      </c>
      <c r="E2650">
        <v>5</v>
      </c>
      <c r="I2650">
        <f t="shared" si="41"/>
        <v>0</v>
      </c>
      <c r="K2650" s="12" t="s">
        <v>47</v>
      </c>
      <c r="L2650">
        <v>1</v>
      </c>
      <c r="M2650" s="12" t="s">
        <v>48</v>
      </c>
    </row>
    <row r="2651" spans="1:13" x14ac:dyDescent="0.25">
      <c r="A2651">
        <v>2650</v>
      </c>
      <c r="B2651" s="10">
        <v>44385</v>
      </c>
      <c r="C2651" s="11">
        <v>0.89656249999999993</v>
      </c>
      <c r="D2651">
        <v>1</v>
      </c>
      <c r="E2651">
        <v>4</v>
      </c>
      <c r="I2651">
        <f t="shared" si="41"/>
        <v>0</v>
      </c>
      <c r="K2651" s="12" t="s">
        <v>47</v>
      </c>
      <c r="L2651">
        <v>1</v>
      </c>
      <c r="M2651" s="12" t="s">
        <v>48</v>
      </c>
    </row>
    <row r="2652" spans="1:13" x14ac:dyDescent="0.25">
      <c r="A2652">
        <v>2651</v>
      </c>
      <c r="B2652" s="10">
        <v>44385</v>
      </c>
      <c r="C2652" s="11">
        <v>0.89849537037037042</v>
      </c>
      <c r="D2652">
        <v>1</v>
      </c>
      <c r="E2652">
        <v>5</v>
      </c>
      <c r="I2652">
        <f t="shared" si="41"/>
        <v>0</v>
      </c>
      <c r="K2652" s="12" t="s">
        <v>47</v>
      </c>
      <c r="L2652">
        <v>1</v>
      </c>
      <c r="M2652" s="12" t="s">
        <v>48</v>
      </c>
    </row>
    <row r="2653" spans="1:13" x14ac:dyDescent="0.25">
      <c r="A2653">
        <v>2652</v>
      </c>
      <c r="B2653" s="10">
        <v>44385</v>
      </c>
      <c r="C2653" s="11">
        <v>0.89886574074074066</v>
      </c>
      <c r="D2653">
        <v>2</v>
      </c>
      <c r="E2653">
        <v>4</v>
      </c>
      <c r="I2653">
        <f t="shared" si="41"/>
        <v>0</v>
      </c>
      <c r="K2653" s="12" t="s">
        <v>47</v>
      </c>
      <c r="L2653">
        <v>1</v>
      </c>
      <c r="M2653" s="12" t="s">
        <v>48</v>
      </c>
    </row>
    <row r="2654" spans="1:13" x14ac:dyDescent="0.25">
      <c r="A2654">
        <v>2653</v>
      </c>
      <c r="B2654" s="10">
        <v>44385</v>
      </c>
      <c r="C2654" s="11">
        <v>0.8990393518518518</v>
      </c>
      <c r="D2654">
        <v>1</v>
      </c>
      <c r="E2654">
        <v>5</v>
      </c>
      <c r="I2654">
        <f t="shared" si="41"/>
        <v>0</v>
      </c>
      <c r="K2654" s="12" t="s">
        <v>47</v>
      </c>
      <c r="L2654">
        <v>1</v>
      </c>
      <c r="M2654" s="12" t="s">
        <v>48</v>
      </c>
    </row>
    <row r="2655" spans="1:13" x14ac:dyDescent="0.25">
      <c r="A2655">
        <v>2654</v>
      </c>
      <c r="B2655" s="10">
        <v>44385</v>
      </c>
      <c r="C2655" s="11">
        <v>0.90069444444444446</v>
      </c>
      <c r="D2655">
        <v>2</v>
      </c>
      <c r="E2655">
        <v>4</v>
      </c>
      <c r="I2655">
        <f t="shared" si="41"/>
        <v>0</v>
      </c>
      <c r="K2655" s="12" t="s">
        <v>47</v>
      </c>
      <c r="L2655">
        <v>1</v>
      </c>
      <c r="M2655" s="12" t="s">
        <v>48</v>
      </c>
    </row>
    <row r="2656" spans="1:13" x14ac:dyDescent="0.25">
      <c r="A2656">
        <v>2655</v>
      </c>
      <c r="B2656" s="10">
        <v>44385</v>
      </c>
      <c r="C2656" s="11">
        <v>0.90143518518518517</v>
      </c>
      <c r="D2656">
        <v>1</v>
      </c>
      <c r="E2656">
        <v>4</v>
      </c>
      <c r="F2656">
        <v>1</v>
      </c>
      <c r="I2656">
        <f t="shared" si="41"/>
        <v>1</v>
      </c>
    </row>
    <row r="2657" spans="1:13" x14ac:dyDescent="0.25">
      <c r="A2657">
        <v>2656</v>
      </c>
      <c r="B2657" s="10">
        <v>44385</v>
      </c>
      <c r="C2657" s="11">
        <v>0.90190972222222221</v>
      </c>
      <c r="D2657">
        <v>2</v>
      </c>
      <c r="E2657">
        <v>5</v>
      </c>
      <c r="I2657">
        <f t="shared" si="41"/>
        <v>0</v>
      </c>
      <c r="K2657" s="12" t="s">
        <v>47</v>
      </c>
      <c r="L2657">
        <v>1</v>
      </c>
      <c r="M2657" s="12" t="s">
        <v>48</v>
      </c>
    </row>
    <row r="2658" spans="1:13" x14ac:dyDescent="0.25">
      <c r="A2658">
        <v>2657</v>
      </c>
      <c r="B2658" s="10">
        <v>44385</v>
      </c>
      <c r="C2658" s="11">
        <v>0.90252314814814805</v>
      </c>
      <c r="D2658">
        <v>2</v>
      </c>
      <c r="E2658">
        <v>5</v>
      </c>
      <c r="I2658">
        <f t="shared" si="41"/>
        <v>0</v>
      </c>
      <c r="K2658" s="12" t="s">
        <v>47</v>
      </c>
      <c r="L2658">
        <v>1</v>
      </c>
      <c r="M2658" s="12" t="s">
        <v>48</v>
      </c>
    </row>
    <row r="2659" spans="1:13" x14ac:dyDescent="0.25">
      <c r="A2659">
        <v>2658</v>
      </c>
      <c r="B2659" s="10">
        <v>44385</v>
      </c>
      <c r="C2659" s="11">
        <v>0.90303240740740742</v>
      </c>
      <c r="D2659">
        <v>2</v>
      </c>
      <c r="E2659">
        <v>6</v>
      </c>
      <c r="I2659">
        <f t="shared" si="41"/>
        <v>0</v>
      </c>
      <c r="K2659" s="12" t="s">
        <v>47</v>
      </c>
      <c r="L2659">
        <v>1</v>
      </c>
      <c r="M2659" s="12" t="s">
        <v>48</v>
      </c>
    </row>
    <row r="2660" spans="1:13" x14ac:dyDescent="0.25">
      <c r="A2660">
        <v>2659</v>
      </c>
      <c r="B2660" s="10">
        <v>44385</v>
      </c>
      <c r="C2660" s="11">
        <v>0.90439814814814812</v>
      </c>
      <c r="D2660">
        <v>1</v>
      </c>
      <c r="E2660">
        <v>6</v>
      </c>
      <c r="I2660">
        <f t="shared" si="41"/>
        <v>0</v>
      </c>
      <c r="K2660" s="12" t="s">
        <v>47</v>
      </c>
      <c r="L2660">
        <v>1</v>
      </c>
      <c r="M2660" s="12" t="s">
        <v>48</v>
      </c>
    </row>
    <row r="2661" spans="1:13" x14ac:dyDescent="0.25">
      <c r="A2661">
        <v>2660</v>
      </c>
      <c r="B2661" s="10">
        <v>44385</v>
      </c>
      <c r="C2661" s="11">
        <v>0.90652777777777782</v>
      </c>
      <c r="D2661">
        <v>1</v>
      </c>
      <c r="E2661">
        <v>4</v>
      </c>
      <c r="I2661">
        <f t="shared" si="41"/>
        <v>0</v>
      </c>
      <c r="K2661" s="12" t="s">
        <v>47</v>
      </c>
      <c r="L2661">
        <v>1</v>
      </c>
      <c r="M2661" s="12" t="s">
        <v>48</v>
      </c>
    </row>
    <row r="2662" spans="1:13" x14ac:dyDescent="0.25">
      <c r="A2662">
        <v>2661</v>
      </c>
      <c r="B2662" s="10">
        <v>44385</v>
      </c>
      <c r="C2662" s="11">
        <v>0.9075347222222222</v>
      </c>
      <c r="D2662">
        <v>2</v>
      </c>
      <c r="E2662">
        <v>6</v>
      </c>
      <c r="I2662">
        <f t="shared" si="41"/>
        <v>0</v>
      </c>
      <c r="K2662" s="12" t="s">
        <v>47</v>
      </c>
      <c r="L2662">
        <v>1</v>
      </c>
      <c r="M2662" s="12" t="s">
        <v>48</v>
      </c>
    </row>
    <row r="2663" spans="1:13" x14ac:dyDescent="0.25">
      <c r="A2663">
        <v>2662</v>
      </c>
      <c r="B2663" s="10">
        <v>44385</v>
      </c>
      <c r="C2663" s="11">
        <v>0.90782407407407406</v>
      </c>
      <c r="D2663">
        <v>2</v>
      </c>
      <c r="E2663">
        <v>6</v>
      </c>
      <c r="I2663">
        <f t="shared" si="41"/>
        <v>0</v>
      </c>
      <c r="K2663" s="12" t="s">
        <v>47</v>
      </c>
      <c r="L2663">
        <v>1</v>
      </c>
      <c r="M2663" s="12" t="s">
        <v>48</v>
      </c>
    </row>
    <row r="2664" spans="1:13" x14ac:dyDescent="0.25">
      <c r="A2664">
        <v>2663</v>
      </c>
      <c r="B2664" s="10">
        <v>44385</v>
      </c>
      <c r="C2664" s="11">
        <v>0.90869212962962964</v>
      </c>
      <c r="D2664">
        <v>1</v>
      </c>
      <c r="E2664">
        <v>4</v>
      </c>
      <c r="I2664">
        <f t="shared" si="41"/>
        <v>0</v>
      </c>
      <c r="K2664" s="12" t="s">
        <v>47</v>
      </c>
      <c r="L2664">
        <v>1</v>
      </c>
      <c r="M2664" s="12" t="s">
        <v>49</v>
      </c>
    </row>
    <row r="2665" spans="1:13" x14ac:dyDescent="0.25">
      <c r="A2665">
        <v>2664</v>
      </c>
      <c r="B2665" s="10">
        <v>44385</v>
      </c>
      <c r="C2665" s="11">
        <v>0.90969907407407413</v>
      </c>
      <c r="D2665">
        <v>2</v>
      </c>
      <c r="E2665">
        <v>4</v>
      </c>
      <c r="I2665">
        <f t="shared" si="41"/>
        <v>0</v>
      </c>
      <c r="K2665" s="12" t="s">
        <v>47</v>
      </c>
      <c r="L2665">
        <v>2</v>
      </c>
      <c r="M2665" s="12" t="s">
        <v>48</v>
      </c>
    </row>
    <row r="2666" spans="1:13" x14ac:dyDescent="0.25">
      <c r="A2666">
        <v>2665</v>
      </c>
      <c r="B2666" s="10">
        <v>44385</v>
      </c>
      <c r="C2666" s="11">
        <v>0.9098032407407407</v>
      </c>
      <c r="D2666">
        <v>1</v>
      </c>
      <c r="E2666">
        <v>4</v>
      </c>
      <c r="I2666">
        <f t="shared" si="41"/>
        <v>0</v>
      </c>
      <c r="K2666" s="12" t="s">
        <v>47</v>
      </c>
      <c r="L2666">
        <v>1</v>
      </c>
      <c r="M2666" s="12" t="s">
        <v>49</v>
      </c>
    </row>
    <row r="2667" spans="1:13" x14ac:dyDescent="0.25">
      <c r="A2667">
        <v>2666</v>
      </c>
      <c r="B2667" s="10">
        <v>44385</v>
      </c>
      <c r="C2667" s="11">
        <v>0.91</v>
      </c>
      <c r="D2667">
        <v>1</v>
      </c>
      <c r="E2667">
        <v>4</v>
      </c>
      <c r="I2667">
        <f t="shared" si="41"/>
        <v>0</v>
      </c>
      <c r="K2667" s="12" t="s">
        <v>47</v>
      </c>
      <c r="L2667">
        <v>1</v>
      </c>
      <c r="M2667" s="12" t="s">
        <v>48</v>
      </c>
    </row>
    <row r="2668" spans="1:13" x14ac:dyDescent="0.25">
      <c r="A2668">
        <v>2667</v>
      </c>
      <c r="B2668" s="10">
        <v>44385</v>
      </c>
      <c r="C2668" s="11">
        <v>0.91123842592592597</v>
      </c>
      <c r="D2668">
        <v>1</v>
      </c>
      <c r="E2668">
        <v>4</v>
      </c>
      <c r="I2668">
        <f t="shared" si="41"/>
        <v>0</v>
      </c>
      <c r="K2668" s="12" t="s">
        <v>47</v>
      </c>
      <c r="L2668">
        <v>2</v>
      </c>
      <c r="M2668" s="12" t="s">
        <v>48</v>
      </c>
    </row>
    <row r="2669" spans="1:13" x14ac:dyDescent="0.25">
      <c r="A2669">
        <v>2668</v>
      </c>
      <c r="B2669" s="10">
        <v>44385</v>
      </c>
      <c r="C2669" s="11">
        <v>0.91203703703703709</v>
      </c>
      <c r="D2669">
        <v>1</v>
      </c>
      <c r="E2669">
        <v>4.5</v>
      </c>
      <c r="I2669">
        <f t="shared" si="41"/>
        <v>0</v>
      </c>
      <c r="K2669" s="12" t="s">
        <v>47</v>
      </c>
      <c r="L2669">
        <v>4</v>
      </c>
      <c r="M2669" s="12" t="s">
        <v>59</v>
      </c>
    </row>
    <row r="2670" spans="1:13" x14ac:dyDescent="0.25">
      <c r="A2670">
        <v>2669</v>
      </c>
      <c r="B2670" s="10">
        <v>44385</v>
      </c>
      <c r="C2670" s="11">
        <v>0.91371527777777783</v>
      </c>
      <c r="D2670">
        <v>1</v>
      </c>
      <c r="E2670">
        <v>5</v>
      </c>
      <c r="I2670">
        <f t="shared" si="41"/>
        <v>0</v>
      </c>
      <c r="K2670" s="12" t="s">
        <v>47</v>
      </c>
      <c r="L2670">
        <v>1</v>
      </c>
      <c r="M2670" s="12" t="s">
        <v>48</v>
      </c>
    </row>
    <row r="2671" spans="1:13" x14ac:dyDescent="0.25">
      <c r="A2671">
        <v>2670</v>
      </c>
      <c r="B2671" s="10">
        <v>44385</v>
      </c>
      <c r="C2671" s="11">
        <v>0.9137615740740741</v>
      </c>
      <c r="D2671">
        <v>1</v>
      </c>
      <c r="E2671">
        <v>4</v>
      </c>
      <c r="I2671">
        <f t="shared" si="41"/>
        <v>0</v>
      </c>
      <c r="K2671">
        <v>2</v>
      </c>
      <c r="L2671">
        <v>1</v>
      </c>
      <c r="M2671">
        <v>2</v>
      </c>
    </row>
    <row r="2672" spans="1:13" x14ac:dyDescent="0.25">
      <c r="A2672">
        <v>2671</v>
      </c>
      <c r="B2672" s="10">
        <v>44385</v>
      </c>
      <c r="C2672" s="11">
        <v>0.91381944444444441</v>
      </c>
      <c r="D2672">
        <v>1</v>
      </c>
      <c r="E2672">
        <v>4</v>
      </c>
      <c r="I2672">
        <f t="shared" si="41"/>
        <v>0</v>
      </c>
      <c r="K2672" s="12" t="s">
        <v>47</v>
      </c>
      <c r="L2672">
        <v>1</v>
      </c>
      <c r="M2672" s="12" t="s">
        <v>48</v>
      </c>
    </row>
    <row r="2673" spans="1:13" x14ac:dyDescent="0.25">
      <c r="A2673">
        <v>2672</v>
      </c>
      <c r="B2673" s="10">
        <v>44385</v>
      </c>
      <c r="C2673" s="11">
        <v>0.91413194444444434</v>
      </c>
      <c r="D2673">
        <v>1</v>
      </c>
      <c r="E2673">
        <v>6</v>
      </c>
      <c r="I2673">
        <f t="shared" si="41"/>
        <v>0</v>
      </c>
      <c r="K2673" s="12" t="s">
        <v>47</v>
      </c>
      <c r="L2673">
        <v>1</v>
      </c>
      <c r="M2673" s="12" t="s">
        <v>48</v>
      </c>
    </row>
    <row r="2674" spans="1:13" x14ac:dyDescent="0.25">
      <c r="A2674">
        <v>2673</v>
      </c>
      <c r="B2674" s="10">
        <v>44385</v>
      </c>
      <c r="C2674" s="11">
        <v>0.9148842592592592</v>
      </c>
      <c r="D2674">
        <v>1</v>
      </c>
      <c r="E2674">
        <v>5</v>
      </c>
      <c r="I2674">
        <f t="shared" si="41"/>
        <v>0</v>
      </c>
      <c r="K2674" s="12" t="s">
        <v>47</v>
      </c>
      <c r="L2674">
        <v>1</v>
      </c>
      <c r="M2674" s="12" t="s">
        <v>48</v>
      </c>
    </row>
    <row r="2675" spans="1:13" x14ac:dyDescent="0.25">
      <c r="A2675">
        <v>2674</v>
      </c>
      <c r="B2675" s="10">
        <v>44385</v>
      </c>
      <c r="C2675" s="11">
        <v>0.91766203703703697</v>
      </c>
      <c r="D2675">
        <v>2</v>
      </c>
      <c r="E2675">
        <v>6.7</v>
      </c>
      <c r="I2675">
        <f t="shared" si="41"/>
        <v>0</v>
      </c>
      <c r="K2675" s="12" t="s">
        <v>47</v>
      </c>
      <c r="L2675">
        <v>5</v>
      </c>
      <c r="M2675" s="12" t="s">
        <v>60</v>
      </c>
    </row>
    <row r="2676" spans="1:13" x14ac:dyDescent="0.25">
      <c r="A2676">
        <v>2675</v>
      </c>
      <c r="B2676" s="10">
        <v>44385</v>
      </c>
      <c r="C2676" s="11">
        <v>0.91790509259259256</v>
      </c>
      <c r="D2676">
        <v>1</v>
      </c>
      <c r="E2676">
        <v>5</v>
      </c>
      <c r="I2676">
        <f t="shared" si="41"/>
        <v>0</v>
      </c>
      <c r="K2676" s="12" t="s">
        <v>47</v>
      </c>
      <c r="L2676">
        <v>1</v>
      </c>
      <c r="M2676" s="12" t="s">
        <v>48</v>
      </c>
    </row>
    <row r="2677" spans="1:13" x14ac:dyDescent="0.25">
      <c r="A2677">
        <v>2676</v>
      </c>
      <c r="B2677" s="10">
        <v>44385</v>
      </c>
      <c r="C2677" s="11">
        <v>0.91835648148148152</v>
      </c>
      <c r="D2677">
        <v>1</v>
      </c>
      <c r="E2677">
        <v>6</v>
      </c>
      <c r="I2677">
        <f t="shared" si="41"/>
        <v>0</v>
      </c>
      <c r="K2677" s="12" t="s">
        <v>47</v>
      </c>
      <c r="L2677">
        <v>1</v>
      </c>
      <c r="M2677" s="12" t="s">
        <v>48</v>
      </c>
    </row>
    <row r="2678" spans="1:13" x14ac:dyDescent="0.25">
      <c r="A2678">
        <v>2677</v>
      </c>
      <c r="B2678" s="10">
        <v>44385</v>
      </c>
      <c r="C2678" s="11">
        <v>0.91932870370370379</v>
      </c>
      <c r="D2678">
        <v>1</v>
      </c>
      <c r="E2678">
        <v>5</v>
      </c>
      <c r="I2678">
        <f t="shared" si="41"/>
        <v>0</v>
      </c>
      <c r="K2678" s="12" t="s">
        <v>47</v>
      </c>
      <c r="L2678">
        <v>1</v>
      </c>
      <c r="M2678" s="12" t="s">
        <v>48</v>
      </c>
    </row>
    <row r="2679" spans="1:13" x14ac:dyDescent="0.25">
      <c r="A2679">
        <v>2678</v>
      </c>
      <c r="B2679" s="10">
        <v>44385</v>
      </c>
      <c r="C2679" s="11">
        <v>0.91997685185185185</v>
      </c>
      <c r="D2679">
        <v>1</v>
      </c>
      <c r="E2679">
        <v>4</v>
      </c>
      <c r="I2679">
        <f t="shared" si="41"/>
        <v>0</v>
      </c>
      <c r="K2679" s="12" t="s">
        <v>47</v>
      </c>
      <c r="L2679">
        <v>1</v>
      </c>
      <c r="M2679" s="12" t="s">
        <v>54</v>
      </c>
    </row>
    <row r="2680" spans="1:13" x14ac:dyDescent="0.25">
      <c r="A2680">
        <v>2679</v>
      </c>
      <c r="B2680" s="10">
        <v>44385</v>
      </c>
      <c r="C2680" s="11">
        <v>0.92040509259259251</v>
      </c>
      <c r="D2680">
        <v>1</v>
      </c>
      <c r="E2680">
        <v>4</v>
      </c>
      <c r="G2680">
        <v>1</v>
      </c>
      <c r="I2680">
        <f t="shared" si="41"/>
        <v>1</v>
      </c>
    </row>
    <row r="2681" spans="1:13" x14ac:dyDescent="0.25">
      <c r="A2681">
        <v>2680</v>
      </c>
      <c r="B2681" s="10">
        <v>44385</v>
      </c>
      <c r="C2681" s="11">
        <v>0.92047453703703708</v>
      </c>
      <c r="D2681">
        <v>1</v>
      </c>
      <c r="E2681">
        <v>4.5</v>
      </c>
      <c r="I2681">
        <f t="shared" si="41"/>
        <v>0</v>
      </c>
      <c r="K2681" s="12" t="s">
        <v>47</v>
      </c>
      <c r="L2681">
        <v>4</v>
      </c>
      <c r="M2681" s="12" t="s">
        <v>59</v>
      </c>
    </row>
    <row r="2682" spans="1:13" x14ac:dyDescent="0.25">
      <c r="A2682">
        <v>2681</v>
      </c>
      <c r="B2682" s="10">
        <v>44385</v>
      </c>
      <c r="C2682" s="11">
        <v>0.92129629629629628</v>
      </c>
      <c r="D2682">
        <v>1</v>
      </c>
      <c r="E2682">
        <v>5</v>
      </c>
      <c r="I2682">
        <f t="shared" si="41"/>
        <v>0</v>
      </c>
      <c r="K2682" s="12" t="s">
        <v>47</v>
      </c>
      <c r="L2682">
        <v>1</v>
      </c>
      <c r="M2682" s="12" t="s">
        <v>49</v>
      </c>
    </row>
    <row r="2683" spans="1:13" x14ac:dyDescent="0.25">
      <c r="A2683">
        <v>2682</v>
      </c>
      <c r="B2683" s="10">
        <v>44385</v>
      </c>
      <c r="C2683" s="11">
        <v>0.92185185185185192</v>
      </c>
      <c r="D2683">
        <v>1</v>
      </c>
      <c r="E2683">
        <v>6</v>
      </c>
      <c r="G2683">
        <v>1</v>
      </c>
      <c r="I2683">
        <f t="shared" si="41"/>
        <v>1</v>
      </c>
    </row>
    <row r="2684" spans="1:13" x14ac:dyDescent="0.25">
      <c r="A2684">
        <v>2683</v>
      </c>
      <c r="B2684" s="10">
        <v>44385</v>
      </c>
      <c r="C2684" s="11">
        <v>0.92210648148148155</v>
      </c>
      <c r="D2684">
        <v>2</v>
      </c>
      <c r="E2684">
        <v>4</v>
      </c>
      <c r="I2684">
        <f t="shared" si="41"/>
        <v>0</v>
      </c>
      <c r="K2684" s="12" t="s">
        <v>47</v>
      </c>
      <c r="L2684">
        <v>3</v>
      </c>
      <c r="M2684" s="12" t="s">
        <v>48</v>
      </c>
    </row>
    <row r="2685" spans="1:13" x14ac:dyDescent="0.25">
      <c r="A2685">
        <v>2684</v>
      </c>
      <c r="B2685" s="10">
        <v>44385</v>
      </c>
      <c r="C2685" s="11">
        <v>0.92291666666666661</v>
      </c>
      <c r="D2685">
        <v>1</v>
      </c>
      <c r="E2685">
        <v>5</v>
      </c>
      <c r="I2685">
        <f t="shared" si="41"/>
        <v>0</v>
      </c>
      <c r="K2685" s="12" t="s">
        <v>47</v>
      </c>
      <c r="L2685">
        <v>1</v>
      </c>
      <c r="M2685" s="12" t="s">
        <v>49</v>
      </c>
    </row>
    <row r="2686" spans="1:13" x14ac:dyDescent="0.25">
      <c r="A2686">
        <v>2685</v>
      </c>
      <c r="B2686" s="10">
        <v>44385</v>
      </c>
      <c r="C2686" s="11">
        <v>0.92297453703703702</v>
      </c>
      <c r="D2686">
        <v>2</v>
      </c>
      <c r="E2686">
        <v>4</v>
      </c>
      <c r="I2686">
        <f t="shared" si="41"/>
        <v>0</v>
      </c>
      <c r="K2686" s="12" t="s">
        <v>47</v>
      </c>
      <c r="L2686">
        <v>2</v>
      </c>
      <c r="M2686" s="12" t="s">
        <v>48</v>
      </c>
    </row>
    <row r="2687" spans="1:13" x14ac:dyDescent="0.25">
      <c r="A2687">
        <v>2686</v>
      </c>
      <c r="B2687" s="10">
        <v>44385</v>
      </c>
      <c r="C2687" s="11">
        <v>0.92313657407407401</v>
      </c>
      <c r="D2687">
        <v>1</v>
      </c>
      <c r="E2687">
        <v>5.6</v>
      </c>
      <c r="I2687">
        <f t="shared" si="41"/>
        <v>0</v>
      </c>
      <c r="K2687" s="12" t="s">
        <v>47</v>
      </c>
      <c r="L2687">
        <v>2</v>
      </c>
      <c r="M2687" s="12" t="s">
        <v>48</v>
      </c>
    </row>
    <row r="2688" spans="1:13" x14ac:dyDescent="0.25">
      <c r="A2688">
        <v>2687</v>
      </c>
      <c r="B2688" s="10">
        <v>44385</v>
      </c>
      <c r="C2688" s="11">
        <v>0.92517361111111107</v>
      </c>
      <c r="D2688">
        <v>2</v>
      </c>
      <c r="E2688">
        <v>4.5</v>
      </c>
      <c r="I2688">
        <f t="shared" si="41"/>
        <v>0</v>
      </c>
      <c r="K2688" s="12" t="s">
        <v>47</v>
      </c>
      <c r="L2688">
        <v>4</v>
      </c>
      <c r="M2688" s="12" t="s">
        <v>59</v>
      </c>
    </row>
    <row r="2689" spans="1:13" x14ac:dyDescent="0.25">
      <c r="A2689">
        <v>2688</v>
      </c>
      <c r="B2689" s="10">
        <v>44385</v>
      </c>
      <c r="C2689" s="11">
        <v>0.92600694444444442</v>
      </c>
      <c r="D2689">
        <v>1</v>
      </c>
      <c r="E2689">
        <v>6</v>
      </c>
      <c r="F2689">
        <v>1</v>
      </c>
      <c r="I2689">
        <f t="shared" si="41"/>
        <v>1</v>
      </c>
    </row>
    <row r="2690" spans="1:13" x14ac:dyDescent="0.25">
      <c r="A2690">
        <v>2689</v>
      </c>
      <c r="B2690" s="10">
        <v>44385</v>
      </c>
      <c r="C2690" s="11">
        <v>0.92637731481481478</v>
      </c>
      <c r="D2690">
        <v>1</v>
      </c>
      <c r="E2690">
        <v>6</v>
      </c>
      <c r="I2690">
        <f t="shared" si="41"/>
        <v>0</v>
      </c>
      <c r="K2690" s="12" t="s">
        <v>47</v>
      </c>
      <c r="L2690">
        <v>1</v>
      </c>
      <c r="M2690" s="12" t="s">
        <v>48</v>
      </c>
    </row>
    <row r="2691" spans="1:13" x14ac:dyDescent="0.25">
      <c r="A2691">
        <v>2690</v>
      </c>
      <c r="B2691" s="10">
        <v>44385</v>
      </c>
      <c r="C2691" s="11">
        <v>0.92738425925925927</v>
      </c>
      <c r="D2691">
        <v>1</v>
      </c>
      <c r="E2691">
        <v>6</v>
      </c>
      <c r="I2691">
        <f t="shared" si="41"/>
        <v>0</v>
      </c>
      <c r="K2691" s="12" t="s">
        <v>47</v>
      </c>
      <c r="L2691">
        <v>1</v>
      </c>
      <c r="M2691" s="12" t="s">
        <v>48</v>
      </c>
    </row>
    <row r="2692" spans="1:13" x14ac:dyDescent="0.25">
      <c r="A2692">
        <v>2691</v>
      </c>
      <c r="B2692" s="10">
        <v>44385</v>
      </c>
      <c r="C2692" s="11">
        <v>0.93084490740740744</v>
      </c>
      <c r="D2692">
        <v>1</v>
      </c>
      <c r="E2692">
        <v>6</v>
      </c>
      <c r="I2692">
        <f t="shared" si="41"/>
        <v>0</v>
      </c>
      <c r="K2692" s="12" t="s">
        <v>47</v>
      </c>
      <c r="L2692">
        <v>1</v>
      </c>
      <c r="M2692" s="12" t="s">
        <v>48</v>
      </c>
    </row>
    <row r="2693" spans="1:13" x14ac:dyDescent="0.25">
      <c r="A2693">
        <v>2692</v>
      </c>
      <c r="B2693" s="10">
        <v>44385</v>
      </c>
      <c r="C2693" s="11">
        <v>0.93134259259259267</v>
      </c>
      <c r="D2693">
        <v>2</v>
      </c>
      <c r="E2693">
        <v>6</v>
      </c>
      <c r="G2693">
        <v>1</v>
      </c>
      <c r="I2693">
        <f t="shared" si="41"/>
        <v>1</v>
      </c>
      <c r="M2693" s="12" t="s">
        <v>89</v>
      </c>
    </row>
    <row r="2694" spans="1:13" x14ac:dyDescent="0.25">
      <c r="A2694">
        <v>2693</v>
      </c>
      <c r="B2694" s="10">
        <v>44385</v>
      </c>
      <c r="C2694" s="11">
        <v>0.93221064814814814</v>
      </c>
      <c r="D2694">
        <v>1</v>
      </c>
      <c r="E2694">
        <v>4</v>
      </c>
      <c r="I2694">
        <f t="shared" si="41"/>
        <v>0</v>
      </c>
      <c r="K2694" s="12" t="s">
        <v>47</v>
      </c>
      <c r="L2694">
        <v>3</v>
      </c>
      <c r="M2694" s="12" t="s">
        <v>58</v>
      </c>
    </row>
    <row r="2695" spans="1:13" x14ac:dyDescent="0.25">
      <c r="A2695">
        <v>2694</v>
      </c>
      <c r="B2695" s="10">
        <v>44385</v>
      </c>
      <c r="C2695" s="11">
        <v>0.93320601851851848</v>
      </c>
      <c r="D2695">
        <v>2</v>
      </c>
      <c r="E2695">
        <v>5</v>
      </c>
      <c r="G2695">
        <v>1</v>
      </c>
      <c r="I2695">
        <f t="shared" si="41"/>
        <v>1</v>
      </c>
    </row>
    <row r="2696" spans="1:13" x14ac:dyDescent="0.25">
      <c r="A2696">
        <v>2695</v>
      </c>
      <c r="B2696" s="10">
        <v>44385</v>
      </c>
      <c r="C2696" s="11">
        <v>0.93415509259259266</v>
      </c>
      <c r="D2696">
        <v>1</v>
      </c>
      <c r="E2696">
        <v>6</v>
      </c>
      <c r="I2696">
        <f t="shared" si="41"/>
        <v>0</v>
      </c>
      <c r="K2696" s="12" t="s">
        <v>47</v>
      </c>
      <c r="L2696">
        <v>2</v>
      </c>
      <c r="M2696" s="12" t="s">
        <v>48</v>
      </c>
    </row>
    <row r="2697" spans="1:13" x14ac:dyDescent="0.25">
      <c r="A2697">
        <v>2696</v>
      </c>
      <c r="B2697" s="10">
        <v>44385</v>
      </c>
      <c r="C2697" s="11">
        <v>0.93540509259259252</v>
      </c>
      <c r="D2697">
        <v>1</v>
      </c>
      <c r="E2697">
        <v>6</v>
      </c>
      <c r="I2697">
        <f t="shared" ref="I2697:I2760" si="42">SUM(F2697:H2697)</f>
        <v>0</v>
      </c>
      <c r="K2697" s="12" t="s">
        <v>47</v>
      </c>
      <c r="L2697">
        <v>1</v>
      </c>
      <c r="M2697" s="12" t="s">
        <v>48</v>
      </c>
    </row>
    <row r="2698" spans="1:13" x14ac:dyDescent="0.25">
      <c r="A2698">
        <v>2697</v>
      </c>
      <c r="B2698" s="10">
        <v>44385</v>
      </c>
      <c r="C2698" s="11">
        <v>0.9355902777777777</v>
      </c>
      <c r="D2698">
        <v>1</v>
      </c>
      <c r="E2698">
        <v>6</v>
      </c>
      <c r="G2698">
        <v>1</v>
      </c>
      <c r="I2698">
        <f t="shared" si="42"/>
        <v>1</v>
      </c>
    </row>
    <row r="2699" spans="1:13" x14ac:dyDescent="0.25">
      <c r="A2699">
        <v>2698</v>
      </c>
      <c r="B2699" s="10">
        <v>44385</v>
      </c>
      <c r="C2699" s="11">
        <v>0.93629629629629629</v>
      </c>
      <c r="D2699">
        <v>2</v>
      </c>
      <c r="E2699">
        <v>6</v>
      </c>
      <c r="I2699">
        <f t="shared" si="42"/>
        <v>0</v>
      </c>
      <c r="K2699" s="12" t="s">
        <v>47</v>
      </c>
      <c r="L2699">
        <v>1</v>
      </c>
      <c r="M2699" s="12" t="s">
        <v>48</v>
      </c>
    </row>
    <row r="2700" spans="1:13" x14ac:dyDescent="0.25">
      <c r="A2700">
        <v>2699</v>
      </c>
      <c r="B2700" s="10">
        <v>44385</v>
      </c>
      <c r="C2700" s="11">
        <v>0.937037037037037</v>
      </c>
      <c r="D2700">
        <v>2</v>
      </c>
      <c r="E2700">
        <v>4</v>
      </c>
      <c r="I2700">
        <f t="shared" si="42"/>
        <v>0</v>
      </c>
      <c r="K2700" s="12" t="s">
        <v>47</v>
      </c>
      <c r="L2700">
        <v>1</v>
      </c>
      <c r="M2700" s="12" t="s">
        <v>48</v>
      </c>
    </row>
    <row r="2701" spans="1:13" x14ac:dyDescent="0.25">
      <c r="A2701">
        <v>2700</v>
      </c>
      <c r="B2701" s="10">
        <v>44385</v>
      </c>
      <c r="C2701" s="11">
        <v>0.93737268518518524</v>
      </c>
      <c r="D2701">
        <v>1</v>
      </c>
      <c r="E2701">
        <v>5</v>
      </c>
      <c r="I2701">
        <f t="shared" si="42"/>
        <v>0</v>
      </c>
      <c r="K2701" s="12" t="s">
        <v>47</v>
      </c>
      <c r="L2701">
        <v>1</v>
      </c>
      <c r="M2701" s="12" t="s">
        <v>48</v>
      </c>
    </row>
    <row r="2702" spans="1:13" x14ac:dyDescent="0.25">
      <c r="A2702">
        <v>2701</v>
      </c>
      <c r="B2702" s="10">
        <v>44385</v>
      </c>
      <c r="C2702" s="11">
        <v>0.93797453703703704</v>
      </c>
      <c r="D2702">
        <v>2</v>
      </c>
      <c r="E2702">
        <v>4</v>
      </c>
      <c r="I2702">
        <f t="shared" si="42"/>
        <v>0</v>
      </c>
      <c r="K2702" s="12" t="s">
        <v>47</v>
      </c>
      <c r="L2702">
        <v>4</v>
      </c>
      <c r="M2702" s="12" t="s">
        <v>73</v>
      </c>
    </row>
    <row r="2703" spans="1:13" x14ac:dyDescent="0.25">
      <c r="A2703">
        <v>2702</v>
      </c>
      <c r="B2703" s="10">
        <v>44385</v>
      </c>
      <c r="C2703" s="11">
        <v>0.93900462962962961</v>
      </c>
      <c r="D2703">
        <v>2</v>
      </c>
      <c r="E2703">
        <v>7</v>
      </c>
      <c r="I2703">
        <f t="shared" si="42"/>
        <v>0</v>
      </c>
      <c r="K2703" s="12" t="s">
        <v>47</v>
      </c>
      <c r="L2703">
        <v>1</v>
      </c>
      <c r="M2703" s="12" t="s">
        <v>48</v>
      </c>
    </row>
    <row r="2704" spans="1:13" x14ac:dyDescent="0.25">
      <c r="A2704">
        <v>2703</v>
      </c>
      <c r="B2704" s="10">
        <v>44385</v>
      </c>
      <c r="C2704" s="11">
        <v>0.94190972222222225</v>
      </c>
      <c r="D2704">
        <v>1</v>
      </c>
      <c r="E2704">
        <v>5</v>
      </c>
      <c r="I2704">
        <f t="shared" si="42"/>
        <v>0</v>
      </c>
      <c r="K2704" s="12" t="s">
        <v>47</v>
      </c>
      <c r="L2704">
        <v>7</v>
      </c>
      <c r="M2704" s="12" t="s">
        <v>57</v>
      </c>
    </row>
    <row r="2705" spans="1:13" x14ac:dyDescent="0.25">
      <c r="A2705">
        <v>2704</v>
      </c>
      <c r="B2705" s="10">
        <v>44385</v>
      </c>
      <c r="C2705" s="11">
        <v>0.9425</v>
      </c>
      <c r="D2705">
        <v>1</v>
      </c>
      <c r="E2705">
        <v>5</v>
      </c>
      <c r="I2705">
        <f t="shared" si="42"/>
        <v>0</v>
      </c>
      <c r="K2705" s="12" t="s">
        <v>47</v>
      </c>
      <c r="L2705">
        <v>1</v>
      </c>
      <c r="M2705" s="12" t="s">
        <v>49</v>
      </c>
    </row>
    <row r="2706" spans="1:13" x14ac:dyDescent="0.25">
      <c r="A2706">
        <v>2705</v>
      </c>
      <c r="B2706" s="10">
        <v>44385</v>
      </c>
      <c r="C2706" s="11">
        <v>0.94303240740740746</v>
      </c>
      <c r="D2706">
        <v>1</v>
      </c>
      <c r="E2706">
        <v>4</v>
      </c>
      <c r="I2706">
        <f t="shared" si="42"/>
        <v>0</v>
      </c>
      <c r="K2706" s="12" t="s">
        <v>47</v>
      </c>
      <c r="L2706">
        <v>9</v>
      </c>
      <c r="M2706" s="12" t="s">
        <v>68</v>
      </c>
    </row>
    <row r="2707" spans="1:13" x14ac:dyDescent="0.25">
      <c r="A2707">
        <v>2706</v>
      </c>
      <c r="B2707" s="10">
        <v>44385</v>
      </c>
      <c r="C2707" s="11">
        <v>0.94379629629629624</v>
      </c>
      <c r="D2707">
        <v>1</v>
      </c>
      <c r="E2707">
        <v>4</v>
      </c>
      <c r="I2707">
        <f t="shared" si="42"/>
        <v>0</v>
      </c>
      <c r="K2707" s="12" t="s">
        <v>47</v>
      </c>
      <c r="L2707">
        <v>7</v>
      </c>
      <c r="M2707" s="12" t="s">
        <v>75</v>
      </c>
    </row>
    <row r="2708" spans="1:13" x14ac:dyDescent="0.25">
      <c r="A2708">
        <v>2707</v>
      </c>
      <c r="B2708" s="10">
        <v>44385</v>
      </c>
      <c r="C2708" s="11">
        <v>0.94456018518518514</v>
      </c>
      <c r="D2708">
        <v>1</v>
      </c>
      <c r="E2708">
        <v>5</v>
      </c>
      <c r="I2708">
        <f t="shared" si="42"/>
        <v>0</v>
      </c>
      <c r="K2708" s="12" t="s">
        <v>47</v>
      </c>
      <c r="L2708">
        <v>1</v>
      </c>
      <c r="M2708" s="12" t="s">
        <v>49</v>
      </c>
    </row>
    <row r="2709" spans="1:13" x14ac:dyDescent="0.25">
      <c r="A2709">
        <v>2708</v>
      </c>
      <c r="B2709" s="10">
        <v>44385</v>
      </c>
      <c r="C2709" s="11">
        <v>0.94572916666666673</v>
      </c>
      <c r="D2709">
        <v>2</v>
      </c>
      <c r="E2709">
        <v>7</v>
      </c>
      <c r="I2709">
        <f t="shared" si="42"/>
        <v>0</v>
      </c>
      <c r="K2709" s="12" t="s">
        <v>47</v>
      </c>
      <c r="L2709">
        <v>1</v>
      </c>
      <c r="M2709" s="12" t="s">
        <v>48</v>
      </c>
    </row>
    <row r="2710" spans="1:13" x14ac:dyDescent="0.25">
      <c r="A2710">
        <v>2709</v>
      </c>
      <c r="B2710" s="10">
        <v>44385</v>
      </c>
      <c r="C2710" s="11">
        <v>0.94848379629629631</v>
      </c>
      <c r="D2710">
        <v>1</v>
      </c>
      <c r="E2710">
        <v>4</v>
      </c>
      <c r="I2710">
        <f t="shared" si="42"/>
        <v>0</v>
      </c>
      <c r="K2710" s="12" t="s">
        <v>47</v>
      </c>
      <c r="L2710">
        <v>1</v>
      </c>
      <c r="M2710" s="12" t="s">
        <v>48</v>
      </c>
    </row>
    <row r="2711" spans="1:13" x14ac:dyDescent="0.25">
      <c r="A2711">
        <v>2710</v>
      </c>
      <c r="B2711" s="10">
        <v>44385</v>
      </c>
      <c r="C2711" s="11">
        <v>0.95057870370370379</v>
      </c>
      <c r="D2711">
        <v>1</v>
      </c>
      <c r="E2711">
        <v>4</v>
      </c>
      <c r="I2711">
        <f t="shared" si="42"/>
        <v>0</v>
      </c>
      <c r="K2711" s="12" t="s">
        <v>47</v>
      </c>
      <c r="L2711">
        <v>1</v>
      </c>
      <c r="M2711" s="12" t="s">
        <v>48</v>
      </c>
    </row>
    <row r="2712" spans="1:13" x14ac:dyDescent="0.25">
      <c r="A2712">
        <v>2711</v>
      </c>
      <c r="B2712" s="10">
        <v>44385</v>
      </c>
      <c r="C2712" s="11">
        <v>0.95200231481481479</v>
      </c>
      <c r="D2712">
        <v>1</v>
      </c>
      <c r="E2712">
        <v>6</v>
      </c>
      <c r="I2712">
        <f t="shared" si="42"/>
        <v>0</v>
      </c>
      <c r="K2712" s="12" t="s">
        <v>47</v>
      </c>
      <c r="L2712">
        <v>2</v>
      </c>
      <c r="M2712" s="12" t="s">
        <v>49</v>
      </c>
    </row>
    <row r="2713" spans="1:13" x14ac:dyDescent="0.25">
      <c r="A2713">
        <v>2712</v>
      </c>
      <c r="B2713" s="10">
        <v>44385</v>
      </c>
      <c r="C2713" s="11">
        <v>0.95280092592592591</v>
      </c>
      <c r="D2713">
        <v>2</v>
      </c>
      <c r="E2713">
        <v>6</v>
      </c>
      <c r="I2713">
        <f t="shared" si="42"/>
        <v>0</v>
      </c>
      <c r="K2713" s="12" t="s">
        <v>47</v>
      </c>
      <c r="L2713">
        <v>1</v>
      </c>
      <c r="M2713" s="12" t="s">
        <v>48</v>
      </c>
    </row>
    <row r="2714" spans="1:13" x14ac:dyDescent="0.25">
      <c r="A2714">
        <v>2713</v>
      </c>
      <c r="B2714" s="10">
        <v>44385</v>
      </c>
      <c r="C2714" s="11">
        <v>0.95587962962962969</v>
      </c>
      <c r="D2714">
        <v>1</v>
      </c>
      <c r="E2714">
        <v>6</v>
      </c>
      <c r="I2714">
        <f t="shared" si="42"/>
        <v>0</v>
      </c>
      <c r="K2714" s="12" t="s">
        <v>47</v>
      </c>
      <c r="L2714">
        <v>1</v>
      </c>
      <c r="M2714" s="12" t="s">
        <v>48</v>
      </c>
    </row>
    <row r="2715" spans="1:13" x14ac:dyDescent="0.25">
      <c r="A2715">
        <v>2714</v>
      </c>
      <c r="B2715" s="10">
        <v>44385</v>
      </c>
      <c r="C2715" s="11">
        <v>0.95870370370370372</v>
      </c>
      <c r="D2715">
        <v>1</v>
      </c>
      <c r="E2715">
        <v>4</v>
      </c>
      <c r="I2715">
        <f t="shared" si="42"/>
        <v>0</v>
      </c>
      <c r="K2715" s="12" t="s">
        <v>47</v>
      </c>
      <c r="L2715">
        <v>1</v>
      </c>
      <c r="M2715" s="12" t="s">
        <v>48</v>
      </c>
    </row>
    <row r="2716" spans="1:13" x14ac:dyDescent="0.25">
      <c r="A2716">
        <v>2715</v>
      </c>
      <c r="B2716" s="10">
        <v>44385</v>
      </c>
      <c r="C2716" s="11">
        <v>0.95916666666666661</v>
      </c>
      <c r="D2716">
        <v>1</v>
      </c>
      <c r="E2716">
        <v>5</v>
      </c>
      <c r="G2716">
        <v>1</v>
      </c>
      <c r="I2716">
        <f t="shared" si="42"/>
        <v>1</v>
      </c>
    </row>
    <row r="2717" spans="1:13" x14ac:dyDescent="0.25">
      <c r="A2717">
        <v>2716</v>
      </c>
      <c r="B2717" s="10">
        <v>44385</v>
      </c>
      <c r="C2717" s="11">
        <v>0.96146990740740745</v>
      </c>
      <c r="D2717">
        <v>1</v>
      </c>
      <c r="E2717">
        <v>4</v>
      </c>
      <c r="I2717">
        <f t="shared" si="42"/>
        <v>0</v>
      </c>
      <c r="K2717" s="12" t="s">
        <v>47</v>
      </c>
      <c r="L2717">
        <v>1</v>
      </c>
      <c r="M2717" s="12" t="s">
        <v>48</v>
      </c>
    </row>
    <row r="2718" spans="1:13" x14ac:dyDescent="0.25">
      <c r="A2718">
        <v>2717</v>
      </c>
      <c r="B2718" s="10">
        <v>44385</v>
      </c>
      <c r="C2718" s="11">
        <v>0.96270833333333339</v>
      </c>
      <c r="D2718">
        <v>1</v>
      </c>
      <c r="E2718">
        <v>7</v>
      </c>
      <c r="I2718">
        <f t="shared" si="42"/>
        <v>0</v>
      </c>
      <c r="K2718" s="12" t="s">
        <v>47</v>
      </c>
      <c r="L2718">
        <v>1</v>
      </c>
      <c r="M2718" s="12" t="s">
        <v>48</v>
      </c>
    </row>
    <row r="2719" spans="1:13" x14ac:dyDescent="0.25">
      <c r="A2719">
        <v>2718</v>
      </c>
      <c r="B2719" s="10">
        <v>44385</v>
      </c>
      <c r="C2719" s="11">
        <v>0.96291666666666664</v>
      </c>
      <c r="D2719">
        <v>1</v>
      </c>
      <c r="E2719">
        <v>5.6</v>
      </c>
      <c r="G2719">
        <v>1</v>
      </c>
      <c r="I2719">
        <f t="shared" si="42"/>
        <v>1</v>
      </c>
      <c r="K2719" s="12" t="s">
        <v>47</v>
      </c>
      <c r="L2719">
        <v>2</v>
      </c>
      <c r="M2719" s="12" t="s">
        <v>54</v>
      </c>
    </row>
    <row r="2720" spans="1:13" x14ac:dyDescent="0.25">
      <c r="A2720">
        <v>2719</v>
      </c>
      <c r="B2720" s="10">
        <v>44385</v>
      </c>
      <c r="C2720" s="11">
        <v>0.96409722222222216</v>
      </c>
      <c r="D2720">
        <v>1</v>
      </c>
      <c r="E2720">
        <v>4</v>
      </c>
      <c r="I2720">
        <f t="shared" si="42"/>
        <v>0</v>
      </c>
      <c r="K2720" s="12" t="s">
        <v>47</v>
      </c>
      <c r="L2720">
        <v>1</v>
      </c>
      <c r="M2720" s="12" t="s">
        <v>49</v>
      </c>
    </row>
    <row r="2721" spans="1:13" x14ac:dyDescent="0.25">
      <c r="A2721">
        <v>2720</v>
      </c>
      <c r="B2721" s="10">
        <v>44385</v>
      </c>
      <c r="C2721" s="11">
        <v>0.96415509259259258</v>
      </c>
      <c r="D2721">
        <v>2</v>
      </c>
      <c r="E2721">
        <v>4</v>
      </c>
      <c r="I2721">
        <f t="shared" si="42"/>
        <v>0</v>
      </c>
      <c r="K2721" s="12" t="s">
        <v>47</v>
      </c>
      <c r="L2721">
        <v>1</v>
      </c>
      <c r="M2721" s="12" t="s">
        <v>48</v>
      </c>
    </row>
    <row r="2722" spans="1:13" x14ac:dyDescent="0.25">
      <c r="A2722">
        <v>2721</v>
      </c>
      <c r="B2722" s="10">
        <v>44385</v>
      </c>
      <c r="C2722" s="11">
        <v>0.96621527777777771</v>
      </c>
      <c r="D2722">
        <v>1</v>
      </c>
      <c r="E2722">
        <v>4</v>
      </c>
      <c r="I2722">
        <f t="shared" si="42"/>
        <v>0</v>
      </c>
      <c r="K2722" s="12" t="s">
        <v>47</v>
      </c>
      <c r="L2722">
        <v>3</v>
      </c>
      <c r="M2722" s="12" t="s">
        <v>55</v>
      </c>
    </row>
    <row r="2723" spans="1:13" x14ac:dyDescent="0.25">
      <c r="A2723">
        <v>2722</v>
      </c>
      <c r="B2723" s="10">
        <v>44385</v>
      </c>
      <c r="C2723" s="11">
        <v>0.96903935185185175</v>
      </c>
      <c r="D2723">
        <v>2</v>
      </c>
      <c r="E2723">
        <v>6</v>
      </c>
      <c r="I2723">
        <f t="shared" si="42"/>
        <v>0</v>
      </c>
      <c r="K2723" s="12" t="s">
        <v>47</v>
      </c>
      <c r="L2723">
        <v>1</v>
      </c>
      <c r="M2723" s="12" t="s">
        <v>49</v>
      </c>
    </row>
    <row r="2724" spans="1:13" x14ac:dyDescent="0.25">
      <c r="A2724">
        <v>2723</v>
      </c>
      <c r="B2724" s="10">
        <v>44385</v>
      </c>
      <c r="C2724" s="11">
        <v>0.9705555555555555</v>
      </c>
      <c r="D2724">
        <v>1</v>
      </c>
      <c r="E2724">
        <v>4</v>
      </c>
      <c r="I2724">
        <f t="shared" si="42"/>
        <v>0</v>
      </c>
      <c r="K2724" s="12" t="s">
        <v>47</v>
      </c>
      <c r="L2724">
        <v>4</v>
      </c>
      <c r="M2724" s="12" t="s">
        <v>59</v>
      </c>
    </row>
    <row r="2725" spans="1:13" x14ac:dyDescent="0.25">
      <c r="A2725">
        <v>2724</v>
      </c>
      <c r="B2725" s="10">
        <v>44385</v>
      </c>
      <c r="C2725" s="11">
        <v>0.97098379629629628</v>
      </c>
      <c r="D2725">
        <v>2</v>
      </c>
      <c r="E2725">
        <v>5</v>
      </c>
      <c r="I2725">
        <f t="shared" si="42"/>
        <v>0</v>
      </c>
      <c r="K2725" s="12" t="s">
        <v>47</v>
      </c>
      <c r="L2725">
        <v>1</v>
      </c>
      <c r="M2725" s="12" t="s">
        <v>48</v>
      </c>
    </row>
    <row r="2726" spans="1:13" x14ac:dyDescent="0.25">
      <c r="A2726">
        <v>2725</v>
      </c>
      <c r="B2726" s="10">
        <v>44385</v>
      </c>
      <c r="C2726" s="11">
        <v>0.9743750000000001</v>
      </c>
      <c r="D2726">
        <v>2</v>
      </c>
      <c r="E2726">
        <v>6</v>
      </c>
      <c r="F2726">
        <v>1</v>
      </c>
      <c r="I2726">
        <f t="shared" si="42"/>
        <v>1</v>
      </c>
    </row>
    <row r="2727" spans="1:13" x14ac:dyDescent="0.25">
      <c r="A2727">
        <v>2726</v>
      </c>
      <c r="B2727" s="10">
        <v>44385</v>
      </c>
      <c r="C2727" s="11">
        <v>0.97478009259259257</v>
      </c>
      <c r="D2727">
        <v>1</v>
      </c>
      <c r="E2727">
        <v>5</v>
      </c>
      <c r="I2727">
        <f t="shared" si="42"/>
        <v>0</v>
      </c>
      <c r="K2727" s="12" t="s">
        <v>47</v>
      </c>
      <c r="L2727">
        <v>1</v>
      </c>
      <c r="M2727" s="12" t="s">
        <v>49</v>
      </c>
    </row>
    <row r="2728" spans="1:13" x14ac:dyDescent="0.25">
      <c r="A2728">
        <v>2727</v>
      </c>
      <c r="B2728" s="10">
        <v>44385</v>
      </c>
      <c r="C2728" s="11">
        <v>0.97954861111111102</v>
      </c>
      <c r="D2728">
        <v>2</v>
      </c>
      <c r="E2728">
        <v>6</v>
      </c>
      <c r="I2728">
        <f t="shared" si="42"/>
        <v>0</v>
      </c>
      <c r="K2728" s="12" t="s">
        <v>47</v>
      </c>
      <c r="L2728">
        <v>1</v>
      </c>
      <c r="M2728" s="12" t="s">
        <v>48</v>
      </c>
    </row>
    <row r="2729" spans="1:13" x14ac:dyDescent="0.25">
      <c r="A2729">
        <v>2728</v>
      </c>
      <c r="B2729" s="10">
        <v>44385</v>
      </c>
      <c r="C2729" s="11">
        <v>0.9837731481481482</v>
      </c>
      <c r="D2729">
        <v>1</v>
      </c>
      <c r="E2729">
        <v>6</v>
      </c>
      <c r="I2729">
        <f t="shared" si="42"/>
        <v>0</v>
      </c>
      <c r="K2729" s="12" t="s">
        <v>47</v>
      </c>
      <c r="L2729">
        <v>1</v>
      </c>
      <c r="M2729" s="12" t="s">
        <v>49</v>
      </c>
    </row>
    <row r="2730" spans="1:13" x14ac:dyDescent="0.25">
      <c r="A2730">
        <v>2729</v>
      </c>
      <c r="B2730" s="10">
        <v>44385</v>
      </c>
      <c r="C2730" s="11">
        <v>0.98503472222222221</v>
      </c>
      <c r="D2730">
        <v>1</v>
      </c>
      <c r="E2730">
        <v>6</v>
      </c>
      <c r="I2730">
        <f t="shared" si="42"/>
        <v>0</v>
      </c>
      <c r="K2730" s="12" t="s">
        <v>47</v>
      </c>
      <c r="L2730">
        <v>1</v>
      </c>
      <c r="M2730" s="12" t="s">
        <v>48</v>
      </c>
    </row>
    <row r="2731" spans="1:13" x14ac:dyDescent="0.25">
      <c r="A2731">
        <v>2730</v>
      </c>
      <c r="B2731" s="10">
        <v>44385</v>
      </c>
      <c r="C2731" s="11">
        <v>0.99106481481481479</v>
      </c>
      <c r="D2731">
        <v>2</v>
      </c>
      <c r="E2731">
        <v>4</v>
      </c>
      <c r="I2731">
        <f t="shared" si="42"/>
        <v>0</v>
      </c>
      <c r="K2731" s="12" t="s">
        <v>47</v>
      </c>
      <c r="L2731">
        <v>2</v>
      </c>
      <c r="M2731" s="12" t="s">
        <v>48</v>
      </c>
    </row>
    <row r="2732" spans="1:13" x14ac:dyDescent="0.25">
      <c r="A2732">
        <v>2731</v>
      </c>
      <c r="B2732" s="10">
        <v>44385</v>
      </c>
      <c r="C2732" s="11">
        <v>0.99406250000000007</v>
      </c>
      <c r="D2732">
        <v>1</v>
      </c>
      <c r="E2732">
        <v>5</v>
      </c>
      <c r="F2732">
        <v>1</v>
      </c>
      <c r="I2732">
        <f t="shared" si="42"/>
        <v>1</v>
      </c>
    </row>
    <row r="2733" spans="1:13" x14ac:dyDescent="0.25">
      <c r="A2733">
        <v>2732</v>
      </c>
      <c r="B2733" s="10">
        <v>44385</v>
      </c>
      <c r="C2733" s="11">
        <v>0.99462962962962964</v>
      </c>
      <c r="D2733">
        <v>1</v>
      </c>
      <c r="E2733">
        <v>4</v>
      </c>
      <c r="I2733">
        <f t="shared" si="42"/>
        <v>0</v>
      </c>
      <c r="K2733" s="12" t="s">
        <v>47</v>
      </c>
      <c r="L2733">
        <v>1</v>
      </c>
      <c r="M2733" s="12" t="s">
        <v>49</v>
      </c>
    </row>
    <row r="2734" spans="1:13" x14ac:dyDescent="0.25">
      <c r="A2734">
        <v>2733</v>
      </c>
      <c r="B2734" s="10">
        <v>44385</v>
      </c>
      <c r="C2734" s="11">
        <v>0.99605324074074064</v>
      </c>
      <c r="D2734">
        <v>2</v>
      </c>
      <c r="E2734">
        <v>4</v>
      </c>
      <c r="F2734">
        <v>1</v>
      </c>
      <c r="I2734">
        <f t="shared" si="42"/>
        <v>1</v>
      </c>
    </row>
    <row r="2735" spans="1:13" x14ac:dyDescent="0.25">
      <c r="A2735">
        <v>2734</v>
      </c>
      <c r="B2735" s="10">
        <v>44385</v>
      </c>
      <c r="C2735" s="11">
        <v>0.99611111111111106</v>
      </c>
      <c r="D2735">
        <v>1</v>
      </c>
      <c r="E2735">
        <v>6</v>
      </c>
      <c r="I2735">
        <f t="shared" si="42"/>
        <v>0</v>
      </c>
      <c r="K2735" s="12" t="s">
        <v>47</v>
      </c>
      <c r="L2735">
        <v>1</v>
      </c>
      <c r="M2735" s="12" t="s">
        <v>49</v>
      </c>
    </row>
    <row r="2736" spans="1:13" x14ac:dyDescent="0.25">
      <c r="A2736">
        <v>2735</v>
      </c>
      <c r="B2736" s="10">
        <v>44385</v>
      </c>
      <c r="C2736" s="11">
        <v>0.99636574074074069</v>
      </c>
      <c r="D2736">
        <v>1</v>
      </c>
      <c r="E2736">
        <v>4.5</v>
      </c>
      <c r="I2736">
        <f t="shared" si="42"/>
        <v>0</v>
      </c>
      <c r="K2736" s="12" t="s">
        <v>47</v>
      </c>
      <c r="L2736">
        <v>2</v>
      </c>
      <c r="M2736" s="12" t="s">
        <v>48</v>
      </c>
    </row>
    <row r="2737" spans="1:13" x14ac:dyDescent="0.25">
      <c r="A2737">
        <v>2736</v>
      </c>
      <c r="B2737" s="10">
        <v>44385</v>
      </c>
      <c r="C2737" s="11">
        <v>0.99677083333333327</v>
      </c>
      <c r="D2737">
        <v>2</v>
      </c>
      <c r="E2737">
        <v>6</v>
      </c>
      <c r="I2737">
        <f t="shared" si="42"/>
        <v>0</v>
      </c>
      <c r="K2737" s="12" t="s">
        <v>47</v>
      </c>
      <c r="L2737">
        <v>1</v>
      </c>
      <c r="M2737" s="12" t="s">
        <v>49</v>
      </c>
    </row>
    <row r="2738" spans="1:13" x14ac:dyDescent="0.25">
      <c r="A2738">
        <v>2737</v>
      </c>
      <c r="B2738" s="10">
        <v>44385</v>
      </c>
      <c r="C2738" s="11">
        <v>0.99712962962962959</v>
      </c>
      <c r="D2738">
        <v>1</v>
      </c>
      <c r="E2738">
        <v>6</v>
      </c>
      <c r="I2738">
        <f t="shared" si="42"/>
        <v>0</v>
      </c>
      <c r="K2738" s="12" t="s">
        <v>47</v>
      </c>
      <c r="L2738">
        <v>1</v>
      </c>
      <c r="M2738" s="12" t="s">
        <v>48</v>
      </c>
    </row>
    <row r="2739" spans="1:13" x14ac:dyDescent="0.25">
      <c r="A2739">
        <v>2738</v>
      </c>
      <c r="B2739" s="10">
        <v>44385</v>
      </c>
      <c r="C2739" s="11">
        <v>0.99856481481481474</v>
      </c>
      <c r="D2739">
        <v>1</v>
      </c>
      <c r="E2739">
        <v>4</v>
      </c>
      <c r="I2739">
        <f t="shared" si="42"/>
        <v>0</v>
      </c>
      <c r="K2739" s="12" t="s">
        <v>47</v>
      </c>
      <c r="L2739">
        <v>1</v>
      </c>
      <c r="M2739" s="12" t="s">
        <v>48</v>
      </c>
    </row>
    <row r="2740" spans="1:13" x14ac:dyDescent="0.25">
      <c r="A2740">
        <v>2739</v>
      </c>
      <c r="B2740" s="10">
        <v>44385</v>
      </c>
      <c r="C2740" s="11">
        <v>0.99862268518518515</v>
      </c>
      <c r="D2740">
        <v>2</v>
      </c>
      <c r="E2740">
        <v>4</v>
      </c>
      <c r="I2740">
        <f t="shared" si="42"/>
        <v>0</v>
      </c>
      <c r="K2740" s="12" t="s">
        <v>47</v>
      </c>
      <c r="L2740">
        <v>1</v>
      </c>
      <c r="M2740" s="12" t="s">
        <v>48</v>
      </c>
    </row>
    <row r="2741" spans="1:13" x14ac:dyDescent="0.25">
      <c r="A2741">
        <v>2740</v>
      </c>
      <c r="B2741" s="10">
        <v>44386</v>
      </c>
      <c r="C2741" s="11">
        <v>6.9444444444444444E-5</v>
      </c>
      <c r="D2741">
        <v>1</v>
      </c>
      <c r="E2741">
        <v>6</v>
      </c>
      <c r="I2741">
        <f t="shared" si="42"/>
        <v>0</v>
      </c>
      <c r="K2741" s="12" t="s">
        <v>47</v>
      </c>
      <c r="L2741">
        <v>1</v>
      </c>
      <c r="M2741" s="12" t="s">
        <v>48</v>
      </c>
    </row>
    <row r="2742" spans="1:13" x14ac:dyDescent="0.25">
      <c r="A2742">
        <v>2741</v>
      </c>
      <c r="B2742" s="10">
        <v>44386</v>
      </c>
      <c r="C2742" s="11">
        <v>5.2083333333333333E-4</v>
      </c>
      <c r="D2742">
        <v>2</v>
      </c>
      <c r="E2742">
        <v>6</v>
      </c>
      <c r="I2742">
        <f t="shared" si="42"/>
        <v>0</v>
      </c>
      <c r="K2742" s="12" t="s">
        <v>47</v>
      </c>
      <c r="L2742">
        <v>1</v>
      </c>
      <c r="M2742" s="12" t="s">
        <v>48</v>
      </c>
    </row>
    <row r="2743" spans="1:13" x14ac:dyDescent="0.25">
      <c r="A2743">
        <v>2742</v>
      </c>
      <c r="B2743" s="10">
        <v>44386</v>
      </c>
      <c r="C2743" s="11">
        <v>2.8587962962962963E-3</v>
      </c>
      <c r="D2743">
        <v>1</v>
      </c>
      <c r="E2743">
        <v>6</v>
      </c>
      <c r="I2743">
        <f t="shared" si="42"/>
        <v>0</v>
      </c>
      <c r="K2743" s="12" t="s">
        <v>47</v>
      </c>
      <c r="L2743">
        <v>1</v>
      </c>
      <c r="M2743" s="12" t="s">
        <v>48</v>
      </c>
    </row>
    <row r="2744" spans="1:13" x14ac:dyDescent="0.25">
      <c r="A2744">
        <v>2743</v>
      </c>
      <c r="B2744" s="10">
        <v>44386</v>
      </c>
      <c r="C2744" s="11">
        <v>3.0671296296296297E-3</v>
      </c>
      <c r="D2744">
        <v>2</v>
      </c>
      <c r="E2744">
        <v>4</v>
      </c>
      <c r="I2744">
        <f t="shared" si="42"/>
        <v>0</v>
      </c>
      <c r="K2744" s="12" t="s">
        <v>47</v>
      </c>
      <c r="L2744">
        <v>1</v>
      </c>
      <c r="M2744" s="12" t="s">
        <v>49</v>
      </c>
    </row>
    <row r="2745" spans="1:13" x14ac:dyDescent="0.25">
      <c r="A2745">
        <v>2744</v>
      </c>
      <c r="B2745" s="10">
        <v>44386</v>
      </c>
      <c r="C2745" s="11">
        <v>4.5254629629629629E-3</v>
      </c>
      <c r="D2745">
        <v>2</v>
      </c>
      <c r="E2745" s="12" t="s">
        <v>28</v>
      </c>
      <c r="I2745">
        <f t="shared" si="42"/>
        <v>0</v>
      </c>
      <c r="K2745" s="12" t="s">
        <v>47</v>
      </c>
      <c r="L2745">
        <v>19</v>
      </c>
      <c r="M2745" s="12" t="s">
        <v>90</v>
      </c>
    </row>
    <row r="2746" spans="1:13" x14ac:dyDescent="0.25">
      <c r="A2746">
        <v>2745</v>
      </c>
      <c r="B2746" s="10">
        <v>44386</v>
      </c>
      <c r="C2746" s="11">
        <v>4.7106481481481478E-3</v>
      </c>
      <c r="D2746">
        <v>1</v>
      </c>
      <c r="E2746">
        <v>5</v>
      </c>
      <c r="I2746">
        <f t="shared" si="42"/>
        <v>0</v>
      </c>
      <c r="K2746" s="12" t="s">
        <v>47</v>
      </c>
      <c r="L2746">
        <v>1</v>
      </c>
      <c r="M2746" s="12" t="s">
        <v>49</v>
      </c>
    </row>
    <row r="2747" spans="1:13" x14ac:dyDescent="0.25">
      <c r="A2747">
        <v>2746</v>
      </c>
      <c r="B2747" s="10">
        <v>44386</v>
      </c>
      <c r="C2747" s="16">
        <v>5.3009259259259251E-3</v>
      </c>
      <c r="D2747">
        <v>2</v>
      </c>
      <c r="E2747">
        <v>4</v>
      </c>
      <c r="I2747">
        <f t="shared" si="42"/>
        <v>0</v>
      </c>
      <c r="K2747" s="12" t="s">
        <v>47</v>
      </c>
      <c r="L2747">
        <v>8</v>
      </c>
      <c r="M2747" s="12" t="s">
        <v>62</v>
      </c>
    </row>
    <row r="2748" spans="1:13" x14ac:dyDescent="0.25">
      <c r="A2748">
        <v>2747</v>
      </c>
      <c r="B2748" s="10">
        <v>44386</v>
      </c>
      <c r="C2748" s="11">
        <v>5.3819444444444453E-3</v>
      </c>
      <c r="D2748">
        <v>2</v>
      </c>
      <c r="E2748">
        <v>6</v>
      </c>
      <c r="I2748">
        <f t="shared" si="42"/>
        <v>0</v>
      </c>
      <c r="K2748" s="12" t="s">
        <v>47</v>
      </c>
      <c r="L2748">
        <v>3</v>
      </c>
      <c r="M2748" s="12" t="s">
        <v>48</v>
      </c>
    </row>
    <row r="2749" spans="1:13" x14ac:dyDescent="0.25">
      <c r="A2749">
        <v>2748</v>
      </c>
      <c r="B2749" s="10">
        <v>44386</v>
      </c>
      <c r="C2749" s="11">
        <v>5.4050925925925924E-3</v>
      </c>
      <c r="D2749">
        <v>2</v>
      </c>
      <c r="E2749">
        <v>4.5</v>
      </c>
      <c r="I2749">
        <f t="shared" si="42"/>
        <v>0</v>
      </c>
      <c r="K2749" s="12" t="s">
        <v>47</v>
      </c>
      <c r="L2749">
        <v>3</v>
      </c>
      <c r="M2749" s="12" t="s">
        <v>55</v>
      </c>
    </row>
    <row r="2750" spans="1:13" x14ac:dyDescent="0.25">
      <c r="A2750">
        <v>2749</v>
      </c>
      <c r="B2750" s="10">
        <v>44386</v>
      </c>
      <c r="C2750" s="11">
        <v>5.6365740740740742E-3</v>
      </c>
      <c r="D2750">
        <v>2</v>
      </c>
      <c r="E2750">
        <v>4</v>
      </c>
      <c r="I2750">
        <f t="shared" si="42"/>
        <v>0</v>
      </c>
      <c r="K2750" s="12" t="s">
        <v>47</v>
      </c>
      <c r="L2750">
        <v>3</v>
      </c>
      <c r="M2750" s="12" t="s">
        <v>58</v>
      </c>
    </row>
    <row r="2751" spans="1:13" x14ac:dyDescent="0.25">
      <c r="A2751">
        <v>2750</v>
      </c>
      <c r="B2751" s="10">
        <v>44386</v>
      </c>
      <c r="C2751" s="11">
        <v>5.6597222222222222E-3</v>
      </c>
      <c r="D2751">
        <v>1</v>
      </c>
      <c r="E2751">
        <v>5</v>
      </c>
      <c r="I2751">
        <f t="shared" si="42"/>
        <v>0</v>
      </c>
      <c r="K2751" s="12" t="s">
        <v>47</v>
      </c>
      <c r="L2751">
        <v>2</v>
      </c>
      <c r="M2751" s="12" t="s">
        <v>54</v>
      </c>
    </row>
    <row r="2752" spans="1:13" x14ac:dyDescent="0.25">
      <c r="A2752">
        <v>2751</v>
      </c>
      <c r="B2752" s="10">
        <v>44386</v>
      </c>
      <c r="C2752" s="11">
        <v>5.8333333333333336E-3</v>
      </c>
      <c r="D2752">
        <v>1</v>
      </c>
      <c r="E2752">
        <v>5</v>
      </c>
      <c r="I2752">
        <f t="shared" si="42"/>
        <v>0</v>
      </c>
      <c r="K2752" s="12" t="s">
        <v>47</v>
      </c>
      <c r="L2752">
        <v>6</v>
      </c>
      <c r="M2752" s="12" t="s">
        <v>67</v>
      </c>
    </row>
    <row r="2753" spans="1:13" x14ac:dyDescent="0.25">
      <c r="A2753">
        <v>2752</v>
      </c>
      <c r="B2753" s="10">
        <v>44386</v>
      </c>
      <c r="C2753" s="11">
        <v>5.8680555555555543E-3</v>
      </c>
      <c r="D2753">
        <v>2</v>
      </c>
      <c r="E2753">
        <v>4</v>
      </c>
      <c r="I2753">
        <f t="shared" si="42"/>
        <v>0</v>
      </c>
      <c r="K2753" s="12" t="s">
        <v>47</v>
      </c>
      <c r="L2753">
        <v>12</v>
      </c>
      <c r="M2753" s="12" t="s">
        <v>91</v>
      </c>
    </row>
    <row r="2754" spans="1:13" x14ac:dyDescent="0.25">
      <c r="A2754">
        <v>2753</v>
      </c>
      <c r="B2754" s="10">
        <v>44386</v>
      </c>
      <c r="C2754" s="11">
        <v>5.8680555555555543E-3</v>
      </c>
      <c r="D2754">
        <v>1</v>
      </c>
      <c r="E2754">
        <v>5</v>
      </c>
      <c r="I2754">
        <f t="shared" si="42"/>
        <v>0</v>
      </c>
      <c r="K2754" s="12" t="s">
        <v>47</v>
      </c>
      <c r="L2754">
        <v>6</v>
      </c>
      <c r="M2754" s="12" t="s">
        <v>67</v>
      </c>
    </row>
    <row r="2755" spans="1:13" x14ac:dyDescent="0.25">
      <c r="A2755">
        <v>2754</v>
      </c>
      <c r="B2755" s="10">
        <v>44386</v>
      </c>
      <c r="C2755" s="11">
        <v>5.9143518518518521E-3</v>
      </c>
      <c r="D2755">
        <v>1</v>
      </c>
      <c r="E2755">
        <v>6</v>
      </c>
      <c r="I2755">
        <f t="shared" si="42"/>
        <v>0</v>
      </c>
      <c r="K2755" s="12" t="s">
        <v>47</v>
      </c>
      <c r="L2755">
        <v>1</v>
      </c>
      <c r="M2755" s="12" t="s">
        <v>49</v>
      </c>
    </row>
    <row r="2756" spans="1:13" x14ac:dyDescent="0.25">
      <c r="A2756">
        <v>2755</v>
      </c>
      <c r="B2756" s="10">
        <v>44386</v>
      </c>
      <c r="C2756" s="11">
        <v>5.9606481481481489E-3</v>
      </c>
      <c r="D2756">
        <v>2</v>
      </c>
      <c r="E2756">
        <v>4.5</v>
      </c>
      <c r="I2756">
        <f t="shared" si="42"/>
        <v>0</v>
      </c>
      <c r="K2756" s="12" t="s">
        <v>47</v>
      </c>
      <c r="L2756">
        <v>8</v>
      </c>
      <c r="M2756" s="12" t="s">
        <v>92</v>
      </c>
    </row>
    <row r="2757" spans="1:13" x14ac:dyDescent="0.25">
      <c r="A2757">
        <v>2756</v>
      </c>
      <c r="B2757" s="10">
        <v>44386</v>
      </c>
      <c r="C2757" s="11">
        <v>6.076388888888889E-3</v>
      </c>
      <c r="D2757">
        <v>1</v>
      </c>
      <c r="E2757">
        <v>5</v>
      </c>
      <c r="I2757">
        <f t="shared" si="42"/>
        <v>0</v>
      </c>
      <c r="K2757" s="12" t="s">
        <v>47</v>
      </c>
      <c r="L2757">
        <v>2</v>
      </c>
      <c r="M2757" s="12" t="s">
        <v>54</v>
      </c>
    </row>
    <row r="2758" spans="1:13" x14ac:dyDescent="0.25">
      <c r="A2758">
        <v>2757</v>
      </c>
      <c r="B2758" s="10">
        <v>44386</v>
      </c>
      <c r="C2758" s="11">
        <v>6.828703703703704E-3</v>
      </c>
      <c r="D2758">
        <v>2</v>
      </c>
      <c r="E2758">
        <v>6</v>
      </c>
      <c r="I2758">
        <f t="shared" si="42"/>
        <v>0</v>
      </c>
      <c r="K2758" s="12" t="s">
        <v>47</v>
      </c>
      <c r="L2758">
        <v>3</v>
      </c>
      <c r="M2758" s="12" t="s">
        <v>48</v>
      </c>
    </row>
    <row r="2759" spans="1:13" x14ac:dyDescent="0.25">
      <c r="A2759">
        <v>2758</v>
      </c>
      <c r="B2759" s="10">
        <v>44386</v>
      </c>
      <c r="C2759" s="11">
        <v>7.6041666666666662E-3</v>
      </c>
      <c r="D2759">
        <v>1</v>
      </c>
      <c r="E2759">
        <v>5.6</v>
      </c>
      <c r="I2759">
        <f t="shared" si="42"/>
        <v>0</v>
      </c>
      <c r="K2759" s="12" t="s">
        <v>47</v>
      </c>
      <c r="L2759">
        <v>3</v>
      </c>
      <c r="M2759" s="12" t="s">
        <v>55</v>
      </c>
    </row>
    <row r="2760" spans="1:13" x14ac:dyDescent="0.25">
      <c r="A2760">
        <v>2759</v>
      </c>
      <c r="B2760" s="10">
        <v>44386</v>
      </c>
      <c r="C2760" s="11">
        <v>7.743055555555556E-3</v>
      </c>
      <c r="D2760">
        <v>1</v>
      </c>
      <c r="E2760">
        <v>5.6</v>
      </c>
      <c r="I2760">
        <f t="shared" si="42"/>
        <v>0</v>
      </c>
      <c r="K2760" s="12" t="s">
        <v>47</v>
      </c>
      <c r="L2760">
        <v>9</v>
      </c>
      <c r="M2760" s="12" t="s">
        <v>68</v>
      </c>
    </row>
    <row r="2761" spans="1:13" x14ac:dyDescent="0.25">
      <c r="A2761">
        <v>2760</v>
      </c>
      <c r="B2761" s="10">
        <v>44386</v>
      </c>
      <c r="C2761" s="11">
        <v>8.5763888888888886E-3</v>
      </c>
      <c r="D2761">
        <v>1</v>
      </c>
      <c r="E2761">
        <v>5</v>
      </c>
      <c r="I2761">
        <f t="shared" ref="I2761:I2824" si="43">SUM(F2761:H2761)</f>
        <v>0</v>
      </c>
      <c r="K2761" s="12" t="s">
        <v>47</v>
      </c>
      <c r="L2761">
        <v>3</v>
      </c>
      <c r="M2761" s="12" t="s">
        <v>58</v>
      </c>
    </row>
    <row r="2762" spans="1:13" x14ac:dyDescent="0.25">
      <c r="A2762">
        <v>2761</v>
      </c>
      <c r="B2762" s="10">
        <v>44386</v>
      </c>
      <c r="C2762" s="11">
        <v>9.9537037037037042E-3</v>
      </c>
      <c r="D2762">
        <v>1</v>
      </c>
      <c r="E2762">
        <v>6</v>
      </c>
      <c r="I2762">
        <f t="shared" si="43"/>
        <v>0</v>
      </c>
      <c r="K2762" s="12" t="s">
        <v>47</v>
      </c>
      <c r="L2762">
        <v>1</v>
      </c>
      <c r="M2762" s="12" t="s">
        <v>48</v>
      </c>
    </row>
    <row r="2763" spans="1:13" x14ac:dyDescent="0.25">
      <c r="A2763">
        <v>2762</v>
      </c>
      <c r="B2763" s="10">
        <v>44386</v>
      </c>
      <c r="C2763" s="11">
        <v>1.0439814814814813E-2</v>
      </c>
      <c r="D2763">
        <v>1</v>
      </c>
      <c r="E2763">
        <v>5</v>
      </c>
      <c r="I2763">
        <f t="shared" si="43"/>
        <v>0</v>
      </c>
      <c r="K2763" s="12" t="s">
        <v>47</v>
      </c>
      <c r="L2763">
        <v>3</v>
      </c>
      <c r="M2763" s="12" t="s">
        <v>48</v>
      </c>
    </row>
    <row r="2764" spans="1:13" x14ac:dyDescent="0.25">
      <c r="A2764">
        <v>2763</v>
      </c>
      <c r="B2764" s="10">
        <v>44386</v>
      </c>
      <c r="C2764" s="11">
        <v>1.119212962962963E-2</v>
      </c>
      <c r="D2764">
        <v>1</v>
      </c>
      <c r="E2764">
        <v>5</v>
      </c>
      <c r="I2764">
        <f t="shared" si="43"/>
        <v>0</v>
      </c>
      <c r="K2764" s="12" t="s">
        <v>47</v>
      </c>
      <c r="L2764">
        <v>2</v>
      </c>
      <c r="M2764" s="12" t="s">
        <v>48</v>
      </c>
    </row>
    <row r="2765" spans="1:13" x14ac:dyDescent="0.25">
      <c r="A2765">
        <v>2764</v>
      </c>
      <c r="B2765" s="10">
        <v>44386</v>
      </c>
      <c r="C2765" s="11">
        <v>1.3935185185185184E-2</v>
      </c>
      <c r="D2765">
        <v>1</v>
      </c>
      <c r="E2765">
        <v>5</v>
      </c>
      <c r="I2765">
        <f t="shared" si="43"/>
        <v>0</v>
      </c>
      <c r="K2765" s="12" t="s">
        <v>47</v>
      </c>
      <c r="L2765">
        <v>1</v>
      </c>
      <c r="M2765" s="12" t="s">
        <v>48</v>
      </c>
    </row>
    <row r="2766" spans="1:13" x14ac:dyDescent="0.25">
      <c r="A2766">
        <v>2765</v>
      </c>
      <c r="B2766" s="10">
        <v>44386</v>
      </c>
      <c r="C2766" s="11">
        <v>1.4965277777777779E-2</v>
      </c>
      <c r="D2766">
        <v>1</v>
      </c>
      <c r="E2766">
        <v>6</v>
      </c>
      <c r="I2766">
        <f t="shared" si="43"/>
        <v>0</v>
      </c>
      <c r="K2766" s="12" t="s">
        <v>47</v>
      </c>
      <c r="L2766">
        <v>1</v>
      </c>
      <c r="M2766" s="12" t="s">
        <v>48</v>
      </c>
    </row>
    <row r="2767" spans="1:13" x14ac:dyDescent="0.25">
      <c r="A2767">
        <v>2766</v>
      </c>
      <c r="B2767" s="10">
        <v>44386</v>
      </c>
      <c r="C2767" s="11">
        <v>1.554398148148148E-2</v>
      </c>
      <c r="D2767">
        <v>1</v>
      </c>
      <c r="E2767">
        <v>5</v>
      </c>
      <c r="G2767">
        <v>1</v>
      </c>
      <c r="I2767">
        <f t="shared" si="43"/>
        <v>1</v>
      </c>
      <c r="K2767" s="12" t="s">
        <v>47</v>
      </c>
      <c r="L2767">
        <v>1</v>
      </c>
      <c r="M2767" s="12" t="s">
        <v>48</v>
      </c>
    </row>
    <row r="2768" spans="1:13" x14ac:dyDescent="0.25">
      <c r="A2768">
        <v>2767</v>
      </c>
      <c r="B2768" s="10">
        <v>44386</v>
      </c>
      <c r="C2768" s="11">
        <v>1.5671296296296298E-2</v>
      </c>
      <c r="D2768">
        <v>1</v>
      </c>
      <c r="E2768">
        <v>4</v>
      </c>
      <c r="I2768">
        <f t="shared" si="43"/>
        <v>0</v>
      </c>
      <c r="K2768" s="12" t="s">
        <v>47</v>
      </c>
      <c r="L2768">
        <v>1</v>
      </c>
      <c r="M2768" s="12" t="s">
        <v>48</v>
      </c>
    </row>
    <row r="2769" spans="1:13" x14ac:dyDescent="0.25">
      <c r="A2769">
        <v>2768</v>
      </c>
      <c r="B2769" s="10">
        <v>44386</v>
      </c>
      <c r="C2769" s="11">
        <v>1.8275462962962962E-2</v>
      </c>
      <c r="D2769">
        <v>2</v>
      </c>
      <c r="E2769">
        <v>6</v>
      </c>
      <c r="I2769">
        <f t="shared" si="43"/>
        <v>0</v>
      </c>
      <c r="K2769" s="12" t="s">
        <v>47</v>
      </c>
      <c r="L2769">
        <v>2</v>
      </c>
      <c r="M2769" s="12" t="s">
        <v>48</v>
      </c>
    </row>
    <row r="2770" spans="1:13" x14ac:dyDescent="0.25">
      <c r="A2770">
        <v>2769</v>
      </c>
      <c r="B2770" s="10">
        <v>44386</v>
      </c>
      <c r="C2770" s="11">
        <v>1.8449074074074073E-2</v>
      </c>
      <c r="D2770">
        <v>2</v>
      </c>
      <c r="E2770">
        <v>5</v>
      </c>
      <c r="I2770">
        <f t="shared" si="43"/>
        <v>0</v>
      </c>
      <c r="K2770" s="12" t="s">
        <v>47</v>
      </c>
      <c r="L2770">
        <v>1</v>
      </c>
      <c r="M2770" s="12" t="s">
        <v>48</v>
      </c>
    </row>
    <row r="2771" spans="1:13" x14ac:dyDescent="0.25">
      <c r="A2771">
        <v>2770</v>
      </c>
      <c r="B2771" s="10">
        <v>44386</v>
      </c>
      <c r="C2771" s="11">
        <v>1.8692129629629631E-2</v>
      </c>
      <c r="D2771">
        <v>1</v>
      </c>
      <c r="E2771">
        <v>5</v>
      </c>
      <c r="I2771">
        <f t="shared" si="43"/>
        <v>0</v>
      </c>
      <c r="K2771" s="12" t="s">
        <v>47</v>
      </c>
      <c r="L2771">
        <v>1</v>
      </c>
      <c r="M2771" s="12" t="s">
        <v>48</v>
      </c>
    </row>
    <row r="2772" spans="1:13" x14ac:dyDescent="0.25">
      <c r="A2772">
        <v>2771</v>
      </c>
      <c r="B2772" s="10">
        <v>44386</v>
      </c>
      <c r="C2772" s="11">
        <v>2.0763888888888887E-2</v>
      </c>
      <c r="D2772">
        <v>1</v>
      </c>
      <c r="E2772">
        <v>5</v>
      </c>
      <c r="I2772">
        <f t="shared" si="43"/>
        <v>0</v>
      </c>
      <c r="K2772" s="12" t="s">
        <v>47</v>
      </c>
      <c r="L2772">
        <v>1</v>
      </c>
      <c r="M2772" s="12" t="s">
        <v>48</v>
      </c>
    </row>
    <row r="2773" spans="1:13" x14ac:dyDescent="0.25">
      <c r="A2773">
        <v>2772</v>
      </c>
      <c r="B2773" s="10">
        <v>44386</v>
      </c>
      <c r="C2773" s="11">
        <v>2.2083333333333333E-2</v>
      </c>
      <c r="D2773">
        <v>1</v>
      </c>
      <c r="E2773">
        <v>5</v>
      </c>
      <c r="I2773">
        <f t="shared" si="43"/>
        <v>0</v>
      </c>
      <c r="K2773" s="12" t="s">
        <v>47</v>
      </c>
      <c r="L2773">
        <v>1</v>
      </c>
      <c r="M2773" s="12" t="s">
        <v>49</v>
      </c>
    </row>
    <row r="2774" spans="1:13" x14ac:dyDescent="0.25">
      <c r="A2774">
        <v>2773</v>
      </c>
      <c r="B2774" s="10">
        <v>44386</v>
      </c>
      <c r="C2774" s="11">
        <v>2.8784722222222225E-2</v>
      </c>
      <c r="D2774">
        <v>1</v>
      </c>
      <c r="E2774">
        <v>4.5</v>
      </c>
      <c r="I2774">
        <f t="shared" si="43"/>
        <v>0</v>
      </c>
      <c r="K2774" s="12" t="s">
        <v>47</v>
      </c>
      <c r="L2774">
        <v>4</v>
      </c>
      <c r="M2774" s="12" t="s">
        <v>59</v>
      </c>
    </row>
    <row r="2775" spans="1:13" x14ac:dyDescent="0.25">
      <c r="A2775">
        <v>2774</v>
      </c>
      <c r="B2775" s="10">
        <v>44386</v>
      </c>
      <c r="C2775" s="11">
        <v>2.8946759259259255E-2</v>
      </c>
      <c r="D2775">
        <v>1</v>
      </c>
      <c r="E2775">
        <v>5</v>
      </c>
      <c r="I2775">
        <f t="shared" si="43"/>
        <v>0</v>
      </c>
      <c r="K2775" s="12" t="s">
        <v>47</v>
      </c>
      <c r="L2775">
        <v>1</v>
      </c>
      <c r="M2775" s="12" t="s">
        <v>49</v>
      </c>
    </row>
    <row r="2776" spans="1:13" x14ac:dyDescent="0.25">
      <c r="A2776">
        <v>2775</v>
      </c>
      <c r="B2776" s="10">
        <v>44386</v>
      </c>
      <c r="C2776" s="11">
        <v>3.0173611111111113E-2</v>
      </c>
      <c r="D2776">
        <v>1</v>
      </c>
      <c r="E2776">
        <v>4</v>
      </c>
      <c r="G2776">
        <v>1</v>
      </c>
      <c r="I2776">
        <f t="shared" si="43"/>
        <v>1</v>
      </c>
    </row>
    <row r="2777" spans="1:13" x14ac:dyDescent="0.25">
      <c r="A2777">
        <v>2776</v>
      </c>
      <c r="B2777" s="10">
        <v>44386</v>
      </c>
      <c r="C2777" s="11">
        <v>3.4699074074074077E-2</v>
      </c>
      <c r="D2777">
        <v>1</v>
      </c>
      <c r="E2777">
        <v>5</v>
      </c>
      <c r="I2777">
        <f t="shared" si="43"/>
        <v>0</v>
      </c>
      <c r="K2777" s="12" t="s">
        <v>47</v>
      </c>
      <c r="L2777">
        <v>2</v>
      </c>
      <c r="M2777" s="12" t="s">
        <v>48</v>
      </c>
    </row>
    <row r="2778" spans="1:13" x14ac:dyDescent="0.25">
      <c r="A2778">
        <v>2777</v>
      </c>
      <c r="B2778" s="10">
        <v>44386</v>
      </c>
      <c r="C2778" s="11">
        <v>3.6145833333333328E-2</v>
      </c>
      <c r="D2778">
        <v>2</v>
      </c>
      <c r="E2778">
        <v>4</v>
      </c>
      <c r="I2778">
        <f t="shared" si="43"/>
        <v>0</v>
      </c>
      <c r="K2778" s="12" t="s">
        <v>47</v>
      </c>
      <c r="L2778">
        <v>3</v>
      </c>
      <c r="M2778" s="12" t="s">
        <v>48</v>
      </c>
    </row>
    <row r="2779" spans="1:13" x14ac:dyDescent="0.25">
      <c r="A2779">
        <v>2778</v>
      </c>
      <c r="B2779" s="10">
        <v>44386</v>
      </c>
      <c r="C2779" s="11">
        <v>3.6319444444444439E-2</v>
      </c>
      <c r="D2779">
        <v>2</v>
      </c>
      <c r="E2779">
        <v>5</v>
      </c>
      <c r="I2779">
        <f t="shared" si="43"/>
        <v>0</v>
      </c>
      <c r="K2779" s="12" t="s">
        <v>47</v>
      </c>
      <c r="L2779">
        <v>1</v>
      </c>
      <c r="M2779" s="12" t="s">
        <v>48</v>
      </c>
    </row>
    <row r="2780" spans="1:13" x14ac:dyDescent="0.25">
      <c r="A2780">
        <v>2779</v>
      </c>
      <c r="B2780" s="10">
        <v>44386</v>
      </c>
      <c r="C2780" s="11">
        <v>3.7499999999999999E-2</v>
      </c>
      <c r="D2780">
        <v>1</v>
      </c>
      <c r="E2780">
        <v>6</v>
      </c>
      <c r="G2780">
        <v>1</v>
      </c>
      <c r="I2780">
        <f t="shared" si="43"/>
        <v>1</v>
      </c>
    </row>
    <row r="2781" spans="1:13" x14ac:dyDescent="0.25">
      <c r="A2781">
        <v>2780</v>
      </c>
      <c r="B2781" s="10">
        <v>44386</v>
      </c>
      <c r="C2781" s="11">
        <v>3.953703703703703E-2</v>
      </c>
      <c r="D2781">
        <v>2</v>
      </c>
      <c r="E2781">
        <v>4</v>
      </c>
      <c r="I2781">
        <f t="shared" si="43"/>
        <v>0</v>
      </c>
      <c r="K2781" s="12" t="s">
        <v>47</v>
      </c>
      <c r="L2781">
        <v>6</v>
      </c>
      <c r="M2781" s="12" t="s">
        <v>67</v>
      </c>
    </row>
    <row r="2782" spans="1:13" x14ac:dyDescent="0.25">
      <c r="A2782">
        <v>2781</v>
      </c>
      <c r="B2782" s="10">
        <v>44386</v>
      </c>
      <c r="C2782" s="11">
        <v>4.1331018518518517E-2</v>
      </c>
      <c r="D2782">
        <v>2</v>
      </c>
      <c r="E2782">
        <v>4.5999999999999996</v>
      </c>
      <c r="I2782">
        <f t="shared" si="43"/>
        <v>0</v>
      </c>
      <c r="K2782" s="12" t="s">
        <v>47</v>
      </c>
      <c r="L2782">
        <v>3</v>
      </c>
      <c r="M2782" s="12" t="s">
        <v>58</v>
      </c>
    </row>
    <row r="2783" spans="1:13" x14ac:dyDescent="0.25">
      <c r="A2783">
        <v>2782</v>
      </c>
      <c r="B2783" s="10">
        <v>44386</v>
      </c>
      <c r="C2783" s="11">
        <v>4.2152777777777782E-2</v>
      </c>
      <c r="D2783">
        <v>1</v>
      </c>
      <c r="E2783">
        <v>5.6</v>
      </c>
      <c r="I2783">
        <f t="shared" si="43"/>
        <v>0</v>
      </c>
      <c r="K2783" s="12" t="s">
        <v>47</v>
      </c>
      <c r="L2783">
        <v>2</v>
      </c>
      <c r="M2783" s="12" t="s">
        <v>49</v>
      </c>
    </row>
    <row r="2784" spans="1:13" x14ac:dyDescent="0.25">
      <c r="A2784">
        <v>2783</v>
      </c>
      <c r="B2784" s="10">
        <v>44386</v>
      </c>
      <c r="C2784" s="11">
        <v>4.3321759259259261E-2</v>
      </c>
      <c r="D2784">
        <v>2</v>
      </c>
      <c r="E2784">
        <v>6</v>
      </c>
      <c r="I2784">
        <f t="shared" si="43"/>
        <v>0</v>
      </c>
      <c r="K2784" s="12" t="s">
        <v>47</v>
      </c>
      <c r="L2784">
        <v>1</v>
      </c>
      <c r="M2784" s="12" t="s">
        <v>48</v>
      </c>
    </row>
    <row r="2785" spans="1:13" x14ac:dyDescent="0.25">
      <c r="A2785">
        <v>2784</v>
      </c>
      <c r="B2785" s="10">
        <v>44386</v>
      </c>
      <c r="C2785" s="11">
        <v>4.3530092592592599E-2</v>
      </c>
      <c r="D2785">
        <v>2</v>
      </c>
      <c r="E2785">
        <v>5</v>
      </c>
      <c r="G2785">
        <v>1</v>
      </c>
      <c r="I2785">
        <f t="shared" si="43"/>
        <v>1</v>
      </c>
    </row>
    <row r="2786" spans="1:13" x14ac:dyDescent="0.25">
      <c r="A2786">
        <v>2785</v>
      </c>
      <c r="B2786" s="10">
        <v>44386</v>
      </c>
      <c r="C2786" s="11">
        <v>4.4236111111111115E-2</v>
      </c>
      <c r="D2786">
        <v>2</v>
      </c>
      <c r="E2786" s="12" t="s">
        <v>93</v>
      </c>
      <c r="I2786">
        <f t="shared" si="43"/>
        <v>0</v>
      </c>
      <c r="K2786" s="12" t="s">
        <v>47</v>
      </c>
      <c r="L2786">
        <v>4</v>
      </c>
      <c r="M2786" s="12" t="s">
        <v>48</v>
      </c>
    </row>
    <row r="2787" spans="1:13" x14ac:dyDescent="0.25">
      <c r="A2787">
        <v>2786</v>
      </c>
      <c r="B2787" s="10">
        <v>44386</v>
      </c>
      <c r="C2787" s="11">
        <v>4.4664351851851851E-2</v>
      </c>
      <c r="D2787">
        <v>1</v>
      </c>
      <c r="E2787">
        <v>5.6</v>
      </c>
      <c r="I2787">
        <f t="shared" si="43"/>
        <v>0</v>
      </c>
      <c r="K2787" s="12" t="s">
        <v>47</v>
      </c>
      <c r="L2787">
        <v>2</v>
      </c>
      <c r="M2787" s="12" t="s">
        <v>54</v>
      </c>
    </row>
    <row r="2788" spans="1:13" x14ac:dyDescent="0.25">
      <c r="A2788">
        <v>2787</v>
      </c>
      <c r="B2788" s="10">
        <v>44386</v>
      </c>
      <c r="C2788" s="11">
        <v>4.5659722222222227E-2</v>
      </c>
      <c r="D2788">
        <v>2</v>
      </c>
      <c r="E2788">
        <v>4</v>
      </c>
      <c r="I2788">
        <f t="shared" si="43"/>
        <v>0</v>
      </c>
      <c r="K2788" s="12" t="s">
        <v>47</v>
      </c>
      <c r="L2788">
        <v>1</v>
      </c>
      <c r="M2788" s="12" t="s">
        <v>48</v>
      </c>
    </row>
    <row r="2789" spans="1:13" x14ac:dyDescent="0.25">
      <c r="A2789">
        <v>2788</v>
      </c>
      <c r="B2789" s="10">
        <v>44386</v>
      </c>
      <c r="C2789" s="11">
        <v>4.5995370370370374E-2</v>
      </c>
      <c r="D2789">
        <v>2</v>
      </c>
      <c r="E2789">
        <v>4</v>
      </c>
      <c r="G2789">
        <v>1</v>
      </c>
      <c r="I2789">
        <f t="shared" si="43"/>
        <v>1</v>
      </c>
      <c r="K2789" s="12" t="s">
        <v>47</v>
      </c>
      <c r="L2789">
        <v>2</v>
      </c>
      <c r="M2789" s="12" t="s">
        <v>48</v>
      </c>
    </row>
    <row r="2790" spans="1:13" x14ac:dyDescent="0.25">
      <c r="A2790">
        <v>2789</v>
      </c>
      <c r="B2790" s="10">
        <v>44386</v>
      </c>
      <c r="C2790" s="11">
        <v>4.6516203703703705E-2</v>
      </c>
      <c r="D2790">
        <v>1</v>
      </c>
      <c r="E2790">
        <v>6</v>
      </c>
      <c r="G2790">
        <v>1</v>
      </c>
      <c r="I2790">
        <f t="shared" si="43"/>
        <v>1</v>
      </c>
      <c r="K2790" s="12" t="s">
        <v>47</v>
      </c>
      <c r="L2790">
        <v>2</v>
      </c>
      <c r="M2790" s="12" t="s">
        <v>48</v>
      </c>
    </row>
    <row r="2791" spans="1:13" x14ac:dyDescent="0.25">
      <c r="A2791">
        <v>2790</v>
      </c>
      <c r="B2791" s="10">
        <v>44386</v>
      </c>
      <c r="C2791" s="11">
        <v>4.6990740740740743E-2</v>
      </c>
      <c r="D2791">
        <v>1</v>
      </c>
      <c r="E2791">
        <v>4</v>
      </c>
      <c r="I2791">
        <f t="shared" si="43"/>
        <v>0</v>
      </c>
      <c r="K2791" s="12" t="s">
        <v>47</v>
      </c>
      <c r="L2791">
        <v>1</v>
      </c>
      <c r="M2791" s="12" t="s">
        <v>48</v>
      </c>
    </row>
    <row r="2792" spans="1:13" x14ac:dyDescent="0.25">
      <c r="A2792">
        <v>2791</v>
      </c>
      <c r="B2792" s="10">
        <v>44386</v>
      </c>
      <c r="C2792" s="11">
        <v>4.8159722222222222E-2</v>
      </c>
      <c r="D2792">
        <v>1</v>
      </c>
      <c r="E2792">
        <v>4.5</v>
      </c>
      <c r="I2792">
        <f t="shared" si="43"/>
        <v>0</v>
      </c>
      <c r="K2792" s="12" t="s">
        <v>47</v>
      </c>
      <c r="L2792">
        <v>2</v>
      </c>
      <c r="M2792" s="12" t="s">
        <v>48</v>
      </c>
    </row>
    <row r="2793" spans="1:13" x14ac:dyDescent="0.25">
      <c r="A2793">
        <v>2792</v>
      </c>
      <c r="B2793" s="10">
        <v>44386</v>
      </c>
      <c r="C2793" s="11">
        <v>4.8460648148148149E-2</v>
      </c>
      <c r="D2793">
        <v>2</v>
      </c>
      <c r="E2793">
        <v>4</v>
      </c>
      <c r="I2793">
        <f t="shared" si="43"/>
        <v>0</v>
      </c>
      <c r="K2793" s="12" t="s">
        <v>47</v>
      </c>
      <c r="L2793">
        <v>1</v>
      </c>
      <c r="M2793" s="12" t="s">
        <v>48</v>
      </c>
    </row>
    <row r="2794" spans="1:13" x14ac:dyDescent="0.25">
      <c r="A2794">
        <v>2793</v>
      </c>
      <c r="B2794" s="10">
        <v>44386</v>
      </c>
      <c r="C2794" s="11">
        <v>4.8599537037037038E-2</v>
      </c>
      <c r="D2794">
        <v>1</v>
      </c>
      <c r="E2794">
        <v>4</v>
      </c>
      <c r="I2794">
        <f t="shared" si="43"/>
        <v>0</v>
      </c>
      <c r="K2794" s="12" t="s">
        <v>47</v>
      </c>
      <c r="L2794">
        <v>1</v>
      </c>
      <c r="M2794" s="12" t="s">
        <v>48</v>
      </c>
    </row>
    <row r="2795" spans="1:13" x14ac:dyDescent="0.25">
      <c r="A2795">
        <v>2794</v>
      </c>
      <c r="B2795" s="10">
        <v>44386</v>
      </c>
      <c r="C2795" s="11">
        <v>4.8831018518518517E-2</v>
      </c>
      <c r="D2795">
        <v>2</v>
      </c>
      <c r="E2795">
        <v>4</v>
      </c>
      <c r="I2795">
        <f t="shared" si="43"/>
        <v>0</v>
      </c>
      <c r="K2795" s="12" t="s">
        <v>47</v>
      </c>
      <c r="L2795">
        <v>1</v>
      </c>
      <c r="M2795" s="12" t="s">
        <v>48</v>
      </c>
    </row>
    <row r="2796" spans="1:13" x14ac:dyDescent="0.25">
      <c r="A2796">
        <v>2795</v>
      </c>
      <c r="B2796" s="10">
        <v>44386</v>
      </c>
      <c r="C2796" s="11">
        <v>4.8912037037037039E-2</v>
      </c>
      <c r="D2796">
        <v>1</v>
      </c>
      <c r="E2796">
        <v>5</v>
      </c>
      <c r="I2796">
        <f t="shared" si="43"/>
        <v>0</v>
      </c>
      <c r="K2796" s="12" t="s">
        <v>47</v>
      </c>
      <c r="L2796">
        <v>1</v>
      </c>
      <c r="M2796" s="12" t="s">
        <v>48</v>
      </c>
    </row>
    <row r="2797" spans="1:13" x14ac:dyDescent="0.25">
      <c r="A2797">
        <v>2796</v>
      </c>
      <c r="B2797" s="10">
        <v>44386</v>
      </c>
      <c r="C2797" s="11">
        <v>4.9363425925925929E-2</v>
      </c>
      <c r="D2797">
        <v>2</v>
      </c>
      <c r="E2797">
        <v>4</v>
      </c>
      <c r="I2797">
        <f t="shared" si="43"/>
        <v>0</v>
      </c>
      <c r="K2797" s="12" t="s">
        <v>47</v>
      </c>
      <c r="L2797">
        <v>1</v>
      </c>
      <c r="M2797" s="12" t="s">
        <v>48</v>
      </c>
    </row>
    <row r="2798" spans="1:13" x14ac:dyDescent="0.25">
      <c r="A2798">
        <v>2797</v>
      </c>
      <c r="B2798" s="10">
        <v>44386</v>
      </c>
      <c r="C2798" s="11">
        <v>5.033564814814815E-2</v>
      </c>
      <c r="D2798">
        <v>1</v>
      </c>
      <c r="E2798">
        <v>6</v>
      </c>
      <c r="I2798">
        <f t="shared" si="43"/>
        <v>0</v>
      </c>
      <c r="K2798" s="12" t="s">
        <v>47</v>
      </c>
      <c r="L2798">
        <v>1</v>
      </c>
      <c r="M2798" s="12" t="s">
        <v>48</v>
      </c>
    </row>
    <row r="2799" spans="1:13" x14ac:dyDescent="0.25">
      <c r="A2799">
        <v>2798</v>
      </c>
      <c r="B2799" s="10">
        <v>44386</v>
      </c>
      <c r="C2799" s="11">
        <v>5.0995370370370365E-2</v>
      </c>
      <c r="D2799">
        <v>1</v>
      </c>
      <c r="E2799">
        <v>5</v>
      </c>
      <c r="I2799">
        <f t="shared" si="43"/>
        <v>0</v>
      </c>
      <c r="K2799" s="12" t="s">
        <v>47</v>
      </c>
      <c r="L2799">
        <v>1</v>
      </c>
      <c r="M2799" s="12" t="s">
        <v>48</v>
      </c>
    </row>
    <row r="2800" spans="1:13" x14ac:dyDescent="0.25">
      <c r="A2800">
        <v>2799</v>
      </c>
      <c r="B2800" s="10">
        <v>44386</v>
      </c>
      <c r="C2800" s="11">
        <v>5.3645833333333337E-2</v>
      </c>
      <c r="D2800">
        <v>1</v>
      </c>
      <c r="E2800">
        <v>5</v>
      </c>
      <c r="I2800">
        <f t="shared" si="43"/>
        <v>0</v>
      </c>
      <c r="K2800" s="12" t="s">
        <v>47</v>
      </c>
      <c r="L2800">
        <v>1</v>
      </c>
      <c r="M2800" s="12" t="s">
        <v>49</v>
      </c>
    </row>
    <row r="2801" spans="1:13" x14ac:dyDescent="0.25">
      <c r="A2801">
        <v>2800</v>
      </c>
      <c r="B2801" s="10">
        <v>44386</v>
      </c>
      <c r="C2801" s="11">
        <v>5.5578703703703707E-2</v>
      </c>
      <c r="D2801">
        <v>2</v>
      </c>
      <c r="E2801">
        <v>6</v>
      </c>
      <c r="I2801">
        <f t="shared" si="43"/>
        <v>0</v>
      </c>
      <c r="K2801" s="12" t="s">
        <v>47</v>
      </c>
      <c r="L2801">
        <v>2</v>
      </c>
      <c r="M2801" s="12" t="s">
        <v>54</v>
      </c>
    </row>
    <row r="2802" spans="1:13" x14ac:dyDescent="0.25">
      <c r="A2802">
        <v>2801</v>
      </c>
      <c r="B2802" s="10">
        <v>44386</v>
      </c>
      <c r="C2802" s="11">
        <v>5.7314814814814818E-2</v>
      </c>
      <c r="D2802">
        <v>1</v>
      </c>
      <c r="E2802">
        <v>4</v>
      </c>
      <c r="I2802">
        <f t="shared" si="43"/>
        <v>0</v>
      </c>
      <c r="K2802" s="12" t="s">
        <v>47</v>
      </c>
      <c r="L2802">
        <v>2</v>
      </c>
      <c r="M2802" s="12" t="s">
        <v>54</v>
      </c>
    </row>
    <row r="2803" spans="1:13" x14ac:dyDescent="0.25">
      <c r="A2803">
        <v>2802</v>
      </c>
      <c r="B2803" s="10">
        <v>44386</v>
      </c>
      <c r="C2803" s="11">
        <v>5.9340277777777777E-2</v>
      </c>
      <c r="D2803">
        <v>2</v>
      </c>
      <c r="E2803">
        <v>5</v>
      </c>
      <c r="I2803">
        <f t="shared" si="43"/>
        <v>0</v>
      </c>
      <c r="K2803" s="12" t="s">
        <v>47</v>
      </c>
      <c r="L2803">
        <v>1</v>
      </c>
      <c r="M2803" s="12" t="s">
        <v>49</v>
      </c>
    </row>
    <row r="2804" spans="1:13" x14ac:dyDescent="0.25">
      <c r="A2804">
        <v>2803</v>
      </c>
      <c r="B2804" s="10">
        <v>44386</v>
      </c>
      <c r="C2804" s="11">
        <v>5.9432870370370372E-2</v>
      </c>
      <c r="D2804">
        <v>2</v>
      </c>
      <c r="E2804">
        <v>6</v>
      </c>
      <c r="I2804">
        <f t="shared" si="43"/>
        <v>0</v>
      </c>
      <c r="K2804" s="12" t="s">
        <v>47</v>
      </c>
      <c r="L2804">
        <v>2</v>
      </c>
      <c r="M2804" s="12" t="s">
        <v>54</v>
      </c>
    </row>
    <row r="2805" spans="1:13" x14ac:dyDescent="0.25">
      <c r="A2805">
        <v>2804</v>
      </c>
      <c r="B2805" s="10">
        <v>44386</v>
      </c>
      <c r="C2805" s="11">
        <v>5.9571759259259262E-2</v>
      </c>
      <c r="D2805">
        <v>2</v>
      </c>
      <c r="E2805">
        <v>6</v>
      </c>
      <c r="I2805">
        <f t="shared" si="43"/>
        <v>0</v>
      </c>
      <c r="K2805" s="12" t="s">
        <v>47</v>
      </c>
      <c r="L2805">
        <v>2</v>
      </c>
      <c r="M2805" s="12" t="s">
        <v>54</v>
      </c>
    </row>
    <row r="2806" spans="1:13" x14ac:dyDescent="0.25">
      <c r="A2806">
        <v>2805</v>
      </c>
      <c r="B2806" s="10">
        <v>44386</v>
      </c>
      <c r="C2806" s="11">
        <v>6.3865740740740737E-2</v>
      </c>
      <c r="D2806">
        <v>1</v>
      </c>
      <c r="E2806">
        <v>5</v>
      </c>
      <c r="I2806">
        <f t="shared" si="43"/>
        <v>0</v>
      </c>
      <c r="K2806" s="12" t="s">
        <v>47</v>
      </c>
      <c r="L2806">
        <v>1</v>
      </c>
      <c r="M2806" s="12" t="s">
        <v>48</v>
      </c>
    </row>
    <row r="2807" spans="1:13" x14ac:dyDescent="0.25">
      <c r="A2807">
        <v>2806</v>
      </c>
      <c r="B2807" s="10">
        <v>44386</v>
      </c>
      <c r="C2807" s="11">
        <v>6.5462962962962959E-2</v>
      </c>
      <c r="D2807">
        <v>2</v>
      </c>
      <c r="E2807">
        <v>7</v>
      </c>
      <c r="I2807">
        <f t="shared" si="43"/>
        <v>0</v>
      </c>
      <c r="K2807" s="12" t="s">
        <v>47</v>
      </c>
      <c r="L2807">
        <v>1</v>
      </c>
      <c r="M2807" s="12" t="s">
        <v>48</v>
      </c>
    </row>
    <row r="2808" spans="1:13" x14ac:dyDescent="0.25">
      <c r="A2808">
        <v>2807</v>
      </c>
      <c r="B2808" s="10">
        <v>44386</v>
      </c>
      <c r="C2808" s="11">
        <v>6.7129629629629636E-2</v>
      </c>
      <c r="D2808">
        <v>2</v>
      </c>
      <c r="E2808">
        <v>4</v>
      </c>
      <c r="G2808">
        <v>1</v>
      </c>
      <c r="I2808">
        <f t="shared" si="43"/>
        <v>1</v>
      </c>
    </row>
    <row r="2809" spans="1:13" x14ac:dyDescent="0.25">
      <c r="A2809">
        <v>2808</v>
      </c>
      <c r="B2809" s="10">
        <v>44386</v>
      </c>
      <c r="C2809" s="11">
        <v>7.7303240740740742E-2</v>
      </c>
      <c r="D2809">
        <v>1</v>
      </c>
      <c r="E2809">
        <v>6</v>
      </c>
      <c r="G2809">
        <v>1</v>
      </c>
      <c r="I2809">
        <f t="shared" si="43"/>
        <v>1</v>
      </c>
    </row>
    <row r="2810" spans="1:13" x14ac:dyDescent="0.25">
      <c r="A2810">
        <v>2809</v>
      </c>
      <c r="B2810" s="10">
        <v>44386</v>
      </c>
      <c r="C2810" s="11">
        <v>8.2372685185185188E-2</v>
      </c>
      <c r="D2810">
        <v>1</v>
      </c>
      <c r="E2810">
        <v>6</v>
      </c>
      <c r="I2810">
        <f t="shared" si="43"/>
        <v>0</v>
      </c>
      <c r="K2810" s="12" t="s">
        <v>47</v>
      </c>
      <c r="L2810">
        <v>1</v>
      </c>
      <c r="M2810" s="12" t="s">
        <v>49</v>
      </c>
    </row>
    <row r="2811" spans="1:13" x14ac:dyDescent="0.25">
      <c r="A2811">
        <v>2810</v>
      </c>
      <c r="B2811" s="10">
        <v>44386</v>
      </c>
      <c r="C2811" s="11">
        <v>9.4571759259259258E-2</v>
      </c>
      <c r="D2811">
        <v>1</v>
      </c>
      <c r="E2811">
        <v>6</v>
      </c>
      <c r="I2811">
        <f t="shared" si="43"/>
        <v>0</v>
      </c>
      <c r="K2811" s="12" t="s">
        <v>47</v>
      </c>
      <c r="L2811">
        <v>1</v>
      </c>
      <c r="M2811" s="12" t="s">
        <v>49</v>
      </c>
    </row>
    <row r="2812" spans="1:13" x14ac:dyDescent="0.25">
      <c r="A2812">
        <v>2811</v>
      </c>
      <c r="B2812" s="10">
        <v>44386</v>
      </c>
      <c r="C2812" s="11">
        <v>0.10157407407407408</v>
      </c>
      <c r="D2812">
        <v>1</v>
      </c>
      <c r="E2812">
        <v>5</v>
      </c>
      <c r="I2812">
        <f t="shared" si="43"/>
        <v>0</v>
      </c>
      <c r="K2812" s="12" t="s">
        <v>47</v>
      </c>
      <c r="L2812">
        <v>1</v>
      </c>
      <c r="M2812" s="12" t="s">
        <v>49</v>
      </c>
    </row>
    <row r="2813" spans="1:13" x14ac:dyDescent="0.25">
      <c r="A2813">
        <v>2812</v>
      </c>
      <c r="B2813" s="10">
        <v>44386</v>
      </c>
      <c r="C2813" s="11">
        <v>0.10619212962962964</v>
      </c>
      <c r="D2813">
        <v>2</v>
      </c>
      <c r="E2813">
        <v>4</v>
      </c>
      <c r="I2813">
        <f t="shared" si="43"/>
        <v>0</v>
      </c>
      <c r="K2813" s="12" t="s">
        <v>47</v>
      </c>
      <c r="L2813">
        <v>2</v>
      </c>
      <c r="M2813" s="12" t="s">
        <v>48</v>
      </c>
    </row>
    <row r="2814" spans="1:13" x14ac:dyDescent="0.25">
      <c r="A2814">
        <v>2813</v>
      </c>
      <c r="B2814" s="10">
        <v>44386</v>
      </c>
      <c r="C2814" s="11">
        <v>0.10835648148148147</v>
      </c>
      <c r="D2814">
        <v>1</v>
      </c>
      <c r="E2814">
        <v>4.5</v>
      </c>
      <c r="I2814">
        <f t="shared" si="43"/>
        <v>0</v>
      </c>
      <c r="K2814" s="12" t="s">
        <v>47</v>
      </c>
      <c r="L2814">
        <v>3</v>
      </c>
      <c r="M2814" s="12" t="s">
        <v>58</v>
      </c>
    </row>
    <row r="2815" spans="1:13" x14ac:dyDescent="0.25">
      <c r="A2815">
        <v>2814</v>
      </c>
      <c r="B2815" s="10">
        <v>44386</v>
      </c>
      <c r="C2815" s="11">
        <v>0.10862268518518518</v>
      </c>
      <c r="D2815">
        <v>1</v>
      </c>
      <c r="E2815">
        <v>5</v>
      </c>
      <c r="I2815">
        <f t="shared" si="43"/>
        <v>0</v>
      </c>
      <c r="K2815" s="12" t="s">
        <v>47</v>
      </c>
      <c r="L2815">
        <v>1</v>
      </c>
      <c r="M2815" s="12" t="s">
        <v>49</v>
      </c>
    </row>
    <row r="2816" spans="1:13" x14ac:dyDescent="0.25">
      <c r="A2816">
        <v>2815</v>
      </c>
      <c r="B2816" s="10">
        <v>44386</v>
      </c>
      <c r="C2816" s="11">
        <v>0.10902777777777778</v>
      </c>
      <c r="D2816">
        <v>1</v>
      </c>
      <c r="E2816">
        <v>6</v>
      </c>
      <c r="I2816">
        <f t="shared" si="43"/>
        <v>0</v>
      </c>
      <c r="K2816" s="12" t="s">
        <v>47</v>
      </c>
      <c r="L2816">
        <v>1</v>
      </c>
      <c r="M2816" s="12" t="s">
        <v>49</v>
      </c>
    </row>
    <row r="2817" spans="1:13" x14ac:dyDescent="0.25">
      <c r="A2817">
        <v>2816</v>
      </c>
      <c r="B2817" s="10">
        <v>44386</v>
      </c>
      <c r="C2817" s="11">
        <v>0.11200231481481482</v>
      </c>
      <c r="D2817">
        <v>2</v>
      </c>
      <c r="E2817">
        <v>5</v>
      </c>
      <c r="I2817">
        <f t="shared" si="43"/>
        <v>0</v>
      </c>
      <c r="K2817" s="12" t="s">
        <v>47</v>
      </c>
      <c r="L2817">
        <v>1</v>
      </c>
      <c r="M2817" s="12" t="s">
        <v>48</v>
      </c>
    </row>
    <row r="2818" spans="1:13" x14ac:dyDescent="0.25">
      <c r="A2818">
        <v>2817</v>
      </c>
      <c r="B2818" s="10">
        <v>44386</v>
      </c>
      <c r="C2818" s="11">
        <v>0.1194675925925926</v>
      </c>
      <c r="D2818">
        <v>1</v>
      </c>
      <c r="E2818">
        <v>6</v>
      </c>
      <c r="I2818">
        <f t="shared" si="43"/>
        <v>0</v>
      </c>
      <c r="K2818" s="12" t="s">
        <v>47</v>
      </c>
      <c r="L2818">
        <v>1</v>
      </c>
      <c r="M2818" s="12" t="s">
        <v>49</v>
      </c>
    </row>
    <row r="2819" spans="1:13" x14ac:dyDescent="0.25">
      <c r="A2819">
        <v>2818</v>
      </c>
      <c r="B2819" s="10">
        <v>44386</v>
      </c>
      <c r="C2819" s="11">
        <v>0.12026620370370371</v>
      </c>
      <c r="D2819">
        <v>2</v>
      </c>
      <c r="E2819">
        <v>7</v>
      </c>
      <c r="I2819">
        <f t="shared" si="43"/>
        <v>0</v>
      </c>
      <c r="K2819" s="12" t="s">
        <v>47</v>
      </c>
      <c r="L2819">
        <v>1</v>
      </c>
      <c r="M2819" s="12" t="s">
        <v>48</v>
      </c>
    </row>
    <row r="2820" spans="1:13" x14ac:dyDescent="0.25">
      <c r="A2820">
        <v>2819</v>
      </c>
      <c r="B2820" s="10">
        <v>44386</v>
      </c>
      <c r="C2820" s="11">
        <v>0.1215625</v>
      </c>
      <c r="D2820">
        <v>2</v>
      </c>
      <c r="E2820">
        <v>6</v>
      </c>
      <c r="I2820">
        <f t="shared" si="43"/>
        <v>0</v>
      </c>
      <c r="K2820" s="12" t="s">
        <v>47</v>
      </c>
      <c r="L2820">
        <v>1</v>
      </c>
      <c r="M2820" s="12" t="s">
        <v>48</v>
      </c>
    </row>
    <row r="2821" spans="1:13" x14ac:dyDescent="0.25">
      <c r="A2821">
        <v>2820</v>
      </c>
      <c r="B2821" s="10">
        <v>44386</v>
      </c>
      <c r="C2821" s="11">
        <v>0.1238425925925926</v>
      </c>
      <c r="D2821">
        <v>1</v>
      </c>
      <c r="E2821">
        <v>6</v>
      </c>
      <c r="I2821">
        <f t="shared" si="43"/>
        <v>0</v>
      </c>
      <c r="K2821" s="12" t="s">
        <v>47</v>
      </c>
      <c r="L2821">
        <v>1</v>
      </c>
      <c r="M2821" s="12" t="s">
        <v>49</v>
      </c>
    </row>
    <row r="2822" spans="1:13" x14ac:dyDescent="0.25">
      <c r="A2822">
        <v>2821</v>
      </c>
      <c r="B2822" s="10">
        <v>44386</v>
      </c>
      <c r="C2822" s="11">
        <v>0.12782407407407406</v>
      </c>
      <c r="D2822">
        <v>1</v>
      </c>
      <c r="E2822">
        <v>6</v>
      </c>
      <c r="G2822">
        <v>1</v>
      </c>
      <c r="I2822">
        <f t="shared" si="43"/>
        <v>1</v>
      </c>
    </row>
    <row r="2823" spans="1:13" x14ac:dyDescent="0.25">
      <c r="A2823">
        <v>2822</v>
      </c>
      <c r="B2823" s="10">
        <v>44386</v>
      </c>
      <c r="C2823" s="11">
        <v>0.12842592592592592</v>
      </c>
      <c r="D2823">
        <v>2</v>
      </c>
      <c r="E2823">
        <v>4</v>
      </c>
      <c r="I2823">
        <f t="shared" si="43"/>
        <v>0</v>
      </c>
      <c r="K2823" s="12" t="s">
        <v>47</v>
      </c>
      <c r="L2823">
        <v>1</v>
      </c>
      <c r="M2823" s="12" t="s">
        <v>48</v>
      </c>
    </row>
    <row r="2824" spans="1:13" x14ac:dyDescent="0.25">
      <c r="A2824">
        <v>2823</v>
      </c>
      <c r="B2824" s="10">
        <v>44386</v>
      </c>
      <c r="C2824" s="11">
        <v>0.13060185185185186</v>
      </c>
      <c r="D2824">
        <v>1</v>
      </c>
      <c r="E2824">
        <v>4</v>
      </c>
      <c r="I2824">
        <f t="shared" si="43"/>
        <v>0</v>
      </c>
      <c r="K2824" s="12" t="s">
        <v>47</v>
      </c>
      <c r="L2824">
        <v>1</v>
      </c>
      <c r="M2824" s="12" t="s">
        <v>48</v>
      </c>
    </row>
    <row r="2825" spans="1:13" x14ac:dyDescent="0.25">
      <c r="A2825">
        <v>2824</v>
      </c>
      <c r="B2825" s="10">
        <v>44386</v>
      </c>
      <c r="C2825" s="11">
        <v>0.14857638888888888</v>
      </c>
      <c r="D2825">
        <v>2</v>
      </c>
      <c r="E2825">
        <v>6</v>
      </c>
      <c r="I2825">
        <f t="shared" ref="I2825:I2888" si="44">SUM(F2825:H2825)</f>
        <v>0</v>
      </c>
      <c r="K2825" s="12" t="s">
        <v>47</v>
      </c>
      <c r="L2825">
        <v>1</v>
      </c>
      <c r="M2825" s="12" t="s">
        <v>48</v>
      </c>
    </row>
    <row r="2826" spans="1:13" x14ac:dyDescent="0.25">
      <c r="A2826">
        <v>2825</v>
      </c>
      <c r="B2826" s="10">
        <v>44386</v>
      </c>
      <c r="C2826" s="11">
        <v>0.15228009259259259</v>
      </c>
      <c r="D2826">
        <v>1</v>
      </c>
      <c r="E2826">
        <v>6</v>
      </c>
      <c r="I2826">
        <f t="shared" si="44"/>
        <v>0</v>
      </c>
      <c r="K2826" s="12" t="s">
        <v>47</v>
      </c>
      <c r="L2826">
        <v>1</v>
      </c>
      <c r="M2826" s="12" t="s">
        <v>48</v>
      </c>
    </row>
    <row r="2827" spans="1:13" x14ac:dyDescent="0.25">
      <c r="A2827">
        <v>2826</v>
      </c>
      <c r="B2827" s="10">
        <v>44386</v>
      </c>
      <c r="C2827" s="11">
        <v>0.15478009259259259</v>
      </c>
      <c r="D2827">
        <v>1</v>
      </c>
      <c r="E2827">
        <v>6</v>
      </c>
      <c r="G2827">
        <v>1</v>
      </c>
      <c r="I2827">
        <f t="shared" si="44"/>
        <v>1</v>
      </c>
    </row>
    <row r="2828" spans="1:13" x14ac:dyDescent="0.25">
      <c r="A2828">
        <v>2827</v>
      </c>
      <c r="B2828" s="10">
        <v>44386</v>
      </c>
      <c r="C2828" s="11">
        <v>0.15565972222222221</v>
      </c>
      <c r="D2828">
        <v>1</v>
      </c>
      <c r="E2828">
        <v>5</v>
      </c>
      <c r="I2828">
        <f t="shared" si="44"/>
        <v>0</v>
      </c>
      <c r="K2828" s="12" t="s">
        <v>47</v>
      </c>
      <c r="L2828">
        <v>1</v>
      </c>
      <c r="M2828" s="12" t="s">
        <v>48</v>
      </c>
    </row>
    <row r="2829" spans="1:13" x14ac:dyDescent="0.25">
      <c r="A2829">
        <v>2828</v>
      </c>
      <c r="B2829" s="10">
        <v>44386</v>
      </c>
      <c r="C2829" s="11">
        <v>0.15589120370370371</v>
      </c>
      <c r="D2829">
        <v>2</v>
      </c>
      <c r="E2829">
        <v>6</v>
      </c>
      <c r="I2829">
        <f t="shared" si="44"/>
        <v>0</v>
      </c>
      <c r="K2829" s="12" t="s">
        <v>47</v>
      </c>
      <c r="L2829">
        <v>2</v>
      </c>
      <c r="M2829" s="12" t="s">
        <v>54</v>
      </c>
    </row>
    <row r="2830" spans="1:13" x14ac:dyDescent="0.25">
      <c r="A2830">
        <v>2829</v>
      </c>
      <c r="B2830" s="10">
        <v>44386</v>
      </c>
      <c r="C2830" s="11">
        <v>0.15635416666666666</v>
      </c>
      <c r="D2830">
        <v>2</v>
      </c>
      <c r="E2830">
        <v>6</v>
      </c>
      <c r="I2830">
        <f t="shared" si="44"/>
        <v>0</v>
      </c>
      <c r="K2830" s="12" t="s">
        <v>47</v>
      </c>
      <c r="L2830">
        <v>2</v>
      </c>
      <c r="M2830" s="12" t="s">
        <v>48</v>
      </c>
    </row>
    <row r="2831" spans="1:13" x14ac:dyDescent="0.25">
      <c r="A2831">
        <v>2830</v>
      </c>
      <c r="B2831" s="10">
        <v>44386</v>
      </c>
      <c r="C2831" s="11">
        <v>0.15857638888888889</v>
      </c>
      <c r="D2831">
        <v>1</v>
      </c>
      <c r="E2831">
        <v>5</v>
      </c>
      <c r="I2831">
        <f t="shared" si="44"/>
        <v>0</v>
      </c>
      <c r="K2831">
        <v>2</v>
      </c>
      <c r="L2831">
        <v>1</v>
      </c>
      <c r="M2831">
        <v>1</v>
      </c>
    </row>
    <row r="2832" spans="1:13" x14ac:dyDescent="0.25">
      <c r="A2832">
        <v>2831</v>
      </c>
      <c r="B2832" s="10">
        <v>44386</v>
      </c>
      <c r="C2832" s="11">
        <v>0.16489583333333332</v>
      </c>
      <c r="D2832">
        <v>1</v>
      </c>
      <c r="E2832">
        <v>5</v>
      </c>
      <c r="I2832">
        <f t="shared" si="44"/>
        <v>0</v>
      </c>
      <c r="K2832" s="12" t="s">
        <v>47</v>
      </c>
      <c r="L2832">
        <v>1</v>
      </c>
      <c r="M2832" s="12" t="s">
        <v>48</v>
      </c>
    </row>
    <row r="2833" spans="1:13" x14ac:dyDescent="0.25">
      <c r="A2833">
        <v>2832</v>
      </c>
      <c r="B2833" s="10">
        <v>44386</v>
      </c>
      <c r="C2833" s="11">
        <v>0.16833333333333333</v>
      </c>
      <c r="D2833">
        <v>1</v>
      </c>
      <c r="E2833">
        <v>4.5999999999999996</v>
      </c>
      <c r="I2833">
        <f t="shared" si="44"/>
        <v>0</v>
      </c>
      <c r="K2833" s="12" t="s">
        <v>47</v>
      </c>
      <c r="L2833">
        <v>5</v>
      </c>
      <c r="M2833" s="12" t="s">
        <v>84</v>
      </c>
    </row>
    <row r="2834" spans="1:13" x14ac:dyDescent="0.25">
      <c r="A2834">
        <v>2833</v>
      </c>
      <c r="B2834" s="10">
        <v>44386</v>
      </c>
      <c r="C2834" s="11">
        <v>0.16859953703703703</v>
      </c>
      <c r="D2834">
        <v>2</v>
      </c>
      <c r="E2834">
        <v>4</v>
      </c>
      <c r="I2834">
        <f t="shared" si="44"/>
        <v>0</v>
      </c>
      <c r="K2834" s="12" t="s">
        <v>47</v>
      </c>
      <c r="L2834">
        <v>1</v>
      </c>
      <c r="M2834" s="12" t="s">
        <v>49</v>
      </c>
    </row>
    <row r="2835" spans="1:13" x14ac:dyDescent="0.25">
      <c r="A2835">
        <v>2834</v>
      </c>
      <c r="B2835" s="10">
        <v>44386</v>
      </c>
      <c r="C2835" s="11">
        <v>0.17087962962962963</v>
      </c>
      <c r="D2835">
        <v>1</v>
      </c>
      <c r="E2835">
        <v>4</v>
      </c>
      <c r="I2835">
        <f t="shared" si="44"/>
        <v>0</v>
      </c>
      <c r="K2835" s="12" t="s">
        <v>47</v>
      </c>
      <c r="L2835">
        <v>1</v>
      </c>
      <c r="M2835" s="12" t="s">
        <v>48</v>
      </c>
    </row>
    <row r="2836" spans="1:13" x14ac:dyDescent="0.25">
      <c r="A2836">
        <v>2835</v>
      </c>
      <c r="B2836" s="10">
        <v>44386</v>
      </c>
      <c r="C2836" s="11">
        <v>0.17326388888888888</v>
      </c>
      <c r="D2836">
        <v>1</v>
      </c>
      <c r="E2836">
        <v>6</v>
      </c>
      <c r="I2836">
        <f t="shared" si="44"/>
        <v>0</v>
      </c>
      <c r="K2836" s="12" t="s">
        <v>47</v>
      </c>
      <c r="L2836">
        <v>1</v>
      </c>
      <c r="M2836" s="12" t="s">
        <v>49</v>
      </c>
    </row>
    <row r="2837" spans="1:13" x14ac:dyDescent="0.25">
      <c r="A2837">
        <v>2836</v>
      </c>
      <c r="B2837" s="10">
        <v>44386</v>
      </c>
      <c r="C2837" s="11">
        <v>0.17603009259259259</v>
      </c>
      <c r="D2837">
        <v>1</v>
      </c>
      <c r="E2837">
        <v>4</v>
      </c>
      <c r="G2837">
        <v>1</v>
      </c>
      <c r="I2837">
        <f t="shared" si="44"/>
        <v>1</v>
      </c>
      <c r="K2837" s="12"/>
      <c r="M2837" s="12"/>
    </row>
    <row r="2838" spans="1:13" x14ac:dyDescent="0.25">
      <c r="A2838">
        <v>2837</v>
      </c>
      <c r="B2838" s="10">
        <v>44386</v>
      </c>
      <c r="C2838" s="11">
        <v>0.17876157407407409</v>
      </c>
      <c r="D2838">
        <v>1</v>
      </c>
      <c r="E2838">
        <v>4</v>
      </c>
      <c r="G2838">
        <v>1</v>
      </c>
      <c r="I2838">
        <f t="shared" si="44"/>
        <v>1</v>
      </c>
    </row>
    <row r="2839" spans="1:13" x14ac:dyDescent="0.25">
      <c r="A2839">
        <v>2838</v>
      </c>
      <c r="B2839" s="10">
        <v>44386</v>
      </c>
      <c r="C2839" s="11">
        <v>0.1791898148148148</v>
      </c>
      <c r="D2839">
        <v>1</v>
      </c>
      <c r="E2839">
        <v>6</v>
      </c>
      <c r="I2839">
        <f t="shared" si="44"/>
        <v>0</v>
      </c>
      <c r="K2839" s="12" t="s">
        <v>47</v>
      </c>
      <c r="L2839">
        <v>1</v>
      </c>
      <c r="M2839" s="12" t="s">
        <v>48</v>
      </c>
    </row>
    <row r="2840" spans="1:13" x14ac:dyDescent="0.25">
      <c r="A2840">
        <v>2839</v>
      </c>
      <c r="B2840" s="10">
        <v>44386</v>
      </c>
      <c r="C2840" s="11">
        <v>0.18092592592592593</v>
      </c>
      <c r="D2840">
        <v>2</v>
      </c>
      <c r="E2840">
        <v>7</v>
      </c>
      <c r="F2840">
        <v>1</v>
      </c>
      <c r="I2840">
        <f t="shared" si="44"/>
        <v>1</v>
      </c>
    </row>
    <row r="2841" spans="1:13" x14ac:dyDescent="0.25">
      <c r="A2841">
        <v>2840</v>
      </c>
      <c r="B2841" s="10">
        <v>44386</v>
      </c>
      <c r="C2841" s="11">
        <v>0.18349537037037036</v>
      </c>
      <c r="D2841">
        <v>1</v>
      </c>
      <c r="E2841">
        <v>4</v>
      </c>
      <c r="I2841">
        <f t="shared" si="44"/>
        <v>0</v>
      </c>
      <c r="K2841" s="12" t="s">
        <v>47</v>
      </c>
      <c r="L2841">
        <v>1</v>
      </c>
      <c r="M2841" s="12" t="s">
        <v>48</v>
      </c>
    </row>
    <row r="2842" spans="1:13" x14ac:dyDescent="0.25">
      <c r="A2842">
        <v>2841</v>
      </c>
      <c r="B2842" s="10">
        <v>44386</v>
      </c>
      <c r="C2842" s="11">
        <v>0.18472222222222223</v>
      </c>
      <c r="D2842">
        <v>2</v>
      </c>
      <c r="E2842">
        <v>4</v>
      </c>
      <c r="G2842">
        <v>1</v>
      </c>
      <c r="I2842">
        <f t="shared" si="44"/>
        <v>1</v>
      </c>
    </row>
    <row r="2843" spans="1:13" x14ac:dyDescent="0.25">
      <c r="A2843">
        <v>2842</v>
      </c>
      <c r="B2843" s="10">
        <v>44386</v>
      </c>
      <c r="C2843" s="11">
        <v>0.1877199074074074</v>
      </c>
      <c r="D2843">
        <v>1</v>
      </c>
      <c r="E2843">
        <v>6</v>
      </c>
      <c r="I2843">
        <f t="shared" si="44"/>
        <v>0</v>
      </c>
      <c r="K2843" s="12" t="s">
        <v>47</v>
      </c>
      <c r="L2843">
        <v>1</v>
      </c>
      <c r="M2843" s="12" t="s">
        <v>48</v>
      </c>
    </row>
    <row r="2844" spans="1:13" x14ac:dyDescent="0.25">
      <c r="A2844">
        <v>2843</v>
      </c>
      <c r="B2844" s="10">
        <v>44386</v>
      </c>
      <c r="C2844" s="11">
        <v>0.19268518518518518</v>
      </c>
      <c r="D2844">
        <v>1</v>
      </c>
      <c r="E2844">
        <v>6</v>
      </c>
      <c r="I2844">
        <f t="shared" si="44"/>
        <v>0</v>
      </c>
      <c r="K2844" s="12" t="s">
        <v>47</v>
      </c>
      <c r="L2844">
        <v>2</v>
      </c>
      <c r="M2844" s="12" t="s">
        <v>54</v>
      </c>
    </row>
    <row r="2845" spans="1:13" x14ac:dyDescent="0.25">
      <c r="A2845">
        <v>2844</v>
      </c>
      <c r="B2845" s="10">
        <v>44386</v>
      </c>
      <c r="C2845" s="11">
        <v>0.19423611111111114</v>
      </c>
      <c r="D2845">
        <v>1</v>
      </c>
      <c r="E2845">
        <v>7</v>
      </c>
      <c r="I2845">
        <f t="shared" si="44"/>
        <v>0</v>
      </c>
      <c r="K2845" s="12" t="s">
        <v>47</v>
      </c>
      <c r="L2845">
        <v>1</v>
      </c>
      <c r="M2845" s="12" t="s">
        <v>49</v>
      </c>
    </row>
    <row r="2846" spans="1:13" x14ac:dyDescent="0.25">
      <c r="A2846">
        <v>2845</v>
      </c>
      <c r="B2846" s="10">
        <v>44386</v>
      </c>
      <c r="C2846" s="11">
        <v>0.1950925925925926</v>
      </c>
      <c r="D2846">
        <v>2</v>
      </c>
      <c r="E2846">
        <v>6</v>
      </c>
      <c r="G2846">
        <v>1</v>
      </c>
      <c r="I2846">
        <f t="shared" si="44"/>
        <v>1</v>
      </c>
    </row>
    <row r="2847" spans="1:13" x14ac:dyDescent="0.25">
      <c r="A2847">
        <v>2846</v>
      </c>
      <c r="B2847" s="10">
        <v>44386</v>
      </c>
      <c r="C2847" s="11">
        <v>0.1973611111111111</v>
      </c>
      <c r="D2847">
        <v>2</v>
      </c>
      <c r="E2847">
        <v>7</v>
      </c>
      <c r="I2847">
        <f t="shared" si="44"/>
        <v>0</v>
      </c>
      <c r="K2847" s="12" t="s">
        <v>47</v>
      </c>
      <c r="L2847">
        <v>1</v>
      </c>
      <c r="M2847" s="12" t="s">
        <v>48</v>
      </c>
    </row>
    <row r="2848" spans="1:13" x14ac:dyDescent="0.25">
      <c r="A2848">
        <v>2847</v>
      </c>
      <c r="B2848" s="10">
        <v>44386</v>
      </c>
      <c r="C2848" s="11">
        <v>0.19806712962962961</v>
      </c>
      <c r="D2848">
        <v>2</v>
      </c>
      <c r="E2848">
        <v>6</v>
      </c>
      <c r="I2848">
        <f t="shared" si="44"/>
        <v>0</v>
      </c>
      <c r="K2848" s="12" t="s">
        <v>47</v>
      </c>
      <c r="L2848">
        <v>4</v>
      </c>
      <c r="M2848" s="12" t="s">
        <v>73</v>
      </c>
    </row>
    <row r="2849" spans="1:13" x14ac:dyDescent="0.25">
      <c r="A2849">
        <v>2848</v>
      </c>
      <c r="B2849" s="10">
        <v>44386</v>
      </c>
      <c r="C2849" s="11">
        <v>0.19824074074074075</v>
      </c>
      <c r="D2849">
        <v>1</v>
      </c>
      <c r="E2849">
        <v>5.6</v>
      </c>
      <c r="I2849">
        <f t="shared" si="44"/>
        <v>0</v>
      </c>
      <c r="K2849" s="12" t="s">
        <v>47</v>
      </c>
      <c r="L2849">
        <v>4</v>
      </c>
      <c r="M2849" s="12" t="s">
        <v>73</v>
      </c>
    </row>
    <row r="2850" spans="1:13" x14ac:dyDescent="0.25">
      <c r="A2850">
        <v>2849</v>
      </c>
      <c r="B2850" s="10">
        <v>44386</v>
      </c>
      <c r="C2850" s="11">
        <v>0.19885416666666667</v>
      </c>
      <c r="D2850">
        <v>1</v>
      </c>
      <c r="E2850">
        <v>6</v>
      </c>
      <c r="I2850">
        <f t="shared" si="44"/>
        <v>0</v>
      </c>
      <c r="K2850" s="12" t="s">
        <v>47</v>
      </c>
      <c r="L2850">
        <v>1</v>
      </c>
      <c r="M2850" s="12" t="s">
        <v>48</v>
      </c>
    </row>
    <row r="2851" spans="1:13" x14ac:dyDescent="0.25">
      <c r="A2851">
        <v>2850</v>
      </c>
      <c r="B2851" s="10">
        <v>44386</v>
      </c>
      <c r="C2851" s="11">
        <v>0.20231481481481484</v>
      </c>
      <c r="D2851">
        <v>1</v>
      </c>
      <c r="E2851">
        <v>4</v>
      </c>
      <c r="F2851">
        <v>1</v>
      </c>
      <c r="I2851">
        <f t="shared" si="44"/>
        <v>1</v>
      </c>
      <c r="K2851" s="12"/>
      <c r="M2851" s="12"/>
    </row>
    <row r="2852" spans="1:13" x14ac:dyDescent="0.25">
      <c r="A2852">
        <v>2851</v>
      </c>
      <c r="B2852" s="10">
        <v>44386</v>
      </c>
      <c r="C2852" s="11">
        <v>0.20396990740740742</v>
      </c>
      <c r="D2852">
        <v>2</v>
      </c>
      <c r="E2852">
        <v>4</v>
      </c>
      <c r="I2852">
        <f t="shared" si="44"/>
        <v>0</v>
      </c>
      <c r="K2852" s="12" t="s">
        <v>47</v>
      </c>
      <c r="L2852">
        <v>1</v>
      </c>
      <c r="M2852" s="12" t="s">
        <v>49</v>
      </c>
    </row>
    <row r="2853" spans="1:13" x14ac:dyDescent="0.25">
      <c r="A2853">
        <v>2852</v>
      </c>
      <c r="B2853" s="10">
        <v>44386</v>
      </c>
      <c r="C2853" s="11">
        <v>0.2046064814814815</v>
      </c>
      <c r="D2853">
        <v>1</v>
      </c>
      <c r="E2853">
        <v>4</v>
      </c>
      <c r="I2853">
        <f t="shared" si="44"/>
        <v>0</v>
      </c>
      <c r="K2853" s="12" t="s">
        <v>47</v>
      </c>
      <c r="L2853">
        <v>1</v>
      </c>
      <c r="M2853" s="12" t="s">
        <v>48</v>
      </c>
    </row>
    <row r="2854" spans="1:13" x14ac:dyDescent="0.25">
      <c r="A2854">
        <v>2853</v>
      </c>
      <c r="B2854" s="10">
        <v>44386</v>
      </c>
      <c r="C2854" s="11">
        <v>0.2079050925925926</v>
      </c>
      <c r="D2854">
        <v>2</v>
      </c>
      <c r="E2854">
        <v>6</v>
      </c>
      <c r="I2854">
        <f t="shared" si="44"/>
        <v>0</v>
      </c>
      <c r="K2854" s="12" t="s">
        <v>47</v>
      </c>
      <c r="L2854">
        <v>1</v>
      </c>
      <c r="M2854" s="12" t="s">
        <v>48</v>
      </c>
    </row>
    <row r="2855" spans="1:13" x14ac:dyDescent="0.25">
      <c r="A2855">
        <v>2854</v>
      </c>
      <c r="B2855" s="10">
        <v>44386</v>
      </c>
      <c r="C2855" s="11">
        <v>0.21569444444444444</v>
      </c>
      <c r="D2855">
        <v>1</v>
      </c>
      <c r="E2855">
        <v>4</v>
      </c>
      <c r="I2855">
        <f t="shared" si="44"/>
        <v>0</v>
      </c>
      <c r="K2855" s="12" t="s">
        <v>47</v>
      </c>
      <c r="L2855">
        <v>1</v>
      </c>
      <c r="M2855" s="12" t="s">
        <v>48</v>
      </c>
    </row>
    <row r="2856" spans="1:13" x14ac:dyDescent="0.25">
      <c r="A2856">
        <v>2855</v>
      </c>
      <c r="B2856" s="10">
        <v>44386</v>
      </c>
      <c r="C2856" s="11">
        <v>0.21671296296296297</v>
      </c>
      <c r="D2856">
        <v>1</v>
      </c>
      <c r="E2856">
        <v>6</v>
      </c>
      <c r="I2856">
        <f t="shared" si="44"/>
        <v>0</v>
      </c>
      <c r="K2856" s="12" t="s">
        <v>47</v>
      </c>
      <c r="L2856">
        <v>1</v>
      </c>
      <c r="M2856" s="12" t="s">
        <v>49</v>
      </c>
    </row>
    <row r="2857" spans="1:13" x14ac:dyDescent="0.25">
      <c r="A2857">
        <v>2856</v>
      </c>
      <c r="B2857" s="10">
        <v>44386</v>
      </c>
      <c r="C2857" s="11">
        <v>0.21782407407407409</v>
      </c>
      <c r="D2857">
        <v>1</v>
      </c>
      <c r="E2857">
        <v>6</v>
      </c>
      <c r="G2857">
        <v>1</v>
      </c>
      <c r="I2857">
        <f t="shared" si="44"/>
        <v>1</v>
      </c>
    </row>
    <row r="2858" spans="1:13" x14ac:dyDescent="0.25">
      <c r="A2858">
        <v>2857</v>
      </c>
      <c r="B2858" s="10">
        <v>44386</v>
      </c>
      <c r="C2858" s="11">
        <v>0.21982638888888886</v>
      </c>
      <c r="D2858">
        <v>2</v>
      </c>
      <c r="E2858">
        <v>4</v>
      </c>
      <c r="I2858">
        <f t="shared" si="44"/>
        <v>0</v>
      </c>
      <c r="K2858" s="12" t="s">
        <v>47</v>
      </c>
      <c r="L2858">
        <v>2</v>
      </c>
      <c r="M2858" s="12" t="s">
        <v>54</v>
      </c>
    </row>
    <row r="2859" spans="1:13" x14ac:dyDescent="0.25">
      <c r="A2859">
        <v>2858</v>
      </c>
      <c r="B2859" s="10">
        <v>44386</v>
      </c>
      <c r="C2859" s="11">
        <v>0.22003472222222223</v>
      </c>
      <c r="D2859">
        <v>2</v>
      </c>
      <c r="E2859">
        <v>7</v>
      </c>
      <c r="F2859">
        <v>1</v>
      </c>
      <c r="I2859">
        <f t="shared" si="44"/>
        <v>1</v>
      </c>
    </row>
    <row r="2860" spans="1:13" x14ac:dyDescent="0.25">
      <c r="A2860">
        <v>2859</v>
      </c>
      <c r="B2860" s="10">
        <v>44386</v>
      </c>
      <c r="C2860" s="11">
        <v>0.22329861111111113</v>
      </c>
      <c r="D2860">
        <v>1</v>
      </c>
      <c r="E2860">
        <v>6</v>
      </c>
      <c r="F2860">
        <v>1</v>
      </c>
      <c r="I2860">
        <f t="shared" si="44"/>
        <v>1</v>
      </c>
    </row>
    <row r="2861" spans="1:13" x14ac:dyDescent="0.25">
      <c r="A2861">
        <v>2860</v>
      </c>
      <c r="B2861" s="10">
        <v>44386</v>
      </c>
      <c r="C2861" s="11">
        <v>0.22699074074074074</v>
      </c>
      <c r="D2861">
        <v>1</v>
      </c>
      <c r="E2861">
        <v>4</v>
      </c>
      <c r="I2861">
        <f t="shared" si="44"/>
        <v>0</v>
      </c>
      <c r="K2861" s="12" t="s">
        <v>47</v>
      </c>
      <c r="L2861">
        <v>1</v>
      </c>
      <c r="M2861" s="12" t="s">
        <v>48</v>
      </c>
    </row>
    <row r="2862" spans="1:13" x14ac:dyDescent="0.25">
      <c r="A2862">
        <v>2861</v>
      </c>
      <c r="B2862" s="10">
        <v>44386</v>
      </c>
      <c r="C2862" s="11">
        <v>0.23324074074074075</v>
      </c>
      <c r="D2862">
        <v>1</v>
      </c>
      <c r="E2862">
        <v>4</v>
      </c>
      <c r="G2862">
        <v>1</v>
      </c>
      <c r="I2862">
        <f t="shared" si="44"/>
        <v>1</v>
      </c>
      <c r="K2862" s="12" t="s">
        <v>47</v>
      </c>
      <c r="L2862">
        <v>1</v>
      </c>
      <c r="M2862" s="12" t="s">
        <v>49</v>
      </c>
    </row>
    <row r="2863" spans="1:13" x14ac:dyDescent="0.25">
      <c r="A2863">
        <v>2862</v>
      </c>
      <c r="B2863" s="10">
        <v>44386</v>
      </c>
      <c r="C2863" s="11">
        <v>0.24292824074074074</v>
      </c>
      <c r="D2863">
        <v>1</v>
      </c>
      <c r="E2863">
        <v>4</v>
      </c>
      <c r="I2863">
        <f t="shared" si="44"/>
        <v>0</v>
      </c>
      <c r="K2863" s="12" t="s">
        <v>47</v>
      </c>
      <c r="L2863">
        <v>1</v>
      </c>
      <c r="M2863" s="12" t="s">
        <v>49</v>
      </c>
    </row>
    <row r="2864" spans="1:13" x14ac:dyDescent="0.25">
      <c r="A2864">
        <v>2863</v>
      </c>
      <c r="B2864" s="10">
        <v>44386</v>
      </c>
      <c r="C2864" s="11">
        <v>0.24987268518518521</v>
      </c>
      <c r="D2864">
        <v>1</v>
      </c>
      <c r="E2864">
        <v>4</v>
      </c>
      <c r="I2864">
        <f t="shared" si="44"/>
        <v>0</v>
      </c>
      <c r="K2864" s="12" t="s">
        <v>47</v>
      </c>
      <c r="L2864">
        <v>1</v>
      </c>
      <c r="M2864" s="12" t="s">
        <v>49</v>
      </c>
    </row>
    <row r="2865" spans="1:13" x14ac:dyDescent="0.25">
      <c r="A2865">
        <v>2864</v>
      </c>
      <c r="B2865" s="10">
        <v>44386</v>
      </c>
      <c r="C2865" s="11">
        <v>0.25189814814814815</v>
      </c>
      <c r="D2865">
        <v>1</v>
      </c>
      <c r="E2865">
        <v>5</v>
      </c>
      <c r="I2865">
        <f t="shared" si="44"/>
        <v>0</v>
      </c>
      <c r="K2865" s="12" t="s">
        <v>47</v>
      </c>
      <c r="L2865">
        <v>1</v>
      </c>
      <c r="M2865" s="12" t="s">
        <v>48</v>
      </c>
    </row>
    <row r="2866" spans="1:13" x14ac:dyDescent="0.25">
      <c r="A2866">
        <v>2865</v>
      </c>
      <c r="B2866" s="10">
        <v>44386</v>
      </c>
      <c r="C2866" s="11">
        <v>0.25388888888888889</v>
      </c>
      <c r="D2866">
        <v>1</v>
      </c>
      <c r="E2866">
        <v>6</v>
      </c>
      <c r="I2866">
        <f t="shared" si="44"/>
        <v>0</v>
      </c>
      <c r="K2866" s="12" t="s">
        <v>47</v>
      </c>
      <c r="L2866">
        <v>1</v>
      </c>
      <c r="M2866" s="12" t="s">
        <v>49</v>
      </c>
    </row>
    <row r="2867" spans="1:13" x14ac:dyDescent="0.25">
      <c r="A2867">
        <v>2866</v>
      </c>
      <c r="B2867" s="10">
        <v>44386</v>
      </c>
      <c r="C2867" s="11">
        <v>0.25423611111111111</v>
      </c>
      <c r="D2867">
        <v>1</v>
      </c>
      <c r="E2867">
        <v>4</v>
      </c>
      <c r="I2867">
        <f t="shared" si="44"/>
        <v>0</v>
      </c>
      <c r="K2867" s="12" t="s">
        <v>47</v>
      </c>
      <c r="L2867">
        <v>1</v>
      </c>
      <c r="M2867" s="12" t="s">
        <v>48</v>
      </c>
    </row>
    <row r="2868" spans="1:13" x14ac:dyDescent="0.25">
      <c r="A2868">
        <v>2867</v>
      </c>
      <c r="B2868" s="10">
        <v>44386</v>
      </c>
      <c r="C2868" s="11">
        <v>0.25719907407407411</v>
      </c>
      <c r="D2868">
        <v>1</v>
      </c>
      <c r="E2868">
        <v>4</v>
      </c>
      <c r="I2868">
        <f t="shared" si="44"/>
        <v>0</v>
      </c>
      <c r="K2868" s="12" t="s">
        <v>47</v>
      </c>
      <c r="L2868">
        <v>1</v>
      </c>
      <c r="M2868" s="12" t="s">
        <v>48</v>
      </c>
    </row>
    <row r="2869" spans="1:13" x14ac:dyDescent="0.25">
      <c r="A2869">
        <v>2868</v>
      </c>
      <c r="B2869" s="10">
        <v>44386</v>
      </c>
      <c r="C2869" s="11">
        <v>0.25900462962962961</v>
      </c>
      <c r="D2869">
        <v>1</v>
      </c>
      <c r="E2869">
        <v>5</v>
      </c>
      <c r="F2869">
        <v>1</v>
      </c>
      <c r="I2869">
        <f t="shared" si="44"/>
        <v>1</v>
      </c>
    </row>
    <row r="2870" spans="1:13" x14ac:dyDescent="0.25">
      <c r="A2870">
        <v>2869</v>
      </c>
      <c r="B2870" s="10">
        <v>44386</v>
      </c>
      <c r="C2870" s="11">
        <v>0.26233796296296297</v>
      </c>
      <c r="D2870">
        <v>1</v>
      </c>
      <c r="E2870">
        <v>6</v>
      </c>
      <c r="I2870">
        <f t="shared" si="44"/>
        <v>0</v>
      </c>
      <c r="K2870" s="12" t="s">
        <v>47</v>
      </c>
      <c r="L2870">
        <v>1</v>
      </c>
      <c r="M2870" s="12" t="s">
        <v>48</v>
      </c>
    </row>
    <row r="2871" spans="1:13" x14ac:dyDescent="0.25">
      <c r="A2871">
        <v>2870</v>
      </c>
      <c r="B2871" s="10">
        <v>44386</v>
      </c>
      <c r="C2871" s="11">
        <v>0.26347222222222222</v>
      </c>
      <c r="D2871">
        <v>2</v>
      </c>
      <c r="E2871">
        <v>7</v>
      </c>
      <c r="I2871">
        <f t="shared" si="44"/>
        <v>0</v>
      </c>
      <c r="K2871" s="12" t="s">
        <v>47</v>
      </c>
      <c r="L2871">
        <v>1</v>
      </c>
      <c r="M2871" s="12" t="s">
        <v>48</v>
      </c>
    </row>
    <row r="2872" spans="1:13" x14ac:dyDescent="0.25">
      <c r="A2872">
        <v>2871</v>
      </c>
      <c r="B2872" s="10">
        <v>44386</v>
      </c>
      <c r="C2872" s="11">
        <v>0.26650462962962962</v>
      </c>
      <c r="D2872">
        <v>2</v>
      </c>
      <c r="E2872">
        <v>5</v>
      </c>
      <c r="G2872">
        <v>1</v>
      </c>
      <c r="I2872">
        <f t="shared" si="44"/>
        <v>1</v>
      </c>
      <c r="K2872" s="12" t="s">
        <v>47</v>
      </c>
      <c r="L2872">
        <v>1</v>
      </c>
      <c r="M2872" s="12" t="s">
        <v>48</v>
      </c>
    </row>
    <row r="2873" spans="1:13" x14ac:dyDescent="0.25">
      <c r="A2873">
        <v>2872</v>
      </c>
      <c r="B2873" s="10">
        <v>44386</v>
      </c>
      <c r="C2873" s="11">
        <v>0.26803240740740741</v>
      </c>
      <c r="D2873">
        <v>1</v>
      </c>
      <c r="E2873">
        <v>4</v>
      </c>
      <c r="I2873">
        <f t="shared" si="44"/>
        <v>0</v>
      </c>
      <c r="K2873" s="12" t="s">
        <v>47</v>
      </c>
      <c r="L2873">
        <v>1</v>
      </c>
      <c r="M2873" s="12" t="s">
        <v>48</v>
      </c>
    </row>
    <row r="2874" spans="1:13" x14ac:dyDescent="0.25">
      <c r="A2874">
        <v>2873</v>
      </c>
      <c r="B2874" s="10">
        <v>44386</v>
      </c>
      <c r="C2874" s="11">
        <v>0.27766203703703701</v>
      </c>
      <c r="D2874">
        <v>2</v>
      </c>
      <c r="E2874">
        <v>6</v>
      </c>
      <c r="I2874">
        <f t="shared" si="44"/>
        <v>0</v>
      </c>
      <c r="K2874" s="12" t="s">
        <v>47</v>
      </c>
      <c r="L2874">
        <v>1</v>
      </c>
      <c r="M2874" s="12" t="s">
        <v>48</v>
      </c>
    </row>
    <row r="2875" spans="1:13" x14ac:dyDescent="0.25">
      <c r="A2875">
        <v>2874</v>
      </c>
      <c r="B2875" s="10">
        <v>44386</v>
      </c>
      <c r="C2875" s="11">
        <v>0.27788194444444442</v>
      </c>
      <c r="D2875">
        <v>2</v>
      </c>
      <c r="E2875" s="12" t="s">
        <v>94</v>
      </c>
      <c r="I2875">
        <f t="shared" si="44"/>
        <v>0</v>
      </c>
      <c r="K2875" s="12" t="s">
        <v>47</v>
      </c>
      <c r="L2875">
        <v>10</v>
      </c>
      <c r="M2875" s="12" t="s">
        <v>61</v>
      </c>
    </row>
    <row r="2876" spans="1:13" x14ac:dyDescent="0.25">
      <c r="A2876">
        <v>2875</v>
      </c>
      <c r="B2876" s="10">
        <v>44386</v>
      </c>
      <c r="C2876" s="11">
        <v>0.27829861111111115</v>
      </c>
      <c r="D2876">
        <v>1</v>
      </c>
      <c r="E2876">
        <v>5.6</v>
      </c>
      <c r="I2876">
        <f t="shared" si="44"/>
        <v>0</v>
      </c>
      <c r="K2876" s="12" t="s">
        <v>47</v>
      </c>
      <c r="L2876">
        <v>3</v>
      </c>
      <c r="M2876" s="12" t="s">
        <v>48</v>
      </c>
    </row>
    <row r="2877" spans="1:13" x14ac:dyDescent="0.25">
      <c r="A2877">
        <v>2876</v>
      </c>
      <c r="B2877" s="10">
        <v>44386</v>
      </c>
      <c r="C2877" s="11">
        <v>0.27965277777777781</v>
      </c>
      <c r="D2877">
        <v>2</v>
      </c>
      <c r="E2877" s="12" t="s">
        <v>94</v>
      </c>
      <c r="I2877">
        <f t="shared" si="44"/>
        <v>0</v>
      </c>
      <c r="K2877" s="12" t="s">
        <v>47</v>
      </c>
      <c r="L2877">
        <v>12</v>
      </c>
      <c r="M2877" s="12" t="s">
        <v>95</v>
      </c>
    </row>
    <row r="2878" spans="1:13" x14ac:dyDescent="0.25">
      <c r="A2878">
        <v>2877</v>
      </c>
      <c r="B2878" s="10">
        <v>44386</v>
      </c>
      <c r="C2878" s="11">
        <v>0.28046296296296297</v>
      </c>
      <c r="D2878">
        <v>1</v>
      </c>
      <c r="E2878">
        <v>6</v>
      </c>
      <c r="I2878">
        <f t="shared" si="44"/>
        <v>0</v>
      </c>
      <c r="K2878" s="12" t="s">
        <v>47</v>
      </c>
      <c r="L2878">
        <v>4</v>
      </c>
      <c r="M2878" s="12" t="s">
        <v>48</v>
      </c>
    </row>
    <row r="2879" spans="1:13" x14ac:dyDescent="0.25">
      <c r="A2879">
        <v>2878</v>
      </c>
      <c r="B2879" s="10">
        <v>44386</v>
      </c>
      <c r="C2879" s="11">
        <v>0.28069444444444441</v>
      </c>
      <c r="D2879">
        <v>2</v>
      </c>
      <c r="E2879" s="12">
        <v>4.5999999999999996</v>
      </c>
      <c r="I2879">
        <f t="shared" si="44"/>
        <v>0</v>
      </c>
      <c r="K2879" s="12" t="s">
        <v>47</v>
      </c>
      <c r="L2879">
        <v>5</v>
      </c>
      <c r="M2879" s="12" t="s">
        <v>84</v>
      </c>
    </row>
    <row r="2880" spans="1:13" x14ac:dyDescent="0.25">
      <c r="A2880">
        <v>2879</v>
      </c>
      <c r="B2880" s="10">
        <v>44386</v>
      </c>
      <c r="C2880" s="11">
        <v>0.28085648148148151</v>
      </c>
      <c r="D2880">
        <v>1</v>
      </c>
      <c r="E2880">
        <v>5</v>
      </c>
      <c r="I2880">
        <f t="shared" si="44"/>
        <v>0</v>
      </c>
      <c r="K2880" s="12" t="s">
        <v>47</v>
      </c>
      <c r="L2880">
        <v>1</v>
      </c>
      <c r="M2880" s="12" t="s">
        <v>49</v>
      </c>
    </row>
    <row r="2881" spans="1:13" x14ac:dyDescent="0.25">
      <c r="A2881">
        <v>2880</v>
      </c>
      <c r="B2881" s="10">
        <v>44386</v>
      </c>
      <c r="C2881" s="11">
        <v>0.28090277777777778</v>
      </c>
      <c r="D2881">
        <v>2</v>
      </c>
      <c r="E2881" s="12" t="s">
        <v>93</v>
      </c>
      <c r="I2881">
        <f t="shared" si="44"/>
        <v>0</v>
      </c>
      <c r="K2881" s="12" t="s">
        <v>47</v>
      </c>
      <c r="L2881">
        <v>5</v>
      </c>
      <c r="M2881" s="12" t="s">
        <v>48</v>
      </c>
    </row>
    <row r="2882" spans="1:13" x14ac:dyDescent="0.25">
      <c r="A2882">
        <v>2881</v>
      </c>
      <c r="B2882" s="10">
        <v>44386</v>
      </c>
      <c r="C2882" s="11">
        <v>0.2817824074074074</v>
      </c>
      <c r="D2882">
        <v>1</v>
      </c>
      <c r="E2882">
        <v>4</v>
      </c>
      <c r="I2882">
        <f t="shared" si="44"/>
        <v>0</v>
      </c>
      <c r="K2882" s="12" t="s">
        <v>47</v>
      </c>
      <c r="L2882">
        <v>5</v>
      </c>
      <c r="M2882" s="12" t="s">
        <v>60</v>
      </c>
    </row>
    <row r="2883" spans="1:13" x14ac:dyDescent="0.25">
      <c r="A2883">
        <v>2882</v>
      </c>
      <c r="B2883" s="10">
        <v>44386</v>
      </c>
      <c r="C2883" s="11">
        <v>0.28212962962962962</v>
      </c>
      <c r="D2883">
        <v>1</v>
      </c>
      <c r="E2883" s="12">
        <v>6</v>
      </c>
      <c r="I2883">
        <f t="shared" si="44"/>
        <v>0</v>
      </c>
      <c r="K2883" s="12" t="s">
        <v>47</v>
      </c>
      <c r="L2883">
        <v>1</v>
      </c>
      <c r="M2883" s="12" t="s">
        <v>49</v>
      </c>
    </row>
    <row r="2884" spans="1:13" x14ac:dyDescent="0.25">
      <c r="A2884">
        <v>2883</v>
      </c>
      <c r="B2884" s="10">
        <v>44386</v>
      </c>
      <c r="C2884" s="11">
        <v>0.28303240740740737</v>
      </c>
      <c r="D2884">
        <v>1</v>
      </c>
      <c r="E2884">
        <v>5</v>
      </c>
      <c r="I2884">
        <f t="shared" si="44"/>
        <v>0</v>
      </c>
      <c r="K2884" s="12" t="s">
        <v>47</v>
      </c>
      <c r="L2884">
        <v>1</v>
      </c>
      <c r="M2884" s="12" t="s">
        <v>49</v>
      </c>
    </row>
    <row r="2885" spans="1:13" x14ac:dyDescent="0.25">
      <c r="A2885">
        <v>2884</v>
      </c>
      <c r="B2885" s="10">
        <v>44386</v>
      </c>
      <c r="C2885" s="11">
        <v>0.28311342592592592</v>
      </c>
      <c r="D2885">
        <v>1</v>
      </c>
      <c r="E2885" s="12">
        <v>4.5</v>
      </c>
      <c r="I2885">
        <f t="shared" si="44"/>
        <v>0</v>
      </c>
      <c r="K2885" s="12" t="s">
        <v>47</v>
      </c>
      <c r="L2885">
        <v>3</v>
      </c>
      <c r="M2885" s="12" t="s">
        <v>55</v>
      </c>
    </row>
    <row r="2886" spans="1:13" x14ac:dyDescent="0.25">
      <c r="A2886">
        <v>2885</v>
      </c>
      <c r="B2886" s="10">
        <v>44386</v>
      </c>
      <c r="C2886" s="11">
        <v>0.28379629629629627</v>
      </c>
      <c r="D2886">
        <v>1</v>
      </c>
      <c r="E2886">
        <v>5</v>
      </c>
      <c r="I2886">
        <f t="shared" si="44"/>
        <v>0</v>
      </c>
      <c r="K2886" s="12" t="s">
        <v>47</v>
      </c>
      <c r="L2886">
        <v>3</v>
      </c>
      <c r="M2886" s="12" t="s">
        <v>48</v>
      </c>
    </row>
    <row r="2887" spans="1:13" x14ac:dyDescent="0.25">
      <c r="A2887">
        <v>2886</v>
      </c>
      <c r="B2887" s="10">
        <v>44386</v>
      </c>
      <c r="C2887" s="11">
        <v>0.2840509259259259</v>
      </c>
      <c r="D2887">
        <v>1</v>
      </c>
      <c r="E2887" s="12">
        <v>4.5</v>
      </c>
      <c r="I2887">
        <f t="shared" si="44"/>
        <v>0</v>
      </c>
      <c r="K2887" s="12" t="s">
        <v>47</v>
      </c>
      <c r="L2887">
        <v>2</v>
      </c>
      <c r="M2887" s="12" t="s">
        <v>54</v>
      </c>
    </row>
    <row r="2888" spans="1:13" x14ac:dyDescent="0.25">
      <c r="A2888">
        <v>2887</v>
      </c>
      <c r="B2888" s="10">
        <v>44386</v>
      </c>
      <c r="C2888" s="11">
        <v>0.28592592592592592</v>
      </c>
      <c r="D2888">
        <v>1</v>
      </c>
      <c r="E2888">
        <v>4.5</v>
      </c>
      <c r="I2888">
        <f t="shared" si="44"/>
        <v>0</v>
      </c>
      <c r="K2888" s="12" t="s">
        <v>47</v>
      </c>
      <c r="L2888">
        <v>6</v>
      </c>
      <c r="M2888" s="12" t="s">
        <v>96</v>
      </c>
    </row>
    <row r="2889" spans="1:13" x14ac:dyDescent="0.25">
      <c r="A2889">
        <v>2888</v>
      </c>
      <c r="B2889" s="10">
        <v>44386</v>
      </c>
      <c r="C2889" s="11">
        <v>0.28682870370370367</v>
      </c>
      <c r="D2889">
        <v>2</v>
      </c>
      <c r="E2889" s="12">
        <v>4</v>
      </c>
      <c r="I2889">
        <f t="shared" ref="I2889:I2952" si="45">SUM(F2889:H2889)</f>
        <v>0</v>
      </c>
      <c r="K2889" s="12" t="s">
        <v>47</v>
      </c>
      <c r="L2889">
        <v>2</v>
      </c>
      <c r="M2889" s="12" t="s">
        <v>54</v>
      </c>
    </row>
    <row r="2890" spans="1:13" x14ac:dyDescent="0.25">
      <c r="A2890">
        <v>2889</v>
      </c>
      <c r="B2890" s="10">
        <v>44386</v>
      </c>
      <c r="C2890" s="11">
        <v>0.28700231481481481</v>
      </c>
      <c r="D2890">
        <v>1</v>
      </c>
      <c r="E2890">
        <v>6</v>
      </c>
      <c r="I2890">
        <f t="shared" si="45"/>
        <v>0</v>
      </c>
      <c r="K2890" s="12" t="s">
        <v>47</v>
      </c>
      <c r="L2890">
        <v>2</v>
      </c>
      <c r="M2890" s="12" t="s">
        <v>54</v>
      </c>
    </row>
    <row r="2891" spans="1:13" x14ac:dyDescent="0.25">
      <c r="A2891">
        <v>2890</v>
      </c>
      <c r="B2891" s="10">
        <v>44386</v>
      </c>
      <c r="C2891" s="11">
        <v>0.29084490740740737</v>
      </c>
      <c r="D2891">
        <v>1</v>
      </c>
      <c r="E2891" s="12">
        <v>4</v>
      </c>
      <c r="F2891">
        <v>1</v>
      </c>
      <c r="I2891">
        <f t="shared" si="45"/>
        <v>1</v>
      </c>
      <c r="K2891" s="12" t="s">
        <v>47</v>
      </c>
      <c r="L2891">
        <v>1</v>
      </c>
      <c r="M2891" s="12" t="s">
        <v>48</v>
      </c>
    </row>
    <row r="2892" spans="1:13" x14ac:dyDescent="0.25">
      <c r="A2892">
        <v>2891</v>
      </c>
      <c r="B2892" s="10">
        <v>44386</v>
      </c>
      <c r="C2892" s="11">
        <v>0.29180555555555554</v>
      </c>
      <c r="D2892">
        <v>2</v>
      </c>
      <c r="E2892">
        <v>6</v>
      </c>
      <c r="I2892">
        <f t="shared" si="45"/>
        <v>0</v>
      </c>
      <c r="K2892" s="12" t="s">
        <v>47</v>
      </c>
      <c r="L2892">
        <v>2</v>
      </c>
      <c r="M2892" s="12" t="s">
        <v>54</v>
      </c>
    </row>
    <row r="2893" spans="1:13" x14ac:dyDescent="0.25">
      <c r="A2893">
        <v>2892</v>
      </c>
      <c r="B2893" s="10">
        <v>44386</v>
      </c>
      <c r="C2893" s="11">
        <v>0.29332175925925924</v>
      </c>
      <c r="D2893">
        <v>2</v>
      </c>
      <c r="E2893" s="12">
        <v>4</v>
      </c>
      <c r="I2893">
        <f t="shared" si="45"/>
        <v>0</v>
      </c>
      <c r="K2893" s="12" t="s">
        <v>47</v>
      </c>
      <c r="L2893">
        <v>3</v>
      </c>
      <c r="M2893" s="12" t="s">
        <v>48</v>
      </c>
    </row>
    <row r="2894" spans="1:13" x14ac:dyDescent="0.25">
      <c r="A2894">
        <v>2893</v>
      </c>
      <c r="B2894" s="10">
        <v>44386</v>
      </c>
      <c r="C2894" s="11">
        <v>0.29343750000000002</v>
      </c>
      <c r="D2894">
        <v>2</v>
      </c>
      <c r="E2894">
        <v>4</v>
      </c>
      <c r="I2894">
        <f t="shared" si="45"/>
        <v>0</v>
      </c>
      <c r="K2894" s="12" t="s">
        <v>47</v>
      </c>
      <c r="L2894">
        <v>3</v>
      </c>
      <c r="M2894" s="12" t="s">
        <v>48</v>
      </c>
    </row>
    <row r="2895" spans="1:13" x14ac:dyDescent="0.25">
      <c r="A2895">
        <v>2894</v>
      </c>
      <c r="B2895" s="10">
        <v>44386</v>
      </c>
      <c r="C2895" s="11">
        <v>0.29363425925925929</v>
      </c>
      <c r="D2895">
        <v>1</v>
      </c>
      <c r="E2895" s="12">
        <v>5</v>
      </c>
      <c r="I2895">
        <f t="shared" si="45"/>
        <v>0</v>
      </c>
      <c r="K2895" s="12" t="s">
        <v>47</v>
      </c>
      <c r="L2895">
        <v>3</v>
      </c>
      <c r="M2895" s="12" t="s">
        <v>48</v>
      </c>
    </row>
    <row r="2896" spans="1:13" x14ac:dyDescent="0.25">
      <c r="A2896">
        <v>2895</v>
      </c>
      <c r="B2896" s="10">
        <v>44386</v>
      </c>
      <c r="C2896" s="11">
        <v>0.29581018518518515</v>
      </c>
      <c r="D2896">
        <v>2</v>
      </c>
      <c r="E2896">
        <v>4</v>
      </c>
      <c r="I2896">
        <f t="shared" si="45"/>
        <v>0</v>
      </c>
      <c r="K2896" s="12" t="s">
        <v>47</v>
      </c>
      <c r="L2896">
        <v>3</v>
      </c>
      <c r="M2896" s="12" t="s">
        <v>48</v>
      </c>
    </row>
    <row r="2897" spans="1:13" x14ac:dyDescent="0.25">
      <c r="A2897">
        <v>2896</v>
      </c>
      <c r="B2897" s="10">
        <v>44386</v>
      </c>
      <c r="C2897" s="11">
        <v>0.29600694444444448</v>
      </c>
      <c r="D2897">
        <v>1</v>
      </c>
      <c r="E2897" s="12">
        <v>5</v>
      </c>
      <c r="I2897">
        <f t="shared" si="45"/>
        <v>0</v>
      </c>
      <c r="K2897" s="12" t="s">
        <v>47</v>
      </c>
      <c r="L2897">
        <v>1</v>
      </c>
      <c r="M2897" s="12" t="s">
        <v>48</v>
      </c>
    </row>
    <row r="2898" spans="1:13" x14ac:dyDescent="0.25">
      <c r="A2898">
        <v>2897</v>
      </c>
      <c r="B2898" s="10">
        <v>44386</v>
      </c>
      <c r="C2898" s="11">
        <v>0.29629629629629628</v>
      </c>
      <c r="D2898">
        <v>1</v>
      </c>
      <c r="E2898">
        <v>5</v>
      </c>
      <c r="I2898">
        <f t="shared" si="45"/>
        <v>0</v>
      </c>
      <c r="K2898" s="12" t="s">
        <v>47</v>
      </c>
      <c r="L2898">
        <v>3</v>
      </c>
      <c r="M2898" s="12" t="s">
        <v>58</v>
      </c>
    </row>
    <row r="2899" spans="1:13" x14ac:dyDescent="0.25">
      <c r="A2899">
        <v>2898</v>
      </c>
      <c r="B2899" s="10">
        <v>44386</v>
      </c>
      <c r="C2899" s="11">
        <v>0.29681712962962964</v>
      </c>
      <c r="D2899">
        <v>1</v>
      </c>
      <c r="E2899" s="12">
        <v>4</v>
      </c>
      <c r="G2899">
        <v>1</v>
      </c>
      <c r="I2899">
        <f t="shared" si="45"/>
        <v>1</v>
      </c>
    </row>
    <row r="2900" spans="1:13" x14ac:dyDescent="0.25">
      <c r="A2900">
        <v>2899</v>
      </c>
      <c r="B2900" s="10">
        <v>44386</v>
      </c>
      <c r="C2900" s="11">
        <v>0.29719907407407409</v>
      </c>
      <c r="D2900">
        <v>1</v>
      </c>
      <c r="E2900">
        <v>5</v>
      </c>
      <c r="I2900">
        <f t="shared" si="45"/>
        <v>0</v>
      </c>
      <c r="K2900" s="12" t="s">
        <v>47</v>
      </c>
      <c r="L2900">
        <v>1</v>
      </c>
      <c r="M2900" s="12" t="s">
        <v>48</v>
      </c>
    </row>
    <row r="2901" spans="1:13" x14ac:dyDescent="0.25">
      <c r="A2901">
        <v>2900</v>
      </c>
      <c r="B2901" s="10">
        <v>44386</v>
      </c>
      <c r="C2901" s="11">
        <v>0.29730324074074072</v>
      </c>
      <c r="D2901">
        <v>1</v>
      </c>
      <c r="E2901" s="12">
        <v>4</v>
      </c>
      <c r="I2901">
        <f t="shared" si="45"/>
        <v>0</v>
      </c>
      <c r="K2901" s="12" t="s">
        <v>47</v>
      </c>
      <c r="L2901">
        <v>1</v>
      </c>
      <c r="M2901" s="12" t="s">
        <v>49</v>
      </c>
    </row>
    <row r="2902" spans="1:13" x14ac:dyDescent="0.25">
      <c r="A2902">
        <v>2901</v>
      </c>
      <c r="B2902" s="10">
        <v>44386</v>
      </c>
      <c r="C2902" s="11">
        <v>0.29752314814814812</v>
      </c>
      <c r="D2902">
        <v>2</v>
      </c>
      <c r="E2902">
        <v>6</v>
      </c>
      <c r="I2902">
        <f t="shared" si="45"/>
        <v>0</v>
      </c>
      <c r="K2902" s="12" t="s">
        <v>47</v>
      </c>
      <c r="L2902">
        <v>2</v>
      </c>
      <c r="M2902" s="12" t="s">
        <v>54</v>
      </c>
    </row>
    <row r="2903" spans="1:13" x14ac:dyDescent="0.25">
      <c r="A2903">
        <v>2902</v>
      </c>
      <c r="B2903" s="10">
        <v>44386</v>
      </c>
      <c r="C2903" s="11">
        <v>0.29834490740740743</v>
      </c>
      <c r="D2903">
        <v>1</v>
      </c>
      <c r="E2903" s="12">
        <v>4</v>
      </c>
      <c r="I2903">
        <f t="shared" si="45"/>
        <v>0</v>
      </c>
      <c r="K2903" s="12" t="s">
        <v>47</v>
      </c>
      <c r="L2903">
        <v>1</v>
      </c>
      <c r="M2903" s="12" t="s">
        <v>48</v>
      </c>
    </row>
    <row r="2904" spans="1:13" x14ac:dyDescent="0.25">
      <c r="A2904">
        <v>2903</v>
      </c>
      <c r="B2904" s="10">
        <v>44386</v>
      </c>
      <c r="C2904" s="11">
        <v>0.3004398148148148</v>
      </c>
      <c r="D2904">
        <v>2</v>
      </c>
      <c r="E2904">
        <v>4</v>
      </c>
      <c r="I2904">
        <f t="shared" si="45"/>
        <v>0</v>
      </c>
      <c r="K2904" s="12" t="s">
        <v>47</v>
      </c>
      <c r="L2904">
        <v>1</v>
      </c>
      <c r="M2904" s="12" t="s">
        <v>48</v>
      </c>
    </row>
    <row r="2905" spans="1:13" x14ac:dyDescent="0.25">
      <c r="A2905">
        <v>2904</v>
      </c>
      <c r="B2905" s="10">
        <v>44386</v>
      </c>
      <c r="C2905" s="11">
        <v>0.30056712962962961</v>
      </c>
      <c r="D2905">
        <v>1</v>
      </c>
      <c r="E2905" s="12">
        <v>5</v>
      </c>
      <c r="I2905">
        <f t="shared" si="45"/>
        <v>0</v>
      </c>
      <c r="K2905" s="12" t="s">
        <v>47</v>
      </c>
      <c r="L2905">
        <v>1</v>
      </c>
      <c r="M2905" s="12" t="s">
        <v>48</v>
      </c>
    </row>
    <row r="2906" spans="1:13" x14ac:dyDescent="0.25">
      <c r="A2906">
        <v>2905</v>
      </c>
      <c r="B2906" s="10">
        <v>44386</v>
      </c>
      <c r="C2906" s="11">
        <v>0.30078703703703702</v>
      </c>
      <c r="D2906">
        <v>2</v>
      </c>
      <c r="E2906">
        <v>6</v>
      </c>
      <c r="I2906">
        <f t="shared" si="45"/>
        <v>0</v>
      </c>
      <c r="K2906" s="12" t="s">
        <v>47</v>
      </c>
      <c r="L2906">
        <v>2</v>
      </c>
      <c r="M2906" s="12" t="s">
        <v>48</v>
      </c>
    </row>
    <row r="2907" spans="1:13" x14ac:dyDescent="0.25">
      <c r="A2907">
        <v>2906</v>
      </c>
      <c r="B2907" s="10">
        <v>44386</v>
      </c>
      <c r="C2907" s="11">
        <v>0.30103009259259256</v>
      </c>
      <c r="D2907">
        <v>2</v>
      </c>
      <c r="E2907" s="12">
        <v>4</v>
      </c>
      <c r="I2907">
        <f t="shared" si="45"/>
        <v>0</v>
      </c>
      <c r="K2907" s="12" t="s">
        <v>47</v>
      </c>
      <c r="L2907">
        <v>1</v>
      </c>
      <c r="M2907" s="12" t="s">
        <v>48</v>
      </c>
    </row>
    <row r="2908" spans="1:13" x14ac:dyDescent="0.25">
      <c r="A2908">
        <v>2907</v>
      </c>
      <c r="B2908" s="10">
        <v>44386</v>
      </c>
      <c r="C2908" s="11">
        <v>0.30105324074074075</v>
      </c>
      <c r="D2908">
        <v>2</v>
      </c>
      <c r="E2908">
        <v>6</v>
      </c>
      <c r="I2908">
        <f t="shared" si="45"/>
        <v>0</v>
      </c>
      <c r="K2908" s="12" t="s">
        <v>47</v>
      </c>
      <c r="L2908">
        <v>3</v>
      </c>
      <c r="M2908" s="12" t="s">
        <v>58</v>
      </c>
    </row>
    <row r="2909" spans="1:13" x14ac:dyDescent="0.25">
      <c r="A2909">
        <v>2908</v>
      </c>
      <c r="B2909" s="10">
        <v>44386</v>
      </c>
      <c r="C2909" s="11">
        <v>0.30129629629629628</v>
      </c>
      <c r="D2909">
        <v>2</v>
      </c>
      <c r="E2909" s="12">
        <v>5</v>
      </c>
      <c r="I2909">
        <f t="shared" si="45"/>
        <v>0</v>
      </c>
      <c r="K2909" s="12" t="s">
        <v>47</v>
      </c>
      <c r="L2909">
        <v>1</v>
      </c>
      <c r="M2909" s="12" t="s">
        <v>48</v>
      </c>
    </row>
    <row r="2910" spans="1:13" x14ac:dyDescent="0.25">
      <c r="A2910">
        <v>2909</v>
      </c>
      <c r="B2910" s="10">
        <v>44386</v>
      </c>
      <c r="C2910" s="11">
        <v>0.30229166666666668</v>
      </c>
      <c r="D2910">
        <v>2</v>
      </c>
      <c r="E2910">
        <v>4</v>
      </c>
      <c r="I2910">
        <f t="shared" si="45"/>
        <v>0</v>
      </c>
      <c r="K2910" s="12" t="s">
        <v>47</v>
      </c>
      <c r="L2910">
        <v>1</v>
      </c>
      <c r="M2910" s="12" t="s">
        <v>48</v>
      </c>
    </row>
    <row r="2911" spans="1:13" x14ac:dyDescent="0.25">
      <c r="A2911">
        <v>2910</v>
      </c>
      <c r="B2911" s="10">
        <v>44386</v>
      </c>
      <c r="C2911" s="11">
        <v>0.30267361111111107</v>
      </c>
      <c r="D2911">
        <v>1</v>
      </c>
      <c r="E2911" s="12">
        <v>5</v>
      </c>
      <c r="I2911">
        <f t="shared" si="45"/>
        <v>0</v>
      </c>
      <c r="K2911" s="12" t="s">
        <v>47</v>
      </c>
      <c r="L2911">
        <v>1</v>
      </c>
      <c r="M2911" s="12" t="s">
        <v>48</v>
      </c>
    </row>
    <row r="2912" spans="1:13" x14ac:dyDescent="0.25">
      <c r="A2912">
        <v>2911</v>
      </c>
      <c r="B2912" s="10">
        <v>44386</v>
      </c>
      <c r="C2912" s="11">
        <v>0.30324074074074076</v>
      </c>
      <c r="D2912">
        <v>2</v>
      </c>
      <c r="E2912">
        <v>4</v>
      </c>
      <c r="I2912">
        <f t="shared" si="45"/>
        <v>0</v>
      </c>
      <c r="K2912" s="12" t="s">
        <v>47</v>
      </c>
      <c r="L2912">
        <v>1</v>
      </c>
      <c r="M2912" s="12" t="s">
        <v>48</v>
      </c>
    </row>
    <row r="2913" spans="1:13" x14ac:dyDescent="0.25">
      <c r="A2913">
        <v>2912</v>
      </c>
      <c r="B2913" s="10">
        <v>44386</v>
      </c>
      <c r="C2913" s="11">
        <v>0.30361111111111111</v>
      </c>
      <c r="D2913">
        <v>1</v>
      </c>
      <c r="E2913" s="12">
        <v>6</v>
      </c>
      <c r="I2913">
        <f t="shared" si="45"/>
        <v>0</v>
      </c>
      <c r="K2913" s="12" t="s">
        <v>47</v>
      </c>
      <c r="L2913">
        <v>1</v>
      </c>
      <c r="M2913" s="12" t="s">
        <v>48</v>
      </c>
    </row>
    <row r="2914" spans="1:13" x14ac:dyDescent="0.25">
      <c r="A2914">
        <v>2913</v>
      </c>
      <c r="B2914" s="10">
        <v>44386</v>
      </c>
      <c r="C2914" s="11">
        <v>0.3039236111111111</v>
      </c>
      <c r="D2914">
        <v>1</v>
      </c>
      <c r="E2914">
        <v>5</v>
      </c>
      <c r="I2914">
        <f t="shared" si="45"/>
        <v>0</v>
      </c>
      <c r="K2914" s="12" t="s">
        <v>47</v>
      </c>
      <c r="L2914">
        <v>2</v>
      </c>
      <c r="M2914" s="12" t="s">
        <v>54</v>
      </c>
    </row>
    <row r="2915" spans="1:13" x14ac:dyDescent="0.25">
      <c r="A2915">
        <v>2914</v>
      </c>
      <c r="B2915" s="10">
        <v>44386</v>
      </c>
      <c r="C2915" s="11">
        <v>0.31054398148148149</v>
      </c>
      <c r="D2915">
        <v>1</v>
      </c>
      <c r="E2915" s="12">
        <v>5</v>
      </c>
      <c r="I2915">
        <f t="shared" si="45"/>
        <v>0</v>
      </c>
      <c r="K2915" s="12" t="s">
        <v>47</v>
      </c>
      <c r="L2915">
        <v>2</v>
      </c>
      <c r="M2915" s="12" t="s">
        <v>48</v>
      </c>
    </row>
    <row r="2916" spans="1:13" x14ac:dyDescent="0.25">
      <c r="A2916">
        <v>2915</v>
      </c>
      <c r="B2916" s="10">
        <v>44386</v>
      </c>
      <c r="C2916" s="11">
        <v>0.31471064814814814</v>
      </c>
      <c r="D2916">
        <v>2</v>
      </c>
      <c r="E2916">
        <v>4</v>
      </c>
      <c r="G2916">
        <v>1</v>
      </c>
      <c r="I2916">
        <f t="shared" si="45"/>
        <v>1</v>
      </c>
    </row>
    <row r="2917" spans="1:13" x14ac:dyDescent="0.25">
      <c r="A2917">
        <v>2916</v>
      </c>
      <c r="B2917" s="10">
        <v>44386</v>
      </c>
      <c r="C2917" s="11">
        <v>0.31850694444444444</v>
      </c>
      <c r="D2917">
        <v>1</v>
      </c>
      <c r="E2917" s="12">
        <v>5</v>
      </c>
      <c r="I2917">
        <f t="shared" si="45"/>
        <v>0</v>
      </c>
      <c r="K2917" s="12" t="s">
        <v>47</v>
      </c>
      <c r="L2917">
        <v>1</v>
      </c>
      <c r="M2917" s="12" t="s">
        <v>48</v>
      </c>
    </row>
    <row r="2918" spans="1:13" x14ac:dyDescent="0.25">
      <c r="A2918">
        <v>2917</v>
      </c>
      <c r="B2918" s="10">
        <v>44386</v>
      </c>
      <c r="C2918" s="11">
        <v>0.31910879629629629</v>
      </c>
      <c r="D2918">
        <v>1</v>
      </c>
      <c r="E2918">
        <v>5</v>
      </c>
      <c r="I2918">
        <f t="shared" si="45"/>
        <v>0</v>
      </c>
      <c r="K2918" s="12" t="s">
        <v>47</v>
      </c>
      <c r="L2918">
        <v>1</v>
      </c>
      <c r="M2918" s="12" t="s">
        <v>49</v>
      </c>
    </row>
    <row r="2919" spans="1:13" x14ac:dyDescent="0.25">
      <c r="A2919">
        <v>2918</v>
      </c>
      <c r="B2919" s="10">
        <v>44386</v>
      </c>
      <c r="C2919" s="11">
        <v>0.33350694444444445</v>
      </c>
      <c r="D2919">
        <v>2</v>
      </c>
      <c r="E2919" s="12">
        <v>4</v>
      </c>
      <c r="G2919">
        <v>1</v>
      </c>
      <c r="I2919">
        <f t="shared" si="45"/>
        <v>1</v>
      </c>
    </row>
    <row r="2920" spans="1:13" x14ac:dyDescent="0.25">
      <c r="A2920">
        <v>2919</v>
      </c>
      <c r="B2920" s="10">
        <v>44386</v>
      </c>
      <c r="C2920" s="11">
        <v>0.33722222222222226</v>
      </c>
      <c r="D2920">
        <v>1</v>
      </c>
      <c r="E2920">
        <v>5</v>
      </c>
      <c r="I2920">
        <f t="shared" si="45"/>
        <v>0</v>
      </c>
      <c r="K2920" s="12" t="s">
        <v>47</v>
      </c>
      <c r="L2920">
        <v>1</v>
      </c>
      <c r="M2920" s="12" t="s">
        <v>48</v>
      </c>
    </row>
    <row r="2921" spans="1:13" x14ac:dyDescent="0.25">
      <c r="A2921">
        <v>2920</v>
      </c>
      <c r="B2921" s="10">
        <v>44386</v>
      </c>
      <c r="C2921" s="11">
        <v>0.3404282407407408</v>
      </c>
      <c r="D2921">
        <v>2</v>
      </c>
      <c r="E2921" s="12">
        <v>4</v>
      </c>
      <c r="I2921">
        <f t="shared" si="45"/>
        <v>0</v>
      </c>
      <c r="K2921" s="12" t="s">
        <v>47</v>
      </c>
      <c r="L2921">
        <v>1</v>
      </c>
      <c r="M2921" s="12" t="s">
        <v>49</v>
      </c>
    </row>
    <row r="2922" spans="1:13" x14ac:dyDescent="0.25">
      <c r="A2922">
        <v>2921</v>
      </c>
      <c r="B2922" s="10">
        <v>44386</v>
      </c>
      <c r="C2922" s="11">
        <v>0.34069444444444441</v>
      </c>
      <c r="D2922">
        <v>1</v>
      </c>
      <c r="E2922">
        <v>5</v>
      </c>
      <c r="I2922">
        <f t="shared" si="45"/>
        <v>0</v>
      </c>
      <c r="K2922" s="12" t="s">
        <v>47</v>
      </c>
      <c r="L2922">
        <v>1</v>
      </c>
      <c r="M2922" s="12" t="s">
        <v>48</v>
      </c>
    </row>
    <row r="2923" spans="1:13" x14ac:dyDescent="0.25">
      <c r="A2923">
        <v>2922</v>
      </c>
      <c r="B2923" s="10">
        <v>44386</v>
      </c>
      <c r="C2923" s="11">
        <v>0.34092592592592591</v>
      </c>
      <c r="D2923">
        <v>2</v>
      </c>
      <c r="E2923" s="12">
        <v>6</v>
      </c>
      <c r="I2923">
        <f t="shared" si="45"/>
        <v>0</v>
      </c>
      <c r="K2923" s="12" t="s">
        <v>47</v>
      </c>
      <c r="L2923">
        <v>1</v>
      </c>
      <c r="M2923" s="12" t="s">
        <v>48</v>
      </c>
    </row>
    <row r="2924" spans="1:13" x14ac:dyDescent="0.25">
      <c r="A2924">
        <v>2923</v>
      </c>
      <c r="B2924" s="10">
        <v>44386</v>
      </c>
      <c r="C2924" s="11">
        <v>0.34273148148148147</v>
      </c>
      <c r="D2924">
        <v>1</v>
      </c>
      <c r="E2924">
        <v>4</v>
      </c>
      <c r="I2924">
        <f t="shared" si="45"/>
        <v>0</v>
      </c>
      <c r="K2924" s="12" t="s">
        <v>47</v>
      </c>
      <c r="L2924">
        <v>2</v>
      </c>
      <c r="M2924" s="12" t="s">
        <v>54</v>
      </c>
    </row>
    <row r="2925" spans="1:13" x14ac:dyDescent="0.25">
      <c r="A2925">
        <v>2924</v>
      </c>
      <c r="B2925" s="10">
        <v>44386</v>
      </c>
      <c r="C2925" s="11">
        <v>0.34358796296296296</v>
      </c>
      <c r="D2925">
        <v>1</v>
      </c>
      <c r="E2925" s="12">
        <v>4</v>
      </c>
      <c r="I2925">
        <f t="shared" si="45"/>
        <v>0</v>
      </c>
      <c r="K2925" s="12" t="s">
        <v>47</v>
      </c>
      <c r="L2925">
        <v>1</v>
      </c>
      <c r="M2925" s="12" t="s">
        <v>49</v>
      </c>
    </row>
    <row r="2926" spans="1:13" x14ac:dyDescent="0.25">
      <c r="A2926">
        <v>2925</v>
      </c>
      <c r="B2926" s="10">
        <v>44386</v>
      </c>
      <c r="C2926" s="11">
        <v>0.34365740740740741</v>
      </c>
      <c r="D2926">
        <v>2</v>
      </c>
      <c r="E2926">
        <v>6</v>
      </c>
      <c r="G2926">
        <v>1</v>
      </c>
      <c r="I2926">
        <f t="shared" si="45"/>
        <v>1</v>
      </c>
    </row>
    <row r="2927" spans="1:13" x14ac:dyDescent="0.25">
      <c r="A2927">
        <v>2926</v>
      </c>
      <c r="B2927" s="10">
        <v>44386</v>
      </c>
      <c r="C2927" s="11">
        <v>0.35131944444444446</v>
      </c>
      <c r="D2927">
        <v>1</v>
      </c>
      <c r="E2927" s="12">
        <v>6</v>
      </c>
      <c r="I2927">
        <f t="shared" si="45"/>
        <v>0</v>
      </c>
      <c r="K2927" s="12" t="s">
        <v>47</v>
      </c>
      <c r="L2927">
        <v>1</v>
      </c>
      <c r="M2927" s="12" t="s">
        <v>48</v>
      </c>
    </row>
    <row r="2928" spans="1:13" x14ac:dyDescent="0.25">
      <c r="A2928">
        <v>2927</v>
      </c>
      <c r="B2928" s="10">
        <v>44386</v>
      </c>
      <c r="C2928" s="11">
        <v>0.35517361111111106</v>
      </c>
      <c r="D2928">
        <v>1</v>
      </c>
      <c r="E2928">
        <v>5</v>
      </c>
      <c r="I2928">
        <f t="shared" si="45"/>
        <v>0</v>
      </c>
      <c r="K2928" s="12" t="s">
        <v>47</v>
      </c>
      <c r="L2928">
        <v>2</v>
      </c>
      <c r="M2928" s="12" t="s">
        <v>54</v>
      </c>
    </row>
    <row r="2929" spans="1:13" x14ac:dyDescent="0.25">
      <c r="A2929">
        <v>2928</v>
      </c>
      <c r="B2929" s="10">
        <v>44386</v>
      </c>
      <c r="C2929" s="11">
        <v>0.36304398148148148</v>
      </c>
      <c r="D2929">
        <v>2</v>
      </c>
      <c r="E2929" s="12" t="s">
        <v>28</v>
      </c>
      <c r="I2929">
        <f t="shared" si="45"/>
        <v>0</v>
      </c>
      <c r="K2929" s="12" t="s">
        <v>47</v>
      </c>
      <c r="L2929">
        <v>8</v>
      </c>
      <c r="M2929" s="12" t="s">
        <v>62</v>
      </c>
    </row>
    <row r="2930" spans="1:13" x14ac:dyDescent="0.25">
      <c r="A2930">
        <v>2929</v>
      </c>
      <c r="B2930" s="10">
        <v>44386</v>
      </c>
      <c r="C2930" s="11">
        <v>0.36313657407407413</v>
      </c>
      <c r="D2930">
        <v>1</v>
      </c>
      <c r="E2930">
        <v>4.5</v>
      </c>
      <c r="I2930">
        <f t="shared" si="45"/>
        <v>0</v>
      </c>
      <c r="K2930" s="12" t="s">
        <v>47</v>
      </c>
      <c r="L2930">
        <v>5</v>
      </c>
      <c r="M2930" s="12" t="s">
        <v>87</v>
      </c>
    </row>
    <row r="2931" spans="1:13" x14ac:dyDescent="0.25">
      <c r="A2931">
        <v>2930</v>
      </c>
      <c r="B2931" s="10">
        <v>44386</v>
      </c>
      <c r="C2931" s="11">
        <v>0.36319444444444443</v>
      </c>
      <c r="D2931">
        <v>2</v>
      </c>
      <c r="E2931" s="12">
        <v>4.5</v>
      </c>
      <c r="I2931">
        <f t="shared" si="45"/>
        <v>0</v>
      </c>
      <c r="K2931" s="12" t="s">
        <v>47</v>
      </c>
      <c r="L2931">
        <v>4</v>
      </c>
      <c r="M2931" s="12" t="s">
        <v>73</v>
      </c>
    </row>
    <row r="2932" spans="1:13" x14ac:dyDescent="0.25">
      <c r="A2932">
        <v>2931</v>
      </c>
      <c r="B2932" s="10">
        <v>44386</v>
      </c>
      <c r="C2932" s="11">
        <v>0.36512731481481481</v>
      </c>
      <c r="D2932">
        <v>2</v>
      </c>
      <c r="E2932">
        <v>6</v>
      </c>
      <c r="I2932">
        <f t="shared" si="45"/>
        <v>0</v>
      </c>
      <c r="K2932" s="12" t="s">
        <v>47</v>
      </c>
      <c r="L2932">
        <v>1</v>
      </c>
      <c r="M2932" s="12" t="s">
        <v>48</v>
      </c>
    </row>
    <row r="2933" spans="1:13" x14ac:dyDescent="0.25">
      <c r="A2933">
        <v>2932</v>
      </c>
      <c r="B2933" s="10">
        <v>44386</v>
      </c>
      <c r="C2933" s="11">
        <v>0.37040509259259258</v>
      </c>
      <c r="D2933">
        <v>1</v>
      </c>
      <c r="E2933" s="12">
        <v>6</v>
      </c>
      <c r="G2933">
        <v>1</v>
      </c>
      <c r="I2933">
        <f t="shared" si="45"/>
        <v>1</v>
      </c>
    </row>
    <row r="2934" spans="1:13" x14ac:dyDescent="0.25">
      <c r="A2934">
        <v>2933</v>
      </c>
      <c r="B2934" s="10">
        <v>44386</v>
      </c>
      <c r="C2934" s="11">
        <v>0.37321759259259263</v>
      </c>
      <c r="D2934">
        <v>1</v>
      </c>
      <c r="E2934">
        <v>6</v>
      </c>
      <c r="I2934">
        <f t="shared" si="45"/>
        <v>0</v>
      </c>
      <c r="K2934" s="12" t="s">
        <v>47</v>
      </c>
      <c r="L2934">
        <v>1</v>
      </c>
      <c r="M2934" s="12" t="s">
        <v>48</v>
      </c>
    </row>
    <row r="2935" spans="1:13" x14ac:dyDescent="0.25">
      <c r="A2935">
        <v>2934</v>
      </c>
      <c r="B2935" s="10">
        <v>44386</v>
      </c>
      <c r="C2935" s="11">
        <v>0.37853009259259257</v>
      </c>
      <c r="D2935">
        <v>1</v>
      </c>
      <c r="E2935" s="12">
        <v>6</v>
      </c>
      <c r="I2935">
        <f t="shared" si="45"/>
        <v>0</v>
      </c>
      <c r="K2935" s="12" t="s">
        <v>47</v>
      </c>
      <c r="L2935">
        <v>1</v>
      </c>
      <c r="M2935" s="12" t="s">
        <v>48</v>
      </c>
    </row>
    <row r="2936" spans="1:13" x14ac:dyDescent="0.25">
      <c r="A2936">
        <v>2935</v>
      </c>
      <c r="B2936" s="10">
        <v>44386</v>
      </c>
      <c r="C2936" s="11">
        <v>0.38373842592592594</v>
      </c>
      <c r="D2936">
        <v>1</v>
      </c>
      <c r="E2936">
        <v>4</v>
      </c>
      <c r="I2936">
        <f t="shared" si="45"/>
        <v>0</v>
      </c>
      <c r="K2936" s="12" t="s">
        <v>47</v>
      </c>
      <c r="L2936">
        <v>1</v>
      </c>
      <c r="M2936" s="12" t="s">
        <v>49</v>
      </c>
    </row>
    <row r="2937" spans="1:13" x14ac:dyDescent="0.25">
      <c r="A2937">
        <v>2936</v>
      </c>
      <c r="B2937" s="10">
        <v>44386</v>
      </c>
      <c r="C2937" s="11">
        <v>0.3894097222222222</v>
      </c>
      <c r="D2937">
        <v>1</v>
      </c>
      <c r="E2937" s="12">
        <v>6</v>
      </c>
      <c r="G2937">
        <v>1</v>
      </c>
      <c r="I2937">
        <f t="shared" si="45"/>
        <v>1</v>
      </c>
    </row>
    <row r="2938" spans="1:13" x14ac:dyDescent="0.25">
      <c r="A2938">
        <v>2937</v>
      </c>
      <c r="B2938" s="10">
        <v>44386</v>
      </c>
      <c r="C2938" s="11">
        <v>0.39324074074074072</v>
      </c>
      <c r="D2938">
        <v>1</v>
      </c>
      <c r="E2938">
        <v>5</v>
      </c>
      <c r="I2938">
        <f t="shared" si="45"/>
        <v>0</v>
      </c>
      <c r="K2938" s="12" t="s">
        <v>47</v>
      </c>
      <c r="L2938">
        <v>1</v>
      </c>
      <c r="M2938" s="12" t="s">
        <v>49</v>
      </c>
    </row>
    <row r="2939" spans="1:13" x14ac:dyDescent="0.25">
      <c r="A2939">
        <v>2938</v>
      </c>
      <c r="B2939" s="10">
        <v>44386</v>
      </c>
      <c r="C2939" s="11">
        <v>0.39667824074074076</v>
      </c>
      <c r="D2939">
        <v>2</v>
      </c>
      <c r="E2939" s="12">
        <v>4</v>
      </c>
      <c r="I2939">
        <f t="shared" si="45"/>
        <v>0</v>
      </c>
      <c r="K2939">
        <v>2</v>
      </c>
      <c r="L2939">
        <v>1</v>
      </c>
      <c r="M2939">
        <v>1</v>
      </c>
    </row>
    <row r="2940" spans="1:13" x14ac:dyDescent="0.25">
      <c r="A2940">
        <v>2939</v>
      </c>
      <c r="B2940" s="10">
        <v>44386</v>
      </c>
      <c r="C2940" s="11">
        <v>0.40236111111111111</v>
      </c>
      <c r="D2940">
        <v>2</v>
      </c>
      <c r="E2940">
        <v>6</v>
      </c>
      <c r="I2940">
        <f t="shared" si="45"/>
        <v>0</v>
      </c>
      <c r="K2940" s="12" t="s">
        <v>47</v>
      </c>
      <c r="L2940">
        <v>1</v>
      </c>
      <c r="M2940" s="12" t="s">
        <v>49</v>
      </c>
    </row>
    <row r="2941" spans="1:13" x14ac:dyDescent="0.25">
      <c r="A2941">
        <v>2940</v>
      </c>
      <c r="B2941" s="10">
        <v>44386</v>
      </c>
      <c r="C2941" s="11">
        <v>0.40574074074074074</v>
      </c>
      <c r="D2941">
        <v>1</v>
      </c>
      <c r="E2941" s="12">
        <v>6</v>
      </c>
      <c r="G2941">
        <v>2</v>
      </c>
      <c r="I2941">
        <f t="shared" si="45"/>
        <v>2</v>
      </c>
    </row>
    <row r="2942" spans="1:13" x14ac:dyDescent="0.25">
      <c r="A2942">
        <v>2941</v>
      </c>
      <c r="B2942" s="10">
        <v>44386</v>
      </c>
      <c r="C2942" s="11">
        <v>0.41434027777777777</v>
      </c>
      <c r="D2942">
        <v>1</v>
      </c>
      <c r="E2942">
        <v>6</v>
      </c>
      <c r="I2942">
        <f t="shared" si="45"/>
        <v>0</v>
      </c>
      <c r="K2942" s="12" t="s">
        <v>47</v>
      </c>
      <c r="M2942" s="12" t="s">
        <v>48</v>
      </c>
    </row>
    <row r="2943" spans="1:13" x14ac:dyDescent="0.25">
      <c r="A2943">
        <v>2942</v>
      </c>
      <c r="B2943" s="10">
        <v>44386</v>
      </c>
      <c r="C2943" s="11">
        <v>0.41849537037037038</v>
      </c>
      <c r="D2943">
        <v>2</v>
      </c>
      <c r="E2943" s="12">
        <v>7</v>
      </c>
      <c r="I2943">
        <f t="shared" si="45"/>
        <v>0</v>
      </c>
      <c r="K2943" s="12" t="s">
        <v>47</v>
      </c>
      <c r="L2943">
        <v>3</v>
      </c>
      <c r="M2943" s="12" t="s">
        <v>54</v>
      </c>
    </row>
    <row r="2944" spans="1:13" x14ac:dyDescent="0.25">
      <c r="A2944">
        <v>2943</v>
      </c>
      <c r="B2944" s="10">
        <v>44386</v>
      </c>
      <c r="C2944" s="11">
        <v>0.41863425925925929</v>
      </c>
      <c r="D2944">
        <v>1</v>
      </c>
      <c r="E2944">
        <v>6</v>
      </c>
      <c r="I2944">
        <f t="shared" si="45"/>
        <v>0</v>
      </c>
      <c r="K2944" s="12" t="s">
        <v>47</v>
      </c>
      <c r="L2944">
        <v>1</v>
      </c>
      <c r="M2944" s="12" t="s">
        <v>48</v>
      </c>
    </row>
    <row r="2945" spans="1:13" x14ac:dyDescent="0.25">
      <c r="A2945">
        <v>2944</v>
      </c>
      <c r="B2945" s="10">
        <v>44386</v>
      </c>
      <c r="C2945" s="11">
        <v>0.41883101851851851</v>
      </c>
      <c r="D2945">
        <v>1</v>
      </c>
      <c r="E2945" s="12">
        <v>5</v>
      </c>
      <c r="I2945">
        <f t="shared" si="45"/>
        <v>0</v>
      </c>
      <c r="K2945" s="12" t="s">
        <v>47</v>
      </c>
      <c r="L2945">
        <v>1</v>
      </c>
      <c r="M2945" s="12" t="s">
        <v>49</v>
      </c>
    </row>
    <row r="2946" spans="1:13" x14ac:dyDescent="0.25">
      <c r="A2946">
        <v>2945</v>
      </c>
      <c r="B2946" s="10">
        <v>44386</v>
      </c>
      <c r="C2946" s="11">
        <v>0.42091435185185189</v>
      </c>
      <c r="D2946">
        <v>1</v>
      </c>
      <c r="E2946">
        <v>7</v>
      </c>
      <c r="I2946">
        <f t="shared" si="45"/>
        <v>0</v>
      </c>
      <c r="K2946" s="12" t="s">
        <v>47</v>
      </c>
      <c r="L2946">
        <v>1</v>
      </c>
      <c r="M2946" s="12" t="s">
        <v>48</v>
      </c>
    </row>
    <row r="2947" spans="1:13" x14ac:dyDescent="0.25">
      <c r="A2947">
        <v>2946</v>
      </c>
      <c r="B2947" s="10">
        <v>44386</v>
      </c>
      <c r="C2947" s="11">
        <v>0.42326388888888888</v>
      </c>
      <c r="D2947">
        <v>2</v>
      </c>
      <c r="E2947" s="12">
        <v>4</v>
      </c>
      <c r="I2947">
        <f t="shared" si="45"/>
        <v>0</v>
      </c>
      <c r="K2947" s="12" t="s">
        <v>47</v>
      </c>
      <c r="L2947">
        <v>1</v>
      </c>
      <c r="M2947" s="12" t="s">
        <v>48</v>
      </c>
    </row>
    <row r="2948" spans="1:13" x14ac:dyDescent="0.25">
      <c r="A2948">
        <v>2947</v>
      </c>
      <c r="B2948" s="10">
        <v>44386</v>
      </c>
      <c r="C2948" s="11">
        <v>0.42479166666666668</v>
      </c>
      <c r="D2948">
        <v>1</v>
      </c>
      <c r="E2948">
        <v>5</v>
      </c>
      <c r="I2948">
        <f t="shared" si="45"/>
        <v>0</v>
      </c>
      <c r="K2948" s="12" t="s">
        <v>47</v>
      </c>
      <c r="L2948">
        <v>1</v>
      </c>
      <c r="M2948" s="12" t="s">
        <v>48</v>
      </c>
    </row>
    <row r="2949" spans="1:13" x14ac:dyDescent="0.25">
      <c r="A2949">
        <v>2948</v>
      </c>
      <c r="B2949" s="10">
        <v>44386</v>
      </c>
      <c r="C2949" s="11">
        <v>0.42844907407407407</v>
      </c>
      <c r="D2949">
        <v>1</v>
      </c>
      <c r="E2949" s="12">
        <v>5</v>
      </c>
      <c r="I2949">
        <f t="shared" si="45"/>
        <v>0</v>
      </c>
      <c r="K2949" s="12" t="s">
        <v>47</v>
      </c>
      <c r="L2949">
        <v>1</v>
      </c>
      <c r="M2949" s="12" t="s">
        <v>48</v>
      </c>
    </row>
    <row r="2950" spans="1:13" x14ac:dyDescent="0.25">
      <c r="A2950">
        <v>2949</v>
      </c>
      <c r="B2950" s="10">
        <v>44386</v>
      </c>
      <c r="C2950" s="11">
        <v>0.43217592592592591</v>
      </c>
      <c r="D2950">
        <v>1</v>
      </c>
      <c r="E2950">
        <v>5</v>
      </c>
      <c r="I2950">
        <f t="shared" si="45"/>
        <v>0</v>
      </c>
      <c r="K2950" s="12" t="s">
        <v>47</v>
      </c>
      <c r="L2950">
        <v>1</v>
      </c>
      <c r="M2950" s="12" t="s">
        <v>48</v>
      </c>
    </row>
    <row r="2951" spans="1:13" x14ac:dyDescent="0.25">
      <c r="A2951">
        <v>2950</v>
      </c>
      <c r="B2951" s="10">
        <v>44386</v>
      </c>
      <c r="C2951" s="11">
        <v>0.43394675925925924</v>
      </c>
      <c r="D2951">
        <v>1</v>
      </c>
      <c r="E2951" s="12">
        <v>4</v>
      </c>
      <c r="I2951">
        <f t="shared" si="45"/>
        <v>0</v>
      </c>
      <c r="K2951" s="12" t="s">
        <v>47</v>
      </c>
      <c r="L2951">
        <v>2</v>
      </c>
      <c r="M2951" s="12" t="s">
        <v>48</v>
      </c>
    </row>
    <row r="2952" spans="1:13" x14ac:dyDescent="0.25">
      <c r="A2952">
        <v>2951</v>
      </c>
      <c r="B2952" s="10">
        <v>44386</v>
      </c>
      <c r="C2952" s="11">
        <v>0.44239583333333332</v>
      </c>
      <c r="D2952">
        <v>1</v>
      </c>
      <c r="E2952">
        <v>4</v>
      </c>
      <c r="I2952">
        <f t="shared" si="45"/>
        <v>0</v>
      </c>
      <c r="K2952" s="12" t="s">
        <v>47</v>
      </c>
      <c r="L2952">
        <v>1</v>
      </c>
      <c r="M2952" s="12" t="s">
        <v>48</v>
      </c>
    </row>
    <row r="2953" spans="1:13" x14ac:dyDescent="0.25">
      <c r="A2953">
        <v>2952</v>
      </c>
      <c r="B2953" s="10">
        <v>44386</v>
      </c>
      <c r="C2953" s="11">
        <v>0.44337962962962968</v>
      </c>
      <c r="D2953">
        <v>2</v>
      </c>
      <c r="E2953" s="12">
        <v>5</v>
      </c>
      <c r="I2953">
        <f t="shared" ref="I2953:I3016" si="46">SUM(F2953:H2953)</f>
        <v>0</v>
      </c>
      <c r="K2953" s="12" t="s">
        <v>47</v>
      </c>
      <c r="L2953">
        <v>1</v>
      </c>
      <c r="M2953" s="12" t="s">
        <v>48</v>
      </c>
    </row>
    <row r="2954" spans="1:13" x14ac:dyDescent="0.25">
      <c r="A2954">
        <v>2953</v>
      </c>
      <c r="B2954" s="10">
        <v>44386</v>
      </c>
      <c r="C2954" s="11">
        <v>0.44607638888888884</v>
      </c>
      <c r="D2954">
        <v>1</v>
      </c>
      <c r="E2954">
        <v>6</v>
      </c>
      <c r="I2954">
        <f t="shared" si="46"/>
        <v>0</v>
      </c>
      <c r="K2954" s="12" t="s">
        <v>47</v>
      </c>
      <c r="L2954">
        <v>1</v>
      </c>
      <c r="M2954" s="12" t="s">
        <v>49</v>
      </c>
    </row>
    <row r="2955" spans="1:13" x14ac:dyDescent="0.25">
      <c r="A2955">
        <v>2954</v>
      </c>
      <c r="B2955" s="10">
        <v>44386</v>
      </c>
      <c r="C2955" s="11">
        <v>0.46150462962962963</v>
      </c>
      <c r="D2955">
        <v>2</v>
      </c>
      <c r="E2955" s="12">
        <v>7</v>
      </c>
      <c r="I2955">
        <f t="shared" si="46"/>
        <v>0</v>
      </c>
      <c r="K2955" s="12" t="s">
        <v>47</v>
      </c>
      <c r="L2955">
        <v>1</v>
      </c>
      <c r="M2955" s="12" t="s">
        <v>48</v>
      </c>
    </row>
    <row r="2956" spans="1:13" x14ac:dyDescent="0.25">
      <c r="A2956">
        <v>2955</v>
      </c>
      <c r="B2956" s="10">
        <v>44386</v>
      </c>
      <c r="C2956" s="11">
        <v>0.46553240740740742</v>
      </c>
      <c r="D2956">
        <v>1</v>
      </c>
      <c r="E2956">
        <v>6</v>
      </c>
      <c r="I2956">
        <f t="shared" si="46"/>
        <v>0</v>
      </c>
      <c r="K2956" s="12" t="s">
        <v>47</v>
      </c>
      <c r="L2956">
        <v>1</v>
      </c>
      <c r="M2956" s="12" t="s">
        <v>48</v>
      </c>
    </row>
    <row r="2957" spans="1:13" x14ac:dyDescent="0.25">
      <c r="A2957">
        <v>2956</v>
      </c>
      <c r="B2957" s="10">
        <v>44386</v>
      </c>
      <c r="C2957" s="11">
        <v>0.46809027777777779</v>
      </c>
      <c r="D2957">
        <v>1</v>
      </c>
      <c r="E2957" s="12">
        <v>4</v>
      </c>
      <c r="I2957">
        <f t="shared" si="46"/>
        <v>0</v>
      </c>
      <c r="K2957" s="12" t="s">
        <v>47</v>
      </c>
      <c r="L2957">
        <v>1</v>
      </c>
      <c r="M2957" s="12" t="s">
        <v>49</v>
      </c>
    </row>
    <row r="2958" spans="1:13" x14ac:dyDescent="0.25">
      <c r="A2958">
        <v>2957</v>
      </c>
      <c r="B2958" s="10">
        <v>44386</v>
      </c>
      <c r="C2958" s="11">
        <v>0.47623842592592597</v>
      </c>
      <c r="D2958">
        <v>1</v>
      </c>
      <c r="E2958">
        <v>4</v>
      </c>
      <c r="I2958">
        <f t="shared" si="46"/>
        <v>0</v>
      </c>
      <c r="K2958" s="12" t="s">
        <v>47</v>
      </c>
      <c r="L2958">
        <v>1</v>
      </c>
      <c r="M2958" s="12" t="s">
        <v>48</v>
      </c>
    </row>
    <row r="2959" spans="1:13" x14ac:dyDescent="0.25">
      <c r="A2959">
        <v>2958</v>
      </c>
      <c r="B2959" s="10">
        <v>44386</v>
      </c>
      <c r="C2959" s="11">
        <v>0.47756944444444444</v>
      </c>
      <c r="D2959">
        <v>2</v>
      </c>
      <c r="E2959" s="12">
        <v>6</v>
      </c>
      <c r="I2959">
        <f t="shared" si="46"/>
        <v>0</v>
      </c>
      <c r="K2959" s="12" t="s">
        <v>47</v>
      </c>
      <c r="L2959">
        <v>1</v>
      </c>
      <c r="M2959" s="12" t="s">
        <v>48</v>
      </c>
    </row>
    <row r="2960" spans="1:13" x14ac:dyDescent="0.25">
      <c r="A2960">
        <v>2959</v>
      </c>
      <c r="B2960" s="10">
        <v>44386</v>
      </c>
      <c r="C2960" s="11">
        <v>0.48112268518518514</v>
      </c>
      <c r="D2960">
        <v>1</v>
      </c>
      <c r="E2960">
        <v>4</v>
      </c>
      <c r="I2960">
        <f t="shared" si="46"/>
        <v>0</v>
      </c>
      <c r="K2960" s="12" t="s">
        <v>47</v>
      </c>
      <c r="L2960">
        <v>1</v>
      </c>
      <c r="M2960" s="12" t="s">
        <v>48</v>
      </c>
    </row>
    <row r="2961" spans="1:13" x14ac:dyDescent="0.25">
      <c r="A2961">
        <v>2960</v>
      </c>
      <c r="B2961" s="10">
        <v>44386</v>
      </c>
      <c r="C2961" s="11">
        <v>0.4812731481481482</v>
      </c>
      <c r="D2961">
        <v>1</v>
      </c>
      <c r="E2961" s="12">
        <v>6</v>
      </c>
      <c r="I2961">
        <f t="shared" si="46"/>
        <v>0</v>
      </c>
      <c r="K2961" s="12" t="s">
        <v>47</v>
      </c>
      <c r="L2961">
        <v>1</v>
      </c>
      <c r="M2961" s="12" t="s">
        <v>48</v>
      </c>
    </row>
    <row r="2962" spans="1:13" x14ac:dyDescent="0.25">
      <c r="A2962">
        <v>2961</v>
      </c>
      <c r="B2962" s="10">
        <v>44386</v>
      </c>
      <c r="C2962" s="11">
        <v>0.48364583333333333</v>
      </c>
      <c r="D2962">
        <v>2</v>
      </c>
      <c r="E2962">
        <v>6</v>
      </c>
      <c r="I2962">
        <f t="shared" si="46"/>
        <v>0</v>
      </c>
      <c r="K2962" s="12" t="s">
        <v>47</v>
      </c>
      <c r="L2962">
        <v>1</v>
      </c>
      <c r="M2962" s="12" t="s">
        <v>48</v>
      </c>
    </row>
    <row r="2963" spans="1:13" x14ac:dyDescent="0.25">
      <c r="A2963">
        <v>2962</v>
      </c>
      <c r="B2963" s="10">
        <v>44386</v>
      </c>
      <c r="C2963" s="11">
        <v>0.48449074074074078</v>
      </c>
      <c r="D2963">
        <v>1</v>
      </c>
      <c r="E2963" s="12">
        <v>4</v>
      </c>
      <c r="I2963">
        <f t="shared" si="46"/>
        <v>0</v>
      </c>
      <c r="K2963" s="12" t="s">
        <v>47</v>
      </c>
      <c r="L2963">
        <v>1</v>
      </c>
      <c r="M2963" s="12" t="s">
        <v>49</v>
      </c>
    </row>
    <row r="2964" spans="1:13" x14ac:dyDescent="0.25">
      <c r="A2964">
        <v>2963</v>
      </c>
      <c r="B2964" s="10">
        <v>44386</v>
      </c>
      <c r="C2964" s="11">
        <v>0.4856712962962963</v>
      </c>
      <c r="D2964">
        <v>2</v>
      </c>
      <c r="E2964" s="12" t="s">
        <v>93</v>
      </c>
      <c r="I2964">
        <f t="shared" si="46"/>
        <v>0</v>
      </c>
      <c r="K2964" s="12" t="s">
        <v>47</v>
      </c>
      <c r="L2964">
        <v>2</v>
      </c>
      <c r="M2964" s="12" t="s">
        <v>97</v>
      </c>
    </row>
    <row r="2965" spans="1:13" x14ac:dyDescent="0.25">
      <c r="A2965">
        <v>2964</v>
      </c>
      <c r="B2965" s="10">
        <v>44386</v>
      </c>
      <c r="C2965" s="11">
        <v>0.48572916666666671</v>
      </c>
      <c r="D2965">
        <v>1</v>
      </c>
      <c r="E2965" s="12">
        <v>5.6</v>
      </c>
      <c r="I2965">
        <f t="shared" si="46"/>
        <v>0</v>
      </c>
      <c r="K2965" s="12" t="s">
        <v>47</v>
      </c>
      <c r="L2965">
        <v>8</v>
      </c>
      <c r="M2965" s="12" t="s">
        <v>62</v>
      </c>
    </row>
    <row r="2966" spans="1:13" x14ac:dyDescent="0.25">
      <c r="A2966">
        <v>2965</v>
      </c>
      <c r="B2966" s="10">
        <v>44386</v>
      </c>
      <c r="C2966" s="11">
        <v>0.4871180555555556</v>
      </c>
      <c r="D2966">
        <v>1</v>
      </c>
      <c r="E2966" s="12">
        <v>4.5999999999999996</v>
      </c>
      <c r="I2966">
        <f t="shared" si="46"/>
        <v>0</v>
      </c>
      <c r="K2966" s="12" t="s">
        <v>47</v>
      </c>
      <c r="L2966">
        <v>3</v>
      </c>
      <c r="M2966" s="12" t="s">
        <v>48</v>
      </c>
    </row>
    <row r="2967" spans="1:13" x14ac:dyDescent="0.25">
      <c r="A2967">
        <v>2966</v>
      </c>
      <c r="B2967" s="10">
        <v>44386</v>
      </c>
      <c r="C2967" s="11">
        <v>0.48745370370370367</v>
      </c>
      <c r="D2967">
        <v>1</v>
      </c>
      <c r="E2967" s="12">
        <v>5</v>
      </c>
      <c r="I2967">
        <f t="shared" si="46"/>
        <v>0</v>
      </c>
      <c r="K2967" s="12" t="s">
        <v>47</v>
      </c>
      <c r="L2967">
        <v>1</v>
      </c>
      <c r="M2967" s="12" t="s">
        <v>48</v>
      </c>
    </row>
    <row r="2968" spans="1:13" x14ac:dyDescent="0.25">
      <c r="A2968">
        <v>2967</v>
      </c>
      <c r="B2968" s="10">
        <v>44386</v>
      </c>
      <c r="C2968" s="11">
        <v>0.48804398148148148</v>
      </c>
      <c r="D2968">
        <v>2</v>
      </c>
      <c r="E2968" s="12">
        <v>4</v>
      </c>
      <c r="I2968">
        <f t="shared" si="46"/>
        <v>0</v>
      </c>
      <c r="K2968" s="12" t="s">
        <v>47</v>
      </c>
      <c r="L2968">
        <v>2</v>
      </c>
      <c r="M2968" s="12" t="s">
        <v>48</v>
      </c>
    </row>
    <row r="2969" spans="1:13" x14ac:dyDescent="0.25">
      <c r="A2969">
        <v>2968</v>
      </c>
      <c r="B2969" s="10">
        <v>44386</v>
      </c>
      <c r="C2969" s="11">
        <v>0.48818287037037034</v>
      </c>
      <c r="D2969">
        <v>1</v>
      </c>
      <c r="E2969" s="12">
        <v>4</v>
      </c>
      <c r="I2969">
        <f t="shared" si="46"/>
        <v>0</v>
      </c>
      <c r="K2969" s="12" t="s">
        <v>47</v>
      </c>
      <c r="L2969">
        <v>1</v>
      </c>
      <c r="M2969" s="12" t="s">
        <v>48</v>
      </c>
    </row>
    <row r="2970" spans="1:13" x14ac:dyDescent="0.25">
      <c r="A2970">
        <v>2969</v>
      </c>
      <c r="B2970" s="10">
        <v>44386</v>
      </c>
      <c r="C2970" s="11">
        <v>0.49276620370370372</v>
      </c>
      <c r="D2970">
        <v>1</v>
      </c>
      <c r="E2970" s="12">
        <v>6</v>
      </c>
      <c r="I2970">
        <f t="shared" si="46"/>
        <v>0</v>
      </c>
      <c r="K2970" s="12" t="s">
        <v>47</v>
      </c>
      <c r="L2970">
        <v>1</v>
      </c>
      <c r="M2970" s="12" t="s">
        <v>48</v>
      </c>
    </row>
    <row r="2971" spans="1:13" x14ac:dyDescent="0.25">
      <c r="A2971">
        <v>2970</v>
      </c>
      <c r="B2971" s="10">
        <v>44386</v>
      </c>
      <c r="C2971" s="11">
        <v>0.49282407407407408</v>
      </c>
      <c r="D2971">
        <v>2</v>
      </c>
      <c r="E2971" s="12">
        <v>5.6</v>
      </c>
      <c r="I2971">
        <f t="shared" si="46"/>
        <v>0</v>
      </c>
      <c r="K2971" s="12" t="s">
        <v>47</v>
      </c>
      <c r="L2971">
        <v>7</v>
      </c>
      <c r="M2971" s="12" t="s">
        <v>76</v>
      </c>
    </row>
    <row r="2972" spans="1:13" x14ac:dyDescent="0.25">
      <c r="A2972">
        <v>2971</v>
      </c>
      <c r="B2972" s="10">
        <v>44386</v>
      </c>
      <c r="C2972" s="11">
        <v>0.49331018518518516</v>
      </c>
      <c r="D2972">
        <v>1</v>
      </c>
      <c r="E2972" s="12">
        <v>6</v>
      </c>
      <c r="I2972">
        <f t="shared" si="46"/>
        <v>0</v>
      </c>
      <c r="K2972" s="12" t="s">
        <v>47</v>
      </c>
      <c r="L2972">
        <v>1</v>
      </c>
      <c r="M2972" s="12" t="s">
        <v>48</v>
      </c>
    </row>
    <row r="2973" spans="1:13" x14ac:dyDescent="0.25">
      <c r="A2973">
        <v>2972</v>
      </c>
      <c r="B2973" s="10">
        <v>44386</v>
      </c>
      <c r="C2973" s="11">
        <v>0.49579861111111106</v>
      </c>
      <c r="D2973">
        <v>1</v>
      </c>
      <c r="E2973" s="12">
        <v>4</v>
      </c>
      <c r="I2973">
        <f t="shared" si="46"/>
        <v>0</v>
      </c>
      <c r="K2973" s="12" t="s">
        <v>47</v>
      </c>
      <c r="L2973">
        <v>1</v>
      </c>
      <c r="M2973" s="12" t="s">
        <v>48</v>
      </c>
    </row>
    <row r="2974" spans="1:13" x14ac:dyDescent="0.25">
      <c r="A2974">
        <v>2973</v>
      </c>
      <c r="B2974" s="10">
        <v>44386</v>
      </c>
      <c r="C2974" s="11">
        <v>0.49685185185185188</v>
      </c>
      <c r="D2974">
        <v>1</v>
      </c>
      <c r="E2974" s="12">
        <v>4</v>
      </c>
      <c r="I2974">
        <f t="shared" si="46"/>
        <v>0</v>
      </c>
      <c r="K2974" s="12" t="s">
        <v>47</v>
      </c>
      <c r="L2974">
        <v>1</v>
      </c>
      <c r="M2974" s="12" t="s">
        <v>49</v>
      </c>
    </row>
    <row r="2975" spans="1:13" x14ac:dyDescent="0.25">
      <c r="A2975">
        <v>2974</v>
      </c>
      <c r="B2975" s="10">
        <v>44386</v>
      </c>
      <c r="C2975" s="11">
        <v>0.49694444444444441</v>
      </c>
      <c r="D2975">
        <v>1</v>
      </c>
      <c r="E2975" s="12">
        <v>5</v>
      </c>
      <c r="I2975">
        <f t="shared" si="46"/>
        <v>0</v>
      </c>
      <c r="K2975" s="12" t="s">
        <v>47</v>
      </c>
      <c r="L2975">
        <v>1</v>
      </c>
      <c r="M2975" s="12" t="s">
        <v>49</v>
      </c>
    </row>
    <row r="2976" spans="1:13" x14ac:dyDescent="0.25">
      <c r="A2976">
        <v>2975</v>
      </c>
      <c r="B2976" s="10">
        <v>44386</v>
      </c>
      <c r="C2976" s="11">
        <v>0.50100694444444438</v>
      </c>
      <c r="D2976">
        <v>1</v>
      </c>
      <c r="E2976" s="12">
        <v>4</v>
      </c>
      <c r="G2976">
        <v>1</v>
      </c>
      <c r="I2976">
        <f t="shared" si="46"/>
        <v>1</v>
      </c>
    </row>
    <row r="2977" spans="1:13" x14ac:dyDescent="0.25">
      <c r="A2977">
        <v>2976</v>
      </c>
      <c r="B2977" s="10">
        <v>44386</v>
      </c>
      <c r="C2977" s="11">
        <v>0.50791666666666668</v>
      </c>
      <c r="D2977">
        <v>1</v>
      </c>
      <c r="E2977" s="12">
        <v>5</v>
      </c>
      <c r="I2977">
        <f t="shared" si="46"/>
        <v>0</v>
      </c>
      <c r="K2977" s="12" t="s">
        <v>47</v>
      </c>
      <c r="L2977">
        <v>1</v>
      </c>
      <c r="M2977" s="12" t="s">
        <v>49</v>
      </c>
    </row>
    <row r="2978" spans="1:13" x14ac:dyDescent="0.25">
      <c r="A2978">
        <v>2977</v>
      </c>
      <c r="B2978" s="10">
        <v>44386</v>
      </c>
      <c r="C2978" s="11">
        <v>0.51446759259259256</v>
      </c>
      <c r="D2978">
        <v>2</v>
      </c>
      <c r="E2978" s="12">
        <v>4</v>
      </c>
      <c r="I2978">
        <f t="shared" si="46"/>
        <v>0</v>
      </c>
      <c r="K2978" s="12" t="s">
        <v>47</v>
      </c>
      <c r="L2978">
        <v>2</v>
      </c>
      <c r="M2978" s="12" t="s">
        <v>54</v>
      </c>
    </row>
    <row r="2979" spans="1:13" x14ac:dyDescent="0.25">
      <c r="A2979">
        <v>2978</v>
      </c>
      <c r="B2979" s="10">
        <v>44386</v>
      </c>
      <c r="C2979" s="11">
        <v>0.51780092592592586</v>
      </c>
      <c r="D2979">
        <v>2</v>
      </c>
      <c r="E2979" s="12">
        <v>5</v>
      </c>
      <c r="I2979">
        <f t="shared" si="46"/>
        <v>0</v>
      </c>
      <c r="K2979" s="12" t="s">
        <v>47</v>
      </c>
      <c r="L2979">
        <v>1</v>
      </c>
      <c r="M2979" s="12" t="s">
        <v>49</v>
      </c>
    </row>
    <row r="2980" spans="1:13" x14ac:dyDescent="0.25">
      <c r="A2980">
        <v>2979</v>
      </c>
      <c r="B2980" s="10">
        <v>44386</v>
      </c>
      <c r="C2980" s="11">
        <v>0.52596064814814814</v>
      </c>
      <c r="D2980">
        <v>2</v>
      </c>
      <c r="E2980" s="12">
        <v>6</v>
      </c>
      <c r="I2980">
        <f t="shared" si="46"/>
        <v>0</v>
      </c>
      <c r="K2980" s="12" t="s">
        <v>47</v>
      </c>
      <c r="L2980">
        <v>3</v>
      </c>
      <c r="M2980" s="12" t="s">
        <v>58</v>
      </c>
    </row>
    <row r="2981" spans="1:13" x14ac:dyDescent="0.25">
      <c r="A2981">
        <v>2980</v>
      </c>
      <c r="B2981" s="10">
        <v>44386</v>
      </c>
      <c r="C2981" s="11">
        <v>0.52630787037037041</v>
      </c>
      <c r="D2981">
        <v>1</v>
      </c>
      <c r="E2981" s="12">
        <v>5</v>
      </c>
      <c r="I2981">
        <f t="shared" si="46"/>
        <v>0</v>
      </c>
      <c r="K2981" s="12" t="s">
        <v>47</v>
      </c>
      <c r="L2981">
        <v>1</v>
      </c>
      <c r="M2981" s="12" t="s">
        <v>49</v>
      </c>
    </row>
    <row r="2982" spans="1:13" x14ac:dyDescent="0.25">
      <c r="A2982">
        <v>2981</v>
      </c>
      <c r="B2982" s="10">
        <v>44386</v>
      </c>
      <c r="C2982" s="11">
        <v>0.53281250000000002</v>
      </c>
      <c r="D2982">
        <v>1</v>
      </c>
      <c r="E2982" s="12">
        <v>6</v>
      </c>
      <c r="I2982">
        <f t="shared" si="46"/>
        <v>0</v>
      </c>
      <c r="K2982" s="12" t="s">
        <v>47</v>
      </c>
      <c r="L2982">
        <v>1</v>
      </c>
      <c r="M2982" s="12" t="s">
        <v>49</v>
      </c>
    </row>
    <row r="2983" spans="1:13" x14ac:dyDescent="0.25">
      <c r="A2983">
        <v>2982</v>
      </c>
      <c r="B2983" s="10">
        <v>44386</v>
      </c>
      <c r="C2983" s="11">
        <v>0.54120370370370374</v>
      </c>
      <c r="D2983">
        <v>1</v>
      </c>
      <c r="E2983" s="12">
        <v>5</v>
      </c>
      <c r="I2983">
        <f t="shared" si="46"/>
        <v>0</v>
      </c>
      <c r="K2983" s="12" t="s">
        <v>47</v>
      </c>
      <c r="L2983">
        <v>1</v>
      </c>
      <c r="M2983" s="12" t="s">
        <v>49</v>
      </c>
    </row>
    <row r="2984" spans="1:13" x14ac:dyDescent="0.25">
      <c r="A2984">
        <v>2983</v>
      </c>
      <c r="B2984" s="10">
        <v>44386</v>
      </c>
      <c r="C2984" s="11">
        <v>0.54342592592592587</v>
      </c>
      <c r="D2984">
        <v>1</v>
      </c>
      <c r="E2984" s="12">
        <v>5</v>
      </c>
      <c r="I2984">
        <f t="shared" si="46"/>
        <v>0</v>
      </c>
      <c r="K2984" s="12" t="s">
        <v>47</v>
      </c>
      <c r="L2984">
        <v>1</v>
      </c>
      <c r="M2984" s="12" t="s">
        <v>48</v>
      </c>
    </row>
    <row r="2985" spans="1:13" x14ac:dyDescent="0.25">
      <c r="A2985">
        <v>2984</v>
      </c>
      <c r="B2985" s="10">
        <v>44386</v>
      </c>
      <c r="C2985" s="11">
        <v>0.54355324074074074</v>
      </c>
      <c r="D2985">
        <v>2</v>
      </c>
      <c r="E2985" s="12">
        <v>6</v>
      </c>
      <c r="I2985">
        <f t="shared" si="46"/>
        <v>0</v>
      </c>
      <c r="K2985" s="12" t="s">
        <v>47</v>
      </c>
      <c r="L2985">
        <v>1</v>
      </c>
      <c r="M2985" s="12" t="s">
        <v>48</v>
      </c>
    </row>
    <row r="2986" spans="1:13" x14ac:dyDescent="0.25">
      <c r="A2986">
        <v>2985</v>
      </c>
      <c r="B2986" s="10">
        <v>44386</v>
      </c>
      <c r="C2986" s="11">
        <v>0.54379629629629633</v>
      </c>
      <c r="D2986">
        <v>2</v>
      </c>
      <c r="E2986" s="12">
        <v>6</v>
      </c>
      <c r="I2986">
        <f t="shared" si="46"/>
        <v>0</v>
      </c>
      <c r="K2986" s="12" t="s">
        <v>47</v>
      </c>
      <c r="L2986">
        <v>2</v>
      </c>
      <c r="M2986" s="12" t="s">
        <v>54</v>
      </c>
    </row>
    <row r="2987" spans="1:13" x14ac:dyDescent="0.25">
      <c r="A2987">
        <v>2986</v>
      </c>
      <c r="B2987" s="10">
        <v>44386</v>
      </c>
      <c r="C2987" s="11">
        <v>0.54452546296296289</v>
      </c>
      <c r="D2987">
        <v>2</v>
      </c>
      <c r="E2987" s="12">
        <v>5</v>
      </c>
      <c r="I2987">
        <f t="shared" si="46"/>
        <v>0</v>
      </c>
      <c r="K2987" s="12" t="s">
        <v>47</v>
      </c>
      <c r="L2987">
        <v>1</v>
      </c>
      <c r="M2987" s="12" t="s">
        <v>48</v>
      </c>
    </row>
    <row r="2988" spans="1:13" x14ac:dyDescent="0.25">
      <c r="A2988">
        <v>2987</v>
      </c>
      <c r="B2988" s="10">
        <v>44386</v>
      </c>
      <c r="C2988" s="11">
        <v>0.54791666666666672</v>
      </c>
      <c r="D2988">
        <v>1</v>
      </c>
      <c r="E2988" s="12">
        <v>4</v>
      </c>
      <c r="I2988">
        <f t="shared" si="46"/>
        <v>0</v>
      </c>
      <c r="K2988" s="12" t="s">
        <v>47</v>
      </c>
      <c r="L2988">
        <v>2</v>
      </c>
      <c r="M2988" s="12" t="s">
        <v>54</v>
      </c>
    </row>
    <row r="2989" spans="1:13" x14ac:dyDescent="0.25">
      <c r="A2989">
        <v>2988</v>
      </c>
      <c r="B2989" s="10">
        <v>44386</v>
      </c>
      <c r="C2989" s="11">
        <v>0.55040509259259263</v>
      </c>
      <c r="D2989">
        <v>2</v>
      </c>
      <c r="E2989" s="12">
        <v>5</v>
      </c>
      <c r="I2989">
        <f t="shared" si="46"/>
        <v>0</v>
      </c>
      <c r="K2989" s="12" t="s">
        <v>47</v>
      </c>
      <c r="L2989">
        <v>1</v>
      </c>
      <c r="M2989" s="12" t="s">
        <v>49</v>
      </c>
    </row>
    <row r="2990" spans="1:13" x14ac:dyDescent="0.25">
      <c r="A2990">
        <v>2989</v>
      </c>
      <c r="B2990" s="10">
        <v>44386</v>
      </c>
      <c r="C2990" s="11">
        <v>0.55303240740740744</v>
      </c>
      <c r="D2990">
        <v>1</v>
      </c>
      <c r="E2990" s="12">
        <v>4</v>
      </c>
      <c r="I2990">
        <f t="shared" si="46"/>
        <v>0</v>
      </c>
      <c r="K2990" s="12" t="s">
        <v>47</v>
      </c>
      <c r="L2990">
        <v>2</v>
      </c>
      <c r="M2990" s="12" t="s">
        <v>54</v>
      </c>
    </row>
    <row r="2991" spans="1:13" x14ac:dyDescent="0.25">
      <c r="A2991">
        <v>2990</v>
      </c>
      <c r="B2991" s="10">
        <v>44386</v>
      </c>
      <c r="C2991" s="11">
        <v>0.55863425925925925</v>
      </c>
      <c r="D2991">
        <v>1</v>
      </c>
      <c r="E2991" s="12">
        <v>6</v>
      </c>
      <c r="I2991">
        <f t="shared" si="46"/>
        <v>0</v>
      </c>
      <c r="K2991" s="12" t="s">
        <v>47</v>
      </c>
      <c r="L2991">
        <v>1</v>
      </c>
      <c r="M2991" s="12" t="s">
        <v>48</v>
      </c>
    </row>
    <row r="2992" spans="1:13" x14ac:dyDescent="0.25">
      <c r="A2992">
        <v>2991</v>
      </c>
      <c r="B2992" s="10">
        <v>44386</v>
      </c>
      <c r="C2992" s="11">
        <v>0.56119212962962961</v>
      </c>
      <c r="D2992">
        <v>2</v>
      </c>
      <c r="E2992" s="12">
        <v>4</v>
      </c>
      <c r="G2992">
        <v>1</v>
      </c>
      <c r="I2992">
        <f t="shared" si="46"/>
        <v>1</v>
      </c>
    </row>
    <row r="2993" spans="1:13" x14ac:dyDescent="0.25">
      <c r="A2993">
        <v>2992</v>
      </c>
      <c r="B2993" s="10">
        <v>44386</v>
      </c>
      <c r="C2993" s="11">
        <v>0.57326388888888891</v>
      </c>
      <c r="D2993">
        <v>2</v>
      </c>
      <c r="E2993" s="12">
        <v>4</v>
      </c>
      <c r="I2993">
        <f t="shared" si="46"/>
        <v>0</v>
      </c>
      <c r="K2993" s="12" t="s">
        <v>47</v>
      </c>
      <c r="L2993">
        <v>1</v>
      </c>
      <c r="M2993" s="12" t="s">
        <v>48</v>
      </c>
    </row>
    <row r="2994" spans="1:13" x14ac:dyDescent="0.25">
      <c r="A2994">
        <v>2993</v>
      </c>
      <c r="B2994" s="10">
        <v>44386</v>
      </c>
      <c r="C2994" s="11">
        <v>0.58116898148148144</v>
      </c>
      <c r="D2994">
        <v>2</v>
      </c>
      <c r="E2994" s="12">
        <v>4.5</v>
      </c>
      <c r="I2994">
        <f t="shared" si="46"/>
        <v>0</v>
      </c>
      <c r="K2994" s="12" t="s">
        <v>47</v>
      </c>
      <c r="L2994">
        <v>18</v>
      </c>
      <c r="M2994" s="12" t="s">
        <v>98</v>
      </c>
    </row>
    <row r="2995" spans="1:13" x14ac:dyDescent="0.25">
      <c r="A2995">
        <v>2994</v>
      </c>
      <c r="B2995" s="10">
        <v>44386</v>
      </c>
      <c r="C2995" s="11">
        <v>0.58173611111111112</v>
      </c>
      <c r="D2995">
        <v>1</v>
      </c>
      <c r="E2995" s="12">
        <v>4.5</v>
      </c>
      <c r="I2995">
        <f t="shared" si="46"/>
        <v>0</v>
      </c>
      <c r="K2995" s="12" t="s">
        <v>47</v>
      </c>
      <c r="L2995">
        <v>2</v>
      </c>
      <c r="M2995" s="12" t="s">
        <v>54</v>
      </c>
    </row>
    <row r="2996" spans="1:13" x14ac:dyDescent="0.25">
      <c r="A2996">
        <v>2995</v>
      </c>
      <c r="B2996" s="10">
        <v>44386</v>
      </c>
      <c r="C2996" s="11">
        <v>0.58203703703703702</v>
      </c>
      <c r="D2996">
        <v>1</v>
      </c>
      <c r="E2996" s="12" t="s">
        <v>94</v>
      </c>
      <c r="I2996">
        <f t="shared" si="46"/>
        <v>0</v>
      </c>
      <c r="K2996" s="12" t="s">
        <v>47</v>
      </c>
      <c r="L2996">
        <v>49</v>
      </c>
      <c r="M2996" s="12" t="s">
        <v>99</v>
      </c>
    </row>
    <row r="2997" spans="1:13" x14ac:dyDescent="0.25">
      <c r="A2997">
        <v>2996</v>
      </c>
      <c r="B2997" s="10">
        <v>44386</v>
      </c>
      <c r="C2997" s="11">
        <v>0.58370370370370372</v>
      </c>
      <c r="D2997">
        <v>2</v>
      </c>
      <c r="E2997" s="12">
        <v>6</v>
      </c>
      <c r="I2997">
        <f t="shared" si="46"/>
        <v>0</v>
      </c>
      <c r="K2997" s="12" t="s">
        <v>47</v>
      </c>
      <c r="L2997">
        <v>2</v>
      </c>
      <c r="M2997" s="12" t="s">
        <v>49</v>
      </c>
    </row>
    <row r="2998" spans="1:13" x14ac:dyDescent="0.25">
      <c r="A2998">
        <v>2997</v>
      </c>
      <c r="B2998" s="10">
        <v>44386</v>
      </c>
      <c r="C2998" s="11">
        <v>0.5838078703703703</v>
      </c>
      <c r="D2998">
        <v>2</v>
      </c>
      <c r="E2998" s="12">
        <v>4.5</v>
      </c>
      <c r="I2998">
        <f t="shared" si="46"/>
        <v>0</v>
      </c>
      <c r="K2998" s="12" t="s">
        <v>47</v>
      </c>
      <c r="L2998">
        <v>17</v>
      </c>
      <c r="M2998" s="12" t="s">
        <v>80</v>
      </c>
    </row>
    <row r="2999" spans="1:13" x14ac:dyDescent="0.25">
      <c r="A2999">
        <v>2998</v>
      </c>
      <c r="B2999" s="10">
        <v>44386</v>
      </c>
      <c r="C2999" s="11">
        <v>0.58530092592592597</v>
      </c>
      <c r="D2999">
        <v>1</v>
      </c>
      <c r="E2999" s="12">
        <v>5</v>
      </c>
      <c r="I2999">
        <f t="shared" si="46"/>
        <v>0</v>
      </c>
      <c r="K2999" s="12" t="s">
        <v>47</v>
      </c>
      <c r="L2999">
        <v>1</v>
      </c>
      <c r="M2999" s="12" t="s">
        <v>49</v>
      </c>
    </row>
    <row r="3000" spans="1:13" x14ac:dyDescent="0.25">
      <c r="A3000">
        <v>2999</v>
      </c>
      <c r="B3000" s="10">
        <v>44386</v>
      </c>
      <c r="C3000" s="11">
        <v>0.58585648148148151</v>
      </c>
      <c r="D3000">
        <v>2</v>
      </c>
      <c r="E3000" s="12">
        <v>5.6</v>
      </c>
      <c r="I3000">
        <f t="shared" si="46"/>
        <v>0</v>
      </c>
      <c r="K3000" s="12" t="s">
        <v>47</v>
      </c>
      <c r="L3000">
        <v>3</v>
      </c>
      <c r="M3000" s="12" t="s">
        <v>58</v>
      </c>
    </row>
    <row r="3001" spans="1:13" x14ac:dyDescent="0.25">
      <c r="A3001">
        <v>3000</v>
      </c>
      <c r="B3001" s="10">
        <v>44386</v>
      </c>
      <c r="C3001" s="11">
        <v>0.58586805555555554</v>
      </c>
      <c r="D3001">
        <v>1</v>
      </c>
      <c r="E3001" s="12">
        <v>4</v>
      </c>
      <c r="I3001">
        <f t="shared" si="46"/>
        <v>0</v>
      </c>
      <c r="K3001" s="12" t="s">
        <v>47</v>
      </c>
      <c r="L3001">
        <v>6</v>
      </c>
      <c r="M3001" s="12" t="s">
        <v>100</v>
      </c>
    </row>
    <row r="3002" spans="1:13" x14ac:dyDescent="0.25">
      <c r="A3002">
        <v>3001</v>
      </c>
      <c r="B3002" s="10">
        <v>44386</v>
      </c>
      <c r="C3002" s="11">
        <v>0.58618055555555559</v>
      </c>
      <c r="D3002">
        <v>2</v>
      </c>
      <c r="E3002" s="12">
        <v>4</v>
      </c>
      <c r="I3002">
        <f t="shared" si="46"/>
        <v>0</v>
      </c>
      <c r="K3002" s="12" t="s">
        <v>47</v>
      </c>
      <c r="L3002">
        <v>2</v>
      </c>
      <c r="M3002" s="12" t="s">
        <v>48</v>
      </c>
    </row>
    <row r="3003" spans="1:13" x14ac:dyDescent="0.25">
      <c r="A3003">
        <v>3002</v>
      </c>
      <c r="B3003" s="10">
        <v>44386</v>
      </c>
      <c r="C3003" s="11">
        <v>0.5863194444444445</v>
      </c>
      <c r="D3003">
        <v>1</v>
      </c>
      <c r="E3003" s="12">
        <v>5</v>
      </c>
      <c r="I3003">
        <f t="shared" si="46"/>
        <v>0</v>
      </c>
      <c r="K3003" s="12" t="s">
        <v>47</v>
      </c>
      <c r="L3003">
        <v>1</v>
      </c>
      <c r="M3003" s="12" t="s">
        <v>48</v>
      </c>
    </row>
    <row r="3004" spans="1:13" x14ac:dyDescent="0.25">
      <c r="A3004">
        <v>3003</v>
      </c>
      <c r="B3004" s="10">
        <v>44386</v>
      </c>
      <c r="C3004" s="11">
        <v>0.5875231481481481</v>
      </c>
      <c r="D3004">
        <v>2</v>
      </c>
      <c r="E3004" s="12">
        <v>5.6</v>
      </c>
      <c r="I3004">
        <f t="shared" si="46"/>
        <v>0</v>
      </c>
      <c r="K3004" s="12" t="s">
        <v>47</v>
      </c>
      <c r="L3004">
        <v>3</v>
      </c>
      <c r="M3004" s="12" t="s">
        <v>55</v>
      </c>
    </row>
    <row r="3005" spans="1:13" x14ac:dyDescent="0.25">
      <c r="A3005">
        <v>3004</v>
      </c>
      <c r="B3005" s="10">
        <v>44386</v>
      </c>
      <c r="C3005" s="11">
        <v>0.58756944444444448</v>
      </c>
      <c r="D3005">
        <v>2</v>
      </c>
      <c r="E3005" s="12">
        <v>5</v>
      </c>
      <c r="I3005">
        <f t="shared" si="46"/>
        <v>0</v>
      </c>
      <c r="K3005" s="12" t="s">
        <v>47</v>
      </c>
      <c r="L3005">
        <v>1</v>
      </c>
      <c r="M3005" s="12" t="s">
        <v>48</v>
      </c>
    </row>
    <row r="3006" spans="1:13" x14ac:dyDescent="0.25">
      <c r="A3006">
        <v>3005</v>
      </c>
      <c r="B3006" s="10">
        <v>44386</v>
      </c>
      <c r="C3006" s="11">
        <v>0.58756944444444448</v>
      </c>
      <c r="D3006">
        <v>2</v>
      </c>
      <c r="E3006" s="12">
        <v>6</v>
      </c>
      <c r="I3006">
        <f t="shared" si="46"/>
        <v>0</v>
      </c>
      <c r="K3006" s="12" t="s">
        <v>47</v>
      </c>
      <c r="L3006">
        <v>3</v>
      </c>
      <c r="M3006" s="12" t="s">
        <v>58</v>
      </c>
    </row>
    <row r="3007" spans="1:13" x14ac:dyDescent="0.25">
      <c r="A3007">
        <v>3006</v>
      </c>
      <c r="B3007" s="10">
        <v>44386</v>
      </c>
      <c r="C3007" s="11">
        <v>0.58759259259259256</v>
      </c>
      <c r="D3007">
        <v>2</v>
      </c>
      <c r="E3007" s="12">
        <v>4</v>
      </c>
      <c r="I3007">
        <f t="shared" si="46"/>
        <v>0</v>
      </c>
      <c r="K3007" s="12" t="s">
        <v>47</v>
      </c>
      <c r="L3007">
        <v>2</v>
      </c>
      <c r="M3007" s="12" t="s">
        <v>54</v>
      </c>
    </row>
    <row r="3008" spans="1:13" x14ac:dyDescent="0.25">
      <c r="A3008">
        <v>3007</v>
      </c>
      <c r="B3008" s="10">
        <v>44386</v>
      </c>
      <c r="C3008" s="11">
        <v>0.58767361111111105</v>
      </c>
      <c r="D3008">
        <v>2</v>
      </c>
      <c r="E3008" s="12">
        <v>6</v>
      </c>
      <c r="I3008">
        <f t="shared" si="46"/>
        <v>0</v>
      </c>
      <c r="K3008" s="12" t="s">
        <v>47</v>
      </c>
      <c r="L3008">
        <v>2</v>
      </c>
      <c r="M3008" s="12" t="s">
        <v>49</v>
      </c>
    </row>
    <row r="3009" spans="1:13" x14ac:dyDescent="0.25">
      <c r="A3009">
        <v>3008</v>
      </c>
      <c r="B3009" s="10">
        <v>44386</v>
      </c>
      <c r="C3009" s="11">
        <v>0.58923611111111118</v>
      </c>
      <c r="D3009">
        <v>2</v>
      </c>
      <c r="E3009" s="12">
        <v>4</v>
      </c>
      <c r="I3009">
        <f t="shared" si="46"/>
        <v>0</v>
      </c>
      <c r="K3009" s="12" t="s">
        <v>47</v>
      </c>
      <c r="L3009">
        <v>3</v>
      </c>
      <c r="M3009" s="12" t="s">
        <v>48</v>
      </c>
    </row>
    <row r="3010" spans="1:13" x14ac:dyDescent="0.25">
      <c r="A3010">
        <v>3009</v>
      </c>
      <c r="B3010" s="10">
        <v>44386</v>
      </c>
      <c r="C3010" s="11">
        <v>0.58935185185185179</v>
      </c>
      <c r="D3010">
        <v>1</v>
      </c>
      <c r="E3010" s="12">
        <v>6</v>
      </c>
      <c r="I3010">
        <f t="shared" si="46"/>
        <v>0</v>
      </c>
      <c r="K3010" s="12" t="s">
        <v>47</v>
      </c>
      <c r="L3010">
        <v>2</v>
      </c>
      <c r="M3010" s="12" t="s">
        <v>49</v>
      </c>
    </row>
    <row r="3011" spans="1:13" x14ac:dyDescent="0.25">
      <c r="A3011">
        <v>3010</v>
      </c>
      <c r="B3011" s="10">
        <v>44386</v>
      </c>
      <c r="C3011" s="11">
        <v>0.59721064814814817</v>
      </c>
      <c r="D3011">
        <v>2</v>
      </c>
      <c r="E3011" s="12">
        <v>6</v>
      </c>
      <c r="I3011">
        <f t="shared" si="46"/>
        <v>0</v>
      </c>
      <c r="K3011" s="12" t="s">
        <v>47</v>
      </c>
      <c r="L3011">
        <v>3</v>
      </c>
      <c r="M3011" s="12" t="s">
        <v>55</v>
      </c>
    </row>
    <row r="3012" spans="1:13" x14ac:dyDescent="0.25">
      <c r="A3012">
        <v>3011</v>
      </c>
      <c r="B3012" s="10">
        <v>44386</v>
      </c>
      <c r="C3012" s="11">
        <v>0.59762731481481479</v>
      </c>
      <c r="D3012">
        <v>1</v>
      </c>
      <c r="E3012" s="12">
        <v>6</v>
      </c>
      <c r="I3012">
        <f t="shared" si="46"/>
        <v>0</v>
      </c>
      <c r="K3012" s="12" t="s">
        <v>47</v>
      </c>
      <c r="L3012">
        <v>1</v>
      </c>
      <c r="M3012" s="12" t="s">
        <v>48</v>
      </c>
    </row>
    <row r="3013" spans="1:13" x14ac:dyDescent="0.25">
      <c r="A3013">
        <v>3012</v>
      </c>
      <c r="B3013" s="10">
        <v>44386</v>
      </c>
      <c r="C3013" s="11">
        <v>0.60539351851851853</v>
      </c>
      <c r="D3013">
        <v>2</v>
      </c>
      <c r="E3013" s="12">
        <v>6</v>
      </c>
      <c r="I3013">
        <f t="shared" si="46"/>
        <v>0</v>
      </c>
      <c r="K3013" s="12" t="s">
        <v>47</v>
      </c>
      <c r="L3013">
        <v>1</v>
      </c>
      <c r="M3013" s="12" t="s">
        <v>48</v>
      </c>
    </row>
    <row r="3014" spans="1:13" x14ac:dyDescent="0.25">
      <c r="A3014">
        <v>3013</v>
      </c>
      <c r="B3014" s="10">
        <v>44386</v>
      </c>
      <c r="C3014" s="11">
        <v>0.6092129629629629</v>
      </c>
      <c r="D3014">
        <v>1</v>
      </c>
      <c r="E3014" s="12">
        <v>6</v>
      </c>
      <c r="I3014">
        <f t="shared" si="46"/>
        <v>0</v>
      </c>
      <c r="K3014" s="12" t="s">
        <v>47</v>
      </c>
      <c r="L3014">
        <v>1</v>
      </c>
      <c r="M3014" s="12" t="s">
        <v>48</v>
      </c>
    </row>
    <row r="3015" spans="1:13" x14ac:dyDescent="0.25">
      <c r="A3015">
        <v>3014</v>
      </c>
      <c r="B3015" s="10">
        <v>44386</v>
      </c>
      <c r="C3015" s="11">
        <v>0.6114236111111111</v>
      </c>
      <c r="D3015">
        <v>2</v>
      </c>
      <c r="E3015" s="12">
        <v>4</v>
      </c>
      <c r="I3015">
        <f t="shared" si="46"/>
        <v>0</v>
      </c>
      <c r="K3015" s="12" t="s">
        <v>47</v>
      </c>
      <c r="L3015">
        <v>1</v>
      </c>
      <c r="M3015" s="12" t="s">
        <v>49</v>
      </c>
    </row>
    <row r="3016" spans="1:13" x14ac:dyDescent="0.25">
      <c r="A3016">
        <v>3015</v>
      </c>
      <c r="B3016" s="10">
        <v>44386</v>
      </c>
      <c r="C3016" s="11">
        <v>0.61201388888888886</v>
      </c>
      <c r="D3016">
        <v>1</v>
      </c>
      <c r="E3016" s="12">
        <v>4</v>
      </c>
      <c r="I3016">
        <f t="shared" si="46"/>
        <v>0</v>
      </c>
      <c r="K3016" s="12" t="s">
        <v>47</v>
      </c>
      <c r="L3016">
        <v>1</v>
      </c>
      <c r="M3016" s="12" t="s">
        <v>48</v>
      </c>
    </row>
    <row r="3017" spans="1:13" x14ac:dyDescent="0.25">
      <c r="A3017">
        <v>3016</v>
      </c>
      <c r="B3017" s="10">
        <v>44386</v>
      </c>
      <c r="C3017" s="11">
        <v>0.61408564814814814</v>
      </c>
      <c r="D3017">
        <v>2</v>
      </c>
      <c r="E3017" s="12">
        <v>4</v>
      </c>
      <c r="I3017">
        <f t="shared" ref="I3017:I3080" si="47">SUM(F3017:H3017)</f>
        <v>0</v>
      </c>
      <c r="K3017" s="12" t="s">
        <v>47</v>
      </c>
      <c r="L3017">
        <v>1</v>
      </c>
      <c r="M3017" s="12" t="s">
        <v>48</v>
      </c>
    </row>
    <row r="3018" spans="1:13" x14ac:dyDescent="0.25">
      <c r="A3018">
        <v>3017</v>
      </c>
      <c r="B3018" s="10">
        <v>44386</v>
      </c>
      <c r="C3018" s="11">
        <v>0.62836805555555553</v>
      </c>
      <c r="D3018">
        <v>1</v>
      </c>
      <c r="E3018" s="12">
        <v>4</v>
      </c>
      <c r="I3018">
        <f t="shared" si="47"/>
        <v>0</v>
      </c>
      <c r="K3018" s="12" t="s">
        <v>47</v>
      </c>
      <c r="L3018">
        <v>1</v>
      </c>
      <c r="M3018" s="12" t="s">
        <v>49</v>
      </c>
    </row>
    <row r="3019" spans="1:13" x14ac:dyDescent="0.25">
      <c r="A3019">
        <v>3018</v>
      </c>
      <c r="B3019" s="10">
        <v>44386</v>
      </c>
      <c r="C3019" s="11">
        <v>0.63070601851851849</v>
      </c>
      <c r="D3019">
        <v>2</v>
      </c>
      <c r="E3019" s="12">
        <v>5</v>
      </c>
      <c r="I3019">
        <f t="shared" si="47"/>
        <v>0</v>
      </c>
      <c r="K3019" s="12" t="s">
        <v>47</v>
      </c>
      <c r="L3019">
        <v>1</v>
      </c>
      <c r="M3019" s="12" t="s">
        <v>48</v>
      </c>
    </row>
    <row r="3020" spans="1:13" x14ac:dyDescent="0.25">
      <c r="A3020">
        <v>3019</v>
      </c>
      <c r="B3020" s="10">
        <v>44386</v>
      </c>
      <c r="C3020" s="11">
        <v>0.63784722222222223</v>
      </c>
      <c r="D3020">
        <v>2</v>
      </c>
      <c r="E3020" s="12">
        <v>4</v>
      </c>
      <c r="I3020">
        <f t="shared" si="47"/>
        <v>0</v>
      </c>
      <c r="K3020" s="12" t="s">
        <v>47</v>
      </c>
      <c r="L3020">
        <v>4</v>
      </c>
      <c r="M3020" s="12" t="s">
        <v>73</v>
      </c>
    </row>
    <row r="3021" spans="1:13" x14ac:dyDescent="0.25">
      <c r="A3021">
        <v>3020</v>
      </c>
      <c r="B3021" s="10">
        <v>44386</v>
      </c>
      <c r="C3021" s="11">
        <v>0.64196759259259262</v>
      </c>
      <c r="D3021">
        <v>1</v>
      </c>
      <c r="E3021" s="12">
        <v>6</v>
      </c>
      <c r="G3021">
        <v>1</v>
      </c>
      <c r="I3021">
        <f t="shared" si="47"/>
        <v>1</v>
      </c>
      <c r="K3021" s="12"/>
    </row>
    <row r="3022" spans="1:13" x14ac:dyDescent="0.25">
      <c r="A3022">
        <v>3021</v>
      </c>
      <c r="B3022" s="10">
        <v>44386</v>
      </c>
      <c r="C3022" s="11">
        <v>0.6509490740740741</v>
      </c>
      <c r="D3022">
        <v>2</v>
      </c>
      <c r="E3022" s="12">
        <v>6</v>
      </c>
      <c r="I3022">
        <f t="shared" si="47"/>
        <v>0</v>
      </c>
      <c r="K3022" s="12" t="s">
        <v>47</v>
      </c>
      <c r="L3022">
        <v>1</v>
      </c>
      <c r="M3022" s="12" t="s">
        <v>48</v>
      </c>
    </row>
    <row r="3023" spans="1:13" x14ac:dyDescent="0.25">
      <c r="A3023">
        <v>3022</v>
      </c>
      <c r="B3023" s="10">
        <v>44386</v>
      </c>
      <c r="C3023" s="11">
        <v>0.65277777777777779</v>
      </c>
      <c r="D3023">
        <v>1</v>
      </c>
      <c r="E3023" s="12">
        <v>5</v>
      </c>
      <c r="G3023">
        <v>1</v>
      </c>
      <c r="I3023">
        <f t="shared" si="47"/>
        <v>1</v>
      </c>
    </row>
    <row r="3024" spans="1:13" x14ac:dyDescent="0.25">
      <c r="A3024">
        <v>3023</v>
      </c>
      <c r="B3024" s="10">
        <v>44386</v>
      </c>
      <c r="C3024" s="11">
        <v>0.66891203703703705</v>
      </c>
      <c r="D3024">
        <v>2</v>
      </c>
      <c r="E3024" s="12">
        <v>7</v>
      </c>
      <c r="I3024">
        <f t="shared" si="47"/>
        <v>0</v>
      </c>
      <c r="K3024" s="12" t="s">
        <v>47</v>
      </c>
      <c r="L3024">
        <v>1</v>
      </c>
      <c r="M3024" s="12" t="s">
        <v>48</v>
      </c>
    </row>
    <row r="3025" spans="1:13" x14ac:dyDescent="0.25">
      <c r="A3025">
        <v>3024</v>
      </c>
      <c r="B3025" s="10">
        <v>44386</v>
      </c>
      <c r="C3025" s="11">
        <v>0.66902777777777789</v>
      </c>
      <c r="D3025">
        <v>2</v>
      </c>
      <c r="E3025" s="12">
        <v>6</v>
      </c>
      <c r="I3025">
        <f t="shared" si="47"/>
        <v>0</v>
      </c>
      <c r="K3025" s="12" t="s">
        <v>47</v>
      </c>
      <c r="L3025">
        <v>1</v>
      </c>
      <c r="M3025" s="12" t="s">
        <v>48</v>
      </c>
    </row>
    <row r="3026" spans="1:13" x14ac:dyDescent="0.25">
      <c r="A3026">
        <v>3025</v>
      </c>
      <c r="B3026" s="10">
        <v>44386</v>
      </c>
      <c r="C3026" s="11">
        <v>0.67074074074074075</v>
      </c>
      <c r="D3026">
        <v>1</v>
      </c>
      <c r="E3026" s="12">
        <v>5</v>
      </c>
      <c r="I3026">
        <f t="shared" si="47"/>
        <v>0</v>
      </c>
      <c r="K3026" s="12" t="s">
        <v>47</v>
      </c>
      <c r="L3026">
        <v>1</v>
      </c>
      <c r="M3026" s="12" t="s">
        <v>49</v>
      </c>
    </row>
    <row r="3027" spans="1:13" x14ac:dyDescent="0.25">
      <c r="A3027">
        <v>3026</v>
      </c>
      <c r="B3027" s="10">
        <v>44386</v>
      </c>
      <c r="C3027" s="11">
        <v>0.67159722222222218</v>
      </c>
      <c r="D3027">
        <v>1</v>
      </c>
      <c r="E3027" s="12">
        <v>4</v>
      </c>
      <c r="G3027">
        <v>1</v>
      </c>
      <c r="I3027">
        <f t="shared" si="47"/>
        <v>1</v>
      </c>
    </row>
    <row r="3028" spans="1:13" x14ac:dyDescent="0.25">
      <c r="A3028">
        <v>3027</v>
      </c>
      <c r="B3028" s="10">
        <v>44386</v>
      </c>
      <c r="C3028" s="11">
        <v>0.67427083333333337</v>
      </c>
      <c r="D3028">
        <v>2</v>
      </c>
      <c r="E3028" s="12">
        <v>6</v>
      </c>
      <c r="I3028">
        <f t="shared" si="47"/>
        <v>0</v>
      </c>
      <c r="K3028" s="12" t="s">
        <v>47</v>
      </c>
      <c r="L3028">
        <v>1</v>
      </c>
      <c r="M3028" s="12" t="s">
        <v>49</v>
      </c>
    </row>
    <row r="3029" spans="1:13" x14ac:dyDescent="0.25">
      <c r="A3029">
        <v>3028</v>
      </c>
      <c r="B3029" s="10">
        <v>44386</v>
      </c>
      <c r="C3029" s="11">
        <v>0.67873842592592604</v>
      </c>
      <c r="D3029">
        <v>2</v>
      </c>
      <c r="E3029" s="12" t="s">
        <v>94</v>
      </c>
      <c r="I3029">
        <f t="shared" si="47"/>
        <v>0</v>
      </c>
      <c r="K3029" s="12" t="s">
        <v>47</v>
      </c>
      <c r="L3029">
        <v>18</v>
      </c>
      <c r="M3029" s="12" t="s">
        <v>101</v>
      </c>
    </row>
    <row r="3030" spans="1:13" x14ac:dyDescent="0.25">
      <c r="A3030">
        <v>3029</v>
      </c>
      <c r="B3030" s="10">
        <v>44386</v>
      </c>
      <c r="C3030" s="11">
        <v>0.67880787037037038</v>
      </c>
      <c r="D3030">
        <v>1</v>
      </c>
      <c r="E3030" s="12" t="s">
        <v>28</v>
      </c>
      <c r="I3030">
        <f t="shared" si="47"/>
        <v>0</v>
      </c>
      <c r="K3030" s="12" t="s">
        <v>47</v>
      </c>
      <c r="L3030">
        <v>16</v>
      </c>
      <c r="M3030" s="12" t="s">
        <v>102</v>
      </c>
    </row>
    <row r="3031" spans="1:13" x14ac:dyDescent="0.25">
      <c r="A3031">
        <v>3030</v>
      </c>
      <c r="B3031" s="10">
        <v>44386</v>
      </c>
      <c r="C3031" s="11">
        <v>0.68089120370370371</v>
      </c>
      <c r="D3031">
        <v>2</v>
      </c>
      <c r="E3031" s="12">
        <v>5</v>
      </c>
      <c r="I3031">
        <f t="shared" si="47"/>
        <v>0</v>
      </c>
      <c r="K3031" s="12" t="s">
        <v>47</v>
      </c>
      <c r="L3031">
        <v>5</v>
      </c>
      <c r="M3031" s="12" t="s">
        <v>60</v>
      </c>
    </row>
    <row r="3032" spans="1:13" x14ac:dyDescent="0.25">
      <c r="A3032">
        <v>3031</v>
      </c>
      <c r="B3032" s="10">
        <v>44386</v>
      </c>
      <c r="C3032" s="11">
        <v>0.68096064814814816</v>
      </c>
      <c r="D3032">
        <v>1</v>
      </c>
      <c r="E3032" s="12">
        <v>6</v>
      </c>
      <c r="I3032">
        <f t="shared" si="47"/>
        <v>0</v>
      </c>
      <c r="K3032" s="12" t="s">
        <v>47</v>
      </c>
      <c r="L3032">
        <v>2</v>
      </c>
      <c r="M3032" s="12" t="s">
        <v>54</v>
      </c>
    </row>
    <row r="3033" spans="1:13" x14ac:dyDescent="0.25">
      <c r="A3033">
        <v>3032</v>
      </c>
      <c r="B3033" s="10">
        <v>44386</v>
      </c>
      <c r="C3033" s="11">
        <v>0.68125000000000002</v>
      </c>
      <c r="D3033">
        <v>1</v>
      </c>
      <c r="E3033" s="12">
        <v>5</v>
      </c>
      <c r="I3033">
        <f t="shared" si="47"/>
        <v>0</v>
      </c>
      <c r="K3033" s="12" t="s">
        <v>47</v>
      </c>
      <c r="L3033">
        <v>3</v>
      </c>
      <c r="M3033" s="12" t="s">
        <v>55</v>
      </c>
    </row>
    <row r="3034" spans="1:13" x14ac:dyDescent="0.25">
      <c r="A3034">
        <v>3033</v>
      </c>
      <c r="B3034" s="10">
        <v>44386</v>
      </c>
      <c r="C3034" s="11">
        <v>0.68202546296296296</v>
      </c>
      <c r="D3034">
        <v>2</v>
      </c>
      <c r="E3034" s="12">
        <v>6</v>
      </c>
      <c r="I3034">
        <f t="shared" si="47"/>
        <v>0</v>
      </c>
      <c r="K3034" s="12" t="s">
        <v>47</v>
      </c>
      <c r="L3034">
        <v>1</v>
      </c>
      <c r="M3034" s="12" t="s">
        <v>48</v>
      </c>
    </row>
    <row r="3035" spans="1:13" x14ac:dyDescent="0.25">
      <c r="A3035">
        <v>3034</v>
      </c>
      <c r="B3035" s="10">
        <v>44386</v>
      </c>
      <c r="C3035" s="11">
        <v>0.68230324074074078</v>
      </c>
      <c r="D3035">
        <v>1</v>
      </c>
      <c r="E3035" s="12">
        <v>5</v>
      </c>
      <c r="I3035">
        <f t="shared" si="47"/>
        <v>0</v>
      </c>
      <c r="K3035" s="12" t="s">
        <v>47</v>
      </c>
      <c r="L3035">
        <v>1</v>
      </c>
      <c r="M3035" s="12" t="s">
        <v>49</v>
      </c>
    </row>
    <row r="3036" spans="1:13" x14ac:dyDescent="0.25">
      <c r="A3036">
        <v>3035</v>
      </c>
      <c r="B3036" s="10">
        <v>44386</v>
      </c>
      <c r="C3036" s="11">
        <v>0.68293981481481481</v>
      </c>
      <c r="D3036">
        <v>1</v>
      </c>
      <c r="E3036" s="12">
        <v>5</v>
      </c>
      <c r="I3036">
        <f t="shared" si="47"/>
        <v>0</v>
      </c>
      <c r="K3036" s="12" t="s">
        <v>47</v>
      </c>
      <c r="L3036">
        <v>1</v>
      </c>
      <c r="M3036" s="12" t="s">
        <v>49</v>
      </c>
    </row>
    <row r="3037" spans="1:13" x14ac:dyDescent="0.25">
      <c r="A3037">
        <v>3036</v>
      </c>
      <c r="B3037" s="10">
        <v>44386</v>
      </c>
      <c r="C3037" s="11">
        <v>0.68534722222222222</v>
      </c>
      <c r="D3037">
        <v>1</v>
      </c>
      <c r="E3037" s="12">
        <v>4</v>
      </c>
      <c r="I3037">
        <f t="shared" si="47"/>
        <v>0</v>
      </c>
      <c r="K3037" s="12" t="s">
        <v>47</v>
      </c>
      <c r="L3037">
        <v>1</v>
      </c>
      <c r="M3037" s="12" t="s">
        <v>49</v>
      </c>
    </row>
    <row r="3038" spans="1:13" x14ac:dyDescent="0.25">
      <c r="A3038">
        <v>3037</v>
      </c>
      <c r="B3038" s="10">
        <v>44386</v>
      </c>
      <c r="C3038" s="11">
        <v>0.68738425925925928</v>
      </c>
      <c r="D3038">
        <v>1</v>
      </c>
      <c r="E3038" s="12">
        <v>4</v>
      </c>
      <c r="I3038">
        <f t="shared" si="47"/>
        <v>0</v>
      </c>
      <c r="K3038" s="12" t="s">
        <v>47</v>
      </c>
      <c r="L3038">
        <v>1</v>
      </c>
      <c r="M3038" s="12" t="s">
        <v>48</v>
      </c>
    </row>
    <row r="3039" spans="1:13" x14ac:dyDescent="0.25">
      <c r="A3039">
        <v>3038</v>
      </c>
      <c r="B3039" s="10">
        <v>44386</v>
      </c>
      <c r="C3039" s="11">
        <v>0.68793981481481481</v>
      </c>
      <c r="D3039">
        <v>1</v>
      </c>
      <c r="E3039" s="12">
        <v>4</v>
      </c>
      <c r="I3039">
        <f t="shared" si="47"/>
        <v>0</v>
      </c>
      <c r="K3039" s="12" t="s">
        <v>47</v>
      </c>
      <c r="L3039">
        <v>1</v>
      </c>
      <c r="M3039" s="12" t="s">
        <v>48</v>
      </c>
    </row>
    <row r="3040" spans="1:13" x14ac:dyDescent="0.25">
      <c r="A3040">
        <v>3039</v>
      </c>
      <c r="B3040" s="10">
        <v>44386</v>
      </c>
      <c r="C3040" s="11">
        <v>0.68828703703703698</v>
      </c>
      <c r="D3040">
        <v>2</v>
      </c>
      <c r="E3040" s="12">
        <v>6</v>
      </c>
      <c r="I3040">
        <f t="shared" si="47"/>
        <v>0</v>
      </c>
      <c r="K3040" s="12" t="s">
        <v>47</v>
      </c>
      <c r="L3040">
        <v>1</v>
      </c>
      <c r="M3040" s="12" t="s">
        <v>48</v>
      </c>
    </row>
    <row r="3041" spans="1:13" x14ac:dyDescent="0.25">
      <c r="A3041">
        <v>3040</v>
      </c>
      <c r="B3041" s="10">
        <v>44386</v>
      </c>
      <c r="C3041" s="11">
        <v>0.69016203703703705</v>
      </c>
      <c r="D3041">
        <v>2</v>
      </c>
      <c r="E3041" s="12">
        <v>6.7</v>
      </c>
      <c r="I3041">
        <f t="shared" si="47"/>
        <v>0</v>
      </c>
      <c r="K3041" s="12" t="s">
        <v>47</v>
      </c>
      <c r="L3041">
        <v>3</v>
      </c>
      <c r="M3041" s="12" t="s">
        <v>55</v>
      </c>
    </row>
    <row r="3042" spans="1:13" x14ac:dyDescent="0.25">
      <c r="A3042">
        <v>3041</v>
      </c>
      <c r="B3042" s="10">
        <v>44386</v>
      </c>
      <c r="C3042" s="11">
        <v>0.69047453703703709</v>
      </c>
      <c r="D3042">
        <v>1</v>
      </c>
      <c r="E3042" s="12">
        <v>5</v>
      </c>
      <c r="I3042">
        <f t="shared" si="47"/>
        <v>0</v>
      </c>
      <c r="K3042" s="12" t="s">
        <v>47</v>
      </c>
      <c r="L3042">
        <v>2</v>
      </c>
      <c r="M3042" s="12" t="s">
        <v>55</v>
      </c>
    </row>
    <row r="3043" spans="1:13" x14ac:dyDescent="0.25">
      <c r="A3043">
        <v>3042</v>
      </c>
      <c r="B3043" s="10">
        <v>44386</v>
      </c>
      <c r="C3043" s="11">
        <v>0.69293981481481481</v>
      </c>
      <c r="D3043">
        <v>1</v>
      </c>
      <c r="E3043" s="12">
        <v>5</v>
      </c>
      <c r="I3043">
        <f t="shared" si="47"/>
        <v>0</v>
      </c>
      <c r="K3043" s="12" t="s">
        <v>47</v>
      </c>
      <c r="L3043">
        <v>1</v>
      </c>
      <c r="M3043" s="12" t="s">
        <v>49</v>
      </c>
    </row>
    <row r="3044" spans="1:13" x14ac:dyDescent="0.25">
      <c r="A3044">
        <v>3043</v>
      </c>
      <c r="B3044" s="10">
        <v>44386</v>
      </c>
      <c r="C3044" s="11">
        <v>0.69594907407407414</v>
      </c>
      <c r="D3044">
        <v>2</v>
      </c>
      <c r="E3044" s="12">
        <v>6</v>
      </c>
      <c r="I3044">
        <f t="shared" si="47"/>
        <v>0</v>
      </c>
      <c r="K3044" s="12" t="s">
        <v>47</v>
      </c>
      <c r="L3044">
        <v>1</v>
      </c>
      <c r="M3044" s="12" t="s">
        <v>49</v>
      </c>
    </row>
    <row r="3045" spans="1:13" x14ac:dyDescent="0.25">
      <c r="A3045">
        <v>3044</v>
      </c>
      <c r="B3045" s="10">
        <v>44386</v>
      </c>
      <c r="C3045" s="11">
        <v>0.70425925925925925</v>
      </c>
      <c r="D3045">
        <v>1</v>
      </c>
      <c r="E3045" s="12">
        <v>6</v>
      </c>
      <c r="I3045">
        <f t="shared" si="47"/>
        <v>0</v>
      </c>
      <c r="K3045" s="12" t="s">
        <v>47</v>
      </c>
      <c r="L3045">
        <v>1</v>
      </c>
      <c r="M3045" s="12" t="s">
        <v>48</v>
      </c>
    </row>
    <row r="3046" spans="1:13" x14ac:dyDescent="0.25">
      <c r="A3046">
        <v>3045</v>
      </c>
      <c r="B3046" s="10">
        <v>44386</v>
      </c>
      <c r="C3046" s="11">
        <v>0.7044907407407407</v>
      </c>
      <c r="D3046">
        <v>2</v>
      </c>
      <c r="E3046" s="12">
        <v>4</v>
      </c>
      <c r="I3046">
        <f t="shared" si="47"/>
        <v>0</v>
      </c>
      <c r="K3046" s="12" t="s">
        <v>47</v>
      </c>
      <c r="L3046">
        <v>1</v>
      </c>
      <c r="M3046" s="12" t="s">
        <v>48</v>
      </c>
    </row>
    <row r="3047" spans="1:13" x14ac:dyDescent="0.25">
      <c r="A3047">
        <v>3046</v>
      </c>
      <c r="B3047" s="10">
        <v>44386</v>
      </c>
      <c r="C3047" s="11">
        <v>0.70839120370370379</v>
      </c>
      <c r="D3047">
        <v>1</v>
      </c>
      <c r="E3047" s="12">
        <v>5</v>
      </c>
      <c r="I3047">
        <f t="shared" si="47"/>
        <v>0</v>
      </c>
      <c r="K3047" s="12" t="s">
        <v>47</v>
      </c>
      <c r="L3047">
        <v>2</v>
      </c>
      <c r="M3047" s="12" t="s">
        <v>48</v>
      </c>
    </row>
    <row r="3048" spans="1:13" x14ac:dyDescent="0.25">
      <c r="A3048">
        <v>3047</v>
      </c>
      <c r="B3048" s="10">
        <v>44386</v>
      </c>
      <c r="C3048" s="11">
        <v>0.70909722222222227</v>
      </c>
      <c r="D3048">
        <v>1</v>
      </c>
      <c r="E3048" s="12">
        <v>5</v>
      </c>
      <c r="I3048">
        <f t="shared" si="47"/>
        <v>0</v>
      </c>
      <c r="K3048" s="12" t="s">
        <v>47</v>
      </c>
      <c r="L3048">
        <v>1</v>
      </c>
      <c r="M3048" s="12" t="s">
        <v>48</v>
      </c>
    </row>
    <row r="3049" spans="1:13" x14ac:dyDescent="0.25">
      <c r="A3049">
        <v>3048</v>
      </c>
      <c r="B3049" s="10">
        <v>44386</v>
      </c>
      <c r="C3049" s="11">
        <v>0.72608796296296296</v>
      </c>
      <c r="D3049">
        <v>2</v>
      </c>
      <c r="E3049" s="12">
        <v>6</v>
      </c>
      <c r="I3049">
        <f t="shared" si="47"/>
        <v>0</v>
      </c>
      <c r="K3049" s="12" t="s">
        <v>47</v>
      </c>
      <c r="L3049">
        <v>1</v>
      </c>
      <c r="M3049" s="12" t="s">
        <v>48</v>
      </c>
    </row>
    <row r="3050" spans="1:13" x14ac:dyDescent="0.25">
      <c r="A3050">
        <v>3049</v>
      </c>
      <c r="B3050" s="10">
        <v>44386</v>
      </c>
      <c r="C3050" s="11">
        <v>0.72734953703703698</v>
      </c>
      <c r="D3050">
        <v>1</v>
      </c>
      <c r="E3050" s="12">
        <v>5.6</v>
      </c>
      <c r="G3050">
        <v>1</v>
      </c>
      <c r="I3050">
        <f t="shared" si="47"/>
        <v>1</v>
      </c>
      <c r="K3050" s="12" t="s">
        <v>47</v>
      </c>
      <c r="L3050">
        <v>1</v>
      </c>
      <c r="M3050" s="12" t="s">
        <v>49</v>
      </c>
    </row>
    <row r="3051" spans="1:13" x14ac:dyDescent="0.25">
      <c r="A3051">
        <v>3050</v>
      </c>
      <c r="B3051" s="10">
        <v>44386</v>
      </c>
      <c r="C3051" s="11">
        <v>0.72946759259259253</v>
      </c>
      <c r="D3051">
        <v>1</v>
      </c>
      <c r="E3051" s="12">
        <v>4</v>
      </c>
      <c r="I3051">
        <f t="shared" si="47"/>
        <v>0</v>
      </c>
      <c r="K3051" s="12" t="s">
        <v>47</v>
      </c>
      <c r="L3051">
        <v>1</v>
      </c>
      <c r="M3051" s="12" t="s">
        <v>49</v>
      </c>
    </row>
    <row r="3052" spans="1:13" x14ac:dyDescent="0.25">
      <c r="A3052">
        <v>3051</v>
      </c>
      <c r="B3052" s="10">
        <v>44386</v>
      </c>
      <c r="C3052" s="11">
        <v>0.73739583333333336</v>
      </c>
      <c r="D3052">
        <v>1</v>
      </c>
      <c r="E3052" s="12">
        <v>6</v>
      </c>
      <c r="G3052">
        <v>1</v>
      </c>
      <c r="I3052">
        <f t="shared" si="47"/>
        <v>1</v>
      </c>
    </row>
    <row r="3053" spans="1:13" x14ac:dyDescent="0.25">
      <c r="A3053">
        <v>3052</v>
      </c>
      <c r="B3053" s="10">
        <v>44386</v>
      </c>
      <c r="C3053" s="11">
        <v>0.74368055555555557</v>
      </c>
      <c r="D3053">
        <v>2</v>
      </c>
      <c r="E3053" s="12">
        <v>4</v>
      </c>
      <c r="I3053">
        <f t="shared" si="47"/>
        <v>0</v>
      </c>
      <c r="K3053" s="12" t="s">
        <v>47</v>
      </c>
      <c r="L3053">
        <v>2</v>
      </c>
      <c r="M3053" s="12" t="s">
        <v>54</v>
      </c>
    </row>
    <row r="3054" spans="1:13" x14ac:dyDescent="0.25">
      <c r="A3054">
        <v>3053</v>
      </c>
      <c r="B3054" s="10">
        <v>44386</v>
      </c>
      <c r="C3054" s="11">
        <v>0.74667824074074074</v>
      </c>
      <c r="D3054">
        <v>2</v>
      </c>
      <c r="E3054" s="12">
        <v>6</v>
      </c>
      <c r="G3054">
        <v>1</v>
      </c>
      <c r="I3054">
        <f t="shared" si="47"/>
        <v>1</v>
      </c>
    </row>
    <row r="3055" spans="1:13" x14ac:dyDescent="0.25">
      <c r="A3055">
        <v>3054</v>
      </c>
      <c r="B3055" s="10">
        <v>44386</v>
      </c>
      <c r="C3055" s="11">
        <v>0.79658564814814825</v>
      </c>
      <c r="D3055">
        <v>1</v>
      </c>
      <c r="E3055" s="12">
        <v>4</v>
      </c>
      <c r="I3055">
        <f t="shared" si="47"/>
        <v>0</v>
      </c>
      <c r="K3055" s="12" t="s">
        <v>47</v>
      </c>
      <c r="L3055">
        <v>1</v>
      </c>
      <c r="M3055" s="12" t="s">
        <v>49</v>
      </c>
    </row>
    <row r="3056" spans="1:13" x14ac:dyDescent="0.25">
      <c r="A3056">
        <v>3055</v>
      </c>
      <c r="B3056" s="10">
        <v>44386</v>
      </c>
      <c r="C3056" s="11">
        <v>0.79877314814814815</v>
      </c>
      <c r="D3056">
        <v>2</v>
      </c>
      <c r="E3056" s="12">
        <v>4.5</v>
      </c>
      <c r="G3056">
        <v>1</v>
      </c>
      <c r="I3056">
        <f t="shared" si="47"/>
        <v>1</v>
      </c>
      <c r="K3056" s="12" t="s">
        <v>47</v>
      </c>
      <c r="L3056">
        <v>6</v>
      </c>
      <c r="M3056" s="12" t="s">
        <v>103</v>
      </c>
    </row>
    <row r="3057" spans="1:13" x14ac:dyDescent="0.25">
      <c r="A3057">
        <v>3056</v>
      </c>
      <c r="B3057" s="10">
        <v>44386</v>
      </c>
      <c r="C3057" s="11">
        <v>0.80546296296296294</v>
      </c>
      <c r="D3057">
        <v>2</v>
      </c>
      <c r="E3057" s="12">
        <v>5</v>
      </c>
      <c r="I3057">
        <f t="shared" si="47"/>
        <v>0</v>
      </c>
      <c r="K3057" s="12" t="s">
        <v>47</v>
      </c>
      <c r="L3057">
        <v>1</v>
      </c>
      <c r="M3057" s="12" t="s">
        <v>49</v>
      </c>
    </row>
    <row r="3058" spans="1:13" x14ac:dyDescent="0.25">
      <c r="A3058">
        <v>3057</v>
      </c>
      <c r="B3058" s="10">
        <v>44386</v>
      </c>
      <c r="C3058" s="11">
        <v>0.80855324074074064</v>
      </c>
      <c r="D3058">
        <v>2</v>
      </c>
      <c r="E3058" s="12">
        <v>5</v>
      </c>
      <c r="I3058">
        <f t="shared" si="47"/>
        <v>0</v>
      </c>
      <c r="K3058" s="12" t="s">
        <v>47</v>
      </c>
      <c r="L3058">
        <v>1</v>
      </c>
      <c r="M3058" s="12" t="s">
        <v>49</v>
      </c>
    </row>
    <row r="3059" spans="1:13" x14ac:dyDescent="0.25">
      <c r="A3059">
        <v>3058</v>
      </c>
      <c r="B3059" s="10">
        <v>44386</v>
      </c>
      <c r="C3059" s="11">
        <v>0.80994212962962964</v>
      </c>
      <c r="D3059">
        <v>1</v>
      </c>
      <c r="E3059" s="12">
        <v>4</v>
      </c>
      <c r="I3059">
        <f t="shared" si="47"/>
        <v>0</v>
      </c>
      <c r="K3059" s="12" t="s">
        <v>47</v>
      </c>
      <c r="L3059">
        <v>1</v>
      </c>
      <c r="M3059" s="12" t="s">
        <v>48</v>
      </c>
    </row>
    <row r="3060" spans="1:13" x14ac:dyDescent="0.25">
      <c r="A3060">
        <v>3059</v>
      </c>
      <c r="B3060" s="10">
        <v>44386</v>
      </c>
      <c r="C3060" s="11">
        <v>0.81585648148148149</v>
      </c>
      <c r="D3060">
        <v>2</v>
      </c>
      <c r="E3060" s="12">
        <v>6</v>
      </c>
      <c r="I3060">
        <f t="shared" si="47"/>
        <v>0</v>
      </c>
      <c r="K3060" s="12" t="s">
        <v>47</v>
      </c>
      <c r="L3060">
        <v>8</v>
      </c>
      <c r="M3060" s="12" t="s">
        <v>62</v>
      </c>
    </row>
    <row r="3061" spans="1:13" x14ac:dyDescent="0.25">
      <c r="A3061">
        <v>3060</v>
      </c>
      <c r="B3061" s="10">
        <v>44386</v>
      </c>
      <c r="C3061" s="11">
        <v>0.81596064814814817</v>
      </c>
      <c r="D3061">
        <v>1</v>
      </c>
      <c r="E3061" s="12">
        <v>5</v>
      </c>
      <c r="I3061">
        <f t="shared" si="47"/>
        <v>0</v>
      </c>
      <c r="K3061" s="12" t="s">
        <v>47</v>
      </c>
      <c r="L3061">
        <v>5</v>
      </c>
      <c r="M3061" s="12" t="s">
        <v>84</v>
      </c>
    </row>
    <row r="3062" spans="1:13" x14ac:dyDescent="0.25">
      <c r="A3062">
        <v>3061</v>
      </c>
      <c r="B3062" s="10">
        <v>44386</v>
      </c>
      <c r="C3062" s="11">
        <v>0.81983796296296296</v>
      </c>
      <c r="D3062">
        <v>1</v>
      </c>
      <c r="E3062" s="12">
        <v>6</v>
      </c>
      <c r="I3062">
        <f t="shared" si="47"/>
        <v>0</v>
      </c>
      <c r="K3062" s="12" t="s">
        <v>47</v>
      </c>
      <c r="L3062">
        <v>1</v>
      </c>
      <c r="M3062" s="12" t="s">
        <v>48</v>
      </c>
    </row>
    <row r="3063" spans="1:13" x14ac:dyDescent="0.25">
      <c r="A3063">
        <v>3062</v>
      </c>
      <c r="B3063" s="10">
        <v>44386</v>
      </c>
      <c r="C3063" s="11">
        <v>0.82335648148148144</v>
      </c>
      <c r="D3063">
        <v>2</v>
      </c>
      <c r="E3063" s="12" t="s">
        <v>28</v>
      </c>
      <c r="I3063">
        <f t="shared" si="47"/>
        <v>0</v>
      </c>
      <c r="K3063" s="12" t="s">
        <v>47</v>
      </c>
      <c r="L3063">
        <v>6</v>
      </c>
      <c r="M3063" s="12" t="s">
        <v>96</v>
      </c>
    </row>
    <row r="3064" spans="1:13" x14ac:dyDescent="0.25">
      <c r="A3064">
        <v>3063</v>
      </c>
      <c r="B3064" s="10">
        <v>44386</v>
      </c>
      <c r="C3064" s="11">
        <v>0.83070601851851855</v>
      </c>
      <c r="D3064">
        <v>1</v>
      </c>
      <c r="E3064" s="12">
        <v>5</v>
      </c>
      <c r="I3064">
        <f t="shared" si="47"/>
        <v>0</v>
      </c>
      <c r="K3064" s="12" t="s">
        <v>47</v>
      </c>
      <c r="L3064">
        <v>1</v>
      </c>
      <c r="M3064" s="12" t="s">
        <v>48</v>
      </c>
    </row>
    <row r="3065" spans="1:13" x14ac:dyDescent="0.25">
      <c r="A3065">
        <v>3064</v>
      </c>
      <c r="B3065" s="10">
        <v>44386</v>
      </c>
      <c r="C3065" s="11">
        <v>0.83199074074074064</v>
      </c>
      <c r="D3065">
        <v>2</v>
      </c>
      <c r="E3065" s="12">
        <v>6</v>
      </c>
      <c r="I3065">
        <f t="shared" si="47"/>
        <v>0</v>
      </c>
      <c r="K3065" s="12" t="s">
        <v>47</v>
      </c>
      <c r="L3065">
        <v>2</v>
      </c>
      <c r="M3065" s="12" t="s">
        <v>48</v>
      </c>
    </row>
    <row r="3066" spans="1:13" x14ac:dyDescent="0.25">
      <c r="A3066">
        <v>3065</v>
      </c>
      <c r="B3066" s="10">
        <v>44386</v>
      </c>
      <c r="C3066" s="11">
        <v>0.83218749999999997</v>
      </c>
      <c r="D3066">
        <v>1</v>
      </c>
      <c r="E3066" s="12">
        <v>4</v>
      </c>
      <c r="I3066">
        <f t="shared" si="47"/>
        <v>0</v>
      </c>
      <c r="K3066" s="12" t="s">
        <v>47</v>
      </c>
      <c r="L3066">
        <v>2</v>
      </c>
      <c r="M3066" s="12" t="s">
        <v>48</v>
      </c>
    </row>
    <row r="3067" spans="1:13" x14ac:dyDescent="0.25">
      <c r="A3067">
        <v>3066</v>
      </c>
      <c r="B3067" s="10">
        <v>44386</v>
      </c>
      <c r="C3067" s="11">
        <v>0.83789351851851857</v>
      </c>
      <c r="D3067">
        <v>1</v>
      </c>
      <c r="E3067" s="12">
        <v>4</v>
      </c>
      <c r="I3067">
        <f t="shared" si="47"/>
        <v>0</v>
      </c>
      <c r="K3067" s="12" t="s">
        <v>47</v>
      </c>
      <c r="L3067">
        <v>1</v>
      </c>
      <c r="M3067" s="12" t="s">
        <v>49</v>
      </c>
    </row>
    <row r="3068" spans="1:13" x14ac:dyDescent="0.25">
      <c r="A3068">
        <v>3067</v>
      </c>
      <c r="B3068" s="10">
        <v>44386</v>
      </c>
      <c r="C3068" s="11">
        <v>0.84256944444444448</v>
      </c>
      <c r="D3068">
        <v>1</v>
      </c>
      <c r="E3068" s="12">
        <v>5</v>
      </c>
      <c r="I3068">
        <f t="shared" si="47"/>
        <v>0</v>
      </c>
      <c r="K3068" s="12" t="s">
        <v>47</v>
      </c>
      <c r="L3068">
        <v>1</v>
      </c>
      <c r="M3068" s="12" t="s">
        <v>48</v>
      </c>
    </row>
    <row r="3069" spans="1:13" x14ac:dyDescent="0.25">
      <c r="A3069">
        <v>3068</v>
      </c>
      <c r="B3069" s="10">
        <v>44386</v>
      </c>
      <c r="C3069" s="11">
        <v>0.84300925925925929</v>
      </c>
      <c r="D3069">
        <v>1</v>
      </c>
      <c r="E3069" s="12">
        <v>7</v>
      </c>
      <c r="G3069">
        <v>1</v>
      </c>
      <c r="I3069">
        <f t="shared" si="47"/>
        <v>1</v>
      </c>
    </row>
    <row r="3070" spans="1:13" x14ac:dyDescent="0.25">
      <c r="A3070">
        <v>3069</v>
      </c>
      <c r="B3070" s="10">
        <v>44386</v>
      </c>
      <c r="C3070" s="11">
        <v>0.84812500000000002</v>
      </c>
      <c r="D3070">
        <v>1</v>
      </c>
      <c r="E3070" s="12">
        <v>4</v>
      </c>
      <c r="I3070">
        <f t="shared" si="47"/>
        <v>0</v>
      </c>
      <c r="K3070" s="12" t="s">
        <v>47</v>
      </c>
      <c r="L3070">
        <v>1</v>
      </c>
      <c r="M3070" s="12" t="s">
        <v>48</v>
      </c>
    </row>
    <row r="3071" spans="1:13" x14ac:dyDescent="0.25">
      <c r="A3071">
        <v>3070</v>
      </c>
      <c r="B3071" s="10">
        <v>44386</v>
      </c>
      <c r="C3071" s="11">
        <v>0.86269675925925926</v>
      </c>
      <c r="D3071">
        <v>2</v>
      </c>
      <c r="E3071" s="12">
        <v>6</v>
      </c>
      <c r="I3071">
        <f t="shared" si="47"/>
        <v>0</v>
      </c>
      <c r="K3071" s="12" t="s">
        <v>47</v>
      </c>
      <c r="L3071">
        <v>1</v>
      </c>
      <c r="M3071" s="12" t="s">
        <v>48</v>
      </c>
    </row>
    <row r="3072" spans="1:13" x14ac:dyDescent="0.25">
      <c r="A3072">
        <v>3071</v>
      </c>
      <c r="B3072" s="10">
        <v>44386</v>
      </c>
      <c r="C3072" s="11">
        <v>0.86615740740740732</v>
      </c>
      <c r="D3072">
        <v>2</v>
      </c>
      <c r="E3072" s="12">
        <v>6</v>
      </c>
      <c r="I3072">
        <f t="shared" si="47"/>
        <v>0</v>
      </c>
      <c r="K3072">
        <v>2</v>
      </c>
      <c r="L3072">
        <v>1</v>
      </c>
      <c r="M3072">
        <v>1</v>
      </c>
    </row>
    <row r="3073" spans="1:13" x14ac:dyDescent="0.25">
      <c r="A3073">
        <v>3072</v>
      </c>
      <c r="B3073" s="10">
        <v>44386</v>
      </c>
      <c r="C3073" s="11">
        <v>0.87210648148148151</v>
      </c>
      <c r="D3073">
        <v>1</v>
      </c>
      <c r="E3073" s="12">
        <v>5</v>
      </c>
      <c r="I3073">
        <f t="shared" si="47"/>
        <v>0</v>
      </c>
      <c r="K3073" s="12" t="s">
        <v>47</v>
      </c>
      <c r="L3073">
        <v>1</v>
      </c>
      <c r="M3073" s="12" t="s">
        <v>48</v>
      </c>
    </row>
    <row r="3074" spans="1:13" x14ac:dyDescent="0.25">
      <c r="A3074">
        <v>3073</v>
      </c>
      <c r="B3074" s="10">
        <v>44386</v>
      </c>
      <c r="C3074" s="11">
        <v>0.87510416666666668</v>
      </c>
      <c r="D3074">
        <v>1</v>
      </c>
      <c r="E3074" s="12">
        <v>5</v>
      </c>
      <c r="I3074">
        <f t="shared" si="47"/>
        <v>0</v>
      </c>
      <c r="K3074" s="12" t="s">
        <v>47</v>
      </c>
      <c r="L3074">
        <v>1</v>
      </c>
      <c r="M3074" s="12" t="s">
        <v>49</v>
      </c>
    </row>
    <row r="3075" spans="1:13" x14ac:dyDescent="0.25">
      <c r="A3075">
        <v>3074</v>
      </c>
      <c r="B3075" s="10">
        <v>44386</v>
      </c>
      <c r="C3075" s="11">
        <v>0.8752199074074074</v>
      </c>
      <c r="D3075">
        <v>2</v>
      </c>
      <c r="E3075" s="12">
        <v>6.7</v>
      </c>
      <c r="I3075">
        <f t="shared" si="47"/>
        <v>0</v>
      </c>
      <c r="K3075" s="12" t="s">
        <v>47</v>
      </c>
      <c r="L3075">
        <v>3</v>
      </c>
      <c r="M3075" s="12" t="s">
        <v>48</v>
      </c>
    </row>
    <row r="3076" spans="1:13" x14ac:dyDescent="0.25">
      <c r="A3076">
        <v>3075</v>
      </c>
      <c r="B3076" s="10">
        <v>44386</v>
      </c>
      <c r="C3076" s="11">
        <v>0.87527777777777782</v>
      </c>
      <c r="D3076">
        <v>1</v>
      </c>
      <c r="E3076" s="12">
        <v>5.6</v>
      </c>
      <c r="I3076">
        <f t="shared" si="47"/>
        <v>0</v>
      </c>
      <c r="K3076" s="12" t="s">
        <v>47</v>
      </c>
      <c r="L3076">
        <v>2</v>
      </c>
      <c r="M3076" s="12" t="s">
        <v>48</v>
      </c>
    </row>
    <row r="3077" spans="1:13" x14ac:dyDescent="0.25">
      <c r="A3077">
        <v>3076</v>
      </c>
      <c r="B3077" s="10">
        <v>44386</v>
      </c>
      <c r="C3077" s="11">
        <v>0.87599537037037034</v>
      </c>
      <c r="D3077">
        <v>1</v>
      </c>
      <c r="E3077" s="12">
        <v>4</v>
      </c>
      <c r="G3077">
        <v>1</v>
      </c>
      <c r="I3077">
        <f t="shared" si="47"/>
        <v>1</v>
      </c>
    </row>
    <row r="3078" spans="1:13" x14ac:dyDescent="0.25">
      <c r="A3078">
        <v>3077</v>
      </c>
      <c r="B3078" s="10">
        <v>44386</v>
      </c>
      <c r="C3078" s="11">
        <v>0.87692129629629623</v>
      </c>
      <c r="D3078">
        <v>1</v>
      </c>
      <c r="E3078" s="12">
        <v>4</v>
      </c>
      <c r="I3078">
        <f t="shared" si="47"/>
        <v>0</v>
      </c>
      <c r="K3078" s="12" t="s">
        <v>47</v>
      </c>
      <c r="L3078">
        <v>1</v>
      </c>
      <c r="M3078" s="12" t="s">
        <v>49</v>
      </c>
    </row>
    <row r="3079" spans="1:13" x14ac:dyDescent="0.25">
      <c r="A3079">
        <v>3078</v>
      </c>
      <c r="B3079" s="10">
        <v>44386</v>
      </c>
      <c r="C3079" s="11">
        <v>0.87797453703703709</v>
      </c>
      <c r="D3079">
        <v>1</v>
      </c>
      <c r="E3079" s="12">
        <v>6</v>
      </c>
      <c r="I3079">
        <f t="shared" si="47"/>
        <v>0</v>
      </c>
      <c r="K3079" s="12" t="s">
        <v>47</v>
      </c>
      <c r="L3079">
        <v>1</v>
      </c>
      <c r="M3079" s="12" t="s">
        <v>49</v>
      </c>
    </row>
    <row r="3080" spans="1:13" x14ac:dyDescent="0.25">
      <c r="A3080">
        <v>3079</v>
      </c>
      <c r="B3080" s="10">
        <v>44386</v>
      </c>
      <c r="C3080" s="11">
        <v>0.897974537037037</v>
      </c>
      <c r="D3080">
        <v>2</v>
      </c>
      <c r="E3080" s="12">
        <v>5</v>
      </c>
      <c r="I3080">
        <f t="shared" si="47"/>
        <v>0</v>
      </c>
      <c r="K3080" s="12" t="s">
        <v>47</v>
      </c>
      <c r="L3080">
        <v>1</v>
      </c>
      <c r="M3080" s="12" t="s">
        <v>48</v>
      </c>
    </row>
    <row r="3081" spans="1:13" x14ac:dyDescent="0.25">
      <c r="A3081">
        <v>3080</v>
      </c>
      <c r="B3081" s="10">
        <v>44386</v>
      </c>
      <c r="C3081" s="11">
        <v>0.90187499999999998</v>
      </c>
      <c r="D3081">
        <v>2</v>
      </c>
      <c r="E3081" s="12">
        <v>5</v>
      </c>
      <c r="I3081">
        <f t="shared" ref="I3081:I3144" si="48">SUM(F3081:H3081)</f>
        <v>0</v>
      </c>
      <c r="K3081" s="12" t="s">
        <v>47</v>
      </c>
      <c r="L3081">
        <v>1</v>
      </c>
      <c r="M3081" s="12" t="s">
        <v>48</v>
      </c>
    </row>
    <row r="3082" spans="1:13" x14ac:dyDescent="0.25">
      <c r="A3082">
        <v>3081</v>
      </c>
      <c r="B3082" s="10">
        <v>44386</v>
      </c>
      <c r="C3082" s="11">
        <v>0.90716435185185185</v>
      </c>
      <c r="D3082">
        <v>1</v>
      </c>
      <c r="E3082" s="12">
        <v>6</v>
      </c>
      <c r="I3082">
        <f t="shared" si="48"/>
        <v>0</v>
      </c>
      <c r="K3082" s="12" t="s">
        <v>47</v>
      </c>
      <c r="L3082">
        <v>1</v>
      </c>
      <c r="M3082" s="12" t="s">
        <v>48</v>
      </c>
    </row>
    <row r="3083" spans="1:13" x14ac:dyDescent="0.25">
      <c r="A3083">
        <v>3082</v>
      </c>
      <c r="B3083" s="10">
        <v>44386</v>
      </c>
      <c r="C3083" s="11">
        <v>0.90784722222222225</v>
      </c>
      <c r="D3083">
        <v>1</v>
      </c>
      <c r="E3083" s="12">
        <v>5</v>
      </c>
      <c r="I3083">
        <f t="shared" si="48"/>
        <v>0</v>
      </c>
      <c r="K3083" s="12" t="s">
        <v>47</v>
      </c>
      <c r="L3083">
        <v>1</v>
      </c>
      <c r="M3083" s="12" t="s">
        <v>48</v>
      </c>
    </row>
    <row r="3084" spans="1:13" x14ac:dyDescent="0.25">
      <c r="A3084">
        <v>3083</v>
      </c>
      <c r="B3084" s="10">
        <v>44386</v>
      </c>
      <c r="C3084" s="11">
        <v>0.91019675925925936</v>
      </c>
      <c r="D3084">
        <v>2</v>
      </c>
      <c r="E3084" s="12">
        <v>5</v>
      </c>
      <c r="I3084">
        <f t="shared" si="48"/>
        <v>0</v>
      </c>
      <c r="K3084" s="12" t="s">
        <v>47</v>
      </c>
      <c r="L3084">
        <v>2</v>
      </c>
      <c r="M3084" s="12" t="s">
        <v>54</v>
      </c>
    </row>
    <row r="3085" spans="1:13" x14ac:dyDescent="0.25">
      <c r="A3085">
        <v>3084</v>
      </c>
      <c r="B3085" s="10">
        <v>44386</v>
      </c>
      <c r="C3085" s="11">
        <v>0.9119560185185186</v>
      </c>
      <c r="D3085">
        <v>1</v>
      </c>
      <c r="E3085" s="12">
        <v>6</v>
      </c>
      <c r="I3085">
        <f t="shared" si="48"/>
        <v>0</v>
      </c>
      <c r="K3085" s="12" t="s">
        <v>47</v>
      </c>
      <c r="L3085">
        <v>1</v>
      </c>
      <c r="M3085" s="12" t="s">
        <v>48</v>
      </c>
    </row>
    <row r="3086" spans="1:13" x14ac:dyDescent="0.25">
      <c r="A3086">
        <v>3085</v>
      </c>
      <c r="B3086" s="10">
        <v>44386</v>
      </c>
      <c r="C3086" s="11">
        <v>0.91373842592592591</v>
      </c>
      <c r="D3086">
        <v>1</v>
      </c>
      <c r="E3086" s="12">
        <v>4</v>
      </c>
      <c r="G3086">
        <v>1</v>
      </c>
      <c r="I3086">
        <f t="shared" si="48"/>
        <v>1</v>
      </c>
    </row>
    <row r="3087" spans="1:13" x14ac:dyDescent="0.25">
      <c r="A3087">
        <v>3086</v>
      </c>
      <c r="B3087" s="10">
        <v>44386</v>
      </c>
      <c r="C3087" s="11">
        <v>0.91399305555555566</v>
      </c>
      <c r="D3087">
        <v>1</v>
      </c>
      <c r="E3087" s="12">
        <v>5</v>
      </c>
      <c r="I3087">
        <f t="shared" si="48"/>
        <v>0</v>
      </c>
      <c r="K3087" s="12" t="s">
        <v>47</v>
      </c>
      <c r="L3087">
        <v>1</v>
      </c>
      <c r="M3087" s="12" t="s">
        <v>49</v>
      </c>
    </row>
    <row r="3088" spans="1:13" x14ac:dyDescent="0.25">
      <c r="A3088">
        <v>3087</v>
      </c>
      <c r="B3088" s="10">
        <v>44386</v>
      </c>
      <c r="C3088" s="11">
        <v>0.91881944444444441</v>
      </c>
      <c r="D3088">
        <v>1</v>
      </c>
      <c r="E3088" s="12">
        <v>5</v>
      </c>
      <c r="I3088">
        <f t="shared" si="48"/>
        <v>0</v>
      </c>
      <c r="K3088" s="12" t="s">
        <v>47</v>
      </c>
      <c r="L3088">
        <v>1</v>
      </c>
      <c r="M3088" s="12" t="s">
        <v>49</v>
      </c>
    </row>
    <row r="3089" spans="1:13" x14ac:dyDescent="0.25">
      <c r="A3089">
        <v>3088</v>
      </c>
      <c r="B3089" s="10">
        <v>44386</v>
      </c>
      <c r="C3089" s="11">
        <v>0.9197453703703703</v>
      </c>
      <c r="D3089">
        <v>1</v>
      </c>
      <c r="E3089" s="12">
        <v>6</v>
      </c>
      <c r="I3089">
        <f t="shared" si="48"/>
        <v>0</v>
      </c>
      <c r="K3089" s="12" t="s">
        <v>47</v>
      </c>
      <c r="L3089">
        <v>1</v>
      </c>
      <c r="M3089" s="12" t="s">
        <v>48</v>
      </c>
    </row>
    <row r="3090" spans="1:13" x14ac:dyDescent="0.25">
      <c r="A3090">
        <v>3089</v>
      </c>
      <c r="B3090" s="10">
        <v>44386</v>
      </c>
      <c r="C3090" s="11">
        <v>0.92616898148148152</v>
      </c>
      <c r="D3090">
        <v>2</v>
      </c>
      <c r="E3090" s="12">
        <v>6</v>
      </c>
      <c r="I3090">
        <f t="shared" si="48"/>
        <v>0</v>
      </c>
      <c r="K3090" s="12" t="s">
        <v>47</v>
      </c>
      <c r="L3090">
        <v>1</v>
      </c>
      <c r="M3090" s="12" t="s">
        <v>49</v>
      </c>
    </row>
    <row r="3091" spans="1:13" x14ac:dyDescent="0.25">
      <c r="A3091">
        <v>3090</v>
      </c>
      <c r="B3091" s="10">
        <v>44386</v>
      </c>
      <c r="C3091" s="11">
        <v>0.92883101851851846</v>
      </c>
      <c r="D3091">
        <v>1</v>
      </c>
      <c r="E3091" s="12">
        <v>4</v>
      </c>
      <c r="I3091">
        <f t="shared" si="48"/>
        <v>0</v>
      </c>
      <c r="K3091" s="12" t="s">
        <v>47</v>
      </c>
      <c r="L3091">
        <v>1</v>
      </c>
      <c r="M3091" s="12" t="s">
        <v>49</v>
      </c>
    </row>
    <row r="3092" spans="1:13" x14ac:dyDescent="0.25">
      <c r="A3092">
        <v>3091</v>
      </c>
      <c r="B3092" s="10">
        <v>44386</v>
      </c>
      <c r="C3092" s="11">
        <v>0.93552083333333336</v>
      </c>
      <c r="D3092">
        <v>2</v>
      </c>
      <c r="E3092" s="12">
        <v>4</v>
      </c>
      <c r="I3092">
        <f t="shared" si="48"/>
        <v>0</v>
      </c>
      <c r="K3092" s="12" t="s">
        <v>47</v>
      </c>
      <c r="L3092">
        <v>1</v>
      </c>
      <c r="M3092" s="12" t="s">
        <v>48</v>
      </c>
    </row>
    <row r="3093" spans="1:13" x14ac:dyDescent="0.25">
      <c r="A3093">
        <v>3092</v>
      </c>
      <c r="B3093" s="10">
        <v>44386</v>
      </c>
      <c r="C3093" s="11">
        <v>0.93628472222222225</v>
      </c>
      <c r="D3093">
        <v>2</v>
      </c>
      <c r="E3093" s="12">
        <v>4</v>
      </c>
      <c r="I3093">
        <f t="shared" si="48"/>
        <v>0</v>
      </c>
      <c r="K3093" s="12" t="s">
        <v>47</v>
      </c>
      <c r="L3093">
        <v>1</v>
      </c>
      <c r="M3093" s="12" t="s">
        <v>49</v>
      </c>
    </row>
    <row r="3094" spans="1:13" x14ac:dyDescent="0.25">
      <c r="A3094">
        <v>3093</v>
      </c>
      <c r="B3094" s="10">
        <v>44386</v>
      </c>
      <c r="C3094" s="11">
        <v>0.94136574074074064</v>
      </c>
      <c r="D3094">
        <v>2</v>
      </c>
      <c r="E3094" s="12">
        <v>4</v>
      </c>
      <c r="I3094">
        <f t="shared" si="48"/>
        <v>0</v>
      </c>
      <c r="K3094" s="12" t="s">
        <v>47</v>
      </c>
      <c r="L3094">
        <v>1</v>
      </c>
      <c r="M3094" s="12" t="s">
        <v>48</v>
      </c>
    </row>
    <row r="3095" spans="1:13" x14ac:dyDescent="0.25">
      <c r="A3095">
        <v>3094</v>
      </c>
      <c r="B3095" s="10">
        <v>44386</v>
      </c>
      <c r="C3095" s="11">
        <v>0.94515046296296301</v>
      </c>
      <c r="D3095">
        <v>1</v>
      </c>
      <c r="E3095" s="12">
        <v>5</v>
      </c>
      <c r="I3095">
        <f t="shared" si="48"/>
        <v>0</v>
      </c>
      <c r="K3095" s="12" t="s">
        <v>47</v>
      </c>
      <c r="L3095">
        <v>1</v>
      </c>
      <c r="M3095" s="12" t="s">
        <v>48</v>
      </c>
    </row>
    <row r="3096" spans="1:13" x14ac:dyDescent="0.25">
      <c r="A3096">
        <v>3095</v>
      </c>
      <c r="B3096" s="10">
        <v>44386</v>
      </c>
      <c r="C3096" s="11">
        <v>0.94564814814814813</v>
      </c>
      <c r="D3096">
        <v>2</v>
      </c>
      <c r="E3096" s="12">
        <v>6</v>
      </c>
      <c r="I3096">
        <f t="shared" si="48"/>
        <v>0</v>
      </c>
      <c r="K3096" s="12" t="s">
        <v>47</v>
      </c>
      <c r="L3096">
        <v>1</v>
      </c>
      <c r="M3096" s="12" t="s">
        <v>48</v>
      </c>
    </row>
    <row r="3097" spans="1:13" x14ac:dyDescent="0.25">
      <c r="A3097">
        <v>3096</v>
      </c>
      <c r="B3097" s="10">
        <v>44386</v>
      </c>
      <c r="C3097" s="11">
        <v>0.94576388888888896</v>
      </c>
      <c r="D3097">
        <v>1</v>
      </c>
      <c r="E3097" s="12">
        <v>6</v>
      </c>
      <c r="I3097">
        <f t="shared" si="48"/>
        <v>0</v>
      </c>
      <c r="K3097" s="12" t="s">
        <v>47</v>
      </c>
      <c r="L3097">
        <v>1</v>
      </c>
      <c r="M3097" s="12" t="s">
        <v>48</v>
      </c>
    </row>
    <row r="3098" spans="1:13" x14ac:dyDescent="0.25">
      <c r="A3098">
        <v>3097</v>
      </c>
      <c r="B3098" s="10">
        <v>44386</v>
      </c>
      <c r="C3098" s="11">
        <v>0.95621527777777782</v>
      </c>
      <c r="D3098">
        <v>1</v>
      </c>
      <c r="E3098" s="12">
        <v>4</v>
      </c>
      <c r="I3098">
        <f t="shared" si="48"/>
        <v>0</v>
      </c>
      <c r="K3098" s="12" t="s">
        <v>47</v>
      </c>
      <c r="L3098">
        <v>1</v>
      </c>
      <c r="M3098" s="12" t="s">
        <v>48</v>
      </c>
    </row>
    <row r="3099" spans="1:13" x14ac:dyDescent="0.25">
      <c r="A3099">
        <v>3098</v>
      </c>
      <c r="B3099" s="10">
        <v>44386</v>
      </c>
      <c r="C3099" s="11">
        <v>0.95756944444444436</v>
      </c>
      <c r="D3099">
        <v>1</v>
      </c>
      <c r="E3099" s="12">
        <v>6</v>
      </c>
      <c r="I3099">
        <f t="shared" si="48"/>
        <v>0</v>
      </c>
      <c r="K3099" s="12" t="s">
        <v>47</v>
      </c>
      <c r="L3099">
        <v>1</v>
      </c>
      <c r="M3099" s="12" t="s">
        <v>49</v>
      </c>
    </row>
    <row r="3100" spans="1:13" x14ac:dyDescent="0.25">
      <c r="A3100">
        <v>3099</v>
      </c>
      <c r="B3100" s="10">
        <v>44386</v>
      </c>
      <c r="C3100" s="11">
        <v>0.96163194444444444</v>
      </c>
      <c r="D3100">
        <v>2</v>
      </c>
      <c r="E3100" s="12" t="s">
        <v>93</v>
      </c>
      <c r="I3100">
        <f t="shared" si="48"/>
        <v>0</v>
      </c>
      <c r="K3100" s="12" t="s">
        <v>47</v>
      </c>
      <c r="L3100">
        <v>10</v>
      </c>
      <c r="M3100" s="12" t="s">
        <v>104</v>
      </c>
    </row>
    <row r="3101" spans="1:13" x14ac:dyDescent="0.25">
      <c r="A3101">
        <v>3100</v>
      </c>
      <c r="B3101" s="10">
        <v>44386</v>
      </c>
      <c r="C3101" s="11">
        <v>0.96310185185185182</v>
      </c>
      <c r="D3101">
        <v>1</v>
      </c>
      <c r="E3101" s="12">
        <v>5</v>
      </c>
      <c r="I3101">
        <f t="shared" si="48"/>
        <v>0</v>
      </c>
      <c r="K3101" s="12" t="s">
        <v>47</v>
      </c>
      <c r="L3101">
        <v>1</v>
      </c>
      <c r="M3101" s="12" t="s">
        <v>49</v>
      </c>
    </row>
    <row r="3102" spans="1:13" x14ac:dyDescent="0.25">
      <c r="A3102">
        <v>3101</v>
      </c>
      <c r="B3102" s="10">
        <v>44386</v>
      </c>
      <c r="C3102" s="11">
        <v>0.96434027777777775</v>
      </c>
      <c r="D3102">
        <v>1</v>
      </c>
      <c r="E3102" s="12">
        <v>5</v>
      </c>
      <c r="I3102">
        <f t="shared" si="48"/>
        <v>0</v>
      </c>
      <c r="K3102" s="12" t="s">
        <v>47</v>
      </c>
      <c r="L3102">
        <v>1</v>
      </c>
      <c r="M3102" s="12" t="s">
        <v>49</v>
      </c>
    </row>
    <row r="3103" spans="1:13" x14ac:dyDescent="0.25">
      <c r="A3103">
        <v>3102</v>
      </c>
      <c r="B3103" s="10">
        <v>44386</v>
      </c>
      <c r="C3103" s="11">
        <v>0.96450231481481474</v>
      </c>
      <c r="D3103">
        <v>1</v>
      </c>
      <c r="E3103" s="12">
        <v>5</v>
      </c>
      <c r="I3103">
        <f t="shared" si="48"/>
        <v>0</v>
      </c>
      <c r="K3103" s="12" t="s">
        <v>47</v>
      </c>
      <c r="L3103">
        <v>2</v>
      </c>
      <c r="M3103" s="12" t="s">
        <v>48</v>
      </c>
    </row>
    <row r="3104" spans="1:13" x14ac:dyDescent="0.25">
      <c r="A3104">
        <v>3103</v>
      </c>
      <c r="B3104" s="10">
        <v>44386</v>
      </c>
      <c r="C3104" s="11">
        <v>0.96453703703703697</v>
      </c>
      <c r="D3104">
        <v>2</v>
      </c>
      <c r="E3104" s="12">
        <v>4</v>
      </c>
      <c r="I3104">
        <f t="shared" si="48"/>
        <v>0</v>
      </c>
      <c r="K3104" s="12" t="s">
        <v>47</v>
      </c>
      <c r="L3104">
        <v>1</v>
      </c>
      <c r="M3104" s="12" t="s">
        <v>48</v>
      </c>
    </row>
    <row r="3105" spans="1:13" x14ac:dyDescent="0.25">
      <c r="A3105">
        <v>3104</v>
      </c>
      <c r="B3105" s="10">
        <v>44386</v>
      </c>
      <c r="C3105" s="11">
        <v>0.96482638888888894</v>
      </c>
      <c r="D3105">
        <v>1</v>
      </c>
      <c r="E3105" s="12">
        <v>6</v>
      </c>
      <c r="I3105">
        <f t="shared" si="48"/>
        <v>0</v>
      </c>
      <c r="K3105" s="12" t="s">
        <v>47</v>
      </c>
      <c r="L3105">
        <v>1</v>
      </c>
      <c r="M3105" s="12" t="s">
        <v>48</v>
      </c>
    </row>
    <row r="3106" spans="1:13" x14ac:dyDescent="0.25">
      <c r="A3106">
        <v>3105</v>
      </c>
      <c r="B3106" s="10">
        <v>44386</v>
      </c>
      <c r="C3106" s="11">
        <v>0.96659722222222222</v>
      </c>
      <c r="D3106">
        <v>1</v>
      </c>
      <c r="E3106" s="12">
        <v>5</v>
      </c>
      <c r="I3106">
        <f t="shared" si="48"/>
        <v>0</v>
      </c>
      <c r="K3106" s="12" t="s">
        <v>47</v>
      </c>
      <c r="L3106">
        <v>2</v>
      </c>
      <c r="M3106" s="12" t="s">
        <v>54</v>
      </c>
    </row>
    <row r="3107" spans="1:13" x14ac:dyDescent="0.25">
      <c r="A3107">
        <v>3106</v>
      </c>
      <c r="B3107" s="10">
        <v>44386</v>
      </c>
      <c r="C3107" s="11">
        <v>0.96678240740740751</v>
      </c>
      <c r="D3107">
        <v>2</v>
      </c>
      <c r="E3107" s="12">
        <v>6</v>
      </c>
      <c r="I3107">
        <f t="shared" si="48"/>
        <v>0</v>
      </c>
      <c r="K3107" s="12" t="s">
        <v>47</v>
      </c>
      <c r="L3107">
        <v>1</v>
      </c>
      <c r="M3107" s="12" t="s">
        <v>48</v>
      </c>
    </row>
    <row r="3108" spans="1:13" x14ac:dyDescent="0.25">
      <c r="A3108">
        <v>3107</v>
      </c>
      <c r="B3108" s="10">
        <v>44386</v>
      </c>
      <c r="C3108" s="11">
        <v>0.96725694444444443</v>
      </c>
      <c r="D3108">
        <v>2</v>
      </c>
      <c r="E3108" s="12">
        <v>5</v>
      </c>
      <c r="I3108">
        <f t="shared" si="48"/>
        <v>0</v>
      </c>
      <c r="K3108" s="12" t="s">
        <v>47</v>
      </c>
      <c r="L3108">
        <v>1</v>
      </c>
      <c r="M3108" s="12" t="s">
        <v>48</v>
      </c>
    </row>
    <row r="3109" spans="1:13" x14ac:dyDescent="0.25">
      <c r="A3109">
        <v>3108</v>
      </c>
      <c r="B3109" s="10">
        <v>44386</v>
      </c>
      <c r="C3109" s="11">
        <v>0.96732638888888889</v>
      </c>
      <c r="D3109">
        <v>2</v>
      </c>
      <c r="E3109" s="12">
        <v>5</v>
      </c>
      <c r="I3109">
        <f t="shared" si="48"/>
        <v>0</v>
      </c>
      <c r="K3109" s="12" t="s">
        <v>47</v>
      </c>
      <c r="L3109">
        <v>1</v>
      </c>
      <c r="M3109" s="12" t="s">
        <v>48</v>
      </c>
    </row>
    <row r="3110" spans="1:13" x14ac:dyDescent="0.25">
      <c r="A3110">
        <v>3109</v>
      </c>
      <c r="B3110" s="10">
        <v>44386</v>
      </c>
      <c r="C3110" s="11">
        <v>0.96832175925925934</v>
      </c>
      <c r="D3110">
        <v>1</v>
      </c>
      <c r="E3110" s="12">
        <v>4</v>
      </c>
      <c r="I3110">
        <f t="shared" si="48"/>
        <v>0</v>
      </c>
      <c r="K3110" s="12" t="s">
        <v>47</v>
      </c>
      <c r="L3110">
        <v>1</v>
      </c>
      <c r="M3110" s="12" t="s">
        <v>48</v>
      </c>
    </row>
    <row r="3111" spans="1:13" x14ac:dyDescent="0.25">
      <c r="A3111">
        <v>3110</v>
      </c>
      <c r="B3111" s="10">
        <v>44386</v>
      </c>
      <c r="C3111" s="11">
        <v>0.96953703703703698</v>
      </c>
      <c r="D3111">
        <v>1</v>
      </c>
      <c r="E3111" s="12">
        <v>5</v>
      </c>
      <c r="I3111">
        <f t="shared" si="48"/>
        <v>0</v>
      </c>
      <c r="K3111" s="12" t="s">
        <v>47</v>
      </c>
      <c r="L3111">
        <v>1</v>
      </c>
      <c r="M3111" s="12" t="s">
        <v>48</v>
      </c>
    </row>
    <row r="3112" spans="1:13" x14ac:dyDescent="0.25">
      <c r="A3112">
        <v>3111</v>
      </c>
      <c r="B3112" s="10">
        <v>44386</v>
      </c>
      <c r="C3112" s="11">
        <v>0.97068287037037038</v>
      </c>
      <c r="D3112">
        <v>2</v>
      </c>
      <c r="E3112" s="12">
        <v>6</v>
      </c>
      <c r="I3112">
        <f t="shared" si="48"/>
        <v>0</v>
      </c>
      <c r="J3112">
        <v>3</v>
      </c>
    </row>
    <row r="3113" spans="1:13" x14ac:dyDescent="0.25">
      <c r="A3113">
        <v>3112</v>
      </c>
      <c r="B3113" s="10">
        <v>44386</v>
      </c>
      <c r="C3113" s="11">
        <v>0.97432870370370372</v>
      </c>
      <c r="D3113">
        <v>1</v>
      </c>
      <c r="E3113" s="12">
        <v>6</v>
      </c>
      <c r="I3113">
        <f t="shared" si="48"/>
        <v>0</v>
      </c>
      <c r="K3113" s="12" t="s">
        <v>47</v>
      </c>
      <c r="L3113">
        <v>1</v>
      </c>
      <c r="M3113" s="12" t="s">
        <v>48</v>
      </c>
    </row>
    <row r="3114" spans="1:13" x14ac:dyDescent="0.25">
      <c r="A3114">
        <v>3113</v>
      </c>
      <c r="B3114" s="10">
        <v>44386</v>
      </c>
      <c r="C3114" s="11">
        <v>0.97855324074074079</v>
      </c>
      <c r="D3114">
        <v>1</v>
      </c>
      <c r="E3114" s="12">
        <v>4</v>
      </c>
      <c r="I3114">
        <f t="shared" si="48"/>
        <v>0</v>
      </c>
      <c r="K3114" s="12" t="s">
        <v>47</v>
      </c>
      <c r="L3114">
        <v>1</v>
      </c>
      <c r="M3114" s="12" t="s">
        <v>49</v>
      </c>
    </row>
    <row r="3115" spans="1:13" x14ac:dyDescent="0.25">
      <c r="A3115">
        <v>3114</v>
      </c>
      <c r="B3115" s="10">
        <v>44386</v>
      </c>
      <c r="C3115" s="11">
        <v>0.98351851851851846</v>
      </c>
      <c r="D3115">
        <v>2</v>
      </c>
      <c r="E3115" s="12">
        <v>4</v>
      </c>
      <c r="G3115">
        <v>1</v>
      </c>
      <c r="I3115">
        <f t="shared" si="48"/>
        <v>1</v>
      </c>
      <c r="K3115" s="12" t="s">
        <v>47</v>
      </c>
      <c r="L3115">
        <v>1</v>
      </c>
      <c r="M3115" s="12" t="s">
        <v>48</v>
      </c>
    </row>
    <row r="3116" spans="1:13" x14ac:dyDescent="0.25">
      <c r="A3116">
        <v>3115</v>
      </c>
      <c r="B3116" s="10">
        <v>44386</v>
      </c>
      <c r="C3116" s="11">
        <v>0.98774305555555564</v>
      </c>
      <c r="D3116">
        <v>1</v>
      </c>
      <c r="E3116" s="12">
        <v>5</v>
      </c>
      <c r="I3116">
        <f t="shared" si="48"/>
        <v>0</v>
      </c>
      <c r="K3116" s="12" t="s">
        <v>47</v>
      </c>
      <c r="L3116">
        <v>1</v>
      </c>
      <c r="M3116" s="12" t="s">
        <v>49</v>
      </c>
    </row>
    <row r="3117" spans="1:13" x14ac:dyDescent="0.25">
      <c r="A3117">
        <v>3116</v>
      </c>
      <c r="B3117" s="10">
        <v>44386</v>
      </c>
      <c r="C3117" s="11">
        <v>0.99358796296296292</v>
      </c>
      <c r="D3117">
        <v>2</v>
      </c>
      <c r="E3117" s="12">
        <v>4</v>
      </c>
      <c r="I3117">
        <f t="shared" si="48"/>
        <v>0</v>
      </c>
      <c r="K3117" s="12" t="s">
        <v>47</v>
      </c>
      <c r="L3117">
        <v>2</v>
      </c>
      <c r="M3117" s="12" t="s">
        <v>48</v>
      </c>
    </row>
    <row r="3118" spans="1:13" x14ac:dyDescent="0.25">
      <c r="A3118">
        <v>3117</v>
      </c>
      <c r="B3118" s="10">
        <v>44386</v>
      </c>
      <c r="C3118" s="11">
        <v>0.99432870370370363</v>
      </c>
      <c r="D3118">
        <v>2</v>
      </c>
      <c r="E3118" s="12">
        <v>6</v>
      </c>
      <c r="I3118">
        <f t="shared" si="48"/>
        <v>0</v>
      </c>
      <c r="K3118" s="12" t="s">
        <v>47</v>
      </c>
      <c r="L3118">
        <v>1</v>
      </c>
      <c r="M3118" s="12" t="s">
        <v>48</v>
      </c>
    </row>
    <row r="3119" spans="1:13" x14ac:dyDescent="0.25">
      <c r="A3119">
        <v>3118</v>
      </c>
      <c r="B3119" s="10">
        <v>44386</v>
      </c>
      <c r="C3119" s="11">
        <v>0.99562499999999998</v>
      </c>
      <c r="D3119">
        <v>1</v>
      </c>
      <c r="E3119" s="12">
        <v>5</v>
      </c>
      <c r="I3119">
        <f t="shared" si="48"/>
        <v>0</v>
      </c>
      <c r="K3119" s="12" t="s">
        <v>47</v>
      </c>
      <c r="L3119">
        <v>1</v>
      </c>
      <c r="M3119" s="12" t="s">
        <v>48</v>
      </c>
    </row>
    <row r="3120" spans="1:13" x14ac:dyDescent="0.25">
      <c r="A3120">
        <v>3119</v>
      </c>
      <c r="B3120" s="10">
        <v>44386</v>
      </c>
      <c r="C3120" s="11">
        <v>0.99745370370370379</v>
      </c>
      <c r="D3120">
        <v>2</v>
      </c>
      <c r="E3120" s="12">
        <v>6</v>
      </c>
      <c r="I3120">
        <f t="shared" si="48"/>
        <v>0</v>
      </c>
      <c r="K3120" s="12" t="s">
        <v>47</v>
      </c>
      <c r="L3120">
        <v>1</v>
      </c>
      <c r="M3120" s="12" t="s">
        <v>49</v>
      </c>
    </row>
    <row r="3121" spans="1:13" x14ac:dyDescent="0.25">
      <c r="A3121">
        <v>3120</v>
      </c>
      <c r="B3121" s="10">
        <v>44386</v>
      </c>
      <c r="C3121" s="11">
        <v>0.99814814814814812</v>
      </c>
      <c r="D3121">
        <v>2</v>
      </c>
      <c r="E3121" s="12">
        <v>6.7</v>
      </c>
      <c r="I3121">
        <f t="shared" si="48"/>
        <v>0</v>
      </c>
      <c r="K3121" s="12" t="s">
        <v>47</v>
      </c>
      <c r="L3121">
        <v>3</v>
      </c>
      <c r="M3121" s="12" t="s">
        <v>48</v>
      </c>
    </row>
    <row r="3122" spans="1:13" x14ac:dyDescent="0.25">
      <c r="A3122">
        <v>3121</v>
      </c>
      <c r="B3122" s="10">
        <v>44387</v>
      </c>
      <c r="C3122" s="11">
        <v>7.6388888888888893E-4</v>
      </c>
      <c r="D3122">
        <v>1</v>
      </c>
      <c r="E3122" s="12">
        <v>6</v>
      </c>
      <c r="I3122">
        <f t="shared" si="48"/>
        <v>0</v>
      </c>
      <c r="K3122" s="12" t="s">
        <v>47</v>
      </c>
      <c r="L3122">
        <v>1</v>
      </c>
      <c r="M3122" s="12" t="s">
        <v>48</v>
      </c>
    </row>
    <row r="3123" spans="1:13" x14ac:dyDescent="0.25">
      <c r="A3123">
        <v>3122</v>
      </c>
      <c r="B3123" s="10">
        <v>44387</v>
      </c>
      <c r="C3123" s="11">
        <v>1.1805555555555556E-3</v>
      </c>
      <c r="D3123">
        <v>2</v>
      </c>
      <c r="E3123" s="12">
        <v>4</v>
      </c>
      <c r="I3123">
        <f t="shared" si="48"/>
        <v>0</v>
      </c>
      <c r="K3123" s="12" t="s">
        <v>47</v>
      </c>
      <c r="L3123">
        <v>2</v>
      </c>
      <c r="M3123" s="12" t="s">
        <v>48</v>
      </c>
    </row>
    <row r="3124" spans="1:13" x14ac:dyDescent="0.25">
      <c r="A3124">
        <v>3123</v>
      </c>
      <c r="B3124" s="10">
        <v>44387</v>
      </c>
      <c r="C3124" s="11">
        <v>1.3425925925925925E-3</v>
      </c>
      <c r="D3124">
        <v>2</v>
      </c>
      <c r="E3124" s="12">
        <v>6</v>
      </c>
      <c r="I3124">
        <f t="shared" si="48"/>
        <v>0</v>
      </c>
      <c r="K3124" s="12" t="s">
        <v>47</v>
      </c>
      <c r="L3124">
        <v>1</v>
      </c>
      <c r="M3124" s="12" t="s">
        <v>48</v>
      </c>
    </row>
    <row r="3125" spans="1:13" x14ac:dyDescent="0.25">
      <c r="A3125">
        <v>3124</v>
      </c>
      <c r="B3125" s="10">
        <v>44387</v>
      </c>
      <c r="C3125" s="11">
        <v>2.9861111111111113E-3</v>
      </c>
      <c r="D3125">
        <v>1</v>
      </c>
      <c r="E3125" s="12">
        <v>4</v>
      </c>
      <c r="I3125">
        <f t="shared" si="48"/>
        <v>0</v>
      </c>
      <c r="K3125" s="12" t="s">
        <v>47</v>
      </c>
      <c r="L3125">
        <v>1</v>
      </c>
      <c r="M3125" s="12" t="s">
        <v>48</v>
      </c>
    </row>
    <row r="3126" spans="1:13" x14ac:dyDescent="0.25">
      <c r="A3126">
        <v>3125</v>
      </c>
      <c r="B3126" s="10">
        <v>44387</v>
      </c>
      <c r="C3126" s="11">
        <v>6.3888888888888884E-3</v>
      </c>
      <c r="D3126">
        <v>2</v>
      </c>
      <c r="E3126" s="12">
        <v>5.6</v>
      </c>
      <c r="I3126">
        <f t="shared" si="48"/>
        <v>0</v>
      </c>
      <c r="K3126" s="12" t="s">
        <v>47</v>
      </c>
      <c r="L3126">
        <v>4</v>
      </c>
      <c r="M3126" s="12" t="s">
        <v>59</v>
      </c>
    </row>
    <row r="3127" spans="1:13" x14ac:dyDescent="0.25">
      <c r="A3127">
        <v>3126</v>
      </c>
      <c r="B3127" s="10">
        <v>44387</v>
      </c>
      <c r="C3127" s="11">
        <v>6.6898148148148142E-3</v>
      </c>
      <c r="D3127">
        <v>2</v>
      </c>
      <c r="E3127" s="12">
        <v>5</v>
      </c>
      <c r="I3127">
        <f t="shared" si="48"/>
        <v>0</v>
      </c>
      <c r="K3127" s="12" t="s">
        <v>47</v>
      </c>
      <c r="L3127">
        <v>1</v>
      </c>
      <c r="M3127" s="12" t="s">
        <v>49</v>
      </c>
    </row>
    <row r="3128" spans="1:13" x14ac:dyDescent="0.25">
      <c r="A3128">
        <v>3127</v>
      </c>
      <c r="B3128" s="10">
        <v>44387</v>
      </c>
      <c r="C3128" s="11">
        <v>6.828703703703704E-3</v>
      </c>
      <c r="D3128">
        <v>2</v>
      </c>
      <c r="E3128" s="12">
        <v>6</v>
      </c>
      <c r="I3128">
        <f t="shared" si="48"/>
        <v>0</v>
      </c>
      <c r="K3128" s="12" t="s">
        <v>47</v>
      </c>
      <c r="L3128">
        <v>3</v>
      </c>
      <c r="M3128" s="12" t="s">
        <v>48</v>
      </c>
    </row>
    <row r="3129" spans="1:13" x14ac:dyDescent="0.25">
      <c r="A3129">
        <v>3128</v>
      </c>
      <c r="B3129" s="10">
        <v>44387</v>
      </c>
      <c r="C3129" s="11">
        <v>7.0717592592592594E-3</v>
      </c>
      <c r="D3129">
        <v>1</v>
      </c>
      <c r="E3129" s="12">
        <v>6</v>
      </c>
      <c r="I3129">
        <f t="shared" si="48"/>
        <v>0</v>
      </c>
      <c r="K3129" s="12" t="s">
        <v>47</v>
      </c>
      <c r="L3129">
        <v>1</v>
      </c>
      <c r="M3129" s="12" t="s">
        <v>49</v>
      </c>
    </row>
    <row r="3130" spans="1:13" x14ac:dyDescent="0.25">
      <c r="A3130">
        <v>3129</v>
      </c>
      <c r="B3130" s="10">
        <v>44387</v>
      </c>
      <c r="C3130" s="11">
        <v>8.0555555555555554E-3</v>
      </c>
      <c r="D3130">
        <v>2</v>
      </c>
      <c r="E3130" s="12" t="s">
        <v>28</v>
      </c>
      <c r="G3130">
        <v>1</v>
      </c>
      <c r="I3130">
        <f t="shared" si="48"/>
        <v>1</v>
      </c>
      <c r="K3130" s="12" t="s">
        <v>47</v>
      </c>
      <c r="L3130">
        <v>7</v>
      </c>
      <c r="M3130" s="12" t="s">
        <v>75</v>
      </c>
    </row>
    <row r="3131" spans="1:13" x14ac:dyDescent="0.25">
      <c r="A3131">
        <v>3130</v>
      </c>
      <c r="B3131" s="10">
        <v>44387</v>
      </c>
      <c r="C3131" s="11">
        <v>9.618055555555555E-3</v>
      </c>
      <c r="D3131">
        <v>1</v>
      </c>
      <c r="E3131" s="12">
        <v>5</v>
      </c>
      <c r="I3131">
        <f t="shared" si="48"/>
        <v>0</v>
      </c>
      <c r="K3131" s="12" t="s">
        <v>47</v>
      </c>
      <c r="L3131">
        <v>1</v>
      </c>
      <c r="M3131" s="12" t="s">
        <v>48</v>
      </c>
    </row>
    <row r="3132" spans="1:13" x14ac:dyDescent="0.25">
      <c r="A3132">
        <v>3131</v>
      </c>
      <c r="B3132" s="10">
        <v>44387</v>
      </c>
      <c r="C3132" s="11">
        <v>1.0659722222222221E-2</v>
      </c>
      <c r="D3132">
        <v>1</v>
      </c>
      <c r="E3132" s="12">
        <v>4</v>
      </c>
      <c r="I3132">
        <f t="shared" si="48"/>
        <v>0</v>
      </c>
      <c r="K3132" s="12" t="s">
        <v>47</v>
      </c>
      <c r="L3132">
        <v>1</v>
      </c>
      <c r="M3132" s="12" t="s">
        <v>48</v>
      </c>
    </row>
    <row r="3133" spans="1:13" x14ac:dyDescent="0.25">
      <c r="A3133">
        <v>3132</v>
      </c>
      <c r="B3133" s="10">
        <v>44387</v>
      </c>
      <c r="C3133" s="11">
        <v>1.2777777777777777E-2</v>
      </c>
      <c r="D3133">
        <v>1</v>
      </c>
      <c r="E3133" s="12">
        <v>5</v>
      </c>
      <c r="I3133">
        <f t="shared" si="48"/>
        <v>0</v>
      </c>
      <c r="K3133" s="12" t="s">
        <v>47</v>
      </c>
      <c r="L3133">
        <v>1</v>
      </c>
      <c r="M3133" s="12" t="s">
        <v>48</v>
      </c>
    </row>
    <row r="3134" spans="1:13" x14ac:dyDescent="0.25">
      <c r="A3134">
        <v>3133</v>
      </c>
      <c r="B3134" s="10">
        <v>44387</v>
      </c>
      <c r="C3134" s="11">
        <v>1.3078703703703703E-2</v>
      </c>
      <c r="D3134">
        <v>2</v>
      </c>
      <c r="E3134" s="12">
        <v>5</v>
      </c>
      <c r="I3134">
        <f t="shared" si="48"/>
        <v>0</v>
      </c>
      <c r="K3134" s="12" t="s">
        <v>47</v>
      </c>
      <c r="L3134">
        <v>1</v>
      </c>
      <c r="M3134" s="12" t="s">
        <v>49</v>
      </c>
    </row>
    <row r="3135" spans="1:13" x14ac:dyDescent="0.25">
      <c r="A3135">
        <v>3134</v>
      </c>
      <c r="B3135" s="10">
        <v>44387</v>
      </c>
      <c r="C3135" s="11">
        <v>1.3194444444444444E-2</v>
      </c>
      <c r="D3135">
        <v>1</v>
      </c>
      <c r="E3135" s="12">
        <v>4</v>
      </c>
      <c r="I3135">
        <f t="shared" si="48"/>
        <v>0</v>
      </c>
      <c r="K3135" s="12" t="s">
        <v>47</v>
      </c>
      <c r="L3135">
        <v>1</v>
      </c>
      <c r="M3135" s="12" t="s">
        <v>49</v>
      </c>
    </row>
    <row r="3136" spans="1:13" x14ac:dyDescent="0.25">
      <c r="A3136">
        <v>3135</v>
      </c>
      <c r="B3136" s="10">
        <v>44387</v>
      </c>
      <c r="C3136" s="11">
        <v>1.4641203703703703E-2</v>
      </c>
      <c r="D3136">
        <v>1</v>
      </c>
      <c r="E3136" s="12">
        <v>4</v>
      </c>
      <c r="I3136">
        <f t="shared" si="48"/>
        <v>0</v>
      </c>
      <c r="K3136" s="12" t="s">
        <v>47</v>
      </c>
      <c r="L3136">
        <v>1</v>
      </c>
      <c r="M3136" s="12" t="s">
        <v>49</v>
      </c>
    </row>
    <row r="3137" spans="1:13" x14ac:dyDescent="0.25">
      <c r="A3137">
        <v>3136</v>
      </c>
      <c r="B3137" s="10">
        <v>44387</v>
      </c>
      <c r="C3137" s="11">
        <v>1.6354166666666666E-2</v>
      </c>
      <c r="D3137">
        <v>1</v>
      </c>
      <c r="E3137" s="12">
        <v>5</v>
      </c>
      <c r="I3137">
        <f t="shared" si="48"/>
        <v>0</v>
      </c>
      <c r="K3137" s="12" t="s">
        <v>47</v>
      </c>
      <c r="L3137">
        <v>1</v>
      </c>
      <c r="M3137" s="12" t="s">
        <v>48</v>
      </c>
    </row>
    <row r="3138" spans="1:13" x14ac:dyDescent="0.25">
      <c r="A3138">
        <v>3137</v>
      </c>
      <c r="B3138" s="10">
        <v>44387</v>
      </c>
      <c r="C3138" s="11">
        <v>1.6944444444444443E-2</v>
      </c>
      <c r="D3138">
        <v>2</v>
      </c>
      <c r="E3138" s="12">
        <v>5</v>
      </c>
      <c r="I3138">
        <f t="shared" si="48"/>
        <v>0</v>
      </c>
      <c r="K3138" s="12" t="s">
        <v>47</v>
      </c>
      <c r="L3138">
        <v>1</v>
      </c>
      <c r="M3138" s="12" t="s">
        <v>48</v>
      </c>
    </row>
    <row r="3139" spans="1:13" x14ac:dyDescent="0.25">
      <c r="A3139">
        <v>3138</v>
      </c>
      <c r="B3139" s="10">
        <v>44387</v>
      </c>
      <c r="C3139" s="11">
        <v>1.800925925925926E-2</v>
      </c>
      <c r="D3139">
        <v>1</v>
      </c>
      <c r="E3139" s="12">
        <v>4</v>
      </c>
      <c r="I3139">
        <f t="shared" si="48"/>
        <v>0</v>
      </c>
      <c r="K3139" s="12" t="s">
        <v>47</v>
      </c>
      <c r="L3139">
        <v>1</v>
      </c>
      <c r="M3139" s="12" t="s">
        <v>48</v>
      </c>
    </row>
    <row r="3140" spans="1:13" x14ac:dyDescent="0.25">
      <c r="A3140">
        <v>3139</v>
      </c>
      <c r="B3140" s="10">
        <v>44387</v>
      </c>
      <c r="C3140" s="11">
        <v>1.8240740740740741E-2</v>
      </c>
      <c r="D3140">
        <v>1</v>
      </c>
      <c r="E3140" s="12">
        <v>5</v>
      </c>
      <c r="G3140">
        <v>1</v>
      </c>
      <c r="I3140">
        <f t="shared" si="48"/>
        <v>1</v>
      </c>
    </row>
    <row r="3141" spans="1:13" x14ac:dyDescent="0.25">
      <c r="A3141">
        <v>3140</v>
      </c>
      <c r="B3141" s="10">
        <v>44387</v>
      </c>
      <c r="C3141" s="11">
        <v>2.3078703703703702E-2</v>
      </c>
      <c r="D3141">
        <v>2</v>
      </c>
      <c r="E3141" s="12">
        <v>5</v>
      </c>
      <c r="G3141">
        <v>1</v>
      </c>
      <c r="I3141">
        <f t="shared" si="48"/>
        <v>1</v>
      </c>
    </row>
    <row r="3142" spans="1:13" x14ac:dyDescent="0.25">
      <c r="A3142">
        <v>3141</v>
      </c>
      <c r="B3142" s="10">
        <v>44387</v>
      </c>
      <c r="C3142" s="11">
        <v>2.4479166666666666E-2</v>
      </c>
      <c r="D3142">
        <v>2</v>
      </c>
      <c r="E3142" s="12">
        <v>6.7</v>
      </c>
      <c r="G3142">
        <v>1</v>
      </c>
      <c r="I3142">
        <f t="shared" si="48"/>
        <v>1</v>
      </c>
      <c r="K3142" s="12" t="s">
        <v>47</v>
      </c>
      <c r="L3142">
        <v>2</v>
      </c>
      <c r="M3142" s="12" t="s">
        <v>54</v>
      </c>
    </row>
    <row r="3143" spans="1:13" x14ac:dyDescent="0.25">
      <c r="A3143">
        <v>3142</v>
      </c>
      <c r="B3143" s="10">
        <v>44387</v>
      </c>
      <c r="C3143" s="11">
        <v>2.4895833333333336E-2</v>
      </c>
      <c r="D3143">
        <v>2</v>
      </c>
      <c r="E3143" s="12">
        <v>5</v>
      </c>
      <c r="I3143">
        <f t="shared" si="48"/>
        <v>0</v>
      </c>
      <c r="K3143" s="12" t="s">
        <v>47</v>
      </c>
      <c r="L3143">
        <v>1</v>
      </c>
      <c r="M3143" s="12" t="s">
        <v>49</v>
      </c>
    </row>
    <row r="3144" spans="1:13" x14ac:dyDescent="0.25">
      <c r="A3144">
        <v>3143</v>
      </c>
      <c r="B3144" s="10">
        <v>44387</v>
      </c>
      <c r="C3144" s="11">
        <v>2.4988425925925928E-2</v>
      </c>
      <c r="D3144">
        <v>2</v>
      </c>
      <c r="E3144" s="12">
        <v>5</v>
      </c>
      <c r="I3144">
        <f t="shared" si="48"/>
        <v>0</v>
      </c>
      <c r="K3144" s="12" t="s">
        <v>47</v>
      </c>
      <c r="L3144">
        <v>1</v>
      </c>
      <c r="M3144" s="12" t="s">
        <v>49</v>
      </c>
    </row>
    <row r="3145" spans="1:13" x14ac:dyDescent="0.25">
      <c r="A3145">
        <v>3144</v>
      </c>
      <c r="B3145" s="10">
        <v>44387</v>
      </c>
      <c r="C3145" s="11">
        <v>2.8703703703703703E-2</v>
      </c>
      <c r="D3145">
        <v>2</v>
      </c>
      <c r="E3145" s="12">
        <v>6</v>
      </c>
      <c r="G3145">
        <v>1</v>
      </c>
      <c r="I3145">
        <f t="shared" ref="I3145:I3208" si="49">SUM(F3145:H3145)</f>
        <v>1</v>
      </c>
    </row>
    <row r="3146" spans="1:13" x14ac:dyDescent="0.25">
      <c r="A3146">
        <v>3145</v>
      </c>
      <c r="B3146" s="10">
        <v>44387</v>
      </c>
      <c r="C3146" s="11">
        <v>3.1481481481481485E-2</v>
      </c>
      <c r="D3146">
        <v>1</v>
      </c>
      <c r="E3146" s="12">
        <v>4</v>
      </c>
      <c r="I3146">
        <f t="shared" si="49"/>
        <v>0</v>
      </c>
      <c r="K3146" s="12" t="s">
        <v>47</v>
      </c>
      <c r="L3146">
        <v>2</v>
      </c>
      <c r="M3146" s="12" t="s">
        <v>54</v>
      </c>
    </row>
    <row r="3147" spans="1:13" x14ac:dyDescent="0.25">
      <c r="A3147">
        <v>3146</v>
      </c>
      <c r="B3147" s="10">
        <v>44387</v>
      </c>
      <c r="C3147" s="11">
        <v>3.2696759259259259E-2</v>
      </c>
      <c r="D3147">
        <v>1</v>
      </c>
      <c r="E3147" s="12">
        <v>5</v>
      </c>
      <c r="I3147">
        <f t="shared" si="49"/>
        <v>0</v>
      </c>
      <c r="K3147" s="12" t="s">
        <v>47</v>
      </c>
      <c r="L3147">
        <v>1</v>
      </c>
      <c r="M3147" s="12" t="s">
        <v>48</v>
      </c>
    </row>
    <row r="3148" spans="1:13" x14ac:dyDescent="0.25">
      <c r="A3148">
        <v>3147</v>
      </c>
      <c r="B3148" s="10">
        <v>44387</v>
      </c>
      <c r="C3148" s="11">
        <v>3.7118055555555557E-2</v>
      </c>
      <c r="D3148">
        <v>2</v>
      </c>
      <c r="E3148" s="12">
        <v>6</v>
      </c>
      <c r="I3148">
        <f t="shared" si="49"/>
        <v>0</v>
      </c>
      <c r="K3148" s="12" t="s">
        <v>47</v>
      </c>
      <c r="L3148">
        <v>1</v>
      </c>
      <c r="M3148" s="12" t="s">
        <v>49</v>
      </c>
    </row>
    <row r="3149" spans="1:13" x14ac:dyDescent="0.25">
      <c r="A3149">
        <v>3148</v>
      </c>
      <c r="B3149" s="10">
        <v>44387</v>
      </c>
      <c r="C3149" s="11">
        <v>3.7152777777777778E-2</v>
      </c>
      <c r="D3149">
        <v>2</v>
      </c>
      <c r="E3149" s="12">
        <v>4</v>
      </c>
      <c r="I3149">
        <f t="shared" si="49"/>
        <v>0</v>
      </c>
      <c r="K3149" s="12" t="s">
        <v>47</v>
      </c>
      <c r="L3149">
        <v>1</v>
      </c>
      <c r="M3149" s="12" t="s">
        <v>48</v>
      </c>
    </row>
    <row r="3150" spans="1:13" x14ac:dyDescent="0.25">
      <c r="A3150">
        <v>3149</v>
      </c>
      <c r="B3150" s="10">
        <v>44387</v>
      </c>
      <c r="C3150" s="11">
        <v>4.0081018518518523E-2</v>
      </c>
      <c r="D3150">
        <v>1</v>
      </c>
      <c r="E3150" s="12">
        <v>4</v>
      </c>
      <c r="I3150">
        <f t="shared" si="49"/>
        <v>0</v>
      </c>
      <c r="K3150" s="12" t="s">
        <v>47</v>
      </c>
      <c r="L3150">
        <v>1</v>
      </c>
      <c r="M3150" s="12" t="s">
        <v>49</v>
      </c>
    </row>
    <row r="3151" spans="1:13" x14ac:dyDescent="0.25">
      <c r="A3151">
        <v>3150</v>
      </c>
      <c r="B3151" s="10">
        <v>44387</v>
      </c>
      <c r="C3151" s="11">
        <v>4.2083333333333334E-2</v>
      </c>
      <c r="D3151">
        <v>2</v>
      </c>
      <c r="E3151" s="12">
        <v>6</v>
      </c>
      <c r="I3151">
        <f t="shared" si="49"/>
        <v>0</v>
      </c>
      <c r="K3151" s="12" t="s">
        <v>47</v>
      </c>
      <c r="L3151">
        <v>1</v>
      </c>
      <c r="M3151" s="12" t="s">
        <v>54</v>
      </c>
    </row>
    <row r="3152" spans="1:13" x14ac:dyDescent="0.25">
      <c r="A3152">
        <v>3151</v>
      </c>
      <c r="B3152" s="10">
        <v>44387</v>
      </c>
      <c r="C3152" s="11">
        <v>4.2997685185185187E-2</v>
      </c>
      <c r="D3152">
        <v>1</v>
      </c>
      <c r="E3152" s="12">
        <v>6</v>
      </c>
      <c r="I3152">
        <f t="shared" si="49"/>
        <v>0</v>
      </c>
      <c r="K3152" s="12" t="s">
        <v>47</v>
      </c>
      <c r="L3152">
        <v>1</v>
      </c>
      <c r="M3152" s="12" t="s">
        <v>49</v>
      </c>
    </row>
    <row r="3153" spans="1:13" x14ac:dyDescent="0.25">
      <c r="A3153">
        <v>3152</v>
      </c>
      <c r="B3153" s="10">
        <v>44387</v>
      </c>
      <c r="C3153" s="11">
        <v>5.3622685185185183E-2</v>
      </c>
      <c r="D3153">
        <v>2</v>
      </c>
      <c r="E3153" s="12">
        <v>6</v>
      </c>
      <c r="I3153">
        <f t="shared" si="49"/>
        <v>0</v>
      </c>
      <c r="K3153" s="12" t="s">
        <v>47</v>
      </c>
      <c r="L3153">
        <v>1</v>
      </c>
      <c r="M3153" s="12" t="s">
        <v>48</v>
      </c>
    </row>
    <row r="3154" spans="1:13" x14ac:dyDescent="0.25">
      <c r="A3154">
        <v>3153</v>
      </c>
      <c r="B3154" s="10">
        <v>44387</v>
      </c>
      <c r="C3154" s="11">
        <v>5.7430555555555561E-2</v>
      </c>
      <c r="D3154">
        <v>1</v>
      </c>
      <c r="E3154" s="12">
        <v>6</v>
      </c>
      <c r="I3154">
        <f t="shared" si="49"/>
        <v>0</v>
      </c>
      <c r="K3154" s="12" t="s">
        <v>47</v>
      </c>
      <c r="L3154">
        <v>1</v>
      </c>
      <c r="M3154" s="12" t="s">
        <v>49</v>
      </c>
    </row>
    <row r="3155" spans="1:13" x14ac:dyDescent="0.25">
      <c r="A3155">
        <v>3154</v>
      </c>
      <c r="B3155" s="10">
        <v>44387</v>
      </c>
      <c r="C3155" s="11">
        <v>5.7916666666666665E-2</v>
      </c>
      <c r="D3155">
        <v>2</v>
      </c>
      <c r="E3155" s="12">
        <v>6</v>
      </c>
      <c r="I3155">
        <f t="shared" si="49"/>
        <v>0</v>
      </c>
      <c r="K3155" s="12" t="s">
        <v>47</v>
      </c>
      <c r="L3155">
        <v>2</v>
      </c>
      <c r="M3155" s="12" t="s">
        <v>48</v>
      </c>
    </row>
    <row r="3156" spans="1:13" x14ac:dyDescent="0.25">
      <c r="A3156">
        <v>3155</v>
      </c>
      <c r="B3156" s="10">
        <v>44387</v>
      </c>
      <c r="C3156" s="11">
        <v>5.994212962962963E-2</v>
      </c>
      <c r="D3156">
        <v>1</v>
      </c>
      <c r="E3156" s="12">
        <v>4</v>
      </c>
      <c r="I3156">
        <f t="shared" si="49"/>
        <v>0</v>
      </c>
      <c r="K3156" s="12" t="s">
        <v>47</v>
      </c>
      <c r="L3156">
        <v>2</v>
      </c>
      <c r="M3156" s="12" t="s">
        <v>48</v>
      </c>
    </row>
    <row r="3157" spans="1:13" x14ac:dyDescent="0.25">
      <c r="A3157">
        <v>3156</v>
      </c>
      <c r="B3157" s="10">
        <v>44387</v>
      </c>
      <c r="C3157" s="11">
        <v>6.3414351851851847E-2</v>
      </c>
      <c r="D3157">
        <v>2</v>
      </c>
      <c r="E3157" s="12">
        <v>4</v>
      </c>
      <c r="I3157">
        <f t="shared" si="49"/>
        <v>0</v>
      </c>
      <c r="K3157" s="12" t="s">
        <v>47</v>
      </c>
      <c r="L3157">
        <v>3</v>
      </c>
      <c r="M3157" s="12" t="s">
        <v>48</v>
      </c>
    </row>
    <row r="3158" spans="1:13" x14ac:dyDescent="0.25">
      <c r="A3158">
        <v>3157</v>
      </c>
      <c r="B3158" s="10">
        <v>44387</v>
      </c>
      <c r="C3158" s="11">
        <v>6.5590277777777775E-2</v>
      </c>
      <c r="D3158">
        <v>1</v>
      </c>
      <c r="E3158" s="12">
        <v>5</v>
      </c>
      <c r="I3158">
        <f t="shared" si="49"/>
        <v>0</v>
      </c>
      <c r="K3158" s="12" t="s">
        <v>47</v>
      </c>
      <c r="L3158">
        <v>1</v>
      </c>
      <c r="M3158" s="12" t="s">
        <v>48</v>
      </c>
    </row>
    <row r="3159" spans="1:13" x14ac:dyDescent="0.25">
      <c r="A3159">
        <v>3158</v>
      </c>
      <c r="B3159" s="10">
        <v>44387</v>
      </c>
      <c r="C3159" s="11">
        <v>6.8263888888888888E-2</v>
      </c>
      <c r="D3159">
        <v>1</v>
      </c>
      <c r="E3159" s="12">
        <v>4.5</v>
      </c>
      <c r="I3159">
        <f t="shared" si="49"/>
        <v>0</v>
      </c>
      <c r="K3159" s="12" t="s">
        <v>47</v>
      </c>
      <c r="L3159">
        <v>2</v>
      </c>
      <c r="M3159" s="12" t="s">
        <v>54</v>
      </c>
    </row>
    <row r="3160" spans="1:13" x14ac:dyDescent="0.25">
      <c r="A3160">
        <v>3159</v>
      </c>
      <c r="B3160" s="10">
        <v>44387</v>
      </c>
      <c r="C3160" s="11">
        <v>7.6527777777777778E-2</v>
      </c>
      <c r="D3160">
        <v>2</v>
      </c>
      <c r="E3160" s="12">
        <v>5</v>
      </c>
      <c r="I3160">
        <f t="shared" si="49"/>
        <v>0</v>
      </c>
      <c r="K3160" s="12" t="s">
        <v>47</v>
      </c>
      <c r="L3160">
        <v>1</v>
      </c>
      <c r="M3160" s="12" t="s">
        <v>48</v>
      </c>
    </row>
    <row r="3161" spans="1:13" x14ac:dyDescent="0.25">
      <c r="A3161">
        <v>3160</v>
      </c>
      <c r="B3161" s="10">
        <v>44387</v>
      </c>
      <c r="C3161" s="11">
        <v>8.847222222222223E-2</v>
      </c>
      <c r="D3161">
        <v>1</v>
      </c>
      <c r="E3161" s="12">
        <v>6</v>
      </c>
      <c r="I3161">
        <f t="shared" si="49"/>
        <v>0</v>
      </c>
      <c r="K3161" s="12" t="s">
        <v>47</v>
      </c>
      <c r="L3161">
        <v>1</v>
      </c>
      <c r="M3161" s="12" t="s">
        <v>48</v>
      </c>
    </row>
    <row r="3162" spans="1:13" x14ac:dyDescent="0.25">
      <c r="A3162">
        <v>3161</v>
      </c>
      <c r="B3162" s="10">
        <v>44387</v>
      </c>
      <c r="C3162" s="11">
        <v>8.8692129629629635E-2</v>
      </c>
      <c r="D3162">
        <v>1</v>
      </c>
      <c r="E3162" s="12">
        <v>5</v>
      </c>
      <c r="I3162">
        <f t="shared" si="49"/>
        <v>0</v>
      </c>
      <c r="K3162" s="12" t="s">
        <v>47</v>
      </c>
      <c r="L3162">
        <v>1</v>
      </c>
      <c r="M3162" s="12" t="s">
        <v>48</v>
      </c>
    </row>
    <row r="3163" spans="1:13" x14ac:dyDescent="0.25">
      <c r="A3163">
        <v>3162</v>
      </c>
      <c r="B3163" s="10">
        <v>44387</v>
      </c>
      <c r="C3163" s="11">
        <v>8.9270833333333341E-2</v>
      </c>
      <c r="D3163">
        <v>1</v>
      </c>
      <c r="E3163" s="12">
        <v>4.5999999999999996</v>
      </c>
      <c r="G3163">
        <v>1</v>
      </c>
      <c r="I3163">
        <f t="shared" si="49"/>
        <v>1</v>
      </c>
      <c r="K3163" s="12" t="s">
        <v>47</v>
      </c>
      <c r="L3163">
        <v>2</v>
      </c>
      <c r="M3163" s="12" t="s">
        <v>49</v>
      </c>
    </row>
    <row r="3164" spans="1:13" x14ac:dyDescent="0.25">
      <c r="A3164">
        <v>3163</v>
      </c>
      <c r="B3164" s="10">
        <v>44387</v>
      </c>
      <c r="C3164" s="11">
        <v>9.256944444444444E-2</v>
      </c>
      <c r="D3164">
        <v>1</v>
      </c>
      <c r="E3164" s="12">
        <v>4</v>
      </c>
      <c r="I3164">
        <f t="shared" si="49"/>
        <v>0</v>
      </c>
      <c r="K3164" s="12" t="s">
        <v>47</v>
      </c>
      <c r="L3164">
        <v>1</v>
      </c>
      <c r="M3164" s="12" t="s">
        <v>49</v>
      </c>
    </row>
    <row r="3165" spans="1:13" x14ac:dyDescent="0.25">
      <c r="A3165">
        <v>3164</v>
      </c>
      <c r="B3165" s="10">
        <v>44387</v>
      </c>
      <c r="C3165" s="11">
        <v>9.8900462962962954E-2</v>
      </c>
      <c r="D3165">
        <v>2</v>
      </c>
      <c r="E3165" s="12">
        <v>4</v>
      </c>
      <c r="I3165">
        <f t="shared" si="49"/>
        <v>0</v>
      </c>
      <c r="K3165" s="12" t="s">
        <v>47</v>
      </c>
      <c r="L3165">
        <v>1</v>
      </c>
      <c r="M3165" s="12" t="s">
        <v>49</v>
      </c>
    </row>
    <row r="3166" spans="1:13" x14ac:dyDescent="0.25">
      <c r="A3166">
        <v>3165</v>
      </c>
      <c r="B3166" s="10">
        <v>44387</v>
      </c>
      <c r="C3166" s="11">
        <v>0.1038425925925926</v>
      </c>
      <c r="D3166">
        <v>2</v>
      </c>
      <c r="E3166" s="12">
        <v>5</v>
      </c>
      <c r="I3166">
        <f t="shared" si="49"/>
        <v>0</v>
      </c>
      <c r="K3166" s="12" t="s">
        <v>47</v>
      </c>
      <c r="L3166">
        <v>1</v>
      </c>
      <c r="M3166" s="12" t="s">
        <v>48</v>
      </c>
    </row>
    <row r="3167" spans="1:13" x14ac:dyDescent="0.25">
      <c r="A3167">
        <v>3166</v>
      </c>
      <c r="B3167" s="10">
        <v>44387</v>
      </c>
      <c r="C3167" s="11">
        <v>0.10462962962962963</v>
      </c>
      <c r="D3167">
        <v>2</v>
      </c>
      <c r="E3167" s="12">
        <v>4</v>
      </c>
      <c r="I3167">
        <f t="shared" si="49"/>
        <v>0</v>
      </c>
      <c r="K3167" s="12" t="s">
        <v>47</v>
      </c>
      <c r="L3167">
        <v>1</v>
      </c>
      <c r="M3167" s="12" t="s">
        <v>48</v>
      </c>
    </row>
    <row r="3168" spans="1:13" x14ac:dyDescent="0.25">
      <c r="A3168">
        <v>3167</v>
      </c>
      <c r="B3168" s="10">
        <v>44387</v>
      </c>
      <c r="C3168" s="11">
        <v>0.10903935185185186</v>
      </c>
      <c r="D3168">
        <v>2</v>
      </c>
      <c r="E3168" s="12">
        <v>4</v>
      </c>
      <c r="I3168">
        <f t="shared" si="49"/>
        <v>0</v>
      </c>
      <c r="K3168" s="12" t="s">
        <v>47</v>
      </c>
      <c r="L3168">
        <v>1</v>
      </c>
      <c r="M3168" s="12" t="s">
        <v>49</v>
      </c>
    </row>
    <row r="3169" spans="1:13" x14ac:dyDescent="0.25">
      <c r="A3169">
        <v>3168</v>
      </c>
      <c r="B3169" s="10">
        <v>44387</v>
      </c>
      <c r="C3169" s="11">
        <v>0.11150462962962963</v>
      </c>
      <c r="D3169">
        <v>1</v>
      </c>
      <c r="E3169" s="12">
        <v>6</v>
      </c>
      <c r="I3169">
        <f t="shared" si="49"/>
        <v>0</v>
      </c>
      <c r="K3169" s="12" t="s">
        <v>47</v>
      </c>
      <c r="L3169">
        <v>1</v>
      </c>
      <c r="M3169" s="12" t="s">
        <v>48</v>
      </c>
    </row>
    <row r="3170" spans="1:13" x14ac:dyDescent="0.25">
      <c r="A3170">
        <v>3169</v>
      </c>
      <c r="B3170" s="10">
        <v>44387</v>
      </c>
      <c r="C3170" s="11">
        <v>0.11261574074074072</v>
      </c>
      <c r="D3170">
        <v>1</v>
      </c>
      <c r="E3170" s="12">
        <v>5</v>
      </c>
      <c r="I3170">
        <f t="shared" si="49"/>
        <v>0</v>
      </c>
      <c r="K3170" s="12" t="s">
        <v>47</v>
      </c>
      <c r="L3170">
        <v>1</v>
      </c>
      <c r="M3170" s="12" t="s">
        <v>48</v>
      </c>
    </row>
    <row r="3171" spans="1:13" x14ac:dyDescent="0.25">
      <c r="A3171">
        <v>3170</v>
      </c>
      <c r="B3171" s="10">
        <v>44387</v>
      </c>
      <c r="C3171" s="11">
        <v>0.11667824074074074</v>
      </c>
      <c r="D3171">
        <v>1</v>
      </c>
      <c r="E3171" s="12">
        <v>6</v>
      </c>
      <c r="I3171">
        <f t="shared" si="49"/>
        <v>0</v>
      </c>
      <c r="K3171" s="12" t="s">
        <v>47</v>
      </c>
      <c r="L3171">
        <v>1</v>
      </c>
      <c r="M3171" s="12" t="s">
        <v>48</v>
      </c>
    </row>
    <row r="3172" spans="1:13" x14ac:dyDescent="0.25">
      <c r="A3172">
        <v>3171</v>
      </c>
      <c r="B3172" s="10">
        <v>44387</v>
      </c>
      <c r="C3172" s="11">
        <v>0.11849537037037038</v>
      </c>
      <c r="D3172">
        <v>1</v>
      </c>
      <c r="E3172" s="12">
        <v>6</v>
      </c>
      <c r="I3172">
        <f t="shared" si="49"/>
        <v>0</v>
      </c>
      <c r="K3172" s="12" t="s">
        <v>47</v>
      </c>
      <c r="L3172">
        <v>1</v>
      </c>
      <c r="M3172" s="12" t="s">
        <v>49</v>
      </c>
    </row>
    <row r="3173" spans="1:13" x14ac:dyDescent="0.25">
      <c r="A3173">
        <v>3172</v>
      </c>
      <c r="B3173" s="10">
        <v>44387</v>
      </c>
      <c r="C3173" s="11">
        <v>0.11960648148148149</v>
      </c>
      <c r="D3173">
        <v>1</v>
      </c>
      <c r="E3173" s="12">
        <v>5</v>
      </c>
      <c r="I3173">
        <f t="shared" si="49"/>
        <v>0</v>
      </c>
      <c r="K3173" s="12" t="s">
        <v>47</v>
      </c>
      <c r="L3173">
        <v>1</v>
      </c>
      <c r="M3173" s="12" t="s">
        <v>48</v>
      </c>
    </row>
    <row r="3174" spans="1:13" x14ac:dyDescent="0.25">
      <c r="A3174">
        <v>3173</v>
      </c>
      <c r="B3174" s="10">
        <v>44387</v>
      </c>
      <c r="C3174" s="11">
        <v>0.12125000000000001</v>
      </c>
      <c r="D3174">
        <v>2</v>
      </c>
      <c r="E3174" s="12">
        <v>5</v>
      </c>
      <c r="I3174">
        <f t="shared" si="49"/>
        <v>0</v>
      </c>
      <c r="K3174" s="12" t="s">
        <v>47</v>
      </c>
      <c r="L3174">
        <v>1</v>
      </c>
      <c r="M3174" s="12" t="s">
        <v>48</v>
      </c>
    </row>
    <row r="3175" spans="1:13" x14ac:dyDescent="0.25">
      <c r="A3175">
        <v>3174</v>
      </c>
      <c r="B3175" s="10">
        <v>44387</v>
      </c>
      <c r="C3175" s="11">
        <v>0.12575231481481483</v>
      </c>
      <c r="D3175">
        <v>2</v>
      </c>
      <c r="E3175" s="12">
        <v>7</v>
      </c>
      <c r="I3175">
        <f t="shared" si="49"/>
        <v>0</v>
      </c>
      <c r="K3175" s="12" t="s">
        <v>47</v>
      </c>
      <c r="L3175">
        <v>2</v>
      </c>
      <c r="M3175" s="12" t="s">
        <v>54</v>
      </c>
    </row>
    <row r="3176" spans="1:13" x14ac:dyDescent="0.25">
      <c r="A3176">
        <v>3175</v>
      </c>
      <c r="B3176" s="10">
        <v>44387</v>
      </c>
      <c r="C3176" s="11">
        <v>0.12839120370370369</v>
      </c>
      <c r="D3176">
        <v>2</v>
      </c>
      <c r="E3176" s="12">
        <v>6</v>
      </c>
      <c r="I3176">
        <f t="shared" si="49"/>
        <v>0</v>
      </c>
      <c r="K3176" s="12" t="s">
        <v>47</v>
      </c>
      <c r="L3176">
        <v>1</v>
      </c>
      <c r="M3176" s="12" t="s">
        <v>48</v>
      </c>
    </row>
    <row r="3177" spans="1:13" x14ac:dyDescent="0.25">
      <c r="A3177">
        <v>3176</v>
      </c>
      <c r="B3177" s="10">
        <v>44387</v>
      </c>
      <c r="C3177" s="11">
        <v>0.13233796296296296</v>
      </c>
      <c r="D3177">
        <v>1</v>
      </c>
      <c r="E3177" s="12">
        <v>4</v>
      </c>
      <c r="I3177">
        <f t="shared" si="49"/>
        <v>0</v>
      </c>
      <c r="K3177" s="12" t="s">
        <v>47</v>
      </c>
      <c r="L3177">
        <v>2</v>
      </c>
      <c r="M3177" s="12" t="s">
        <v>48</v>
      </c>
    </row>
    <row r="3178" spans="1:13" x14ac:dyDescent="0.25">
      <c r="A3178">
        <v>3177</v>
      </c>
      <c r="B3178" s="10">
        <v>44387</v>
      </c>
      <c r="C3178" s="11">
        <v>0.14172453703703705</v>
      </c>
      <c r="D3178">
        <v>1</v>
      </c>
      <c r="E3178" s="12">
        <v>5</v>
      </c>
      <c r="I3178">
        <f t="shared" si="49"/>
        <v>0</v>
      </c>
      <c r="K3178" s="12" t="s">
        <v>47</v>
      </c>
      <c r="L3178">
        <v>1</v>
      </c>
      <c r="M3178" s="12" t="s">
        <v>48</v>
      </c>
    </row>
    <row r="3179" spans="1:13" x14ac:dyDescent="0.25">
      <c r="A3179">
        <v>3178</v>
      </c>
      <c r="B3179" s="10">
        <v>44387</v>
      </c>
      <c r="C3179" s="11">
        <v>0.14616898148148147</v>
      </c>
      <c r="D3179">
        <v>1</v>
      </c>
      <c r="E3179" s="12">
        <v>4</v>
      </c>
      <c r="I3179">
        <f t="shared" si="49"/>
        <v>0</v>
      </c>
      <c r="K3179" s="12" t="s">
        <v>47</v>
      </c>
      <c r="M3179" s="12" t="s">
        <v>49</v>
      </c>
    </row>
    <row r="3180" spans="1:13" x14ac:dyDescent="0.25">
      <c r="A3180">
        <v>3179</v>
      </c>
      <c r="B3180" s="10">
        <v>44387</v>
      </c>
      <c r="C3180" s="11">
        <v>0.14662037037037037</v>
      </c>
      <c r="D3180">
        <v>1</v>
      </c>
      <c r="E3180" s="12">
        <v>6</v>
      </c>
      <c r="I3180">
        <f t="shared" si="49"/>
        <v>0</v>
      </c>
      <c r="K3180" s="12" t="s">
        <v>47</v>
      </c>
      <c r="L3180">
        <v>1</v>
      </c>
      <c r="M3180" s="12" t="s">
        <v>48</v>
      </c>
    </row>
    <row r="3181" spans="1:13" x14ac:dyDescent="0.25">
      <c r="A3181">
        <v>3180</v>
      </c>
      <c r="B3181" s="10">
        <v>44387</v>
      </c>
      <c r="C3181" s="11">
        <v>0.14719907407407407</v>
      </c>
      <c r="D3181">
        <v>1</v>
      </c>
      <c r="E3181" s="12">
        <v>4</v>
      </c>
      <c r="I3181">
        <f t="shared" si="49"/>
        <v>0</v>
      </c>
      <c r="K3181" s="12" t="s">
        <v>47</v>
      </c>
      <c r="L3181">
        <v>1</v>
      </c>
      <c r="M3181" s="12" t="s">
        <v>48</v>
      </c>
    </row>
    <row r="3182" spans="1:13" x14ac:dyDescent="0.25">
      <c r="A3182">
        <v>3181</v>
      </c>
      <c r="B3182" s="10">
        <v>44387</v>
      </c>
      <c r="C3182" s="11">
        <v>0.15527777777777776</v>
      </c>
      <c r="D3182">
        <v>1</v>
      </c>
      <c r="E3182" s="12">
        <v>5</v>
      </c>
      <c r="I3182">
        <f t="shared" si="49"/>
        <v>0</v>
      </c>
      <c r="K3182" s="12" t="s">
        <v>47</v>
      </c>
      <c r="L3182">
        <v>1</v>
      </c>
      <c r="M3182" s="12" t="s">
        <v>49</v>
      </c>
    </row>
    <row r="3183" spans="1:13" x14ac:dyDescent="0.25">
      <c r="A3183">
        <v>3182</v>
      </c>
      <c r="B3183" s="10">
        <v>44387</v>
      </c>
      <c r="C3183" s="11">
        <v>0.15684027777777779</v>
      </c>
      <c r="D3183">
        <v>2</v>
      </c>
      <c r="E3183" s="12">
        <v>7</v>
      </c>
      <c r="G3183">
        <v>1</v>
      </c>
      <c r="I3183">
        <f t="shared" si="49"/>
        <v>1</v>
      </c>
    </row>
    <row r="3184" spans="1:13" x14ac:dyDescent="0.25">
      <c r="A3184">
        <v>3183</v>
      </c>
      <c r="B3184" s="10">
        <v>44387</v>
      </c>
      <c r="C3184" s="11">
        <v>0.15689814814814815</v>
      </c>
      <c r="D3184">
        <v>2</v>
      </c>
      <c r="E3184" s="12">
        <v>6</v>
      </c>
      <c r="I3184">
        <f t="shared" si="49"/>
        <v>0</v>
      </c>
      <c r="K3184" s="12" t="s">
        <v>47</v>
      </c>
      <c r="L3184">
        <v>1</v>
      </c>
      <c r="M3184" s="12" t="s">
        <v>48</v>
      </c>
    </row>
    <row r="3185" spans="1:13" x14ac:dyDescent="0.25">
      <c r="A3185">
        <v>3184</v>
      </c>
      <c r="B3185" s="10">
        <v>44387</v>
      </c>
      <c r="C3185" s="11">
        <v>0.15797453703703704</v>
      </c>
      <c r="D3185">
        <v>1</v>
      </c>
      <c r="E3185" s="12">
        <v>6</v>
      </c>
      <c r="I3185">
        <f t="shared" si="49"/>
        <v>0</v>
      </c>
      <c r="K3185" s="12" t="s">
        <v>47</v>
      </c>
      <c r="L3185">
        <v>1</v>
      </c>
      <c r="M3185" s="12" t="s">
        <v>48</v>
      </c>
    </row>
    <row r="3186" spans="1:13" x14ac:dyDescent="0.25">
      <c r="A3186">
        <v>3185</v>
      </c>
      <c r="B3186" s="10">
        <v>44387</v>
      </c>
      <c r="C3186" s="11">
        <v>0.15900462962962963</v>
      </c>
      <c r="D3186">
        <v>1</v>
      </c>
      <c r="E3186" s="12">
        <v>5</v>
      </c>
      <c r="I3186">
        <f t="shared" si="49"/>
        <v>0</v>
      </c>
      <c r="K3186" s="12" t="s">
        <v>47</v>
      </c>
      <c r="L3186">
        <v>2</v>
      </c>
      <c r="M3186" s="12" t="s">
        <v>48</v>
      </c>
    </row>
    <row r="3187" spans="1:13" x14ac:dyDescent="0.25">
      <c r="A3187">
        <v>3186</v>
      </c>
      <c r="B3187" s="10">
        <v>44387</v>
      </c>
      <c r="C3187" s="11">
        <v>0.16101851851851853</v>
      </c>
      <c r="D3187">
        <v>2</v>
      </c>
      <c r="E3187" s="12">
        <v>4</v>
      </c>
      <c r="I3187">
        <f t="shared" si="49"/>
        <v>0</v>
      </c>
      <c r="K3187" s="12" t="s">
        <v>47</v>
      </c>
      <c r="L3187">
        <v>1</v>
      </c>
      <c r="M3187" s="12" t="s">
        <v>49</v>
      </c>
    </row>
    <row r="3188" spans="1:13" x14ac:dyDescent="0.25">
      <c r="A3188">
        <v>3187</v>
      </c>
      <c r="B3188" s="10">
        <v>44387</v>
      </c>
      <c r="C3188" s="11">
        <v>0.16155092592592593</v>
      </c>
      <c r="D3188">
        <v>1</v>
      </c>
      <c r="E3188" s="12">
        <v>6</v>
      </c>
      <c r="I3188">
        <f t="shared" si="49"/>
        <v>0</v>
      </c>
      <c r="K3188" s="12" t="s">
        <v>47</v>
      </c>
      <c r="L3188">
        <v>1</v>
      </c>
      <c r="M3188" s="12" t="s">
        <v>49</v>
      </c>
    </row>
    <row r="3189" spans="1:13" x14ac:dyDescent="0.25">
      <c r="A3189">
        <v>3188</v>
      </c>
      <c r="B3189" s="10">
        <v>44387</v>
      </c>
      <c r="C3189" s="11">
        <v>0.17105324074074071</v>
      </c>
      <c r="D3189">
        <v>2</v>
      </c>
      <c r="E3189" s="12">
        <v>5</v>
      </c>
      <c r="I3189">
        <f t="shared" si="49"/>
        <v>0</v>
      </c>
      <c r="K3189" s="12" t="s">
        <v>47</v>
      </c>
      <c r="L3189">
        <v>1</v>
      </c>
      <c r="M3189" s="12" t="s">
        <v>48</v>
      </c>
    </row>
    <row r="3190" spans="1:13" x14ac:dyDescent="0.25">
      <c r="A3190">
        <v>3189</v>
      </c>
      <c r="B3190" s="10">
        <v>44387</v>
      </c>
      <c r="C3190" s="11">
        <v>0.17175925925925925</v>
      </c>
      <c r="D3190">
        <v>2</v>
      </c>
      <c r="E3190" s="12">
        <v>4</v>
      </c>
      <c r="I3190">
        <f t="shared" si="49"/>
        <v>0</v>
      </c>
      <c r="K3190" s="12" t="s">
        <v>47</v>
      </c>
      <c r="L3190">
        <v>1</v>
      </c>
      <c r="M3190" s="12" t="s">
        <v>48</v>
      </c>
    </row>
    <row r="3191" spans="1:13" x14ac:dyDescent="0.25">
      <c r="A3191">
        <v>3190</v>
      </c>
      <c r="B3191" s="10">
        <v>44387</v>
      </c>
      <c r="C3191" s="11">
        <v>0.17208333333333334</v>
      </c>
      <c r="D3191">
        <v>1</v>
      </c>
      <c r="E3191" s="12">
        <v>4</v>
      </c>
      <c r="I3191">
        <f t="shared" si="49"/>
        <v>0</v>
      </c>
      <c r="K3191" s="12" t="s">
        <v>47</v>
      </c>
      <c r="L3191">
        <v>1</v>
      </c>
      <c r="M3191" s="12" t="s">
        <v>48</v>
      </c>
    </row>
    <row r="3192" spans="1:13" x14ac:dyDescent="0.25">
      <c r="A3192">
        <v>3191</v>
      </c>
      <c r="B3192" s="10">
        <v>44387</v>
      </c>
      <c r="C3192" s="11">
        <v>0.17274305555555555</v>
      </c>
      <c r="D3192">
        <v>1</v>
      </c>
      <c r="E3192" s="12">
        <v>4</v>
      </c>
      <c r="I3192">
        <f t="shared" si="49"/>
        <v>0</v>
      </c>
      <c r="K3192" s="12" t="s">
        <v>47</v>
      </c>
      <c r="L3192">
        <v>1</v>
      </c>
      <c r="M3192" s="12" t="s">
        <v>49</v>
      </c>
    </row>
    <row r="3193" spans="1:13" x14ac:dyDescent="0.25">
      <c r="A3193">
        <v>3192</v>
      </c>
      <c r="B3193" s="10">
        <v>44387</v>
      </c>
      <c r="C3193" s="11">
        <v>0.17377314814814815</v>
      </c>
      <c r="D3193">
        <v>1</v>
      </c>
      <c r="E3193" s="12">
        <v>6</v>
      </c>
      <c r="I3193">
        <f t="shared" si="49"/>
        <v>0</v>
      </c>
      <c r="K3193" s="12" t="s">
        <v>47</v>
      </c>
      <c r="L3193">
        <v>1</v>
      </c>
      <c r="M3193" s="12" t="s">
        <v>48</v>
      </c>
    </row>
    <row r="3194" spans="1:13" x14ac:dyDescent="0.25">
      <c r="A3194">
        <v>3193</v>
      </c>
      <c r="B3194" s="10">
        <v>44387</v>
      </c>
      <c r="C3194" s="11">
        <v>0.17518518518518519</v>
      </c>
      <c r="D3194">
        <v>2</v>
      </c>
      <c r="E3194" s="12">
        <v>4</v>
      </c>
      <c r="I3194">
        <f t="shared" si="49"/>
        <v>0</v>
      </c>
      <c r="K3194" s="12" t="s">
        <v>47</v>
      </c>
      <c r="L3194">
        <v>1</v>
      </c>
      <c r="M3194" s="12" t="s">
        <v>48</v>
      </c>
    </row>
    <row r="3195" spans="1:13" x14ac:dyDescent="0.25">
      <c r="A3195">
        <v>3194</v>
      </c>
      <c r="B3195" s="10">
        <v>44387</v>
      </c>
      <c r="C3195" s="11">
        <v>0.17643518518518519</v>
      </c>
      <c r="D3195">
        <v>1</v>
      </c>
      <c r="E3195" s="12">
        <v>5</v>
      </c>
      <c r="I3195">
        <f t="shared" si="49"/>
        <v>0</v>
      </c>
      <c r="K3195" s="12" t="s">
        <v>47</v>
      </c>
      <c r="L3195">
        <v>1</v>
      </c>
      <c r="M3195" s="12" t="s">
        <v>48</v>
      </c>
    </row>
    <row r="3196" spans="1:13" x14ac:dyDescent="0.25">
      <c r="A3196">
        <v>3195</v>
      </c>
      <c r="B3196" s="10">
        <v>44387</v>
      </c>
      <c r="C3196" s="11">
        <v>0.17719907407407409</v>
      </c>
      <c r="D3196">
        <v>2</v>
      </c>
      <c r="E3196" s="12">
        <v>5</v>
      </c>
      <c r="I3196">
        <f t="shared" si="49"/>
        <v>0</v>
      </c>
      <c r="K3196" s="12" t="s">
        <v>47</v>
      </c>
      <c r="L3196">
        <v>1</v>
      </c>
      <c r="M3196" s="12" t="s">
        <v>49</v>
      </c>
    </row>
    <row r="3197" spans="1:13" x14ac:dyDescent="0.25">
      <c r="A3197">
        <v>3196</v>
      </c>
      <c r="B3197" s="10">
        <v>44387</v>
      </c>
      <c r="C3197" s="11">
        <v>0.18209490740740741</v>
      </c>
      <c r="D3197">
        <v>2</v>
      </c>
      <c r="E3197" s="12">
        <v>5</v>
      </c>
      <c r="I3197">
        <f t="shared" si="49"/>
        <v>0</v>
      </c>
      <c r="K3197" s="12" t="s">
        <v>47</v>
      </c>
      <c r="L3197">
        <v>2</v>
      </c>
      <c r="M3197" s="12" t="s">
        <v>54</v>
      </c>
    </row>
    <row r="3198" spans="1:13" x14ac:dyDescent="0.25">
      <c r="A3198">
        <v>3197</v>
      </c>
      <c r="B3198" s="10">
        <v>44387</v>
      </c>
      <c r="C3198" s="11">
        <v>0.19464120370370372</v>
      </c>
      <c r="D3198">
        <v>2</v>
      </c>
      <c r="E3198" s="12">
        <v>4</v>
      </c>
      <c r="I3198">
        <f t="shared" si="49"/>
        <v>0</v>
      </c>
      <c r="K3198" s="12" t="s">
        <v>47</v>
      </c>
      <c r="L3198">
        <v>1</v>
      </c>
      <c r="M3198" s="12" t="s">
        <v>48</v>
      </c>
    </row>
    <row r="3199" spans="1:13" x14ac:dyDescent="0.25">
      <c r="A3199">
        <v>3198</v>
      </c>
      <c r="B3199" s="10">
        <v>44387</v>
      </c>
      <c r="C3199" s="11">
        <v>0.19493055555555558</v>
      </c>
      <c r="D3199">
        <v>1</v>
      </c>
      <c r="E3199" s="12">
        <v>5</v>
      </c>
      <c r="I3199">
        <f t="shared" si="49"/>
        <v>0</v>
      </c>
      <c r="K3199" s="12" t="s">
        <v>47</v>
      </c>
      <c r="L3199">
        <v>1</v>
      </c>
      <c r="M3199" s="12" t="s">
        <v>48</v>
      </c>
    </row>
    <row r="3200" spans="1:13" x14ac:dyDescent="0.25">
      <c r="A3200">
        <v>3199</v>
      </c>
      <c r="B3200" s="10">
        <v>44387</v>
      </c>
      <c r="C3200" s="11">
        <v>0.19589120370370372</v>
      </c>
      <c r="D3200">
        <v>2</v>
      </c>
      <c r="E3200" s="12">
        <v>4</v>
      </c>
      <c r="I3200">
        <f t="shared" si="49"/>
        <v>0</v>
      </c>
      <c r="K3200" s="12" t="s">
        <v>47</v>
      </c>
      <c r="L3200">
        <v>1</v>
      </c>
      <c r="M3200" s="12" t="s">
        <v>49</v>
      </c>
    </row>
    <row r="3201" spans="1:13" x14ac:dyDescent="0.25">
      <c r="A3201">
        <v>3200</v>
      </c>
      <c r="B3201" s="10">
        <v>44387</v>
      </c>
      <c r="C3201" s="11">
        <v>0.19704861111111113</v>
      </c>
      <c r="D3201">
        <v>1</v>
      </c>
      <c r="E3201" s="12">
        <v>4</v>
      </c>
      <c r="I3201">
        <f t="shared" si="49"/>
        <v>0</v>
      </c>
      <c r="K3201" s="12" t="s">
        <v>47</v>
      </c>
      <c r="L3201">
        <v>1</v>
      </c>
      <c r="M3201" s="12" t="s">
        <v>48</v>
      </c>
    </row>
    <row r="3202" spans="1:13" x14ac:dyDescent="0.25">
      <c r="A3202">
        <v>3201</v>
      </c>
      <c r="B3202" s="10">
        <v>44387</v>
      </c>
      <c r="C3202" s="11">
        <v>0.19747685185185185</v>
      </c>
      <c r="D3202">
        <v>1</v>
      </c>
      <c r="E3202" s="12">
        <v>4</v>
      </c>
      <c r="I3202">
        <f t="shared" si="49"/>
        <v>0</v>
      </c>
      <c r="K3202" s="12" t="s">
        <v>47</v>
      </c>
      <c r="L3202">
        <v>2</v>
      </c>
      <c r="M3202" s="12" t="s">
        <v>48</v>
      </c>
    </row>
    <row r="3203" spans="1:13" x14ac:dyDescent="0.25">
      <c r="A3203">
        <v>3202</v>
      </c>
      <c r="B3203" s="10">
        <v>44387</v>
      </c>
      <c r="C3203" s="11">
        <v>0.19780092592592591</v>
      </c>
      <c r="D3203">
        <v>1</v>
      </c>
      <c r="E3203" s="12">
        <v>4</v>
      </c>
      <c r="I3203">
        <f t="shared" si="49"/>
        <v>0</v>
      </c>
      <c r="K3203" s="12" t="s">
        <v>47</v>
      </c>
      <c r="L3203">
        <v>1</v>
      </c>
      <c r="M3203" s="12" t="s">
        <v>48</v>
      </c>
    </row>
    <row r="3204" spans="1:13" x14ac:dyDescent="0.25">
      <c r="A3204">
        <v>3203</v>
      </c>
      <c r="B3204" s="10">
        <v>44387</v>
      </c>
      <c r="C3204" s="11">
        <v>0.1987615740740741</v>
      </c>
      <c r="D3204">
        <v>1</v>
      </c>
      <c r="E3204" s="12">
        <v>5</v>
      </c>
      <c r="I3204">
        <f t="shared" si="49"/>
        <v>0</v>
      </c>
      <c r="K3204" s="12" t="s">
        <v>47</v>
      </c>
      <c r="L3204">
        <v>1</v>
      </c>
      <c r="M3204" s="12" t="s">
        <v>49</v>
      </c>
    </row>
    <row r="3205" spans="1:13" x14ac:dyDescent="0.25">
      <c r="A3205">
        <v>3204</v>
      </c>
      <c r="B3205" s="10">
        <v>44387</v>
      </c>
      <c r="C3205" s="11">
        <v>0.20155092592592594</v>
      </c>
      <c r="D3205">
        <v>1</v>
      </c>
      <c r="E3205" s="12">
        <v>6</v>
      </c>
      <c r="I3205">
        <f t="shared" si="49"/>
        <v>0</v>
      </c>
      <c r="K3205" s="12" t="s">
        <v>47</v>
      </c>
      <c r="L3205">
        <v>1</v>
      </c>
      <c r="M3205" s="12" t="s">
        <v>49</v>
      </c>
    </row>
    <row r="3206" spans="1:13" x14ac:dyDescent="0.25">
      <c r="A3206">
        <v>3205</v>
      </c>
      <c r="B3206" s="10">
        <v>44387</v>
      </c>
      <c r="C3206" s="11">
        <v>0.20246527777777779</v>
      </c>
      <c r="D3206">
        <v>1</v>
      </c>
      <c r="E3206" s="12">
        <v>4</v>
      </c>
      <c r="F3206">
        <v>1</v>
      </c>
      <c r="I3206">
        <f t="shared" si="49"/>
        <v>1</v>
      </c>
    </row>
    <row r="3207" spans="1:13" x14ac:dyDescent="0.25">
      <c r="A3207">
        <v>3206</v>
      </c>
      <c r="B3207" s="10">
        <v>44387</v>
      </c>
      <c r="C3207" s="11">
        <v>0.20601851851851852</v>
      </c>
      <c r="D3207">
        <v>2</v>
      </c>
      <c r="E3207" s="12">
        <v>6</v>
      </c>
      <c r="I3207">
        <f t="shared" si="49"/>
        <v>0</v>
      </c>
      <c r="K3207" s="12" t="s">
        <v>47</v>
      </c>
      <c r="L3207">
        <v>1</v>
      </c>
      <c r="M3207" s="12" t="s">
        <v>48</v>
      </c>
    </row>
    <row r="3208" spans="1:13" x14ac:dyDescent="0.25">
      <c r="A3208">
        <v>3207</v>
      </c>
      <c r="B3208" s="10">
        <v>44387</v>
      </c>
      <c r="C3208" s="11">
        <v>0.21195601851851853</v>
      </c>
      <c r="D3208">
        <v>1</v>
      </c>
      <c r="E3208" s="12">
        <v>5</v>
      </c>
      <c r="I3208">
        <f t="shared" si="49"/>
        <v>0</v>
      </c>
      <c r="K3208" s="12" t="s">
        <v>47</v>
      </c>
      <c r="L3208">
        <v>1</v>
      </c>
      <c r="M3208" s="12" t="s">
        <v>48</v>
      </c>
    </row>
    <row r="3209" spans="1:13" x14ac:dyDescent="0.25">
      <c r="A3209">
        <v>3208</v>
      </c>
      <c r="B3209" s="10">
        <v>44387</v>
      </c>
      <c r="C3209" s="11">
        <v>0.21459490740740741</v>
      </c>
      <c r="D3209">
        <v>1</v>
      </c>
      <c r="E3209" s="12">
        <v>5</v>
      </c>
      <c r="I3209">
        <f t="shared" ref="I3209:I3272" si="50">SUM(F3209:H3209)</f>
        <v>0</v>
      </c>
      <c r="K3209" s="12" t="s">
        <v>47</v>
      </c>
      <c r="L3209">
        <v>2</v>
      </c>
      <c r="M3209" s="12" t="s">
        <v>49</v>
      </c>
    </row>
    <row r="3210" spans="1:13" x14ac:dyDescent="0.25">
      <c r="A3210">
        <v>3209</v>
      </c>
      <c r="B3210" s="10">
        <v>44387</v>
      </c>
      <c r="C3210" s="11">
        <v>0.21481481481481482</v>
      </c>
      <c r="D3210">
        <v>1</v>
      </c>
      <c r="E3210" s="12">
        <v>4</v>
      </c>
      <c r="I3210">
        <f t="shared" si="50"/>
        <v>0</v>
      </c>
      <c r="K3210" s="12" t="s">
        <v>47</v>
      </c>
      <c r="L3210">
        <v>1</v>
      </c>
      <c r="M3210" s="12" t="s">
        <v>49</v>
      </c>
    </row>
    <row r="3211" spans="1:13" x14ac:dyDescent="0.25">
      <c r="A3211">
        <v>3210</v>
      </c>
      <c r="B3211" s="10">
        <v>44387</v>
      </c>
      <c r="C3211" s="11">
        <v>0.21490740740740741</v>
      </c>
      <c r="D3211">
        <v>1</v>
      </c>
      <c r="E3211" s="12">
        <v>5</v>
      </c>
      <c r="I3211">
        <f t="shared" si="50"/>
        <v>0</v>
      </c>
      <c r="K3211" s="12" t="s">
        <v>47</v>
      </c>
      <c r="L3211">
        <v>1</v>
      </c>
      <c r="M3211" s="12" t="s">
        <v>48</v>
      </c>
    </row>
    <row r="3212" spans="1:13" x14ac:dyDescent="0.25">
      <c r="A3212">
        <v>3211</v>
      </c>
      <c r="B3212" s="10">
        <v>44387</v>
      </c>
      <c r="C3212" s="11">
        <v>0.21505787037037039</v>
      </c>
      <c r="D3212">
        <v>1</v>
      </c>
      <c r="E3212" s="12" t="s">
        <v>28</v>
      </c>
      <c r="I3212">
        <f t="shared" si="50"/>
        <v>0</v>
      </c>
      <c r="K3212" s="12" t="s">
        <v>47</v>
      </c>
      <c r="L3212">
        <v>9</v>
      </c>
      <c r="M3212" s="12" t="s">
        <v>105</v>
      </c>
    </row>
    <row r="3213" spans="1:13" x14ac:dyDescent="0.25">
      <c r="A3213">
        <v>3212</v>
      </c>
      <c r="B3213" s="10">
        <v>44387</v>
      </c>
      <c r="C3213" s="11">
        <v>0.21609953703703702</v>
      </c>
      <c r="D3213">
        <v>2</v>
      </c>
      <c r="E3213" s="12">
        <v>4</v>
      </c>
      <c r="G3213">
        <v>1</v>
      </c>
      <c r="I3213">
        <f t="shared" si="50"/>
        <v>1</v>
      </c>
    </row>
    <row r="3214" spans="1:13" x14ac:dyDescent="0.25">
      <c r="A3214">
        <v>3213</v>
      </c>
      <c r="B3214" s="10">
        <v>44387</v>
      </c>
      <c r="C3214" s="11">
        <v>0.21703703703703703</v>
      </c>
      <c r="D3214">
        <v>1</v>
      </c>
      <c r="E3214" s="12">
        <v>4</v>
      </c>
      <c r="I3214">
        <f t="shared" si="50"/>
        <v>0</v>
      </c>
      <c r="K3214" s="12" t="s">
        <v>47</v>
      </c>
      <c r="L3214">
        <v>2</v>
      </c>
      <c r="M3214" s="12" t="s">
        <v>48</v>
      </c>
    </row>
    <row r="3215" spans="1:13" x14ac:dyDescent="0.25">
      <c r="A3215">
        <v>3214</v>
      </c>
      <c r="B3215" s="10">
        <v>44387</v>
      </c>
      <c r="C3215" s="11">
        <v>0.21746527777777777</v>
      </c>
      <c r="D3215">
        <v>1</v>
      </c>
      <c r="E3215" s="12">
        <v>6</v>
      </c>
      <c r="I3215">
        <f t="shared" si="50"/>
        <v>0</v>
      </c>
      <c r="K3215" s="12" t="s">
        <v>47</v>
      </c>
      <c r="L3215">
        <v>1</v>
      </c>
      <c r="M3215" s="12" t="s">
        <v>49</v>
      </c>
    </row>
    <row r="3216" spans="1:13" x14ac:dyDescent="0.25">
      <c r="A3216">
        <v>3215</v>
      </c>
      <c r="B3216" s="10">
        <v>44387</v>
      </c>
      <c r="C3216" s="11">
        <v>0.21762731481481482</v>
      </c>
      <c r="D3216">
        <v>1</v>
      </c>
      <c r="E3216" s="12">
        <v>4</v>
      </c>
      <c r="I3216">
        <f t="shared" si="50"/>
        <v>0</v>
      </c>
      <c r="K3216" s="12" t="s">
        <v>47</v>
      </c>
      <c r="L3216">
        <v>2</v>
      </c>
      <c r="M3216" s="12" t="s">
        <v>54</v>
      </c>
    </row>
    <row r="3217" spans="1:13" x14ac:dyDescent="0.25">
      <c r="A3217">
        <v>3216</v>
      </c>
      <c r="B3217" s="10">
        <v>44387</v>
      </c>
      <c r="C3217" s="11">
        <v>0.21793981481481481</v>
      </c>
      <c r="D3217">
        <v>2</v>
      </c>
      <c r="E3217" s="12">
        <v>6</v>
      </c>
      <c r="I3217">
        <f t="shared" si="50"/>
        <v>0</v>
      </c>
      <c r="K3217" s="12" t="s">
        <v>47</v>
      </c>
      <c r="L3217">
        <v>1</v>
      </c>
      <c r="M3217" s="12" t="s">
        <v>48</v>
      </c>
    </row>
    <row r="3218" spans="1:13" x14ac:dyDescent="0.25">
      <c r="A3218">
        <v>3217</v>
      </c>
      <c r="B3218" s="10">
        <v>44387</v>
      </c>
      <c r="C3218" s="11">
        <v>0.21861111111111112</v>
      </c>
      <c r="D3218">
        <v>2</v>
      </c>
      <c r="E3218" s="12">
        <v>4</v>
      </c>
      <c r="I3218">
        <f t="shared" si="50"/>
        <v>0</v>
      </c>
      <c r="K3218" s="12" t="s">
        <v>47</v>
      </c>
      <c r="L3218">
        <v>1</v>
      </c>
      <c r="M3218" s="12" t="s">
        <v>48</v>
      </c>
    </row>
    <row r="3219" spans="1:13" x14ac:dyDescent="0.25">
      <c r="A3219">
        <v>3218</v>
      </c>
      <c r="B3219" s="10">
        <v>44387</v>
      </c>
      <c r="C3219" s="11">
        <v>0.21988425925925925</v>
      </c>
      <c r="D3219">
        <v>1</v>
      </c>
      <c r="E3219" s="12">
        <v>4</v>
      </c>
      <c r="I3219">
        <f t="shared" si="50"/>
        <v>0</v>
      </c>
      <c r="K3219" s="12" t="s">
        <v>47</v>
      </c>
      <c r="L3219">
        <v>1</v>
      </c>
      <c r="M3219" s="12" t="s">
        <v>48</v>
      </c>
    </row>
    <row r="3220" spans="1:13" x14ac:dyDescent="0.25">
      <c r="A3220">
        <v>3219</v>
      </c>
      <c r="B3220" s="10">
        <v>44387</v>
      </c>
      <c r="C3220" s="11">
        <v>0.2200115740740741</v>
      </c>
      <c r="D3220">
        <v>2</v>
      </c>
      <c r="E3220" s="12">
        <v>6</v>
      </c>
      <c r="I3220">
        <f t="shared" si="50"/>
        <v>0</v>
      </c>
      <c r="K3220" s="12" t="s">
        <v>47</v>
      </c>
      <c r="L3220">
        <v>2</v>
      </c>
      <c r="M3220" s="12" t="s">
        <v>54</v>
      </c>
    </row>
    <row r="3221" spans="1:13" x14ac:dyDescent="0.25">
      <c r="A3221">
        <v>3220</v>
      </c>
      <c r="B3221" s="10">
        <v>44387</v>
      </c>
      <c r="C3221" s="11">
        <v>0.22047453703703704</v>
      </c>
      <c r="D3221">
        <v>1</v>
      </c>
      <c r="E3221" s="12">
        <v>4.5</v>
      </c>
      <c r="I3221">
        <f t="shared" si="50"/>
        <v>0</v>
      </c>
      <c r="K3221" s="12" t="s">
        <v>47</v>
      </c>
      <c r="L3221">
        <v>2</v>
      </c>
      <c r="M3221" s="12" t="s">
        <v>54</v>
      </c>
    </row>
    <row r="3222" spans="1:13" x14ac:dyDescent="0.25">
      <c r="A3222">
        <v>3221</v>
      </c>
      <c r="B3222" s="10">
        <v>44387</v>
      </c>
      <c r="C3222" s="11">
        <v>0.22062499999999999</v>
      </c>
      <c r="D3222">
        <v>1</v>
      </c>
      <c r="E3222" s="12">
        <v>6</v>
      </c>
      <c r="I3222">
        <f t="shared" si="50"/>
        <v>0</v>
      </c>
      <c r="K3222" s="12" t="s">
        <v>47</v>
      </c>
      <c r="L3222">
        <v>3</v>
      </c>
      <c r="M3222" s="12" t="s">
        <v>58</v>
      </c>
    </row>
    <row r="3223" spans="1:13" x14ac:dyDescent="0.25">
      <c r="A3223">
        <v>3222</v>
      </c>
      <c r="B3223" s="10">
        <v>44387</v>
      </c>
      <c r="C3223" s="11">
        <v>0.22119212962962964</v>
      </c>
      <c r="D3223">
        <v>2</v>
      </c>
      <c r="E3223" s="12">
        <v>5</v>
      </c>
      <c r="I3223">
        <f t="shared" si="50"/>
        <v>0</v>
      </c>
      <c r="K3223" s="12" t="s">
        <v>47</v>
      </c>
      <c r="L3223">
        <v>1</v>
      </c>
      <c r="M3223" s="12" t="s">
        <v>48</v>
      </c>
    </row>
    <row r="3224" spans="1:13" x14ac:dyDescent="0.25">
      <c r="A3224">
        <v>3223</v>
      </c>
      <c r="B3224" s="10">
        <v>44387</v>
      </c>
      <c r="C3224" s="11">
        <v>0.2215625</v>
      </c>
      <c r="D3224">
        <v>1</v>
      </c>
      <c r="E3224" s="12">
        <v>4</v>
      </c>
      <c r="H3224">
        <v>1</v>
      </c>
      <c r="I3224">
        <f t="shared" si="50"/>
        <v>1</v>
      </c>
    </row>
    <row r="3225" spans="1:13" x14ac:dyDescent="0.25">
      <c r="A3225">
        <v>3224</v>
      </c>
      <c r="B3225" s="10">
        <v>44387</v>
      </c>
      <c r="C3225" s="11">
        <v>0.22160879629629629</v>
      </c>
      <c r="D3225">
        <v>2</v>
      </c>
      <c r="E3225" s="12" t="s">
        <v>93</v>
      </c>
      <c r="I3225">
        <f t="shared" si="50"/>
        <v>0</v>
      </c>
      <c r="K3225" s="12" t="s">
        <v>47</v>
      </c>
      <c r="L3225">
        <v>27</v>
      </c>
      <c r="M3225" s="12" t="s">
        <v>106</v>
      </c>
    </row>
    <row r="3226" spans="1:13" x14ac:dyDescent="0.25">
      <c r="A3226">
        <v>3225</v>
      </c>
      <c r="B3226" s="10">
        <v>44387</v>
      </c>
      <c r="C3226" s="11">
        <v>0.22174768518518517</v>
      </c>
      <c r="D3226">
        <v>1</v>
      </c>
      <c r="E3226" s="12" t="s">
        <v>94</v>
      </c>
      <c r="I3226">
        <f t="shared" si="50"/>
        <v>0</v>
      </c>
      <c r="K3226" s="12" t="s">
        <v>47</v>
      </c>
      <c r="L3226">
        <v>35</v>
      </c>
      <c r="M3226" s="12" t="s">
        <v>107</v>
      </c>
    </row>
    <row r="3227" spans="1:13" x14ac:dyDescent="0.25">
      <c r="A3227">
        <v>3226</v>
      </c>
      <c r="B3227" s="10">
        <v>44387</v>
      </c>
      <c r="C3227" s="11">
        <v>0.22210648148148149</v>
      </c>
      <c r="D3227">
        <v>2</v>
      </c>
      <c r="E3227" s="12" t="s">
        <v>93</v>
      </c>
      <c r="I3227">
        <f t="shared" si="50"/>
        <v>0</v>
      </c>
      <c r="K3227" s="12" t="s">
        <v>47</v>
      </c>
      <c r="L3227">
        <v>7</v>
      </c>
      <c r="M3227" s="12" t="s">
        <v>76</v>
      </c>
    </row>
    <row r="3228" spans="1:13" x14ac:dyDescent="0.25">
      <c r="A3228">
        <v>3227</v>
      </c>
      <c r="B3228" s="10">
        <v>44387</v>
      </c>
      <c r="C3228" s="11">
        <v>0.22223379629629628</v>
      </c>
      <c r="D3228">
        <v>1</v>
      </c>
      <c r="E3228">
        <v>6</v>
      </c>
      <c r="I3228">
        <f t="shared" si="50"/>
        <v>0</v>
      </c>
      <c r="K3228" s="12" t="s">
        <v>47</v>
      </c>
      <c r="L3228">
        <v>1</v>
      </c>
      <c r="M3228" s="12" t="s">
        <v>49</v>
      </c>
    </row>
    <row r="3229" spans="1:13" x14ac:dyDescent="0.25">
      <c r="A3229">
        <v>3228</v>
      </c>
      <c r="B3229" s="10">
        <v>44387</v>
      </c>
      <c r="C3229" s="11">
        <v>0.22295138888888888</v>
      </c>
      <c r="D3229">
        <v>1</v>
      </c>
      <c r="E3229">
        <v>5.6</v>
      </c>
      <c r="I3229">
        <f t="shared" si="50"/>
        <v>0</v>
      </c>
      <c r="K3229" s="12" t="s">
        <v>47</v>
      </c>
      <c r="L3229">
        <v>4</v>
      </c>
      <c r="M3229" s="12" t="s">
        <v>59</v>
      </c>
    </row>
    <row r="3230" spans="1:13" x14ac:dyDescent="0.25">
      <c r="A3230">
        <v>3229</v>
      </c>
      <c r="B3230" s="10">
        <v>44387</v>
      </c>
      <c r="C3230" s="11">
        <v>0.22314814814814812</v>
      </c>
      <c r="D3230">
        <v>1</v>
      </c>
      <c r="E3230">
        <v>5</v>
      </c>
      <c r="I3230">
        <f t="shared" si="50"/>
        <v>0</v>
      </c>
      <c r="K3230" s="12" t="s">
        <v>47</v>
      </c>
      <c r="L3230">
        <v>1</v>
      </c>
      <c r="M3230" s="12" t="s">
        <v>49</v>
      </c>
    </row>
    <row r="3231" spans="1:13" x14ac:dyDescent="0.25">
      <c r="A3231">
        <v>3230</v>
      </c>
      <c r="B3231" s="10">
        <v>44387</v>
      </c>
      <c r="C3231" s="11">
        <v>0.22376157407407407</v>
      </c>
      <c r="D3231">
        <v>2</v>
      </c>
      <c r="E3231">
        <v>4</v>
      </c>
      <c r="I3231">
        <f t="shared" si="50"/>
        <v>0</v>
      </c>
      <c r="K3231" s="12" t="s">
        <v>47</v>
      </c>
      <c r="L3231">
        <v>2</v>
      </c>
      <c r="M3231" s="12" t="s">
        <v>49</v>
      </c>
    </row>
    <row r="3232" spans="1:13" x14ac:dyDescent="0.25">
      <c r="A3232">
        <v>3231</v>
      </c>
      <c r="B3232" s="10">
        <v>44387</v>
      </c>
      <c r="C3232" s="11">
        <v>0.22488425925925926</v>
      </c>
      <c r="D3232">
        <v>2</v>
      </c>
      <c r="E3232" s="12" t="s">
        <v>28</v>
      </c>
      <c r="I3232">
        <f t="shared" si="50"/>
        <v>0</v>
      </c>
      <c r="K3232" s="12" t="s">
        <v>47</v>
      </c>
      <c r="L3232">
        <v>11</v>
      </c>
      <c r="M3232" s="12" t="s">
        <v>108</v>
      </c>
    </row>
    <row r="3233" spans="1:13" x14ac:dyDescent="0.25">
      <c r="A3233">
        <v>3232</v>
      </c>
      <c r="B3233" s="10">
        <v>44387</v>
      </c>
      <c r="C3233" s="11">
        <v>0.22542824074074075</v>
      </c>
      <c r="D3233">
        <v>1</v>
      </c>
      <c r="E3233">
        <v>5.6</v>
      </c>
      <c r="I3233">
        <f t="shared" si="50"/>
        <v>0</v>
      </c>
      <c r="K3233" s="12" t="s">
        <v>47</v>
      </c>
      <c r="L3233">
        <v>5</v>
      </c>
      <c r="M3233" s="12" t="s">
        <v>60</v>
      </c>
    </row>
    <row r="3234" spans="1:13" x14ac:dyDescent="0.25">
      <c r="A3234">
        <v>3233</v>
      </c>
      <c r="B3234" s="10">
        <v>44387</v>
      </c>
      <c r="C3234" s="11">
        <v>0.22598379629629628</v>
      </c>
      <c r="D3234">
        <v>1</v>
      </c>
      <c r="E3234">
        <v>5</v>
      </c>
      <c r="I3234">
        <f t="shared" si="50"/>
        <v>0</v>
      </c>
      <c r="K3234" s="12" t="s">
        <v>47</v>
      </c>
      <c r="L3234">
        <v>1</v>
      </c>
      <c r="M3234" s="12" t="s">
        <v>48</v>
      </c>
    </row>
    <row r="3235" spans="1:13" x14ac:dyDescent="0.25">
      <c r="A3235">
        <v>3234</v>
      </c>
      <c r="B3235" s="10">
        <v>44387</v>
      </c>
      <c r="C3235" s="11">
        <v>0.2263425925925926</v>
      </c>
      <c r="D3235">
        <v>2</v>
      </c>
      <c r="E3235">
        <v>4</v>
      </c>
      <c r="I3235">
        <f t="shared" si="50"/>
        <v>0</v>
      </c>
      <c r="K3235" s="12" t="s">
        <v>47</v>
      </c>
      <c r="L3235">
        <v>3</v>
      </c>
      <c r="M3235" s="12" t="s">
        <v>58</v>
      </c>
    </row>
    <row r="3236" spans="1:13" x14ac:dyDescent="0.25">
      <c r="A3236">
        <v>3235</v>
      </c>
      <c r="B3236" s="10">
        <v>44387</v>
      </c>
      <c r="C3236" s="11">
        <v>0.22895833333333335</v>
      </c>
      <c r="D3236">
        <v>1</v>
      </c>
      <c r="E3236">
        <v>4</v>
      </c>
      <c r="I3236">
        <f t="shared" si="50"/>
        <v>0</v>
      </c>
      <c r="K3236" s="12" t="s">
        <v>47</v>
      </c>
      <c r="L3236">
        <v>1</v>
      </c>
      <c r="M3236" s="12" t="s">
        <v>48</v>
      </c>
    </row>
    <row r="3237" spans="1:13" x14ac:dyDescent="0.25">
      <c r="A3237">
        <v>3236</v>
      </c>
      <c r="B3237" s="10">
        <v>44387</v>
      </c>
      <c r="C3237" s="11">
        <v>0.22907407407407407</v>
      </c>
      <c r="D3237">
        <v>1</v>
      </c>
      <c r="E3237">
        <v>6</v>
      </c>
      <c r="I3237">
        <f t="shared" si="50"/>
        <v>0</v>
      </c>
      <c r="K3237" s="12" t="s">
        <v>47</v>
      </c>
      <c r="L3237">
        <v>4</v>
      </c>
      <c r="M3237" s="12" t="s">
        <v>53</v>
      </c>
    </row>
    <row r="3238" spans="1:13" x14ac:dyDescent="0.25">
      <c r="A3238">
        <v>3237</v>
      </c>
      <c r="B3238" s="10">
        <v>44387</v>
      </c>
      <c r="C3238" s="11">
        <v>0.2325925925925926</v>
      </c>
      <c r="D3238">
        <v>2</v>
      </c>
      <c r="E3238">
        <v>4</v>
      </c>
      <c r="I3238">
        <f t="shared" si="50"/>
        <v>0</v>
      </c>
      <c r="K3238" s="12" t="s">
        <v>47</v>
      </c>
      <c r="L3238">
        <v>3</v>
      </c>
      <c r="M3238" s="12" t="s">
        <v>55</v>
      </c>
    </row>
    <row r="3239" spans="1:13" x14ac:dyDescent="0.25">
      <c r="A3239">
        <v>3238</v>
      </c>
      <c r="B3239" s="10">
        <v>44387</v>
      </c>
      <c r="C3239" s="11">
        <v>0.24365740740740741</v>
      </c>
      <c r="D3239">
        <v>2</v>
      </c>
      <c r="E3239">
        <v>4</v>
      </c>
      <c r="I3239">
        <f t="shared" si="50"/>
        <v>0</v>
      </c>
      <c r="K3239" s="12" t="s">
        <v>47</v>
      </c>
      <c r="L3239">
        <v>1</v>
      </c>
      <c r="M3239" s="12" t="s">
        <v>48</v>
      </c>
    </row>
    <row r="3240" spans="1:13" x14ac:dyDescent="0.25">
      <c r="A3240">
        <v>3239</v>
      </c>
      <c r="B3240" s="10">
        <v>44387</v>
      </c>
      <c r="C3240" s="11">
        <v>0.24383101851851852</v>
      </c>
      <c r="D3240">
        <v>2</v>
      </c>
      <c r="E3240">
        <v>5</v>
      </c>
      <c r="I3240">
        <f t="shared" si="50"/>
        <v>0</v>
      </c>
      <c r="K3240" s="12" t="s">
        <v>47</v>
      </c>
      <c r="L3240">
        <v>2</v>
      </c>
      <c r="M3240" s="12" t="s">
        <v>54</v>
      </c>
    </row>
    <row r="3241" spans="1:13" x14ac:dyDescent="0.25">
      <c r="A3241">
        <v>3240</v>
      </c>
      <c r="B3241" s="10">
        <v>44387</v>
      </c>
      <c r="C3241" s="11">
        <v>0.24435185185185185</v>
      </c>
      <c r="D3241">
        <v>1</v>
      </c>
      <c r="E3241">
        <v>4</v>
      </c>
      <c r="I3241">
        <f t="shared" si="50"/>
        <v>0</v>
      </c>
      <c r="K3241" s="12" t="s">
        <v>47</v>
      </c>
      <c r="L3241">
        <v>1</v>
      </c>
      <c r="M3241" s="12" t="s">
        <v>48</v>
      </c>
    </row>
    <row r="3242" spans="1:13" x14ac:dyDescent="0.25">
      <c r="A3242">
        <v>3241</v>
      </c>
      <c r="B3242" s="10">
        <v>44387</v>
      </c>
      <c r="C3242" s="11">
        <v>0.2454861111111111</v>
      </c>
      <c r="D3242">
        <v>1</v>
      </c>
      <c r="E3242">
        <v>6</v>
      </c>
      <c r="I3242">
        <f t="shared" si="50"/>
        <v>0</v>
      </c>
      <c r="K3242" s="12" t="s">
        <v>47</v>
      </c>
      <c r="L3242">
        <v>1</v>
      </c>
      <c r="M3242" s="12" t="s">
        <v>48</v>
      </c>
    </row>
    <row r="3243" spans="1:13" x14ac:dyDescent="0.25">
      <c r="A3243">
        <v>3242</v>
      </c>
      <c r="B3243" s="10">
        <v>44387</v>
      </c>
      <c r="C3243" s="11">
        <v>0.25108796296296293</v>
      </c>
      <c r="D3243">
        <v>2</v>
      </c>
      <c r="E3243">
        <v>5</v>
      </c>
      <c r="I3243">
        <f t="shared" si="50"/>
        <v>0</v>
      </c>
      <c r="K3243" s="12" t="s">
        <v>47</v>
      </c>
      <c r="L3243">
        <v>1</v>
      </c>
      <c r="M3243" s="12" t="s">
        <v>48</v>
      </c>
    </row>
    <row r="3244" spans="1:13" x14ac:dyDescent="0.25">
      <c r="A3244">
        <v>3243</v>
      </c>
      <c r="B3244" s="10">
        <v>44387</v>
      </c>
      <c r="C3244" s="11">
        <v>0.25215277777777778</v>
      </c>
      <c r="D3244">
        <v>1</v>
      </c>
      <c r="E3244">
        <v>5</v>
      </c>
      <c r="I3244">
        <f t="shared" si="50"/>
        <v>0</v>
      </c>
      <c r="K3244" s="12" t="s">
        <v>47</v>
      </c>
      <c r="L3244">
        <v>1</v>
      </c>
      <c r="M3244" s="12" t="s">
        <v>48</v>
      </c>
    </row>
    <row r="3245" spans="1:13" x14ac:dyDescent="0.25">
      <c r="A3245">
        <v>3244</v>
      </c>
      <c r="B3245" s="10">
        <v>44387</v>
      </c>
      <c r="C3245" s="11">
        <v>0.25276620370370367</v>
      </c>
      <c r="D3245">
        <v>1</v>
      </c>
      <c r="E3245">
        <v>5</v>
      </c>
      <c r="I3245">
        <f t="shared" si="50"/>
        <v>0</v>
      </c>
      <c r="K3245" s="12" t="s">
        <v>47</v>
      </c>
      <c r="L3245">
        <v>1</v>
      </c>
      <c r="M3245" s="12" t="s">
        <v>49</v>
      </c>
    </row>
    <row r="3246" spans="1:13" x14ac:dyDescent="0.25">
      <c r="A3246">
        <v>3245</v>
      </c>
      <c r="B3246" s="10">
        <v>44387</v>
      </c>
      <c r="C3246" s="11">
        <v>0.25773148148148145</v>
      </c>
      <c r="D3246">
        <v>2</v>
      </c>
      <c r="E3246">
        <v>5</v>
      </c>
      <c r="I3246">
        <f t="shared" si="50"/>
        <v>0</v>
      </c>
      <c r="K3246" s="12" t="s">
        <v>47</v>
      </c>
      <c r="L3246">
        <v>2</v>
      </c>
      <c r="M3246" s="12" t="s">
        <v>49</v>
      </c>
    </row>
    <row r="3247" spans="1:13" x14ac:dyDescent="0.25">
      <c r="A3247">
        <v>3246</v>
      </c>
      <c r="B3247" s="10">
        <v>44387</v>
      </c>
      <c r="C3247" s="11">
        <v>0.26126157407407408</v>
      </c>
      <c r="D3247">
        <v>1</v>
      </c>
      <c r="E3247">
        <v>4</v>
      </c>
      <c r="F3247">
        <v>1</v>
      </c>
      <c r="I3247">
        <f t="shared" si="50"/>
        <v>1</v>
      </c>
    </row>
    <row r="3248" spans="1:13" x14ac:dyDescent="0.25">
      <c r="A3248">
        <v>3247</v>
      </c>
      <c r="B3248" s="10">
        <v>44387</v>
      </c>
      <c r="C3248" s="11">
        <v>0.2673726851851852</v>
      </c>
      <c r="D3248">
        <v>2</v>
      </c>
      <c r="E3248">
        <v>7</v>
      </c>
      <c r="I3248">
        <f t="shared" si="50"/>
        <v>0</v>
      </c>
      <c r="K3248" s="12" t="s">
        <v>47</v>
      </c>
      <c r="L3248">
        <v>2</v>
      </c>
      <c r="M3248" s="12" t="s">
        <v>54</v>
      </c>
    </row>
    <row r="3249" spans="1:13" x14ac:dyDescent="0.25">
      <c r="A3249">
        <v>3248</v>
      </c>
      <c r="B3249" s="10">
        <v>44387</v>
      </c>
      <c r="C3249" s="11">
        <v>0.26891203703703703</v>
      </c>
      <c r="D3249">
        <v>1</v>
      </c>
      <c r="E3249">
        <v>5</v>
      </c>
      <c r="I3249">
        <f t="shared" si="50"/>
        <v>0</v>
      </c>
      <c r="K3249" s="12" t="s">
        <v>47</v>
      </c>
      <c r="L3249">
        <v>1</v>
      </c>
      <c r="M3249" s="12" t="s">
        <v>49</v>
      </c>
    </row>
    <row r="3250" spans="1:13" x14ac:dyDescent="0.25">
      <c r="A3250">
        <v>3249</v>
      </c>
      <c r="B3250" s="10">
        <v>44387</v>
      </c>
      <c r="C3250" s="11">
        <v>0.27165509259259263</v>
      </c>
      <c r="D3250">
        <v>2</v>
      </c>
      <c r="E3250">
        <v>6</v>
      </c>
      <c r="I3250">
        <f t="shared" si="50"/>
        <v>0</v>
      </c>
      <c r="K3250" s="12" t="s">
        <v>47</v>
      </c>
      <c r="L3250">
        <v>2</v>
      </c>
      <c r="M3250" s="12" t="s">
        <v>48</v>
      </c>
    </row>
    <row r="3251" spans="1:13" x14ac:dyDescent="0.25">
      <c r="A3251">
        <v>3250</v>
      </c>
      <c r="B3251" s="10">
        <v>44387</v>
      </c>
      <c r="C3251" s="14">
        <v>0.27167824074074071</v>
      </c>
      <c r="D3251">
        <v>2</v>
      </c>
      <c r="E3251">
        <v>4</v>
      </c>
      <c r="I3251">
        <f t="shared" si="50"/>
        <v>0</v>
      </c>
      <c r="K3251" s="12" t="s">
        <v>47</v>
      </c>
      <c r="L3251">
        <v>3</v>
      </c>
      <c r="M3251" s="12" t="s">
        <v>48</v>
      </c>
    </row>
    <row r="3252" spans="1:13" x14ac:dyDescent="0.25">
      <c r="A3252">
        <v>3251</v>
      </c>
      <c r="B3252" s="10">
        <v>44387</v>
      </c>
      <c r="C3252" s="11">
        <v>0.27177083333333335</v>
      </c>
      <c r="D3252">
        <v>1</v>
      </c>
      <c r="E3252">
        <v>5</v>
      </c>
      <c r="I3252">
        <f t="shared" si="50"/>
        <v>0</v>
      </c>
      <c r="K3252" s="12" t="s">
        <v>47</v>
      </c>
      <c r="L3252">
        <v>2</v>
      </c>
      <c r="M3252" s="12" t="s">
        <v>48</v>
      </c>
    </row>
    <row r="3253" spans="1:13" x14ac:dyDescent="0.25">
      <c r="A3253">
        <v>3252</v>
      </c>
      <c r="B3253" s="10">
        <v>44387</v>
      </c>
      <c r="C3253" s="11">
        <v>0.27181712962962962</v>
      </c>
      <c r="D3253">
        <v>2</v>
      </c>
      <c r="E3253">
        <v>6</v>
      </c>
      <c r="I3253">
        <f t="shared" si="50"/>
        <v>0</v>
      </c>
      <c r="K3253" s="12" t="s">
        <v>47</v>
      </c>
      <c r="L3253">
        <v>2</v>
      </c>
      <c r="M3253" s="12" t="s">
        <v>48</v>
      </c>
    </row>
    <row r="3254" spans="1:13" x14ac:dyDescent="0.25">
      <c r="A3254">
        <v>3253</v>
      </c>
      <c r="B3254" s="10">
        <v>44387</v>
      </c>
      <c r="C3254" s="11">
        <v>0.27349537037037036</v>
      </c>
      <c r="D3254">
        <v>1</v>
      </c>
      <c r="E3254">
        <v>4.5999999999999996</v>
      </c>
      <c r="I3254">
        <f t="shared" si="50"/>
        <v>0</v>
      </c>
      <c r="K3254" s="12" t="s">
        <v>47</v>
      </c>
      <c r="L3254">
        <v>2</v>
      </c>
      <c r="M3254" s="12" t="s">
        <v>49</v>
      </c>
    </row>
    <row r="3255" spans="1:13" x14ac:dyDescent="0.25">
      <c r="A3255">
        <v>3254</v>
      </c>
      <c r="B3255" s="10">
        <v>44387</v>
      </c>
      <c r="C3255" s="11">
        <v>0.27422453703703703</v>
      </c>
      <c r="D3255">
        <v>1</v>
      </c>
      <c r="E3255">
        <v>4</v>
      </c>
      <c r="I3255">
        <f t="shared" si="50"/>
        <v>0</v>
      </c>
      <c r="K3255" s="12" t="s">
        <v>47</v>
      </c>
      <c r="L3255">
        <v>1</v>
      </c>
      <c r="M3255" s="12" t="s">
        <v>49</v>
      </c>
    </row>
    <row r="3256" spans="1:13" x14ac:dyDescent="0.25">
      <c r="A3256">
        <v>3255</v>
      </c>
      <c r="B3256" s="10">
        <v>44387</v>
      </c>
      <c r="C3256" s="11">
        <v>0.27625</v>
      </c>
      <c r="D3256">
        <v>2</v>
      </c>
      <c r="E3256">
        <v>6</v>
      </c>
      <c r="I3256">
        <f t="shared" si="50"/>
        <v>0</v>
      </c>
      <c r="K3256" s="12" t="s">
        <v>47</v>
      </c>
      <c r="L3256">
        <v>2</v>
      </c>
      <c r="M3256" s="12" t="s">
        <v>54</v>
      </c>
    </row>
    <row r="3257" spans="1:13" x14ac:dyDescent="0.25">
      <c r="A3257">
        <v>3256</v>
      </c>
      <c r="B3257" s="10">
        <v>44387</v>
      </c>
      <c r="C3257" s="11">
        <v>0.27696759259259257</v>
      </c>
      <c r="D3257">
        <v>1</v>
      </c>
      <c r="E3257">
        <v>4</v>
      </c>
      <c r="I3257">
        <f t="shared" si="50"/>
        <v>0</v>
      </c>
      <c r="K3257" s="12" t="s">
        <v>47</v>
      </c>
      <c r="L3257">
        <v>2</v>
      </c>
      <c r="M3257" s="12" t="s">
        <v>48</v>
      </c>
    </row>
    <row r="3258" spans="1:13" x14ac:dyDescent="0.25">
      <c r="A3258">
        <v>3257</v>
      </c>
      <c r="B3258" s="10">
        <v>44387</v>
      </c>
      <c r="C3258" s="11">
        <v>0.27747685185185184</v>
      </c>
      <c r="D3258">
        <v>1</v>
      </c>
      <c r="E3258">
        <v>4</v>
      </c>
      <c r="I3258">
        <f t="shared" si="50"/>
        <v>0</v>
      </c>
      <c r="K3258" s="12" t="s">
        <v>47</v>
      </c>
      <c r="L3258">
        <v>1</v>
      </c>
      <c r="M3258" s="12" t="s">
        <v>49</v>
      </c>
    </row>
    <row r="3259" spans="1:13" x14ac:dyDescent="0.25">
      <c r="A3259">
        <v>3258</v>
      </c>
      <c r="B3259" s="10">
        <v>44387</v>
      </c>
      <c r="C3259" s="11">
        <v>0.27814814814814814</v>
      </c>
      <c r="D3259">
        <v>1</v>
      </c>
      <c r="E3259">
        <v>6</v>
      </c>
      <c r="I3259">
        <f t="shared" si="50"/>
        <v>0</v>
      </c>
      <c r="K3259" s="12" t="s">
        <v>47</v>
      </c>
      <c r="L3259">
        <v>1</v>
      </c>
      <c r="M3259" s="12" t="s">
        <v>48</v>
      </c>
    </row>
    <row r="3260" spans="1:13" x14ac:dyDescent="0.25">
      <c r="A3260">
        <v>3259</v>
      </c>
      <c r="B3260" s="10">
        <v>44387</v>
      </c>
      <c r="C3260" s="11">
        <v>0.27854166666666669</v>
      </c>
      <c r="D3260">
        <v>2</v>
      </c>
      <c r="E3260">
        <v>6</v>
      </c>
      <c r="I3260">
        <f t="shared" si="50"/>
        <v>0</v>
      </c>
      <c r="K3260" s="12" t="s">
        <v>47</v>
      </c>
      <c r="L3260">
        <v>1</v>
      </c>
      <c r="M3260" s="12" t="s">
        <v>49</v>
      </c>
    </row>
    <row r="3261" spans="1:13" x14ac:dyDescent="0.25">
      <c r="A3261">
        <v>3260</v>
      </c>
      <c r="B3261" s="10">
        <v>44387</v>
      </c>
      <c r="C3261" s="11">
        <v>0.27980324074074076</v>
      </c>
      <c r="D3261">
        <v>1</v>
      </c>
      <c r="E3261">
        <v>4</v>
      </c>
      <c r="I3261">
        <f t="shared" si="50"/>
        <v>0</v>
      </c>
      <c r="K3261" s="12" t="s">
        <v>47</v>
      </c>
      <c r="L3261">
        <v>1</v>
      </c>
      <c r="M3261" s="12" t="s">
        <v>48</v>
      </c>
    </row>
    <row r="3262" spans="1:13" x14ac:dyDescent="0.25">
      <c r="A3262">
        <v>3261</v>
      </c>
      <c r="B3262" s="10">
        <v>44387</v>
      </c>
      <c r="C3262" s="11">
        <v>0.28450231481481481</v>
      </c>
      <c r="D3262">
        <v>2</v>
      </c>
      <c r="E3262">
        <v>7</v>
      </c>
      <c r="I3262">
        <f t="shared" si="50"/>
        <v>0</v>
      </c>
      <c r="K3262" s="12" t="s">
        <v>47</v>
      </c>
      <c r="L3262">
        <v>1</v>
      </c>
      <c r="M3262" s="12" t="s">
        <v>49</v>
      </c>
    </row>
    <row r="3263" spans="1:13" x14ac:dyDescent="0.25">
      <c r="A3263">
        <v>3262</v>
      </c>
      <c r="B3263" s="10">
        <v>44387</v>
      </c>
      <c r="C3263" s="11">
        <v>0.2854976851851852</v>
      </c>
      <c r="D3263">
        <v>1</v>
      </c>
      <c r="E3263">
        <v>6</v>
      </c>
      <c r="I3263">
        <f t="shared" si="50"/>
        <v>0</v>
      </c>
      <c r="K3263" s="12" t="s">
        <v>47</v>
      </c>
      <c r="L3263">
        <v>2</v>
      </c>
      <c r="M3263" s="12" t="s">
        <v>54</v>
      </c>
    </row>
    <row r="3264" spans="1:13" x14ac:dyDescent="0.25">
      <c r="A3264">
        <v>3263</v>
      </c>
      <c r="B3264" s="10">
        <v>44387</v>
      </c>
      <c r="C3264" s="11">
        <v>0.2862615740740741</v>
      </c>
      <c r="D3264">
        <v>1</v>
      </c>
      <c r="E3264">
        <v>4</v>
      </c>
      <c r="I3264">
        <f t="shared" si="50"/>
        <v>0</v>
      </c>
      <c r="K3264" s="12" t="s">
        <v>47</v>
      </c>
      <c r="L3264">
        <v>2</v>
      </c>
      <c r="M3264" s="12" t="s">
        <v>49</v>
      </c>
    </row>
    <row r="3265" spans="1:13" x14ac:dyDescent="0.25">
      <c r="A3265">
        <v>3264</v>
      </c>
      <c r="B3265" s="10">
        <v>44387</v>
      </c>
      <c r="C3265" s="11">
        <v>0.28644675925925928</v>
      </c>
      <c r="D3265">
        <v>2</v>
      </c>
      <c r="E3265">
        <v>4.5</v>
      </c>
      <c r="I3265">
        <f t="shared" si="50"/>
        <v>0</v>
      </c>
      <c r="K3265" s="12" t="s">
        <v>47</v>
      </c>
      <c r="L3265">
        <v>3</v>
      </c>
      <c r="M3265" s="12" t="s">
        <v>58</v>
      </c>
    </row>
    <row r="3266" spans="1:13" x14ac:dyDescent="0.25">
      <c r="A3266">
        <v>3265</v>
      </c>
      <c r="B3266" s="10">
        <v>44387</v>
      </c>
      <c r="C3266" s="11">
        <v>0.28658564814814813</v>
      </c>
      <c r="D3266">
        <v>2</v>
      </c>
      <c r="E3266">
        <v>6</v>
      </c>
      <c r="I3266">
        <f t="shared" si="50"/>
        <v>0</v>
      </c>
      <c r="K3266" s="12" t="s">
        <v>47</v>
      </c>
      <c r="L3266">
        <v>1</v>
      </c>
      <c r="M3266" s="12" t="s">
        <v>49</v>
      </c>
    </row>
    <row r="3267" spans="1:13" x14ac:dyDescent="0.25">
      <c r="A3267">
        <v>3266</v>
      </c>
      <c r="B3267" s="10">
        <v>44387</v>
      </c>
      <c r="C3267" s="11">
        <v>0.28703703703703703</v>
      </c>
      <c r="D3267">
        <v>2</v>
      </c>
      <c r="E3267">
        <v>6</v>
      </c>
      <c r="I3267">
        <f t="shared" si="50"/>
        <v>0</v>
      </c>
      <c r="K3267" s="12" t="s">
        <v>47</v>
      </c>
      <c r="L3267">
        <v>1</v>
      </c>
      <c r="M3267" s="12" t="s">
        <v>48</v>
      </c>
    </row>
    <row r="3268" spans="1:13" x14ac:dyDescent="0.25">
      <c r="A3268">
        <v>3267</v>
      </c>
      <c r="B3268" s="10">
        <v>44387</v>
      </c>
      <c r="C3268" s="11">
        <v>0.28765046296296298</v>
      </c>
      <c r="D3268">
        <v>2</v>
      </c>
      <c r="E3268">
        <v>4</v>
      </c>
      <c r="I3268">
        <f t="shared" si="50"/>
        <v>0</v>
      </c>
      <c r="K3268" s="12" t="s">
        <v>47</v>
      </c>
      <c r="L3268">
        <v>6</v>
      </c>
      <c r="M3268" s="12" t="s">
        <v>56</v>
      </c>
    </row>
    <row r="3269" spans="1:13" x14ac:dyDescent="0.25">
      <c r="A3269">
        <v>3268</v>
      </c>
      <c r="B3269" s="10">
        <v>44387</v>
      </c>
      <c r="C3269" s="11">
        <v>0.2892939814814815</v>
      </c>
      <c r="D3269">
        <v>1</v>
      </c>
      <c r="E3269">
        <v>6</v>
      </c>
      <c r="I3269">
        <f t="shared" si="50"/>
        <v>0</v>
      </c>
      <c r="K3269" s="12" t="s">
        <v>47</v>
      </c>
      <c r="L3269">
        <v>1</v>
      </c>
      <c r="M3269" s="12" t="s">
        <v>49</v>
      </c>
    </row>
    <row r="3270" spans="1:13" x14ac:dyDescent="0.25">
      <c r="A3270">
        <v>3269</v>
      </c>
      <c r="B3270" s="10">
        <v>44387</v>
      </c>
      <c r="C3270" s="11">
        <v>0.291099537037037</v>
      </c>
      <c r="D3270">
        <v>1</v>
      </c>
      <c r="E3270">
        <v>4</v>
      </c>
      <c r="I3270">
        <f t="shared" si="50"/>
        <v>0</v>
      </c>
      <c r="K3270" s="12" t="s">
        <v>47</v>
      </c>
      <c r="L3270">
        <v>2</v>
      </c>
      <c r="M3270" s="12" t="s">
        <v>48</v>
      </c>
    </row>
    <row r="3271" spans="1:13" x14ac:dyDescent="0.25">
      <c r="A3271">
        <v>3270</v>
      </c>
      <c r="B3271" s="10">
        <v>44387</v>
      </c>
      <c r="C3271" s="11">
        <v>0.29197916666666668</v>
      </c>
      <c r="D3271">
        <v>2</v>
      </c>
      <c r="E3271">
        <v>6</v>
      </c>
      <c r="I3271">
        <f t="shared" si="50"/>
        <v>0</v>
      </c>
      <c r="K3271" s="12" t="s">
        <v>47</v>
      </c>
      <c r="L3271">
        <v>1</v>
      </c>
      <c r="M3271" s="12" t="s">
        <v>49</v>
      </c>
    </row>
    <row r="3272" spans="1:13" x14ac:dyDescent="0.25">
      <c r="A3272">
        <v>3271</v>
      </c>
      <c r="B3272" s="10">
        <v>44387</v>
      </c>
      <c r="C3272" s="11">
        <v>0.29230324074074071</v>
      </c>
      <c r="D3272">
        <v>1</v>
      </c>
      <c r="E3272">
        <v>5</v>
      </c>
      <c r="I3272">
        <f t="shared" si="50"/>
        <v>0</v>
      </c>
      <c r="K3272" s="12" t="s">
        <v>47</v>
      </c>
      <c r="L3272">
        <v>1</v>
      </c>
      <c r="M3272" s="12" t="s">
        <v>49</v>
      </c>
    </row>
    <row r="3273" spans="1:13" x14ac:dyDescent="0.25">
      <c r="A3273">
        <v>3272</v>
      </c>
      <c r="B3273" s="10">
        <v>44387</v>
      </c>
      <c r="C3273" s="11">
        <v>0.29258101851851853</v>
      </c>
      <c r="D3273">
        <v>2</v>
      </c>
      <c r="E3273">
        <v>4</v>
      </c>
      <c r="I3273">
        <f t="shared" ref="I3273:I3336" si="51">SUM(F3273:H3273)</f>
        <v>0</v>
      </c>
      <c r="K3273" s="12" t="s">
        <v>47</v>
      </c>
      <c r="L3273">
        <v>3</v>
      </c>
      <c r="M3273" s="12" t="s">
        <v>58</v>
      </c>
    </row>
    <row r="3274" spans="1:13" x14ac:dyDescent="0.25">
      <c r="A3274">
        <v>3273</v>
      </c>
      <c r="B3274" s="10">
        <v>44387</v>
      </c>
      <c r="C3274" s="11">
        <v>0.29280092592592594</v>
      </c>
      <c r="D3274">
        <v>2</v>
      </c>
      <c r="E3274">
        <v>6</v>
      </c>
      <c r="I3274">
        <f t="shared" si="51"/>
        <v>0</v>
      </c>
      <c r="K3274" s="12" t="s">
        <v>47</v>
      </c>
      <c r="L3274">
        <v>2</v>
      </c>
      <c r="M3274" s="12" t="s">
        <v>54</v>
      </c>
    </row>
    <row r="3275" spans="1:13" x14ac:dyDescent="0.25">
      <c r="A3275">
        <v>3274</v>
      </c>
      <c r="B3275" s="10">
        <v>44387</v>
      </c>
      <c r="C3275" s="11">
        <v>0.29299768518518515</v>
      </c>
      <c r="D3275">
        <v>1</v>
      </c>
      <c r="E3275">
        <v>4</v>
      </c>
      <c r="I3275">
        <f t="shared" si="51"/>
        <v>0</v>
      </c>
      <c r="K3275" s="12" t="s">
        <v>47</v>
      </c>
      <c r="L3275">
        <v>1</v>
      </c>
      <c r="M3275" s="12" t="s">
        <v>48</v>
      </c>
    </row>
    <row r="3276" spans="1:13" x14ac:dyDescent="0.25">
      <c r="A3276">
        <v>3275</v>
      </c>
      <c r="B3276" s="10">
        <v>44387</v>
      </c>
      <c r="C3276" s="11">
        <v>0.29405092592592591</v>
      </c>
      <c r="D3276">
        <v>2</v>
      </c>
      <c r="E3276">
        <v>6</v>
      </c>
      <c r="I3276">
        <f t="shared" si="51"/>
        <v>0</v>
      </c>
      <c r="K3276" s="12" t="s">
        <v>47</v>
      </c>
      <c r="L3276">
        <v>7</v>
      </c>
      <c r="M3276" s="12" t="s">
        <v>109</v>
      </c>
    </row>
    <row r="3277" spans="1:13" x14ac:dyDescent="0.25">
      <c r="A3277">
        <v>3276</v>
      </c>
      <c r="B3277" s="10">
        <v>44387</v>
      </c>
      <c r="C3277" s="11">
        <v>0.29436342592592596</v>
      </c>
      <c r="D3277">
        <v>1</v>
      </c>
      <c r="E3277">
        <v>5</v>
      </c>
      <c r="I3277">
        <f t="shared" si="51"/>
        <v>0</v>
      </c>
      <c r="K3277" s="12" t="s">
        <v>47</v>
      </c>
      <c r="L3277">
        <v>1</v>
      </c>
      <c r="M3277" s="12" t="s">
        <v>49</v>
      </c>
    </row>
    <row r="3278" spans="1:13" x14ac:dyDescent="0.25">
      <c r="A3278">
        <v>3277</v>
      </c>
      <c r="B3278" s="10">
        <v>44387</v>
      </c>
      <c r="C3278" s="11">
        <v>0.29543981481481479</v>
      </c>
      <c r="D3278">
        <v>2</v>
      </c>
      <c r="E3278">
        <v>4</v>
      </c>
      <c r="I3278">
        <f t="shared" si="51"/>
        <v>0</v>
      </c>
      <c r="K3278" s="12" t="s">
        <v>47</v>
      </c>
      <c r="L3278">
        <v>5</v>
      </c>
      <c r="M3278" s="12" t="s">
        <v>87</v>
      </c>
    </row>
    <row r="3279" spans="1:13" x14ac:dyDescent="0.25">
      <c r="A3279">
        <v>3278</v>
      </c>
      <c r="B3279" s="10">
        <v>44387</v>
      </c>
      <c r="C3279" s="11">
        <v>0.29570601851851852</v>
      </c>
      <c r="D3279">
        <v>2</v>
      </c>
      <c r="E3279">
        <v>6</v>
      </c>
      <c r="I3279">
        <f t="shared" si="51"/>
        <v>0</v>
      </c>
      <c r="K3279" s="12" t="s">
        <v>47</v>
      </c>
      <c r="L3279">
        <v>1</v>
      </c>
      <c r="M3279" s="12" t="s">
        <v>48</v>
      </c>
    </row>
    <row r="3280" spans="1:13" x14ac:dyDescent="0.25">
      <c r="A3280">
        <v>3279</v>
      </c>
      <c r="B3280" s="10">
        <v>44387</v>
      </c>
      <c r="C3280" s="11">
        <v>0.29662037037037037</v>
      </c>
      <c r="D3280">
        <v>1</v>
      </c>
      <c r="E3280">
        <v>4</v>
      </c>
      <c r="I3280">
        <f t="shared" si="51"/>
        <v>0</v>
      </c>
      <c r="K3280" s="12" t="s">
        <v>47</v>
      </c>
      <c r="L3280">
        <v>1</v>
      </c>
      <c r="M3280" s="12" t="s">
        <v>48</v>
      </c>
    </row>
    <row r="3281" spans="1:13" x14ac:dyDescent="0.25">
      <c r="A3281">
        <v>3280</v>
      </c>
      <c r="B3281" s="10">
        <v>44387</v>
      </c>
      <c r="C3281" s="11">
        <v>0.29688657407407409</v>
      </c>
      <c r="D3281">
        <v>1</v>
      </c>
      <c r="E3281">
        <v>6</v>
      </c>
      <c r="I3281">
        <f t="shared" si="51"/>
        <v>0</v>
      </c>
      <c r="K3281" s="12" t="s">
        <v>47</v>
      </c>
      <c r="L3281">
        <v>1</v>
      </c>
      <c r="M3281" s="12" t="s">
        <v>49</v>
      </c>
    </row>
    <row r="3282" spans="1:13" x14ac:dyDescent="0.25">
      <c r="A3282">
        <v>3281</v>
      </c>
      <c r="B3282" s="10">
        <v>44387</v>
      </c>
      <c r="C3282" s="11">
        <v>0.29753472222222221</v>
      </c>
      <c r="D3282">
        <v>1</v>
      </c>
      <c r="E3282">
        <v>6</v>
      </c>
      <c r="I3282">
        <f t="shared" si="51"/>
        <v>0</v>
      </c>
      <c r="K3282" s="12" t="s">
        <v>47</v>
      </c>
      <c r="L3282">
        <v>1</v>
      </c>
      <c r="M3282" s="12" t="s">
        <v>49</v>
      </c>
    </row>
    <row r="3283" spans="1:13" x14ac:dyDescent="0.25">
      <c r="A3283">
        <v>3282</v>
      </c>
      <c r="B3283" s="10">
        <v>44387</v>
      </c>
      <c r="C3283" s="11">
        <v>0.29788194444444444</v>
      </c>
      <c r="D3283">
        <v>2</v>
      </c>
      <c r="E3283">
        <v>4</v>
      </c>
      <c r="I3283">
        <f t="shared" si="51"/>
        <v>0</v>
      </c>
      <c r="K3283" s="12" t="s">
        <v>47</v>
      </c>
      <c r="L3283">
        <v>1</v>
      </c>
      <c r="M3283" s="12" t="s">
        <v>48</v>
      </c>
    </row>
    <row r="3284" spans="1:13" x14ac:dyDescent="0.25">
      <c r="A3284">
        <v>3283</v>
      </c>
      <c r="B3284" s="10">
        <v>44387</v>
      </c>
      <c r="C3284" s="11">
        <v>0.29792824074074076</v>
      </c>
      <c r="D3284">
        <v>2</v>
      </c>
      <c r="E3284">
        <v>6</v>
      </c>
      <c r="I3284">
        <f t="shared" si="51"/>
        <v>0</v>
      </c>
      <c r="K3284" s="12" t="s">
        <v>47</v>
      </c>
      <c r="L3284">
        <v>1</v>
      </c>
      <c r="M3284" s="12" t="s">
        <v>48</v>
      </c>
    </row>
    <row r="3285" spans="1:13" x14ac:dyDescent="0.25">
      <c r="A3285">
        <v>3284</v>
      </c>
      <c r="B3285" s="10">
        <v>44387</v>
      </c>
      <c r="C3285" s="11">
        <v>0.29796296296296293</v>
      </c>
      <c r="D3285">
        <v>1</v>
      </c>
      <c r="E3285">
        <v>6</v>
      </c>
      <c r="I3285">
        <f t="shared" si="51"/>
        <v>0</v>
      </c>
      <c r="K3285" s="12" t="s">
        <v>47</v>
      </c>
      <c r="L3285">
        <v>3</v>
      </c>
      <c r="M3285" s="12" t="s">
        <v>55</v>
      </c>
    </row>
    <row r="3286" spans="1:13" x14ac:dyDescent="0.25">
      <c r="A3286">
        <v>3285</v>
      </c>
      <c r="B3286" s="10">
        <v>44387</v>
      </c>
      <c r="C3286" s="11">
        <v>0.2994560185185185</v>
      </c>
      <c r="D3286">
        <v>2</v>
      </c>
      <c r="E3286">
        <v>4</v>
      </c>
      <c r="I3286">
        <f t="shared" si="51"/>
        <v>0</v>
      </c>
      <c r="K3286" s="12" t="s">
        <v>47</v>
      </c>
      <c r="L3286">
        <v>2</v>
      </c>
      <c r="M3286" s="12" t="s">
        <v>48</v>
      </c>
    </row>
    <row r="3287" spans="1:13" x14ac:dyDescent="0.25">
      <c r="A3287">
        <v>3286</v>
      </c>
      <c r="B3287" s="10">
        <v>44387</v>
      </c>
      <c r="C3287" s="11">
        <v>0.30048611111111112</v>
      </c>
      <c r="D3287">
        <v>2</v>
      </c>
      <c r="E3287">
        <v>6</v>
      </c>
      <c r="I3287">
        <f t="shared" si="51"/>
        <v>0</v>
      </c>
      <c r="K3287" s="12" t="s">
        <v>47</v>
      </c>
      <c r="L3287">
        <v>1</v>
      </c>
      <c r="M3287" s="12" t="s">
        <v>49</v>
      </c>
    </row>
    <row r="3288" spans="1:13" x14ac:dyDescent="0.25">
      <c r="A3288">
        <v>3287</v>
      </c>
      <c r="B3288" s="10">
        <v>44387</v>
      </c>
      <c r="C3288" s="11">
        <v>0.30091435185185184</v>
      </c>
      <c r="D3288">
        <v>1</v>
      </c>
      <c r="E3288">
        <v>4</v>
      </c>
      <c r="I3288">
        <f t="shared" si="51"/>
        <v>0</v>
      </c>
      <c r="K3288" s="12" t="s">
        <v>47</v>
      </c>
      <c r="L3288">
        <v>1</v>
      </c>
      <c r="M3288" s="12" t="s">
        <v>49</v>
      </c>
    </row>
    <row r="3289" spans="1:13" x14ac:dyDescent="0.25">
      <c r="A3289">
        <v>3288</v>
      </c>
      <c r="B3289" s="10">
        <v>44387</v>
      </c>
      <c r="C3289" s="11">
        <v>0.30160879629629628</v>
      </c>
      <c r="D3289">
        <v>1</v>
      </c>
      <c r="E3289">
        <v>6</v>
      </c>
      <c r="I3289">
        <f t="shared" si="51"/>
        <v>0</v>
      </c>
      <c r="K3289" s="12" t="s">
        <v>47</v>
      </c>
      <c r="L3289">
        <v>2</v>
      </c>
      <c r="M3289" s="12" t="s">
        <v>49</v>
      </c>
    </row>
    <row r="3290" spans="1:13" x14ac:dyDescent="0.25">
      <c r="A3290">
        <v>3289</v>
      </c>
      <c r="B3290" s="10">
        <v>44387</v>
      </c>
      <c r="C3290" s="11">
        <v>0.30320601851851853</v>
      </c>
      <c r="D3290">
        <v>2</v>
      </c>
      <c r="E3290">
        <v>6.7</v>
      </c>
      <c r="I3290">
        <f t="shared" si="51"/>
        <v>0</v>
      </c>
      <c r="J3290">
        <v>12</v>
      </c>
    </row>
    <row r="3291" spans="1:13" x14ac:dyDescent="0.25">
      <c r="A3291">
        <v>3290</v>
      </c>
      <c r="B3291" s="10">
        <v>44387</v>
      </c>
      <c r="C3291" s="11">
        <v>0.30652777777777779</v>
      </c>
      <c r="D3291">
        <v>2</v>
      </c>
      <c r="E3291">
        <v>4</v>
      </c>
      <c r="I3291">
        <f t="shared" si="51"/>
        <v>0</v>
      </c>
      <c r="K3291" s="12" t="s">
        <v>47</v>
      </c>
      <c r="L3291">
        <v>2</v>
      </c>
      <c r="M3291" s="12" t="s">
        <v>48</v>
      </c>
    </row>
    <row r="3292" spans="1:13" x14ac:dyDescent="0.25">
      <c r="A3292">
        <v>3291</v>
      </c>
      <c r="B3292" s="10">
        <v>44387</v>
      </c>
      <c r="C3292" s="11">
        <v>0.30931712962962959</v>
      </c>
      <c r="D3292">
        <v>2</v>
      </c>
      <c r="E3292">
        <v>5</v>
      </c>
      <c r="I3292">
        <f t="shared" si="51"/>
        <v>0</v>
      </c>
      <c r="K3292" s="12" t="s">
        <v>47</v>
      </c>
      <c r="L3292">
        <v>1</v>
      </c>
      <c r="M3292" s="12" t="s">
        <v>48</v>
      </c>
    </row>
    <row r="3293" spans="1:13" x14ac:dyDescent="0.25">
      <c r="A3293">
        <v>3292</v>
      </c>
      <c r="B3293" s="10">
        <v>44387</v>
      </c>
      <c r="C3293" s="11">
        <v>0.31597222222222221</v>
      </c>
      <c r="D3293">
        <v>2</v>
      </c>
      <c r="E3293">
        <v>6</v>
      </c>
      <c r="I3293">
        <f t="shared" si="51"/>
        <v>0</v>
      </c>
      <c r="K3293">
        <v>2</v>
      </c>
      <c r="L3293">
        <v>1</v>
      </c>
      <c r="M3293">
        <v>1</v>
      </c>
    </row>
    <row r="3294" spans="1:13" x14ac:dyDescent="0.25">
      <c r="A3294">
        <v>3293</v>
      </c>
      <c r="B3294" s="10">
        <v>44387</v>
      </c>
      <c r="C3294" s="11">
        <v>0.31722222222222224</v>
      </c>
      <c r="D3294">
        <v>2</v>
      </c>
      <c r="E3294">
        <v>7</v>
      </c>
      <c r="I3294">
        <f t="shared" si="51"/>
        <v>0</v>
      </c>
      <c r="J3294">
        <v>1</v>
      </c>
    </row>
    <row r="3295" spans="1:13" x14ac:dyDescent="0.25">
      <c r="A3295">
        <v>3294</v>
      </c>
      <c r="B3295" s="10">
        <v>44387</v>
      </c>
      <c r="C3295" s="11">
        <v>0.32340277777777776</v>
      </c>
      <c r="D3295">
        <v>1</v>
      </c>
      <c r="E3295">
        <v>7</v>
      </c>
      <c r="F3295">
        <v>1</v>
      </c>
      <c r="I3295">
        <f t="shared" si="51"/>
        <v>1</v>
      </c>
    </row>
    <row r="3296" spans="1:13" x14ac:dyDescent="0.25">
      <c r="A3296">
        <v>3295</v>
      </c>
      <c r="B3296" s="10">
        <v>44387</v>
      </c>
      <c r="C3296" s="11">
        <v>0.32773148148148151</v>
      </c>
      <c r="D3296">
        <v>2</v>
      </c>
      <c r="E3296">
        <v>6</v>
      </c>
      <c r="I3296">
        <f t="shared" si="51"/>
        <v>0</v>
      </c>
      <c r="K3296" s="12" t="s">
        <v>47</v>
      </c>
      <c r="L3296">
        <v>1</v>
      </c>
      <c r="M3296" s="12" t="s">
        <v>48</v>
      </c>
    </row>
    <row r="3297" spans="1:13" x14ac:dyDescent="0.25">
      <c r="A3297">
        <v>3296</v>
      </c>
      <c r="B3297" s="10">
        <v>44387</v>
      </c>
      <c r="C3297" s="11">
        <v>0.32784722222222223</v>
      </c>
      <c r="D3297">
        <v>1</v>
      </c>
      <c r="E3297">
        <v>5</v>
      </c>
      <c r="I3297">
        <f t="shared" si="51"/>
        <v>0</v>
      </c>
      <c r="K3297" s="12" t="s">
        <v>47</v>
      </c>
      <c r="L3297">
        <v>1</v>
      </c>
      <c r="M3297" s="12" t="s">
        <v>48</v>
      </c>
    </row>
    <row r="3298" spans="1:13" x14ac:dyDescent="0.25">
      <c r="A3298">
        <v>3297</v>
      </c>
      <c r="B3298" s="10">
        <v>44387</v>
      </c>
      <c r="C3298" s="11">
        <v>0.3279050925925926</v>
      </c>
      <c r="D3298">
        <v>2</v>
      </c>
      <c r="E3298">
        <v>6</v>
      </c>
      <c r="I3298">
        <f t="shared" si="51"/>
        <v>0</v>
      </c>
      <c r="K3298">
        <v>2</v>
      </c>
      <c r="L3298">
        <v>1</v>
      </c>
      <c r="M3298">
        <v>1</v>
      </c>
    </row>
    <row r="3299" spans="1:13" x14ac:dyDescent="0.25">
      <c r="A3299">
        <v>3298</v>
      </c>
      <c r="B3299" s="10">
        <v>44387</v>
      </c>
      <c r="C3299" s="11">
        <v>0.3286574074074074</v>
      </c>
      <c r="D3299">
        <v>2</v>
      </c>
      <c r="E3299">
        <v>6</v>
      </c>
      <c r="I3299">
        <f t="shared" si="51"/>
        <v>0</v>
      </c>
      <c r="K3299" s="12" t="s">
        <v>47</v>
      </c>
      <c r="L3299">
        <v>1</v>
      </c>
      <c r="M3299" s="12" t="s">
        <v>48</v>
      </c>
    </row>
    <row r="3300" spans="1:13" x14ac:dyDescent="0.25">
      <c r="A3300">
        <v>3299</v>
      </c>
      <c r="B3300" s="10">
        <v>44387</v>
      </c>
      <c r="C3300" s="11">
        <v>0.33462962962962961</v>
      </c>
      <c r="D3300">
        <v>1</v>
      </c>
      <c r="E3300">
        <v>5</v>
      </c>
      <c r="I3300">
        <f t="shared" si="51"/>
        <v>0</v>
      </c>
      <c r="K3300" s="12" t="s">
        <v>47</v>
      </c>
      <c r="L3300">
        <v>1</v>
      </c>
      <c r="M3300" s="12" t="s">
        <v>49</v>
      </c>
    </row>
    <row r="3301" spans="1:13" x14ac:dyDescent="0.25">
      <c r="A3301">
        <v>3300</v>
      </c>
      <c r="B3301" s="10">
        <v>44387</v>
      </c>
      <c r="C3301" s="11">
        <v>0.34150462962962963</v>
      </c>
      <c r="D3301">
        <v>1</v>
      </c>
      <c r="E3301">
        <v>4</v>
      </c>
      <c r="I3301">
        <f t="shared" si="51"/>
        <v>0</v>
      </c>
      <c r="K3301" s="12" t="s">
        <v>47</v>
      </c>
      <c r="L3301">
        <v>1</v>
      </c>
      <c r="M3301" s="12" t="s">
        <v>49</v>
      </c>
    </row>
    <row r="3302" spans="1:13" x14ac:dyDescent="0.25">
      <c r="A3302">
        <v>3301</v>
      </c>
      <c r="B3302" s="10">
        <v>44387</v>
      </c>
      <c r="C3302" s="11">
        <v>0.34568287037037032</v>
      </c>
      <c r="D3302">
        <v>2</v>
      </c>
      <c r="E3302">
        <v>4</v>
      </c>
      <c r="I3302">
        <f t="shared" si="51"/>
        <v>0</v>
      </c>
      <c r="J3302">
        <v>2</v>
      </c>
    </row>
    <row r="3303" spans="1:13" x14ac:dyDescent="0.25">
      <c r="A3303">
        <v>3302</v>
      </c>
      <c r="B3303" s="10">
        <v>44387</v>
      </c>
      <c r="C3303" s="11">
        <v>0.35629629629629633</v>
      </c>
      <c r="D3303">
        <v>2</v>
      </c>
      <c r="E3303">
        <v>6</v>
      </c>
      <c r="F3303">
        <v>1</v>
      </c>
      <c r="I3303">
        <f t="shared" si="51"/>
        <v>1</v>
      </c>
    </row>
    <row r="3304" spans="1:13" x14ac:dyDescent="0.25">
      <c r="A3304">
        <v>3303</v>
      </c>
      <c r="B3304" s="10">
        <v>44387</v>
      </c>
      <c r="C3304" s="11">
        <v>0.35936342592592596</v>
      </c>
      <c r="D3304">
        <v>1</v>
      </c>
      <c r="E3304">
        <v>5</v>
      </c>
      <c r="I3304">
        <f t="shared" si="51"/>
        <v>0</v>
      </c>
      <c r="K3304" s="12" t="s">
        <v>47</v>
      </c>
      <c r="L3304">
        <v>1</v>
      </c>
      <c r="M3304" s="12" t="s">
        <v>49</v>
      </c>
    </row>
    <row r="3305" spans="1:13" x14ac:dyDescent="0.25">
      <c r="A3305">
        <v>3304</v>
      </c>
      <c r="B3305" s="10">
        <v>44387</v>
      </c>
      <c r="C3305" s="11">
        <v>0.3605902777777778</v>
      </c>
      <c r="D3305">
        <v>1</v>
      </c>
      <c r="E3305">
        <v>7</v>
      </c>
      <c r="I3305">
        <f t="shared" si="51"/>
        <v>0</v>
      </c>
      <c r="K3305" s="12" t="s">
        <v>47</v>
      </c>
      <c r="L3305">
        <v>1</v>
      </c>
      <c r="M3305" s="12" t="s">
        <v>48</v>
      </c>
    </row>
    <row r="3306" spans="1:13" x14ac:dyDescent="0.25">
      <c r="A3306">
        <v>3305</v>
      </c>
      <c r="B3306" s="10">
        <v>44387</v>
      </c>
      <c r="C3306" s="11">
        <v>0.36190972222222223</v>
      </c>
      <c r="D3306">
        <v>1</v>
      </c>
      <c r="E3306">
        <v>4</v>
      </c>
      <c r="I3306">
        <f t="shared" si="51"/>
        <v>0</v>
      </c>
      <c r="K3306" s="12" t="s">
        <v>47</v>
      </c>
      <c r="L3306">
        <v>1</v>
      </c>
      <c r="M3306" s="12" t="s">
        <v>49</v>
      </c>
    </row>
    <row r="3307" spans="1:13" x14ac:dyDescent="0.25">
      <c r="A3307">
        <v>3306</v>
      </c>
      <c r="B3307" s="10">
        <v>44387</v>
      </c>
      <c r="C3307" s="11">
        <v>0.3709837962962963</v>
      </c>
      <c r="D3307">
        <v>1</v>
      </c>
      <c r="E3307">
        <v>5</v>
      </c>
      <c r="I3307">
        <f t="shared" si="51"/>
        <v>0</v>
      </c>
      <c r="K3307" s="12" t="s">
        <v>47</v>
      </c>
      <c r="L3307">
        <v>1</v>
      </c>
      <c r="M3307" s="12" t="s">
        <v>49</v>
      </c>
    </row>
    <row r="3308" spans="1:13" x14ac:dyDescent="0.25">
      <c r="A3308">
        <v>3307</v>
      </c>
      <c r="B3308" s="10">
        <v>44387</v>
      </c>
      <c r="C3308" s="11">
        <v>0.37177083333333333</v>
      </c>
      <c r="D3308">
        <v>1</v>
      </c>
      <c r="E3308">
        <v>4</v>
      </c>
      <c r="I3308">
        <f t="shared" si="51"/>
        <v>0</v>
      </c>
      <c r="K3308" s="12" t="s">
        <v>47</v>
      </c>
      <c r="L3308">
        <v>2</v>
      </c>
      <c r="M3308" s="12" t="s">
        <v>48</v>
      </c>
    </row>
    <row r="3309" spans="1:13" x14ac:dyDescent="0.25">
      <c r="A3309">
        <v>3308</v>
      </c>
      <c r="B3309" s="10">
        <v>44387</v>
      </c>
      <c r="C3309" s="11">
        <v>0.37214120370370374</v>
      </c>
      <c r="D3309">
        <v>1</v>
      </c>
      <c r="E3309">
        <v>6</v>
      </c>
      <c r="I3309">
        <f t="shared" si="51"/>
        <v>0</v>
      </c>
      <c r="K3309" s="12" t="s">
        <v>47</v>
      </c>
      <c r="L3309">
        <v>1</v>
      </c>
      <c r="M3309" s="12" t="s">
        <v>48</v>
      </c>
    </row>
    <row r="3310" spans="1:13" x14ac:dyDescent="0.25">
      <c r="A3310">
        <v>3309</v>
      </c>
      <c r="B3310" s="10">
        <v>44387</v>
      </c>
      <c r="C3310" s="11">
        <v>0.37399305555555556</v>
      </c>
      <c r="D3310">
        <v>1</v>
      </c>
      <c r="E3310">
        <v>6</v>
      </c>
      <c r="I3310">
        <f t="shared" si="51"/>
        <v>0</v>
      </c>
      <c r="K3310" s="12" t="s">
        <v>47</v>
      </c>
      <c r="L3310">
        <v>1</v>
      </c>
      <c r="M3310" s="12" t="s">
        <v>48</v>
      </c>
    </row>
    <row r="3311" spans="1:13" x14ac:dyDescent="0.25">
      <c r="A3311">
        <v>3310</v>
      </c>
      <c r="B3311" s="10">
        <v>44387</v>
      </c>
      <c r="C3311" s="11">
        <v>0.38034722222222223</v>
      </c>
      <c r="D3311">
        <v>1</v>
      </c>
      <c r="E3311">
        <v>6</v>
      </c>
      <c r="I3311">
        <f t="shared" si="51"/>
        <v>0</v>
      </c>
      <c r="K3311" s="12" t="s">
        <v>47</v>
      </c>
      <c r="L3311">
        <v>1</v>
      </c>
      <c r="M3311" s="12" t="s">
        <v>49</v>
      </c>
    </row>
    <row r="3312" spans="1:13" x14ac:dyDescent="0.25">
      <c r="A3312">
        <v>3311</v>
      </c>
      <c r="B3312" s="10">
        <v>44387</v>
      </c>
      <c r="C3312" s="11">
        <v>0.38416666666666671</v>
      </c>
      <c r="D3312">
        <v>2</v>
      </c>
      <c r="E3312">
        <v>5.6</v>
      </c>
      <c r="I3312">
        <f t="shared" si="51"/>
        <v>0</v>
      </c>
      <c r="K3312" s="12" t="s">
        <v>47</v>
      </c>
      <c r="L3312">
        <v>4</v>
      </c>
      <c r="M3312" s="12" t="s">
        <v>59</v>
      </c>
    </row>
    <row r="3313" spans="1:13" x14ac:dyDescent="0.25">
      <c r="A3313">
        <v>3312</v>
      </c>
      <c r="B3313" s="10">
        <v>44387</v>
      </c>
      <c r="C3313" s="11">
        <v>0.38424768518518521</v>
      </c>
      <c r="D3313">
        <v>1</v>
      </c>
      <c r="E3313">
        <v>5</v>
      </c>
      <c r="I3313">
        <f t="shared" si="51"/>
        <v>0</v>
      </c>
      <c r="K3313" s="12" t="s">
        <v>47</v>
      </c>
      <c r="L3313">
        <v>1</v>
      </c>
      <c r="M3313" s="12" t="s">
        <v>48</v>
      </c>
    </row>
    <row r="3314" spans="1:13" x14ac:dyDescent="0.25">
      <c r="A3314">
        <v>3313</v>
      </c>
      <c r="B3314" s="10">
        <v>44387</v>
      </c>
      <c r="C3314" s="11">
        <v>0.39784722222222224</v>
      </c>
      <c r="D3314">
        <v>2</v>
      </c>
      <c r="E3314">
        <v>5</v>
      </c>
      <c r="I3314">
        <f t="shared" si="51"/>
        <v>0</v>
      </c>
      <c r="K3314" s="12" t="s">
        <v>47</v>
      </c>
      <c r="L3314">
        <v>3</v>
      </c>
      <c r="M3314" s="12" t="s">
        <v>58</v>
      </c>
    </row>
    <row r="3315" spans="1:13" x14ac:dyDescent="0.25">
      <c r="A3315">
        <v>3314</v>
      </c>
      <c r="B3315" s="10">
        <v>44387</v>
      </c>
      <c r="C3315" s="11">
        <v>0.39832175925925922</v>
      </c>
      <c r="D3315">
        <v>1</v>
      </c>
      <c r="E3315">
        <v>5</v>
      </c>
      <c r="I3315">
        <f t="shared" si="51"/>
        <v>0</v>
      </c>
      <c r="K3315" s="12" t="s">
        <v>47</v>
      </c>
      <c r="L3315">
        <v>1</v>
      </c>
      <c r="M3315" s="12" t="s">
        <v>49</v>
      </c>
    </row>
    <row r="3316" spans="1:13" x14ac:dyDescent="0.25">
      <c r="A3316">
        <v>3315</v>
      </c>
      <c r="B3316" s="10">
        <v>44387</v>
      </c>
      <c r="C3316" s="11">
        <v>0.39921296296296299</v>
      </c>
      <c r="D3316">
        <v>1</v>
      </c>
      <c r="E3316">
        <v>6</v>
      </c>
      <c r="I3316">
        <f t="shared" si="51"/>
        <v>0</v>
      </c>
      <c r="K3316" s="12" t="s">
        <v>47</v>
      </c>
      <c r="L3316">
        <v>2</v>
      </c>
      <c r="M3316" s="12" t="s">
        <v>54</v>
      </c>
    </row>
    <row r="3317" spans="1:13" x14ac:dyDescent="0.25">
      <c r="A3317">
        <v>3316</v>
      </c>
      <c r="B3317" s="10">
        <v>44387</v>
      </c>
      <c r="C3317" s="11">
        <v>0.41208333333333336</v>
      </c>
      <c r="D3317">
        <v>2</v>
      </c>
      <c r="E3317">
        <v>7</v>
      </c>
      <c r="I3317">
        <f t="shared" si="51"/>
        <v>0</v>
      </c>
      <c r="K3317">
        <v>2</v>
      </c>
      <c r="L3317">
        <v>1</v>
      </c>
      <c r="M3317">
        <v>1</v>
      </c>
    </row>
    <row r="3318" spans="1:13" x14ac:dyDescent="0.25">
      <c r="A3318">
        <v>3317</v>
      </c>
      <c r="B3318" s="10">
        <v>44387</v>
      </c>
      <c r="C3318" s="11">
        <v>0.41214120370370372</v>
      </c>
      <c r="D3318">
        <v>1</v>
      </c>
      <c r="E3318">
        <v>6</v>
      </c>
      <c r="I3318">
        <f t="shared" si="51"/>
        <v>0</v>
      </c>
      <c r="K3318" s="12" t="s">
        <v>47</v>
      </c>
      <c r="L3318">
        <v>1</v>
      </c>
      <c r="M3318" s="12" t="s">
        <v>48</v>
      </c>
    </row>
    <row r="3319" spans="1:13" x14ac:dyDescent="0.25">
      <c r="A3319">
        <v>3318</v>
      </c>
      <c r="B3319" s="10">
        <v>44387</v>
      </c>
      <c r="C3319" s="11">
        <v>0.41287037037037039</v>
      </c>
      <c r="D3319">
        <v>1</v>
      </c>
      <c r="E3319" s="12" t="s">
        <v>28</v>
      </c>
      <c r="I3319">
        <f t="shared" si="51"/>
        <v>0</v>
      </c>
      <c r="K3319" s="12" t="s">
        <v>47</v>
      </c>
      <c r="L3319">
        <v>11</v>
      </c>
      <c r="M3319" s="12" t="s">
        <v>110</v>
      </c>
    </row>
    <row r="3320" spans="1:13" x14ac:dyDescent="0.25">
      <c r="A3320">
        <v>3319</v>
      </c>
      <c r="B3320" s="10">
        <v>44387</v>
      </c>
      <c r="C3320" s="11">
        <v>0.41596064814814815</v>
      </c>
      <c r="D3320">
        <v>2</v>
      </c>
      <c r="E3320">
        <v>5</v>
      </c>
      <c r="I3320">
        <f t="shared" si="51"/>
        <v>0</v>
      </c>
      <c r="K3320" s="12" t="s">
        <v>47</v>
      </c>
      <c r="L3320">
        <v>1</v>
      </c>
      <c r="M3320" s="12" t="s">
        <v>48</v>
      </c>
    </row>
    <row r="3321" spans="1:13" x14ac:dyDescent="0.25">
      <c r="A3321">
        <v>3320</v>
      </c>
      <c r="B3321" s="10">
        <v>44387</v>
      </c>
      <c r="C3321" s="11">
        <v>0.41601851851851851</v>
      </c>
      <c r="D3321">
        <v>1</v>
      </c>
      <c r="E3321">
        <v>4</v>
      </c>
      <c r="I3321">
        <f t="shared" si="51"/>
        <v>0</v>
      </c>
      <c r="K3321" s="12" t="s">
        <v>47</v>
      </c>
      <c r="L3321">
        <v>1</v>
      </c>
      <c r="M3321" s="12" t="s">
        <v>48</v>
      </c>
    </row>
    <row r="3322" spans="1:13" x14ac:dyDescent="0.25">
      <c r="A3322">
        <v>3321</v>
      </c>
      <c r="B3322" s="10">
        <v>44387</v>
      </c>
      <c r="C3322" s="11">
        <v>0.4160300925925926</v>
      </c>
      <c r="D3322">
        <v>2</v>
      </c>
      <c r="E3322">
        <v>5</v>
      </c>
      <c r="I3322">
        <f t="shared" si="51"/>
        <v>0</v>
      </c>
      <c r="K3322" s="12" t="s">
        <v>47</v>
      </c>
      <c r="L3322">
        <v>2</v>
      </c>
      <c r="M3322" s="12" t="s">
        <v>54</v>
      </c>
    </row>
    <row r="3323" spans="1:13" x14ac:dyDescent="0.25">
      <c r="A3323">
        <v>3322</v>
      </c>
      <c r="B3323" s="10">
        <v>44387</v>
      </c>
      <c r="C3323" s="11">
        <v>0.42685185185185182</v>
      </c>
      <c r="D3323">
        <v>1</v>
      </c>
      <c r="E3323">
        <v>5</v>
      </c>
      <c r="I3323">
        <f t="shared" si="51"/>
        <v>0</v>
      </c>
      <c r="K3323" s="12" t="s">
        <v>47</v>
      </c>
      <c r="L3323">
        <v>1</v>
      </c>
      <c r="M3323" s="12" t="s">
        <v>48</v>
      </c>
    </row>
    <row r="3324" spans="1:13" x14ac:dyDescent="0.25">
      <c r="A3324">
        <v>3323</v>
      </c>
      <c r="B3324" s="10">
        <v>44387</v>
      </c>
      <c r="C3324" s="11">
        <v>0.42907407407407411</v>
      </c>
      <c r="D3324">
        <v>2</v>
      </c>
      <c r="E3324">
        <v>5</v>
      </c>
      <c r="I3324">
        <f t="shared" si="51"/>
        <v>0</v>
      </c>
      <c r="K3324" s="12" t="s">
        <v>47</v>
      </c>
      <c r="L3324">
        <v>1</v>
      </c>
      <c r="M3324" s="12" t="s">
        <v>48</v>
      </c>
    </row>
    <row r="3325" spans="1:13" x14ac:dyDescent="0.25">
      <c r="A3325">
        <v>3324</v>
      </c>
      <c r="B3325" s="10">
        <v>44387</v>
      </c>
      <c r="C3325" s="11">
        <v>0.42931712962962965</v>
      </c>
      <c r="D3325">
        <v>1</v>
      </c>
      <c r="E3325">
        <v>5</v>
      </c>
      <c r="I3325">
        <f t="shared" si="51"/>
        <v>0</v>
      </c>
      <c r="K3325" s="12" t="s">
        <v>47</v>
      </c>
      <c r="L3325">
        <v>2</v>
      </c>
      <c r="M3325" s="12" t="s">
        <v>54</v>
      </c>
    </row>
    <row r="3326" spans="1:13" x14ac:dyDescent="0.25">
      <c r="A3326">
        <v>3325</v>
      </c>
      <c r="B3326" s="10">
        <v>44387</v>
      </c>
      <c r="C3326" s="11">
        <v>0.43047453703703703</v>
      </c>
      <c r="D3326">
        <v>2</v>
      </c>
      <c r="E3326">
        <v>5.6</v>
      </c>
      <c r="I3326">
        <f t="shared" si="51"/>
        <v>0</v>
      </c>
      <c r="K3326" s="12" t="s">
        <v>47</v>
      </c>
      <c r="L3326">
        <v>2</v>
      </c>
      <c r="M3326" s="12" t="s">
        <v>48</v>
      </c>
    </row>
    <row r="3327" spans="1:13" x14ac:dyDescent="0.25">
      <c r="A3327">
        <v>3326</v>
      </c>
      <c r="B3327" s="10">
        <v>44387</v>
      </c>
      <c r="C3327" s="11">
        <v>0.43299768518518517</v>
      </c>
      <c r="D3327">
        <v>1</v>
      </c>
      <c r="E3327">
        <v>5</v>
      </c>
      <c r="I3327">
        <f t="shared" si="51"/>
        <v>0</v>
      </c>
      <c r="K3327" s="12" t="s">
        <v>47</v>
      </c>
      <c r="L3327">
        <v>1</v>
      </c>
      <c r="M3327" s="12" t="s">
        <v>48</v>
      </c>
    </row>
    <row r="3328" spans="1:13" x14ac:dyDescent="0.25">
      <c r="A3328">
        <v>3327</v>
      </c>
      <c r="B3328" s="10">
        <v>44387</v>
      </c>
      <c r="C3328" s="11">
        <v>0.43324074074074076</v>
      </c>
      <c r="D3328">
        <v>1</v>
      </c>
      <c r="E3328">
        <v>4.5</v>
      </c>
      <c r="I3328">
        <f t="shared" si="51"/>
        <v>0</v>
      </c>
      <c r="K3328" s="12" t="s">
        <v>47</v>
      </c>
      <c r="L3328">
        <v>2</v>
      </c>
      <c r="M3328" s="12" t="s">
        <v>48</v>
      </c>
    </row>
    <row r="3329" spans="1:13" x14ac:dyDescent="0.25">
      <c r="A3329">
        <v>3328</v>
      </c>
      <c r="B3329" s="10">
        <v>44387</v>
      </c>
      <c r="C3329" s="11">
        <v>0.43483796296296301</v>
      </c>
      <c r="D3329">
        <v>1</v>
      </c>
      <c r="E3329">
        <v>5</v>
      </c>
      <c r="I3329">
        <f t="shared" si="51"/>
        <v>0</v>
      </c>
      <c r="K3329" s="12" t="s">
        <v>47</v>
      </c>
      <c r="L3329">
        <v>2</v>
      </c>
      <c r="M3329" s="12" t="s">
        <v>49</v>
      </c>
    </row>
    <row r="3330" spans="1:13" x14ac:dyDescent="0.25">
      <c r="A3330">
        <v>3329</v>
      </c>
      <c r="B3330" s="10">
        <v>44387</v>
      </c>
      <c r="C3330" s="11">
        <v>0.43570601851851848</v>
      </c>
      <c r="D3330">
        <v>1</v>
      </c>
      <c r="E3330">
        <v>5</v>
      </c>
      <c r="I3330">
        <f t="shared" si="51"/>
        <v>0</v>
      </c>
      <c r="K3330" s="12" t="s">
        <v>47</v>
      </c>
      <c r="L3330">
        <v>2</v>
      </c>
      <c r="M3330" s="12" t="s">
        <v>54</v>
      </c>
    </row>
    <row r="3331" spans="1:13" x14ac:dyDescent="0.25">
      <c r="A3331">
        <v>3330</v>
      </c>
      <c r="B3331" s="10">
        <v>44387</v>
      </c>
      <c r="C3331" s="11">
        <v>0.4372685185185185</v>
      </c>
      <c r="D3331">
        <v>2</v>
      </c>
      <c r="E3331">
        <v>6</v>
      </c>
      <c r="I3331">
        <f t="shared" si="51"/>
        <v>0</v>
      </c>
      <c r="J3331">
        <v>20</v>
      </c>
    </row>
    <row r="3332" spans="1:13" x14ac:dyDescent="0.25">
      <c r="A3332">
        <v>3331</v>
      </c>
      <c r="B3332" s="10">
        <v>44387</v>
      </c>
      <c r="C3332" s="11">
        <v>0.45155092592592588</v>
      </c>
      <c r="D3332">
        <v>1</v>
      </c>
      <c r="E3332">
        <v>4</v>
      </c>
      <c r="I3332">
        <f t="shared" si="51"/>
        <v>0</v>
      </c>
      <c r="K3332" s="12" t="s">
        <v>47</v>
      </c>
      <c r="L3332">
        <v>1</v>
      </c>
      <c r="M3332" s="12" t="s">
        <v>48</v>
      </c>
    </row>
    <row r="3333" spans="1:13" x14ac:dyDescent="0.25">
      <c r="A3333">
        <v>3332</v>
      </c>
      <c r="B3333" s="10">
        <v>44387</v>
      </c>
      <c r="C3333" s="11">
        <v>0.46162037037037035</v>
      </c>
      <c r="D3333">
        <v>1</v>
      </c>
      <c r="E3333">
        <v>6</v>
      </c>
      <c r="I3333">
        <f t="shared" si="51"/>
        <v>0</v>
      </c>
      <c r="K3333" s="12" t="s">
        <v>47</v>
      </c>
      <c r="L3333">
        <v>2</v>
      </c>
      <c r="M3333" s="12" t="s">
        <v>54</v>
      </c>
    </row>
    <row r="3334" spans="1:13" x14ac:dyDescent="0.25">
      <c r="A3334">
        <v>3333</v>
      </c>
      <c r="B3334" s="10">
        <v>44387</v>
      </c>
      <c r="C3334" s="11">
        <v>0.46219907407407407</v>
      </c>
      <c r="D3334">
        <v>1</v>
      </c>
      <c r="E3334">
        <v>5</v>
      </c>
      <c r="I3334">
        <f t="shared" si="51"/>
        <v>0</v>
      </c>
      <c r="K3334" s="12" t="s">
        <v>47</v>
      </c>
      <c r="L3334">
        <v>1</v>
      </c>
      <c r="M3334" s="12" t="s">
        <v>48</v>
      </c>
    </row>
    <row r="3335" spans="1:13" x14ac:dyDescent="0.25">
      <c r="A3335">
        <v>3334</v>
      </c>
      <c r="B3335" s="10">
        <v>44387</v>
      </c>
      <c r="C3335" s="11">
        <v>0.46248842592592593</v>
      </c>
      <c r="D3335">
        <v>2</v>
      </c>
      <c r="E3335">
        <v>5</v>
      </c>
      <c r="I3335">
        <f t="shared" si="51"/>
        <v>0</v>
      </c>
      <c r="K3335" s="12" t="s">
        <v>47</v>
      </c>
      <c r="L3335">
        <v>1</v>
      </c>
      <c r="M3335" s="12" t="s">
        <v>48</v>
      </c>
    </row>
    <row r="3336" spans="1:13" x14ac:dyDescent="0.25">
      <c r="A3336">
        <v>3335</v>
      </c>
      <c r="B3336" s="10">
        <v>44387</v>
      </c>
      <c r="C3336" s="11">
        <v>0.46459490740740739</v>
      </c>
      <c r="D3336">
        <v>1</v>
      </c>
      <c r="E3336">
        <v>5</v>
      </c>
      <c r="I3336">
        <f t="shared" si="51"/>
        <v>0</v>
      </c>
      <c r="K3336" s="12" t="s">
        <v>47</v>
      </c>
      <c r="L3336">
        <v>1</v>
      </c>
      <c r="M3336" s="12" t="s">
        <v>48</v>
      </c>
    </row>
    <row r="3337" spans="1:13" x14ac:dyDescent="0.25">
      <c r="A3337">
        <v>3336</v>
      </c>
      <c r="B3337" s="10">
        <v>44387</v>
      </c>
      <c r="C3337" s="11">
        <v>0.46666666666666662</v>
      </c>
      <c r="D3337">
        <v>1</v>
      </c>
      <c r="E3337">
        <v>4</v>
      </c>
      <c r="I3337">
        <f t="shared" ref="I3337:I3400" si="52">SUM(F3337:H3337)</f>
        <v>0</v>
      </c>
      <c r="K3337" s="12" t="s">
        <v>47</v>
      </c>
      <c r="L3337">
        <v>1</v>
      </c>
      <c r="M3337" s="12" t="s">
        <v>49</v>
      </c>
    </row>
    <row r="3338" spans="1:13" x14ac:dyDescent="0.25">
      <c r="A3338">
        <v>3337</v>
      </c>
      <c r="B3338" s="10">
        <v>44387</v>
      </c>
      <c r="C3338" s="11">
        <v>0.48142361111111115</v>
      </c>
      <c r="D3338">
        <v>1</v>
      </c>
      <c r="E3338">
        <v>4.5</v>
      </c>
      <c r="F3338">
        <v>1</v>
      </c>
      <c r="I3338">
        <f t="shared" si="52"/>
        <v>1</v>
      </c>
      <c r="K3338" s="12" t="s">
        <v>47</v>
      </c>
      <c r="L3338">
        <v>1</v>
      </c>
      <c r="M3338" s="12" t="s">
        <v>48</v>
      </c>
    </row>
    <row r="3339" spans="1:13" x14ac:dyDescent="0.25">
      <c r="A3339">
        <v>3338</v>
      </c>
      <c r="B3339" s="10">
        <v>44387</v>
      </c>
      <c r="C3339" s="11">
        <v>0.48983796296296295</v>
      </c>
      <c r="D3339">
        <v>1</v>
      </c>
      <c r="E3339">
        <v>5</v>
      </c>
      <c r="I3339">
        <f t="shared" si="52"/>
        <v>0</v>
      </c>
      <c r="K3339" s="12" t="s">
        <v>47</v>
      </c>
      <c r="L3339">
        <v>1</v>
      </c>
      <c r="M3339" s="12" t="s">
        <v>49</v>
      </c>
    </row>
    <row r="3340" spans="1:13" x14ac:dyDescent="0.25">
      <c r="A3340">
        <v>3339</v>
      </c>
      <c r="B3340" s="10">
        <v>44387</v>
      </c>
      <c r="C3340" s="11">
        <v>0.49048611111111112</v>
      </c>
      <c r="D3340">
        <v>1</v>
      </c>
      <c r="E3340">
        <v>5</v>
      </c>
      <c r="I3340">
        <f t="shared" si="52"/>
        <v>0</v>
      </c>
      <c r="K3340" s="12" t="s">
        <v>47</v>
      </c>
      <c r="L3340">
        <v>2</v>
      </c>
      <c r="M3340" s="12" t="s">
        <v>48</v>
      </c>
    </row>
    <row r="3341" spans="1:13" x14ac:dyDescent="0.25">
      <c r="A3341">
        <v>3340</v>
      </c>
      <c r="B3341" s="10">
        <v>44387</v>
      </c>
      <c r="C3341" s="11">
        <v>0.49914351851851851</v>
      </c>
      <c r="D3341">
        <v>1</v>
      </c>
      <c r="E3341">
        <v>6</v>
      </c>
      <c r="I3341">
        <f t="shared" si="52"/>
        <v>0</v>
      </c>
      <c r="K3341" s="12" t="s">
        <v>47</v>
      </c>
      <c r="L3341">
        <v>1</v>
      </c>
      <c r="M3341" s="12" t="s">
        <v>49</v>
      </c>
    </row>
    <row r="3342" spans="1:13" x14ac:dyDescent="0.25">
      <c r="A3342">
        <v>3341</v>
      </c>
      <c r="B3342" s="10">
        <v>44387</v>
      </c>
      <c r="C3342" s="11">
        <v>0.50017361111111114</v>
      </c>
      <c r="D3342">
        <v>2</v>
      </c>
      <c r="E3342" s="12" t="s">
        <v>93</v>
      </c>
      <c r="I3342">
        <f t="shared" si="52"/>
        <v>0</v>
      </c>
      <c r="K3342" s="12" t="s">
        <v>47</v>
      </c>
      <c r="L3342">
        <v>15</v>
      </c>
      <c r="M3342" s="12" t="s">
        <v>111</v>
      </c>
    </row>
    <row r="3343" spans="1:13" x14ac:dyDescent="0.25">
      <c r="A3343">
        <v>3342</v>
      </c>
      <c r="B3343" s="10">
        <v>44387</v>
      </c>
      <c r="C3343" s="11">
        <v>0.5002199074074074</v>
      </c>
      <c r="D3343">
        <v>1</v>
      </c>
      <c r="E3343" s="12" t="s">
        <v>28</v>
      </c>
      <c r="I3343">
        <f t="shared" si="52"/>
        <v>0</v>
      </c>
      <c r="K3343" s="12" t="s">
        <v>47</v>
      </c>
      <c r="L3343">
        <v>22</v>
      </c>
      <c r="M3343" s="12" t="s">
        <v>112</v>
      </c>
    </row>
    <row r="3344" spans="1:13" x14ac:dyDescent="0.25">
      <c r="A3344">
        <v>3343</v>
      </c>
      <c r="B3344" s="10">
        <v>44387</v>
      </c>
      <c r="C3344" s="11">
        <v>0.50060185185185191</v>
      </c>
      <c r="D3344">
        <v>2</v>
      </c>
      <c r="E3344">
        <v>4.5</v>
      </c>
      <c r="I3344">
        <f t="shared" si="52"/>
        <v>0</v>
      </c>
      <c r="K3344" s="12" t="s">
        <v>47</v>
      </c>
      <c r="L3344">
        <v>4</v>
      </c>
      <c r="M3344" s="12" t="s">
        <v>59</v>
      </c>
    </row>
    <row r="3345" spans="1:13" x14ac:dyDescent="0.25">
      <c r="A3345">
        <v>3344</v>
      </c>
      <c r="B3345" s="10">
        <v>44387</v>
      </c>
      <c r="C3345" s="11">
        <v>0.50063657407407403</v>
      </c>
      <c r="D3345">
        <v>1</v>
      </c>
      <c r="E3345">
        <v>5</v>
      </c>
      <c r="I3345">
        <f t="shared" si="52"/>
        <v>0</v>
      </c>
      <c r="K3345" s="12" t="s">
        <v>47</v>
      </c>
      <c r="L3345">
        <v>2</v>
      </c>
      <c r="M3345" s="12" t="s">
        <v>48</v>
      </c>
    </row>
    <row r="3346" spans="1:13" x14ac:dyDescent="0.25">
      <c r="A3346">
        <v>3345</v>
      </c>
      <c r="B3346" s="10">
        <v>44387</v>
      </c>
      <c r="C3346" s="11">
        <v>0.50083333333333335</v>
      </c>
      <c r="D3346">
        <v>2</v>
      </c>
      <c r="E3346">
        <v>6</v>
      </c>
      <c r="I3346">
        <f t="shared" si="52"/>
        <v>0</v>
      </c>
      <c r="K3346" s="12" t="s">
        <v>47</v>
      </c>
      <c r="L3346">
        <v>2</v>
      </c>
      <c r="M3346" s="12" t="s">
        <v>48</v>
      </c>
    </row>
    <row r="3347" spans="1:13" x14ac:dyDescent="0.25">
      <c r="A3347">
        <v>3346</v>
      </c>
      <c r="B3347" s="10">
        <v>44387</v>
      </c>
      <c r="C3347" s="11">
        <v>0.50086805555555558</v>
      </c>
      <c r="D3347">
        <v>2</v>
      </c>
      <c r="E3347">
        <v>5</v>
      </c>
      <c r="I3347">
        <f t="shared" si="52"/>
        <v>0</v>
      </c>
      <c r="K3347" s="12" t="s">
        <v>47</v>
      </c>
      <c r="L3347">
        <v>3</v>
      </c>
      <c r="M3347" s="12" t="s">
        <v>58</v>
      </c>
    </row>
    <row r="3348" spans="1:13" x14ac:dyDescent="0.25">
      <c r="A3348">
        <v>3347</v>
      </c>
      <c r="B3348" s="10">
        <v>44387</v>
      </c>
      <c r="C3348" s="11">
        <v>0.50090277777777781</v>
      </c>
      <c r="D3348">
        <v>2</v>
      </c>
      <c r="E3348">
        <v>4</v>
      </c>
      <c r="I3348">
        <f t="shared" si="52"/>
        <v>0</v>
      </c>
      <c r="K3348" s="12" t="s">
        <v>47</v>
      </c>
      <c r="L3348">
        <v>1</v>
      </c>
      <c r="M3348" s="12" t="s">
        <v>49</v>
      </c>
    </row>
    <row r="3349" spans="1:13" x14ac:dyDescent="0.25">
      <c r="A3349">
        <v>3348</v>
      </c>
      <c r="B3349" s="10">
        <v>44387</v>
      </c>
      <c r="C3349" s="11">
        <v>0.50094907407407407</v>
      </c>
      <c r="D3349">
        <v>1</v>
      </c>
      <c r="E3349">
        <v>5.6</v>
      </c>
      <c r="I3349">
        <f t="shared" si="52"/>
        <v>0</v>
      </c>
      <c r="K3349" s="12" t="s">
        <v>47</v>
      </c>
      <c r="L3349">
        <v>8</v>
      </c>
      <c r="M3349" s="12" t="s">
        <v>113</v>
      </c>
    </row>
    <row r="3350" spans="1:13" x14ac:dyDescent="0.25">
      <c r="A3350">
        <v>3349</v>
      </c>
      <c r="B3350" s="10">
        <v>44387</v>
      </c>
      <c r="C3350" s="11">
        <v>0.50144675925925919</v>
      </c>
      <c r="D3350">
        <v>2</v>
      </c>
      <c r="E3350">
        <v>7</v>
      </c>
      <c r="I3350">
        <f t="shared" si="52"/>
        <v>0</v>
      </c>
      <c r="K3350" s="12" t="s">
        <v>47</v>
      </c>
      <c r="L3350">
        <v>1</v>
      </c>
      <c r="M3350" s="12" t="s">
        <v>48</v>
      </c>
    </row>
    <row r="3351" spans="1:13" x14ac:dyDescent="0.25">
      <c r="A3351">
        <v>3350</v>
      </c>
      <c r="B3351" s="10">
        <v>44387</v>
      </c>
      <c r="C3351" s="11">
        <v>0.50148148148148153</v>
      </c>
      <c r="D3351">
        <v>2</v>
      </c>
      <c r="E3351">
        <v>4</v>
      </c>
      <c r="I3351">
        <f t="shared" si="52"/>
        <v>0</v>
      </c>
      <c r="K3351" s="12" t="s">
        <v>47</v>
      </c>
      <c r="L3351">
        <v>4</v>
      </c>
      <c r="M3351" s="12" t="s">
        <v>48</v>
      </c>
    </row>
    <row r="3352" spans="1:13" x14ac:dyDescent="0.25">
      <c r="A3352">
        <v>3351</v>
      </c>
      <c r="B3352" s="10">
        <v>44387</v>
      </c>
      <c r="C3352" s="11">
        <v>0.50153935185185183</v>
      </c>
      <c r="D3352">
        <v>1</v>
      </c>
      <c r="E3352">
        <v>5.6</v>
      </c>
      <c r="I3352">
        <f t="shared" si="52"/>
        <v>0</v>
      </c>
      <c r="K3352" s="12" t="s">
        <v>47</v>
      </c>
      <c r="L3352">
        <v>2</v>
      </c>
      <c r="M3352" s="12" t="s">
        <v>48</v>
      </c>
    </row>
    <row r="3353" spans="1:13" x14ac:dyDescent="0.25">
      <c r="A3353">
        <v>3352</v>
      </c>
      <c r="B3353" s="10">
        <v>44387</v>
      </c>
      <c r="C3353" s="11">
        <v>0.50157407407407406</v>
      </c>
      <c r="D3353">
        <v>2</v>
      </c>
      <c r="E3353">
        <v>4</v>
      </c>
      <c r="I3353">
        <f t="shared" si="52"/>
        <v>0</v>
      </c>
      <c r="K3353" s="12" t="s">
        <v>47</v>
      </c>
      <c r="L3353">
        <v>5</v>
      </c>
      <c r="M3353" s="12" t="s">
        <v>87</v>
      </c>
    </row>
    <row r="3354" spans="1:13" x14ac:dyDescent="0.25">
      <c r="A3354">
        <v>3353</v>
      </c>
      <c r="B3354" s="10">
        <v>44387</v>
      </c>
      <c r="C3354" s="11">
        <v>0.5015856481481481</v>
      </c>
      <c r="D3354">
        <v>2</v>
      </c>
      <c r="E3354">
        <v>6</v>
      </c>
      <c r="I3354">
        <f t="shared" si="52"/>
        <v>0</v>
      </c>
      <c r="K3354" s="12" t="s">
        <v>47</v>
      </c>
      <c r="L3354">
        <v>3</v>
      </c>
      <c r="M3354" s="12" t="s">
        <v>58</v>
      </c>
    </row>
    <row r="3355" spans="1:13" x14ac:dyDescent="0.25">
      <c r="A3355">
        <v>3354</v>
      </c>
      <c r="B3355" s="10">
        <v>44387</v>
      </c>
      <c r="C3355" s="11">
        <v>0.50170138888888893</v>
      </c>
      <c r="D3355">
        <v>1</v>
      </c>
      <c r="E3355">
        <v>5</v>
      </c>
      <c r="I3355">
        <f t="shared" si="52"/>
        <v>0</v>
      </c>
      <c r="K3355" s="12" t="s">
        <v>47</v>
      </c>
      <c r="L3355">
        <v>1</v>
      </c>
      <c r="M3355" s="12" t="s">
        <v>48</v>
      </c>
    </row>
    <row r="3356" spans="1:13" x14ac:dyDescent="0.25">
      <c r="A3356">
        <v>3355</v>
      </c>
      <c r="B3356" s="10">
        <v>44387</v>
      </c>
      <c r="C3356" s="11">
        <v>0.5024305555555556</v>
      </c>
      <c r="D3356">
        <v>2</v>
      </c>
      <c r="E3356" s="12" t="s">
        <v>28</v>
      </c>
      <c r="I3356">
        <f t="shared" si="52"/>
        <v>0</v>
      </c>
      <c r="K3356" s="12" t="s">
        <v>47</v>
      </c>
      <c r="L3356">
        <v>17</v>
      </c>
      <c r="M3356" s="12" t="s">
        <v>114</v>
      </c>
    </row>
    <row r="3357" spans="1:13" x14ac:dyDescent="0.25">
      <c r="A3357">
        <v>3356</v>
      </c>
      <c r="B3357" s="10">
        <v>44387</v>
      </c>
      <c r="C3357" s="11">
        <v>0.50246527777777772</v>
      </c>
      <c r="D3357">
        <v>1</v>
      </c>
      <c r="E3357">
        <v>4.5</v>
      </c>
      <c r="I3357">
        <f t="shared" si="52"/>
        <v>0</v>
      </c>
      <c r="K3357" s="12" t="s">
        <v>47</v>
      </c>
      <c r="L3357">
        <v>30</v>
      </c>
      <c r="M3357" s="12" t="s">
        <v>115</v>
      </c>
    </row>
    <row r="3358" spans="1:13" x14ac:dyDescent="0.25">
      <c r="A3358">
        <v>3357</v>
      </c>
      <c r="B3358" s="10">
        <v>44387</v>
      </c>
      <c r="C3358" s="11">
        <v>0.5113078703703704</v>
      </c>
      <c r="D3358">
        <v>1</v>
      </c>
      <c r="E3358">
        <v>5</v>
      </c>
      <c r="I3358">
        <f t="shared" si="52"/>
        <v>0</v>
      </c>
      <c r="K3358" s="12" t="s">
        <v>47</v>
      </c>
      <c r="L3358">
        <v>1</v>
      </c>
      <c r="M3358" s="12" t="s">
        <v>48</v>
      </c>
    </row>
    <row r="3359" spans="1:13" x14ac:dyDescent="0.25">
      <c r="A3359">
        <v>3358</v>
      </c>
      <c r="B3359" s="10">
        <v>44387</v>
      </c>
      <c r="C3359" s="11">
        <v>0.51137731481481474</v>
      </c>
      <c r="D3359">
        <v>1</v>
      </c>
      <c r="E3359">
        <v>4</v>
      </c>
      <c r="I3359">
        <f t="shared" si="52"/>
        <v>0</v>
      </c>
      <c r="K3359" s="12" t="s">
        <v>47</v>
      </c>
      <c r="L3359">
        <v>1</v>
      </c>
      <c r="M3359" s="12" t="s">
        <v>48</v>
      </c>
    </row>
    <row r="3360" spans="1:13" x14ac:dyDescent="0.25">
      <c r="A3360">
        <v>3359</v>
      </c>
      <c r="B3360" s="10">
        <v>44387</v>
      </c>
      <c r="C3360" s="11">
        <v>0.52553240740740736</v>
      </c>
      <c r="D3360">
        <v>2</v>
      </c>
      <c r="E3360">
        <v>4</v>
      </c>
      <c r="I3360">
        <f t="shared" si="52"/>
        <v>0</v>
      </c>
      <c r="J3360">
        <v>10</v>
      </c>
    </row>
    <row r="3361" spans="1:13" x14ac:dyDescent="0.25">
      <c r="A3361">
        <v>3360</v>
      </c>
      <c r="B3361" s="10">
        <v>44387</v>
      </c>
      <c r="C3361" s="11">
        <v>0.54949074074074067</v>
      </c>
      <c r="D3361">
        <v>2</v>
      </c>
      <c r="E3361">
        <v>5</v>
      </c>
      <c r="I3361">
        <f t="shared" si="52"/>
        <v>0</v>
      </c>
      <c r="K3361">
        <v>2</v>
      </c>
      <c r="L3361">
        <v>1</v>
      </c>
      <c r="M3361">
        <v>1</v>
      </c>
    </row>
    <row r="3362" spans="1:13" x14ac:dyDescent="0.25">
      <c r="A3362">
        <v>3361</v>
      </c>
      <c r="B3362" s="10">
        <v>44387</v>
      </c>
      <c r="C3362" s="11">
        <v>0.55064814814814811</v>
      </c>
      <c r="D3362">
        <v>1</v>
      </c>
      <c r="E3362">
        <v>5</v>
      </c>
      <c r="I3362">
        <f t="shared" si="52"/>
        <v>0</v>
      </c>
      <c r="K3362" s="12" t="s">
        <v>47</v>
      </c>
      <c r="L3362">
        <v>2</v>
      </c>
      <c r="M3362" s="12" t="s">
        <v>48</v>
      </c>
    </row>
    <row r="3363" spans="1:13" x14ac:dyDescent="0.25">
      <c r="A3363">
        <v>3362</v>
      </c>
      <c r="B3363" s="10">
        <v>44387</v>
      </c>
      <c r="C3363" s="11">
        <v>0.55476851851851849</v>
      </c>
      <c r="D3363">
        <v>2</v>
      </c>
      <c r="E3363">
        <v>5</v>
      </c>
      <c r="I3363">
        <f t="shared" si="52"/>
        <v>0</v>
      </c>
      <c r="K3363">
        <v>2</v>
      </c>
      <c r="L3363">
        <v>1</v>
      </c>
      <c r="M3363">
        <v>1</v>
      </c>
    </row>
    <row r="3364" spans="1:13" x14ac:dyDescent="0.25">
      <c r="A3364">
        <v>3363</v>
      </c>
      <c r="B3364" s="10">
        <v>44387</v>
      </c>
      <c r="C3364" s="11">
        <v>0.55797453703703703</v>
      </c>
      <c r="D3364">
        <v>1</v>
      </c>
      <c r="E3364">
        <v>5</v>
      </c>
      <c r="I3364">
        <f t="shared" si="52"/>
        <v>0</v>
      </c>
      <c r="K3364" s="12" t="s">
        <v>47</v>
      </c>
      <c r="L3364">
        <v>1</v>
      </c>
      <c r="M3364" s="12" t="s">
        <v>49</v>
      </c>
    </row>
    <row r="3365" spans="1:13" x14ac:dyDescent="0.25">
      <c r="A3365">
        <v>3364</v>
      </c>
      <c r="B3365" s="10">
        <v>44387</v>
      </c>
      <c r="C3365" s="11">
        <v>0.56939814814814815</v>
      </c>
      <c r="D3365">
        <v>2</v>
      </c>
      <c r="E3365">
        <v>7</v>
      </c>
      <c r="I3365">
        <f t="shared" si="52"/>
        <v>0</v>
      </c>
      <c r="K3365">
        <v>2</v>
      </c>
      <c r="L3365">
        <v>1</v>
      </c>
      <c r="M3365">
        <v>1</v>
      </c>
    </row>
    <row r="3366" spans="1:13" x14ac:dyDescent="0.25">
      <c r="A3366">
        <v>3365</v>
      </c>
      <c r="B3366" s="10">
        <v>44387</v>
      </c>
      <c r="C3366" s="11">
        <v>0.57232638888888887</v>
      </c>
      <c r="D3366">
        <v>1</v>
      </c>
      <c r="E3366">
        <v>6</v>
      </c>
      <c r="I3366">
        <f t="shared" si="52"/>
        <v>0</v>
      </c>
      <c r="K3366" s="12" t="s">
        <v>47</v>
      </c>
      <c r="L3366">
        <v>1</v>
      </c>
      <c r="M3366" s="12" t="s">
        <v>48</v>
      </c>
    </row>
    <row r="3367" spans="1:13" x14ac:dyDescent="0.25">
      <c r="A3367">
        <v>3366</v>
      </c>
      <c r="B3367" s="10">
        <v>44387</v>
      </c>
      <c r="C3367" s="11">
        <v>0.58760416666666659</v>
      </c>
      <c r="D3367">
        <v>1</v>
      </c>
      <c r="E3367">
        <v>6</v>
      </c>
      <c r="G3367">
        <v>1</v>
      </c>
      <c r="I3367">
        <f t="shared" si="52"/>
        <v>1</v>
      </c>
    </row>
    <row r="3368" spans="1:13" x14ac:dyDescent="0.25">
      <c r="A3368">
        <v>3367</v>
      </c>
      <c r="B3368" s="10">
        <v>44387</v>
      </c>
      <c r="C3368" s="11">
        <v>0.59380787037037031</v>
      </c>
      <c r="D3368">
        <v>1</v>
      </c>
      <c r="E3368">
        <v>6</v>
      </c>
      <c r="G3368">
        <v>1</v>
      </c>
      <c r="I3368">
        <f t="shared" si="52"/>
        <v>1</v>
      </c>
    </row>
    <row r="3369" spans="1:13" x14ac:dyDescent="0.25">
      <c r="A3369">
        <v>3368</v>
      </c>
      <c r="B3369" s="10">
        <v>44387</v>
      </c>
      <c r="C3369" s="11">
        <v>0.64224537037037044</v>
      </c>
      <c r="D3369">
        <v>1</v>
      </c>
      <c r="E3369">
        <v>5</v>
      </c>
      <c r="I3369">
        <f t="shared" si="52"/>
        <v>0</v>
      </c>
      <c r="K3369" s="12" t="s">
        <v>47</v>
      </c>
      <c r="L3369">
        <v>1</v>
      </c>
      <c r="M3369" s="12" t="s">
        <v>49</v>
      </c>
    </row>
    <row r="3370" spans="1:13" x14ac:dyDescent="0.25">
      <c r="A3370">
        <v>3369</v>
      </c>
      <c r="B3370" s="10">
        <v>44387</v>
      </c>
      <c r="C3370" s="11">
        <v>0.65043981481481483</v>
      </c>
      <c r="D3370">
        <v>2</v>
      </c>
      <c r="E3370">
        <v>5</v>
      </c>
      <c r="I3370">
        <f t="shared" si="52"/>
        <v>0</v>
      </c>
      <c r="K3370" s="12" t="s">
        <v>47</v>
      </c>
      <c r="L3370">
        <v>1</v>
      </c>
      <c r="M3370" s="12" t="s">
        <v>48</v>
      </c>
    </row>
    <row r="3371" spans="1:13" x14ac:dyDescent="0.25">
      <c r="A3371">
        <v>3370</v>
      </c>
      <c r="B3371" s="10">
        <v>44387</v>
      </c>
      <c r="C3371" s="11">
        <v>0.67114583333333344</v>
      </c>
      <c r="D3371">
        <v>2</v>
      </c>
      <c r="E3371">
        <v>4</v>
      </c>
      <c r="I3371">
        <f t="shared" si="52"/>
        <v>0</v>
      </c>
      <c r="J3371">
        <v>3</v>
      </c>
    </row>
    <row r="3372" spans="1:13" x14ac:dyDescent="0.25">
      <c r="A3372">
        <v>3371</v>
      </c>
      <c r="B3372" s="10">
        <v>44387</v>
      </c>
      <c r="C3372" s="11">
        <v>0.67312500000000008</v>
      </c>
      <c r="D3372">
        <v>2</v>
      </c>
      <c r="E3372">
        <v>7</v>
      </c>
      <c r="I3372">
        <f t="shared" si="52"/>
        <v>0</v>
      </c>
      <c r="J3372">
        <v>4</v>
      </c>
    </row>
    <row r="3373" spans="1:13" x14ac:dyDescent="0.25">
      <c r="A3373">
        <v>3372</v>
      </c>
      <c r="B3373" s="10">
        <v>44387</v>
      </c>
      <c r="C3373" s="11">
        <v>0.68554398148148143</v>
      </c>
      <c r="D3373">
        <v>1</v>
      </c>
      <c r="E3373">
        <v>6</v>
      </c>
      <c r="I3373">
        <f t="shared" si="52"/>
        <v>0</v>
      </c>
      <c r="K3373" s="12" t="s">
        <v>47</v>
      </c>
      <c r="L3373">
        <v>1</v>
      </c>
      <c r="M3373" s="12" t="s">
        <v>48</v>
      </c>
    </row>
    <row r="3374" spans="1:13" x14ac:dyDescent="0.25">
      <c r="A3374">
        <v>3373</v>
      </c>
      <c r="B3374" s="10">
        <v>44387</v>
      </c>
      <c r="C3374" s="11">
        <v>0.69064814814814823</v>
      </c>
      <c r="D3374">
        <v>1</v>
      </c>
      <c r="E3374">
        <v>5</v>
      </c>
      <c r="I3374">
        <f t="shared" si="52"/>
        <v>0</v>
      </c>
      <c r="K3374" s="12" t="s">
        <v>47</v>
      </c>
      <c r="L3374">
        <v>1</v>
      </c>
      <c r="M3374" s="12" t="s">
        <v>48</v>
      </c>
    </row>
    <row r="3375" spans="1:13" x14ac:dyDescent="0.25">
      <c r="A3375">
        <v>3374</v>
      </c>
      <c r="B3375" s="10">
        <v>44387</v>
      </c>
      <c r="C3375" s="11">
        <v>0.70021990740740747</v>
      </c>
      <c r="D3375">
        <v>2</v>
      </c>
      <c r="E3375">
        <v>5</v>
      </c>
      <c r="I3375">
        <f t="shared" si="52"/>
        <v>0</v>
      </c>
      <c r="K3375">
        <v>2</v>
      </c>
      <c r="L3375">
        <v>1</v>
      </c>
      <c r="M3375">
        <v>1</v>
      </c>
    </row>
    <row r="3376" spans="1:13" x14ac:dyDescent="0.25">
      <c r="A3376">
        <v>3375</v>
      </c>
      <c r="B3376" s="10">
        <v>44387</v>
      </c>
      <c r="C3376" s="11">
        <v>0.7006944444444444</v>
      </c>
      <c r="D3376">
        <v>1</v>
      </c>
      <c r="E3376">
        <v>6</v>
      </c>
      <c r="G3376">
        <v>1</v>
      </c>
      <c r="I3376">
        <f t="shared" si="52"/>
        <v>1</v>
      </c>
    </row>
    <row r="3377" spans="1:13" x14ac:dyDescent="0.25">
      <c r="A3377">
        <v>3376</v>
      </c>
      <c r="B3377" s="10">
        <v>44387</v>
      </c>
      <c r="C3377" s="11">
        <v>0.70782407407407411</v>
      </c>
      <c r="D3377">
        <v>2</v>
      </c>
      <c r="E3377">
        <v>6</v>
      </c>
      <c r="I3377">
        <f t="shared" si="52"/>
        <v>0</v>
      </c>
      <c r="K3377">
        <v>2</v>
      </c>
      <c r="L3377">
        <v>1</v>
      </c>
      <c r="M3377">
        <v>1</v>
      </c>
    </row>
    <row r="3378" spans="1:13" x14ac:dyDescent="0.25">
      <c r="A3378">
        <v>3377</v>
      </c>
      <c r="B3378" s="10">
        <v>44387</v>
      </c>
      <c r="C3378" s="11">
        <v>0.70945601851851858</v>
      </c>
      <c r="D3378">
        <v>1</v>
      </c>
      <c r="E3378">
        <v>6</v>
      </c>
      <c r="I3378">
        <f t="shared" si="52"/>
        <v>0</v>
      </c>
      <c r="K3378" s="12" t="s">
        <v>47</v>
      </c>
      <c r="L3378">
        <v>1</v>
      </c>
      <c r="M3378" s="12" t="s">
        <v>49</v>
      </c>
    </row>
    <row r="3379" spans="1:13" x14ac:dyDescent="0.25">
      <c r="A3379">
        <v>3378</v>
      </c>
      <c r="B3379" s="10">
        <v>44387</v>
      </c>
      <c r="C3379" s="11">
        <v>0.73896990740740742</v>
      </c>
      <c r="D3379">
        <v>2</v>
      </c>
      <c r="E3379">
        <v>6</v>
      </c>
      <c r="I3379">
        <f t="shared" si="52"/>
        <v>0</v>
      </c>
      <c r="K3379" s="12" t="s">
        <v>47</v>
      </c>
      <c r="L3379">
        <v>3</v>
      </c>
      <c r="M3379" s="12" t="s">
        <v>58</v>
      </c>
    </row>
    <row r="3380" spans="1:13" x14ac:dyDescent="0.25">
      <c r="A3380">
        <v>3379</v>
      </c>
      <c r="B3380" s="10">
        <v>44387</v>
      </c>
      <c r="C3380" s="11">
        <v>0.73916666666666664</v>
      </c>
      <c r="D3380">
        <v>1</v>
      </c>
      <c r="E3380">
        <v>4</v>
      </c>
      <c r="I3380">
        <f t="shared" si="52"/>
        <v>0</v>
      </c>
      <c r="K3380" s="12" t="s">
        <v>47</v>
      </c>
      <c r="L3380">
        <v>3</v>
      </c>
      <c r="M3380" s="12" t="s">
        <v>48</v>
      </c>
    </row>
    <row r="3381" spans="1:13" x14ac:dyDescent="0.25">
      <c r="A3381">
        <v>3380</v>
      </c>
      <c r="B3381" s="10">
        <v>44387</v>
      </c>
      <c r="C3381" s="11">
        <v>0.73916666666666664</v>
      </c>
      <c r="D3381">
        <v>2</v>
      </c>
      <c r="E3381" s="12" t="s">
        <v>28</v>
      </c>
      <c r="I3381">
        <f t="shared" si="52"/>
        <v>0</v>
      </c>
      <c r="K3381" s="12" t="s">
        <v>47</v>
      </c>
      <c r="L3381">
        <v>7</v>
      </c>
      <c r="M3381" s="12" t="s">
        <v>75</v>
      </c>
    </row>
    <row r="3382" spans="1:13" x14ac:dyDescent="0.25">
      <c r="A3382">
        <v>3381</v>
      </c>
      <c r="B3382" s="10">
        <v>44387</v>
      </c>
      <c r="C3382" s="11">
        <v>0.74047453703703703</v>
      </c>
      <c r="D3382">
        <v>2</v>
      </c>
      <c r="E3382">
        <v>5.6</v>
      </c>
      <c r="I3382">
        <f t="shared" si="52"/>
        <v>0</v>
      </c>
      <c r="K3382" s="12" t="s">
        <v>47</v>
      </c>
      <c r="L3382">
        <v>9</v>
      </c>
      <c r="M3382" s="12" t="s">
        <v>74</v>
      </c>
    </row>
    <row r="3383" spans="1:13" x14ac:dyDescent="0.25">
      <c r="A3383">
        <v>3382</v>
      </c>
      <c r="B3383" s="10">
        <v>44387</v>
      </c>
      <c r="C3383" s="11">
        <v>0.74111111111111105</v>
      </c>
      <c r="D3383">
        <v>1</v>
      </c>
      <c r="E3383">
        <v>6</v>
      </c>
      <c r="I3383">
        <f t="shared" si="52"/>
        <v>0</v>
      </c>
      <c r="K3383" s="12" t="s">
        <v>47</v>
      </c>
      <c r="L3383">
        <v>11</v>
      </c>
      <c r="M3383" s="12" t="s">
        <v>110</v>
      </c>
    </row>
    <row r="3384" spans="1:13" x14ac:dyDescent="0.25">
      <c r="A3384">
        <v>3383</v>
      </c>
      <c r="B3384" s="10">
        <v>44387</v>
      </c>
      <c r="C3384" s="11">
        <v>0.7742013888888889</v>
      </c>
      <c r="D3384">
        <v>2</v>
      </c>
      <c r="E3384">
        <v>5.6</v>
      </c>
      <c r="I3384">
        <f t="shared" si="52"/>
        <v>0</v>
      </c>
      <c r="K3384" s="12" t="s">
        <v>47</v>
      </c>
      <c r="L3384">
        <v>6</v>
      </c>
      <c r="M3384" s="12" t="s">
        <v>67</v>
      </c>
    </row>
    <row r="3385" spans="1:13" x14ac:dyDescent="0.25">
      <c r="A3385">
        <v>3384</v>
      </c>
      <c r="B3385" s="10">
        <v>44387</v>
      </c>
      <c r="C3385" s="11">
        <v>0.77424768518518527</v>
      </c>
      <c r="D3385">
        <v>1</v>
      </c>
      <c r="E3385" s="12" t="s">
        <v>28</v>
      </c>
      <c r="I3385">
        <f t="shared" si="52"/>
        <v>0</v>
      </c>
      <c r="K3385" s="12" t="s">
        <v>47</v>
      </c>
      <c r="L3385">
        <v>9</v>
      </c>
      <c r="M3385" s="12" t="s">
        <v>74</v>
      </c>
    </row>
    <row r="3386" spans="1:13" x14ac:dyDescent="0.25">
      <c r="A3386">
        <v>3385</v>
      </c>
      <c r="B3386" s="10">
        <v>44387</v>
      </c>
      <c r="C3386" s="11">
        <v>0.77531250000000007</v>
      </c>
      <c r="D3386">
        <v>2</v>
      </c>
      <c r="E3386">
        <v>6</v>
      </c>
      <c r="I3386">
        <f t="shared" si="52"/>
        <v>0</v>
      </c>
      <c r="K3386" s="12" t="s">
        <v>47</v>
      </c>
      <c r="L3386">
        <v>1</v>
      </c>
      <c r="M3386" s="12" t="s">
        <v>49</v>
      </c>
    </row>
    <row r="3387" spans="1:13" x14ac:dyDescent="0.25">
      <c r="A3387">
        <v>3386</v>
      </c>
      <c r="B3387" s="10">
        <v>44387</v>
      </c>
      <c r="C3387" s="11">
        <v>0.77553240740740748</v>
      </c>
      <c r="D3387">
        <v>1</v>
      </c>
      <c r="E3387">
        <v>6</v>
      </c>
      <c r="I3387">
        <f t="shared" si="52"/>
        <v>0</v>
      </c>
      <c r="K3387" s="12" t="s">
        <v>47</v>
      </c>
      <c r="L3387">
        <v>1</v>
      </c>
      <c r="M3387" s="12" t="s">
        <v>49</v>
      </c>
    </row>
    <row r="3388" spans="1:13" x14ac:dyDescent="0.25">
      <c r="A3388">
        <v>3387</v>
      </c>
      <c r="B3388" s="10">
        <v>44387</v>
      </c>
      <c r="C3388" s="11">
        <v>0.80313657407407402</v>
      </c>
      <c r="D3388">
        <v>1</v>
      </c>
      <c r="E3388">
        <v>6</v>
      </c>
      <c r="I3388">
        <f t="shared" si="52"/>
        <v>0</v>
      </c>
      <c r="K3388" s="12" t="s">
        <v>47</v>
      </c>
      <c r="L3388">
        <v>1</v>
      </c>
      <c r="M3388" s="12" t="s">
        <v>49</v>
      </c>
    </row>
    <row r="3389" spans="1:13" x14ac:dyDescent="0.25">
      <c r="A3389">
        <v>3388</v>
      </c>
      <c r="B3389" s="10">
        <v>44387</v>
      </c>
      <c r="C3389" s="11">
        <v>0.80703703703703711</v>
      </c>
      <c r="D3389">
        <v>1</v>
      </c>
      <c r="E3389">
        <v>5</v>
      </c>
      <c r="I3389">
        <f t="shared" si="52"/>
        <v>0</v>
      </c>
      <c r="K3389" s="12" t="s">
        <v>47</v>
      </c>
      <c r="L3389">
        <v>1</v>
      </c>
      <c r="M3389" s="12" t="s">
        <v>48</v>
      </c>
    </row>
    <row r="3390" spans="1:13" x14ac:dyDescent="0.25">
      <c r="A3390">
        <v>3389</v>
      </c>
      <c r="B3390" s="10">
        <v>44387</v>
      </c>
      <c r="C3390" s="11">
        <v>0.81416666666666659</v>
      </c>
      <c r="D3390">
        <v>1</v>
      </c>
      <c r="E3390">
        <v>4</v>
      </c>
      <c r="I3390">
        <f t="shared" si="52"/>
        <v>0</v>
      </c>
      <c r="K3390" s="12" t="s">
        <v>47</v>
      </c>
      <c r="L3390">
        <v>1</v>
      </c>
      <c r="M3390" s="12" t="s">
        <v>49</v>
      </c>
    </row>
    <row r="3391" spans="1:13" x14ac:dyDescent="0.25">
      <c r="A3391">
        <v>3390</v>
      </c>
      <c r="B3391" s="10">
        <v>44387</v>
      </c>
      <c r="C3391" s="11">
        <v>0.81927083333333339</v>
      </c>
      <c r="D3391">
        <v>2</v>
      </c>
      <c r="E3391">
        <v>4</v>
      </c>
      <c r="I3391">
        <f t="shared" si="52"/>
        <v>0</v>
      </c>
      <c r="K3391" s="12" t="s">
        <v>47</v>
      </c>
      <c r="L3391">
        <v>1</v>
      </c>
      <c r="M3391" s="12" t="s">
        <v>49</v>
      </c>
    </row>
    <row r="3392" spans="1:13" x14ac:dyDescent="0.25">
      <c r="A3392">
        <v>3391</v>
      </c>
      <c r="B3392" s="10">
        <v>44387</v>
      </c>
      <c r="C3392" s="11">
        <v>0.82855324074074066</v>
      </c>
      <c r="D3392">
        <v>1</v>
      </c>
      <c r="E3392">
        <v>4</v>
      </c>
      <c r="I3392">
        <f t="shared" si="52"/>
        <v>0</v>
      </c>
      <c r="K3392" s="12" t="s">
        <v>47</v>
      </c>
      <c r="L3392">
        <v>2</v>
      </c>
      <c r="M3392" s="12" t="s">
        <v>48</v>
      </c>
    </row>
    <row r="3393" spans="1:13" x14ac:dyDescent="0.25">
      <c r="A3393">
        <v>3392</v>
      </c>
      <c r="B3393" s="10">
        <v>44387</v>
      </c>
      <c r="C3393" s="11">
        <v>0.83395833333333336</v>
      </c>
      <c r="D3393">
        <v>2</v>
      </c>
      <c r="E3393">
        <v>5</v>
      </c>
      <c r="I3393">
        <f t="shared" si="52"/>
        <v>0</v>
      </c>
      <c r="K3393" s="12" t="s">
        <v>47</v>
      </c>
      <c r="L3393">
        <v>2</v>
      </c>
      <c r="M3393" s="12" t="s">
        <v>54</v>
      </c>
    </row>
    <row r="3394" spans="1:13" x14ac:dyDescent="0.25">
      <c r="A3394">
        <v>3393</v>
      </c>
      <c r="B3394" s="10">
        <v>44387</v>
      </c>
      <c r="C3394" s="11">
        <v>0.8354166666666667</v>
      </c>
      <c r="D3394">
        <v>1</v>
      </c>
      <c r="E3394">
        <v>6</v>
      </c>
      <c r="I3394">
        <f t="shared" si="52"/>
        <v>0</v>
      </c>
      <c r="K3394" s="12" t="s">
        <v>47</v>
      </c>
      <c r="L3394">
        <v>6</v>
      </c>
      <c r="M3394" s="12" t="s">
        <v>48</v>
      </c>
    </row>
    <row r="3395" spans="1:13" x14ac:dyDescent="0.25">
      <c r="A3395">
        <v>3394</v>
      </c>
      <c r="B3395" s="10">
        <v>44387</v>
      </c>
      <c r="C3395" s="11">
        <v>0.8380671296296297</v>
      </c>
      <c r="D3395">
        <v>2</v>
      </c>
      <c r="E3395">
        <v>4.5</v>
      </c>
      <c r="I3395">
        <f t="shared" si="52"/>
        <v>0</v>
      </c>
      <c r="K3395" s="12" t="s">
        <v>47</v>
      </c>
      <c r="L3395">
        <v>7</v>
      </c>
      <c r="M3395" s="12" t="s">
        <v>75</v>
      </c>
    </row>
    <row r="3396" spans="1:13" x14ac:dyDescent="0.25">
      <c r="A3396">
        <v>3395</v>
      </c>
      <c r="B3396" s="10">
        <v>44387</v>
      </c>
      <c r="C3396" s="11">
        <v>0.83829861111111115</v>
      </c>
      <c r="D3396">
        <v>1</v>
      </c>
      <c r="E3396">
        <v>4</v>
      </c>
      <c r="I3396">
        <f t="shared" si="52"/>
        <v>0</v>
      </c>
      <c r="K3396" s="12" t="s">
        <v>47</v>
      </c>
      <c r="L3396">
        <v>4</v>
      </c>
      <c r="M3396" s="12" t="s">
        <v>73</v>
      </c>
    </row>
    <row r="3397" spans="1:13" x14ac:dyDescent="0.25">
      <c r="A3397">
        <v>3396</v>
      </c>
      <c r="B3397" s="10">
        <v>44387</v>
      </c>
      <c r="C3397" s="11">
        <v>0.83942129629629625</v>
      </c>
      <c r="D3397">
        <v>1</v>
      </c>
      <c r="E3397">
        <v>6</v>
      </c>
      <c r="I3397">
        <f t="shared" si="52"/>
        <v>0</v>
      </c>
      <c r="K3397" s="12" t="s">
        <v>47</v>
      </c>
      <c r="L3397">
        <v>1</v>
      </c>
      <c r="M3397" s="12" t="s">
        <v>48</v>
      </c>
    </row>
    <row r="3398" spans="1:13" x14ac:dyDescent="0.25">
      <c r="A3398">
        <v>3397</v>
      </c>
      <c r="B3398" s="10">
        <v>44387</v>
      </c>
      <c r="C3398" s="11">
        <v>0.83960648148148154</v>
      </c>
      <c r="D3398">
        <v>1</v>
      </c>
      <c r="E3398">
        <v>5</v>
      </c>
      <c r="I3398">
        <f t="shared" si="52"/>
        <v>0</v>
      </c>
      <c r="K3398" s="12" t="s">
        <v>47</v>
      </c>
      <c r="L3398">
        <v>1</v>
      </c>
      <c r="M3398" s="12" t="s">
        <v>48</v>
      </c>
    </row>
    <row r="3399" spans="1:13" x14ac:dyDescent="0.25">
      <c r="A3399">
        <v>3398</v>
      </c>
      <c r="B3399" s="10">
        <v>44387</v>
      </c>
      <c r="C3399" s="11">
        <v>0.84034722222222225</v>
      </c>
      <c r="D3399">
        <v>2</v>
      </c>
      <c r="E3399">
        <v>6</v>
      </c>
      <c r="I3399">
        <f t="shared" si="52"/>
        <v>0</v>
      </c>
      <c r="K3399" s="12" t="s">
        <v>47</v>
      </c>
      <c r="L3399">
        <v>1</v>
      </c>
      <c r="M3399" s="12" t="s">
        <v>48</v>
      </c>
    </row>
    <row r="3400" spans="1:13" x14ac:dyDescent="0.25">
      <c r="A3400">
        <v>3399</v>
      </c>
      <c r="B3400" s="10">
        <v>44387</v>
      </c>
      <c r="C3400" s="11">
        <v>0.84341435185185187</v>
      </c>
      <c r="D3400">
        <v>2</v>
      </c>
      <c r="E3400">
        <v>6</v>
      </c>
      <c r="I3400">
        <f t="shared" si="52"/>
        <v>0</v>
      </c>
      <c r="K3400" s="12" t="s">
        <v>47</v>
      </c>
      <c r="L3400">
        <v>1</v>
      </c>
      <c r="M3400" s="12" t="s">
        <v>48</v>
      </c>
    </row>
    <row r="3401" spans="1:13" x14ac:dyDescent="0.25">
      <c r="A3401">
        <v>3400</v>
      </c>
      <c r="B3401" s="10">
        <v>44387</v>
      </c>
      <c r="C3401" s="11">
        <v>0.84523148148148142</v>
      </c>
      <c r="D3401">
        <v>1</v>
      </c>
      <c r="E3401">
        <v>5.6</v>
      </c>
      <c r="G3401">
        <v>1</v>
      </c>
      <c r="I3401">
        <f t="shared" ref="I3401:I3464" si="53">SUM(F3401:H3401)</f>
        <v>1</v>
      </c>
      <c r="K3401" s="12" t="s">
        <v>47</v>
      </c>
      <c r="L3401">
        <v>4</v>
      </c>
      <c r="M3401" s="12" t="s">
        <v>59</v>
      </c>
    </row>
    <row r="3402" spans="1:13" x14ac:dyDescent="0.25">
      <c r="A3402">
        <v>3401</v>
      </c>
      <c r="B3402" s="10">
        <v>44387</v>
      </c>
      <c r="C3402" s="11">
        <v>0.84599537037037031</v>
      </c>
      <c r="D3402">
        <v>1</v>
      </c>
      <c r="E3402">
        <v>5</v>
      </c>
      <c r="I3402">
        <f t="shared" si="53"/>
        <v>0</v>
      </c>
      <c r="K3402" s="12" t="s">
        <v>47</v>
      </c>
      <c r="L3402">
        <v>1</v>
      </c>
      <c r="M3402" s="12" t="s">
        <v>49</v>
      </c>
    </row>
    <row r="3403" spans="1:13" x14ac:dyDescent="0.25">
      <c r="A3403">
        <v>3402</v>
      </c>
      <c r="B3403" s="10">
        <v>44387</v>
      </c>
      <c r="C3403" s="11">
        <v>0.84783564814814805</v>
      </c>
      <c r="D3403">
        <v>1</v>
      </c>
      <c r="E3403">
        <v>6</v>
      </c>
      <c r="I3403">
        <f t="shared" si="53"/>
        <v>0</v>
      </c>
      <c r="K3403" s="12" t="s">
        <v>47</v>
      </c>
      <c r="L3403">
        <v>1</v>
      </c>
      <c r="M3403" s="12" t="s">
        <v>49</v>
      </c>
    </row>
    <row r="3404" spans="1:13" x14ac:dyDescent="0.25">
      <c r="A3404">
        <v>3403</v>
      </c>
      <c r="B3404" s="10">
        <v>44387</v>
      </c>
      <c r="C3404" s="11">
        <v>0.85121527777777783</v>
      </c>
      <c r="D3404">
        <v>2</v>
      </c>
      <c r="E3404">
        <v>4</v>
      </c>
      <c r="I3404">
        <f t="shared" si="53"/>
        <v>0</v>
      </c>
      <c r="K3404" s="12" t="s">
        <v>47</v>
      </c>
      <c r="L3404">
        <v>2</v>
      </c>
      <c r="M3404" s="12" t="s">
        <v>48</v>
      </c>
    </row>
    <row r="3405" spans="1:13" x14ac:dyDescent="0.25">
      <c r="A3405">
        <v>3404</v>
      </c>
      <c r="B3405" s="10">
        <v>44387</v>
      </c>
      <c r="C3405" s="11">
        <v>0.85222222222222221</v>
      </c>
      <c r="D3405">
        <v>1</v>
      </c>
      <c r="E3405">
        <v>6</v>
      </c>
      <c r="I3405">
        <f t="shared" si="53"/>
        <v>0</v>
      </c>
      <c r="K3405" s="12" t="s">
        <v>47</v>
      </c>
      <c r="L3405">
        <v>3</v>
      </c>
      <c r="M3405" s="12" t="s">
        <v>55</v>
      </c>
    </row>
    <row r="3406" spans="1:13" x14ac:dyDescent="0.25">
      <c r="A3406">
        <v>3405</v>
      </c>
      <c r="B3406" s="10">
        <v>44387</v>
      </c>
      <c r="C3406" s="11">
        <v>0.86354166666666676</v>
      </c>
      <c r="D3406">
        <v>2</v>
      </c>
      <c r="E3406">
        <v>5</v>
      </c>
      <c r="I3406">
        <f t="shared" si="53"/>
        <v>0</v>
      </c>
      <c r="K3406" s="12" t="s">
        <v>47</v>
      </c>
      <c r="L3406">
        <v>1</v>
      </c>
      <c r="M3406" s="12" t="s">
        <v>49</v>
      </c>
    </row>
    <row r="3407" spans="1:13" x14ac:dyDescent="0.25">
      <c r="A3407">
        <v>3406</v>
      </c>
      <c r="B3407" s="10">
        <v>44387</v>
      </c>
      <c r="C3407" s="11">
        <v>0.87232638888888892</v>
      </c>
      <c r="D3407">
        <v>2</v>
      </c>
      <c r="E3407">
        <v>4.5999999999999996</v>
      </c>
      <c r="I3407">
        <f t="shared" si="53"/>
        <v>0</v>
      </c>
      <c r="K3407" s="12" t="s">
        <v>47</v>
      </c>
      <c r="L3407">
        <v>3</v>
      </c>
      <c r="M3407" s="12" t="s">
        <v>58</v>
      </c>
    </row>
    <row r="3408" spans="1:13" x14ac:dyDescent="0.25">
      <c r="A3408">
        <v>3407</v>
      </c>
      <c r="B3408" s="10">
        <v>44387</v>
      </c>
      <c r="C3408" s="11">
        <v>0.87516203703703699</v>
      </c>
      <c r="D3408">
        <v>1</v>
      </c>
      <c r="E3408">
        <v>5</v>
      </c>
      <c r="I3408">
        <f t="shared" si="53"/>
        <v>0</v>
      </c>
      <c r="K3408" s="12" t="s">
        <v>47</v>
      </c>
      <c r="L3408">
        <v>1</v>
      </c>
      <c r="M3408" s="12" t="s">
        <v>48</v>
      </c>
    </row>
    <row r="3409" spans="1:13" x14ac:dyDescent="0.25">
      <c r="A3409">
        <v>3408</v>
      </c>
      <c r="B3409" s="10">
        <v>44387</v>
      </c>
      <c r="C3409" s="11">
        <v>0.87685185185185188</v>
      </c>
      <c r="D3409">
        <v>1</v>
      </c>
      <c r="E3409">
        <v>4</v>
      </c>
      <c r="I3409">
        <f t="shared" si="53"/>
        <v>0</v>
      </c>
      <c r="K3409" s="12" t="s">
        <v>47</v>
      </c>
      <c r="L3409">
        <v>2</v>
      </c>
      <c r="M3409" s="12" t="s">
        <v>48</v>
      </c>
    </row>
    <row r="3410" spans="1:13" x14ac:dyDescent="0.25">
      <c r="A3410">
        <v>3409</v>
      </c>
      <c r="B3410" s="10">
        <v>44387</v>
      </c>
      <c r="C3410" s="11">
        <v>0.87695601851851857</v>
      </c>
      <c r="D3410">
        <v>2</v>
      </c>
      <c r="E3410">
        <v>4</v>
      </c>
      <c r="I3410">
        <f t="shared" si="53"/>
        <v>0</v>
      </c>
      <c r="K3410" s="12" t="s">
        <v>47</v>
      </c>
      <c r="L3410">
        <v>1</v>
      </c>
      <c r="M3410" s="12" t="s">
        <v>48</v>
      </c>
    </row>
    <row r="3411" spans="1:13" x14ac:dyDescent="0.25">
      <c r="A3411">
        <v>3410</v>
      </c>
      <c r="B3411" s="10">
        <v>44387</v>
      </c>
      <c r="C3411" s="11">
        <v>0.87734953703703711</v>
      </c>
      <c r="D3411">
        <v>1</v>
      </c>
      <c r="E3411">
        <v>5</v>
      </c>
      <c r="I3411">
        <f t="shared" si="53"/>
        <v>0</v>
      </c>
      <c r="K3411" s="12" t="s">
        <v>47</v>
      </c>
      <c r="L3411">
        <v>1</v>
      </c>
      <c r="M3411" s="12" t="s">
        <v>48</v>
      </c>
    </row>
    <row r="3412" spans="1:13" x14ac:dyDescent="0.25">
      <c r="A3412">
        <v>3411</v>
      </c>
      <c r="B3412" s="10">
        <v>44387</v>
      </c>
      <c r="C3412" s="11">
        <v>0.8774305555555556</v>
      </c>
      <c r="D3412">
        <v>2</v>
      </c>
      <c r="E3412">
        <v>4.5</v>
      </c>
      <c r="I3412">
        <f t="shared" si="53"/>
        <v>0</v>
      </c>
      <c r="K3412" s="12" t="s">
        <v>47</v>
      </c>
      <c r="L3412">
        <v>11</v>
      </c>
      <c r="M3412" s="12" t="s">
        <v>110</v>
      </c>
    </row>
    <row r="3413" spans="1:13" x14ac:dyDescent="0.25">
      <c r="A3413">
        <v>3412</v>
      </c>
      <c r="B3413" s="10">
        <v>44387</v>
      </c>
      <c r="C3413" s="11">
        <v>0.87766203703703705</v>
      </c>
      <c r="D3413">
        <v>1</v>
      </c>
      <c r="E3413">
        <v>6</v>
      </c>
      <c r="I3413">
        <f t="shared" si="53"/>
        <v>0</v>
      </c>
      <c r="K3413" s="12" t="s">
        <v>47</v>
      </c>
      <c r="L3413">
        <v>2</v>
      </c>
      <c r="M3413" s="12" t="s">
        <v>48</v>
      </c>
    </row>
    <row r="3414" spans="1:13" x14ac:dyDescent="0.25">
      <c r="A3414">
        <v>3413</v>
      </c>
      <c r="B3414" s="10">
        <v>44387</v>
      </c>
      <c r="C3414" s="11">
        <v>0.87872685185185195</v>
      </c>
      <c r="D3414">
        <v>1</v>
      </c>
      <c r="E3414">
        <v>5</v>
      </c>
      <c r="I3414">
        <f t="shared" si="53"/>
        <v>0</v>
      </c>
      <c r="K3414" s="12" t="s">
        <v>47</v>
      </c>
      <c r="L3414">
        <v>1</v>
      </c>
      <c r="M3414" s="12" t="s">
        <v>49</v>
      </c>
    </row>
    <row r="3415" spans="1:13" x14ac:dyDescent="0.25">
      <c r="A3415">
        <v>3414</v>
      </c>
      <c r="B3415" s="10">
        <v>44387</v>
      </c>
      <c r="C3415" s="11">
        <v>0.87949074074074074</v>
      </c>
      <c r="D3415">
        <v>1</v>
      </c>
      <c r="E3415">
        <v>6</v>
      </c>
      <c r="G3415">
        <v>1</v>
      </c>
      <c r="I3415">
        <f t="shared" si="53"/>
        <v>1</v>
      </c>
    </row>
    <row r="3416" spans="1:13" x14ac:dyDescent="0.25">
      <c r="A3416">
        <v>3415</v>
      </c>
      <c r="B3416" s="10">
        <v>44387</v>
      </c>
      <c r="C3416" s="11">
        <v>0.88376157407407396</v>
      </c>
      <c r="D3416">
        <v>2</v>
      </c>
      <c r="E3416">
        <v>4</v>
      </c>
      <c r="I3416">
        <f t="shared" si="53"/>
        <v>0</v>
      </c>
      <c r="K3416" s="12" t="s">
        <v>47</v>
      </c>
      <c r="L3416">
        <v>5</v>
      </c>
      <c r="M3416" s="12" t="s">
        <v>87</v>
      </c>
    </row>
    <row r="3417" spans="1:13" x14ac:dyDescent="0.25">
      <c r="A3417">
        <v>3416</v>
      </c>
      <c r="B3417" s="10">
        <v>44387</v>
      </c>
      <c r="C3417" s="11">
        <v>0.8838773148148148</v>
      </c>
      <c r="D3417">
        <v>1</v>
      </c>
      <c r="E3417">
        <v>5</v>
      </c>
      <c r="I3417">
        <f t="shared" si="53"/>
        <v>0</v>
      </c>
      <c r="K3417" s="12" t="s">
        <v>47</v>
      </c>
      <c r="L3417">
        <v>1</v>
      </c>
      <c r="M3417" s="12" t="s">
        <v>48</v>
      </c>
    </row>
    <row r="3418" spans="1:13" x14ac:dyDescent="0.25">
      <c r="A3418">
        <v>3417</v>
      </c>
      <c r="B3418" s="10">
        <v>44387</v>
      </c>
      <c r="C3418" s="11">
        <v>0.88553240740740735</v>
      </c>
      <c r="D3418">
        <v>1</v>
      </c>
      <c r="E3418">
        <v>5</v>
      </c>
      <c r="I3418">
        <f t="shared" si="53"/>
        <v>0</v>
      </c>
      <c r="K3418" s="12" t="s">
        <v>47</v>
      </c>
      <c r="L3418">
        <v>1</v>
      </c>
      <c r="M3418" s="12" t="s">
        <v>49</v>
      </c>
    </row>
    <row r="3419" spans="1:13" x14ac:dyDescent="0.25">
      <c r="A3419">
        <v>3418</v>
      </c>
      <c r="B3419" s="10">
        <v>44387</v>
      </c>
      <c r="C3419" s="11">
        <v>0.88560185185185192</v>
      </c>
      <c r="D3419">
        <v>2</v>
      </c>
      <c r="E3419">
        <v>4.5</v>
      </c>
      <c r="I3419">
        <f t="shared" si="53"/>
        <v>0</v>
      </c>
      <c r="K3419" s="12" t="s">
        <v>47</v>
      </c>
      <c r="L3419">
        <v>6</v>
      </c>
      <c r="M3419" s="12" t="s">
        <v>67</v>
      </c>
    </row>
    <row r="3420" spans="1:13" x14ac:dyDescent="0.25">
      <c r="A3420">
        <v>3419</v>
      </c>
      <c r="B3420" s="10">
        <v>44387</v>
      </c>
      <c r="C3420" s="11">
        <v>0.88571759259259253</v>
      </c>
      <c r="D3420">
        <v>1</v>
      </c>
      <c r="E3420">
        <v>6</v>
      </c>
      <c r="I3420">
        <f t="shared" si="53"/>
        <v>0</v>
      </c>
      <c r="K3420" s="12" t="s">
        <v>47</v>
      </c>
      <c r="L3420">
        <v>5</v>
      </c>
      <c r="M3420" s="12" t="s">
        <v>87</v>
      </c>
    </row>
    <row r="3421" spans="1:13" x14ac:dyDescent="0.25">
      <c r="A3421">
        <v>3420</v>
      </c>
      <c r="B3421" s="10">
        <v>44387</v>
      </c>
      <c r="C3421" s="11">
        <v>0.88671296296296298</v>
      </c>
      <c r="D3421">
        <v>1</v>
      </c>
      <c r="E3421">
        <v>4</v>
      </c>
      <c r="I3421">
        <f t="shared" si="53"/>
        <v>0</v>
      </c>
      <c r="K3421" s="12" t="s">
        <v>47</v>
      </c>
      <c r="L3421">
        <v>1</v>
      </c>
      <c r="M3421" s="12" t="s">
        <v>48</v>
      </c>
    </row>
    <row r="3422" spans="1:13" x14ac:dyDescent="0.25">
      <c r="A3422">
        <v>3421</v>
      </c>
      <c r="B3422" s="10">
        <v>44387</v>
      </c>
      <c r="C3422" s="11">
        <v>0.88709490740740737</v>
      </c>
      <c r="D3422">
        <v>1</v>
      </c>
      <c r="E3422">
        <v>4</v>
      </c>
      <c r="I3422">
        <f t="shared" si="53"/>
        <v>0</v>
      </c>
      <c r="K3422" s="12" t="s">
        <v>47</v>
      </c>
      <c r="L3422">
        <v>1</v>
      </c>
      <c r="M3422" s="12" t="s">
        <v>48</v>
      </c>
    </row>
    <row r="3423" spans="1:13" x14ac:dyDescent="0.25">
      <c r="A3423">
        <v>3422</v>
      </c>
      <c r="B3423" s="10">
        <v>44387</v>
      </c>
      <c r="C3423" s="11">
        <v>0.88761574074074068</v>
      </c>
      <c r="D3423">
        <v>1</v>
      </c>
      <c r="E3423">
        <v>5</v>
      </c>
      <c r="I3423">
        <f t="shared" si="53"/>
        <v>0</v>
      </c>
      <c r="K3423" s="12" t="s">
        <v>47</v>
      </c>
      <c r="L3423">
        <v>1</v>
      </c>
      <c r="M3423" s="12" t="s">
        <v>49</v>
      </c>
    </row>
    <row r="3424" spans="1:13" x14ac:dyDescent="0.25">
      <c r="A3424">
        <v>3423</v>
      </c>
      <c r="B3424" s="10">
        <v>44387</v>
      </c>
      <c r="C3424" s="11">
        <v>0.89039351851851845</v>
      </c>
      <c r="D3424">
        <v>2</v>
      </c>
      <c r="E3424">
        <v>4</v>
      </c>
      <c r="F3424">
        <v>1</v>
      </c>
      <c r="G3424">
        <v>1</v>
      </c>
      <c r="I3424">
        <f t="shared" si="53"/>
        <v>2</v>
      </c>
      <c r="M3424" s="12"/>
    </row>
    <row r="3425" spans="1:13" x14ac:dyDescent="0.25">
      <c r="A3425">
        <v>3424</v>
      </c>
      <c r="B3425" s="10">
        <v>44387</v>
      </c>
      <c r="C3425" s="11">
        <v>0.89086805555555559</v>
      </c>
      <c r="D3425">
        <v>1</v>
      </c>
      <c r="E3425">
        <v>4</v>
      </c>
      <c r="I3425">
        <f t="shared" si="53"/>
        <v>0</v>
      </c>
      <c r="K3425" s="12" t="s">
        <v>47</v>
      </c>
      <c r="L3425">
        <v>1</v>
      </c>
      <c r="M3425" s="12" t="s">
        <v>48</v>
      </c>
    </row>
    <row r="3426" spans="1:13" x14ac:dyDescent="0.25">
      <c r="A3426">
        <v>3425</v>
      </c>
      <c r="B3426" s="10">
        <v>44387</v>
      </c>
      <c r="C3426" s="11">
        <v>0.89099537037037047</v>
      </c>
      <c r="D3426">
        <v>1</v>
      </c>
      <c r="E3426">
        <v>4</v>
      </c>
      <c r="I3426">
        <f t="shared" si="53"/>
        <v>0</v>
      </c>
      <c r="K3426" s="12" t="s">
        <v>47</v>
      </c>
      <c r="L3426">
        <v>1</v>
      </c>
      <c r="M3426" s="12" t="s">
        <v>49</v>
      </c>
    </row>
    <row r="3427" spans="1:13" x14ac:dyDescent="0.25">
      <c r="A3427">
        <v>3426</v>
      </c>
      <c r="B3427" s="10">
        <v>44387</v>
      </c>
      <c r="C3427" s="11">
        <v>0.8928356481481482</v>
      </c>
      <c r="D3427">
        <v>2</v>
      </c>
      <c r="E3427">
        <v>4.5</v>
      </c>
      <c r="I3427">
        <f t="shared" si="53"/>
        <v>0</v>
      </c>
      <c r="K3427" s="12" t="s">
        <v>47</v>
      </c>
      <c r="L3427">
        <v>3</v>
      </c>
      <c r="M3427" s="12" t="s">
        <v>58</v>
      </c>
    </row>
    <row r="3428" spans="1:13" x14ac:dyDescent="0.25">
      <c r="A3428">
        <v>3427</v>
      </c>
      <c r="B3428" s="10">
        <v>44387</v>
      </c>
      <c r="C3428" s="11">
        <v>0.89462962962962955</v>
      </c>
      <c r="D3428">
        <v>1</v>
      </c>
      <c r="E3428">
        <v>6</v>
      </c>
      <c r="I3428">
        <f t="shared" si="53"/>
        <v>0</v>
      </c>
      <c r="K3428" s="12" t="s">
        <v>47</v>
      </c>
      <c r="L3428">
        <v>2</v>
      </c>
      <c r="M3428" s="12" t="s">
        <v>49</v>
      </c>
    </row>
    <row r="3429" spans="1:13" x14ac:dyDescent="0.25">
      <c r="A3429">
        <v>3428</v>
      </c>
      <c r="B3429" s="10">
        <v>44387</v>
      </c>
      <c r="C3429" s="11">
        <v>0.89650462962962962</v>
      </c>
      <c r="D3429">
        <v>1</v>
      </c>
      <c r="E3429">
        <v>4</v>
      </c>
      <c r="I3429">
        <f t="shared" si="53"/>
        <v>0</v>
      </c>
      <c r="K3429" s="12" t="s">
        <v>47</v>
      </c>
      <c r="L3429">
        <v>1</v>
      </c>
      <c r="M3429" s="12" t="s">
        <v>49</v>
      </c>
    </row>
    <row r="3430" spans="1:13" x14ac:dyDescent="0.25">
      <c r="A3430">
        <v>3429</v>
      </c>
      <c r="B3430" s="10">
        <v>44387</v>
      </c>
      <c r="C3430" s="11">
        <v>0.89746527777777774</v>
      </c>
      <c r="D3430">
        <v>2</v>
      </c>
      <c r="E3430">
        <v>4.5</v>
      </c>
      <c r="I3430">
        <f t="shared" si="53"/>
        <v>0</v>
      </c>
      <c r="K3430" s="12" t="s">
        <v>47</v>
      </c>
      <c r="L3430">
        <v>4</v>
      </c>
      <c r="M3430" s="12" t="s">
        <v>53</v>
      </c>
    </row>
    <row r="3431" spans="1:13" x14ac:dyDescent="0.25">
      <c r="A3431">
        <v>3430</v>
      </c>
      <c r="B3431" s="10">
        <v>44387</v>
      </c>
      <c r="C3431" s="11">
        <v>0.8986574074074074</v>
      </c>
      <c r="D3431">
        <v>1</v>
      </c>
      <c r="E3431">
        <v>6</v>
      </c>
      <c r="I3431">
        <f t="shared" si="53"/>
        <v>0</v>
      </c>
      <c r="K3431" s="12" t="s">
        <v>47</v>
      </c>
      <c r="L3431">
        <v>1</v>
      </c>
      <c r="M3431" s="12" t="s">
        <v>48</v>
      </c>
    </row>
    <row r="3432" spans="1:13" x14ac:dyDescent="0.25">
      <c r="A3432">
        <v>3431</v>
      </c>
      <c r="B3432" s="10">
        <v>44387</v>
      </c>
      <c r="C3432" s="11">
        <v>0.90519675925925924</v>
      </c>
      <c r="D3432">
        <v>1</v>
      </c>
      <c r="E3432">
        <v>6</v>
      </c>
      <c r="I3432">
        <f t="shared" si="53"/>
        <v>0</v>
      </c>
      <c r="K3432" s="12" t="s">
        <v>47</v>
      </c>
      <c r="L3432">
        <v>1</v>
      </c>
      <c r="M3432" s="12" t="s">
        <v>48</v>
      </c>
    </row>
    <row r="3433" spans="1:13" x14ac:dyDescent="0.25">
      <c r="A3433">
        <v>3432</v>
      </c>
      <c r="B3433" s="10">
        <v>44387</v>
      </c>
      <c r="C3433" s="11">
        <v>0.9103472222222222</v>
      </c>
      <c r="D3433">
        <v>1</v>
      </c>
      <c r="E3433">
        <v>6</v>
      </c>
      <c r="I3433">
        <f t="shared" si="53"/>
        <v>0</v>
      </c>
      <c r="K3433" s="12" t="s">
        <v>47</v>
      </c>
      <c r="L3433">
        <v>1</v>
      </c>
      <c r="M3433" s="12" t="s">
        <v>48</v>
      </c>
    </row>
    <row r="3434" spans="1:13" x14ac:dyDescent="0.25">
      <c r="A3434">
        <v>3433</v>
      </c>
      <c r="B3434" s="10">
        <v>44387</v>
      </c>
      <c r="C3434" s="11">
        <v>0.91400462962962958</v>
      </c>
      <c r="D3434">
        <v>2</v>
      </c>
      <c r="E3434">
        <v>4</v>
      </c>
      <c r="I3434">
        <f t="shared" si="53"/>
        <v>0</v>
      </c>
      <c r="K3434" s="12" t="s">
        <v>47</v>
      </c>
      <c r="L3434">
        <v>1</v>
      </c>
      <c r="M3434" s="12" t="s">
        <v>48</v>
      </c>
    </row>
    <row r="3435" spans="1:13" x14ac:dyDescent="0.25">
      <c r="A3435">
        <v>3434</v>
      </c>
      <c r="B3435" s="10">
        <v>44387</v>
      </c>
      <c r="C3435" s="11">
        <v>0.91450231481481481</v>
      </c>
      <c r="D3435">
        <v>1</v>
      </c>
      <c r="E3435">
        <v>5</v>
      </c>
      <c r="I3435">
        <f t="shared" si="53"/>
        <v>0</v>
      </c>
      <c r="K3435" s="12" t="s">
        <v>47</v>
      </c>
      <c r="L3435">
        <v>4</v>
      </c>
      <c r="M3435" s="12" t="s">
        <v>53</v>
      </c>
    </row>
    <row r="3436" spans="1:13" x14ac:dyDescent="0.25">
      <c r="A3436">
        <v>3435</v>
      </c>
      <c r="B3436" s="10">
        <v>44387</v>
      </c>
      <c r="C3436" s="11">
        <v>0.91579861111111116</v>
      </c>
      <c r="D3436">
        <v>2</v>
      </c>
      <c r="E3436">
        <v>6</v>
      </c>
      <c r="I3436">
        <f t="shared" si="53"/>
        <v>0</v>
      </c>
      <c r="K3436" s="12" t="s">
        <v>47</v>
      </c>
      <c r="L3436">
        <v>1</v>
      </c>
      <c r="M3436" s="12" t="s">
        <v>48</v>
      </c>
    </row>
    <row r="3437" spans="1:13" x14ac:dyDescent="0.25">
      <c r="A3437">
        <v>3436</v>
      </c>
      <c r="B3437" s="10">
        <v>44387</v>
      </c>
      <c r="C3437" s="11">
        <v>0.91652777777777772</v>
      </c>
      <c r="D3437">
        <v>2</v>
      </c>
      <c r="E3437">
        <v>4</v>
      </c>
      <c r="I3437">
        <f t="shared" si="53"/>
        <v>0</v>
      </c>
      <c r="K3437" s="12" t="s">
        <v>47</v>
      </c>
      <c r="L3437">
        <v>1</v>
      </c>
      <c r="M3437" s="12" t="s">
        <v>48</v>
      </c>
    </row>
    <row r="3438" spans="1:13" x14ac:dyDescent="0.25">
      <c r="A3438">
        <v>3437</v>
      </c>
      <c r="B3438" s="10">
        <v>44387</v>
      </c>
      <c r="C3438" s="11">
        <v>0.91796296296296298</v>
      </c>
      <c r="D3438">
        <v>1</v>
      </c>
      <c r="E3438">
        <v>4.5999999999999996</v>
      </c>
      <c r="I3438">
        <f t="shared" si="53"/>
        <v>0</v>
      </c>
      <c r="K3438" s="12" t="s">
        <v>47</v>
      </c>
      <c r="L3438">
        <v>3</v>
      </c>
      <c r="M3438" s="12" t="s">
        <v>48</v>
      </c>
    </row>
    <row r="3439" spans="1:13" x14ac:dyDescent="0.25">
      <c r="A3439">
        <v>3438</v>
      </c>
      <c r="B3439" s="10">
        <v>44387</v>
      </c>
      <c r="C3439" s="11">
        <v>0.91865740740740742</v>
      </c>
      <c r="D3439">
        <v>2</v>
      </c>
      <c r="E3439">
        <v>4</v>
      </c>
      <c r="I3439">
        <f t="shared" si="53"/>
        <v>0</v>
      </c>
      <c r="K3439" s="12" t="s">
        <v>47</v>
      </c>
      <c r="L3439">
        <v>1</v>
      </c>
      <c r="M3439" s="12" t="s">
        <v>48</v>
      </c>
    </row>
    <row r="3440" spans="1:13" x14ac:dyDescent="0.25">
      <c r="A3440">
        <v>3439</v>
      </c>
      <c r="B3440" s="10">
        <v>44387</v>
      </c>
      <c r="C3440" s="11">
        <v>0.91922453703703699</v>
      </c>
      <c r="D3440">
        <v>1</v>
      </c>
      <c r="E3440">
        <v>6</v>
      </c>
      <c r="I3440">
        <f t="shared" si="53"/>
        <v>0</v>
      </c>
      <c r="K3440" s="12" t="s">
        <v>47</v>
      </c>
      <c r="L3440">
        <v>2</v>
      </c>
      <c r="M3440" s="12" t="s">
        <v>48</v>
      </c>
    </row>
    <row r="3441" spans="1:13" x14ac:dyDescent="0.25">
      <c r="A3441">
        <v>3440</v>
      </c>
      <c r="B3441" s="10">
        <v>44387</v>
      </c>
      <c r="C3441" s="11">
        <v>0.9193634259259259</v>
      </c>
      <c r="D3441">
        <v>1</v>
      </c>
      <c r="E3441">
        <v>6</v>
      </c>
      <c r="I3441">
        <f t="shared" si="53"/>
        <v>0</v>
      </c>
      <c r="K3441" s="12" t="s">
        <v>47</v>
      </c>
      <c r="L3441">
        <v>1</v>
      </c>
      <c r="M3441" s="12" t="s">
        <v>49</v>
      </c>
    </row>
    <row r="3442" spans="1:13" x14ac:dyDescent="0.25">
      <c r="A3442">
        <v>3441</v>
      </c>
      <c r="B3442" s="10">
        <v>44387</v>
      </c>
      <c r="C3442" s="11">
        <v>0.92016203703703703</v>
      </c>
      <c r="D3442">
        <v>1</v>
      </c>
      <c r="E3442">
        <v>6</v>
      </c>
      <c r="I3442">
        <f t="shared" si="53"/>
        <v>0</v>
      </c>
      <c r="K3442" s="12" t="s">
        <v>47</v>
      </c>
      <c r="L3442">
        <v>2</v>
      </c>
      <c r="M3442" s="12" t="s">
        <v>54</v>
      </c>
    </row>
    <row r="3443" spans="1:13" x14ac:dyDescent="0.25">
      <c r="A3443">
        <v>3442</v>
      </c>
      <c r="B3443" s="10">
        <v>44387</v>
      </c>
      <c r="C3443" s="11">
        <v>0.92249999999999999</v>
      </c>
      <c r="D3443">
        <v>1</v>
      </c>
      <c r="E3443">
        <v>6</v>
      </c>
      <c r="I3443">
        <f t="shared" si="53"/>
        <v>0</v>
      </c>
      <c r="K3443" s="12" t="s">
        <v>47</v>
      </c>
      <c r="L3443">
        <v>1</v>
      </c>
      <c r="M3443" s="12" t="s">
        <v>49</v>
      </c>
    </row>
    <row r="3444" spans="1:13" x14ac:dyDescent="0.25">
      <c r="A3444">
        <v>3443</v>
      </c>
      <c r="B3444" s="10">
        <v>44387</v>
      </c>
      <c r="C3444" s="11">
        <v>0.92304398148148159</v>
      </c>
      <c r="D3444">
        <v>1</v>
      </c>
      <c r="E3444">
        <v>4</v>
      </c>
      <c r="I3444">
        <f t="shared" si="53"/>
        <v>0</v>
      </c>
      <c r="K3444" s="12" t="s">
        <v>47</v>
      </c>
      <c r="L3444">
        <v>3</v>
      </c>
      <c r="M3444" s="12" t="s">
        <v>58</v>
      </c>
    </row>
    <row r="3445" spans="1:13" x14ac:dyDescent="0.25">
      <c r="A3445">
        <v>3444</v>
      </c>
      <c r="B3445" s="10">
        <v>44387</v>
      </c>
      <c r="C3445" s="11">
        <v>0.92467592592592596</v>
      </c>
      <c r="D3445">
        <v>1</v>
      </c>
      <c r="E3445">
        <v>5</v>
      </c>
      <c r="I3445">
        <f t="shared" si="53"/>
        <v>0</v>
      </c>
      <c r="K3445" s="12" t="s">
        <v>47</v>
      </c>
      <c r="L3445">
        <v>1</v>
      </c>
      <c r="M3445" s="12" t="s">
        <v>49</v>
      </c>
    </row>
    <row r="3446" spans="1:13" x14ac:dyDescent="0.25">
      <c r="A3446">
        <v>3445</v>
      </c>
      <c r="B3446" s="10">
        <v>44387</v>
      </c>
      <c r="C3446" s="11">
        <v>0.9258912037037037</v>
      </c>
      <c r="D3446">
        <v>2</v>
      </c>
      <c r="E3446">
        <v>6</v>
      </c>
      <c r="I3446">
        <f t="shared" si="53"/>
        <v>0</v>
      </c>
      <c r="J3446">
        <v>1</v>
      </c>
    </row>
    <row r="3447" spans="1:13" x14ac:dyDescent="0.25">
      <c r="A3447">
        <v>3446</v>
      </c>
      <c r="B3447" s="10">
        <v>44387</v>
      </c>
      <c r="C3447" s="11">
        <v>0.92600694444444442</v>
      </c>
      <c r="D3447">
        <v>1</v>
      </c>
      <c r="E3447">
        <v>6</v>
      </c>
      <c r="I3447">
        <f t="shared" si="53"/>
        <v>0</v>
      </c>
      <c r="K3447" s="12" t="s">
        <v>47</v>
      </c>
      <c r="L3447">
        <v>1</v>
      </c>
      <c r="M3447" s="12" t="s">
        <v>49</v>
      </c>
    </row>
    <row r="3448" spans="1:13" x14ac:dyDescent="0.25">
      <c r="A3448">
        <v>3447</v>
      </c>
      <c r="B3448" s="10">
        <v>44387</v>
      </c>
      <c r="C3448" s="11">
        <v>0.93237268518518512</v>
      </c>
      <c r="D3448">
        <v>1</v>
      </c>
      <c r="E3448">
        <v>7</v>
      </c>
      <c r="G3448">
        <v>1</v>
      </c>
      <c r="I3448">
        <f t="shared" si="53"/>
        <v>1</v>
      </c>
    </row>
    <row r="3449" spans="1:13" x14ac:dyDescent="0.25">
      <c r="A3449">
        <v>3448</v>
      </c>
      <c r="B3449" s="10">
        <v>44387</v>
      </c>
      <c r="C3449" s="11">
        <v>0.9350694444444444</v>
      </c>
      <c r="D3449">
        <v>1</v>
      </c>
      <c r="E3449">
        <v>6</v>
      </c>
      <c r="I3449">
        <f t="shared" si="53"/>
        <v>0</v>
      </c>
      <c r="K3449" s="12" t="s">
        <v>47</v>
      </c>
      <c r="L3449">
        <v>1</v>
      </c>
      <c r="M3449" s="12" t="s">
        <v>48</v>
      </c>
    </row>
    <row r="3450" spans="1:13" x14ac:dyDescent="0.25">
      <c r="A3450">
        <v>3449</v>
      </c>
      <c r="B3450" s="10">
        <v>44387</v>
      </c>
      <c r="C3450" s="11">
        <v>0.93812499999999999</v>
      </c>
      <c r="D3450">
        <v>1</v>
      </c>
      <c r="E3450">
        <v>6</v>
      </c>
      <c r="I3450">
        <f t="shared" si="53"/>
        <v>0</v>
      </c>
      <c r="K3450" s="12" t="s">
        <v>47</v>
      </c>
      <c r="L3450">
        <v>10</v>
      </c>
      <c r="M3450" s="12" t="s">
        <v>116</v>
      </c>
    </row>
    <row r="3451" spans="1:13" x14ac:dyDescent="0.25">
      <c r="A3451">
        <v>3450</v>
      </c>
      <c r="B3451" s="10">
        <v>44387</v>
      </c>
      <c r="C3451" s="11">
        <v>0.93843750000000004</v>
      </c>
      <c r="D3451">
        <v>2</v>
      </c>
      <c r="E3451">
        <v>6</v>
      </c>
      <c r="I3451">
        <f t="shared" si="53"/>
        <v>0</v>
      </c>
      <c r="K3451" s="12" t="s">
        <v>47</v>
      </c>
      <c r="L3451">
        <v>3</v>
      </c>
      <c r="M3451" s="12" t="s">
        <v>48</v>
      </c>
    </row>
    <row r="3452" spans="1:13" x14ac:dyDescent="0.25">
      <c r="A3452">
        <v>3451</v>
      </c>
      <c r="B3452" s="10">
        <v>44387</v>
      </c>
      <c r="C3452" s="11">
        <v>0.93870370370370371</v>
      </c>
      <c r="D3452">
        <v>1</v>
      </c>
      <c r="E3452">
        <v>4</v>
      </c>
      <c r="I3452">
        <f t="shared" si="53"/>
        <v>0</v>
      </c>
      <c r="K3452" s="12" t="s">
        <v>47</v>
      </c>
      <c r="L3452">
        <v>1</v>
      </c>
      <c r="M3452" s="12" t="s">
        <v>49</v>
      </c>
    </row>
    <row r="3453" spans="1:13" x14ac:dyDescent="0.25">
      <c r="A3453">
        <v>3452</v>
      </c>
      <c r="B3453" s="10">
        <v>44387</v>
      </c>
      <c r="C3453" s="11">
        <v>0.93953703703703706</v>
      </c>
      <c r="D3453">
        <v>1</v>
      </c>
      <c r="E3453">
        <v>6</v>
      </c>
      <c r="I3453">
        <f t="shared" si="53"/>
        <v>0</v>
      </c>
      <c r="K3453" s="12" t="s">
        <v>47</v>
      </c>
      <c r="L3453">
        <v>1</v>
      </c>
      <c r="M3453" s="12" t="s">
        <v>48</v>
      </c>
    </row>
    <row r="3454" spans="1:13" x14ac:dyDescent="0.25">
      <c r="A3454">
        <v>3453</v>
      </c>
      <c r="B3454" s="10">
        <v>44387</v>
      </c>
      <c r="C3454" s="11">
        <v>0.94819444444444445</v>
      </c>
      <c r="D3454">
        <v>1</v>
      </c>
      <c r="E3454">
        <v>6</v>
      </c>
      <c r="I3454">
        <f t="shared" si="53"/>
        <v>0</v>
      </c>
      <c r="K3454" s="12" t="s">
        <v>47</v>
      </c>
      <c r="L3454">
        <v>1</v>
      </c>
      <c r="M3454" s="12" t="s">
        <v>49</v>
      </c>
    </row>
    <row r="3455" spans="1:13" x14ac:dyDescent="0.25">
      <c r="A3455">
        <v>3454</v>
      </c>
      <c r="B3455" s="10">
        <v>44387</v>
      </c>
      <c r="C3455" s="11">
        <v>0.9499305555555555</v>
      </c>
      <c r="D3455">
        <v>1</v>
      </c>
      <c r="E3455">
        <v>6</v>
      </c>
      <c r="G3455">
        <v>1</v>
      </c>
      <c r="I3455">
        <f t="shared" si="53"/>
        <v>1</v>
      </c>
    </row>
    <row r="3456" spans="1:13" x14ac:dyDescent="0.25">
      <c r="A3456">
        <v>3455</v>
      </c>
      <c r="B3456" s="10">
        <v>44387</v>
      </c>
      <c r="C3456" s="11">
        <v>0.95076388888888896</v>
      </c>
      <c r="D3456">
        <v>1</v>
      </c>
      <c r="E3456">
        <v>5.6</v>
      </c>
      <c r="G3456">
        <v>1</v>
      </c>
      <c r="I3456">
        <f t="shared" si="53"/>
        <v>1</v>
      </c>
      <c r="K3456" s="12" t="s">
        <v>47</v>
      </c>
      <c r="L3456">
        <v>2</v>
      </c>
      <c r="M3456" s="12" t="s">
        <v>48</v>
      </c>
    </row>
    <row r="3457" spans="1:13" x14ac:dyDescent="0.25">
      <c r="A3457">
        <v>3456</v>
      </c>
      <c r="B3457" s="10">
        <v>44387</v>
      </c>
      <c r="C3457" s="11">
        <v>0.95145833333333341</v>
      </c>
      <c r="D3457">
        <v>1</v>
      </c>
      <c r="E3457">
        <v>4</v>
      </c>
      <c r="I3457">
        <f t="shared" si="53"/>
        <v>0</v>
      </c>
      <c r="K3457" s="12" t="s">
        <v>47</v>
      </c>
      <c r="L3457">
        <v>4</v>
      </c>
      <c r="M3457" s="12" t="s">
        <v>73</v>
      </c>
    </row>
    <row r="3458" spans="1:13" x14ac:dyDescent="0.25">
      <c r="A3458">
        <v>3457</v>
      </c>
      <c r="B3458" s="10">
        <v>44387</v>
      </c>
      <c r="C3458" s="11">
        <v>0.95660879629629625</v>
      </c>
      <c r="D3458">
        <v>2</v>
      </c>
      <c r="E3458">
        <v>5</v>
      </c>
      <c r="I3458">
        <f t="shared" si="53"/>
        <v>0</v>
      </c>
      <c r="K3458" s="12" t="s">
        <v>47</v>
      </c>
      <c r="L3458">
        <v>1</v>
      </c>
      <c r="M3458" s="12" t="s">
        <v>48</v>
      </c>
    </row>
    <row r="3459" spans="1:13" x14ac:dyDescent="0.25">
      <c r="A3459">
        <v>3458</v>
      </c>
      <c r="B3459" s="10">
        <v>44387</v>
      </c>
      <c r="C3459" s="11">
        <v>0.9654166666666667</v>
      </c>
      <c r="D3459">
        <v>2</v>
      </c>
      <c r="E3459">
        <v>5</v>
      </c>
      <c r="F3459">
        <v>1</v>
      </c>
      <c r="I3459">
        <f t="shared" si="53"/>
        <v>1</v>
      </c>
    </row>
    <row r="3460" spans="1:13" x14ac:dyDescent="0.25">
      <c r="A3460">
        <v>3459</v>
      </c>
      <c r="B3460" s="10">
        <v>44387</v>
      </c>
      <c r="C3460" s="11">
        <v>0.96549768518518519</v>
      </c>
      <c r="D3460">
        <v>2</v>
      </c>
      <c r="E3460">
        <v>6</v>
      </c>
      <c r="I3460">
        <f t="shared" si="53"/>
        <v>0</v>
      </c>
      <c r="K3460" s="12" t="s">
        <v>47</v>
      </c>
      <c r="L3460">
        <v>1</v>
      </c>
      <c r="M3460" s="12" t="s">
        <v>48</v>
      </c>
    </row>
    <row r="3461" spans="1:13" x14ac:dyDescent="0.25">
      <c r="A3461">
        <v>3460</v>
      </c>
      <c r="B3461" s="10">
        <v>44387</v>
      </c>
      <c r="C3461" s="11">
        <v>0.96646990740740746</v>
      </c>
      <c r="D3461">
        <v>2</v>
      </c>
      <c r="E3461">
        <v>4</v>
      </c>
      <c r="G3461">
        <v>1</v>
      </c>
      <c r="I3461">
        <f t="shared" si="53"/>
        <v>1</v>
      </c>
    </row>
    <row r="3462" spans="1:13" x14ac:dyDescent="0.25">
      <c r="A3462">
        <v>3461</v>
      </c>
      <c r="B3462" s="10">
        <v>44387</v>
      </c>
      <c r="C3462" s="11">
        <v>0.97591435185185194</v>
      </c>
      <c r="D3462">
        <v>2</v>
      </c>
      <c r="E3462">
        <v>4</v>
      </c>
      <c r="I3462">
        <f t="shared" si="53"/>
        <v>0</v>
      </c>
      <c r="K3462" s="12" t="s">
        <v>47</v>
      </c>
      <c r="L3462">
        <v>1</v>
      </c>
      <c r="M3462" s="12" t="s">
        <v>49</v>
      </c>
    </row>
    <row r="3463" spans="1:13" x14ac:dyDescent="0.25">
      <c r="A3463">
        <v>3462</v>
      </c>
      <c r="B3463" s="10">
        <v>44387</v>
      </c>
      <c r="C3463" s="11">
        <v>0.97594907407407405</v>
      </c>
      <c r="D3463">
        <v>2</v>
      </c>
      <c r="E3463">
        <v>4.5999999999999996</v>
      </c>
      <c r="I3463">
        <f t="shared" si="53"/>
        <v>0</v>
      </c>
      <c r="K3463" s="12" t="s">
        <v>47</v>
      </c>
      <c r="L3463">
        <v>7</v>
      </c>
      <c r="M3463" s="12" t="s">
        <v>76</v>
      </c>
    </row>
    <row r="3464" spans="1:13" x14ac:dyDescent="0.25">
      <c r="A3464">
        <v>3463</v>
      </c>
      <c r="B3464" s="10">
        <v>44387</v>
      </c>
      <c r="C3464" s="11">
        <v>0.97633101851851845</v>
      </c>
      <c r="D3464">
        <v>1</v>
      </c>
      <c r="E3464">
        <v>5</v>
      </c>
      <c r="I3464">
        <f t="shared" si="53"/>
        <v>0</v>
      </c>
      <c r="K3464" s="12" t="s">
        <v>47</v>
      </c>
      <c r="L3464">
        <v>3</v>
      </c>
      <c r="M3464" s="12" t="s">
        <v>55</v>
      </c>
    </row>
    <row r="3465" spans="1:13" x14ac:dyDescent="0.25">
      <c r="A3465">
        <v>3464</v>
      </c>
      <c r="B3465" s="10">
        <v>44387</v>
      </c>
      <c r="C3465" s="11">
        <v>0.98475694444444439</v>
      </c>
      <c r="D3465">
        <v>2</v>
      </c>
      <c r="E3465">
        <v>6</v>
      </c>
      <c r="I3465">
        <f t="shared" ref="I3465:I3528" si="54">SUM(F3465:H3465)</f>
        <v>0</v>
      </c>
      <c r="J3465">
        <v>1</v>
      </c>
    </row>
    <row r="3466" spans="1:13" x14ac:dyDescent="0.25">
      <c r="A3466">
        <v>3465</v>
      </c>
      <c r="B3466" s="10">
        <v>44387</v>
      </c>
      <c r="C3466" s="11">
        <v>0.98520833333333335</v>
      </c>
      <c r="D3466">
        <v>1</v>
      </c>
      <c r="E3466">
        <v>6</v>
      </c>
      <c r="F3466">
        <v>1</v>
      </c>
      <c r="I3466">
        <f t="shared" si="54"/>
        <v>1</v>
      </c>
    </row>
    <row r="3467" spans="1:13" x14ac:dyDescent="0.25">
      <c r="A3467">
        <v>3466</v>
      </c>
      <c r="B3467" s="10">
        <v>44387</v>
      </c>
      <c r="C3467" s="11">
        <v>0.98550925925925925</v>
      </c>
      <c r="D3467">
        <v>1</v>
      </c>
      <c r="E3467">
        <v>5</v>
      </c>
      <c r="I3467">
        <f t="shared" si="54"/>
        <v>0</v>
      </c>
      <c r="K3467" s="12" t="s">
        <v>47</v>
      </c>
      <c r="L3467">
        <v>1</v>
      </c>
      <c r="M3467" s="12" t="s">
        <v>48</v>
      </c>
    </row>
    <row r="3468" spans="1:13" x14ac:dyDescent="0.25">
      <c r="A3468">
        <v>3467</v>
      </c>
      <c r="B3468" s="10">
        <v>44387</v>
      </c>
      <c r="C3468" s="11">
        <v>0.98927083333333332</v>
      </c>
      <c r="D3468">
        <v>1</v>
      </c>
      <c r="E3468">
        <v>5</v>
      </c>
      <c r="I3468">
        <f t="shared" si="54"/>
        <v>0</v>
      </c>
      <c r="K3468" s="12" t="s">
        <v>47</v>
      </c>
      <c r="L3468">
        <v>1</v>
      </c>
      <c r="M3468" s="12" t="s">
        <v>49</v>
      </c>
    </row>
    <row r="3469" spans="1:13" x14ac:dyDescent="0.25">
      <c r="A3469">
        <v>3468</v>
      </c>
      <c r="B3469" s="10">
        <v>44387</v>
      </c>
      <c r="C3469" s="11">
        <v>0.98976851851851855</v>
      </c>
      <c r="D3469">
        <v>2</v>
      </c>
      <c r="E3469">
        <v>4</v>
      </c>
      <c r="I3469">
        <f t="shared" si="54"/>
        <v>0</v>
      </c>
      <c r="K3469" s="12" t="s">
        <v>47</v>
      </c>
      <c r="L3469">
        <v>1</v>
      </c>
      <c r="M3469" s="12" t="s">
        <v>49</v>
      </c>
    </row>
    <row r="3470" spans="1:13" x14ac:dyDescent="0.25">
      <c r="A3470">
        <v>3469</v>
      </c>
      <c r="B3470" s="10">
        <v>44387</v>
      </c>
      <c r="C3470" s="11">
        <v>0.98980324074074078</v>
      </c>
      <c r="D3470">
        <v>1</v>
      </c>
      <c r="E3470">
        <v>5</v>
      </c>
      <c r="I3470">
        <f t="shared" si="54"/>
        <v>0</v>
      </c>
      <c r="K3470" s="12" t="s">
        <v>47</v>
      </c>
      <c r="L3470">
        <v>1</v>
      </c>
      <c r="M3470" s="12" t="s">
        <v>48</v>
      </c>
    </row>
    <row r="3471" spans="1:13" x14ac:dyDescent="0.25">
      <c r="A3471">
        <v>3470</v>
      </c>
      <c r="B3471" s="10">
        <v>44387</v>
      </c>
      <c r="C3471" s="11">
        <v>0.99334490740740744</v>
      </c>
      <c r="D3471">
        <v>1</v>
      </c>
      <c r="E3471">
        <v>5</v>
      </c>
      <c r="I3471">
        <f t="shared" si="54"/>
        <v>0</v>
      </c>
      <c r="K3471" s="12" t="s">
        <v>47</v>
      </c>
      <c r="L3471">
        <v>1</v>
      </c>
      <c r="M3471" s="12" t="s">
        <v>49</v>
      </c>
    </row>
    <row r="3472" spans="1:13" x14ac:dyDescent="0.25">
      <c r="A3472">
        <v>3471</v>
      </c>
      <c r="B3472" s="10">
        <v>44387</v>
      </c>
      <c r="C3472" s="11">
        <v>0.99935185185185194</v>
      </c>
      <c r="D3472">
        <v>2</v>
      </c>
      <c r="E3472">
        <v>6</v>
      </c>
      <c r="I3472">
        <f t="shared" si="54"/>
        <v>0</v>
      </c>
      <c r="K3472" s="12" t="s">
        <v>47</v>
      </c>
      <c r="L3472">
        <v>2</v>
      </c>
      <c r="M3472" s="12" t="s">
        <v>117</v>
      </c>
    </row>
    <row r="3473" spans="1:13" x14ac:dyDescent="0.25">
      <c r="A3473">
        <v>3472</v>
      </c>
      <c r="B3473" s="10">
        <v>44387</v>
      </c>
      <c r="C3473" s="11">
        <v>0.99968749999999995</v>
      </c>
      <c r="D3473">
        <v>1</v>
      </c>
      <c r="E3473">
        <v>5.6</v>
      </c>
      <c r="I3473">
        <f t="shared" si="54"/>
        <v>0</v>
      </c>
      <c r="K3473" s="12" t="s">
        <v>47</v>
      </c>
      <c r="L3473">
        <v>2</v>
      </c>
      <c r="M3473" s="12" t="s">
        <v>117</v>
      </c>
    </row>
    <row r="3474" spans="1:13" x14ac:dyDescent="0.25">
      <c r="A3474">
        <v>3473</v>
      </c>
      <c r="B3474" s="10">
        <v>44388</v>
      </c>
      <c r="C3474" s="11">
        <v>1.2731481481481483E-3</v>
      </c>
      <c r="D3474">
        <v>1</v>
      </c>
      <c r="E3474">
        <v>4</v>
      </c>
      <c r="I3474">
        <f t="shared" si="54"/>
        <v>0</v>
      </c>
      <c r="K3474" s="12" t="s">
        <v>47</v>
      </c>
      <c r="L3474">
        <v>1</v>
      </c>
      <c r="M3474" s="12" t="s">
        <v>49</v>
      </c>
    </row>
    <row r="3475" spans="1:13" x14ac:dyDescent="0.25">
      <c r="A3475">
        <v>3474</v>
      </c>
      <c r="B3475" s="10">
        <v>44388</v>
      </c>
      <c r="C3475" s="11">
        <v>2.8009259259259259E-3</v>
      </c>
      <c r="D3475">
        <v>2</v>
      </c>
      <c r="E3475" s="12" t="s">
        <v>28</v>
      </c>
      <c r="I3475">
        <f t="shared" si="54"/>
        <v>0</v>
      </c>
      <c r="K3475" s="12" t="s">
        <v>47</v>
      </c>
      <c r="L3475">
        <v>19</v>
      </c>
      <c r="M3475" s="12" t="s">
        <v>118</v>
      </c>
    </row>
    <row r="3476" spans="1:13" x14ac:dyDescent="0.25">
      <c r="A3476">
        <v>3475</v>
      </c>
      <c r="B3476" s="10">
        <v>44388</v>
      </c>
      <c r="C3476" s="11">
        <v>3.0439814814814821E-3</v>
      </c>
      <c r="D3476">
        <v>1</v>
      </c>
      <c r="E3476">
        <v>5</v>
      </c>
      <c r="I3476">
        <f t="shared" si="54"/>
        <v>0</v>
      </c>
      <c r="K3476" s="12" t="s">
        <v>47</v>
      </c>
      <c r="L3476">
        <v>1</v>
      </c>
      <c r="M3476" s="12" t="s">
        <v>49</v>
      </c>
    </row>
    <row r="3477" spans="1:13" x14ac:dyDescent="0.25">
      <c r="A3477">
        <v>3476</v>
      </c>
      <c r="B3477" s="10">
        <v>44388</v>
      </c>
      <c r="C3477" s="11">
        <v>3.2291666666666666E-3</v>
      </c>
      <c r="D3477">
        <v>1</v>
      </c>
      <c r="E3477">
        <v>5.6</v>
      </c>
      <c r="I3477">
        <f t="shared" si="54"/>
        <v>0</v>
      </c>
      <c r="K3477" s="12" t="s">
        <v>47</v>
      </c>
      <c r="L3477">
        <v>2</v>
      </c>
      <c r="M3477" s="12" t="s">
        <v>54</v>
      </c>
    </row>
    <row r="3478" spans="1:13" x14ac:dyDescent="0.25">
      <c r="A3478">
        <v>3477</v>
      </c>
      <c r="B3478" s="10">
        <v>44388</v>
      </c>
      <c r="C3478" s="11">
        <v>4.9652777777777777E-3</v>
      </c>
      <c r="D3478">
        <v>1</v>
      </c>
      <c r="E3478">
        <v>6</v>
      </c>
      <c r="I3478">
        <f t="shared" si="54"/>
        <v>0</v>
      </c>
      <c r="K3478" s="12" t="s">
        <v>47</v>
      </c>
      <c r="L3478">
        <v>4</v>
      </c>
      <c r="M3478" s="12" t="s">
        <v>73</v>
      </c>
    </row>
    <row r="3479" spans="1:13" x14ac:dyDescent="0.25">
      <c r="A3479">
        <v>3478</v>
      </c>
      <c r="B3479" s="10">
        <v>44388</v>
      </c>
      <c r="C3479" s="11">
        <v>6.6782407407407415E-3</v>
      </c>
      <c r="D3479">
        <v>1</v>
      </c>
      <c r="E3479">
        <v>4</v>
      </c>
      <c r="I3479">
        <f t="shared" si="54"/>
        <v>0</v>
      </c>
      <c r="K3479" s="12" t="s">
        <v>47</v>
      </c>
      <c r="L3479">
        <v>1</v>
      </c>
      <c r="M3479" s="12" t="s">
        <v>49</v>
      </c>
    </row>
    <row r="3480" spans="1:13" x14ac:dyDescent="0.25">
      <c r="A3480">
        <v>3479</v>
      </c>
      <c r="B3480" s="10">
        <v>44388</v>
      </c>
      <c r="C3480" s="11">
        <v>7.8356481481481489E-3</v>
      </c>
      <c r="D3480">
        <v>1</v>
      </c>
      <c r="E3480">
        <v>6</v>
      </c>
      <c r="I3480">
        <f t="shared" si="54"/>
        <v>0</v>
      </c>
      <c r="K3480" s="12" t="s">
        <v>47</v>
      </c>
      <c r="L3480">
        <v>1</v>
      </c>
      <c r="M3480" s="12" t="s">
        <v>48</v>
      </c>
    </row>
    <row r="3481" spans="1:13" x14ac:dyDescent="0.25">
      <c r="A3481">
        <v>3480</v>
      </c>
      <c r="B3481" s="10">
        <v>44388</v>
      </c>
      <c r="C3481" s="11">
        <v>9.8726851851851857E-3</v>
      </c>
      <c r="D3481">
        <v>2</v>
      </c>
      <c r="E3481">
        <v>4</v>
      </c>
      <c r="I3481">
        <f t="shared" si="54"/>
        <v>0</v>
      </c>
      <c r="K3481" s="12" t="s">
        <v>47</v>
      </c>
      <c r="L3481">
        <v>1</v>
      </c>
      <c r="M3481" s="12" t="s">
        <v>49</v>
      </c>
    </row>
    <row r="3482" spans="1:13" x14ac:dyDescent="0.25">
      <c r="A3482">
        <v>3481</v>
      </c>
      <c r="B3482" s="10">
        <v>44388</v>
      </c>
      <c r="C3482" s="11">
        <v>1.0243055555555556E-2</v>
      </c>
      <c r="D3482">
        <v>1</v>
      </c>
      <c r="E3482">
        <v>4</v>
      </c>
      <c r="I3482">
        <f t="shared" si="54"/>
        <v>0</v>
      </c>
      <c r="K3482" s="12" t="s">
        <v>47</v>
      </c>
      <c r="L3482">
        <v>1</v>
      </c>
      <c r="M3482" s="12" t="s">
        <v>48</v>
      </c>
    </row>
    <row r="3483" spans="1:13" x14ac:dyDescent="0.25">
      <c r="A3483">
        <v>3482</v>
      </c>
      <c r="B3483" s="10">
        <v>44388</v>
      </c>
      <c r="C3483" s="11">
        <v>1.0891203703703703E-2</v>
      </c>
      <c r="D3483">
        <v>2</v>
      </c>
      <c r="E3483">
        <v>5</v>
      </c>
      <c r="I3483">
        <f t="shared" si="54"/>
        <v>0</v>
      </c>
      <c r="K3483" s="12" t="s">
        <v>47</v>
      </c>
      <c r="L3483">
        <v>1</v>
      </c>
      <c r="M3483" s="12" t="s">
        <v>49</v>
      </c>
    </row>
    <row r="3484" spans="1:13" x14ac:dyDescent="0.25">
      <c r="A3484">
        <v>3483</v>
      </c>
      <c r="B3484" s="10">
        <v>44388</v>
      </c>
      <c r="C3484" s="11">
        <v>1.5578703703703704E-2</v>
      </c>
      <c r="D3484">
        <v>2</v>
      </c>
      <c r="E3484">
        <v>5.6</v>
      </c>
      <c r="I3484">
        <f t="shared" si="54"/>
        <v>0</v>
      </c>
      <c r="K3484" s="12" t="s">
        <v>47</v>
      </c>
      <c r="L3484">
        <v>2</v>
      </c>
      <c r="M3484" s="12" t="s">
        <v>54</v>
      </c>
    </row>
    <row r="3485" spans="1:13" x14ac:dyDescent="0.25">
      <c r="A3485">
        <v>3484</v>
      </c>
      <c r="B3485" s="10">
        <v>44388</v>
      </c>
      <c r="C3485" s="11">
        <v>1.5856481481481482E-2</v>
      </c>
      <c r="D3485">
        <v>2</v>
      </c>
      <c r="E3485">
        <v>6.7</v>
      </c>
      <c r="G3485">
        <v>1</v>
      </c>
      <c r="I3485">
        <f t="shared" si="54"/>
        <v>1</v>
      </c>
      <c r="K3485" s="12" t="s">
        <v>47</v>
      </c>
      <c r="L3485">
        <v>2</v>
      </c>
      <c r="M3485" s="12" t="s">
        <v>54</v>
      </c>
    </row>
    <row r="3486" spans="1:13" x14ac:dyDescent="0.25">
      <c r="A3486">
        <v>3485</v>
      </c>
      <c r="B3486" s="10">
        <v>44388</v>
      </c>
      <c r="C3486" s="11">
        <v>1.7569444444444447E-2</v>
      </c>
      <c r="D3486">
        <v>1</v>
      </c>
      <c r="E3486">
        <v>5</v>
      </c>
      <c r="I3486">
        <f t="shared" si="54"/>
        <v>0</v>
      </c>
      <c r="K3486" s="12" t="s">
        <v>47</v>
      </c>
      <c r="L3486">
        <v>1</v>
      </c>
      <c r="M3486" s="12" t="s">
        <v>49</v>
      </c>
    </row>
    <row r="3487" spans="1:13" x14ac:dyDescent="0.25">
      <c r="A3487">
        <v>3486</v>
      </c>
      <c r="B3487" s="10">
        <v>44388</v>
      </c>
      <c r="C3487" s="11">
        <v>1.7754629629629631E-2</v>
      </c>
      <c r="D3487">
        <v>1</v>
      </c>
      <c r="E3487">
        <v>4</v>
      </c>
      <c r="I3487">
        <f t="shared" si="54"/>
        <v>0</v>
      </c>
      <c r="K3487" s="12" t="s">
        <v>47</v>
      </c>
      <c r="L3487">
        <v>1</v>
      </c>
      <c r="M3487" s="12" t="s">
        <v>48</v>
      </c>
    </row>
    <row r="3488" spans="1:13" x14ac:dyDescent="0.25">
      <c r="A3488">
        <v>3487</v>
      </c>
      <c r="B3488" s="10">
        <v>44388</v>
      </c>
      <c r="C3488" s="11">
        <v>2.0266203703703703E-2</v>
      </c>
      <c r="D3488">
        <v>1</v>
      </c>
      <c r="E3488">
        <v>4</v>
      </c>
      <c r="I3488">
        <f t="shared" si="54"/>
        <v>0</v>
      </c>
      <c r="K3488" s="12" t="s">
        <v>47</v>
      </c>
      <c r="L3488">
        <v>1</v>
      </c>
      <c r="M3488" s="12" t="s">
        <v>49</v>
      </c>
    </row>
    <row r="3489" spans="1:13" x14ac:dyDescent="0.25">
      <c r="A3489">
        <v>3488</v>
      </c>
      <c r="B3489" s="10">
        <v>44388</v>
      </c>
      <c r="C3489" s="11">
        <v>2.0856481481481479E-2</v>
      </c>
      <c r="D3489">
        <v>2</v>
      </c>
      <c r="E3489">
        <v>6</v>
      </c>
      <c r="I3489">
        <f t="shared" si="54"/>
        <v>0</v>
      </c>
      <c r="K3489" s="12" t="s">
        <v>47</v>
      </c>
      <c r="L3489">
        <v>3</v>
      </c>
      <c r="M3489" s="12" t="s">
        <v>48</v>
      </c>
    </row>
    <row r="3490" spans="1:13" x14ac:dyDescent="0.25">
      <c r="A3490">
        <v>3489</v>
      </c>
      <c r="B3490" s="10">
        <v>44388</v>
      </c>
      <c r="C3490" s="11">
        <v>2.2152777777777775E-2</v>
      </c>
      <c r="D3490">
        <v>2</v>
      </c>
      <c r="E3490">
        <v>6</v>
      </c>
      <c r="I3490">
        <f t="shared" si="54"/>
        <v>0</v>
      </c>
      <c r="K3490" s="12" t="s">
        <v>47</v>
      </c>
      <c r="L3490">
        <v>1</v>
      </c>
      <c r="M3490" s="12" t="s">
        <v>48</v>
      </c>
    </row>
    <row r="3491" spans="1:13" x14ac:dyDescent="0.25">
      <c r="A3491">
        <v>3490</v>
      </c>
      <c r="B3491" s="10">
        <v>44388</v>
      </c>
      <c r="C3491" s="11">
        <v>2.3668981481481485E-2</v>
      </c>
      <c r="D3491">
        <v>2</v>
      </c>
      <c r="E3491">
        <v>6</v>
      </c>
      <c r="I3491">
        <f t="shared" si="54"/>
        <v>0</v>
      </c>
      <c r="K3491" s="12" t="s">
        <v>47</v>
      </c>
      <c r="L3491">
        <v>2</v>
      </c>
      <c r="M3491" s="12" t="s">
        <v>48</v>
      </c>
    </row>
    <row r="3492" spans="1:13" x14ac:dyDescent="0.25">
      <c r="A3492">
        <v>3491</v>
      </c>
      <c r="B3492" s="10">
        <v>44388</v>
      </c>
      <c r="C3492" s="11">
        <v>2.5798611111111109E-2</v>
      </c>
      <c r="D3492">
        <v>1</v>
      </c>
      <c r="E3492">
        <v>6</v>
      </c>
      <c r="I3492">
        <f t="shared" si="54"/>
        <v>0</v>
      </c>
      <c r="K3492" s="12" t="s">
        <v>47</v>
      </c>
      <c r="L3492">
        <v>1</v>
      </c>
      <c r="M3492" s="12" t="s">
        <v>48</v>
      </c>
    </row>
    <row r="3493" spans="1:13" x14ac:dyDescent="0.25">
      <c r="A3493">
        <v>3492</v>
      </c>
      <c r="B3493" s="10">
        <v>44388</v>
      </c>
      <c r="C3493" s="11">
        <v>3.0358796296296297E-2</v>
      </c>
      <c r="D3493">
        <v>1</v>
      </c>
      <c r="E3493">
        <v>4</v>
      </c>
      <c r="I3493">
        <f t="shared" si="54"/>
        <v>0</v>
      </c>
      <c r="K3493" s="12" t="s">
        <v>47</v>
      </c>
      <c r="L3493">
        <v>2</v>
      </c>
      <c r="M3493" s="12" t="s">
        <v>49</v>
      </c>
    </row>
    <row r="3494" spans="1:13" x14ac:dyDescent="0.25">
      <c r="A3494">
        <v>3493</v>
      </c>
      <c r="B3494" s="10">
        <v>44388</v>
      </c>
      <c r="C3494" s="11">
        <v>3.3900462962962966E-2</v>
      </c>
      <c r="D3494">
        <v>2</v>
      </c>
      <c r="E3494">
        <v>4</v>
      </c>
      <c r="G3494">
        <v>1</v>
      </c>
      <c r="I3494">
        <f t="shared" si="54"/>
        <v>1</v>
      </c>
    </row>
    <row r="3495" spans="1:13" x14ac:dyDescent="0.25">
      <c r="A3495">
        <v>3494</v>
      </c>
      <c r="B3495" s="10">
        <v>44388</v>
      </c>
      <c r="C3495" s="11">
        <v>3.9618055555555552E-2</v>
      </c>
      <c r="D3495">
        <v>1</v>
      </c>
      <c r="E3495">
        <v>5</v>
      </c>
      <c r="I3495">
        <f t="shared" si="54"/>
        <v>0</v>
      </c>
      <c r="K3495" s="12" t="s">
        <v>47</v>
      </c>
      <c r="L3495">
        <v>1</v>
      </c>
      <c r="M3495" s="12" t="s">
        <v>49</v>
      </c>
    </row>
    <row r="3496" spans="1:13" x14ac:dyDescent="0.25">
      <c r="A3496">
        <v>3495</v>
      </c>
      <c r="B3496" s="10">
        <v>44388</v>
      </c>
      <c r="C3496" s="11">
        <v>4.0937500000000002E-2</v>
      </c>
      <c r="D3496">
        <v>2</v>
      </c>
      <c r="E3496">
        <v>6</v>
      </c>
      <c r="I3496">
        <f t="shared" si="54"/>
        <v>0</v>
      </c>
      <c r="K3496" s="12" t="s">
        <v>47</v>
      </c>
      <c r="L3496">
        <v>1</v>
      </c>
      <c r="M3496" s="12" t="s">
        <v>49</v>
      </c>
    </row>
    <row r="3497" spans="1:13" x14ac:dyDescent="0.25">
      <c r="A3497">
        <v>3496</v>
      </c>
      <c r="B3497" s="10">
        <v>44388</v>
      </c>
      <c r="C3497" s="11">
        <v>4.2094907407407407E-2</v>
      </c>
      <c r="D3497">
        <v>1</v>
      </c>
      <c r="E3497">
        <v>5</v>
      </c>
      <c r="I3497">
        <f t="shared" si="54"/>
        <v>0</v>
      </c>
      <c r="K3497" s="12" t="s">
        <v>47</v>
      </c>
      <c r="L3497">
        <v>1</v>
      </c>
      <c r="M3497" s="12" t="s">
        <v>48</v>
      </c>
    </row>
    <row r="3498" spans="1:13" x14ac:dyDescent="0.25">
      <c r="A3498">
        <v>3497</v>
      </c>
      <c r="B3498" s="10">
        <v>44388</v>
      </c>
      <c r="C3498" s="11">
        <v>4.5300925925925932E-2</v>
      </c>
      <c r="D3498">
        <v>2</v>
      </c>
      <c r="E3498">
        <v>5</v>
      </c>
      <c r="I3498">
        <f t="shared" si="54"/>
        <v>0</v>
      </c>
      <c r="K3498" s="12" t="s">
        <v>47</v>
      </c>
      <c r="L3498">
        <v>2</v>
      </c>
      <c r="M3498" s="12" t="s">
        <v>48</v>
      </c>
    </row>
    <row r="3499" spans="1:13" x14ac:dyDescent="0.25">
      <c r="A3499">
        <v>3498</v>
      </c>
      <c r="B3499" s="10">
        <v>44388</v>
      </c>
      <c r="C3499" s="11">
        <v>4.614583333333333E-2</v>
      </c>
      <c r="D3499">
        <v>1</v>
      </c>
      <c r="E3499">
        <v>4</v>
      </c>
      <c r="I3499">
        <f t="shared" si="54"/>
        <v>0</v>
      </c>
      <c r="K3499" s="12" t="s">
        <v>47</v>
      </c>
      <c r="L3499">
        <v>1</v>
      </c>
      <c r="M3499" s="12" t="s">
        <v>48</v>
      </c>
    </row>
    <row r="3500" spans="1:13" x14ac:dyDescent="0.25">
      <c r="A3500">
        <v>3499</v>
      </c>
      <c r="B3500" s="10">
        <v>44388</v>
      </c>
      <c r="C3500" s="11">
        <v>4.6435185185185184E-2</v>
      </c>
      <c r="D3500">
        <v>1</v>
      </c>
      <c r="E3500">
        <v>6</v>
      </c>
      <c r="I3500">
        <f t="shared" si="54"/>
        <v>0</v>
      </c>
      <c r="K3500" s="12" t="s">
        <v>47</v>
      </c>
      <c r="L3500">
        <v>1</v>
      </c>
      <c r="M3500" s="12" t="s">
        <v>48</v>
      </c>
    </row>
    <row r="3501" spans="1:13" x14ac:dyDescent="0.25">
      <c r="A3501">
        <v>3500</v>
      </c>
      <c r="B3501" s="10">
        <v>44388</v>
      </c>
      <c r="C3501" s="11">
        <v>4.6724537037037044E-2</v>
      </c>
      <c r="D3501">
        <v>1</v>
      </c>
      <c r="E3501">
        <v>6</v>
      </c>
      <c r="I3501">
        <f t="shared" si="54"/>
        <v>0</v>
      </c>
      <c r="K3501" s="12" t="s">
        <v>47</v>
      </c>
      <c r="L3501">
        <v>1</v>
      </c>
      <c r="M3501" s="12" t="s">
        <v>48</v>
      </c>
    </row>
    <row r="3502" spans="1:13" x14ac:dyDescent="0.25">
      <c r="A3502">
        <v>3501</v>
      </c>
      <c r="B3502" s="10">
        <v>44388</v>
      </c>
      <c r="C3502" s="11">
        <v>5.8495370370370371E-2</v>
      </c>
      <c r="D3502">
        <v>1</v>
      </c>
      <c r="E3502">
        <v>4</v>
      </c>
      <c r="I3502">
        <f t="shared" si="54"/>
        <v>0</v>
      </c>
      <c r="K3502" s="12" t="s">
        <v>47</v>
      </c>
      <c r="L3502">
        <v>1</v>
      </c>
      <c r="M3502" s="12" t="s">
        <v>48</v>
      </c>
    </row>
    <row r="3503" spans="1:13" x14ac:dyDescent="0.25">
      <c r="A3503">
        <v>3502</v>
      </c>
      <c r="B3503" s="10">
        <v>44388</v>
      </c>
      <c r="C3503" s="11">
        <v>5.8958333333333335E-2</v>
      </c>
      <c r="D3503">
        <v>2</v>
      </c>
      <c r="E3503">
        <v>4</v>
      </c>
      <c r="I3503">
        <f t="shared" si="54"/>
        <v>0</v>
      </c>
      <c r="K3503" s="12" t="s">
        <v>47</v>
      </c>
      <c r="L3503">
        <v>2</v>
      </c>
      <c r="M3503" s="12" t="s">
        <v>48</v>
      </c>
    </row>
    <row r="3504" spans="1:13" x14ac:dyDescent="0.25">
      <c r="A3504">
        <v>3503</v>
      </c>
      <c r="B3504" s="10">
        <v>44388</v>
      </c>
      <c r="C3504" s="11">
        <v>6.2916666666666662E-2</v>
      </c>
      <c r="D3504">
        <v>2</v>
      </c>
      <c r="E3504">
        <v>6</v>
      </c>
      <c r="I3504">
        <f t="shared" si="54"/>
        <v>0</v>
      </c>
      <c r="K3504" s="12" t="s">
        <v>47</v>
      </c>
      <c r="L3504">
        <v>1</v>
      </c>
      <c r="M3504" s="12" t="s">
        <v>48</v>
      </c>
    </row>
    <row r="3505" spans="1:13" x14ac:dyDescent="0.25">
      <c r="A3505">
        <v>3504</v>
      </c>
      <c r="B3505" s="10">
        <v>44388</v>
      </c>
      <c r="C3505" s="11">
        <v>6.9942129629629632E-2</v>
      </c>
      <c r="D3505">
        <v>2</v>
      </c>
      <c r="E3505">
        <v>6</v>
      </c>
      <c r="I3505">
        <f t="shared" si="54"/>
        <v>0</v>
      </c>
      <c r="K3505" s="12" t="s">
        <v>47</v>
      </c>
      <c r="L3505">
        <v>1</v>
      </c>
      <c r="M3505" s="12" t="s">
        <v>48</v>
      </c>
    </row>
    <row r="3506" spans="1:13" x14ac:dyDescent="0.25">
      <c r="A3506">
        <v>3505</v>
      </c>
      <c r="B3506" s="10">
        <v>44388</v>
      </c>
      <c r="C3506" s="11">
        <v>9.7222222222222224E-2</v>
      </c>
      <c r="D3506">
        <v>2</v>
      </c>
      <c r="E3506">
        <v>4</v>
      </c>
      <c r="I3506">
        <f t="shared" si="54"/>
        <v>0</v>
      </c>
      <c r="K3506" s="12" t="s">
        <v>47</v>
      </c>
      <c r="L3506">
        <v>1</v>
      </c>
      <c r="M3506" s="12" t="s">
        <v>48</v>
      </c>
    </row>
    <row r="3507" spans="1:13" x14ac:dyDescent="0.25">
      <c r="A3507">
        <v>3506</v>
      </c>
      <c r="B3507" s="10">
        <v>44388</v>
      </c>
      <c r="C3507" s="11">
        <v>0.10241898148148149</v>
      </c>
      <c r="D3507">
        <v>1</v>
      </c>
      <c r="E3507">
        <v>6</v>
      </c>
      <c r="G3507">
        <v>1</v>
      </c>
      <c r="I3507">
        <f t="shared" si="54"/>
        <v>1</v>
      </c>
    </row>
    <row r="3508" spans="1:13" x14ac:dyDescent="0.25">
      <c r="A3508">
        <v>3507</v>
      </c>
      <c r="B3508" s="10">
        <v>44388</v>
      </c>
      <c r="C3508" s="11">
        <v>0.10354166666666666</v>
      </c>
      <c r="D3508">
        <v>1</v>
      </c>
      <c r="E3508">
        <v>6</v>
      </c>
      <c r="I3508">
        <f t="shared" si="54"/>
        <v>0</v>
      </c>
      <c r="K3508" s="12" t="s">
        <v>47</v>
      </c>
      <c r="L3508">
        <v>1</v>
      </c>
      <c r="M3508" s="12" t="s">
        <v>48</v>
      </c>
    </row>
    <row r="3509" spans="1:13" x14ac:dyDescent="0.25">
      <c r="A3509">
        <v>3508</v>
      </c>
      <c r="B3509" s="10">
        <v>44388</v>
      </c>
      <c r="C3509" s="11">
        <v>0.1072337962962963</v>
      </c>
      <c r="D3509">
        <v>2</v>
      </c>
      <c r="E3509">
        <v>6</v>
      </c>
      <c r="I3509">
        <f t="shared" si="54"/>
        <v>0</v>
      </c>
      <c r="J3509">
        <v>2</v>
      </c>
    </row>
    <row r="3510" spans="1:13" x14ac:dyDescent="0.25">
      <c r="A3510">
        <v>3509</v>
      </c>
      <c r="B3510" s="10">
        <v>44388</v>
      </c>
      <c r="C3510" s="11">
        <v>0.11259259259259259</v>
      </c>
      <c r="D3510">
        <v>1</v>
      </c>
      <c r="E3510">
        <v>5</v>
      </c>
      <c r="I3510">
        <f t="shared" si="54"/>
        <v>0</v>
      </c>
      <c r="K3510" s="12" t="s">
        <v>47</v>
      </c>
      <c r="L3510">
        <v>1</v>
      </c>
      <c r="M3510" s="12" t="s">
        <v>48</v>
      </c>
    </row>
    <row r="3511" spans="1:13" x14ac:dyDescent="0.25">
      <c r="A3511">
        <v>3510</v>
      </c>
      <c r="B3511" s="10">
        <v>44388</v>
      </c>
      <c r="C3511" s="11">
        <v>0.11584490740740742</v>
      </c>
      <c r="D3511">
        <v>2</v>
      </c>
      <c r="E3511">
        <v>5</v>
      </c>
      <c r="I3511">
        <f t="shared" si="54"/>
        <v>0</v>
      </c>
      <c r="J3511">
        <v>5</v>
      </c>
    </row>
    <row r="3512" spans="1:13" x14ac:dyDescent="0.25">
      <c r="A3512">
        <v>3511</v>
      </c>
      <c r="B3512" s="10">
        <v>44388</v>
      </c>
      <c r="C3512" s="11">
        <v>0.12178240740740741</v>
      </c>
      <c r="D3512">
        <v>1</v>
      </c>
      <c r="E3512">
        <v>6</v>
      </c>
      <c r="I3512">
        <f t="shared" si="54"/>
        <v>0</v>
      </c>
      <c r="K3512" s="12" t="s">
        <v>47</v>
      </c>
      <c r="L3512">
        <v>1</v>
      </c>
      <c r="M3512" s="12" t="s">
        <v>48</v>
      </c>
    </row>
    <row r="3513" spans="1:13" x14ac:dyDescent="0.25">
      <c r="A3513">
        <v>3512</v>
      </c>
      <c r="B3513" s="10">
        <v>44388</v>
      </c>
      <c r="C3513" s="11">
        <v>0.12927083333333333</v>
      </c>
      <c r="D3513">
        <v>1</v>
      </c>
      <c r="E3513">
        <v>4</v>
      </c>
      <c r="I3513">
        <f t="shared" si="54"/>
        <v>0</v>
      </c>
      <c r="K3513" s="12" t="s">
        <v>47</v>
      </c>
      <c r="L3513">
        <v>1</v>
      </c>
      <c r="M3513" s="12" t="s">
        <v>49</v>
      </c>
    </row>
    <row r="3514" spans="1:13" x14ac:dyDescent="0.25">
      <c r="A3514">
        <v>3513</v>
      </c>
      <c r="B3514" s="10">
        <v>44388</v>
      </c>
      <c r="C3514" s="11">
        <v>0.12983796296296296</v>
      </c>
      <c r="D3514">
        <v>2</v>
      </c>
      <c r="E3514" s="12" t="s">
        <v>119</v>
      </c>
      <c r="I3514">
        <f t="shared" si="54"/>
        <v>0</v>
      </c>
      <c r="K3514" s="12" t="s">
        <v>47</v>
      </c>
      <c r="L3514">
        <v>10</v>
      </c>
      <c r="M3514" s="12" t="s">
        <v>120</v>
      </c>
    </row>
    <row r="3515" spans="1:13" x14ac:dyDescent="0.25">
      <c r="A3515">
        <v>3514</v>
      </c>
      <c r="B3515" s="10">
        <v>44388</v>
      </c>
      <c r="C3515" s="11">
        <v>0.13089120370370369</v>
      </c>
      <c r="D3515">
        <v>2</v>
      </c>
      <c r="E3515" s="12" t="s">
        <v>93</v>
      </c>
      <c r="I3515">
        <f t="shared" si="54"/>
        <v>0</v>
      </c>
      <c r="K3515" s="12" t="s">
        <v>47</v>
      </c>
      <c r="L3515">
        <v>5</v>
      </c>
      <c r="M3515" s="12" t="s">
        <v>60</v>
      </c>
    </row>
    <row r="3516" spans="1:13" x14ac:dyDescent="0.25">
      <c r="A3516">
        <v>3515</v>
      </c>
      <c r="B3516" s="10">
        <v>44388</v>
      </c>
      <c r="C3516" s="11">
        <v>0.13093750000000001</v>
      </c>
      <c r="D3516">
        <v>1</v>
      </c>
      <c r="E3516">
        <v>4</v>
      </c>
      <c r="I3516">
        <f t="shared" si="54"/>
        <v>0</v>
      </c>
      <c r="K3516" s="12" t="s">
        <v>47</v>
      </c>
      <c r="L3516">
        <v>4</v>
      </c>
      <c r="M3516" s="12" t="s">
        <v>59</v>
      </c>
    </row>
    <row r="3517" spans="1:13" x14ac:dyDescent="0.25">
      <c r="A3517">
        <v>3516</v>
      </c>
      <c r="B3517" s="10">
        <v>44388</v>
      </c>
      <c r="C3517" s="11">
        <v>0.13131944444444446</v>
      </c>
      <c r="D3517">
        <v>2</v>
      </c>
      <c r="E3517">
        <v>5</v>
      </c>
      <c r="I3517">
        <f t="shared" si="54"/>
        <v>0</v>
      </c>
      <c r="K3517" s="12" t="s">
        <v>47</v>
      </c>
      <c r="L3517">
        <v>1</v>
      </c>
      <c r="M3517" s="12" t="s">
        <v>48</v>
      </c>
    </row>
    <row r="3518" spans="1:13" x14ac:dyDescent="0.25">
      <c r="A3518">
        <v>3517</v>
      </c>
      <c r="B3518" s="10">
        <v>44388</v>
      </c>
      <c r="C3518" s="11">
        <v>0.13172453703703704</v>
      </c>
      <c r="D3518">
        <v>2</v>
      </c>
      <c r="E3518">
        <v>6</v>
      </c>
      <c r="I3518">
        <f t="shared" si="54"/>
        <v>0</v>
      </c>
      <c r="K3518" s="12" t="s">
        <v>47</v>
      </c>
      <c r="L3518">
        <v>2</v>
      </c>
      <c r="M3518" s="12" t="s">
        <v>48</v>
      </c>
    </row>
    <row r="3519" spans="1:13" x14ac:dyDescent="0.25">
      <c r="A3519">
        <v>3518</v>
      </c>
      <c r="B3519" s="10">
        <v>44388</v>
      </c>
      <c r="C3519" s="11">
        <v>0.13262731481481482</v>
      </c>
      <c r="D3519">
        <v>1</v>
      </c>
      <c r="E3519">
        <v>6</v>
      </c>
      <c r="I3519">
        <f t="shared" si="54"/>
        <v>0</v>
      </c>
      <c r="K3519" s="12" t="s">
        <v>47</v>
      </c>
      <c r="L3519">
        <v>1</v>
      </c>
      <c r="M3519" s="12" t="s">
        <v>49</v>
      </c>
    </row>
    <row r="3520" spans="1:13" x14ac:dyDescent="0.25">
      <c r="A3520">
        <v>3519</v>
      </c>
      <c r="B3520" s="10">
        <v>44388</v>
      </c>
      <c r="C3520" s="11">
        <v>0.13349537037037038</v>
      </c>
      <c r="D3520">
        <v>2</v>
      </c>
      <c r="E3520">
        <v>6.7</v>
      </c>
      <c r="I3520">
        <f t="shared" si="54"/>
        <v>0</v>
      </c>
      <c r="K3520" s="12" t="s">
        <v>47</v>
      </c>
      <c r="L3520">
        <v>2</v>
      </c>
      <c r="M3520" s="12" t="s">
        <v>48</v>
      </c>
    </row>
    <row r="3521" spans="1:13" x14ac:dyDescent="0.25">
      <c r="A3521">
        <v>3520</v>
      </c>
      <c r="B3521" s="10">
        <v>44388</v>
      </c>
      <c r="C3521" s="11">
        <v>0.13355324074074074</v>
      </c>
      <c r="D3521">
        <v>1</v>
      </c>
      <c r="E3521">
        <v>5</v>
      </c>
      <c r="I3521">
        <f t="shared" si="54"/>
        <v>0</v>
      </c>
      <c r="K3521" s="12" t="s">
        <v>47</v>
      </c>
      <c r="L3521">
        <v>1</v>
      </c>
      <c r="M3521" s="12" t="s">
        <v>48</v>
      </c>
    </row>
    <row r="3522" spans="1:13" x14ac:dyDescent="0.25">
      <c r="A3522">
        <v>3521</v>
      </c>
      <c r="B3522" s="10">
        <v>44388</v>
      </c>
      <c r="C3522" s="11">
        <v>0.13355324074074074</v>
      </c>
      <c r="D3522">
        <v>2</v>
      </c>
      <c r="E3522">
        <v>4</v>
      </c>
      <c r="I3522">
        <f t="shared" si="54"/>
        <v>0</v>
      </c>
      <c r="K3522" s="12" t="s">
        <v>47</v>
      </c>
      <c r="L3522">
        <v>3</v>
      </c>
      <c r="M3522" s="12" t="s">
        <v>48</v>
      </c>
    </row>
    <row r="3523" spans="1:13" x14ac:dyDescent="0.25">
      <c r="A3523">
        <v>3522</v>
      </c>
      <c r="B3523" s="10">
        <v>44388</v>
      </c>
      <c r="C3523" s="11">
        <v>0.13365740740740742</v>
      </c>
      <c r="D3523">
        <v>1</v>
      </c>
      <c r="E3523">
        <v>7</v>
      </c>
      <c r="I3523">
        <f t="shared" si="54"/>
        <v>0</v>
      </c>
      <c r="K3523" s="12" t="s">
        <v>47</v>
      </c>
      <c r="L3523">
        <v>2</v>
      </c>
      <c r="M3523" s="12" t="s">
        <v>54</v>
      </c>
    </row>
    <row r="3524" spans="1:13" x14ac:dyDescent="0.25">
      <c r="A3524">
        <v>3523</v>
      </c>
      <c r="B3524" s="10">
        <v>44388</v>
      </c>
      <c r="C3524" s="11">
        <v>0.13452546296296297</v>
      </c>
      <c r="D3524">
        <v>1</v>
      </c>
      <c r="E3524">
        <v>6</v>
      </c>
      <c r="I3524">
        <f t="shared" si="54"/>
        <v>0</v>
      </c>
      <c r="K3524" s="12" t="s">
        <v>47</v>
      </c>
      <c r="L3524">
        <v>1</v>
      </c>
      <c r="M3524" s="12" t="s">
        <v>49</v>
      </c>
    </row>
    <row r="3525" spans="1:13" x14ac:dyDescent="0.25">
      <c r="A3525">
        <v>3524</v>
      </c>
      <c r="B3525" s="10">
        <v>44388</v>
      </c>
      <c r="C3525" s="11">
        <v>0.13493055555555555</v>
      </c>
      <c r="D3525">
        <v>1</v>
      </c>
      <c r="E3525">
        <v>6</v>
      </c>
      <c r="I3525">
        <f t="shared" si="54"/>
        <v>0</v>
      </c>
      <c r="K3525" s="12" t="s">
        <v>47</v>
      </c>
      <c r="L3525">
        <v>1</v>
      </c>
      <c r="M3525" s="12" t="s">
        <v>48</v>
      </c>
    </row>
    <row r="3526" spans="1:13" x14ac:dyDescent="0.25">
      <c r="A3526">
        <v>3525</v>
      </c>
      <c r="B3526" s="10">
        <v>44388</v>
      </c>
      <c r="C3526" s="11">
        <v>0.13680555555555554</v>
      </c>
      <c r="D3526">
        <v>1</v>
      </c>
      <c r="E3526">
        <v>6</v>
      </c>
      <c r="I3526">
        <f t="shared" si="54"/>
        <v>0</v>
      </c>
      <c r="K3526" s="12" t="s">
        <v>47</v>
      </c>
      <c r="L3526">
        <v>2</v>
      </c>
      <c r="M3526" s="12" t="s">
        <v>49</v>
      </c>
    </row>
    <row r="3527" spans="1:13" x14ac:dyDescent="0.25">
      <c r="A3527">
        <v>3526</v>
      </c>
      <c r="B3527" s="10">
        <v>44388</v>
      </c>
      <c r="C3527" s="11">
        <v>0.13789351851851853</v>
      </c>
      <c r="D3527">
        <v>1</v>
      </c>
      <c r="E3527">
        <v>5</v>
      </c>
      <c r="I3527">
        <f t="shared" si="54"/>
        <v>0</v>
      </c>
      <c r="K3527" s="12" t="s">
        <v>47</v>
      </c>
      <c r="L3527">
        <v>1</v>
      </c>
      <c r="M3527" s="12" t="s">
        <v>48</v>
      </c>
    </row>
    <row r="3528" spans="1:13" x14ac:dyDescent="0.25">
      <c r="A3528">
        <v>3527</v>
      </c>
      <c r="B3528" s="10">
        <v>44388</v>
      </c>
      <c r="C3528" s="11">
        <v>0.13853009259259261</v>
      </c>
      <c r="D3528">
        <v>2</v>
      </c>
      <c r="E3528">
        <v>6</v>
      </c>
      <c r="I3528">
        <f t="shared" si="54"/>
        <v>0</v>
      </c>
      <c r="K3528" s="12" t="s">
        <v>47</v>
      </c>
      <c r="L3528">
        <v>2</v>
      </c>
      <c r="M3528" s="12" t="s">
        <v>54</v>
      </c>
    </row>
    <row r="3529" spans="1:13" x14ac:dyDescent="0.25">
      <c r="A3529">
        <v>3528</v>
      </c>
      <c r="B3529" s="10">
        <v>44388</v>
      </c>
      <c r="C3529" s="11">
        <v>0.13940972222222223</v>
      </c>
      <c r="D3529">
        <v>1</v>
      </c>
      <c r="E3529">
        <v>4</v>
      </c>
      <c r="I3529">
        <f t="shared" ref="I3529:I3592" si="55">SUM(F3529:H3529)</f>
        <v>0</v>
      </c>
      <c r="K3529" s="12" t="s">
        <v>47</v>
      </c>
      <c r="L3529">
        <v>1</v>
      </c>
      <c r="M3529" s="12" t="s">
        <v>48</v>
      </c>
    </row>
    <row r="3530" spans="1:13" x14ac:dyDescent="0.25">
      <c r="A3530">
        <v>3529</v>
      </c>
      <c r="B3530" s="10">
        <v>44388</v>
      </c>
      <c r="C3530" s="11">
        <v>0.14115740740740743</v>
      </c>
      <c r="D3530">
        <v>1</v>
      </c>
      <c r="E3530">
        <v>6</v>
      </c>
      <c r="I3530">
        <f t="shared" si="55"/>
        <v>0</v>
      </c>
      <c r="K3530" s="12" t="s">
        <v>47</v>
      </c>
      <c r="L3530">
        <v>1</v>
      </c>
      <c r="M3530" s="12" t="s">
        <v>49</v>
      </c>
    </row>
    <row r="3531" spans="1:13" x14ac:dyDescent="0.25">
      <c r="A3531">
        <v>3530</v>
      </c>
      <c r="B3531" s="10">
        <v>44388</v>
      </c>
      <c r="C3531" s="11">
        <v>0.14723379629629629</v>
      </c>
      <c r="D3531">
        <v>1</v>
      </c>
      <c r="E3531">
        <v>6</v>
      </c>
      <c r="I3531">
        <f t="shared" si="55"/>
        <v>0</v>
      </c>
      <c r="K3531" s="12" t="s">
        <v>47</v>
      </c>
      <c r="L3531">
        <v>1</v>
      </c>
      <c r="M3531" s="12" t="s">
        <v>48</v>
      </c>
    </row>
    <row r="3532" spans="1:13" x14ac:dyDescent="0.25">
      <c r="A3532">
        <v>3531</v>
      </c>
      <c r="B3532" s="10">
        <v>44388</v>
      </c>
      <c r="C3532" s="11">
        <v>0.14839120370370371</v>
      </c>
      <c r="D3532">
        <v>2</v>
      </c>
      <c r="E3532">
        <v>6</v>
      </c>
      <c r="I3532">
        <f t="shared" si="55"/>
        <v>0</v>
      </c>
      <c r="K3532" s="12" t="s">
        <v>47</v>
      </c>
      <c r="L3532">
        <v>1</v>
      </c>
      <c r="M3532" s="12" t="s">
        <v>49</v>
      </c>
    </row>
    <row r="3533" spans="1:13" x14ac:dyDescent="0.25">
      <c r="A3533">
        <v>3532</v>
      </c>
      <c r="B3533" s="10">
        <v>44388</v>
      </c>
      <c r="C3533" s="11">
        <v>0.15605324074074076</v>
      </c>
      <c r="D3533">
        <v>2</v>
      </c>
      <c r="E3533">
        <v>6</v>
      </c>
      <c r="I3533">
        <f t="shared" si="55"/>
        <v>0</v>
      </c>
      <c r="K3533" s="12" t="s">
        <v>47</v>
      </c>
      <c r="L3533">
        <v>3</v>
      </c>
      <c r="M3533" s="12" t="s">
        <v>58</v>
      </c>
    </row>
    <row r="3534" spans="1:13" x14ac:dyDescent="0.25">
      <c r="A3534">
        <v>3533</v>
      </c>
      <c r="B3534" s="10">
        <v>44388</v>
      </c>
      <c r="C3534" s="11">
        <v>0.15627314814814816</v>
      </c>
      <c r="D3534">
        <v>1</v>
      </c>
      <c r="E3534">
        <v>5.6</v>
      </c>
      <c r="I3534">
        <f t="shared" si="55"/>
        <v>0</v>
      </c>
      <c r="K3534" s="12" t="s">
        <v>47</v>
      </c>
      <c r="L3534">
        <v>4</v>
      </c>
      <c r="M3534" s="12" t="s">
        <v>73</v>
      </c>
    </row>
    <row r="3535" spans="1:13" x14ac:dyDescent="0.25">
      <c r="A3535">
        <v>3534</v>
      </c>
      <c r="B3535" s="10">
        <v>44388</v>
      </c>
      <c r="C3535" s="11">
        <v>0.15997685185185184</v>
      </c>
      <c r="D3535">
        <v>1</v>
      </c>
      <c r="E3535">
        <v>4</v>
      </c>
      <c r="G3535">
        <v>1</v>
      </c>
      <c r="I3535">
        <f t="shared" si="55"/>
        <v>1</v>
      </c>
    </row>
    <row r="3536" spans="1:13" x14ac:dyDescent="0.25">
      <c r="A3536">
        <v>3535</v>
      </c>
      <c r="B3536" s="10">
        <v>44388</v>
      </c>
      <c r="C3536" s="11">
        <v>0.16172453703703704</v>
      </c>
      <c r="D3536">
        <v>2</v>
      </c>
      <c r="E3536">
        <v>7</v>
      </c>
      <c r="G3536">
        <v>1</v>
      </c>
      <c r="I3536">
        <f t="shared" si="55"/>
        <v>1</v>
      </c>
    </row>
    <row r="3537" spans="1:13" x14ac:dyDescent="0.25">
      <c r="A3537">
        <v>3536</v>
      </c>
      <c r="B3537" s="10">
        <v>44388</v>
      </c>
      <c r="C3537" s="11">
        <v>0.16199074074074074</v>
      </c>
      <c r="D3537">
        <v>1</v>
      </c>
      <c r="E3537">
        <v>6</v>
      </c>
      <c r="I3537">
        <f t="shared" si="55"/>
        <v>0</v>
      </c>
      <c r="K3537" s="12" t="s">
        <v>47</v>
      </c>
      <c r="L3537">
        <v>1</v>
      </c>
      <c r="M3537" s="12" t="s">
        <v>48</v>
      </c>
    </row>
    <row r="3538" spans="1:13" x14ac:dyDescent="0.25">
      <c r="A3538">
        <v>3537</v>
      </c>
      <c r="B3538" s="10">
        <v>44388</v>
      </c>
      <c r="C3538" s="11">
        <v>0.16261574074074073</v>
      </c>
      <c r="D3538">
        <v>1</v>
      </c>
      <c r="E3538">
        <v>5</v>
      </c>
      <c r="G3538">
        <v>1</v>
      </c>
      <c r="I3538">
        <f t="shared" si="55"/>
        <v>1</v>
      </c>
      <c r="K3538" s="12" t="s">
        <v>47</v>
      </c>
      <c r="L3538">
        <v>1</v>
      </c>
      <c r="M3538" s="12" t="s">
        <v>49</v>
      </c>
    </row>
    <row r="3539" spans="1:13" x14ac:dyDescent="0.25">
      <c r="A3539">
        <v>3538</v>
      </c>
      <c r="B3539" s="10">
        <v>44388</v>
      </c>
      <c r="C3539" s="11">
        <v>0.16371527777777778</v>
      </c>
      <c r="D3539">
        <v>2</v>
      </c>
      <c r="E3539">
        <v>4</v>
      </c>
      <c r="G3539">
        <v>1</v>
      </c>
      <c r="I3539">
        <f t="shared" si="55"/>
        <v>1</v>
      </c>
    </row>
    <row r="3540" spans="1:13" x14ac:dyDescent="0.25">
      <c r="A3540">
        <v>3539</v>
      </c>
      <c r="B3540" s="10">
        <v>44388</v>
      </c>
      <c r="C3540" s="11">
        <v>0.16670138888888889</v>
      </c>
      <c r="D3540">
        <v>1</v>
      </c>
      <c r="E3540">
        <v>6</v>
      </c>
      <c r="G3540">
        <v>1</v>
      </c>
      <c r="I3540">
        <f t="shared" si="55"/>
        <v>1</v>
      </c>
    </row>
    <row r="3541" spans="1:13" x14ac:dyDescent="0.25">
      <c r="A3541">
        <v>3540</v>
      </c>
      <c r="B3541" s="10">
        <v>44388</v>
      </c>
      <c r="C3541" s="11">
        <v>0.17899305555555556</v>
      </c>
      <c r="D3541">
        <v>2</v>
      </c>
      <c r="E3541" s="12" t="s">
        <v>94</v>
      </c>
      <c r="I3541">
        <f t="shared" si="55"/>
        <v>0</v>
      </c>
      <c r="K3541" s="12" t="s">
        <v>47</v>
      </c>
      <c r="L3541">
        <v>14</v>
      </c>
      <c r="M3541" s="12" t="s">
        <v>83</v>
      </c>
    </row>
    <row r="3542" spans="1:13" x14ac:dyDescent="0.25">
      <c r="A3542">
        <v>3541</v>
      </c>
      <c r="B3542" s="10">
        <v>44388</v>
      </c>
      <c r="C3542" s="11">
        <v>0.1794675925925926</v>
      </c>
      <c r="D3542">
        <v>2</v>
      </c>
      <c r="E3542">
        <v>4</v>
      </c>
      <c r="I3542">
        <f t="shared" si="55"/>
        <v>0</v>
      </c>
      <c r="K3542" s="12" t="s">
        <v>47</v>
      </c>
      <c r="L3542">
        <v>3</v>
      </c>
      <c r="M3542" s="12" t="s">
        <v>55</v>
      </c>
    </row>
    <row r="3543" spans="1:13" x14ac:dyDescent="0.25">
      <c r="A3543">
        <v>3542</v>
      </c>
      <c r="B3543" s="10">
        <v>44388</v>
      </c>
      <c r="C3543" s="11">
        <v>0.17957175925925925</v>
      </c>
      <c r="D3543">
        <v>1</v>
      </c>
      <c r="E3543" s="12" t="s">
        <v>93</v>
      </c>
      <c r="I3543">
        <f t="shared" si="55"/>
        <v>0</v>
      </c>
      <c r="K3543" s="12" t="s">
        <v>47</v>
      </c>
      <c r="L3543">
        <v>4</v>
      </c>
      <c r="M3543" s="12" t="s">
        <v>53</v>
      </c>
    </row>
    <row r="3544" spans="1:13" x14ac:dyDescent="0.25">
      <c r="A3544">
        <v>3543</v>
      </c>
      <c r="B3544" s="10">
        <v>44388</v>
      </c>
      <c r="C3544" s="11">
        <v>0.17980324074074075</v>
      </c>
      <c r="D3544">
        <v>1</v>
      </c>
      <c r="E3544">
        <v>7</v>
      </c>
      <c r="I3544">
        <f t="shared" si="55"/>
        <v>0</v>
      </c>
      <c r="K3544" s="12" t="s">
        <v>47</v>
      </c>
      <c r="L3544">
        <v>1</v>
      </c>
      <c r="M3544" s="12" t="s">
        <v>49</v>
      </c>
    </row>
    <row r="3545" spans="1:13" x14ac:dyDescent="0.25">
      <c r="A3545">
        <v>3544</v>
      </c>
      <c r="B3545" s="10">
        <v>44388</v>
      </c>
      <c r="C3545" s="11">
        <v>0.18155092592592592</v>
      </c>
      <c r="D3545">
        <v>1</v>
      </c>
      <c r="E3545" s="12">
        <v>5</v>
      </c>
      <c r="I3545">
        <f t="shared" si="55"/>
        <v>0</v>
      </c>
      <c r="K3545" s="12" t="s">
        <v>47</v>
      </c>
      <c r="L3545">
        <v>1</v>
      </c>
      <c r="M3545" s="12" t="s">
        <v>48</v>
      </c>
    </row>
    <row r="3546" spans="1:13" x14ac:dyDescent="0.25">
      <c r="A3546">
        <v>3545</v>
      </c>
      <c r="B3546" s="10">
        <v>44388</v>
      </c>
      <c r="C3546" s="11">
        <v>0.1819560185185185</v>
      </c>
      <c r="D3546">
        <v>2</v>
      </c>
      <c r="E3546">
        <v>7</v>
      </c>
      <c r="I3546">
        <f t="shared" si="55"/>
        <v>0</v>
      </c>
      <c r="K3546" s="12" t="s">
        <v>47</v>
      </c>
      <c r="L3546">
        <v>2</v>
      </c>
      <c r="M3546" s="12" t="s">
        <v>54</v>
      </c>
    </row>
    <row r="3547" spans="1:13" x14ac:dyDescent="0.25">
      <c r="A3547">
        <v>3546</v>
      </c>
      <c r="B3547" s="10">
        <v>44388</v>
      </c>
      <c r="C3547" s="11">
        <v>0.18211805555555557</v>
      </c>
      <c r="D3547">
        <v>1</v>
      </c>
      <c r="E3547" s="12">
        <v>4</v>
      </c>
      <c r="I3547">
        <f t="shared" si="55"/>
        <v>0</v>
      </c>
      <c r="K3547" s="12" t="s">
        <v>47</v>
      </c>
      <c r="L3547">
        <v>1</v>
      </c>
      <c r="M3547" s="12" t="s">
        <v>48</v>
      </c>
    </row>
    <row r="3548" spans="1:13" x14ac:dyDescent="0.25">
      <c r="A3548">
        <v>3547</v>
      </c>
      <c r="B3548" s="10">
        <v>44388</v>
      </c>
      <c r="C3548" s="11">
        <v>0.18229166666666666</v>
      </c>
      <c r="D3548">
        <v>1</v>
      </c>
      <c r="E3548">
        <v>4</v>
      </c>
      <c r="I3548">
        <f t="shared" si="55"/>
        <v>0</v>
      </c>
      <c r="K3548" s="12" t="s">
        <v>47</v>
      </c>
      <c r="L3548">
        <v>3</v>
      </c>
      <c r="M3548" s="12" t="s">
        <v>48</v>
      </c>
    </row>
    <row r="3549" spans="1:13" x14ac:dyDescent="0.25">
      <c r="A3549">
        <v>3548</v>
      </c>
      <c r="B3549" s="10">
        <v>44388</v>
      </c>
      <c r="C3549" s="11">
        <v>0.18243055555555554</v>
      </c>
      <c r="D3549">
        <v>2</v>
      </c>
      <c r="E3549" s="12">
        <v>5</v>
      </c>
      <c r="I3549">
        <f t="shared" si="55"/>
        <v>0</v>
      </c>
      <c r="K3549" s="12" t="s">
        <v>47</v>
      </c>
      <c r="L3549">
        <v>1</v>
      </c>
      <c r="M3549" s="12" t="s">
        <v>48</v>
      </c>
    </row>
    <row r="3550" spans="1:13" x14ac:dyDescent="0.25">
      <c r="A3550">
        <v>3549</v>
      </c>
      <c r="B3550" s="10">
        <v>44388</v>
      </c>
      <c r="C3550" s="11">
        <v>0.18391203703703704</v>
      </c>
      <c r="D3550">
        <v>1</v>
      </c>
      <c r="E3550">
        <v>6</v>
      </c>
      <c r="I3550">
        <f t="shared" si="55"/>
        <v>0</v>
      </c>
      <c r="K3550" s="12" t="s">
        <v>47</v>
      </c>
      <c r="L3550">
        <v>1</v>
      </c>
      <c r="M3550" s="12" t="s">
        <v>49</v>
      </c>
    </row>
    <row r="3551" spans="1:13" x14ac:dyDescent="0.25">
      <c r="A3551">
        <v>3550</v>
      </c>
      <c r="B3551" s="10">
        <v>44388</v>
      </c>
      <c r="C3551" s="11">
        <v>0.18466435185185184</v>
      </c>
      <c r="D3551">
        <v>1</v>
      </c>
      <c r="E3551" s="12">
        <v>5</v>
      </c>
      <c r="I3551">
        <f t="shared" si="55"/>
        <v>0</v>
      </c>
      <c r="K3551" s="12" t="s">
        <v>47</v>
      </c>
      <c r="L3551">
        <v>1</v>
      </c>
      <c r="M3551" s="12" t="s">
        <v>48</v>
      </c>
    </row>
    <row r="3552" spans="1:13" x14ac:dyDescent="0.25">
      <c r="A3552">
        <v>3551</v>
      </c>
      <c r="B3552" s="10">
        <v>44388</v>
      </c>
      <c r="C3552" s="11">
        <v>0.18600694444444443</v>
      </c>
      <c r="D3552">
        <v>2</v>
      </c>
      <c r="E3552">
        <v>6</v>
      </c>
      <c r="I3552">
        <f t="shared" si="55"/>
        <v>0</v>
      </c>
      <c r="K3552" s="12" t="s">
        <v>47</v>
      </c>
      <c r="L3552">
        <v>1</v>
      </c>
      <c r="M3552" s="12" t="s">
        <v>49</v>
      </c>
    </row>
    <row r="3553" spans="1:13" x14ac:dyDescent="0.25">
      <c r="A3553">
        <v>3552</v>
      </c>
      <c r="B3553" s="10">
        <v>44388</v>
      </c>
      <c r="C3553" s="11">
        <v>0.18608796296296296</v>
      </c>
      <c r="D3553">
        <v>2</v>
      </c>
      <c r="E3553" s="12">
        <v>6</v>
      </c>
      <c r="I3553">
        <f t="shared" si="55"/>
        <v>0</v>
      </c>
      <c r="K3553">
        <v>2</v>
      </c>
      <c r="L3553">
        <v>1</v>
      </c>
      <c r="M3553">
        <v>2</v>
      </c>
    </row>
    <row r="3554" spans="1:13" x14ac:dyDescent="0.25">
      <c r="A3554">
        <v>3553</v>
      </c>
      <c r="B3554" s="10">
        <v>44388</v>
      </c>
      <c r="C3554" s="11">
        <v>0.18609953703703705</v>
      </c>
      <c r="D3554">
        <v>2</v>
      </c>
      <c r="E3554">
        <v>4</v>
      </c>
      <c r="I3554">
        <f t="shared" si="55"/>
        <v>0</v>
      </c>
      <c r="K3554" s="12" t="s">
        <v>47</v>
      </c>
      <c r="L3554">
        <v>3</v>
      </c>
      <c r="M3554" s="12" t="s">
        <v>48</v>
      </c>
    </row>
    <row r="3555" spans="1:13" x14ac:dyDescent="0.25">
      <c r="A3555">
        <v>3554</v>
      </c>
      <c r="B3555" s="10">
        <v>44388</v>
      </c>
      <c r="C3555" s="11">
        <v>0.18612268518518518</v>
      </c>
      <c r="D3555">
        <v>1</v>
      </c>
      <c r="E3555" s="12">
        <v>7</v>
      </c>
      <c r="I3555">
        <f t="shared" si="55"/>
        <v>0</v>
      </c>
      <c r="K3555" s="12" t="s">
        <v>47</v>
      </c>
      <c r="L3555">
        <v>1</v>
      </c>
      <c r="M3555" s="12" t="s">
        <v>49</v>
      </c>
    </row>
    <row r="3556" spans="1:13" x14ac:dyDescent="0.25">
      <c r="A3556">
        <v>3555</v>
      </c>
      <c r="B3556" s="10">
        <v>44388</v>
      </c>
      <c r="C3556" s="11">
        <v>0.18620370370370368</v>
      </c>
      <c r="D3556">
        <v>2</v>
      </c>
      <c r="E3556">
        <v>5</v>
      </c>
      <c r="I3556">
        <f t="shared" si="55"/>
        <v>0</v>
      </c>
      <c r="K3556" s="12" t="s">
        <v>47</v>
      </c>
      <c r="L3556">
        <v>1</v>
      </c>
      <c r="M3556" s="12" t="s">
        <v>49</v>
      </c>
    </row>
    <row r="3557" spans="1:13" x14ac:dyDescent="0.25">
      <c r="A3557">
        <v>3556</v>
      </c>
      <c r="B3557" s="10">
        <v>44388</v>
      </c>
      <c r="C3557" s="11">
        <v>0.18733796296296298</v>
      </c>
      <c r="D3557">
        <v>1</v>
      </c>
      <c r="E3557" s="12">
        <v>6</v>
      </c>
      <c r="G3557">
        <v>1</v>
      </c>
      <c r="I3557">
        <f t="shared" si="55"/>
        <v>1</v>
      </c>
    </row>
    <row r="3558" spans="1:13" x14ac:dyDescent="0.25">
      <c r="A3558">
        <v>3557</v>
      </c>
      <c r="B3558" s="10">
        <v>44388</v>
      </c>
      <c r="C3558" s="11">
        <v>0.19052083333333333</v>
      </c>
      <c r="D3558">
        <v>2</v>
      </c>
      <c r="E3558">
        <v>4</v>
      </c>
      <c r="I3558">
        <f t="shared" si="55"/>
        <v>0</v>
      </c>
      <c r="K3558" s="12" t="s">
        <v>47</v>
      </c>
      <c r="L3558">
        <v>1</v>
      </c>
      <c r="M3558" s="12" t="s">
        <v>49</v>
      </c>
    </row>
    <row r="3559" spans="1:13" x14ac:dyDescent="0.25">
      <c r="A3559">
        <v>3558</v>
      </c>
      <c r="B3559" s="10">
        <v>44388</v>
      </c>
      <c r="C3559" s="11">
        <v>0.19146990740740741</v>
      </c>
      <c r="D3559">
        <v>2</v>
      </c>
      <c r="E3559" s="12">
        <v>7</v>
      </c>
      <c r="I3559">
        <f t="shared" si="55"/>
        <v>0</v>
      </c>
      <c r="K3559" s="12" t="s">
        <v>47</v>
      </c>
      <c r="L3559">
        <v>1</v>
      </c>
      <c r="M3559" s="12" t="s">
        <v>49</v>
      </c>
    </row>
    <row r="3560" spans="1:13" x14ac:dyDescent="0.25">
      <c r="A3560">
        <v>3559</v>
      </c>
      <c r="B3560" s="10">
        <v>44388</v>
      </c>
      <c r="C3560" s="11">
        <v>0.1922800925925926</v>
      </c>
      <c r="D3560">
        <v>1</v>
      </c>
      <c r="E3560">
        <v>4</v>
      </c>
      <c r="G3560">
        <v>1</v>
      </c>
      <c r="I3560">
        <f t="shared" si="55"/>
        <v>1</v>
      </c>
    </row>
    <row r="3561" spans="1:13" x14ac:dyDescent="0.25">
      <c r="A3561">
        <v>3560</v>
      </c>
      <c r="B3561" s="10">
        <v>44388</v>
      </c>
      <c r="C3561" s="11">
        <v>0.19516203703703705</v>
      </c>
      <c r="D3561">
        <v>1</v>
      </c>
      <c r="E3561" s="12">
        <v>6</v>
      </c>
      <c r="I3561">
        <f t="shared" si="55"/>
        <v>0</v>
      </c>
      <c r="K3561" s="12" t="s">
        <v>47</v>
      </c>
      <c r="L3561">
        <v>1</v>
      </c>
      <c r="M3561" s="12" t="s">
        <v>49</v>
      </c>
    </row>
    <row r="3562" spans="1:13" x14ac:dyDescent="0.25">
      <c r="A3562">
        <v>3561</v>
      </c>
      <c r="B3562" s="10">
        <v>44388</v>
      </c>
      <c r="C3562" s="11">
        <v>0.19858796296296297</v>
      </c>
      <c r="D3562">
        <v>2</v>
      </c>
      <c r="E3562">
        <v>6</v>
      </c>
      <c r="I3562">
        <f t="shared" si="55"/>
        <v>0</v>
      </c>
      <c r="K3562" s="12" t="s">
        <v>47</v>
      </c>
      <c r="L3562">
        <v>1</v>
      </c>
      <c r="M3562" s="12" t="s">
        <v>48</v>
      </c>
    </row>
    <row r="3563" spans="1:13" x14ac:dyDescent="0.25">
      <c r="A3563">
        <v>3562</v>
      </c>
      <c r="B3563" s="10">
        <v>44388</v>
      </c>
      <c r="C3563" s="11">
        <v>0.19871527777777778</v>
      </c>
      <c r="D3563">
        <v>2</v>
      </c>
      <c r="E3563" s="12">
        <v>6.7</v>
      </c>
      <c r="I3563">
        <f t="shared" si="55"/>
        <v>0</v>
      </c>
      <c r="K3563" s="12" t="s">
        <v>47</v>
      </c>
      <c r="L3563">
        <v>2</v>
      </c>
      <c r="M3563" s="12" t="s">
        <v>48</v>
      </c>
    </row>
    <row r="3564" spans="1:13" x14ac:dyDescent="0.25">
      <c r="A3564">
        <v>3563</v>
      </c>
      <c r="B3564" s="10">
        <v>44388</v>
      </c>
      <c r="C3564" s="11">
        <v>0.1988425925925926</v>
      </c>
      <c r="D3564">
        <v>1</v>
      </c>
      <c r="E3564">
        <v>5.6</v>
      </c>
      <c r="I3564">
        <f t="shared" si="55"/>
        <v>0</v>
      </c>
      <c r="K3564" s="12" t="s">
        <v>47</v>
      </c>
      <c r="L3564">
        <v>3</v>
      </c>
      <c r="M3564" s="12" t="s">
        <v>48</v>
      </c>
    </row>
    <row r="3565" spans="1:13" x14ac:dyDescent="0.25">
      <c r="A3565">
        <v>3564</v>
      </c>
      <c r="B3565" s="10">
        <v>44388</v>
      </c>
      <c r="C3565" s="11">
        <v>0.21814814814814817</v>
      </c>
      <c r="D3565">
        <v>2</v>
      </c>
      <c r="E3565" s="12">
        <v>7</v>
      </c>
      <c r="I3565">
        <f t="shared" si="55"/>
        <v>0</v>
      </c>
      <c r="K3565" s="12" t="s">
        <v>47</v>
      </c>
      <c r="L3565">
        <v>1</v>
      </c>
      <c r="M3565" s="12" t="s">
        <v>48</v>
      </c>
    </row>
    <row r="3566" spans="1:13" x14ac:dyDescent="0.25">
      <c r="A3566">
        <v>3565</v>
      </c>
      <c r="B3566" s="10">
        <v>44388</v>
      </c>
      <c r="C3566" s="11">
        <v>0.21949074074074074</v>
      </c>
      <c r="D3566">
        <v>2</v>
      </c>
      <c r="E3566">
        <v>6</v>
      </c>
      <c r="I3566">
        <f t="shared" si="55"/>
        <v>0</v>
      </c>
      <c r="K3566" s="12" t="s">
        <v>47</v>
      </c>
      <c r="L3566">
        <v>1</v>
      </c>
      <c r="M3566" s="12" t="s">
        <v>48</v>
      </c>
    </row>
    <row r="3567" spans="1:13" x14ac:dyDescent="0.25">
      <c r="A3567">
        <v>3566</v>
      </c>
      <c r="B3567" s="10">
        <v>44388</v>
      </c>
      <c r="C3567" s="11">
        <v>0.21980324074074076</v>
      </c>
      <c r="D3567">
        <v>1</v>
      </c>
      <c r="E3567" s="12">
        <v>4</v>
      </c>
      <c r="I3567">
        <f t="shared" si="55"/>
        <v>0</v>
      </c>
      <c r="K3567" s="12" t="s">
        <v>47</v>
      </c>
      <c r="L3567">
        <v>1</v>
      </c>
      <c r="M3567" s="12" t="s">
        <v>48</v>
      </c>
    </row>
    <row r="3568" spans="1:13" x14ac:dyDescent="0.25">
      <c r="A3568">
        <v>3567</v>
      </c>
      <c r="B3568" s="10">
        <v>44388</v>
      </c>
      <c r="C3568" s="11">
        <v>0.21997685185185187</v>
      </c>
      <c r="D3568">
        <v>2</v>
      </c>
      <c r="E3568">
        <v>4</v>
      </c>
      <c r="H3568">
        <v>1</v>
      </c>
      <c r="I3568">
        <f t="shared" si="55"/>
        <v>1</v>
      </c>
    </row>
    <row r="3569" spans="1:13" x14ac:dyDescent="0.25">
      <c r="A3569">
        <v>3568</v>
      </c>
      <c r="B3569" s="10">
        <v>44388</v>
      </c>
      <c r="C3569" s="11">
        <v>0.22197916666666664</v>
      </c>
      <c r="D3569">
        <v>1</v>
      </c>
      <c r="E3569" s="12">
        <v>4.5</v>
      </c>
      <c r="H3569">
        <v>1</v>
      </c>
      <c r="I3569">
        <f t="shared" si="55"/>
        <v>1</v>
      </c>
      <c r="K3569" s="12" t="s">
        <v>47</v>
      </c>
      <c r="L3569">
        <v>1</v>
      </c>
      <c r="M3569" s="12" t="s">
        <v>49</v>
      </c>
    </row>
    <row r="3570" spans="1:13" x14ac:dyDescent="0.25">
      <c r="A3570">
        <v>3569</v>
      </c>
      <c r="B3570" s="10">
        <v>44388</v>
      </c>
      <c r="C3570" s="11">
        <v>0.22212962962962965</v>
      </c>
      <c r="D3570">
        <v>1</v>
      </c>
      <c r="E3570">
        <v>4</v>
      </c>
      <c r="I3570">
        <f t="shared" si="55"/>
        <v>0</v>
      </c>
      <c r="K3570" s="12" t="s">
        <v>47</v>
      </c>
      <c r="L3570">
        <v>1</v>
      </c>
      <c r="M3570" s="12" t="s">
        <v>49</v>
      </c>
    </row>
    <row r="3571" spans="1:13" x14ac:dyDescent="0.25">
      <c r="A3571">
        <v>3570</v>
      </c>
      <c r="B3571" s="10">
        <v>44388</v>
      </c>
      <c r="C3571" s="11">
        <v>0.22355324074074076</v>
      </c>
      <c r="D3571">
        <v>1</v>
      </c>
      <c r="E3571" s="12">
        <v>5</v>
      </c>
      <c r="I3571">
        <f t="shared" si="55"/>
        <v>0</v>
      </c>
      <c r="K3571" s="12" t="s">
        <v>47</v>
      </c>
      <c r="L3571">
        <v>1</v>
      </c>
      <c r="M3571" s="12" t="s">
        <v>48</v>
      </c>
    </row>
    <row r="3572" spans="1:13" x14ac:dyDescent="0.25">
      <c r="A3572">
        <v>3571</v>
      </c>
      <c r="B3572" s="10">
        <v>44388</v>
      </c>
      <c r="C3572" s="11">
        <v>0.22516203703703705</v>
      </c>
      <c r="D3572">
        <v>2</v>
      </c>
      <c r="E3572">
        <v>7</v>
      </c>
      <c r="G3572">
        <v>1</v>
      </c>
      <c r="I3572">
        <f t="shared" si="55"/>
        <v>1</v>
      </c>
    </row>
    <row r="3573" spans="1:13" x14ac:dyDescent="0.25">
      <c r="A3573">
        <v>3572</v>
      </c>
      <c r="B3573" s="10">
        <v>44388</v>
      </c>
      <c r="C3573" s="11">
        <v>0.22582175925925926</v>
      </c>
      <c r="D3573">
        <v>2</v>
      </c>
      <c r="E3573" s="12">
        <v>4</v>
      </c>
      <c r="I3573">
        <f t="shared" si="55"/>
        <v>0</v>
      </c>
      <c r="K3573" s="12" t="s">
        <v>47</v>
      </c>
      <c r="L3573">
        <v>1</v>
      </c>
      <c r="M3573" s="12" t="s">
        <v>48</v>
      </c>
    </row>
    <row r="3574" spans="1:13" x14ac:dyDescent="0.25">
      <c r="A3574">
        <v>3573</v>
      </c>
      <c r="B3574" s="10">
        <v>44388</v>
      </c>
      <c r="C3574" s="11">
        <v>0.22646990740740738</v>
      </c>
      <c r="D3574">
        <v>2</v>
      </c>
      <c r="E3574">
        <v>5</v>
      </c>
      <c r="I3574">
        <f t="shared" si="55"/>
        <v>0</v>
      </c>
      <c r="K3574" s="12" t="s">
        <v>47</v>
      </c>
      <c r="L3574">
        <v>1</v>
      </c>
      <c r="M3574" s="12" t="s">
        <v>48</v>
      </c>
    </row>
    <row r="3575" spans="1:13" x14ac:dyDescent="0.25">
      <c r="A3575">
        <v>3574</v>
      </c>
      <c r="B3575" s="10">
        <v>44388</v>
      </c>
      <c r="C3575" s="11">
        <v>0.22671296296296295</v>
      </c>
      <c r="D3575">
        <v>2</v>
      </c>
      <c r="E3575" s="12">
        <v>6</v>
      </c>
      <c r="I3575">
        <f t="shared" si="55"/>
        <v>0</v>
      </c>
      <c r="K3575" s="12" t="s">
        <v>47</v>
      </c>
      <c r="L3575">
        <v>1</v>
      </c>
      <c r="M3575" s="12" t="s">
        <v>48</v>
      </c>
    </row>
    <row r="3576" spans="1:13" x14ac:dyDescent="0.25">
      <c r="A3576">
        <v>3575</v>
      </c>
      <c r="B3576" s="10">
        <v>44388</v>
      </c>
      <c r="C3576" s="11">
        <v>0.23386574074074074</v>
      </c>
      <c r="D3576">
        <v>2</v>
      </c>
      <c r="E3576">
        <v>6</v>
      </c>
      <c r="I3576">
        <f t="shared" si="55"/>
        <v>0</v>
      </c>
      <c r="K3576" s="12" t="s">
        <v>47</v>
      </c>
      <c r="L3576">
        <v>1</v>
      </c>
      <c r="M3576" s="12" t="s">
        <v>48</v>
      </c>
    </row>
    <row r="3577" spans="1:13" x14ac:dyDescent="0.25">
      <c r="A3577">
        <v>3576</v>
      </c>
      <c r="B3577" s="10">
        <v>44388</v>
      </c>
      <c r="C3577" s="11">
        <v>0.23815972222222223</v>
      </c>
      <c r="D3577">
        <v>1</v>
      </c>
      <c r="E3577" s="12">
        <v>4</v>
      </c>
      <c r="G3577">
        <v>1</v>
      </c>
      <c r="I3577">
        <f t="shared" si="55"/>
        <v>1</v>
      </c>
      <c r="K3577" s="12" t="s">
        <v>47</v>
      </c>
      <c r="L3577">
        <v>1</v>
      </c>
      <c r="M3577" s="12" t="s">
        <v>49</v>
      </c>
    </row>
    <row r="3578" spans="1:13" x14ac:dyDescent="0.25">
      <c r="A3578">
        <v>3577</v>
      </c>
      <c r="B3578" s="10">
        <v>44388</v>
      </c>
      <c r="C3578" s="11">
        <v>0.24108796296296298</v>
      </c>
      <c r="D3578">
        <v>1</v>
      </c>
      <c r="E3578">
        <v>6</v>
      </c>
      <c r="I3578">
        <f t="shared" si="55"/>
        <v>0</v>
      </c>
      <c r="K3578" s="12" t="s">
        <v>47</v>
      </c>
      <c r="L3578">
        <v>1</v>
      </c>
      <c r="M3578" s="12" t="s">
        <v>48</v>
      </c>
    </row>
    <row r="3579" spans="1:13" x14ac:dyDescent="0.25">
      <c r="A3579">
        <v>3578</v>
      </c>
      <c r="B3579" s="10">
        <v>44388</v>
      </c>
      <c r="C3579" s="11">
        <v>0.24127314814814815</v>
      </c>
      <c r="D3579">
        <v>1</v>
      </c>
      <c r="E3579" s="12">
        <v>4.5</v>
      </c>
      <c r="I3579">
        <f t="shared" si="55"/>
        <v>0</v>
      </c>
      <c r="K3579" s="12" t="s">
        <v>47</v>
      </c>
      <c r="L3579">
        <v>3</v>
      </c>
      <c r="M3579" s="12" t="s">
        <v>58</v>
      </c>
    </row>
    <row r="3580" spans="1:13" x14ac:dyDescent="0.25">
      <c r="A3580">
        <v>3579</v>
      </c>
      <c r="B3580" s="10">
        <v>44388</v>
      </c>
      <c r="C3580" s="11">
        <v>0.24275462962962965</v>
      </c>
      <c r="D3580">
        <v>1</v>
      </c>
      <c r="E3580">
        <v>4</v>
      </c>
      <c r="I3580">
        <f t="shared" si="55"/>
        <v>0</v>
      </c>
      <c r="K3580" s="12" t="s">
        <v>47</v>
      </c>
      <c r="L3580">
        <v>2</v>
      </c>
      <c r="M3580" s="12" t="s">
        <v>48</v>
      </c>
    </row>
    <row r="3581" spans="1:13" x14ac:dyDescent="0.25">
      <c r="A3581">
        <v>3580</v>
      </c>
      <c r="B3581" s="10">
        <v>44388</v>
      </c>
      <c r="C3581" s="11">
        <v>0.2487384259259259</v>
      </c>
      <c r="D3581">
        <v>1</v>
      </c>
      <c r="E3581" s="12">
        <v>6</v>
      </c>
      <c r="I3581">
        <f t="shared" si="55"/>
        <v>0</v>
      </c>
      <c r="K3581" s="12" t="s">
        <v>47</v>
      </c>
      <c r="L3581">
        <v>1</v>
      </c>
      <c r="M3581" s="12" t="s">
        <v>49</v>
      </c>
    </row>
    <row r="3582" spans="1:13" x14ac:dyDescent="0.25">
      <c r="A3582">
        <v>3581</v>
      </c>
      <c r="B3582" s="10">
        <v>44388</v>
      </c>
      <c r="C3582" s="11">
        <v>0.24920138888888888</v>
      </c>
      <c r="D3582">
        <v>1</v>
      </c>
      <c r="E3582">
        <v>6</v>
      </c>
      <c r="I3582">
        <f t="shared" si="55"/>
        <v>0</v>
      </c>
      <c r="K3582">
        <v>2</v>
      </c>
      <c r="L3582">
        <v>1</v>
      </c>
      <c r="M3582">
        <v>1</v>
      </c>
    </row>
    <row r="3583" spans="1:13" x14ac:dyDescent="0.25">
      <c r="A3583">
        <v>3582</v>
      </c>
      <c r="B3583" s="10">
        <v>44388</v>
      </c>
      <c r="C3583" s="11">
        <v>0.25065972222222221</v>
      </c>
      <c r="D3583">
        <v>2</v>
      </c>
      <c r="E3583" s="12">
        <v>6</v>
      </c>
      <c r="I3583">
        <f t="shared" si="55"/>
        <v>0</v>
      </c>
      <c r="K3583" s="12" t="s">
        <v>47</v>
      </c>
      <c r="L3583">
        <v>2</v>
      </c>
      <c r="M3583" s="12" t="s">
        <v>48</v>
      </c>
    </row>
    <row r="3584" spans="1:13" x14ac:dyDescent="0.25">
      <c r="A3584">
        <v>3583</v>
      </c>
      <c r="B3584" s="10">
        <v>44388</v>
      </c>
      <c r="C3584" s="11">
        <v>0.2540162037037037</v>
      </c>
      <c r="D3584">
        <v>2</v>
      </c>
      <c r="E3584">
        <v>6</v>
      </c>
      <c r="I3584">
        <f t="shared" si="55"/>
        <v>0</v>
      </c>
      <c r="K3584" s="12" t="s">
        <v>47</v>
      </c>
      <c r="L3584">
        <v>1</v>
      </c>
      <c r="M3584" s="12" t="s">
        <v>48</v>
      </c>
    </row>
    <row r="3585" spans="1:13" x14ac:dyDescent="0.25">
      <c r="A3585">
        <v>3584</v>
      </c>
      <c r="B3585" s="10">
        <v>44388</v>
      </c>
      <c r="C3585" s="11">
        <v>0.25483796296296296</v>
      </c>
      <c r="D3585">
        <v>1</v>
      </c>
      <c r="E3585" s="12">
        <v>5</v>
      </c>
      <c r="I3585">
        <f t="shared" si="55"/>
        <v>0</v>
      </c>
      <c r="K3585" s="12" t="s">
        <v>47</v>
      </c>
      <c r="L3585">
        <v>1</v>
      </c>
      <c r="M3585" s="12" t="s">
        <v>49</v>
      </c>
    </row>
    <row r="3586" spans="1:13" x14ac:dyDescent="0.25">
      <c r="A3586">
        <v>3585</v>
      </c>
      <c r="B3586" s="10">
        <v>44388</v>
      </c>
      <c r="C3586" s="11">
        <v>0.25658564814814816</v>
      </c>
      <c r="D3586">
        <v>2</v>
      </c>
      <c r="E3586">
        <v>7</v>
      </c>
      <c r="I3586">
        <f t="shared" si="55"/>
        <v>0</v>
      </c>
      <c r="K3586">
        <v>2</v>
      </c>
      <c r="L3586">
        <v>1</v>
      </c>
      <c r="M3586">
        <v>1</v>
      </c>
    </row>
    <row r="3587" spans="1:13" x14ac:dyDescent="0.25">
      <c r="A3587">
        <v>3586</v>
      </c>
      <c r="B3587" s="10">
        <v>44388</v>
      </c>
      <c r="C3587" s="11">
        <v>0.25752314814814814</v>
      </c>
      <c r="D3587">
        <v>1</v>
      </c>
      <c r="E3587" s="12">
        <v>4</v>
      </c>
      <c r="I3587">
        <f t="shared" si="55"/>
        <v>0</v>
      </c>
      <c r="K3587" s="12" t="s">
        <v>47</v>
      </c>
      <c r="L3587">
        <v>1</v>
      </c>
      <c r="M3587" s="12" t="s">
        <v>48</v>
      </c>
    </row>
    <row r="3588" spans="1:13" x14ac:dyDescent="0.25">
      <c r="A3588">
        <v>3587</v>
      </c>
      <c r="B3588" s="10">
        <v>44388</v>
      </c>
      <c r="C3588" s="11">
        <v>0.26454861111111111</v>
      </c>
      <c r="D3588">
        <v>1</v>
      </c>
      <c r="E3588">
        <v>5</v>
      </c>
      <c r="I3588">
        <f t="shared" si="55"/>
        <v>0</v>
      </c>
      <c r="K3588" s="12" t="s">
        <v>47</v>
      </c>
      <c r="L3588">
        <v>1</v>
      </c>
      <c r="M3588" s="12" t="s">
        <v>49</v>
      </c>
    </row>
    <row r="3589" spans="1:13" x14ac:dyDescent="0.25">
      <c r="A3589">
        <v>3588</v>
      </c>
      <c r="B3589" s="10">
        <v>44388</v>
      </c>
      <c r="C3589" s="11">
        <v>0.27809027777777778</v>
      </c>
      <c r="D3589">
        <v>2</v>
      </c>
      <c r="E3589" s="12">
        <v>4</v>
      </c>
      <c r="I3589">
        <f t="shared" si="55"/>
        <v>0</v>
      </c>
      <c r="K3589" s="12" t="s">
        <v>47</v>
      </c>
      <c r="L3589">
        <v>1</v>
      </c>
      <c r="M3589" s="12" t="s">
        <v>48</v>
      </c>
    </row>
    <row r="3590" spans="1:13" x14ac:dyDescent="0.25">
      <c r="A3590">
        <v>3589</v>
      </c>
      <c r="B3590" s="10">
        <v>44388</v>
      </c>
      <c r="C3590" s="11">
        <v>0.28920138888888891</v>
      </c>
      <c r="D3590">
        <v>2</v>
      </c>
      <c r="E3590">
        <v>4</v>
      </c>
      <c r="I3590">
        <f t="shared" si="55"/>
        <v>0</v>
      </c>
      <c r="J3590">
        <v>1</v>
      </c>
    </row>
    <row r="3591" spans="1:13" x14ac:dyDescent="0.25">
      <c r="A3591">
        <v>3590</v>
      </c>
      <c r="B3591" s="10">
        <v>44388</v>
      </c>
      <c r="C3591" s="11">
        <v>0.29130787037037037</v>
      </c>
      <c r="D3591">
        <v>1</v>
      </c>
      <c r="E3591" s="12">
        <v>4</v>
      </c>
      <c r="I3591">
        <f t="shared" si="55"/>
        <v>0</v>
      </c>
      <c r="K3591" s="12" t="s">
        <v>47</v>
      </c>
      <c r="L3591">
        <v>1</v>
      </c>
      <c r="M3591" s="12" t="s">
        <v>48</v>
      </c>
    </row>
    <row r="3592" spans="1:13" x14ac:dyDescent="0.25">
      <c r="A3592">
        <v>3591</v>
      </c>
      <c r="B3592" s="10">
        <v>44388</v>
      </c>
      <c r="C3592" s="11">
        <v>0.29481481481481481</v>
      </c>
      <c r="D3592">
        <v>2</v>
      </c>
      <c r="E3592">
        <v>4</v>
      </c>
      <c r="I3592">
        <f t="shared" si="55"/>
        <v>0</v>
      </c>
      <c r="K3592" s="12" t="s">
        <v>47</v>
      </c>
      <c r="L3592">
        <v>3</v>
      </c>
      <c r="M3592" s="12" t="s">
        <v>48</v>
      </c>
    </row>
    <row r="3593" spans="1:13" x14ac:dyDescent="0.25">
      <c r="A3593">
        <v>3592</v>
      </c>
      <c r="B3593" s="10">
        <v>44388</v>
      </c>
      <c r="C3593" s="11">
        <v>0.29737268518518517</v>
      </c>
      <c r="D3593">
        <v>2</v>
      </c>
      <c r="E3593" s="12">
        <v>4</v>
      </c>
      <c r="I3593">
        <f t="shared" ref="I3593:I3656" si="56">SUM(F3593:H3593)</f>
        <v>0</v>
      </c>
      <c r="K3593" s="12" t="s">
        <v>47</v>
      </c>
      <c r="L3593">
        <v>1</v>
      </c>
      <c r="M3593" s="12" t="s">
        <v>49</v>
      </c>
    </row>
    <row r="3594" spans="1:13" x14ac:dyDescent="0.25">
      <c r="A3594">
        <v>3593</v>
      </c>
      <c r="B3594" s="10">
        <v>44388</v>
      </c>
      <c r="C3594" s="11">
        <v>0.29741898148148149</v>
      </c>
      <c r="D3594">
        <v>2</v>
      </c>
      <c r="E3594">
        <v>5</v>
      </c>
      <c r="I3594">
        <f t="shared" si="56"/>
        <v>0</v>
      </c>
      <c r="K3594" s="12" t="s">
        <v>47</v>
      </c>
      <c r="L3594">
        <v>1</v>
      </c>
      <c r="M3594" s="12" t="s">
        <v>48</v>
      </c>
    </row>
    <row r="3595" spans="1:13" x14ac:dyDescent="0.25">
      <c r="A3595">
        <v>3594</v>
      </c>
      <c r="B3595" s="10">
        <v>44388</v>
      </c>
      <c r="C3595" s="11">
        <v>0.29769675925925926</v>
      </c>
      <c r="D3595">
        <v>1</v>
      </c>
      <c r="E3595" s="12">
        <v>4</v>
      </c>
      <c r="G3595">
        <v>1</v>
      </c>
      <c r="I3595">
        <f t="shared" si="56"/>
        <v>1</v>
      </c>
      <c r="K3595" s="12" t="s">
        <v>47</v>
      </c>
      <c r="L3595">
        <v>1</v>
      </c>
      <c r="M3595" s="12" t="s">
        <v>49</v>
      </c>
    </row>
    <row r="3596" spans="1:13" x14ac:dyDescent="0.25">
      <c r="A3596">
        <v>3595</v>
      </c>
      <c r="B3596" s="10">
        <v>44388</v>
      </c>
      <c r="C3596" s="11">
        <v>0.30024305555555558</v>
      </c>
      <c r="D3596">
        <v>1</v>
      </c>
      <c r="E3596">
        <v>5</v>
      </c>
      <c r="I3596">
        <f t="shared" si="56"/>
        <v>0</v>
      </c>
      <c r="K3596" s="12" t="s">
        <v>47</v>
      </c>
      <c r="L3596">
        <v>1</v>
      </c>
      <c r="M3596" s="12" t="s">
        <v>48</v>
      </c>
    </row>
    <row r="3597" spans="1:13" x14ac:dyDescent="0.25">
      <c r="A3597">
        <v>3596</v>
      </c>
      <c r="B3597" s="10">
        <v>44388</v>
      </c>
      <c r="C3597" s="11">
        <v>0.30071759259259262</v>
      </c>
      <c r="D3597">
        <v>2</v>
      </c>
      <c r="E3597" s="12">
        <v>4</v>
      </c>
      <c r="I3597">
        <f t="shared" si="56"/>
        <v>0</v>
      </c>
      <c r="K3597" s="12" t="s">
        <v>47</v>
      </c>
      <c r="L3597">
        <v>1</v>
      </c>
      <c r="M3597" s="12" t="s">
        <v>49</v>
      </c>
    </row>
    <row r="3598" spans="1:13" x14ac:dyDescent="0.25">
      <c r="A3598">
        <v>3597</v>
      </c>
      <c r="B3598" s="10">
        <v>44388</v>
      </c>
      <c r="C3598" s="11">
        <v>0.30114583333333333</v>
      </c>
      <c r="D3598">
        <v>2</v>
      </c>
      <c r="E3598">
        <v>4</v>
      </c>
      <c r="I3598">
        <f t="shared" si="56"/>
        <v>0</v>
      </c>
      <c r="K3598" s="12" t="s">
        <v>47</v>
      </c>
      <c r="L3598">
        <v>1</v>
      </c>
      <c r="M3598" s="12" t="s">
        <v>48</v>
      </c>
    </row>
    <row r="3599" spans="1:13" x14ac:dyDescent="0.25">
      <c r="A3599">
        <v>3598</v>
      </c>
      <c r="B3599" s="10">
        <v>44388</v>
      </c>
      <c r="C3599" s="11">
        <v>0.30931712962962959</v>
      </c>
      <c r="D3599">
        <v>2</v>
      </c>
      <c r="E3599" s="12">
        <v>6</v>
      </c>
      <c r="I3599">
        <f t="shared" si="56"/>
        <v>0</v>
      </c>
      <c r="K3599" s="12" t="s">
        <v>47</v>
      </c>
      <c r="L3599">
        <v>1</v>
      </c>
      <c r="M3599" s="12" t="s">
        <v>48</v>
      </c>
    </row>
    <row r="3600" spans="1:13" x14ac:dyDescent="0.25">
      <c r="A3600">
        <v>3599</v>
      </c>
      <c r="B3600" s="10">
        <v>44388</v>
      </c>
      <c r="C3600" s="11">
        <v>0.32570601851851849</v>
      </c>
      <c r="D3600">
        <v>2</v>
      </c>
      <c r="E3600">
        <v>5</v>
      </c>
      <c r="I3600">
        <f t="shared" si="56"/>
        <v>0</v>
      </c>
      <c r="K3600" s="12" t="s">
        <v>47</v>
      </c>
      <c r="L3600">
        <v>1</v>
      </c>
      <c r="M3600" s="12" t="s">
        <v>48</v>
      </c>
    </row>
    <row r="3601" spans="1:13" x14ac:dyDescent="0.25">
      <c r="A3601">
        <v>3600</v>
      </c>
      <c r="B3601" s="10">
        <v>44388</v>
      </c>
      <c r="C3601" s="11">
        <v>0.34554398148148152</v>
      </c>
      <c r="D3601">
        <v>1</v>
      </c>
      <c r="E3601" s="12">
        <v>5</v>
      </c>
      <c r="I3601">
        <f t="shared" si="56"/>
        <v>0</v>
      </c>
      <c r="K3601" s="12" t="s">
        <v>47</v>
      </c>
      <c r="L3601">
        <v>1</v>
      </c>
      <c r="M3601" s="12" t="s">
        <v>48</v>
      </c>
    </row>
    <row r="3602" spans="1:13" x14ac:dyDescent="0.25">
      <c r="A3602">
        <v>3601</v>
      </c>
      <c r="B3602" s="10">
        <v>44388</v>
      </c>
      <c r="C3602" s="11">
        <v>0.35395833333333332</v>
      </c>
      <c r="D3602">
        <v>2</v>
      </c>
      <c r="E3602">
        <v>7</v>
      </c>
      <c r="I3602">
        <f t="shared" si="56"/>
        <v>0</v>
      </c>
      <c r="K3602">
        <v>2</v>
      </c>
      <c r="L3602">
        <v>1</v>
      </c>
      <c r="M3602">
        <v>1</v>
      </c>
    </row>
    <row r="3603" spans="1:13" x14ac:dyDescent="0.25">
      <c r="A3603">
        <v>3602</v>
      </c>
      <c r="B3603" s="10">
        <v>44388</v>
      </c>
      <c r="C3603" s="11">
        <v>0.35625000000000001</v>
      </c>
      <c r="D3603">
        <v>2</v>
      </c>
      <c r="E3603" s="12">
        <v>5</v>
      </c>
      <c r="I3603">
        <f t="shared" si="56"/>
        <v>0</v>
      </c>
      <c r="K3603" s="12" t="s">
        <v>47</v>
      </c>
      <c r="L3603">
        <v>2</v>
      </c>
      <c r="M3603" s="12" t="s">
        <v>54</v>
      </c>
    </row>
    <row r="3604" spans="1:13" x14ac:dyDescent="0.25">
      <c r="A3604">
        <v>3603</v>
      </c>
      <c r="B3604" s="10">
        <v>44388</v>
      </c>
      <c r="C3604" s="11">
        <v>0.35646990740740742</v>
      </c>
      <c r="D3604">
        <v>1</v>
      </c>
      <c r="E3604">
        <v>6</v>
      </c>
      <c r="I3604">
        <f t="shared" si="56"/>
        <v>0</v>
      </c>
      <c r="K3604" s="12" t="s">
        <v>47</v>
      </c>
      <c r="L3604">
        <v>1</v>
      </c>
      <c r="M3604" s="12" t="s">
        <v>49</v>
      </c>
    </row>
    <row r="3605" spans="1:13" x14ac:dyDescent="0.25">
      <c r="A3605">
        <v>3604</v>
      </c>
      <c r="B3605" s="10">
        <v>44388</v>
      </c>
      <c r="C3605" s="11">
        <v>0.36041666666666666</v>
      </c>
      <c r="D3605">
        <v>1</v>
      </c>
      <c r="E3605" s="12">
        <v>6</v>
      </c>
      <c r="G3605">
        <v>1</v>
      </c>
      <c r="I3605">
        <f t="shared" si="56"/>
        <v>1</v>
      </c>
    </row>
    <row r="3606" spans="1:13" x14ac:dyDescent="0.25">
      <c r="A3606">
        <v>3605</v>
      </c>
      <c r="B3606" s="10">
        <v>44388</v>
      </c>
      <c r="C3606" s="11">
        <v>0.36776620370370372</v>
      </c>
      <c r="D3606">
        <v>1</v>
      </c>
      <c r="E3606">
        <v>5</v>
      </c>
      <c r="I3606">
        <f t="shared" si="56"/>
        <v>0</v>
      </c>
      <c r="K3606" s="12" t="s">
        <v>47</v>
      </c>
      <c r="L3606">
        <v>1</v>
      </c>
      <c r="M3606" s="12" t="s">
        <v>48</v>
      </c>
    </row>
    <row r="3607" spans="1:13" x14ac:dyDescent="0.25">
      <c r="A3607">
        <v>3606</v>
      </c>
      <c r="B3607" s="10">
        <v>44388</v>
      </c>
      <c r="C3607" s="11">
        <v>0.36958333333333332</v>
      </c>
      <c r="D3607">
        <v>2</v>
      </c>
      <c r="E3607" s="12">
        <v>4</v>
      </c>
      <c r="I3607">
        <f t="shared" si="56"/>
        <v>0</v>
      </c>
      <c r="J3607">
        <v>11</v>
      </c>
    </row>
    <row r="3608" spans="1:13" x14ac:dyDescent="0.25">
      <c r="A3608">
        <v>3607</v>
      </c>
      <c r="B3608" s="10">
        <v>44388</v>
      </c>
      <c r="C3608" s="11">
        <v>0.37162037037037038</v>
      </c>
      <c r="D3608">
        <v>1</v>
      </c>
      <c r="E3608">
        <v>6</v>
      </c>
      <c r="I3608">
        <f t="shared" si="56"/>
        <v>0</v>
      </c>
      <c r="K3608" s="12" t="s">
        <v>47</v>
      </c>
      <c r="L3608">
        <v>1</v>
      </c>
      <c r="M3608" s="12" t="s">
        <v>48</v>
      </c>
    </row>
    <row r="3609" spans="1:13" x14ac:dyDescent="0.25">
      <c r="A3609">
        <v>3608</v>
      </c>
      <c r="B3609" s="10">
        <v>44388</v>
      </c>
      <c r="C3609" s="11">
        <v>0.37635416666666671</v>
      </c>
      <c r="D3609">
        <v>1</v>
      </c>
      <c r="E3609" s="12">
        <v>6</v>
      </c>
      <c r="I3609">
        <f t="shared" si="56"/>
        <v>0</v>
      </c>
      <c r="K3609" s="12" t="s">
        <v>47</v>
      </c>
      <c r="L3609">
        <v>1</v>
      </c>
      <c r="M3609" s="12" t="s">
        <v>49</v>
      </c>
    </row>
    <row r="3610" spans="1:13" x14ac:dyDescent="0.25">
      <c r="A3610">
        <v>3609</v>
      </c>
      <c r="B3610" s="10">
        <v>44388</v>
      </c>
      <c r="C3610" s="11">
        <v>0.37996527777777778</v>
      </c>
      <c r="D3610">
        <v>1</v>
      </c>
      <c r="E3610">
        <v>5</v>
      </c>
      <c r="I3610">
        <f t="shared" si="56"/>
        <v>0</v>
      </c>
      <c r="K3610" s="12" t="s">
        <v>47</v>
      </c>
      <c r="L3610">
        <v>1</v>
      </c>
      <c r="M3610" s="12" t="s">
        <v>49</v>
      </c>
    </row>
    <row r="3611" spans="1:13" x14ac:dyDescent="0.25">
      <c r="A3611">
        <v>3610</v>
      </c>
      <c r="B3611" s="10">
        <v>44388</v>
      </c>
      <c r="C3611" s="11">
        <v>0.38063657407407409</v>
      </c>
      <c r="D3611">
        <v>1</v>
      </c>
      <c r="E3611" s="12">
        <v>6</v>
      </c>
      <c r="I3611">
        <f t="shared" si="56"/>
        <v>0</v>
      </c>
      <c r="K3611" s="12" t="s">
        <v>47</v>
      </c>
      <c r="L3611">
        <v>1</v>
      </c>
      <c r="M3611" s="12" t="s">
        <v>48</v>
      </c>
    </row>
    <row r="3612" spans="1:13" x14ac:dyDescent="0.25">
      <c r="A3612">
        <v>3611</v>
      </c>
      <c r="B3612" s="10">
        <v>44388</v>
      </c>
      <c r="C3612" s="11">
        <v>0.38133101851851853</v>
      </c>
      <c r="D3612">
        <v>1</v>
      </c>
      <c r="E3612">
        <v>5</v>
      </c>
      <c r="I3612">
        <f t="shared" si="56"/>
        <v>0</v>
      </c>
      <c r="K3612" s="12" t="s">
        <v>47</v>
      </c>
      <c r="L3612">
        <v>1</v>
      </c>
      <c r="M3612" s="12" t="s">
        <v>48</v>
      </c>
    </row>
    <row r="3613" spans="1:13" x14ac:dyDescent="0.25">
      <c r="A3613">
        <v>3612</v>
      </c>
      <c r="B3613" s="10">
        <v>44388</v>
      </c>
      <c r="C3613" s="11">
        <v>0.39959490740740744</v>
      </c>
      <c r="D3613">
        <v>2</v>
      </c>
      <c r="E3613" s="12">
        <v>6</v>
      </c>
      <c r="I3613">
        <f t="shared" si="56"/>
        <v>0</v>
      </c>
      <c r="K3613" s="12" t="s">
        <v>47</v>
      </c>
      <c r="L3613">
        <v>1</v>
      </c>
      <c r="M3613" s="12" t="s">
        <v>48</v>
      </c>
    </row>
    <row r="3614" spans="1:13" x14ac:dyDescent="0.25">
      <c r="A3614">
        <v>3613</v>
      </c>
      <c r="B3614" s="10">
        <v>44388</v>
      </c>
      <c r="C3614" s="11">
        <v>0.42950231481481477</v>
      </c>
      <c r="D3614">
        <v>1</v>
      </c>
      <c r="E3614">
        <v>5.6</v>
      </c>
      <c r="I3614">
        <f t="shared" si="56"/>
        <v>0</v>
      </c>
      <c r="K3614" s="12" t="s">
        <v>47</v>
      </c>
      <c r="L3614">
        <v>2</v>
      </c>
      <c r="M3614" s="12" t="s">
        <v>48</v>
      </c>
    </row>
    <row r="3615" spans="1:13" x14ac:dyDescent="0.25">
      <c r="A3615">
        <v>3614</v>
      </c>
      <c r="B3615" s="10">
        <v>44388</v>
      </c>
      <c r="C3615" s="11">
        <v>0.42978009259259259</v>
      </c>
      <c r="D3615">
        <v>1</v>
      </c>
      <c r="E3615" s="12">
        <v>5</v>
      </c>
      <c r="I3615">
        <f t="shared" si="56"/>
        <v>0</v>
      </c>
      <c r="K3615" s="12" t="s">
        <v>47</v>
      </c>
      <c r="L3615">
        <v>2</v>
      </c>
      <c r="M3615" s="12" t="s">
        <v>49</v>
      </c>
    </row>
    <row r="3616" spans="1:13" x14ac:dyDescent="0.25">
      <c r="A3616">
        <v>3615</v>
      </c>
      <c r="B3616" s="10">
        <v>44388</v>
      </c>
      <c r="C3616" s="11">
        <v>0.43157407407407405</v>
      </c>
      <c r="D3616">
        <v>1</v>
      </c>
      <c r="E3616">
        <v>5</v>
      </c>
      <c r="I3616">
        <f t="shared" si="56"/>
        <v>0</v>
      </c>
      <c r="K3616" s="12" t="s">
        <v>47</v>
      </c>
      <c r="L3616">
        <v>1</v>
      </c>
      <c r="M3616" s="12" t="s">
        <v>49</v>
      </c>
    </row>
    <row r="3617" spans="1:13" x14ac:dyDescent="0.25">
      <c r="A3617">
        <v>3616</v>
      </c>
      <c r="B3617" s="10">
        <v>44388</v>
      </c>
      <c r="C3617" s="11">
        <v>0.43600694444444449</v>
      </c>
      <c r="D3617">
        <v>2</v>
      </c>
      <c r="E3617" s="12">
        <v>6</v>
      </c>
      <c r="I3617">
        <f t="shared" si="56"/>
        <v>0</v>
      </c>
      <c r="K3617" s="12" t="s">
        <v>47</v>
      </c>
      <c r="L3617">
        <v>1</v>
      </c>
      <c r="M3617" s="12" t="s">
        <v>48</v>
      </c>
    </row>
    <row r="3618" spans="1:13" x14ac:dyDescent="0.25">
      <c r="A3618">
        <v>3617</v>
      </c>
      <c r="B3618" s="10">
        <v>44388</v>
      </c>
      <c r="C3618" s="11">
        <v>0.43755787037037036</v>
      </c>
      <c r="D3618">
        <v>1</v>
      </c>
      <c r="E3618">
        <v>5</v>
      </c>
      <c r="I3618">
        <f t="shared" si="56"/>
        <v>0</v>
      </c>
      <c r="K3618" s="12" t="s">
        <v>47</v>
      </c>
      <c r="L3618">
        <v>1</v>
      </c>
      <c r="M3618" s="12" t="s">
        <v>49</v>
      </c>
    </row>
    <row r="3619" spans="1:13" x14ac:dyDescent="0.25">
      <c r="A3619">
        <v>3618</v>
      </c>
      <c r="B3619" s="10">
        <v>44388</v>
      </c>
      <c r="C3619" s="11">
        <v>0.43793981481481481</v>
      </c>
      <c r="D3619">
        <v>1</v>
      </c>
      <c r="E3619" s="12">
        <v>5</v>
      </c>
      <c r="I3619">
        <f t="shared" si="56"/>
        <v>0</v>
      </c>
      <c r="K3619" s="12" t="s">
        <v>47</v>
      </c>
      <c r="L3619">
        <v>1</v>
      </c>
      <c r="M3619" s="12" t="s">
        <v>49</v>
      </c>
    </row>
    <row r="3620" spans="1:13" x14ac:dyDescent="0.25">
      <c r="A3620">
        <v>3619</v>
      </c>
      <c r="B3620" s="10">
        <v>44388</v>
      </c>
      <c r="C3620" s="11">
        <v>0.44283564814814813</v>
      </c>
      <c r="D3620">
        <v>1</v>
      </c>
      <c r="E3620">
        <v>4</v>
      </c>
      <c r="F3620">
        <v>1</v>
      </c>
      <c r="I3620">
        <f t="shared" si="56"/>
        <v>1</v>
      </c>
    </row>
    <row r="3621" spans="1:13" x14ac:dyDescent="0.25">
      <c r="A3621">
        <v>3620</v>
      </c>
      <c r="B3621" s="10">
        <v>44388</v>
      </c>
      <c r="C3621" s="11">
        <v>0.44579861111111113</v>
      </c>
      <c r="D3621">
        <v>2</v>
      </c>
      <c r="E3621" s="12">
        <v>4</v>
      </c>
      <c r="I3621">
        <f t="shared" si="56"/>
        <v>0</v>
      </c>
      <c r="K3621" s="12" t="s">
        <v>47</v>
      </c>
      <c r="L3621">
        <v>1</v>
      </c>
      <c r="M3621" s="12" t="s">
        <v>48</v>
      </c>
    </row>
    <row r="3622" spans="1:13" x14ac:dyDescent="0.25">
      <c r="A3622">
        <v>3621</v>
      </c>
      <c r="B3622" s="10">
        <v>44388</v>
      </c>
      <c r="C3622" s="11">
        <v>0.44864583333333335</v>
      </c>
      <c r="D3622">
        <v>1</v>
      </c>
      <c r="E3622">
        <v>5</v>
      </c>
      <c r="I3622">
        <f t="shared" si="56"/>
        <v>0</v>
      </c>
      <c r="K3622" s="12" t="s">
        <v>47</v>
      </c>
      <c r="L3622">
        <v>1</v>
      </c>
      <c r="M3622" s="12" t="s">
        <v>48</v>
      </c>
    </row>
    <row r="3623" spans="1:13" x14ac:dyDescent="0.25">
      <c r="A3623">
        <v>3622</v>
      </c>
      <c r="B3623" s="10">
        <v>44388</v>
      </c>
      <c r="C3623" s="11">
        <v>0.44900462962962967</v>
      </c>
      <c r="D3623">
        <v>1</v>
      </c>
      <c r="E3623" s="12">
        <v>6</v>
      </c>
      <c r="I3623">
        <f t="shared" si="56"/>
        <v>0</v>
      </c>
      <c r="K3623" s="12" t="s">
        <v>47</v>
      </c>
      <c r="L3623">
        <v>1</v>
      </c>
      <c r="M3623" s="12" t="s">
        <v>48</v>
      </c>
    </row>
    <row r="3624" spans="1:13" x14ac:dyDescent="0.25">
      <c r="A3624">
        <v>3623</v>
      </c>
      <c r="B3624" s="10">
        <v>44388</v>
      </c>
      <c r="C3624" s="11">
        <v>0.4536458333333333</v>
      </c>
      <c r="D3624">
        <v>2</v>
      </c>
      <c r="E3624">
        <v>5</v>
      </c>
      <c r="I3624">
        <f t="shared" si="56"/>
        <v>0</v>
      </c>
      <c r="K3624" s="12" t="s">
        <v>47</v>
      </c>
      <c r="L3624">
        <v>1</v>
      </c>
      <c r="M3624" s="12" t="s">
        <v>49</v>
      </c>
    </row>
    <row r="3625" spans="1:13" x14ac:dyDescent="0.25">
      <c r="A3625">
        <v>3624</v>
      </c>
      <c r="B3625" s="10">
        <v>44388</v>
      </c>
      <c r="C3625" s="11">
        <v>0.45438657407407407</v>
      </c>
      <c r="D3625">
        <v>2</v>
      </c>
      <c r="E3625" s="12">
        <v>6</v>
      </c>
      <c r="I3625">
        <f t="shared" si="56"/>
        <v>0</v>
      </c>
      <c r="K3625" s="12" t="s">
        <v>47</v>
      </c>
      <c r="L3625">
        <v>2</v>
      </c>
      <c r="M3625" s="12" t="s">
        <v>48</v>
      </c>
    </row>
    <row r="3626" spans="1:13" x14ac:dyDescent="0.25">
      <c r="A3626">
        <v>3625</v>
      </c>
      <c r="B3626" s="10">
        <v>44388</v>
      </c>
      <c r="C3626" s="11">
        <v>0.45921296296296293</v>
      </c>
      <c r="D3626">
        <v>2</v>
      </c>
      <c r="E3626">
        <v>4</v>
      </c>
      <c r="I3626">
        <f t="shared" si="56"/>
        <v>0</v>
      </c>
      <c r="J3626">
        <v>9</v>
      </c>
    </row>
    <row r="3627" spans="1:13" x14ac:dyDescent="0.25">
      <c r="A3627">
        <v>3626</v>
      </c>
      <c r="B3627" s="10">
        <v>44388</v>
      </c>
      <c r="C3627" s="11">
        <v>0.46317129629629633</v>
      </c>
      <c r="D3627">
        <v>2</v>
      </c>
      <c r="E3627" s="12">
        <v>4</v>
      </c>
      <c r="I3627">
        <f t="shared" si="56"/>
        <v>0</v>
      </c>
      <c r="J3627">
        <v>2</v>
      </c>
    </row>
    <row r="3628" spans="1:13" x14ac:dyDescent="0.25">
      <c r="A3628">
        <v>3627</v>
      </c>
      <c r="B3628" s="10">
        <v>44388</v>
      </c>
      <c r="C3628" s="11">
        <v>0.46934027777777776</v>
      </c>
      <c r="D3628">
        <v>2</v>
      </c>
      <c r="E3628">
        <v>4</v>
      </c>
      <c r="I3628">
        <f t="shared" si="56"/>
        <v>0</v>
      </c>
      <c r="K3628" s="12" t="s">
        <v>47</v>
      </c>
      <c r="L3628">
        <v>1</v>
      </c>
      <c r="M3628" s="12" t="s">
        <v>48</v>
      </c>
    </row>
    <row r="3629" spans="1:13" x14ac:dyDescent="0.25">
      <c r="A3629">
        <v>3628</v>
      </c>
      <c r="B3629" s="10">
        <v>44388</v>
      </c>
      <c r="C3629" s="11">
        <v>0.47291666666666665</v>
      </c>
      <c r="D3629">
        <v>1</v>
      </c>
      <c r="E3629" s="12">
        <v>6</v>
      </c>
      <c r="I3629">
        <f t="shared" si="56"/>
        <v>0</v>
      </c>
      <c r="K3629" s="12" t="s">
        <v>47</v>
      </c>
      <c r="L3629">
        <v>1</v>
      </c>
      <c r="M3629" s="12" t="s">
        <v>48</v>
      </c>
    </row>
    <row r="3630" spans="1:13" x14ac:dyDescent="0.25">
      <c r="A3630">
        <v>3629</v>
      </c>
      <c r="B3630" s="10">
        <v>44388</v>
      </c>
      <c r="C3630" s="11">
        <v>0.48237268518518522</v>
      </c>
      <c r="D3630">
        <v>2</v>
      </c>
      <c r="E3630">
        <v>4.5</v>
      </c>
      <c r="I3630">
        <f t="shared" si="56"/>
        <v>0</v>
      </c>
      <c r="K3630" s="12" t="s">
        <v>47</v>
      </c>
      <c r="L3630">
        <v>5</v>
      </c>
      <c r="M3630" s="12" t="s">
        <v>84</v>
      </c>
    </row>
    <row r="3631" spans="1:13" x14ac:dyDescent="0.25">
      <c r="A3631">
        <v>3630</v>
      </c>
      <c r="B3631" s="10">
        <v>44388</v>
      </c>
      <c r="C3631" s="11">
        <v>0.48244212962962968</v>
      </c>
      <c r="D3631">
        <v>1</v>
      </c>
      <c r="E3631" s="12">
        <v>4.5</v>
      </c>
      <c r="I3631">
        <f t="shared" si="56"/>
        <v>0</v>
      </c>
      <c r="K3631" s="12" t="s">
        <v>47</v>
      </c>
      <c r="L3631">
        <v>3</v>
      </c>
      <c r="M3631" s="12" t="s">
        <v>58</v>
      </c>
    </row>
    <row r="3632" spans="1:13" x14ac:dyDescent="0.25">
      <c r="A3632">
        <v>3631</v>
      </c>
      <c r="B3632" s="10">
        <v>44388</v>
      </c>
      <c r="C3632" s="11">
        <v>0.4849074074074074</v>
      </c>
      <c r="D3632">
        <v>2</v>
      </c>
      <c r="E3632">
        <v>6</v>
      </c>
      <c r="I3632">
        <f t="shared" si="56"/>
        <v>0</v>
      </c>
      <c r="K3632" s="12" t="s">
        <v>47</v>
      </c>
      <c r="L3632">
        <v>3</v>
      </c>
      <c r="M3632" s="12" t="s">
        <v>58</v>
      </c>
    </row>
    <row r="3633" spans="1:13" x14ac:dyDescent="0.25">
      <c r="A3633">
        <v>3632</v>
      </c>
      <c r="B3633" s="10">
        <v>44388</v>
      </c>
      <c r="C3633" s="11">
        <v>0.48681712962962959</v>
      </c>
      <c r="D3633">
        <v>1</v>
      </c>
      <c r="E3633" s="12">
        <v>5</v>
      </c>
      <c r="I3633">
        <f t="shared" si="56"/>
        <v>0</v>
      </c>
      <c r="K3633" s="12" t="s">
        <v>47</v>
      </c>
      <c r="L3633">
        <v>2</v>
      </c>
      <c r="M3633" s="12" t="s">
        <v>48</v>
      </c>
    </row>
    <row r="3634" spans="1:13" x14ac:dyDescent="0.25">
      <c r="A3634">
        <v>3633</v>
      </c>
      <c r="B3634" s="10">
        <v>44388</v>
      </c>
      <c r="C3634" s="11">
        <v>0.48828703703703707</v>
      </c>
      <c r="D3634">
        <v>1</v>
      </c>
      <c r="E3634">
        <v>5</v>
      </c>
      <c r="I3634">
        <f t="shared" si="56"/>
        <v>0</v>
      </c>
      <c r="K3634" s="12" t="s">
        <v>47</v>
      </c>
      <c r="L3634">
        <v>4</v>
      </c>
      <c r="M3634" s="12" t="s">
        <v>59</v>
      </c>
    </row>
    <row r="3635" spans="1:13" x14ac:dyDescent="0.25">
      <c r="A3635">
        <v>3634</v>
      </c>
      <c r="B3635" s="10">
        <v>44388</v>
      </c>
      <c r="C3635" s="11">
        <v>0.49155092592592592</v>
      </c>
      <c r="D3635">
        <v>1</v>
      </c>
      <c r="E3635" s="12">
        <v>6</v>
      </c>
      <c r="I3635">
        <f t="shared" si="56"/>
        <v>0</v>
      </c>
      <c r="K3635">
        <v>2</v>
      </c>
      <c r="L3635">
        <v>1</v>
      </c>
      <c r="M3635">
        <v>2</v>
      </c>
    </row>
    <row r="3636" spans="1:13" x14ac:dyDescent="0.25">
      <c r="A3636">
        <v>3635</v>
      </c>
      <c r="B3636" s="10">
        <v>44388</v>
      </c>
      <c r="C3636" s="11">
        <v>0.49281250000000004</v>
      </c>
      <c r="D3636">
        <v>1</v>
      </c>
      <c r="E3636">
        <v>5</v>
      </c>
      <c r="I3636">
        <f t="shared" si="56"/>
        <v>0</v>
      </c>
      <c r="K3636" s="12" t="s">
        <v>47</v>
      </c>
      <c r="L3636">
        <v>1</v>
      </c>
      <c r="M3636" s="12" t="s">
        <v>49</v>
      </c>
    </row>
    <row r="3637" spans="1:13" x14ac:dyDescent="0.25">
      <c r="A3637">
        <v>3636</v>
      </c>
      <c r="B3637" s="10">
        <v>44388</v>
      </c>
      <c r="C3637" s="11">
        <v>0.4939236111111111</v>
      </c>
      <c r="D3637">
        <v>2</v>
      </c>
      <c r="E3637" s="12">
        <v>5</v>
      </c>
      <c r="I3637">
        <f t="shared" si="56"/>
        <v>0</v>
      </c>
      <c r="K3637">
        <v>2</v>
      </c>
      <c r="L3637">
        <v>1</v>
      </c>
      <c r="M3637">
        <v>1</v>
      </c>
    </row>
    <row r="3638" spans="1:13" x14ac:dyDescent="0.25">
      <c r="A3638">
        <v>3637</v>
      </c>
      <c r="B3638" s="10">
        <v>44388</v>
      </c>
      <c r="C3638" s="11">
        <v>0.49438657407407405</v>
      </c>
      <c r="D3638">
        <v>1</v>
      </c>
      <c r="E3638">
        <v>5</v>
      </c>
      <c r="I3638">
        <f t="shared" si="56"/>
        <v>0</v>
      </c>
      <c r="K3638" s="12" t="s">
        <v>47</v>
      </c>
      <c r="L3638">
        <v>1</v>
      </c>
      <c r="M3638" s="12" t="s">
        <v>48</v>
      </c>
    </row>
    <row r="3639" spans="1:13" x14ac:dyDescent="0.25">
      <c r="A3639">
        <v>3638</v>
      </c>
      <c r="B3639" s="10">
        <v>44388</v>
      </c>
      <c r="C3639" s="11">
        <v>0.49527777777777776</v>
      </c>
      <c r="D3639">
        <v>1</v>
      </c>
      <c r="E3639" s="12">
        <v>5</v>
      </c>
      <c r="I3639">
        <f t="shared" si="56"/>
        <v>0</v>
      </c>
      <c r="K3639" s="12" t="s">
        <v>47</v>
      </c>
      <c r="L3639">
        <v>1</v>
      </c>
      <c r="M3639" s="12" t="s">
        <v>48</v>
      </c>
    </row>
    <row r="3640" spans="1:13" x14ac:dyDescent="0.25">
      <c r="A3640">
        <v>3639</v>
      </c>
      <c r="B3640" s="10">
        <v>44388</v>
      </c>
      <c r="C3640" s="11">
        <v>0.49858796296296298</v>
      </c>
      <c r="D3640">
        <v>2</v>
      </c>
      <c r="E3640">
        <v>6</v>
      </c>
      <c r="I3640">
        <f t="shared" si="56"/>
        <v>0</v>
      </c>
      <c r="K3640" s="12" t="s">
        <v>47</v>
      </c>
      <c r="L3640">
        <v>1</v>
      </c>
      <c r="M3640" s="12" t="s">
        <v>48</v>
      </c>
    </row>
    <row r="3641" spans="1:13" x14ac:dyDescent="0.25">
      <c r="A3641">
        <v>3640</v>
      </c>
      <c r="B3641" s="10">
        <v>44388</v>
      </c>
      <c r="C3641" s="11">
        <v>0.50120370370370371</v>
      </c>
      <c r="D3641">
        <v>1</v>
      </c>
      <c r="E3641" s="12">
        <v>5.6</v>
      </c>
      <c r="I3641">
        <f t="shared" si="56"/>
        <v>0</v>
      </c>
      <c r="K3641" s="12" t="s">
        <v>47</v>
      </c>
      <c r="L3641">
        <v>2</v>
      </c>
      <c r="M3641" s="12" t="s">
        <v>54</v>
      </c>
    </row>
    <row r="3642" spans="1:13" x14ac:dyDescent="0.25">
      <c r="A3642">
        <v>3641</v>
      </c>
      <c r="B3642" s="10">
        <v>44388</v>
      </c>
      <c r="C3642" s="11">
        <v>0.50452546296296297</v>
      </c>
      <c r="D3642">
        <v>1</v>
      </c>
      <c r="E3642">
        <v>4</v>
      </c>
      <c r="F3642">
        <v>1</v>
      </c>
      <c r="I3642">
        <f t="shared" si="56"/>
        <v>1</v>
      </c>
    </row>
    <row r="3643" spans="1:13" x14ac:dyDescent="0.25">
      <c r="A3643">
        <v>3642</v>
      </c>
      <c r="B3643" s="10">
        <v>44388</v>
      </c>
      <c r="C3643" s="11">
        <v>0.50539351851851855</v>
      </c>
      <c r="D3643">
        <v>2</v>
      </c>
      <c r="E3643" s="12">
        <v>4</v>
      </c>
      <c r="I3643">
        <f t="shared" si="56"/>
        <v>0</v>
      </c>
      <c r="J3643">
        <v>20</v>
      </c>
    </row>
    <row r="3644" spans="1:13" x14ac:dyDescent="0.25">
      <c r="A3644">
        <v>3643</v>
      </c>
      <c r="B3644" s="10">
        <v>44388</v>
      </c>
      <c r="C3644" s="11">
        <v>0.50586805555555558</v>
      </c>
      <c r="D3644">
        <v>2</v>
      </c>
      <c r="E3644">
        <v>6</v>
      </c>
      <c r="I3644">
        <f t="shared" si="56"/>
        <v>0</v>
      </c>
      <c r="K3644" s="12" t="s">
        <v>47</v>
      </c>
      <c r="L3644">
        <v>1</v>
      </c>
      <c r="M3644" s="12" t="s">
        <v>48</v>
      </c>
    </row>
    <row r="3645" spans="1:13" x14ac:dyDescent="0.25">
      <c r="A3645">
        <v>3644</v>
      </c>
      <c r="B3645" s="10">
        <v>44388</v>
      </c>
      <c r="C3645" s="11">
        <v>0.51056712962962958</v>
      </c>
      <c r="D3645">
        <v>1</v>
      </c>
      <c r="E3645" s="12">
        <v>6</v>
      </c>
      <c r="I3645">
        <f t="shared" si="56"/>
        <v>0</v>
      </c>
      <c r="K3645" s="12" t="s">
        <v>47</v>
      </c>
      <c r="L3645">
        <v>1</v>
      </c>
      <c r="M3645" s="12" t="s">
        <v>48</v>
      </c>
    </row>
    <row r="3646" spans="1:13" x14ac:dyDescent="0.25">
      <c r="A3646">
        <v>3645</v>
      </c>
      <c r="B3646" s="10">
        <v>44388</v>
      </c>
      <c r="C3646" s="11">
        <v>0.51112268518518522</v>
      </c>
      <c r="D3646">
        <v>1</v>
      </c>
      <c r="E3646">
        <v>4.5</v>
      </c>
      <c r="I3646">
        <f t="shared" si="56"/>
        <v>0</v>
      </c>
      <c r="K3646" s="12" t="s">
        <v>47</v>
      </c>
      <c r="L3646">
        <v>3</v>
      </c>
      <c r="M3646" s="12" t="s">
        <v>58</v>
      </c>
    </row>
    <row r="3647" spans="1:13" x14ac:dyDescent="0.25">
      <c r="A3647">
        <v>3646</v>
      </c>
      <c r="B3647" s="10">
        <v>44388</v>
      </c>
      <c r="C3647" s="11">
        <v>0.51215277777777779</v>
      </c>
      <c r="D3647">
        <v>2</v>
      </c>
      <c r="E3647" s="12">
        <v>5</v>
      </c>
      <c r="I3647">
        <f t="shared" si="56"/>
        <v>0</v>
      </c>
      <c r="K3647" s="12" t="s">
        <v>47</v>
      </c>
      <c r="L3647">
        <v>1</v>
      </c>
      <c r="M3647" s="12" t="s">
        <v>48</v>
      </c>
    </row>
    <row r="3648" spans="1:13" x14ac:dyDescent="0.25">
      <c r="A3648">
        <v>3647</v>
      </c>
      <c r="B3648" s="10">
        <v>44388</v>
      </c>
      <c r="C3648" s="11">
        <v>0.51491898148148152</v>
      </c>
      <c r="D3648">
        <v>2</v>
      </c>
      <c r="E3648">
        <v>5</v>
      </c>
      <c r="I3648">
        <f t="shared" si="56"/>
        <v>0</v>
      </c>
      <c r="K3648" s="12" t="s">
        <v>47</v>
      </c>
      <c r="L3648">
        <v>1</v>
      </c>
      <c r="M3648" s="12" t="s">
        <v>48</v>
      </c>
    </row>
    <row r="3649" spans="1:13" x14ac:dyDescent="0.25">
      <c r="A3649">
        <v>3648</v>
      </c>
      <c r="B3649" s="10">
        <v>44388</v>
      </c>
      <c r="C3649" s="11">
        <v>0.5194791666666666</v>
      </c>
      <c r="D3649">
        <v>2</v>
      </c>
      <c r="E3649" s="12">
        <v>6</v>
      </c>
      <c r="I3649">
        <f t="shared" si="56"/>
        <v>0</v>
      </c>
      <c r="K3649" s="12" t="s">
        <v>47</v>
      </c>
      <c r="L3649">
        <v>1</v>
      </c>
      <c r="M3649" s="12" t="s">
        <v>48</v>
      </c>
    </row>
    <row r="3650" spans="1:13" x14ac:dyDescent="0.25">
      <c r="A3650">
        <v>3649</v>
      </c>
      <c r="B3650" s="10">
        <v>44388</v>
      </c>
      <c r="C3650" s="11">
        <v>0.52008101851851851</v>
      </c>
      <c r="D3650">
        <v>2</v>
      </c>
      <c r="E3650">
        <v>5</v>
      </c>
      <c r="I3650">
        <f t="shared" si="56"/>
        <v>0</v>
      </c>
      <c r="K3650" s="12" t="s">
        <v>47</v>
      </c>
      <c r="L3650">
        <v>1</v>
      </c>
      <c r="M3650" s="12" t="s">
        <v>48</v>
      </c>
    </row>
    <row r="3651" spans="1:13" x14ac:dyDescent="0.25">
      <c r="A3651">
        <v>3650</v>
      </c>
      <c r="B3651" s="10">
        <v>44388</v>
      </c>
      <c r="C3651" s="11">
        <v>0.5269907407407407</v>
      </c>
      <c r="D3651">
        <v>1</v>
      </c>
      <c r="E3651" s="12">
        <v>5</v>
      </c>
      <c r="I3651">
        <f t="shared" si="56"/>
        <v>0</v>
      </c>
      <c r="K3651" s="12" t="s">
        <v>47</v>
      </c>
      <c r="L3651">
        <v>1</v>
      </c>
      <c r="M3651" s="12" t="s">
        <v>49</v>
      </c>
    </row>
    <row r="3652" spans="1:13" x14ac:dyDescent="0.25">
      <c r="A3652">
        <v>3651</v>
      </c>
      <c r="B3652" s="10">
        <v>44388</v>
      </c>
      <c r="C3652" s="11">
        <v>0.54557870370370376</v>
      </c>
      <c r="D3652">
        <v>2</v>
      </c>
      <c r="E3652">
        <v>4</v>
      </c>
      <c r="I3652">
        <f t="shared" si="56"/>
        <v>0</v>
      </c>
      <c r="J3652">
        <v>3</v>
      </c>
    </row>
    <row r="3653" spans="1:13" x14ac:dyDescent="0.25">
      <c r="A3653">
        <v>3652</v>
      </c>
      <c r="B3653" s="10">
        <v>44388</v>
      </c>
      <c r="C3653" s="11">
        <v>0.54616898148148152</v>
      </c>
      <c r="D3653">
        <v>2</v>
      </c>
      <c r="E3653" s="12">
        <v>6</v>
      </c>
      <c r="I3653">
        <f t="shared" si="56"/>
        <v>0</v>
      </c>
      <c r="K3653" s="12" t="s">
        <v>47</v>
      </c>
      <c r="L3653">
        <v>1</v>
      </c>
      <c r="M3653" s="12" t="s">
        <v>49</v>
      </c>
    </row>
    <row r="3654" spans="1:13" x14ac:dyDescent="0.25">
      <c r="A3654">
        <v>3653</v>
      </c>
      <c r="B3654" s="10">
        <v>44388</v>
      </c>
      <c r="C3654" s="11">
        <v>0.54743055555555553</v>
      </c>
      <c r="D3654">
        <v>1</v>
      </c>
      <c r="E3654">
        <v>6</v>
      </c>
      <c r="I3654">
        <f t="shared" si="56"/>
        <v>0</v>
      </c>
      <c r="K3654" s="12" t="s">
        <v>47</v>
      </c>
      <c r="L3654">
        <v>1</v>
      </c>
      <c r="M3654" s="12" t="s">
        <v>48</v>
      </c>
    </row>
    <row r="3655" spans="1:13" x14ac:dyDescent="0.25">
      <c r="A3655">
        <v>3654</v>
      </c>
      <c r="B3655" s="10">
        <v>44388</v>
      </c>
      <c r="C3655" s="11">
        <v>0.56052083333333336</v>
      </c>
      <c r="D3655">
        <v>1</v>
      </c>
      <c r="E3655" s="12">
        <v>4</v>
      </c>
      <c r="I3655">
        <f t="shared" si="56"/>
        <v>0</v>
      </c>
      <c r="K3655" s="12" t="s">
        <v>47</v>
      </c>
      <c r="L3655">
        <v>1</v>
      </c>
      <c r="M3655" s="12" t="s">
        <v>49</v>
      </c>
    </row>
    <row r="3656" spans="1:13" x14ac:dyDescent="0.25">
      <c r="A3656">
        <v>3655</v>
      </c>
      <c r="B3656" s="10">
        <v>44388</v>
      </c>
      <c r="C3656" s="11">
        <v>0.57407407407407407</v>
      </c>
      <c r="D3656">
        <v>2</v>
      </c>
      <c r="E3656">
        <v>5</v>
      </c>
      <c r="I3656">
        <f t="shared" si="56"/>
        <v>0</v>
      </c>
      <c r="K3656" s="12" t="s">
        <v>47</v>
      </c>
      <c r="L3656">
        <v>1</v>
      </c>
      <c r="M3656" s="12" t="s">
        <v>48</v>
      </c>
    </row>
    <row r="3657" spans="1:13" x14ac:dyDescent="0.25">
      <c r="A3657">
        <v>3656</v>
      </c>
      <c r="B3657" s="10">
        <v>44388</v>
      </c>
      <c r="C3657" s="11">
        <v>0.57922453703703702</v>
      </c>
      <c r="D3657">
        <v>1</v>
      </c>
      <c r="E3657" s="12" t="s">
        <v>93</v>
      </c>
      <c r="I3657">
        <f t="shared" ref="I3657:I3720" si="57">SUM(F3657:H3657)</f>
        <v>0</v>
      </c>
      <c r="K3657" s="12" t="s">
        <v>47</v>
      </c>
      <c r="L3657">
        <v>28</v>
      </c>
      <c r="M3657" s="12" t="s">
        <v>121</v>
      </c>
    </row>
    <row r="3658" spans="1:13" x14ac:dyDescent="0.25">
      <c r="A3658">
        <v>3657</v>
      </c>
      <c r="B3658" s="10">
        <v>44388</v>
      </c>
      <c r="C3658" s="11">
        <v>0.57964120370370364</v>
      </c>
      <c r="D3658">
        <v>1</v>
      </c>
      <c r="E3658">
        <v>5</v>
      </c>
      <c r="I3658">
        <f t="shared" si="57"/>
        <v>0</v>
      </c>
      <c r="K3658" s="12" t="s">
        <v>47</v>
      </c>
      <c r="L3658">
        <v>2</v>
      </c>
      <c r="M3658" s="12" t="s">
        <v>49</v>
      </c>
    </row>
    <row r="3659" spans="1:13" x14ac:dyDescent="0.25">
      <c r="A3659">
        <v>3658</v>
      </c>
      <c r="B3659" s="10">
        <v>44388</v>
      </c>
      <c r="C3659" s="11">
        <v>0.58003472222222219</v>
      </c>
      <c r="D3659">
        <v>2</v>
      </c>
      <c r="E3659" s="12">
        <v>4</v>
      </c>
      <c r="I3659">
        <f t="shared" si="57"/>
        <v>0</v>
      </c>
      <c r="K3659" s="12" t="s">
        <v>47</v>
      </c>
      <c r="L3659">
        <v>2</v>
      </c>
      <c r="M3659" s="12" t="s">
        <v>49</v>
      </c>
    </row>
    <row r="3660" spans="1:13" x14ac:dyDescent="0.25">
      <c r="A3660">
        <v>3659</v>
      </c>
      <c r="B3660" s="10">
        <v>44388</v>
      </c>
      <c r="C3660" s="11">
        <v>0.58015046296296291</v>
      </c>
      <c r="D3660">
        <v>1</v>
      </c>
      <c r="E3660">
        <v>5</v>
      </c>
      <c r="I3660">
        <f t="shared" si="57"/>
        <v>0</v>
      </c>
      <c r="K3660" s="12" t="s">
        <v>47</v>
      </c>
      <c r="L3660">
        <v>2</v>
      </c>
      <c r="M3660" s="12" t="s">
        <v>49</v>
      </c>
    </row>
    <row r="3661" spans="1:13" x14ac:dyDescent="0.25">
      <c r="A3661">
        <v>3660</v>
      </c>
      <c r="B3661" s="10">
        <v>44388</v>
      </c>
      <c r="C3661" s="11">
        <v>0.58121527777777782</v>
      </c>
      <c r="D3661">
        <v>1</v>
      </c>
      <c r="E3661" s="12">
        <v>6</v>
      </c>
      <c r="I3661">
        <f t="shared" si="57"/>
        <v>0</v>
      </c>
      <c r="K3661" s="12" t="s">
        <v>47</v>
      </c>
      <c r="L3661">
        <v>2</v>
      </c>
      <c r="M3661" s="12" t="s">
        <v>54</v>
      </c>
    </row>
    <row r="3662" spans="1:13" x14ac:dyDescent="0.25">
      <c r="A3662">
        <v>3661</v>
      </c>
      <c r="B3662" s="10">
        <v>44388</v>
      </c>
      <c r="C3662" s="11">
        <v>0.58246527777777779</v>
      </c>
      <c r="D3662">
        <v>2</v>
      </c>
      <c r="E3662">
        <v>6</v>
      </c>
      <c r="I3662">
        <f t="shared" si="57"/>
        <v>0</v>
      </c>
      <c r="K3662" s="12" t="s">
        <v>47</v>
      </c>
      <c r="L3662">
        <v>1</v>
      </c>
      <c r="M3662" s="12" t="s">
        <v>48</v>
      </c>
    </row>
    <row r="3663" spans="1:13" x14ac:dyDescent="0.25">
      <c r="A3663">
        <v>3662</v>
      </c>
      <c r="B3663" s="10">
        <v>44388</v>
      </c>
      <c r="C3663" s="11">
        <v>0.58473379629629629</v>
      </c>
      <c r="D3663">
        <v>2</v>
      </c>
      <c r="E3663" s="12">
        <v>5</v>
      </c>
      <c r="I3663">
        <f t="shared" si="57"/>
        <v>0</v>
      </c>
      <c r="K3663" s="12" t="s">
        <v>47</v>
      </c>
      <c r="L3663">
        <v>1</v>
      </c>
      <c r="M3663" s="12" t="s">
        <v>48</v>
      </c>
    </row>
    <row r="3664" spans="1:13" x14ac:dyDescent="0.25">
      <c r="A3664">
        <v>3663</v>
      </c>
      <c r="B3664" s="10">
        <v>44388</v>
      </c>
      <c r="C3664" s="11">
        <v>0.58719907407407412</v>
      </c>
      <c r="D3664">
        <v>2</v>
      </c>
      <c r="E3664">
        <v>5</v>
      </c>
      <c r="I3664">
        <f t="shared" si="57"/>
        <v>0</v>
      </c>
      <c r="K3664" s="12" t="s">
        <v>47</v>
      </c>
      <c r="L3664">
        <v>2</v>
      </c>
      <c r="M3664" s="12" t="s">
        <v>49</v>
      </c>
    </row>
    <row r="3665" spans="1:13" x14ac:dyDescent="0.25">
      <c r="A3665">
        <v>3664</v>
      </c>
      <c r="B3665" s="10">
        <v>44388</v>
      </c>
      <c r="C3665" s="11">
        <v>0.58753472222222225</v>
      </c>
      <c r="D3665">
        <v>1</v>
      </c>
      <c r="E3665" s="12">
        <v>5</v>
      </c>
      <c r="I3665">
        <f t="shared" si="57"/>
        <v>0</v>
      </c>
      <c r="K3665" s="12" t="s">
        <v>47</v>
      </c>
      <c r="L3665">
        <v>2</v>
      </c>
      <c r="M3665" s="12" t="s">
        <v>49</v>
      </c>
    </row>
    <row r="3666" spans="1:13" x14ac:dyDescent="0.25">
      <c r="A3666">
        <v>3665</v>
      </c>
      <c r="B3666" s="10">
        <v>44388</v>
      </c>
      <c r="C3666" s="11">
        <v>0.59037037037037032</v>
      </c>
      <c r="D3666">
        <v>2</v>
      </c>
      <c r="E3666">
        <v>5</v>
      </c>
      <c r="I3666">
        <f t="shared" si="57"/>
        <v>0</v>
      </c>
      <c r="K3666" s="12" t="s">
        <v>47</v>
      </c>
      <c r="L3666">
        <v>1</v>
      </c>
      <c r="M3666" s="12" t="s">
        <v>48</v>
      </c>
    </row>
    <row r="3667" spans="1:13" x14ac:dyDescent="0.25">
      <c r="A3667">
        <v>3666</v>
      </c>
      <c r="B3667" s="10">
        <v>44388</v>
      </c>
      <c r="C3667" s="11">
        <v>0.59277777777777774</v>
      </c>
      <c r="D3667">
        <v>2</v>
      </c>
      <c r="E3667" s="12">
        <v>4</v>
      </c>
      <c r="I3667">
        <f t="shared" si="57"/>
        <v>0</v>
      </c>
      <c r="K3667" s="12" t="s">
        <v>47</v>
      </c>
      <c r="L3667">
        <v>1</v>
      </c>
      <c r="M3667" s="12" t="s">
        <v>48</v>
      </c>
    </row>
    <row r="3668" spans="1:13" x14ac:dyDescent="0.25">
      <c r="A3668">
        <v>3667</v>
      </c>
      <c r="B3668" s="10">
        <v>44388</v>
      </c>
      <c r="C3668" s="11">
        <v>0.61326388888888894</v>
      </c>
      <c r="D3668">
        <v>2</v>
      </c>
      <c r="E3668">
        <v>6</v>
      </c>
      <c r="I3668">
        <f t="shared" si="57"/>
        <v>0</v>
      </c>
      <c r="K3668" s="12">
        <v>2</v>
      </c>
      <c r="L3668">
        <v>1</v>
      </c>
      <c r="M3668">
        <v>1</v>
      </c>
    </row>
    <row r="3669" spans="1:13" x14ac:dyDescent="0.25">
      <c r="A3669">
        <v>3668</v>
      </c>
      <c r="B3669" s="10">
        <v>44388</v>
      </c>
      <c r="C3669" s="11">
        <v>0.62081018518518516</v>
      </c>
      <c r="D3669">
        <v>1</v>
      </c>
      <c r="E3669" s="12">
        <v>5</v>
      </c>
      <c r="I3669">
        <f t="shared" si="57"/>
        <v>0</v>
      </c>
      <c r="K3669" s="12" t="s">
        <v>47</v>
      </c>
      <c r="L3669">
        <v>5</v>
      </c>
      <c r="M3669" s="12" t="s">
        <v>87</v>
      </c>
    </row>
    <row r="3670" spans="1:13" x14ac:dyDescent="0.25">
      <c r="A3670">
        <v>3669</v>
      </c>
      <c r="B3670" s="10">
        <v>44388</v>
      </c>
      <c r="C3670" s="11">
        <v>0.62173611111111116</v>
      </c>
      <c r="D3670">
        <v>2</v>
      </c>
      <c r="E3670">
        <v>5</v>
      </c>
      <c r="I3670">
        <f t="shared" si="57"/>
        <v>0</v>
      </c>
      <c r="K3670" s="12" t="s">
        <v>47</v>
      </c>
      <c r="L3670">
        <v>2</v>
      </c>
      <c r="M3670" s="12" t="s">
        <v>48</v>
      </c>
    </row>
    <row r="3671" spans="1:13" x14ac:dyDescent="0.25">
      <c r="A3671">
        <v>3670</v>
      </c>
      <c r="B3671" s="10">
        <v>44388</v>
      </c>
      <c r="C3671" s="11">
        <v>0.6222685185185185</v>
      </c>
      <c r="D3671">
        <v>1</v>
      </c>
      <c r="E3671" s="12">
        <v>4.5</v>
      </c>
      <c r="I3671">
        <f t="shared" si="57"/>
        <v>0</v>
      </c>
      <c r="K3671" s="12" t="s">
        <v>47</v>
      </c>
      <c r="L3671">
        <v>9</v>
      </c>
      <c r="M3671" s="12" t="s">
        <v>97</v>
      </c>
    </row>
    <row r="3672" spans="1:13" x14ac:dyDescent="0.25">
      <c r="A3672">
        <v>3671</v>
      </c>
      <c r="B3672" s="10">
        <v>44388</v>
      </c>
      <c r="C3672" s="11">
        <v>0.62318287037037035</v>
      </c>
      <c r="D3672">
        <v>1</v>
      </c>
      <c r="E3672">
        <v>6</v>
      </c>
      <c r="I3672">
        <f t="shared" si="57"/>
        <v>0</v>
      </c>
      <c r="K3672" s="12" t="s">
        <v>47</v>
      </c>
      <c r="L3672">
        <v>1</v>
      </c>
      <c r="M3672" s="12" t="s">
        <v>48</v>
      </c>
    </row>
    <row r="3673" spans="1:13" x14ac:dyDescent="0.25">
      <c r="A3673">
        <v>3672</v>
      </c>
      <c r="B3673" s="10">
        <v>44388</v>
      </c>
      <c r="C3673" s="11">
        <v>0.62489583333333332</v>
      </c>
      <c r="D3673">
        <v>1</v>
      </c>
      <c r="E3673" s="12">
        <v>5.6</v>
      </c>
      <c r="I3673">
        <f t="shared" si="57"/>
        <v>0</v>
      </c>
      <c r="K3673" s="12" t="s">
        <v>47</v>
      </c>
      <c r="L3673">
        <v>3</v>
      </c>
      <c r="M3673" s="12" t="s">
        <v>55</v>
      </c>
    </row>
    <row r="3674" spans="1:13" x14ac:dyDescent="0.25">
      <c r="A3674">
        <v>3673</v>
      </c>
      <c r="B3674" s="10">
        <v>44388</v>
      </c>
      <c r="C3674" s="11">
        <v>0.63962962962962966</v>
      </c>
      <c r="D3674">
        <v>2</v>
      </c>
      <c r="E3674">
        <v>5</v>
      </c>
      <c r="I3674">
        <f t="shared" si="57"/>
        <v>0</v>
      </c>
      <c r="K3674" s="12" t="s">
        <v>47</v>
      </c>
      <c r="L3674">
        <v>1</v>
      </c>
      <c r="M3674" s="12" t="s">
        <v>48</v>
      </c>
    </row>
    <row r="3675" spans="1:13" x14ac:dyDescent="0.25">
      <c r="A3675">
        <v>3674</v>
      </c>
      <c r="B3675" s="10">
        <v>44388</v>
      </c>
      <c r="C3675" s="11">
        <v>0.63989583333333333</v>
      </c>
      <c r="D3675">
        <v>1</v>
      </c>
      <c r="E3675" s="12">
        <v>5</v>
      </c>
      <c r="I3675">
        <f t="shared" si="57"/>
        <v>0</v>
      </c>
      <c r="K3675" s="12" t="s">
        <v>47</v>
      </c>
      <c r="L3675">
        <v>1</v>
      </c>
      <c r="M3675" s="12" t="s">
        <v>48</v>
      </c>
    </row>
    <row r="3676" spans="1:13" x14ac:dyDescent="0.25">
      <c r="A3676">
        <v>3675</v>
      </c>
      <c r="B3676" s="10">
        <v>44388</v>
      </c>
      <c r="C3676" s="11">
        <v>0.64954861111111117</v>
      </c>
      <c r="D3676">
        <v>2</v>
      </c>
      <c r="E3676">
        <v>6</v>
      </c>
      <c r="I3676">
        <f t="shared" si="57"/>
        <v>0</v>
      </c>
      <c r="K3676" s="12" t="s">
        <v>47</v>
      </c>
      <c r="L3676">
        <v>1</v>
      </c>
      <c r="M3676" s="12" t="s">
        <v>48</v>
      </c>
    </row>
    <row r="3677" spans="1:13" x14ac:dyDescent="0.25">
      <c r="A3677">
        <v>3676</v>
      </c>
      <c r="B3677" s="10">
        <v>44388</v>
      </c>
      <c r="C3677" s="11">
        <v>0.6502430555555555</v>
      </c>
      <c r="D3677">
        <v>2</v>
      </c>
      <c r="E3677" s="12">
        <v>6</v>
      </c>
      <c r="I3677">
        <f t="shared" si="57"/>
        <v>0</v>
      </c>
      <c r="K3677" s="12" t="s">
        <v>47</v>
      </c>
      <c r="L3677">
        <v>1</v>
      </c>
      <c r="M3677" s="12" t="s">
        <v>49</v>
      </c>
    </row>
    <row r="3678" spans="1:13" x14ac:dyDescent="0.25">
      <c r="A3678">
        <v>3677</v>
      </c>
      <c r="B3678" s="10">
        <v>44388</v>
      </c>
      <c r="C3678" s="11">
        <v>0.65032407407407411</v>
      </c>
      <c r="D3678">
        <v>2</v>
      </c>
      <c r="E3678">
        <v>6</v>
      </c>
      <c r="I3678">
        <f t="shared" si="57"/>
        <v>0</v>
      </c>
      <c r="K3678" s="12" t="s">
        <v>47</v>
      </c>
      <c r="L3678">
        <v>1</v>
      </c>
      <c r="M3678" s="12" t="s">
        <v>48</v>
      </c>
    </row>
    <row r="3679" spans="1:13" x14ac:dyDescent="0.25">
      <c r="A3679">
        <v>3678</v>
      </c>
      <c r="B3679" s="10">
        <v>44388</v>
      </c>
      <c r="C3679" s="11">
        <v>0.65046296296296291</v>
      </c>
      <c r="D3679">
        <v>1</v>
      </c>
      <c r="E3679" s="12">
        <v>4</v>
      </c>
      <c r="I3679">
        <f t="shared" si="57"/>
        <v>0</v>
      </c>
      <c r="K3679" s="12" t="s">
        <v>47</v>
      </c>
      <c r="L3679">
        <v>1</v>
      </c>
      <c r="M3679" s="12" t="s">
        <v>48</v>
      </c>
    </row>
    <row r="3680" spans="1:13" x14ac:dyDescent="0.25">
      <c r="A3680">
        <v>3679</v>
      </c>
      <c r="B3680" s="10">
        <v>44388</v>
      </c>
      <c r="C3680" s="11">
        <v>0.65309027777777773</v>
      </c>
      <c r="D3680">
        <v>2</v>
      </c>
      <c r="E3680">
        <v>6</v>
      </c>
      <c r="I3680">
        <f t="shared" si="57"/>
        <v>0</v>
      </c>
      <c r="K3680" s="12" t="s">
        <v>47</v>
      </c>
      <c r="L3680">
        <v>1</v>
      </c>
      <c r="M3680" s="12" t="s">
        <v>48</v>
      </c>
    </row>
    <row r="3681" spans="1:13" x14ac:dyDescent="0.25">
      <c r="A3681">
        <v>3680</v>
      </c>
      <c r="B3681" s="10">
        <v>44388</v>
      </c>
      <c r="C3681" s="11">
        <v>0.65319444444444441</v>
      </c>
      <c r="D3681">
        <v>1</v>
      </c>
      <c r="E3681" s="12">
        <v>5</v>
      </c>
      <c r="I3681">
        <f t="shared" si="57"/>
        <v>0</v>
      </c>
      <c r="K3681" s="12" t="s">
        <v>47</v>
      </c>
      <c r="L3681">
        <v>1</v>
      </c>
      <c r="M3681" s="12" t="s">
        <v>48</v>
      </c>
    </row>
    <row r="3682" spans="1:13" x14ac:dyDescent="0.25">
      <c r="A3682">
        <v>3681</v>
      </c>
      <c r="B3682" s="10">
        <v>44388</v>
      </c>
      <c r="C3682" s="11">
        <v>0.65923611111111113</v>
      </c>
      <c r="D3682">
        <v>2</v>
      </c>
      <c r="E3682">
        <v>5.6</v>
      </c>
      <c r="I3682">
        <f t="shared" si="57"/>
        <v>0</v>
      </c>
      <c r="K3682" s="12" t="s">
        <v>47</v>
      </c>
      <c r="L3682">
        <v>3</v>
      </c>
      <c r="M3682" s="12" t="s">
        <v>48</v>
      </c>
    </row>
    <row r="3683" spans="1:13" x14ac:dyDescent="0.25">
      <c r="A3683">
        <v>3682</v>
      </c>
      <c r="B3683" s="10">
        <v>44388</v>
      </c>
      <c r="C3683" s="11">
        <v>0.66077546296296297</v>
      </c>
      <c r="D3683">
        <v>2</v>
      </c>
      <c r="E3683" s="12">
        <v>4</v>
      </c>
      <c r="I3683">
        <f t="shared" si="57"/>
        <v>0</v>
      </c>
      <c r="K3683" s="12" t="s">
        <v>47</v>
      </c>
      <c r="L3683">
        <v>1</v>
      </c>
      <c r="M3683" s="12" t="s">
        <v>48</v>
      </c>
    </row>
    <row r="3684" spans="1:13" x14ac:dyDescent="0.25">
      <c r="A3684">
        <v>3683</v>
      </c>
      <c r="B3684" s="10">
        <v>44388</v>
      </c>
      <c r="C3684" s="11">
        <v>0.66333333333333333</v>
      </c>
      <c r="D3684">
        <v>1</v>
      </c>
      <c r="E3684">
        <v>5.6</v>
      </c>
      <c r="I3684">
        <f t="shared" si="57"/>
        <v>0</v>
      </c>
      <c r="K3684" s="12" t="s">
        <v>47</v>
      </c>
      <c r="L3684">
        <v>2</v>
      </c>
      <c r="M3684" s="12" t="s">
        <v>54</v>
      </c>
    </row>
    <row r="3685" spans="1:13" x14ac:dyDescent="0.25">
      <c r="A3685">
        <v>3684</v>
      </c>
      <c r="B3685" s="10">
        <v>44388</v>
      </c>
      <c r="C3685" s="11">
        <v>0.66539351851851858</v>
      </c>
      <c r="D3685">
        <v>2</v>
      </c>
      <c r="E3685" s="12">
        <v>5</v>
      </c>
      <c r="I3685">
        <f t="shared" si="57"/>
        <v>0</v>
      </c>
      <c r="K3685" s="12" t="s">
        <v>47</v>
      </c>
      <c r="L3685">
        <v>1</v>
      </c>
      <c r="M3685" s="12" t="s">
        <v>48</v>
      </c>
    </row>
    <row r="3686" spans="1:13" x14ac:dyDescent="0.25">
      <c r="A3686">
        <v>3685</v>
      </c>
      <c r="B3686" s="10">
        <v>44388</v>
      </c>
      <c r="C3686" s="11">
        <v>0.66630787037037031</v>
      </c>
      <c r="D3686">
        <v>2</v>
      </c>
      <c r="E3686">
        <v>5</v>
      </c>
      <c r="G3686">
        <v>1</v>
      </c>
      <c r="I3686">
        <f t="shared" si="57"/>
        <v>1</v>
      </c>
    </row>
    <row r="3687" spans="1:13" x14ac:dyDescent="0.25">
      <c r="A3687">
        <v>3686</v>
      </c>
      <c r="B3687" s="10">
        <v>44388</v>
      </c>
      <c r="C3687" s="11">
        <v>0.70972222222222225</v>
      </c>
      <c r="D3687">
        <v>2</v>
      </c>
      <c r="E3687" s="12">
        <v>4</v>
      </c>
      <c r="I3687">
        <f t="shared" si="57"/>
        <v>0</v>
      </c>
      <c r="J3687">
        <v>1</v>
      </c>
    </row>
    <row r="3688" spans="1:13" x14ac:dyDescent="0.25">
      <c r="A3688">
        <v>3687</v>
      </c>
      <c r="B3688" s="10">
        <v>44388</v>
      </c>
      <c r="C3688" s="11">
        <v>0.71055555555555561</v>
      </c>
      <c r="D3688">
        <v>2</v>
      </c>
      <c r="E3688">
        <v>6.7</v>
      </c>
      <c r="I3688">
        <f t="shared" si="57"/>
        <v>0</v>
      </c>
      <c r="K3688" s="12" t="s">
        <v>47</v>
      </c>
      <c r="L3688">
        <v>3</v>
      </c>
      <c r="M3688" s="12" t="s">
        <v>58</v>
      </c>
    </row>
    <row r="3689" spans="1:13" x14ac:dyDescent="0.25">
      <c r="A3689">
        <v>3688</v>
      </c>
      <c r="B3689" s="10">
        <v>44388</v>
      </c>
      <c r="C3689" s="11">
        <v>0.71212962962962967</v>
      </c>
      <c r="D3689">
        <v>1</v>
      </c>
      <c r="E3689" s="12">
        <v>6</v>
      </c>
      <c r="I3689">
        <f t="shared" si="57"/>
        <v>0</v>
      </c>
      <c r="K3689" s="12" t="s">
        <v>47</v>
      </c>
      <c r="L3689">
        <v>1</v>
      </c>
      <c r="M3689" s="12" t="s">
        <v>49</v>
      </c>
    </row>
    <row r="3690" spans="1:13" x14ac:dyDescent="0.25">
      <c r="A3690">
        <v>3689</v>
      </c>
      <c r="B3690" s="10">
        <v>44388</v>
      </c>
      <c r="C3690" s="11">
        <v>0.73398148148148146</v>
      </c>
      <c r="D3690">
        <v>2</v>
      </c>
      <c r="E3690">
        <v>4</v>
      </c>
      <c r="I3690">
        <f t="shared" si="57"/>
        <v>0</v>
      </c>
      <c r="J3690">
        <v>1</v>
      </c>
    </row>
    <row r="3691" spans="1:13" x14ac:dyDescent="0.25">
      <c r="A3691">
        <v>3690</v>
      </c>
      <c r="B3691" s="10">
        <v>44388</v>
      </c>
      <c r="C3691" s="11">
        <v>0.74072916666666666</v>
      </c>
      <c r="D3691">
        <v>2</v>
      </c>
      <c r="E3691" s="12">
        <v>6</v>
      </c>
      <c r="I3691">
        <f t="shared" si="57"/>
        <v>0</v>
      </c>
      <c r="K3691" s="12" t="s">
        <v>47</v>
      </c>
      <c r="L3691">
        <v>1</v>
      </c>
      <c r="M3691" s="12" t="s">
        <v>49</v>
      </c>
    </row>
    <row r="3692" spans="1:13" x14ac:dyDescent="0.25">
      <c r="A3692">
        <v>3691</v>
      </c>
      <c r="B3692" s="10">
        <v>44388</v>
      </c>
      <c r="C3692" s="11">
        <v>0.74103009259259256</v>
      </c>
      <c r="D3692">
        <v>2</v>
      </c>
      <c r="E3692">
        <v>6</v>
      </c>
      <c r="I3692">
        <f t="shared" si="57"/>
        <v>0</v>
      </c>
      <c r="K3692" s="12" t="s">
        <v>47</v>
      </c>
      <c r="L3692">
        <v>3</v>
      </c>
      <c r="M3692" s="12" t="s">
        <v>55</v>
      </c>
    </row>
    <row r="3693" spans="1:13" x14ac:dyDescent="0.25">
      <c r="A3693">
        <v>3692</v>
      </c>
      <c r="B3693" s="10">
        <v>44388</v>
      </c>
      <c r="C3693" s="11">
        <v>0.74446759259259254</v>
      </c>
      <c r="D3693">
        <v>1</v>
      </c>
      <c r="E3693" s="12">
        <v>6</v>
      </c>
      <c r="I3693">
        <f t="shared" si="57"/>
        <v>0</v>
      </c>
      <c r="K3693" s="12" t="s">
        <v>47</v>
      </c>
      <c r="L3693">
        <v>1</v>
      </c>
      <c r="M3693" s="12" t="s">
        <v>48</v>
      </c>
    </row>
    <row r="3694" spans="1:13" x14ac:dyDescent="0.25">
      <c r="A3694">
        <v>3693</v>
      </c>
      <c r="B3694" s="10">
        <v>44388</v>
      </c>
      <c r="C3694" s="11">
        <v>0.74460648148148145</v>
      </c>
      <c r="D3694">
        <v>2</v>
      </c>
      <c r="E3694">
        <v>5</v>
      </c>
      <c r="I3694">
        <f t="shared" si="57"/>
        <v>0</v>
      </c>
      <c r="K3694" s="12" t="s">
        <v>47</v>
      </c>
      <c r="L3694">
        <v>2</v>
      </c>
      <c r="M3694" s="12" t="s">
        <v>54</v>
      </c>
    </row>
    <row r="3695" spans="1:13" x14ac:dyDescent="0.25">
      <c r="A3695">
        <v>3694</v>
      </c>
      <c r="B3695" s="10">
        <v>44388</v>
      </c>
      <c r="C3695" s="11">
        <v>0.74468749999999995</v>
      </c>
      <c r="D3695">
        <v>1</v>
      </c>
      <c r="E3695" s="12">
        <v>6</v>
      </c>
      <c r="I3695">
        <f t="shared" si="57"/>
        <v>0</v>
      </c>
      <c r="K3695" s="12" t="s">
        <v>47</v>
      </c>
      <c r="L3695">
        <v>3</v>
      </c>
      <c r="M3695" s="12" t="s">
        <v>58</v>
      </c>
    </row>
    <row r="3696" spans="1:13" x14ac:dyDescent="0.25">
      <c r="A3696">
        <v>3695</v>
      </c>
      <c r="B3696" s="10">
        <v>44388</v>
      </c>
      <c r="C3696" s="11">
        <v>0.74486111111111108</v>
      </c>
      <c r="D3696">
        <v>2</v>
      </c>
      <c r="E3696">
        <v>6</v>
      </c>
      <c r="I3696">
        <f t="shared" si="57"/>
        <v>0</v>
      </c>
      <c r="K3696" s="12" t="s">
        <v>47</v>
      </c>
      <c r="L3696">
        <v>3</v>
      </c>
      <c r="M3696" s="12" t="s">
        <v>58</v>
      </c>
    </row>
    <row r="3697" spans="1:13" x14ac:dyDescent="0.25">
      <c r="A3697">
        <v>3696</v>
      </c>
      <c r="B3697" s="10">
        <v>44388</v>
      </c>
      <c r="C3697" s="11">
        <v>0.74546296296296299</v>
      </c>
      <c r="D3697">
        <v>2</v>
      </c>
      <c r="E3697" s="12">
        <v>6</v>
      </c>
      <c r="I3697">
        <f t="shared" si="57"/>
        <v>0</v>
      </c>
      <c r="K3697" s="12" t="s">
        <v>47</v>
      </c>
      <c r="L3697">
        <v>1</v>
      </c>
      <c r="M3697" s="12" t="s">
        <v>48</v>
      </c>
    </row>
    <row r="3698" spans="1:13" x14ac:dyDescent="0.25">
      <c r="A3698">
        <v>3697</v>
      </c>
      <c r="B3698" s="10">
        <v>44388</v>
      </c>
      <c r="C3698" s="11">
        <v>0.74569444444444455</v>
      </c>
      <c r="D3698">
        <v>2</v>
      </c>
      <c r="E3698">
        <v>6</v>
      </c>
      <c r="I3698">
        <f t="shared" si="57"/>
        <v>0</v>
      </c>
      <c r="K3698" s="12" t="s">
        <v>47</v>
      </c>
      <c r="L3698">
        <v>1</v>
      </c>
      <c r="M3698" s="12" t="s">
        <v>49</v>
      </c>
    </row>
    <row r="3699" spans="1:13" x14ac:dyDescent="0.25">
      <c r="A3699">
        <v>3698</v>
      </c>
      <c r="B3699" s="10">
        <v>44388</v>
      </c>
      <c r="C3699" s="11">
        <v>0.74600694444444438</v>
      </c>
      <c r="D3699">
        <v>1</v>
      </c>
      <c r="E3699" s="12">
        <v>6</v>
      </c>
      <c r="I3699">
        <f t="shared" si="57"/>
        <v>0</v>
      </c>
      <c r="K3699" s="12" t="s">
        <v>47</v>
      </c>
      <c r="L3699">
        <v>2</v>
      </c>
      <c r="M3699" s="12" t="s">
        <v>54</v>
      </c>
    </row>
    <row r="3700" spans="1:13" x14ac:dyDescent="0.25">
      <c r="A3700">
        <v>3699</v>
      </c>
      <c r="B3700" s="10">
        <v>44388</v>
      </c>
      <c r="C3700" s="11">
        <v>0.74648148148148152</v>
      </c>
      <c r="D3700">
        <v>2</v>
      </c>
      <c r="E3700">
        <v>6</v>
      </c>
      <c r="I3700">
        <f t="shared" si="57"/>
        <v>0</v>
      </c>
      <c r="K3700" s="12" t="s">
        <v>47</v>
      </c>
      <c r="L3700">
        <v>3</v>
      </c>
      <c r="M3700" s="12" t="s">
        <v>48</v>
      </c>
    </row>
    <row r="3701" spans="1:13" x14ac:dyDescent="0.25">
      <c r="A3701">
        <v>3700</v>
      </c>
      <c r="B3701" s="10">
        <v>44388</v>
      </c>
      <c r="C3701" s="11">
        <v>0.74664351851851851</v>
      </c>
      <c r="D3701">
        <v>2</v>
      </c>
      <c r="E3701" s="12">
        <v>5.6</v>
      </c>
      <c r="I3701">
        <f t="shared" si="57"/>
        <v>0</v>
      </c>
      <c r="K3701" s="12" t="s">
        <v>47</v>
      </c>
      <c r="L3701">
        <v>11</v>
      </c>
      <c r="M3701" s="12" t="s">
        <v>122</v>
      </c>
    </row>
    <row r="3702" spans="1:13" x14ac:dyDescent="0.25">
      <c r="A3702">
        <v>3701</v>
      </c>
      <c r="B3702" s="10">
        <v>44388</v>
      </c>
      <c r="C3702" s="11">
        <v>0.74675925925925923</v>
      </c>
      <c r="D3702">
        <v>1</v>
      </c>
      <c r="E3702">
        <v>4</v>
      </c>
      <c r="I3702">
        <f t="shared" si="57"/>
        <v>0</v>
      </c>
      <c r="K3702" s="12" t="s">
        <v>47</v>
      </c>
      <c r="L3702">
        <v>3</v>
      </c>
      <c r="M3702" s="12" t="s">
        <v>58</v>
      </c>
    </row>
    <row r="3703" spans="1:13" x14ac:dyDescent="0.25">
      <c r="A3703">
        <v>3702</v>
      </c>
      <c r="B3703" s="10">
        <v>44388</v>
      </c>
      <c r="C3703" s="11">
        <v>0.7469675925925926</v>
      </c>
      <c r="D3703">
        <v>2</v>
      </c>
      <c r="E3703" s="12">
        <v>6</v>
      </c>
      <c r="I3703">
        <f t="shared" si="57"/>
        <v>0</v>
      </c>
      <c r="K3703" s="12" t="s">
        <v>47</v>
      </c>
      <c r="L3703">
        <v>5</v>
      </c>
      <c r="M3703" s="12" t="s">
        <v>60</v>
      </c>
    </row>
    <row r="3704" spans="1:13" x14ac:dyDescent="0.25">
      <c r="A3704">
        <v>3703</v>
      </c>
      <c r="B3704" s="10">
        <v>44388</v>
      </c>
      <c r="C3704" s="11">
        <v>0.74716435185185182</v>
      </c>
      <c r="D3704">
        <v>1</v>
      </c>
      <c r="E3704">
        <v>6</v>
      </c>
      <c r="I3704">
        <f t="shared" si="57"/>
        <v>0</v>
      </c>
      <c r="K3704" s="12" t="s">
        <v>47</v>
      </c>
      <c r="L3704">
        <v>1</v>
      </c>
      <c r="M3704" s="12" t="s">
        <v>49</v>
      </c>
    </row>
    <row r="3705" spans="1:13" x14ac:dyDescent="0.25">
      <c r="A3705">
        <v>3704</v>
      </c>
      <c r="B3705" s="10">
        <v>44388</v>
      </c>
      <c r="C3705" s="11">
        <v>0.74780092592592595</v>
      </c>
      <c r="D3705">
        <v>1</v>
      </c>
      <c r="E3705" s="12">
        <v>5.6</v>
      </c>
      <c r="I3705">
        <f t="shared" si="57"/>
        <v>0</v>
      </c>
      <c r="K3705" s="12" t="s">
        <v>47</v>
      </c>
      <c r="L3705">
        <v>11</v>
      </c>
      <c r="M3705" s="12" t="s">
        <v>123</v>
      </c>
    </row>
    <row r="3706" spans="1:13" x14ac:dyDescent="0.25">
      <c r="A3706">
        <v>3705</v>
      </c>
      <c r="B3706" s="10">
        <v>44388</v>
      </c>
      <c r="C3706" s="11">
        <v>0.74800925925925921</v>
      </c>
      <c r="D3706">
        <v>1</v>
      </c>
      <c r="E3706">
        <v>6</v>
      </c>
      <c r="I3706">
        <f t="shared" si="57"/>
        <v>0</v>
      </c>
      <c r="K3706" s="12" t="s">
        <v>47</v>
      </c>
      <c r="L3706">
        <v>3</v>
      </c>
      <c r="M3706" s="12" t="s">
        <v>55</v>
      </c>
    </row>
    <row r="3707" spans="1:13" x14ac:dyDescent="0.25">
      <c r="A3707">
        <v>3706</v>
      </c>
      <c r="B3707" s="10">
        <v>44388</v>
      </c>
      <c r="C3707" s="11">
        <v>0.74834490740740733</v>
      </c>
      <c r="D3707">
        <v>2</v>
      </c>
      <c r="E3707" s="12">
        <v>5</v>
      </c>
      <c r="I3707">
        <f t="shared" si="57"/>
        <v>0</v>
      </c>
      <c r="K3707" s="12" t="s">
        <v>47</v>
      </c>
      <c r="L3707">
        <v>1</v>
      </c>
      <c r="M3707" s="12" t="s">
        <v>48</v>
      </c>
    </row>
    <row r="3708" spans="1:13" x14ac:dyDescent="0.25">
      <c r="A3708">
        <v>3707</v>
      </c>
      <c r="B3708" s="10">
        <v>44388</v>
      </c>
      <c r="C3708" s="11">
        <v>0.74864583333333334</v>
      </c>
      <c r="D3708">
        <v>2</v>
      </c>
      <c r="E3708">
        <v>4.5</v>
      </c>
      <c r="I3708">
        <f t="shared" si="57"/>
        <v>0</v>
      </c>
      <c r="K3708" s="12" t="s">
        <v>47</v>
      </c>
      <c r="L3708">
        <v>2</v>
      </c>
      <c r="M3708" s="12" t="s">
        <v>49</v>
      </c>
    </row>
    <row r="3709" spans="1:13" x14ac:dyDescent="0.25">
      <c r="A3709">
        <v>3708</v>
      </c>
      <c r="B3709" s="10">
        <v>44388</v>
      </c>
      <c r="C3709" s="11">
        <v>0.74940972222222213</v>
      </c>
      <c r="D3709">
        <v>2</v>
      </c>
      <c r="E3709" s="12">
        <v>5.6</v>
      </c>
      <c r="I3709">
        <f t="shared" si="57"/>
        <v>0</v>
      </c>
      <c r="K3709" s="12" t="s">
        <v>47</v>
      </c>
      <c r="L3709">
        <v>4</v>
      </c>
      <c r="M3709" s="12" t="s">
        <v>59</v>
      </c>
    </row>
    <row r="3710" spans="1:13" x14ac:dyDescent="0.25">
      <c r="A3710">
        <v>3709</v>
      </c>
      <c r="B3710" s="10">
        <v>44388</v>
      </c>
      <c r="C3710" s="11">
        <v>0.75061342592592595</v>
      </c>
      <c r="D3710">
        <v>2</v>
      </c>
      <c r="E3710">
        <v>5.6</v>
      </c>
      <c r="I3710">
        <f t="shared" si="57"/>
        <v>0</v>
      </c>
      <c r="K3710" s="12" t="s">
        <v>47</v>
      </c>
      <c r="L3710">
        <v>4</v>
      </c>
      <c r="M3710" s="12" t="s">
        <v>59</v>
      </c>
    </row>
    <row r="3711" spans="1:13" x14ac:dyDescent="0.25">
      <c r="A3711">
        <v>3710</v>
      </c>
      <c r="B3711" s="10">
        <v>44388</v>
      </c>
      <c r="C3711" s="11">
        <v>0.75155092592592598</v>
      </c>
      <c r="D3711">
        <v>1</v>
      </c>
      <c r="E3711" s="12" t="s">
        <v>28</v>
      </c>
      <c r="I3711">
        <f t="shared" si="57"/>
        <v>0</v>
      </c>
      <c r="K3711" s="12" t="s">
        <v>47</v>
      </c>
      <c r="L3711">
        <v>20</v>
      </c>
      <c r="M3711" s="12" t="s">
        <v>124</v>
      </c>
    </row>
    <row r="3712" spans="1:13" x14ac:dyDescent="0.25">
      <c r="A3712">
        <v>3711</v>
      </c>
      <c r="B3712" s="10">
        <v>44388</v>
      </c>
      <c r="C3712" s="11">
        <v>0.75167824074074074</v>
      </c>
      <c r="D3712">
        <v>1</v>
      </c>
      <c r="E3712">
        <v>6</v>
      </c>
      <c r="I3712">
        <f t="shared" si="57"/>
        <v>0</v>
      </c>
      <c r="K3712" s="12" t="s">
        <v>47</v>
      </c>
      <c r="L3712">
        <v>1</v>
      </c>
      <c r="M3712" s="12" t="s">
        <v>48</v>
      </c>
    </row>
    <row r="3713" spans="1:13" x14ac:dyDescent="0.25">
      <c r="A3713">
        <v>3712</v>
      </c>
      <c r="B3713" s="10">
        <v>44388</v>
      </c>
      <c r="C3713" s="11">
        <v>0.75184027777777773</v>
      </c>
      <c r="D3713">
        <v>2</v>
      </c>
      <c r="E3713" s="12">
        <v>6</v>
      </c>
      <c r="I3713">
        <f t="shared" si="57"/>
        <v>0</v>
      </c>
      <c r="K3713" s="12" t="s">
        <v>47</v>
      </c>
      <c r="L3713">
        <v>3</v>
      </c>
      <c r="M3713" s="12" t="s">
        <v>58</v>
      </c>
    </row>
    <row r="3714" spans="1:13" x14ac:dyDescent="0.25">
      <c r="A3714">
        <v>3713</v>
      </c>
      <c r="B3714" s="10">
        <v>44388</v>
      </c>
      <c r="C3714" s="11">
        <v>0.75416666666666676</v>
      </c>
      <c r="D3714">
        <v>1</v>
      </c>
      <c r="E3714">
        <v>5</v>
      </c>
      <c r="I3714">
        <f t="shared" si="57"/>
        <v>0</v>
      </c>
      <c r="K3714" s="12" t="s">
        <v>47</v>
      </c>
      <c r="L3714">
        <v>4</v>
      </c>
      <c r="M3714" s="12" t="s">
        <v>59</v>
      </c>
    </row>
    <row r="3715" spans="1:13" x14ac:dyDescent="0.25">
      <c r="A3715">
        <v>3714</v>
      </c>
      <c r="B3715" s="10">
        <v>44388</v>
      </c>
      <c r="C3715" s="11">
        <v>0.75771990740740736</v>
      </c>
      <c r="D3715">
        <v>1</v>
      </c>
      <c r="E3715" s="12">
        <v>6</v>
      </c>
      <c r="I3715">
        <f t="shared" si="57"/>
        <v>0</v>
      </c>
      <c r="K3715" s="12" t="s">
        <v>47</v>
      </c>
      <c r="L3715">
        <v>2</v>
      </c>
      <c r="M3715" s="12" t="s">
        <v>49</v>
      </c>
    </row>
    <row r="3716" spans="1:13" x14ac:dyDescent="0.25">
      <c r="A3716">
        <v>3715</v>
      </c>
      <c r="B3716" s="10">
        <v>44388</v>
      </c>
      <c r="C3716" s="11">
        <v>0.75812500000000005</v>
      </c>
      <c r="D3716">
        <v>1</v>
      </c>
      <c r="E3716">
        <v>4.5</v>
      </c>
      <c r="I3716">
        <f t="shared" si="57"/>
        <v>0</v>
      </c>
      <c r="K3716" s="12" t="s">
        <v>47</v>
      </c>
      <c r="L3716">
        <v>6</v>
      </c>
      <c r="M3716" s="12" t="s">
        <v>96</v>
      </c>
    </row>
    <row r="3717" spans="1:13" x14ac:dyDescent="0.25">
      <c r="A3717">
        <v>3716</v>
      </c>
      <c r="B3717" s="10">
        <v>44388</v>
      </c>
      <c r="C3717" s="11">
        <v>0.75906250000000008</v>
      </c>
      <c r="D3717">
        <v>2</v>
      </c>
      <c r="E3717" s="12">
        <v>4</v>
      </c>
      <c r="I3717">
        <f t="shared" si="57"/>
        <v>0</v>
      </c>
      <c r="J3717">
        <v>2</v>
      </c>
    </row>
    <row r="3718" spans="1:13" x14ac:dyDescent="0.25">
      <c r="A3718">
        <v>3717</v>
      </c>
      <c r="B3718" s="10">
        <v>44388</v>
      </c>
      <c r="C3718" s="11">
        <v>0.75956018518518509</v>
      </c>
      <c r="D3718">
        <v>1</v>
      </c>
      <c r="E3718">
        <v>6</v>
      </c>
      <c r="I3718">
        <f t="shared" si="57"/>
        <v>0</v>
      </c>
      <c r="K3718" s="12" t="s">
        <v>47</v>
      </c>
      <c r="L3718">
        <v>4</v>
      </c>
      <c r="M3718" s="12" t="s">
        <v>73</v>
      </c>
    </row>
    <row r="3719" spans="1:13" x14ac:dyDescent="0.25">
      <c r="A3719">
        <v>3718</v>
      </c>
      <c r="B3719" s="10">
        <v>44388</v>
      </c>
      <c r="C3719" s="11">
        <v>0.76370370370370377</v>
      </c>
      <c r="D3719">
        <v>2</v>
      </c>
      <c r="E3719" s="12">
        <v>6</v>
      </c>
      <c r="I3719">
        <f t="shared" si="57"/>
        <v>0</v>
      </c>
      <c r="K3719" s="12" t="s">
        <v>47</v>
      </c>
      <c r="L3719">
        <v>7</v>
      </c>
      <c r="M3719" s="12" t="s">
        <v>75</v>
      </c>
    </row>
    <row r="3720" spans="1:13" x14ac:dyDescent="0.25">
      <c r="A3720">
        <v>3719</v>
      </c>
      <c r="B3720" s="10">
        <v>44388</v>
      </c>
      <c r="C3720" s="11">
        <v>0.76523148148148146</v>
      </c>
      <c r="D3720">
        <v>1</v>
      </c>
      <c r="E3720">
        <v>4.5</v>
      </c>
      <c r="I3720">
        <f t="shared" si="57"/>
        <v>0</v>
      </c>
      <c r="K3720" s="12" t="s">
        <v>47</v>
      </c>
      <c r="L3720">
        <v>7</v>
      </c>
      <c r="M3720" s="12" t="s">
        <v>48</v>
      </c>
    </row>
    <row r="3721" spans="1:13" x14ac:dyDescent="0.25">
      <c r="A3721">
        <v>3720</v>
      </c>
      <c r="B3721" s="10">
        <v>44388</v>
      </c>
      <c r="C3721" s="11">
        <v>0.76685185185185178</v>
      </c>
      <c r="D3721">
        <v>1</v>
      </c>
      <c r="E3721" s="12">
        <v>5</v>
      </c>
      <c r="I3721">
        <f t="shared" ref="I3721:I3784" si="58">SUM(F3721:H3721)</f>
        <v>0</v>
      </c>
      <c r="K3721" s="12" t="s">
        <v>47</v>
      </c>
      <c r="L3721">
        <v>2</v>
      </c>
      <c r="M3721" s="12" t="s">
        <v>54</v>
      </c>
    </row>
    <row r="3722" spans="1:13" x14ac:dyDescent="0.25">
      <c r="A3722">
        <v>3721</v>
      </c>
      <c r="B3722" s="10">
        <v>44388</v>
      </c>
      <c r="C3722" s="11">
        <v>0.76695601851851858</v>
      </c>
      <c r="D3722">
        <v>2</v>
      </c>
      <c r="E3722">
        <v>4</v>
      </c>
      <c r="I3722">
        <f t="shared" si="58"/>
        <v>0</v>
      </c>
      <c r="K3722" s="12" t="s">
        <v>47</v>
      </c>
      <c r="L3722">
        <v>6</v>
      </c>
      <c r="M3722" s="12" t="s">
        <v>103</v>
      </c>
    </row>
    <row r="3723" spans="1:13" x14ac:dyDescent="0.25">
      <c r="A3723">
        <v>3722</v>
      </c>
      <c r="B3723" s="10">
        <v>44388</v>
      </c>
      <c r="C3723" s="11">
        <v>0.7674537037037038</v>
      </c>
      <c r="D3723">
        <v>1</v>
      </c>
      <c r="E3723" s="12">
        <v>6</v>
      </c>
      <c r="I3723">
        <f t="shared" si="58"/>
        <v>0</v>
      </c>
      <c r="K3723" s="12" t="s">
        <v>47</v>
      </c>
      <c r="L3723">
        <v>1</v>
      </c>
      <c r="M3723" s="12" t="s">
        <v>48</v>
      </c>
    </row>
    <row r="3724" spans="1:13" x14ac:dyDescent="0.25">
      <c r="A3724">
        <v>3723</v>
      </c>
      <c r="B3724" s="10">
        <v>44388</v>
      </c>
      <c r="C3724" s="11">
        <v>0.77519675925925924</v>
      </c>
      <c r="D3724">
        <v>2</v>
      </c>
      <c r="E3724" s="12" t="s">
        <v>93</v>
      </c>
      <c r="I3724">
        <f t="shared" si="58"/>
        <v>0</v>
      </c>
      <c r="K3724" s="12" t="s">
        <v>47</v>
      </c>
      <c r="L3724">
        <v>22</v>
      </c>
      <c r="M3724" s="12" t="s">
        <v>125</v>
      </c>
    </row>
    <row r="3725" spans="1:13" x14ac:dyDescent="0.25">
      <c r="A3725">
        <v>3724</v>
      </c>
      <c r="B3725" s="10">
        <v>44388</v>
      </c>
      <c r="C3725" s="11">
        <v>0.77541666666666664</v>
      </c>
      <c r="D3725">
        <v>1</v>
      </c>
      <c r="E3725" s="12">
        <v>4</v>
      </c>
      <c r="I3725">
        <f t="shared" si="58"/>
        <v>0</v>
      </c>
      <c r="K3725" s="12" t="s">
        <v>47</v>
      </c>
      <c r="L3725">
        <v>1</v>
      </c>
      <c r="M3725" s="12" t="s">
        <v>48</v>
      </c>
    </row>
    <row r="3726" spans="1:13" x14ac:dyDescent="0.25">
      <c r="A3726">
        <v>3725</v>
      </c>
      <c r="B3726" s="10">
        <v>44388</v>
      </c>
      <c r="C3726" s="11">
        <v>0.77568287037037031</v>
      </c>
      <c r="D3726">
        <v>1</v>
      </c>
      <c r="E3726" s="12">
        <v>4</v>
      </c>
      <c r="I3726">
        <f t="shared" si="58"/>
        <v>0</v>
      </c>
      <c r="K3726" s="12" t="s">
        <v>47</v>
      </c>
      <c r="L3726">
        <v>4</v>
      </c>
      <c r="M3726" s="12" t="s">
        <v>59</v>
      </c>
    </row>
    <row r="3727" spans="1:13" x14ac:dyDescent="0.25">
      <c r="A3727">
        <v>3726</v>
      </c>
      <c r="B3727" s="10">
        <v>44388</v>
      </c>
      <c r="C3727" s="11">
        <v>0.78538194444444442</v>
      </c>
      <c r="D3727">
        <v>1</v>
      </c>
      <c r="E3727" s="12">
        <v>5</v>
      </c>
      <c r="I3727">
        <f t="shared" si="58"/>
        <v>0</v>
      </c>
      <c r="K3727" s="12" t="s">
        <v>47</v>
      </c>
      <c r="L3727">
        <v>2</v>
      </c>
      <c r="M3727" s="12" t="s">
        <v>54</v>
      </c>
    </row>
    <row r="3728" spans="1:13" x14ac:dyDescent="0.25">
      <c r="A3728">
        <v>3727</v>
      </c>
      <c r="B3728" s="10">
        <v>44388</v>
      </c>
      <c r="C3728" s="11">
        <v>0.78716435185185185</v>
      </c>
      <c r="D3728">
        <v>2</v>
      </c>
      <c r="E3728" s="12">
        <v>6</v>
      </c>
      <c r="I3728">
        <f t="shared" si="58"/>
        <v>0</v>
      </c>
      <c r="K3728" s="12" t="s">
        <v>47</v>
      </c>
      <c r="L3728">
        <v>1</v>
      </c>
      <c r="M3728" s="12" t="s">
        <v>48</v>
      </c>
    </row>
    <row r="3729" spans="1:13" x14ac:dyDescent="0.25">
      <c r="A3729">
        <v>3728</v>
      </c>
      <c r="B3729" s="10">
        <v>44388</v>
      </c>
      <c r="C3729" s="11">
        <v>0.79304398148148147</v>
      </c>
      <c r="D3729">
        <v>2</v>
      </c>
      <c r="E3729" s="12" t="s">
        <v>28</v>
      </c>
      <c r="I3729">
        <f t="shared" si="58"/>
        <v>0</v>
      </c>
      <c r="K3729" s="12" t="s">
        <v>47</v>
      </c>
      <c r="L3729">
        <v>10</v>
      </c>
      <c r="M3729" s="12" t="s">
        <v>104</v>
      </c>
    </row>
    <row r="3730" spans="1:13" x14ac:dyDescent="0.25">
      <c r="A3730">
        <v>3729</v>
      </c>
      <c r="B3730" s="10">
        <v>44388</v>
      </c>
      <c r="C3730" s="11">
        <v>0.79327546296296303</v>
      </c>
      <c r="D3730">
        <v>1</v>
      </c>
      <c r="E3730" s="12">
        <v>4</v>
      </c>
      <c r="I3730">
        <f t="shared" si="58"/>
        <v>0</v>
      </c>
      <c r="K3730" s="12" t="s">
        <v>47</v>
      </c>
      <c r="L3730">
        <v>1</v>
      </c>
      <c r="M3730" s="12" t="s">
        <v>48</v>
      </c>
    </row>
    <row r="3731" spans="1:13" x14ac:dyDescent="0.25">
      <c r="A3731">
        <v>3730</v>
      </c>
      <c r="B3731" s="10">
        <v>44388</v>
      </c>
      <c r="C3731" s="11">
        <v>0.79340277777777779</v>
      </c>
      <c r="D3731">
        <v>2</v>
      </c>
      <c r="E3731" s="12">
        <v>5</v>
      </c>
      <c r="I3731">
        <f t="shared" si="58"/>
        <v>0</v>
      </c>
      <c r="K3731" s="12" t="s">
        <v>47</v>
      </c>
      <c r="L3731">
        <v>1</v>
      </c>
      <c r="M3731" s="12" t="s">
        <v>48</v>
      </c>
    </row>
    <row r="3732" spans="1:13" x14ac:dyDescent="0.25">
      <c r="A3732">
        <v>3731</v>
      </c>
      <c r="B3732" s="10">
        <v>44388</v>
      </c>
      <c r="C3732" s="11">
        <v>0.79586805555555562</v>
      </c>
      <c r="D3732">
        <v>1</v>
      </c>
      <c r="E3732" s="12">
        <v>5</v>
      </c>
      <c r="I3732">
        <f t="shared" si="58"/>
        <v>0</v>
      </c>
      <c r="K3732" s="12" t="s">
        <v>47</v>
      </c>
      <c r="L3732">
        <v>1</v>
      </c>
      <c r="M3732" s="12" t="s">
        <v>48</v>
      </c>
    </row>
    <row r="3733" spans="1:13" x14ac:dyDescent="0.25">
      <c r="A3733">
        <v>3732</v>
      </c>
      <c r="B3733" s="10">
        <v>44388</v>
      </c>
      <c r="C3733" s="11">
        <v>0.7961111111111111</v>
      </c>
      <c r="D3733">
        <v>2</v>
      </c>
      <c r="E3733" s="12">
        <v>5</v>
      </c>
      <c r="I3733">
        <f t="shared" si="58"/>
        <v>0</v>
      </c>
      <c r="K3733" s="12" t="s">
        <v>47</v>
      </c>
      <c r="L3733">
        <v>1</v>
      </c>
      <c r="M3733" s="12" t="s">
        <v>48</v>
      </c>
    </row>
    <row r="3734" spans="1:13" x14ac:dyDescent="0.25">
      <c r="A3734">
        <v>3733</v>
      </c>
      <c r="B3734" s="10">
        <v>44388</v>
      </c>
      <c r="C3734" s="11">
        <v>0.80436342592592591</v>
      </c>
      <c r="D3734">
        <v>2</v>
      </c>
      <c r="E3734" s="12">
        <v>4</v>
      </c>
      <c r="I3734">
        <f t="shared" si="58"/>
        <v>0</v>
      </c>
      <c r="J3734">
        <v>1</v>
      </c>
    </row>
    <row r="3735" spans="1:13" x14ac:dyDescent="0.25">
      <c r="A3735">
        <v>3734</v>
      </c>
      <c r="B3735" s="10">
        <v>44388</v>
      </c>
      <c r="C3735" s="11">
        <v>0.81131944444444448</v>
      </c>
      <c r="D3735">
        <v>1</v>
      </c>
      <c r="E3735" s="12">
        <v>6</v>
      </c>
      <c r="G3735">
        <v>1</v>
      </c>
      <c r="I3735">
        <f t="shared" si="58"/>
        <v>1</v>
      </c>
    </row>
    <row r="3736" spans="1:13" x14ac:dyDescent="0.25">
      <c r="A3736">
        <v>3735</v>
      </c>
      <c r="B3736" s="10">
        <v>44388</v>
      </c>
      <c r="C3736" s="11">
        <v>0.81312499999999999</v>
      </c>
      <c r="D3736">
        <v>2</v>
      </c>
      <c r="E3736" s="12">
        <v>4</v>
      </c>
      <c r="I3736">
        <f t="shared" si="58"/>
        <v>0</v>
      </c>
      <c r="K3736" s="12" t="s">
        <v>47</v>
      </c>
      <c r="L3736">
        <v>1</v>
      </c>
      <c r="M3736" s="12" t="s">
        <v>48</v>
      </c>
    </row>
    <row r="3737" spans="1:13" x14ac:dyDescent="0.25">
      <c r="A3737">
        <v>3736</v>
      </c>
      <c r="B3737" s="10">
        <v>44388</v>
      </c>
      <c r="C3737" s="11">
        <v>0.8267592592592593</v>
      </c>
      <c r="D3737">
        <v>1</v>
      </c>
      <c r="E3737" s="12">
        <v>6</v>
      </c>
      <c r="G3737">
        <v>1</v>
      </c>
      <c r="I3737">
        <f t="shared" si="58"/>
        <v>1</v>
      </c>
    </row>
    <row r="3738" spans="1:13" x14ac:dyDescent="0.25">
      <c r="A3738">
        <v>3737</v>
      </c>
      <c r="B3738" s="10">
        <v>44388</v>
      </c>
      <c r="C3738" s="11">
        <v>0.83292824074074068</v>
      </c>
      <c r="D3738">
        <v>1</v>
      </c>
      <c r="E3738" s="12">
        <v>5</v>
      </c>
      <c r="I3738">
        <f t="shared" si="58"/>
        <v>0</v>
      </c>
      <c r="K3738" s="12" t="s">
        <v>47</v>
      </c>
      <c r="L3738">
        <v>1</v>
      </c>
      <c r="M3738" s="12" t="s">
        <v>48</v>
      </c>
    </row>
    <row r="3739" spans="1:13" x14ac:dyDescent="0.25">
      <c r="A3739">
        <v>3738</v>
      </c>
      <c r="B3739" s="10">
        <v>44388</v>
      </c>
      <c r="C3739" s="11">
        <v>0.83650462962962957</v>
      </c>
      <c r="D3739">
        <v>1</v>
      </c>
      <c r="E3739" s="12">
        <v>6</v>
      </c>
      <c r="I3739">
        <f t="shared" si="58"/>
        <v>0</v>
      </c>
      <c r="K3739" s="12" t="s">
        <v>47</v>
      </c>
      <c r="L3739">
        <v>1</v>
      </c>
      <c r="M3739" s="12" t="s">
        <v>49</v>
      </c>
    </row>
    <row r="3740" spans="1:13" x14ac:dyDescent="0.25">
      <c r="A3740">
        <v>3739</v>
      </c>
      <c r="B3740" s="10">
        <v>44388</v>
      </c>
      <c r="C3740" s="11">
        <v>0.83954861111111112</v>
      </c>
      <c r="D3740">
        <v>2</v>
      </c>
      <c r="E3740" s="12">
        <v>4</v>
      </c>
      <c r="I3740">
        <f t="shared" si="58"/>
        <v>0</v>
      </c>
      <c r="K3740" s="12" t="s">
        <v>47</v>
      </c>
      <c r="L3740">
        <v>1</v>
      </c>
      <c r="M3740" s="12" t="s">
        <v>49</v>
      </c>
    </row>
    <row r="3741" spans="1:13" x14ac:dyDescent="0.25">
      <c r="A3741">
        <v>3740</v>
      </c>
      <c r="B3741" s="10">
        <v>44388</v>
      </c>
      <c r="C3741" s="11">
        <v>0.84793981481481484</v>
      </c>
      <c r="D3741">
        <v>1</v>
      </c>
      <c r="E3741" s="12">
        <v>4</v>
      </c>
      <c r="G3741">
        <v>1</v>
      </c>
      <c r="I3741">
        <f t="shared" si="58"/>
        <v>1</v>
      </c>
    </row>
    <row r="3742" spans="1:13" x14ac:dyDescent="0.25">
      <c r="A3742">
        <v>3741</v>
      </c>
      <c r="B3742" s="10">
        <v>44388</v>
      </c>
      <c r="C3742" s="11">
        <v>0.8482291666666667</v>
      </c>
      <c r="D3742">
        <v>1</v>
      </c>
      <c r="E3742" s="12">
        <v>5</v>
      </c>
      <c r="I3742">
        <f t="shared" si="58"/>
        <v>0</v>
      </c>
      <c r="K3742" s="12" t="s">
        <v>47</v>
      </c>
      <c r="L3742">
        <v>1</v>
      </c>
      <c r="M3742" s="12" t="s">
        <v>48</v>
      </c>
    </row>
    <row r="3743" spans="1:13" x14ac:dyDescent="0.25">
      <c r="A3743">
        <v>3742</v>
      </c>
      <c r="B3743" s="10">
        <v>44388</v>
      </c>
      <c r="C3743" s="11">
        <v>0.85828703703703713</v>
      </c>
      <c r="D3743">
        <v>1</v>
      </c>
      <c r="E3743" s="12">
        <v>6</v>
      </c>
      <c r="I3743">
        <f t="shared" si="58"/>
        <v>0</v>
      </c>
      <c r="K3743" s="12" t="s">
        <v>47</v>
      </c>
      <c r="L3743">
        <v>3</v>
      </c>
      <c r="M3743" s="12" t="s">
        <v>55</v>
      </c>
    </row>
    <row r="3744" spans="1:13" x14ac:dyDescent="0.25">
      <c r="A3744">
        <v>3743</v>
      </c>
      <c r="B3744" s="10">
        <v>44388</v>
      </c>
      <c r="C3744" s="11">
        <v>0.87019675925925932</v>
      </c>
      <c r="D3744">
        <v>2</v>
      </c>
      <c r="E3744" s="12">
        <v>6</v>
      </c>
      <c r="F3744">
        <v>1</v>
      </c>
      <c r="I3744">
        <f t="shared" si="58"/>
        <v>1</v>
      </c>
    </row>
    <row r="3745" spans="1:13" x14ac:dyDescent="0.25">
      <c r="A3745">
        <v>3744</v>
      </c>
      <c r="B3745" s="10">
        <v>44388</v>
      </c>
      <c r="C3745" s="11">
        <v>0.87638888888888899</v>
      </c>
      <c r="D3745">
        <v>2</v>
      </c>
      <c r="E3745" s="12">
        <v>6</v>
      </c>
      <c r="I3745">
        <f t="shared" si="58"/>
        <v>0</v>
      </c>
      <c r="J3745">
        <v>11</v>
      </c>
    </row>
    <row r="3746" spans="1:13" x14ac:dyDescent="0.25">
      <c r="A3746">
        <v>3745</v>
      </c>
      <c r="B3746" s="10">
        <v>44388</v>
      </c>
      <c r="C3746" s="11">
        <v>0.87694444444444442</v>
      </c>
      <c r="D3746">
        <v>1</v>
      </c>
      <c r="E3746" s="12">
        <v>4</v>
      </c>
      <c r="G3746">
        <v>1</v>
      </c>
      <c r="I3746">
        <f t="shared" si="58"/>
        <v>1</v>
      </c>
    </row>
    <row r="3747" spans="1:13" x14ac:dyDescent="0.25">
      <c r="A3747">
        <v>3746</v>
      </c>
      <c r="B3747" s="10">
        <v>44388</v>
      </c>
      <c r="C3747" s="11">
        <v>0.88166666666666671</v>
      </c>
      <c r="D3747">
        <v>2</v>
      </c>
      <c r="E3747" s="12">
        <v>4</v>
      </c>
      <c r="I3747">
        <f t="shared" si="58"/>
        <v>0</v>
      </c>
      <c r="K3747" s="12" t="s">
        <v>47</v>
      </c>
      <c r="L3747">
        <v>2</v>
      </c>
      <c r="M3747" s="12" t="s">
        <v>48</v>
      </c>
    </row>
    <row r="3748" spans="1:13" x14ac:dyDescent="0.25">
      <c r="A3748">
        <v>3747</v>
      </c>
      <c r="B3748" s="10">
        <v>44388</v>
      </c>
      <c r="C3748" s="11">
        <v>0.91001157407407407</v>
      </c>
      <c r="D3748">
        <v>2</v>
      </c>
      <c r="E3748" s="12">
        <v>5.6</v>
      </c>
      <c r="I3748">
        <f t="shared" si="58"/>
        <v>0</v>
      </c>
      <c r="K3748" s="12" t="s">
        <v>47</v>
      </c>
      <c r="L3748">
        <v>8</v>
      </c>
      <c r="M3748" s="12" t="s">
        <v>126</v>
      </c>
    </row>
    <row r="3749" spans="1:13" x14ac:dyDescent="0.25">
      <c r="A3749">
        <v>3748</v>
      </c>
      <c r="B3749" s="10">
        <v>44388</v>
      </c>
      <c r="C3749" s="11">
        <v>0.91019675925925936</v>
      </c>
      <c r="D3749">
        <v>2</v>
      </c>
      <c r="E3749" s="12">
        <v>4</v>
      </c>
      <c r="I3749">
        <f t="shared" si="58"/>
        <v>0</v>
      </c>
      <c r="K3749" s="12" t="s">
        <v>47</v>
      </c>
      <c r="L3749">
        <v>1</v>
      </c>
      <c r="M3749" s="12" t="s">
        <v>48</v>
      </c>
    </row>
    <row r="3750" spans="1:13" x14ac:dyDescent="0.25">
      <c r="A3750">
        <v>3749</v>
      </c>
      <c r="B3750" s="10">
        <v>44388</v>
      </c>
      <c r="C3750" s="11">
        <v>0.9103472222222222</v>
      </c>
      <c r="D3750">
        <v>1</v>
      </c>
      <c r="E3750" s="12">
        <v>5.6</v>
      </c>
      <c r="I3750">
        <f t="shared" si="58"/>
        <v>0</v>
      </c>
      <c r="K3750" s="12" t="s">
        <v>47</v>
      </c>
      <c r="L3750">
        <v>5</v>
      </c>
      <c r="M3750" s="12" t="s">
        <v>127</v>
      </c>
    </row>
    <row r="3751" spans="1:13" x14ac:dyDescent="0.25">
      <c r="A3751">
        <v>3750</v>
      </c>
      <c r="B3751" s="10">
        <v>44388</v>
      </c>
      <c r="C3751" s="11">
        <v>0.9119328703703703</v>
      </c>
      <c r="D3751">
        <v>1</v>
      </c>
      <c r="E3751" s="12">
        <v>4</v>
      </c>
      <c r="G3751">
        <v>1</v>
      </c>
      <c r="I3751">
        <f t="shared" si="58"/>
        <v>1</v>
      </c>
    </row>
    <row r="3752" spans="1:13" x14ac:dyDescent="0.25">
      <c r="A3752">
        <v>3751</v>
      </c>
      <c r="B3752" s="10">
        <v>44388</v>
      </c>
      <c r="C3752" s="11">
        <v>0.9124537037037036</v>
      </c>
      <c r="D3752">
        <v>1</v>
      </c>
      <c r="E3752" s="12">
        <v>5</v>
      </c>
      <c r="I3752">
        <f t="shared" si="58"/>
        <v>0</v>
      </c>
      <c r="K3752" s="12" t="s">
        <v>47</v>
      </c>
      <c r="L3752">
        <v>1</v>
      </c>
      <c r="M3752" s="12" t="s">
        <v>49</v>
      </c>
    </row>
    <row r="3753" spans="1:13" x14ac:dyDescent="0.25">
      <c r="A3753">
        <v>3752</v>
      </c>
      <c r="B3753" s="10">
        <v>44388</v>
      </c>
      <c r="C3753" s="11">
        <v>0.91282407407407407</v>
      </c>
      <c r="D3753">
        <v>2</v>
      </c>
      <c r="E3753" s="12">
        <v>6</v>
      </c>
      <c r="I3753">
        <f t="shared" si="58"/>
        <v>0</v>
      </c>
      <c r="K3753" s="12" t="s">
        <v>47</v>
      </c>
      <c r="L3753">
        <v>7</v>
      </c>
      <c r="M3753" s="12" t="s">
        <v>75</v>
      </c>
    </row>
    <row r="3754" spans="1:13" x14ac:dyDescent="0.25">
      <c r="A3754">
        <v>3753</v>
      </c>
      <c r="B3754" s="10">
        <v>44388</v>
      </c>
      <c r="C3754" s="11">
        <v>0.91410879629629627</v>
      </c>
      <c r="D3754">
        <v>2</v>
      </c>
      <c r="E3754" s="12">
        <v>4</v>
      </c>
      <c r="I3754">
        <f t="shared" si="58"/>
        <v>0</v>
      </c>
      <c r="K3754" s="12" t="s">
        <v>47</v>
      </c>
      <c r="L3754">
        <v>1</v>
      </c>
      <c r="M3754" s="12" t="s">
        <v>48</v>
      </c>
    </row>
    <row r="3755" spans="1:13" x14ac:dyDescent="0.25">
      <c r="A3755">
        <v>3754</v>
      </c>
      <c r="B3755" s="10">
        <v>44388</v>
      </c>
      <c r="C3755" s="11">
        <v>0.91469907407407414</v>
      </c>
      <c r="D3755">
        <v>1</v>
      </c>
      <c r="E3755" s="12">
        <v>5</v>
      </c>
      <c r="G3755">
        <v>1</v>
      </c>
      <c r="I3755">
        <f t="shared" si="58"/>
        <v>1</v>
      </c>
    </row>
    <row r="3756" spans="1:13" x14ac:dyDescent="0.25">
      <c r="A3756">
        <v>3755</v>
      </c>
      <c r="B3756" s="10">
        <v>44388</v>
      </c>
      <c r="C3756" s="11">
        <v>0.91829861111111111</v>
      </c>
      <c r="D3756">
        <v>2</v>
      </c>
      <c r="E3756" s="12">
        <v>7</v>
      </c>
      <c r="F3756">
        <v>1</v>
      </c>
      <c r="I3756">
        <f t="shared" si="58"/>
        <v>1</v>
      </c>
    </row>
    <row r="3757" spans="1:13" x14ac:dyDescent="0.25">
      <c r="A3757">
        <v>3756</v>
      </c>
      <c r="B3757" s="10">
        <v>44388</v>
      </c>
      <c r="C3757" s="11">
        <v>0.91903935185185182</v>
      </c>
      <c r="D3757">
        <v>1</v>
      </c>
      <c r="E3757" s="12">
        <v>6</v>
      </c>
      <c r="I3757">
        <f t="shared" si="58"/>
        <v>0</v>
      </c>
      <c r="K3757" s="12" t="s">
        <v>47</v>
      </c>
      <c r="L3757">
        <v>1</v>
      </c>
      <c r="M3757" s="12" t="s">
        <v>48</v>
      </c>
    </row>
    <row r="3758" spans="1:13" x14ac:dyDescent="0.25">
      <c r="A3758">
        <v>3757</v>
      </c>
      <c r="B3758" s="10">
        <v>44388</v>
      </c>
      <c r="C3758" s="11">
        <v>0.91999999999999993</v>
      </c>
      <c r="D3758">
        <v>2</v>
      </c>
      <c r="E3758" s="12">
        <v>5</v>
      </c>
      <c r="I3758">
        <f t="shared" si="58"/>
        <v>0</v>
      </c>
      <c r="K3758" s="12" t="s">
        <v>47</v>
      </c>
      <c r="L3758">
        <v>1</v>
      </c>
      <c r="M3758" s="12" t="s">
        <v>48</v>
      </c>
    </row>
    <row r="3759" spans="1:13" x14ac:dyDescent="0.25">
      <c r="A3759">
        <v>3758</v>
      </c>
      <c r="B3759" s="10">
        <v>44388</v>
      </c>
      <c r="C3759" s="11">
        <v>0.92726851851851855</v>
      </c>
      <c r="D3759">
        <v>1</v>
      </c>
      <c r="E3759" s="12">
        <v>6</v>
      </c>
      <c r="G3759">
        <v>1</v>
      </c>
      <c r="I3759">
        <f t="shared" si="58"/>
        <v>1</v>
      </c>
    </row>
    <row r="3760" spans="1:13" x14ac:dyDescent="0.25">
      <c r="A3760">
        <v>3759</v>
      </c>
      <c r="B3760" s="10">
        <v>44388</v>
      </c>
      <c r="C3760" s="11">
        <v>0.93008101851851854</v>
      </c>
      <c r="D3760">
        <v>1</v>
      </c>
      <c r="E3760" s="12">
        <v>6</v>
      </c>
      <c r="F3760">
        <v>1</v>
      </c>
      <c r="I3760">
        <f t="shared" si="58"/>
        <v>1</v>
      </c>
    </row>
    <row r="3761" spans="1:13" x14ac:dyDescent="0.25">
      <c r="A3761">
        <v>3760</v>
      </c>
      <c r="B3761" s="10">
        <v>44388</v>
      </c>
      <c r="C3761" s="11">
        <v>0.93973379629629628</v>
      </c>
      <c r="D3761">
        <v>2</v>
      </c>
      <c r="E3761" s="12">
        <v>4</v>
      </c>
      <c r="G3761">
        <v>1</v>
      </c>
      <c r="I3761">
        <f t="shared" si="58"/>
        <v>1</v>
      </c>
    </row>
    <row r="3762" spans="1:13" x14ac:dyDescent="0.25">
      <c r="A3762">
        <v>3761</v>
      </c>
      <c r="B3762" s="10">
        <v>44388</v>
      </c>
      <c r="C3762" s="11">
        <v>0.94254629629629638</v>
      </c>
      <c r="D3762">
        <v>1</v>
      </c>
      <c r="E3762" s="12">
        <v>6</v>
      </c>
      <c r="I3762">
        <f t="shared" si="58"/>
        <v>0</v>
      </c>
      <c r="K3762">
        <v>2</v>
      </c>
      <c r="L3762">
        <v>1</v>
      </c>
      <c r="M3762">
        <v>1</v>
      </c>
    </row>
    <row r="3763" spans="1:13" x14ac:dyDescent="0.25">
      <c r="A3763">
        <v>3762</v>
      </c>
      <c r="B3763" s="10">
        <v>44388</v>
      </c>
      <c r="C3763" s="11">
        <v>0.94399305555555557</v>
      </c>
      <c r="D3763">
        <v>2</v>
      </c>
      <c r="E3763" s="12">
        <v>5</v>
      </c>
      <c r="G3763">
        <v>1</v>
      </c>
      <c r="I3763">
        <f t="shared" si="58"/>
        <v>1</v>
      </c>
    </row>
    <row r="3764" spans="1:13" x14ac:dyDescent="0.25">
      <c r="A3764">
        <v>3763</v>
      </c>
      <c r="B3764" s="10">
        <v>44388</v>
      </c>
      <c r="C3764" s="11">
        <v>0.94446759259259261</v>
      </c>
      <c r="D3764">
        <v>1</v>
      </c>
      <c r="E3764" s="12">
        <v>5</v>
      </c>
      <c r="F3764">
        <v>1</v>
      </c>
      <c r="I3764">
        <f t="shared" si="58"/>
        <v>1</v>
      </c>
    </row>
    <row r="3765" spans="1:13" x14ac:dyDescent="0.25">
      <c r="A3765">
        <v>3764</v>
      </c>
      <c r="B3765" s="10">
        <v>44388</v>
      </c>
      <c r="C3765" s="11">
        <v>0.94508101851851845</v>
      </c>
      <c r="D3765">
        <v>1</v>
      </c>
      <c r="E3765" s="12">
        <v>6</v>
      </c>
      <c r="I3765">
        <f t="shared" si="58"/>
        <v>0</v>
      </c>
      <c r="K3765" s="12" t="s">
        <v>47</v>
      </c>
      <c r="L3765">
        <v>2</v>
      </c>
      <c r="M3765" s="12" t="s">
        <v>48</v>
      </c>
    </row>
    <row r="3766" spans="1:13" x14ac:dyDescent="0.25">
      <c r="A3766">
        <v>3765</v>
      </c>
      <c r="B3766" s="10">
        <v>44388</v>
      </c>
      <c r="C3766" s="11">
        <v>0.94917824074074064</v>
      </c>
      <c r="D3766">
        <v>1</v>
      </c>
      <c r="E3766" s="12">
        <v>5</v>
      </c>
      <c r="I3766">
        <f t="shared" si="58"/>
        <v>0</v>
      </c>
      <c r="K3766" s="12" t="s">
        <v>47</v>
      </c>
      <c r="L3766">
        <v>1</v>
      </c>
      <c r="M3766" s="12" t="s">
        <v>49</v>
      </c>
    </row>
    <row r="3767" spans="1:13" x14ac:dyDescent="0.25">
      <c r="A3767">
        <v>3766</v>
      </c>
      <c r="B3767" s="10">
        <v>44388</v>
      </c>
      <c r="C3767" s="11">
        <v>0.95451388888888899</v>
      </c>
      <c r="D3767">
        <v>2</v>
      </c>
      <c r="E3767" s="12">
        <v>4</v>
      </c>
      <c r="G3767">
        <v>1</v>
      </c>
      <c r="I3767">
        <f t="shared" si="58"/>
        <v>1</v>
      </c>
    </row>
    <row r="3768" spans="1:13" x14ac:dyDescent="0.25">
      <c r="A3768">
        <v>3767</v>
      </c>
      <c r="B3768" s="10">
        <v>44388</v>
      </c>
      <c r="C3768" s="11">
        <v>0.95474537037037033</v>
      </c>
      <c r="D3768">
        <v>2</v>
      </c>
      <c r="E3768" s="12">
        <v>4</v>
      </c>
      <c r="I3768">
        <f t="shared" si="58"/>
        <v>0</v>
      </c>
      <c r="K3768" s="12" t="s">
        <v>47</v>
      </c>
      <c r="L3768">
        <v>1</v>
      </c>
      <c r="M3768" s="12" t="s">
        <v>48</v>
      </c>
    </row>
    <row r="3769" spans="1:13" x14ac:dyDescent="0.25">
      <c r="A3769">
        <v>3768</v>
      </c>
      <c r="B3769" s="10">
        <v>44388</v>
      </c>
      <c r="C3769" s="11">
        <v>0.95524305555555555</v>
      </c>
      <c r="D3769">
        <v>1</v>
      </c>
      <c r="E3769" s="12">
        <v>6</v>
      </c>
      <c r="I3769">
        <f t="shared" si="58"/>
        <v>0</v>
      </c>
      <c r="K3769" s="12" t="s">
        <v>47</v>
      </c>
      <c r="L3769">
        <v>2</v>
      </c>
      <c r="M3769" s="12" t="s">
        <v>54</v>
      </c>
    </row>
    <row r="3770" spans="1:13" x14ac:dyDescent="0.25">
      <c r="A3770">
        <v>3769</v>
      </c>
      <c r="B3770" s="10">
        <v>44388</v>
      </c>
      <c r="C3770" s="11">
        <v>0.95576388888888886</v>
      </c>
      <c r="D3770">
        <v>1</v>
      </c>
      <c r="E3770" s="12">
        <v>6</v>
      </c>
      <c r="G3770">
        <v>1</v>
      </c>
      <c r="I3770">
        <f t="shared" si="58"/>
        <v>1</v>
      </c>
    </row>
    <row r="3771" spans="1:13" x14ac:dyDescent="0.25">
      <c r="A3771">
        <v>3770</v>
      </c>
      <c r="B3771" s="10">
        <v>44388</v>
      </c>
      <c r="C3771" s="11">
        <v>0.95778935185185177</v>
      </c>
      <c r="D3771">
        <v>2</v>
      </c>
      <c r="E3771" s="12">
        <v>4</v>
      </c>
      <c r="I3771">
        <f t="shared" si="58"/>
        <v>0</v>
      </c>
      <c r="K3771" s="12" t="s">
        <v>47</v>
      </c>
      <c r="L3771">
        <v>8</v>
      </c>
      <c r="M3771" s="12" t="s">
        <v>86</v>
      </c>
    </row>
    <row r="3772" spans="1:13" x14ac:dyDescent="0.25">
      <c r="A3772">
        <v>3771</v>
      </c>
      <c r="B3772" s="10">
        <v>44388</v>
      </c>
      <c r="C3772" s="11">
        <v>0.95891203703703709</v>
      </c>
      <c r="D3772">
        <v>2</v>
      </c>
      <c r="E3772" s="12">
        <v>6</v>
      </c>
      <c r="I3772">
        <f t="shared" si="58"/>
        <v>0</v>
      </c>
      <c r="K3772" s="12" t="s">
        <v>47</v>
      </c>
      <c r="L3772">
        <v>1</v>
      </c>
      <c r="M3772" s="12" t="s">
        <v>48</v>
      </c>
    </row>
    <row r="3773" spans="1:13" x14ac:dyDescent="0.25">
      <c r="A3773">
        <v>3772</v>
      </c>
      <c r="B3773" s="10">
        <v>44388</v>
      </c>
      <c r="C3773" s="11">
        <v>0.96186342592592589</v>
      </c>
      <c r="D3773">
        <v>1</v>
      </c>
      <c r="E3773" s="12">
        <v>6</v>
      </c>
      <c r="G3773">
        <v>1</v>
      </c>
      <c r="I3773">
        <f t="shared" si="58"/>
        <v>1</v>
      </c>
    </row>
    <row r="3774" spans="1:13" x14ac:dyDescent="0.25">
      <c r="A3774">
        <v>3773</v>
      </c>
      <c r="B3774" s="10">
        <v>44388</v>
      </c>
      <c r="C3774" s="11">
        <v>0.96437499999999998</v>
      </c>
      <c r="D3774">
        <v>2</v>
      </c>
      <c r="E3774" s="12">
        <v>4</v>
      </c>
      <c r="I3774">
        <f t="shared" si="58"/>
        <v>0</v>
      </c>
      <c r="J3774">
        <v>4</v>
      </c>
    </row>
    <row r="3775" spans="1:13" x14ac:dyDescent="0.25">
      <c r="A3775">
        <v>3774</v>
      </c>
      <c r="B3775" s="10">
        <v>44388</v>
      </c>
      <c r="C3775" s="11">
        <v>0.96527777777777779</v>
      </c>
      <c r="D3775">
        <v>1</v>
      </c>
      <c r="E3775" s="12">
        <v>5</v>
      </c>
      <c r="I3775">
        <f t="shared" si="58"/>
        <v>0</v>
      </c>
      <c r="K3775" s="12" t="s">
        <v>47</v>
      </c>
      <c r="L3775">
        <v>1</v>
      </c>
      <c r="M3775" s="12" t="s">
        <v>49</v>
      </c>
    </row>
    <row r="3776" spans="1:13" x14ac:dyDescent="0.25">
      <c r="A3776">
        <v>3775</v>
      </c>
      <c r="B3776" s="10">
        <v>44388</v>
      </c>
      <c r="C3776" s="11">
        <v>0.96922453703703704</v>
      </c>
      <c r="D3776">
        <v>2</v>
      </c>
      <c r="E3776" s="12">
        <v>6</v>
      </c>
      <c r="I3776">
        <f t="shared" si="58"/>
        <v>0</v>
      </c>
      <c r="K3776" s="12" t="s">
        <v>47</v>
      </c>
      <c r="L3776">
        <v>1</v>
      </c>
      <c r="M3776" s="12" t="s">
        <v>48</v>
      </c>
    </row>
    <row r="3777" spans="1:13" x14ac:dyDescent="0.25">
      <c r="A3777">
        <v>3776</v>
      </c>
      <c r="B3777" s="10">
        <v>44388</v>
      </c>
      <c r="C3777" s="11">
        <v>0.96960648148148154</v>
      </c>
      <c r="D3777">
        <v>1</v>
      </c>
      <c r="E3777" s="12">
        <v>5</v>
      </c>
      <c r="G3777">
        <v>1</v>
      </c>
      <c r="I3777">
        <f t="shared" si="58"/>
        <v>1</v>
      </c>
    </row>
    <row r="3778" spans="1:13" x14ac:dyDescent="0.25">
      <c r="A3778">
        <v>3777</v>
      </c>
      <c r="B3778" s="10">
        <v>44388</v>
      </c>
      <c r="C3778" s="11">
        <v>0.97042824074074074</v>
      </c>
      <c r="D3778">
        <v>1</v>
      </c>
      <c r="E3778" s="12">
        <v>6</v>
      </c>
      <c r="I3778">
        <f t="shared" si="58"/>
        <v>0</v>
      </c>
      <c r="K3778" s="12" t="s">
        <v>47</v>
      </c>
      <c r="L3778">
        <v>2</v>
      </c>
      <c r="M3778" s="12" t="s">
        <v>54</v>
      </c>
    </row>
    <row r="3779" spans="1:13" x14ac:dyDescent="0.25">
      <c r="A3779">
        <v>3778</v>
      </c>
      <c r="B3779" s="10">
        <v>44388</v>
      </c>
      <c r="C3779" s="11">
        <v>0.97124999999999995</v>
      </c>
      <c r="D3779">
        <v>2</v>
      </c>
      <c r="E3779" s="12">
        <v>4.5</v>
      </c>
      <c r="I3779">
        <f t="shared" si="58"/>
        <v>0</v>
      </c>
      <c r="K3779" s="12" t="s">
        <v>47</v>
      </c>
      <c r="L3779">
        <v>6</v>
      </c>
      <c r="M3779" s="12" t="s">
        <v>103</v>
      </c>
    </row>
    <row r="3780" spans="1:13" x14ac:dyDescent="0.25">
      <c r="A3780">
        <v>3779</v>
      </c>
      <c r="B3780" s="10">
        <v>44388</v>
      </c>
      <c r="C3780" s="11">
        <v>0.97228009259259263</v>
      </c>
      <c r="D3780">
        <v>1</v>
      </c>
      <c r="E3780" s="12">
        <v>6</v>
      </c>
      <c r="F3780">
        <v>1</v>
      </c>
      <c r="I3780">
        <f t="shared" si="58"/>
        <v>1</v>
      </c>
    </row>
    <row r="3781" spans="1:13" x14ac:dyDescent="0.25">
      <c r="A3781">
        <v>3780</v>
      </c>
      <c r="B3781" s="10">
        <v>44388</v>
      </c>
      <c r="C3781" s="11">
        <v>0.97355324074074068</v>
      </c>
      <c r="D3781">
        <v>1</v>
      </c>
      <c r="E3781" s="12">
        <v>4</v>
      </c>
      <c r="I3781">
        <f t="shared" si="58"/>
        <v>0</v>
      </c>
      <c r="K3781" s="12" t="s">
        <v>47</v>
      </c>
      <c r="L3781">
        <v>2</v>
      </c>
      <c r="M3781" s="12" t="s">
        <v>54</v>
      </c>
    </row>
    <row r="3782" spans="1:13" x14ac:dyDescent="0.25">
      <c r="A3782">
        <v>3781</v>
      </c>
      <c r="B3782" s="10">
        <v>44388</v>
      </c>
      <c r="C3782" s="11">
        <v>0.97442129629629637</v>
      </c>
      <c r="D3782">
        <v>1</v>
      </c>
      <c r="E3782" s="12">
        <v>4</v>
      </c>
      <c r="F3782">
        <v>1</v>
      </c>
      <c r="I3782">
        <f t="shared" si="58"/>
        <v>1</v>
      </c>
    </row>
    <row r="3783" spans="1:13" x14ac:dyDescent="0.25">
      <c r="A3783">
        <v>3782</v>
      </c>
      <c r="B3783" s="10">
        <v>44388</v>
      </c>
      <c r="C3783" s="11">
        <v>0.97952546296296295</v>
      </c>
      <c r="D3783">
        <v>1</v>
      </c>
      <c r="E3783" s="12">
        <v>6</v>
      </c>
      <c r="I3783">
        <f t="shared" si="58"/>
        <v>0</v>
      </c>
      <c r="K3783">
        <v>2</v>
      </c>
      <c r="L3783">
        <v>1</v>
      </c>
      <c r="M3783">
        <v>1</v>
      </c>
    </row>
    <row r="3784" spans="1:13" x14ac:dyDescent="0.25">
      <c r="A3784">
        <v>3783</v>
      </c>
      <c r="B3784" s="10">
        <v>44388</v>
      </c>
      <c r="C3784" s="11">
        <v>0.9808217592592593</v>
      </c>
      <c r="D3784">
        <v>1</v>
      </c>
      <c r="E3784" s="12">
        <v>6</v>
      </c>
      <c r="I3784">
        <f t="shared" si="58"/>
        <v>0</v>
      </c>
      <c r="K3784" s="12" t="s">
        <v>47</v>
      </c>
      <c r="L3784">
        <v>2</v>
      </c>
      <c r="M3784" s="12" t="s">
        <v>48</v>
      </c>
    </row>
    <row r="3785" spans="1:13" x14ac:dyDescent="0.25">
      <c r="A3785">
        <v>3784</v>
      </c>
      <c r="B3785" s="10">
        <v>44388</v>
      </c>
      <c r="C3785" s="11">
        <v>0.98221064814814818</v>
      </c>
      <c r="D3785">
        <v>2</v>
      </c>
      <c r="E3785" s="12">
        <v>4</v>
      </c>
      <c r="I3785">
        <f t="shared" ref="I3785:I3848" si="59">SUM(F3785:H3785)</f>
        <v>0</v>
      </c>
      <c r="K3785" s="12" t="s">
        <v>47</v>
      </c>
      <c r="L3785">
        <v>1</v>
      </c>
      <c r="M3785" s="12" t="s">
        <v>48</v>
      </c>
    </row>
    <row r="3786" spans="1:13" x14ac:dyDescent="0.25">
      <c r="A3786">
        <v>3785</v>
      </c>
      <c r="B3786" s="10">
        <v>44388</v>
      </c>
      <c r="C3786" s="11">
        <v>0.9859837962962964</v>
      </c>
      <c r="D3786">
        <v>1</v>
      </c>
      <c r="E3786" s="12">
        <v>4</v>
      </c>
      <c r="G3786">
        <v>1</v>
      </c>
      <c r="I3786">
        <f t="shared" si="59"/>
        <v>1</v>
      </c>
    </row>
    <row r="3787" spans="1:13" x14ac:dyDescent="0.25">
      <c r="A3787">
        <v>3786</v>
      </c>
      <c r="B3787" s="10">
        <v>44388</v>
      </c>
      <c r="C3787" s="11">
        <v>0.98625000000000007</v>
      </c>
      <c r="D3787">
        <v>1</v>
      </c>
      <c r="E3787" s="12">
        <v>4</v>
      </c>
      <c r="I3787">
        <f t="shared" si="59"/>
        <v>0</v>
      </c>
      <c r="K3787" s="12" t="s">
        <v>47</v>
      </c>
      <c r="L3787">
        <v>1</v>
      </c>
      <c r="M3787" s="12" t="s">
        <v>48</v>
      </c>
    </row>
    <row r="3788" spans="1:13" x14ac:dyDescent="0.25">
      <c r="A3788">
        <v>3787</v>
      </c>
      <c r="B3788" s="10">
        <v>44388</v>
      </c>
      <c r="C3788" s="11">
        <v>0.98695601851851855</v>
      </c>
      <c r="D3788">
        <v>1</v>
      </c>
      <c r="E3788" s="12">
        <v>4</v>
      </c>
      <c r="I3788">
        <f t="shared" si="59"/>
        <v>0</v>
      </c>
      <c r="K3788" s="12" t="s">
        <v>47</v>
      </c>
      <c r="L3788">
        <v>1</v>
      </c>
      <c r="M3788" s="12" t="s">
        <v>49</v>
      </c>
    </row>
    <row r="3789" spans="1:13" x14ac:dyDescent="0.25">
      <c r="A3789">
        <v>3788</v>
      </c>
      <c r="B3789" s="10">
        <v>44388</v>
      </c>
      <c r="C3789" s="11">
        <v>0.98732638888888891</v>
      </c>
      <c r="D3789">
        <v>1</v>
      </c>
      <c r="E3789" s="12">
        <v>7</v>
      </c>
      <c r="F3789">
        <v>1</v>
      </c>
      <c r="I3789">
        <f t="shared" si="59"/>
        <v>1</v>
      </c>
    </row>
    <row r="3790" spans="1:13" x14ac:dyDescent="0.25">
      <c r="A3790">
        <v>3789</v>
      </c>
      <c r="B3790" s="10">
        <v>44388</v>
      </c>
      <c r="C3790" s="11">
        <v>0.98775462962962957</v>
      </c>
      <c r="D3790">
        <v>2</v>
      </c>
      <c r="E3790" s="12">
        <v>4</v>
      </c>
      <c r="I3790">
        <f t="shared" si="59"/>
        <v>0</v>
      </c>
      <c r="K3790" s="12" t="s">
        <v>47</v>
      </c>
      <c r="L3790">
        <v>2</v>
      </c>
      <c r="M3790" s="12" t="s">
        <v>48</v>
      </c>
    </row>
    <row r="3791" spans="1:13" x14ac:dyDescent="0.25">
      <c r="A3791">
        <v>3790</v>
      </c>
      <c r="B3791" s="10">
        <v>44388</v>
      </c>
      <c r="C3791" s="11">
        <v>0.98854166666666676</v>
      </c>
      <c r="D3791">
        <v>2</v>
      </c>
      <c r="E3791" s="12">
        <v>4</v>
      </c>
      <c r="I3791">
        <f t="shared" si="59"/>
        <v>0</v>
      </c>
      <c r="K3791" s="12" t="s">
        <v>47</v>
      </c>
      <c r="L3791">
        <v>1</v>
      </c>
      <c r="M3791" s="12" t="s">
        <v>49</v>
      </c>
    </row>
    <row r="3792" spans="1:13" x14ac:dyDescent="0.25">
      <c r="A3792">
        <v>3791</v>
      </c>
      <c r="B3792" s="10">
        <v>44388</v>
      </c>
      <c r="C3792" s="11">
        <v>0.99163194444444447</v>
      </c>
      <c r="D3792">
        <v>1</v>
      </c>
      <c r="E3792" s="12">
        <v>4</v>
      </c>
      <c r="I3792">
        <f t="shared" si="59"/>
        <v>0</v>
      </c>
      <c r="K3792" s="12" t="s">
        <v>47</v>
      </c>
      <c r="L3792">
        <v>1</v>
      </c>
      <c r="M3792" s="12" t="s">
        <v>49</v>
      </c>
    </row>
    <row r="3793" spans="1:13" x14ac:dyDescent="0.25">
      <c r="A3793">
        <v>3792</v>
      </c>
      <c r="B3793" s="10">
        <v>44388</v>
      </c>
      <c r="C3793" s="11">
        <v>0.99259259259259258</v>
      </c>
      <c r="D3793">
        <v>2</v>
      </c>
      <c r="E3793" s="12">
        <v>6</v>
      </c>
      <c r="I3793">
        <f t="shared" si="59"/>
        <v>0</v>
      </c>
      <c r="K3793" s="12" t="s">
        <v>47</v>
      </c>
      <c r="L3793">
        <v>1</v>
      </c>
      <c r="M3793" s="12" t="s">
        <v>49</v>
      </c>
    </row>
    <row r="3794" spans="1:13" x14ac:dyDescent="0.25">
      <c r="A3794">
        <v>3793</v>
      </c>
      <c r="B3794" s="10">
        <v>44388</v>
      </c>
      <c r="C3794" s="11">
        <v>0.99788194444444445</v>
      </c>
      <c r="D3794">
        <v>1</v>
      </c>
      <c r="E3794" s="12">
        <v>4</v>
      </c>
      <c r="G3794">
        <v>1</v>
      </c>
      <c r="I3794">
        <f t="shared" si="59"/>
        <v>1</v>
      </c>
    </row>
    <row r="3795" spans="1:13" x14ac:dyDescent="0.25">
      <c r="A3795">
        <v>3794</v>
      </c>
      <c r="B3795" s="10">
        <v>44388</v>
      </c>
      <c r="C3795" s="11">
        <v>0.99906249999999996</v>
      </c>
      <c r="D3795">
        <v>1</v>
      </c>
      <c r="E3795" s="12">
        <v>6</v>
      </c>
      <c r="G3795">
        <v>1</v>
      </c>
      <c r="I3795">
        <f t="shared" si="59"/>
        <v>1</v>
      </c>
    </row>
    <row r="3796" spans="1:13" x14ac:dyDescent="0.25">
      <c r="A3796">
        <v>3795</v>
      </c>
      <c r="B3796" s="10">
        <v>44389</v>
      </c>
      <c r="C3796" s="11">
        <v>2.8935185185185189E-4</v>
      </c>
      <c r="D3796">
        <v>1</v>
      </c>
      <c r="E3796" s="12">
        <v>6</v>
      </c>
      <c r="G3796">
        <v>1</v>
      </c>
      <c r="I3796">
        <f t="shared" si="59"/>
        <v>1</v>
      </c>
    </row>
    <row r="3797" spans="1:13" x14ac:dyDescent="0.25">
      <c r="A3797">
        <v>3796</v>
      </c>
      <c r="B3797" s="10">
        <v>44389</v>
      </c>
      <c r="C3797" s="11">
        <v>4.1666666666666669E-4</v>
      </c>
      <c r="D3797">
        <v>1</v>
      </c>
      <c r="E3797" s="12">
        <v>6</v>
      </c>
      <c r="I3797">
        <f t="shared" si="59"/>
        <v>0</v>
      </c>
      <c r="K3797" s="12" t="s">
        <v>47</v>
      </c>
      <c r="L3797">
        <v>3</v>
      </c>
      <c r="M3797" s="12" t="s">
        <v>58</v>
      </c>
    </row>
    <row r="3798" spans="1:13" x14ac:dyDescent="0.25">
      <c r="A3798">
        <v>3797</v>
      </c>
      <c r="B3798" s="10">
        <v>44389</v>
      </c>
      <c r="C3798" s="11">
        <v>2.4768518518518516E-3</v>
      </c>
      <c r="D3798">
        <v>1</v>
      </c>
      <c r="E3798" s="12">
        <v>4</v>
      </c>
      <c r="I3798">
        <f t="shared" si="59"/>
        <v>0</v>
      </c>
      <c r="K3798" s="12" t="s">
        <v>47</v>
      </c>
      <c r="L3798">
        <v>1</v>
      </c>
      <c r="M3798" s="12" t="s">
        <v>48</v>
      </c>
    </row>
    <row r="3799" spans="1:13" x14ac:dyDescent="0.25">
      <c r="A3799">
        <v>3798</v>
      </c>
      <c r="B3799" s="10">
        <v>44389</v>
      </c>
      <c r="C3799" s="11">
        <v>3.7731481481481483E-3</v>
      </c>
      <c r="D3799">
        <v>1</v>
      </c>
      <c r="E3799" s="12">
        <v>5.6</v>
      </c>
      <c r="I3799">
        <f t="shared" si="59"/>
        <v>0</v>
      </c>
      <c r="K3799" s="12" t="s">
        <v>47</v>
      </c>
      <c r="L3799">
        <v>2</v>
      </c>
      <c r="M3799" s="12" t="s">
        <v>49</v>
      </c>
    </row>
    <row r="3800" spans="1:13" x14ac:dyDescent="0.25">
      <c r="A3800">
        <v>3799</v>
      </c>
      <c r="B3800" s="10">
        <v>44389</v>
      </c>
      <c r="C3800" s="11">
        <v>4.2708333333333339E-3</v>
      </c>
      <c r="D3800">
        <v>2</v>
      </c>
      <c r="E3800" s="12">
        <v>4</v>
      </c>
      <c r="I3800">
        <f t="shared" si="59"/>
        <v>0</v>
      </c>
      <c r="J3800">
        <v>1</v>
      </c>
      <c r="K3800" s="12" t="s">
        <v>47</v>
      </c>
      <c r="L3800">
        <v>1</v>
      </c>
      <c r="M3800" s="12" t="s">
        <v>49</v>
      </c>
    </row>
    <row r="3801" spans="1:13" x14ac:dyDescent="0.25">
      <c r="A3801">
        <v>3800</v>
      </c>
      <c r="B3801" s="10">
        <v>44389</v>
      </c>
      <c r="C3801" s="11">
        <v>6.6550925925925935E-3</v>
      </c>
      <c r="D3801">
        <v>2</v>
      </c>
      <c r="E3801" s="12">
        <v>5.6</v>
      </c>
      <c r="I3801">
        <f t="shared" si="59"/>
        <v>0</v>
      </c>
      <c r="K3801" s="12" t="s">
        <v>47</v>
      </c>
      <c r="L3801">
        <v>10</v>
      </c>
      <c r="M3801" s="12" t="s">
        <v>61</v>
      </c>
    </row>
    <row r="3802" spans="1:13" x14ac:dyDescent="0.25">
      <c r="A3802">
        <v>3801</v>
      </c>
      <c r="B3802" s="10">
        <v>44389</v>
      </c>
      <c r="C3802" s="11">
        <v>9.5370370370370366E-3</v>
      </c>
      <c r="D3802">
        <v>1</v>
      </c>
      <c r="E3802" s="12">
        <v>6</v>
      </c>
      <c r="I3802">
        <f t="shared" si="59"/>
        <v>0</v>
      </c>
      <c r="K3802" s="12" t="s">
        <v>47</v>
      </c>
      <c r="L3802">
        <v>1</v>
      </c>
      <c r="M3802" s="12" t="s">
        <v>49</v>
      </c>
    </row>
    <row r="3803" spans="1:13" x14ac:dyDescent="0.25">
      <c r="A3803">
        <v>3802</v>
      </c>
      <c r="B3803" s="10">
        <v>44389</v>
      </c>
      <c r="C3803" s="11">
        <v>1.2280092592592592E-2</v>
      </c>
      <c r="D3803">
        <v>1</v>
      </c>
      <c r="E3803" s="12">
        <v>6</v>
      </c>
      <c r="I3803">
        <f t="shared" si="59"/>
        <v>0</v>
      </c>
      <c r="K3803" s="12" t="s">
        <v>47</v>
      </c>
      <c r="L3803">
        <v>1</v>
      </c>
      <c r="M3803" s="12" t="s">
        <v>48</v>
      </c>
    </row>
    <row r="3804" spans="1:13" x14ac:dyDescent="0.25">
      <c r="A3804">
        <v>3803</v>
      </c>
      <c r="B3804" s="10">
        <v>44389</v>
      </c>
      <c r="C3804" s="11">
        <v>1.283564814814815E-2</v>
      </c>
      <c r="D3804">
        <v>2</v>
      </c>
      <c r="E3804" s="12">
        <v>4</v>
      </c>
      <c r="I3804">
        <f t="shared" si="59"/>
        <v>0</v>
      </c>
      <c r="J3804">
        <v>3</v>
      </c>
    </row>
    <row r="3805" spans="1:13" x14ac:dyDescent="0.25">
      <c r="A3805">
        <v>3804</v>
      </c>
      <c r="B3805" s="10">
        <v>44389</v>
      </c>
      <c r="C3805" s="11">
        <v>1.7604166666666667E-2</v>
      </c>
      <c r="D3805">
        <v>1</v>
      </c>
      <c r="E3805" s="12">
        <v>6</v>
      </c>
      <c r="I3805">
        <f t="shared" si="59"/>
        <v>0</v>
      </c>
      <c r="K3805" s="12" t="s">
        <v>47</v>
      </c>
      <c r="L3805">
        <v>1</v>
      </c>
      <c r="M3805" s="12" t="s">
        <v>49</v>
      </c>
    </row>
    <row r="3806" spans="1:13" x14ac:dyDescent="0.25">
      <c r="A3806">
        <v>3805</v>
      </c>
      <c r="B3806" s="10">
        <v>44389</v>
      </c>
      <c r="C3806" s="11">
        <v>1.834490740740741E-2</v>
      </c>
      <c r="D3806">
        <v>2</v>
      </c>
      <c r="E3806" s="12">
        <v>4</v>
      </c>
      <c r="I3806">
        <f t="shared" si="59"/>
        <v>0</v>
      </c>
      <c r="K3806" s="12" t="s">
        <v>47</v>
      </c>
      <c r="L3806">
        <v>1</v>
      </c>
      <c r="M3806" s="12" t="s">
        <v>48</v>
      </c>
    </row>
    <row r="3807" spans="1:13" x14ac:dyDescent="0.25">
      <c r="A3807">
        <v>3806</v>
      </c>
      <c r="B3807" s="10">
        <v>44389</v>
      </c>
      <c r="C3807" s="11">
        <v>1.9409722222222221E-2</v>
      </c>
      <c r="D3807">
        <v>2</v>
      </c>
      <c r="E3807" s="12">
        <v>6</v>
      </c>
      <c r="I3807">
        <f t="shared" si="59"/>
        <v>0</v>
      </c>
      <c r="K3807" s="12" t="s">
        <v>47</v>
      </c>
      <c r="L3807">
        <v>1</v>
      </c>
      <c r="M3807" s="12" t="s">
        <v>49</v>
      </c>
    </row>
    <row r="3808" spans="1:13" x14ac:dyDescent="0.25">
      <c r="A3808">
        <v>3807</v>
      </c>
      <c r="B3808" s="10">
        <v>44389</v>
      </c>
      <c r="C3808" s="11">
        <v>2.3750000000000004E-2</v>
      </c>
      <c r="D3808">
        <v>1</v>
      </c>
      <c r="E3808" s="12">
        <v>6</v>
      </c>
      <c r="I3808">
        <f t="shared" si="59"/>
        <v>0</v>
      </c>
      <c r="K3808" s="12" t="s">
        <v>47</v>
      </c>
      <c r="L3808">
        <v>2</v>
      </c>
      <c r="M3808" s="12" t="s">
        <v>54</v>
      </c>
    </row>
    <row r="3809" spans="1:13" x14ac:dyDescent="0.25">
      <c r="A3809">
        <v>3808</v>
      </c>
      <c r="B3809" s="10">
        <v>44389</v>
      </c>
      <c r="C3809" s="11">
        <v>2.6643518518518521E-2</v>
      </c>
      <c r="D3809">
        <v>2</v>
      </c>
      <c r="E3809" s="12">
        <v>4</v>
      </c>
      <c r="I3809">
        <f t="shared" si="59"/>
        <v>0</v>
      </c>
      <c r="K3809">
        <v>2</v>
      </c>
      <c r="L3809">
        <v>1</v>
      </c>
      <c r="M3809">
        <v>1</v>
      </c>
    </row>
    <row r="3810" spans="1:13" x14ac:dyDescent="0.25">
      <c r="A3810">
        <v>3809</v>
      </c>
      <c r="B3810" s="10">
        <v>44389</v>
      </c>
      <c r="C3810" s="11">
        <v>2.6793981481481485E-2</v>
      </c>
      <c r="D3810">
        <v>2</v>
      </c>
      <c r="E3810" s="12">
        <v>6</v>
      </c>
      <c r="I3810">
        <f t="shared" si="59"/>
        <v>0</v>
      </c>
      <c r="K3810" s="12" t="s">
        <v>47</v>
      </c>
      <c r="L3810">
        <v>1</v>
      </c>
      <c r="M3810" s="12" t="s">
        <v>49</v>
      </c>
    </row>
    <row r="3811" spans="1:13" x14ac:dyDescent="0.25">
      <c r="A3811">
        <v>3810</v>
      </c>
      <c r="B3811" s="10">
        <v>44389</v>
      </c>
      <c r="C3811" s="11">
        <v>3.1400462962962963E-2</v>
      </c>
      <c r="D3811">
        <v>2</v>
      </c>
      <c r="E3811" s="12">
        <v>4</v>
      </c>
      <c r="I3811">
        <f t="shared" si="59"/>
        <v>0</v>
      </c>
      <c r="K3811" s="12" t="s">
        <v>47</v>
      </c>
      <c r="L3811">
        <v>1</v>
      </c>
      <c r="M3811" s="12" t="s">
        <v>49</v>
      </c>
    </row>
    <row r="3812" spans="1:13" x14ac:dyDescent="0.25">
      <c r="A3812">
        <v>3811</v>
      </c>
      <c r="B3812" s="10">
        <v>44389</v>
      </c>
      <c r="C3812" s="11">
        <v>3.15625E-2</v>
      </c>
      <c r="D3812">
        <v>1</v>
      </c>
      <c r="E3812" s="12">
        <v>5</v>
      </c>
      <c r="I3812">
        <f t="shared" si="59"/>
        <v>0</v>
      </c>
      <c r="K3812" s="12" t="s">
        <v>47</v>
      </c>
      <c r="L3812">
        <v>1</v>
      </c>
      <c r="M3812" s="12" t="s">
        <v>49</v>
      </c>
    </row>
    <row r="3813" spans="1:13" x14ac:dyDescent="0.25">
      <c r="A3813">
        <v>3812</v>
      </c>
      <c r="B3813" s="10">
        <v>44389</v>
      </c>
      <c r="C3813" s="11">
        <v>3.7384259259259263E-2</v>
      </c>
      <c r="D3813">
        <v>2</v>
      </c>
      <c r="E3813" s="12">
        <v>4</v>
      </c>
      <c r="I3813">
        <f t="shared" si="59"/>
        <v>0</v>
      </c>
      <c r="K3813" s="12" t="s">
        <v>47</v>
      </c>
      <c r="L3813">
        <v>1</v>
      </c>
      <c r="M3813" s="12" t="s">
        <v>49</v>
      </c>
    </row>
    <row r="3814" spans="1:13" x14ac:dyDescent="0.25">
      <c r="A3814">
        <v>3813</v>
      </c>
      <c r="B3814" s="10">
        <v>44389</v>
      </c>
      <c r="C3814" s="11">
        <v>4.7488425925925927E-2</v>
      </c>
      <c r="D3814">
        <v>2</v>
      </c>
      <c r="E3814" s="12">
        <v>6</v>
      </c>
      <c r="I3814">
        <f t="shared" si="59"/>
        <v>0</v>
      </c>
      <c r="K3814" s="12" t="s">
        <v>47</v>
      </c>
      <c r="L3814">
        <v>2</v>
      </c>
      <c r="M3814" s="12" t="s">
        <v>54</v>
      </c>
    </row>
    <row r="3815" spans="1:13" x14ac:dyDescent="0.25">
      <c r="A3815">
        <v>3814</v>
      </c>
      <c r="B3815" s="10">
        <v>44389</v>
      </c>
      <c r="C3815" s="11">
        <v>4.7858796296296295E-2</v>
      </c>
      <c r="D3815">
        <v>1</v>
      </c>
      <c r="E3815" s="12">
        <v>4</v>
      </c>
      <c r="I3815">
        <f t="shared" si="59"/>
        <v>0</v>
      </c>
      <c r="K3815" s="12" t="s">
        <v>47</v>
      </c>
      <c r="L3815">
        <v>1</v>
      </c>
      <c r="M3815" s="12" t="s">
        <v>49</v>
      </c>
    </row>
    <row r="3816" spans="1:13" x14ac:dyDescent="0.25">
      <c r="A3816">
        <v>3815</v>
      </c>
      <c r="B3816" s="10">
        <v>44389</v>
      </c>
      <c r="C3816" s="11">
        <v>5.063657407407407E-2</v>
      </c>
      <c r="D3816">
        <v>1</v>
      </c>
      <c r="E3816" s="12">
        <v>4</v>
      </c>
      <c r="F3816">
        <v>1</v>
      </c>
      <c r="I3816">
        <f t="shared" si="59"/>
        <v>1</v>
      </c>
    </row>
    <row r="3817" spans="1:13" x14ac:dyDescent="0.25">
      <c r="A3817">
        <v>3816</v>
      </c>
      <c r="B3817" s="10">
        <v>44389</v>
      </c>
      <c r="C3817" s="11">
        <v>6.5682870370370364E-2</v>
      </c>
      <c r="D3817">
        <v>2</v>
      </c>
      <c r="E3817" s="12">
        <v>6</v>
      </c>
      <c r="I3817">
        <f t="shared" si="59"/>
        <v>0</v>
      </c>
      <c r="K3817" s="12" t="s">
        <v>47</v>
      </c>
      <c r="L3817">
        <v>1</v>
      </c>
      <c r="M3817" s="12" t="s">
        <v>49</v>
      </c>
    </row>
    <row r="3818" spans="1:13" x14ac:dyDescent="0.25">
      <c r="A3818">
        <v>3817</v>
      </c>
      <c r="B3818" s="10">
        <v>44389</v>
      </c>
      <c r="C3818" s="11">
        <v>6.8703703703703697E-2</v>
      </c>
      <c r="D3818">
        <v>1</v>
      </c>
      <c r="E3818" s="12">
        <v>5</v>
      </c>
      <c r="G3818">
        <v>1</v>
      </c>
      <c r="I3818">
        <f t="shared" si="59"/>
        <v>1</v>
      </c>
    </row>
    <row r="3819" spans="1:13" x14ac:dyDescent="0.25">
      <c r="A3819">
        <v>3818</v>
      </c>
      <c r="B3819" s="10">
        <v>44389</v>
      </c>
      <c r="C3819" s="11">
        <v>7.2604166666666664E-2</v>
      </c>
      <c r="D3819">
        <v>1</v>
      </c>
      <c r="E3819" s="12">
        <v>6</v>
      </c>
      <c r="F3819">
        <v>1</v>
      </c>
      <c r="I3819">
        <f t="shared" si="59"/>
        <v>1</v>
      </c>
    </row>
    <row r="3820" spans="1:13" x14ac:dyDescent="0.25">
      <c r="A3820">
        <v>3819</v>
      </c>
      <c r="B3820" s="10">
        <v>44389</v>
      </c>
      <c r="C3820" s="11">
        <v>7.3541666666666672E-2</v>
      </c>
      <c r="D3820">
        <v>1</v>
      </c>
      <c r="E3820" s="12">
        <v>6</v>
      </c>
      <c r="I3820">
        <f t="shared" si="59"/>
        <v>0</v>
      </c>
      <c r="K3820" s="12" t="s">
        <v>47</v>
      </c>
      <c r="L3820">
        <v>1</v>
      </c>
      <c r="M3820" s="12" t="s">
        <v>49</v>
      </c>
    </row>
    <row r="3821" spans="1:13" x14ac:dyDescent="0.25">
      <c r="A3821">
        <v>3820</v>
      </c>
      <c r="B3821" s="10">
        <v>44389</v>
      </c>
      <c r="C3821" s="11">
        <v>7.7129629629629631E-2</v>
      </c>
      <c r="D3821">
        <v>1</v>
      </c>
      <c r="E3821" s="12">
        <v>5</v>
      </c>
      <c r="I3821">
        <f t="shared" si="59"/>
        <v>0</v>
      </c>
      <c r="K3821" s="12" t="s">
        <v>47</v>
      </c>
      <c r="L3821">
        <v>1</v>
      </c>
      <c r="M3821" s="12" t="s">
        <v>48</v>
      </c>
    </row>
    <row r="3822" spans="1:13" x14ac:dyDescent="0.25">
      <c r="A3822">
        <v>3821</v>
      </c>
      <c r="B3822" s="10">
        <v>44389</v>
      </c>
      <c r="C3822" s="11">
        <v>7.8773148148148148E-2</v>
      </c>
      <c r="D3822">
        <v>1</v>
      </c>
      <c r="E3822" s="12">
        <v>4</v>
      </c>
      <c r="I3822">
        <f t="shared" si="59"/>
        <v>0</v>
      </c>
      <c r="K3822" s="12" t="s">
        <v>47</v>
      </c>
      <c r="L3822">
        <v>1</v>
      </c>
      <c r="M3822" s="12" t="s">
        <v>49</v>
      </c>
    </row>
    <row r="3823" spans="1:13" x14ac:dyDescent="0.25">
      <c r="A3823">
        <v>3822</v>
      </c>
      <c r="B3823" s="10">
        <v>44389</v>
      </c>
      <c r="C3823" s="11">
        <v>7.8912037037037031E-2</v>
      </c>
      <c r="D3823">
        <v>1</v>
      </c>
      <c r="E3823" s="12">
        <v>5</v>
      </c>
      <c r="G3823">
        <v>1</v>
      </c>
      <c r="I3823">
        <f t="shared" si="59"/>
        <v>1</v>
      </c>
    </row>
    <row r="3824" spans="1:13" x14ac:dyDescent="0.25">
      <c r="A3824">
        <v>3823</v>
      </c>
      <c r="B3824" s="10">
        <v>44389</v>
      </c>
      <c r="C3824" s="11">
        <v>7.9386574074074082E-2</v>
      </c>
      <c r="D3824">
        <v>1</v>
      </c>
      <c r="E3824" s="12">
        <v>6</v>
      </c>
      <c r="I3824">
        <f t="shared" si="59"/>
        <v>0</v>
      </c>
      <c r="K3824" s="12" t="s">
        <v>47</v>
      </c>
      <c r="L3824">
        <v>1</v>
      </c>
      <c r="M3824" s="12" t="s">
        <v>48</v>
      </c>
    </row>
    <row r="3825" spans="1:13" x14ac:dyDescent="0.25">
      <c r="A3825">
        <v>3824</v>
      </c>
      <c r="B3825" s="10">
        <v>44389</v>
      </c>
      <c r="C3825" s="11">
        <v>7.9537037037037031E-2</v>
      </c>
      <c r="D3825">
        <v>2</v>
      </c>
      <c r="E3825" s="12">
        <v>4</v>
      </c>
      <c r="I3825">
        <f t="shared" si="59"/>
        <v>0</v>
      </c>
      <c r="K3825" s="12" t="s">
        <v>47</v>
      </c>
      <c r="L3825">
        <v>1</v>
      </c>
      <c r="M3825" s="12" t="s">
        <v>49</v>
      </c>
    </row>
    <row r="3826" spans="1:13" x14ac:dyDescent="0.25">
      <c r="A3826">
        <v>3825</v>
      </c>
      <c r="B3826" s="10">
        <v>44389</v>
      </c>
      <c r="C3826" s="11">
        <v>7.9953703703703707E-2</v>
      </c>
      <c r="D3826">
        <v>2</v>
      </c>
      <c r="E3826" s="12">
        <v>6</v>
      </c>
      <c r="I3826">
        <f t="shared" si="59"/>
        <v>0</v>
      </c>
      <c r="K3826" s="12" t="s">
        <v>47</v>
      </c>
      <c r="L3826">
        <v>1</v>
      </c>
      <c r="M3826" s="12" t="s">
        <v>49</v>
      </c>
    </row>
    <row r="3827" spans="1:13" x14ac:dyDescent="0.25">
      <c r="A3827">
        <v>3826</v>
      </c>
      <c r="B3827" s="10">
        <v>44389</v>
      </c>
      <c r="C3827" s="11">
        <v>8.1203703703703708E-2</v>
      </c>
      <c r="D3827">
        <v>2</v>
      </c>
      <c r="E3827" s="12">
        <v>4</v>
      </c>
      <c r="I3827">
        <f t="shared" si="59"/>
        <v>0</v>
      </c>
      <c r="K3827" s="12" t="s">
        <v>47</v>
      </c>
      <c r="L3827">
        <v>2</v>
      </c>
      <c r="M3827" s="12" t="s">
        <v>48</v>
      </c>
    </row>
    <row r="3828" spans="1:13" x14ac:dyDescent="0.25">
      <c r="A3828">
        <v>3827</v>
      </c>
      <c r="B3828" s="10">
        <v>44389</v>
      </c>
      <c r="C3828" s="11">
        <v>8.1874999999999989E-2</v>
      </c>
      <c r="D3828">
        <v>1</v>
      </c>
      <c r="E3828" s="12">
        <v>4</v>
      </c>
      <c r="I3828">
        <f t="shared" si="59"/>
        <v>0</v>
      </c>
      <c r="K3828" s="12" t="s">
        <v>47</v>
      </c>
      <c r="L3828">
        <v>1</v>
      </c>
      <c r="M3828" s="12" t="s">
        <v>49</v>
      </c>
    </row>
    <row r="3829" spans="1:13" x14ac:dyDescent="0.25">
      <c r="A3829">
        <v>3828</v>
      </c>
      <c r="B3829" s="10">
        <v>44389</v>
      </c>
      <c r="C3829" s="11">
        <v>9.2291666666666661E-2</v>
      </c>
      <c r="D3829">
        <v>1</v>
      </c>
      <c r="E3829" s="12">
        <v>5</v>
      </c>
      <c r="I3829">
        <f t="shared" si="59"/>
        <v>0</v>
      </c>
      <c r="K3829" s="12" t="s">
        <v>47</v>
      </c>
      <c r="L3829">
        <v>1</v>
      </c>
      <c r="M3829" s="12" t="s">
        <v>48</v>
      </c>
    </row>
    <row r="3830" spans="1:13" x14ac:dyDescent="0.25">
      <c r="A3830">
        <v>3829</v>
      </c>
      <c r="B3830" s="10">
        <v>44389</v>
      </c>
      <c r="C3830" s="11">
        <v>9.6886574074074083E-2</v>
      </c>
      <c r="D3830">
        <v>2</v>
      </c>
      <c r="E3830" s="12">
        <v>6</v>
      </c>
      <c r="I3830">
        <f t="shared" si="59"/>
        <v>0</v>
      </c>
      <c r="K3830" s="12" t="s">
        <v>47</v>
      </c>
      <c r="L3830">
        <v>1</v>
      </c>
      <c r="M3830" s="12" t="s">
        <v>48</v>
      </c>
    </row>
    <row r="3831" spans="1:13" x14ac:dyDescent="0.25">
      <c r="A3831">
        <v>3830</v>
      </c>
      <c r="B3831" s="10">
        <v>44389</v>
      </c>
      <c r="C3831" s="11">
        <v>9.9710648148148159E-2</v>
      </c>
      <c r="D3831">
        <v>2</v>
      </c>
      <c r="E3831" s="12">
        <v>4</v>
      </c>
      <c r="I3831">
        <f t="shared" si="59"/>
        <v>0</v>
      </c>
      <c r="J3831">
        <v>1</v>
      </c>
    </row>
    <row r="3832" spans="1:13" x14ac:dyDescent="0.25">
      <c r="A3832">
        <v>3831</v>
      </c>
      <c r="B3832" s="10">
        <v>44389</v>
      </c>
      <c r="C3832" s="11">
        <v>0.10119212962962963</v>
      </c>
      <c r="D3832">
        <v>1</v>
      </c>
      <c r="E3832" s="12">
        <v>6</v>
      </c>
      <c r="I3832">
        <f t="shared" si="59"/>
        <v>0</v>
      </c>
      <c r="K3832" s="12" t="s">
        <v>47</v>
      </c>
      <c r="L3832">
        <v>1</v>
      </c>
      <c r="M3832" s="12" t="s">
        <v>48</v>
      </c>
    </row>
    <row r="3833" spans="1:13" x14ac:dyDescent="0.25">
      <c r="A3833">
        <v>3832</v>
      </c>
      <c r="B3833" s="10">
        <v>44389</v>
      </c>
      <c r="C3833" s="11">
        <v>0.1015625</v>
      </c>
      <c r="D3833">
        <v>1</v>
      </c>
      <c r="E3833" s="12">
        <v>6</v>
      </c>
      <c r="I3833">
        <f t="shared" si="59"/>
        <v>0</v>
      </c>
      <c r="K3833" s="12" t="s">
        <v>47</v>
      </c>
      <c r="L3833">
        <v>1</v>
      </c>
      <c r="M3833" s="12" t="s">
        <v>48</v>
      </c>
    </row>
    <row r="3834" spans="1:13" x14ac:dyDescent="0.25">
      <c r="A3834">
        <v>3833</v>
      </c>
      <c r="B3834" s="10">
        <v>44389</v>
      </c>
      <c r="C3834" s="11">
        <v>0.10534722222222222</v>
      </c>
      <c r="D3834">
        <v>2</v>
      </c>
      <c r="E3834" s="12">
        <v>6</v>
      </c>
      <c r="G3834">
        <v>1</v>
      </c>
      <c r="I3834">
        <f t="shared" si="59"/>
        <v>1</v>
      </c>
    </row>
    <row r="3835" spans="1:13" x14ac:dyDescent="0.25">
      <c r="A3835">
        <v>3834</v>
      </c>
      <c r="B3835" s="10">
        <v>44389</v>
      </c>
      <c r="C3835" s="11">
        <v>0.11319444444444444</v>
      </c>
      <c r="D3835">
        <v>1</v>
      </c>
      <c r="E3835" s="12">
        <v>5</v>
      </c>
      <c r="I3835">
        <f t="shared" si="59"/>
        <v>0</v>
      </c>
      <c r="K3835" s="12" t="s">
        <v>47</v>
      </c>
      <c r="L3835">
        <v>1</v>
      </c>
      <c r="M3835" s="12" t="s">
        <v>49</v>
      </c>
    </row>
    <row r="3836" spans="1:13" x14ac:dyDescent="0.25">
      <c r="A3836">
        <v>3835</v>
      </c>
      <c r="B3836" s="10">
        <v>44389</v>
      </c>
      <c r="C3836" s="11">
        <v>0.11717592592592592</v>
      </c>
      <c r="D3836">
        <v>2</v>
      </c>
      <c r="E3836" s="12">
        <v>4</v>
      </c>
      <c r="I3836">
        <f t="shared" si="59"/>
        <v>0</v>
      </c>
      <c r="K3836">
        <v>2</v>
      </c>
      <c r="L3836">
        <v>1</v>
      </c>
      <c r="M3836">
        <v>1</v>
      </c>
    </row>
    <row r="3837" spans="1:13" x14ac:dyDescent="0.25">
      <c r="A3837">
        <v>3836</v>
      </c>
      <c r="B3837" s="10">
        <v>44389</v>
      </c>
      <c r="C3837" s="11">
        <v>0.1174074074074074</v>
      </c>
      <c r="D3837">
        <v>2</v>
      </c>
      <c r="E3837" s="12">
        <v>4</v>
      </c>
      <c r="I3837">
        <f t="shared" si="59"/>
        <v>0</v>
      </c>
      <c r="K3837" s="12" t="s">
        <v>47</v>
      </c>
      <c r="L3837">
        <v>2</v>
      </c>
      <c r="M3837" s="12" t="s">
        <v>48</v>
      </c>
    </row>
    <row r="3838" spans="1:13" x14ac:dyDescent="0.25">
      <c r="A3838">
        <v>3837</v>
      </c>
      <c r="B3838" s="10">
        <v>44389</v>
      </c>
      <c r="C3838" s="11">
        <v>0.13983796296296297</v>
      </c>
      <c r="D3838">
        <v>2</v>
      </c>
      <c r="E3838" s="12">
        <v>6</v>
      </c>
      <c r="I3838">
        <f t="shared" si="59"/>
        <v>0</v>
      </c>
      <c r="K3838">
        <v>2</v>
      </c>
      <c r="L3838">
        <v>1</v>
      </c>
      <c r="M3838">
        <v>1</v>
      </c>
    </row>
    <row r="3839" spans="1:13" x14ac:dyDescent="0.25">
      <c r="A3839">
        <v>3838</v>
      </c>
      <c r="B3839" s="10">
        <v>44389</v>
      </c>
      <c r="C3839" s="11">
        <v>0.13984953703703704</v>
      </c>
      <c r="D3839">
        <v>2</v>
      </c>
      <c r="E3839" s="12">
        <v>6</v>
      </c>
      <c r="I3839">
        <f t="shared" si="59"/>
        <v>0</v>
      </c>
      <c r="K3839" s="12" t="s">
        <v>47</v>
      </c>
      <c r="L3839">
        <v>1</v>
      </c>
      <c r="M3839" s="12" t="s">
        <v>49</v>
      </c>
    </row>
    <row r="3840" spans="1:13" x14ac:dyDescent="0.25">
      <c r="A3840">
        <v>3839</v>
      </c>
      <c r="B3840" s="10">
        <v>44389</v>
      </c>
      <c r="C3840" s="11">
        <v>0.13994212962962962</v>
      </c>
      <c r="D3840">
        <v>1</v>
      </c>
      <c r="E3840" s="12">
        <v>4</v>
      </c>
      <c r="F3840">
        <v>1</v>
      </c>
      <c r="I3840">
        <f t="shared" si="59"/>
        <v>1</v>
      </c>
    </row>
    <row r="3841" spans="1:13" x14ac:dyDescent="0.25">
      <c r="A3841">
        <v>3840</v>
      </c>
      <c r="B3841" s="10">
        <v>44389</v>
      </c>
      <c r="C3841" s="11">
        <v>0.14046296296296296</v>
      </c>
      <c r="D3841">
        <v>1</v>
      </c>
      <c r="E3841" s="12">
        <v>5</v>
      </c>
      <c r="F3841">
        <v>1</v>
      </c>
      <c r="I3841">
        <f t="shared" si="59"/>
        <v>1</v>
      </c>
    </row>
    <row r="3842" spans="1:13" x14ac:dyDescent="0.25">
      <c r="A3842">
        <v>3841</v>
      </c>
      <c r="B3842" s="10">
        <v>44389</v>
      </c>
      <c r="C3842" s="11">
        <v>0.14155092592592591</v>
      </c>
      <c r="D3842">
        <v>1</v>
      </c>
      <c r="E3842" s="12">
        <v>6</v>
      </c>
      <c r="I3842">
        <f t="shared" si="59"/>
        <v>0</v>
      </c>
      <c r="K3842" s="12" t="s">
        <v>47</v>
      </c>
      <c r="L3842">
        <v>1</v>
      </c>
      <c r="M3842" s="12" t="s">
        <v>49</v>
      </c>
    </row>
    <row r="3843" spans="1:13" x14ac:dyDescent="0.25">
      <c r="A3843">
        <v>3842</v>
      </c>
      <c r="B3843" s="10">
        <v>44389</v>
      </c>
      <c r="C3843" s="11">
        <v>0.15509259259259259</v>
      </c>
      <c r="D3843">
        <v>1</v>
      </c>
      <c r="E3843" s="12">
        <v>5</v>
      </c>
      <c r="I3843">
        <f t="shared" si="59"/>
        <v>0</v>
      </c>
      <c r="K3843" s="12" t="s">
        <v>47</v>
      </c>
      <c r="L3843">
        <v>1</v>
      </c>
      <c r="M3843" s="12" t="s">
        <v>49</v>
      </c>
    </row>
    <row r="3844" spans="1:13" x14ac:dyDescent="0.25">
      <c r="A3844">
        <v>3843</v>
      </c>
      <c r="B3844" s="10">
        <v>44389</v>
      </c>
      <c r="C3844" s="11">
        <v>0.15582175925925926</v>
      </c>
      <c r="D3844">
        <v>1</v>
      </c>
      <c r="E3844" s="12">
        <v>5</v>
      </c>
      <c r="I3844">
        <f t="shared" si="59"/>
        <v>0</v>
      </c>
      <c r="K3844" s="12" t="s">
        <v>47</v>
      </c>
      <c r="L3844">
        <v>1</v>
      </c>
      <c r="M3844" s="12" t="s">
        <v>49</v>
      </c>
    </row>
    <row r="3845" spans="1:13" x14ac:dyDescent="0.25">
      <c r="A3845">
        <v>3844</v>
      </c>
      <c r="B3845" s="10">
        <v>44389</v>
      </c>
      <c r="C3845" s="11">
        <v>0.16370370370370371</v>
      </c>
      <c r="D3845">
        <v>1</v>
      </c>
      <c r="E3845" s="12">
        <v>4</v>
      </c>
      <c r="I3845">
        <f t="shared" si="59"/>
        <v>0</v>
      </c>
      <c r="K3845" s="12" t="s">
        <v>47</v>
      </c>
      <c r="L3845">
        <v>1</v>
      </c>
      <c r="M3845" s="12" t="s">
        <v>48</v>
      </c>
    </row>
    <row r="3846" spans="1:13" x14ac:dyDescent="0.25">
      <c r="A3846">
        <v>3845</v>
      </c>
      <c r="B3846" s="10">
        <v>44389</v>
      </c>
      <c r="C3846" s="11">
        <v>0.16395833333333334</v>
      </c>
      <c r="D3846">
        <v>2</v>
      </c>
      <c r="E3846" s="12">
        <v>5</v>
      </c>
      <c r="I3846">
        <f t="shared" si="59"/>
        <v>0</v>
      </c>
      <c r="K3846" s="12" t="s">
        <v>47</v>
      </c>
      <c r="L3846">
        <v>1</v>
      </c>
      <c r="M3846" s="12" t="s">
        <v>48</v>
      </c>
    </row>
    <row r="3847" spans="1:13" x14ac:dyDescent="0.25">
      <c r="A3847">
        <v>3846</v>
      </c>
      <c r="B3847" s="10">
        <v>44389</v>
      </c>
      <c r="C3847" s="11">
        <v>0.17366898148148147</v>
      </c>
      <c r="D3847">
        <v>2</v>
      </c>
      <c r="E3847" s="12">
        <v>7</v>
      </c>
      <c r="F3847">
        <v>1</v>
      </c>
      <c r="I3847">
        <f t="shared" si="59"/>
        <v>1</v>
      </c>
    </row>
    <row r="3848" spans="1:13" x14ac:dyDescent="0.25">
      <c r="A3848">
        <v>3847</v>
      </c>
      <c r="B3848" s="10">
        <v>44389</v>
      </c>
      <c r="C3848" s="11">
        <v>0.17608796296296295</v>
      </c>
      <c r="D3848">
        <v>1</v>
      </c>
      <c r="E3848" s="12">
        <v>5</v>
      </c>
      <c r="F3848">
        <v>1</v>
      </c>
      <c r="I3848">
        <f t="shared" si="59"/>
        <v>1</v>
      </c>
    </row>
    <row r="3849" spans="1:13" x14ac:dyDescent="0.25">
      <c r="A3849">
        <v>3848</v>
      </c>
      <c r="B3849" s="10">
        <v>44389</v>
      </c>
      <c r="C3849" s="11">
        <v>0.17752314814814815</v>
      </c>
      <c r="D3849">
        <v>1</v>
      </c>
      <c r="E3849" s="12">
        <v>5</v>
      </c>
      <c r="I3849">
        <f t="shared" ref="I3849:I3912" si="60">SUM(F3849:H3849)</f>
        <v>0</v>
      </c>
      <c r="K3849" s="12" t="s">
        <v>47</v>
      </c>
      <c r="L3849">
        <v>1</v>
      </c>
      <c r="M3849" s="12" t="s">
        <v>48</v>
      </c>
    </row>
    <row r="3850" spans="1:13" x14ac:dyDescent="0.25">
      <c r="A3850">
        <v>3849</v>
      </c>
      <c r="B3850" s="10">
        <v>44389</v>
      </c>
      <c r="C3850" s="11">
        <v>0.17803240740740742</v>
      </c>
      <c r="D3850">
        <v>2</v>
      </c>
      <c r="E3850" s="12">
        <v>4</v>
      </c>
      <c r="I3850">
        <f t="shared" si="60"/>
        <v>0</v>
      </c>
      <c r="J3850">
        <v>3</v>
      </c>
    </row>
    <row r="3851" spans="1:13" x14ac:dyDescent="0.25">
      <c r="A3851">
        <v>3850</v>
      </c>
      <c r="B3851" s="10">
        <v>44389</v>
      </c>
      <c r="C3851" s="11">
        <v>0.17851851851851852</v>
      </c>
      <c r="D3851">
        <v>2</v>
      </c>
      <c r="E3851" s="12">
        <v>4</v>
      </c>
      <c r="I3851">
        <f t="shared" si="60"/>
        <v>0</v>
      </c>
      <c r="K3851" s="12" t="s">
        <v>47</v>
      </c>
      <c r="L3851">
        <v>2</v>
      </c>
      <c r="M3851" s="12" t="s">
        <v>54</v>
      </c>
    </row>
    <row r="3852" spans="1:13" x14ac:dyDescent="0.25">
      <c r="A3852">
        <v>3851</v>
      </c>
      <c r="B3852" s="10">
        <v>44389</v>
      </c>
      <c r="C3852" s="11">
        <v>0.17928240740740742</v>
      </c>
      <c r="D3852">
        <v>1</v>
      </c>
      <c r="E3852" s="12">
        <v>4</v>
      </c>
      <c r="F3852">
        <v>1</v>
      </c>
      <c r="I3852">
        <f t="shared" si="60"/>
        <v>1</v>
      </c>
    </row>
    <row r="3853" spans="1:13" x14ac:dyDescent="0.25">
      <c r="A3853">
        <v>3852</v>
      </c>
      <c r="B3853" s="10">
        <v>44389</v>
      </c>
      <c r="C3853" s="11">
        <v>0.18056712962962962</v>
      </c>
      <c r="D3853">
        <v>1</v>
      </c>
      <c r="E3853" s="12">
        <v>5</v>
      </c>
      <c r="G3853">
        <v>1</v>
      </c>
      <c r="I3853">
        <f t="shared" si="60"/>
        <v>1</v>
      </c>
    </row>
    <row r="3854" spans="1:13" x14ac:dyDescent="0.25">
      <c r="A3854">
        <v>3853</v>
      </c>
      <c r="B3854" s="10">
        <v>44389</v>
      </c>
      <c r="C3854" s="11">
        <v>0.20021990740740739</v>
      </c>
      <c r="D3854">
        <v>1</v>
      </c>
      <c r="E3854" s="12">
        <v>5</v>
      </c>
      <c r="I3854">
        <f t="shared" si="60"/>
        <v>0</v>
      </c>
      <c r="K3854" s="12" t="s">
        <v>47</v>
      </c>
      <c r="L3854">
        <v>1</v>
      </c>
      <c r="M3854" s="12" t="s">
        <v>49</v>
      </c>
    </row>
    <row r="3855" spans="1:13" x14ac:dyDescent="0.25">
      <c r="A3855">
        <v>3854</v>
      </c>
      <c r="B3855" s="10">
        <v>44389</v>
      </c>
      <c r="C3855" s="11">
        <v>0.20736111111111111</v>
      </c>
      <c r="D3855">
        <v>2</v>
      </c>
      <c r="E3855" s="12">
        <v>6</v>
      </c>
      <c r="I3855">
        <f t="shared" si="60"/>
        <v>0</v>
      </c>
      <c r="K3855" s="12" t="s">
        <v>47</v>
      </c>
      <c r="L3855">
        <v>1</v>
      </c>
      <c r="M3855" s="12" t="s">
        <v>49</v>
      </c>
    </row>
    <row r="3856" spans="1:13" x14ac:dyDescent="0.25">
      <c r="A3856">
        <v>3855</v>
      </c>
      <c r="B3856" s="10">
        <v>44389</v>
      </c>
      <c r="C3856" s="11">
        <v>0.20841435185185186</v>
      </c>
      <c r="D3856">
        <v>1</v>
      </c>
      <c r="E3856" s="12">
        <v>6</v>
      </c>
      <c r="I3856">
        <f t="shared" si="60"/>
        <v>0</v>
      </c>
      <c r="K3856" s="12" t="s">
        <v>47</v>
      </c>
      <c r="L3856">
        <v>1</v>
      </c>
      <c r="M3856" s="12" t="s">
        <v>48</v>
      </c>
    </row>
    <row r="3857" spans="1:13" x14ac:dyDescent="0.25">
      <c r="A3857">
        <v>3856</v>
      </c>
      <c r="B3857" s="10">
        <v>44389</v>
      </c>
      <c r="C3857" s="11">
        <v>0.21265046296296297</v>
      </c>
      <c r="D3857">
        <v>2</v>
      </c>
      <c r="E3857" s="12">
        <v>4</v>
      </c>
      <c r="G3857">
        <v>1</v>
      </c>
      <c r="I3857">
        <f t="shared" si="60"/>
        <v>1</v>
      </c>
      <c r="K3857" s="12" t="s">
        <v>47</v>
      </c>
      <c r="L3857">
        <v>1</v>
      </c>
      <c r="M3857" s="12" t="s">
        <v>128</v>
      </c>
    </row>
    <row r="3858" spans="1:13" x14ac:dyDescent="0.25">
      <c r="A3858">
        <v>3857</v>
      </c>
      <c r="B3858" s="10">
        <v>44389</v>
      </c>
      <c r="C3858" s="11">
        <v>0.21278935185185185</v>
      </c>
      <c r="D3858">
        <v>1</v>
      </c>
      <c r="E3858" s="12">
        <v>6</v>
      </c>
      <c r="I3858">
        <f t="shared" si="60"/>
        <v>0</v>
      </c>
      <c r="K3858" s="12" t="s">
        <v>47</v>
      </c>
      <c r="L3858">
        <v>1</v>
      </c>
      <c r="M3858" s="12" t="s">
        <v>49</v>
      </c>
    </row>
    <row r="3859" spans="1:13" x14ac:dyDescent="0.25">
      <c r="A3859">
        <v>3858</v>
      </c>
      <c r="B3859" s="10">
        <v>44389</v>
      </c>
      <c r="C3859" s="11">
        <v>0.21789351851851854</v>
      </c>
      <c r="D3859">
        <v>1</v>
      </c>
      <c r="E3859" s="12">
        <v>4</v>
      </c>
      <c r="I3859">
        <f t="shared" si="60"/>
        <v>0</v>
      </c>
      <c r="K3859" s="12" t="s">
        <v>47</v>
      </c>
      <c r="L3859">
        <v>1</v>
      </c>
      <c r="M3859" s="12" t="s">
        <v>49</v>
      </c>
    </row>
    <row r="3860" spans="1:13" x14ac:dyDescent="0.25">
      <c r="A3860">
        <v>3859</v>
      </c>
      <c r="B3860" s="10">
        <v>44389</v>
      </c>
      <c r="C3860" s="11">
        <v>0.22180555555555556</v>
      </c>
      <c r="D3860">
        <v>1</v>
      </c>
      <c r="E3860" s="12">
        <v>6</v>
      </c>
      <c r="F3860">
        <v>1</v>
      </c>
      <c r="I3860">
        <f t="shared" si="60"/>
        <v>1</v>
      </c>
    </row>
    <row r="3861" spans="1:13" x14ac:dyDescent="0.25">
      <c r="A3861">
        <v>3860</v>
      </c>
      <c r="B3861" s="10">
        <v>44389</v>
      </c>
      <c r="C3861" s="11">
        <v>0.22232638888888889</v>
      </c>
      <c r="D3861">
        <v>1</v>
      </c>
      <c r="E3861" s="12">
        <v>5</v>
      </c>
      <c r="I3861">
        <f t="shared" si="60"/>
        <v>0</v>
      </c>
      <c r="K3861" s="12" t="s">
        <v>47</v>
      </c>
      <c r="L3861">
        <v>1</v>
      </c>
      <c r="M3861" s="12" t="s">
        <v>48</v>
      </c>
    </row>
    <row r="3862" spans="1:13" x14ac:dyDescent="0.25">
      <c r="A3862">
        <v>3861</v>
      </c>
      <c r="B3862" s="10">
        <v>44389</v>
      </c>
      <c r="C3862" s="11">
        <v>0.22541666666666668</v>
      </c>
      <c r="D3862">
        <v>1</v>
      </c>
      <c r="E3862" s="12">
        <v>6</v>
      </c>
      <c r="G3862">
        <v>1</v>
      </c>
      <c r="I3862">
        <f t="shared" si="60"/>
        <v>1</v>
      </c>
    </row>
    <row r="3863" spans="1:13" x14ac:dyDescent="0.25">
      <c r="A3863">
        <v>3862</v>
      </c>
      <c r="B3863" s="10">
        <v>44389</v>
      </c>
      <c r="C3863" s="11">
        <v>0.23204861111111111</v>
      </c>
      <c r="D3863">
        <v>2</v>
      </c>
      <c r="E3863" s="12">
        <v>4</v>
      </c>
      <c r="I3863">
        <f t="shared" si="60"/>
        <v>0</v>
      </c>
      <c r="J3863">
        <v>6</v>
      </c>
    </row>
    <row r="3864" spans="1:13" x14ac:dyDescent="0.25">
      <c r="A3864">
        <v>3863</v>
      </c>
      <c r="B3864" s="10">
        <v>44389</v>
      </c>
      <c r="C3864" s="11">
        <v>0.23348379629629631</v>
      </c>
      <c r="D3864">
        <v>1</v>
      </c>
      <c r="E3864" s="12">
        <v>5</v>
      </c>
      <c r="I3864">
        <f t="shared" si="60"/>
        <v>0</v>
      </c>
      <c r="K3864" s="12" t="s">
        <v>47</v>
      </c>
      <c r="L3864">
        <v>1</v>
      </c>
      <c r="M3864" s="12" t="s">
        <v>49</v>
      </c>
    </row>
    <row r="3865" spans="1:13" x14ac:dyDescent="0.25">
      <c r="A3865">
        <v>3864</v>
      </c>
      <c r="B3865" s="10">
        <v>44389</v>
      </c>
      <c r="C3865" s="11">
        <v>0.23906249999999998</v>
      </c>
      <c r="D3865">
        <v>1</v>
      </c>
      <c r="E3865" s="12">
        <v>6</v>
      </c>
      <c r="G3865">
        <v>1</v>
      </c>
      <c r="I3865">
        <f t="shared" si="60"/>
        <v>1</v>
      </c>
    </row>
    <row r="3866" spans="1:13" x14ac:dyDescent="0.25">
      <c r="A3866">
        <v>3865</v>
      </c>
      <c r="B3866" s="10">
        <v>44389</v>
      </c>
      <c r="C3866" s="11">
        <v>0.25410879629629629</v>
      </c>
      <c r="D3866">
        <v>1</v>
      </c>
      <c r="E3866" s="12">
        <v>6</v>
      </c>
      <c r="G3866">
        <v>1</v>
      </c>
      <c r="I3866">
        <f t="shared" si="60"/>
        <v>1</v>
      </c>
    </row>
    <row r="3867" spans="1:13" x14ac:dyDescent="0.25">
      <c r="A3867">
        <v>3866</v>
      </c>
      <c r="B3867" s="10">
        <v>44389</v>
      </c>
      <c r="C3867" s="11">
        <v>0.25596064814814817</v>
      </c>
      <c r="D3867">
        <v>1</v>
      </c>
      <c r="E3867" s="12">
        <v>5</v>
      </c>
      <c r="I3867">
        <f t="shared" si="60"/>
        <v>0</v>
      </c>
      <c r="K3867" s="12" t="s">
        <v>47</v>
      </c>
      <c r="L3867">
        <v>1</v>
      </c>
      <c r="M3867" s="12" t="s">
        <v>49</v>
      </c>
    </row>
    <row r="3868" spans="1:13" x14ac:dyDescent="0.25">
      <c r="A3868">
        <v>3867</v>
      </c>
      <c r="B3868" s="10">
        <v>44389</v>
      </c>
      <c r="C3868" s="11">
        <v>0.26870370370370372</v>
      </c>
      <c r="D3868">
        <v>2</v>
      </c>
      <c r="E3868" s="12">
        <v>6</v>
      </c>
      <c r="I3868">
        <f t="shared" si="60"/>
        <v>0</v>
      </c>
      <c r="K3868" s="12" t="s">
        <v>47</v>
      </c>
      <c r="L3868">
        <v>2</v>
      </c>
      <c r="M3868" s="12" t="s">
        <v>49</v>
      </c>
    </row>
    <row r="3869" spans="1:13" x14ac:dyDescent="0.25">
      <c r="A3869">
        <v>3868</v>
      </c>
      <c r="B3869" s="10">
        <v>44389</v>
      </c>
      <c r="C3869" s="11">
        <v>0.27312500000000001</v>
      </c>
      <c r="D3869">
        <v>1</v>
      </c>
      <c r="E3869" s="12">
        <v>4</v>
      </c>
      <c r="F3869">
        <v>1</v>
      </c>
      <c r="I3869">
        <f t="shared" si="60"/>
        <v>1</v>
      </c>
      <c r="K3869" s="12"/>
      <c r="M3869" s="12"/>
    </row>
    <row r="3870" spans="1:13" x14ac:dyDescent="0.25">
      <c r="A3870">
        <v>3869</v>
      </c>
      <c r="B3870" s="10">
        <v>44389</v>
      </c>
      <c r="C3870" s="14">
        <v>0.27361111111111108</v>
      </c>
      <c r="D3870">
        <v>2</v>
      </c>
      <c r="E3870" s="12">
        <v>6</v>
      </c>
      <c r="I3870">
        <f t="shared" si="60"/>
        <v>0</v>
      </c>
      <c r="K3870" s="12" t="s">
        <v>47</v>
      </c>
      <c r="L3870">
        <v>1</v>
      </c>
      <c r="M3870" s="12" t="s">
        <v>48</v>
      </c>
    </row>
    <row r="3871" spans="1:13" x14ac:dyDescent="0.25">
      <c r="A3871">
        <v>3870</v>
      </c>
      <c r="B3871" s="10">
        <v>44389</v>
      </c>
      <c r="C3871" s="11">
        <v>0.29271990740740744</v>
      </c>
      <c r="D3871">
        <v>2</v>
      </c>
      <c r="E3871" s="12">
        <v>6</v>
      </c>
      <c r="I3871">
        <f t="shared" si="60"/>
        <v>0</v>
      </c>
      <c r="K3871" s="12" t="s">
        <v>47</v>
      </c>
      <c r="L3871">
        <v>1</v>
      </c>
      <c r="M3871" s="12" t="s">
        <v>48</v>
      </c>
    </row>
    <row r="3872" spans="1:13" x14ac:dyDescent="0.25">
      <c r="A3872">
        <v>3871</v>
      </c>
      <c r="B3872" s="10">
        <v>44389</v>
      </c>
      <c r="C3872" s="11">
        <v>0.29310185185185184</v>
      </c>
      <c r="D3872">
        <v>2</v>
      </c>
      <c r="E3872" s="12">
        <v>6</v>
      </c>
      <c r="G3872">
        <v>2</v>
      </c>
      <c r="I3872">
        <f t="shared" si="60"/>
        <v>2</v>
      </c>
    </row>
    <row r="3873" spans="1:13" x14ac:dyDescent="0.25">
      <c r="A3873">
        <v>3872</v>
      </c>
      <c r="B3873" s="10">
        <v>44389</v>
      </c>
      <c r="C3873" s="11">
        <v>0.2940625</v>
      </c>
      <c r="D3873">
        <v>1</v>
      </c>
      <c r="E3873" s="12">
        <v>5</v>
      </c>
      <c r="I3873">
        <f t="shared" si="60"/>
        <v>0</v>
      </c>
      <c r="K3873" s="12" t="s">
        <v>47</v>
      </c>
      <c r="L3873">
        <v>1</v>
      </c>
      <c r="M3873" s="12" t="s">
        <v>48</v>
      </c>
    </row>
    <row r="3874" spans="1:13" x14ac:dyDescent="0.25">
      <c r="A3874">
        <v>3873</v>
      </c>
      <c r="B3874" s="10">
        <v>44389</v>
      </c>
      <c r="C3874" s="11">
        <v>0.29606481481481478</v>
      </c>
      <c r="D3874">
        <v>2</v>
      </c>
      <c r="E3874" s="12">
        <v>5</v>
      </c>
      <c r="I3874">
        <f t="shared" si="60"/>
        <v>0</v>
      </c>
      <c r="K3874" s="12" t="s">
        <v>47</v>
      </c>
      <c r="L3874">
        <v>1</v>
      </c>
      <c r="M3874" s="12" t="s">
        <v>48</v>
      </c>
    </row>
    <row r="3875" spans="1:13" x14ac:dyDescent="0.25">
      <c r="A3875">
        <v>3874</v>
      </c>
      <c r="B3875" s="10">
        <v>44389</v>
      </c>
      <c r="C3875" s="11">
        <v>0.30081018518518515</v>
      </c>
      <c r="D3875">
        <v>1</v>
      </c>
      <c r="E3875" s="12">
        <v>5</v>
      </c>
      <c r="I3875">
        <f t="shared" si="60"/>
        <v>0</v>
      </c>
      <c r="K3875" s="12" t="s">
        <v>47</v>
      </c>
      <c r="L3875">
        <v>1</v>
      </c>
      <c r="M3875" s="12" t="s">
        <v>48</v>
      </c>
    </row>
    <row r="3876" spans="1:13" x14ac:dyDescent="0.25">
      <c r="A3876">
        <v>3875</v>
      </c>
      <c r="B3876" s="10">
        <v>44389</v>
      </c>
      <c r="C3876" s="11">
        <v>0.30434027777777778</v>
      </c>
      <c r="D3876">
        <v>2</v>
      </c>
      <c r="E3876" s="12">
        <v>6</v>
      </c>
      <c r="I3876">
        <f t="shared" si="60"/>
        <v>0</v>
      </c>
      <c r="K3876" s="12" t="s">
        <v>47</v>
      </c>
      <c r="L3876">
        <v>1</v>
      </c>
      <c r="M3876" s="12" t="s">
        <v>48</v>
      </c>
    </row>
    <row r="3877" spans="1:13" x14ac:dyDescent="0.25">
      <c r="A3877">
        <v>3876</v>
      </c>
      <c r="B3877" s="10">
        <v>44389</v>
      </c>
      <c r="C3877" s="11">
        <v>0.3150810185185185</v>
      </c>
      <c r="D3877">
        <v>2</v>
      </c>
      <c r="E3877" s="12">
        <v>6</v>
      </c>
      <c r="I3877">
        <f t="shared" si="60"/>
        <v>0</v>
      </c>
      <c r="K3877" s="12" t="s">
        <v>47</v>
      </c>
      <c r="L3877">
        <v>1</v>
      </c>
      <c r="M3877" s="12" t="s">
        <v>48</v>
      </c>
    </row>
    <row r="3878" spans="1:13" x14ac:dyDescent="0.25">
      <c r="A3878">
        <v>3877</v>
      </c>
      <c r="B3878" s="10">
        <v>44389</v>
      </c>
      <c r="C3878" s="11">
        <v>0.31693287037037038</v>
      </c>
      <c r="D3878">
        <v>1</v>
      </c>
      <c r="E3878" s="12">
        <v>4</v>
      </c>
      <c r="I3878">
        <f t="shared" si="60"/>
        <v>0</v>
      </c>
      <c r="K3878" s="12" t="s">
        <v>47</v>
      </c>
      <c r="L3878">
        <v>1</v>
      </c>
      <c r="M3878" s="12" t="s">
        <v>48</v>
      </c>
    </row>
    <row r="3879" spans="1:13" x14ac:dyDescent="0.25">
      <c r="A3879">
        <v>3878</v>
      </c>
      <c r="B3879" s="10">
        <v>44389</v>
      </c>
      <c r="C3879" s="11">
        <v>0.31824074074074077</v>
      </c>
      <c r="D3879">
        <v>1</v>
      </c>
      <c r="E3879" s="12">
        <v>5.6</v>
      </c>
      <c r="I3879">
        <f t="shared" si="60"/>
        <v>0</v>
      </c>
      <c r="K3879" s="12" t="s">
        <v>47</v>
      </c>
      <c r="L3879">
        <v>3</v>
      </c>
      <c r="M3879" s="12" t="s">
        <v>48</v>
      </c>
    </row>
    <row r="3880" spans="1:13" x14ac:dyDescent="0.25">
      <c r="A3880">
        <v>3879</v>
      </c>
      <c r="B3880" s="10">
        <v>44389</v>
      </c>
      <c r="C3880" s="11">
        <v>0.32784722222222223</v>
      </c>
      <c r="D3880">
        <v>1</v>
      </c>
      <c r="E3880" s="12">
        <v>4</v>
      </c>
      <c r="I3880">
        <f t="shared" si="60"/>
        <v>0</v>
      </c>
      <c r="K3880" s="12" t="s">
        <v>47</v>
      </c>
      <c r="L3880">
        <v>1</v>
      </c>
      <c r="M3880" s="12" t="s">
        <v>48</v>
      </c>
    </row>
    <row r="3881" spans="1:13" x14ac:dyDescent="0.25">
      <c r="A3881">
        <v>3880</v>
      </c>
      <c r="B3881" s="10">
        <v>44389</v>
      </c>
      <c r="C3881" s="11">
        <v>0.32879629629629631</v>
      </c>
      <c r="D3881">
        <v>2</v>
      </c>
      <c r="E3881" s="12">
        <v>6</v>
      </c>
      <c r="I3881">
        <f t="shared" si="60"/>
        <v>0</v>
      </c>
      <c r="K3881" s="12" t="s">
        <v>47</v>
      </c>
      <c r="L3881">
        <v>1</v>
      </c>
      <c r="M3881" s="12" t="s">
        <v>48</v>
      </c>
    </row>
    <row r="3882" spans="1:13" x14ac:dyDescent="0.25">
      <c r="A3882">
        <v>3881</v>
      </c>
      <c r="B3882" s="10">
        <v>44389</v>
      </c>
      <c r="C3882" s="11">
        <v>0.33346064814814813</v>
      </c>
      <c r="D3882">
        <v>1</v>
      </c>
      <c r="E3882" s="12">
        <v>5</v>
      </c>
      <c r="I3882">
        <f t="shared" si="60"/>
        <v>0</v>
      </c>
      <c r="K3882" s="12" t="s">
        <v>47</v>
      </c>
      <c r="L3882">
        <v>1</v>
      </c>
      <c r="M3882" s="12" t="s">
        <v>48</v>
      </c>
    </row>
    <row r="3883" spans="1:13" x14ac:dyDescent="0.25">
      <c r="A3883">
        <v>3882</v>
      </c>
      <c r="B3883" s="10">
        <v>44389</v>
      </c>
      <c r="C3883" s="11">
        <v>0.34393518518518523</v>
      </c>
      <c r="D3883">
        <v>2</v>
      </c>
      <c r="E3883" s="12">
        <v>5</v>
      </c>
      <c r="I3883">
        <f t="shared" si="60"/>
        <v>0</v>
      </c>
      <c r="J3883">
        <v>13</v>
      </c>
    </row>
    <row r="3884" spans="1:13" x14ac:dyDescent="0.25">
      <c r="A3884">
        <v>3883</v>
      </c>
      <c r="B3884" s="10">
        <v>44389</v>
      </c>
      <c r="C3884" s="11">
        <v>0.34854166666666669</v>
      </c>
      <c r="D3884">
        <v>2</v>
      </c>
      <c r="E3884" s="12">
        <v>6</v>
      </c>
      <c r="I3884">
        <f t="shared" si="60"/>
        <v>0</v>
      </c>
      <c r="K3884" s="12" t="s">
        <v>47</v>
      </c>
      <c r="L3884">
        <v>2</v>
      </c>
      <c r="M3884" s="12" t="s">
        <v>48</v>
      </c>
    </row>
    <row r="3885" spans="1:13" x14ac:dyDescent="0.25">
      <c r="A3885">
        <v>3884</v>
      </c>
      <c r="B3885" s="10">
        <v>44389</v>
      </c>
      <c r="C3885" s="11">
        <v>0.3492939814814815</v>
      </c>
      <c r="D3885">
        <v>1</v>
      </c>
      <c r="E3885" s="12">
        <v>6</v>
      </c>
      <c r="I3885">
        <f t="shared" si="60"/>
        <v>0</v>
      </c>
      <c r="K3885" s="12" t="s">
        <v>47</v>
      </c>
      <c r="L3885">
        <v>1</v>
      </c>
      <c r="M3885" s="12" t="s">
        <v>48</v>
      </c>
    </row>
    <row r="3886" spans="1:13" x14ac:dyDescent="0.25">
      <c r="A3886">
        <v>3885</v>
      </c>
      <c r="B3886" s="10">
        <v>44389</v>
      </c>
      <c r="C3886" s="11">
        <v>0.3536111111111111</v>
      </c>
      <c r="D3886">
        <v>1</v>
      </c>
      <c r="E3886" s="12">
        <v>4.5</v>
      </c>
      <c r="G3886">
        <v>1</v>
      </c>
      <c r="I3886">
        <f t="shared" si="60"/>
        <v>1</v>
      </c>
      <c r="K3886" s="12" t="s">
        <v>47</v>
      </c>
      <c r="L3886">
        <v>3</v>
      </c>
      <c r="M3886" s="12" t="s">
        <v>55</v>
      </c>
    </row>
    <row r="3887" spans="1:13" x14ac:dyDescent="0.25">
      <c r="A3887">
        <v>3886</v>
      </c>
      <c r="B3887" s="10">
        <v>44389</v>
      </c>
      <c r="C3887" s="11">
        <v>0.35435185185185186</v>
      </c>
      <c r="D3887">
        <v>1</v>
      </c>
      <c r="E3887" s="12">
        <v>4</v>
      </c>
      <c r="F3887">
        <v>1</v>
      </c>
      <c r="I3887">
        <f t="shared" si="60"/>
        <v>1</v>
      </c>
    </row>
    <row r="3888" spans="1:13" x14ac:dyDescent="0.25">
      <c r="A3888">
        <v>3887</v>
      </c>
      <c r="B3888" s="10">
        <v>44389</v>
      </c>
      <c r="C3888" s="11">
        <v>0.35483796296296299</v>
      </c>
      <c r="D3888">
        <v>2</v>
      </c>
      <c r="E3888" s="12">
        <v>6</v>
      </c>
      <c r="I3888">
        <f t="shared" si="60"/>
        <v>0</v>
      </c>
      <c r="K3888" s="12" t="s">
        <v>47</v>
      </c>
      <c r="L3888">
        <v>1</v>
      </c>
      <c r="M3888" s="12" t="s">
        <v>48</v>
      </c>
    </row>
    <row r="3889" spans="1:13" x14ac:dyDescent="0.25">
      <c r="A3889">
        <v>3888</v>
      </c>
      <c r="B3889" s="10">
        <v>44389</v>
      </c>
      <c r="C3889" s="11">
        <v>0.36439814814814814</v>
      </c>
      <c r="D3889">
        <v>2</v>
      </c>
      <c r="E3889" s="12">
        <v>4</v>
      </c>
      <c r="I3889">
        <f t="shared" si="60"/>
        <v>0</v>
      </c>
      <c r="K3889" s="12" t="s">
        <v>47</v>
      </c>
      <c r="L3889">
        <v>1</v>
      </c>
      <c r="M3889" s="12" t="s">
        <v>49</v>
      </c>
    </row>
    <row r="3890" spans="1:13" x14ac:dyDescent="0.25">
      <c r="A3890">
        <v>3889</v>
      </c>
      <c r="B3890" s="10">
        <v>44389</v>
      </c>
      <c r="C3890" s="11">
        <v>0.36519675925925926</v>
      </c>
      <c r="D3890">
        <v>1</v>
      </c>
      <c r="E3890" s="12">
        <v>6</v>
      </c>
      <c r="I3890">
        <f t="shared" si="60"/>
        <v>0</v>
      </c>
      <c r="K3890" s="12" t="s">
        <v>47</v>
      </c>
      <c r="L3890">
        <v>1</v>
      </c>
      <c r="M3890" s="12" t="s">
        <v>49</v>
      </c>
    </row>
    <row r="3891" spans="1:13" x14ac:dyDescent="0.25">
      <c r="A3891">
        <v>3890</v>
      </c>
      <c r="B3891" s="10">
        <v>44389</v>
      </c>
      <c r="C3891" s="11">
        <v>0.3658912037037037</v>
      </c>
      <c r="D3891">
        <v>1</v>
      </c>
      <c r="E3891" s="12">
        <v>4</v>
      </c>
      <c r="F3891">
        <v>1</v>
      </c>
      <c r="I3891">
        <f t="shared" si="60"/>
        <v>1</v>
      </c>
    </row>
    <row r="3892" spans="1:13" x14ac:dyDescent="0.25">
      <c r="A3892">
        <v>3891</v>
      </c>
      <c r="B3892" s="10">
        <v>44389</v>
      </c>
      <c r="C3892" s="11">
        <v>0.36712962962962964</v>
      </c>
      <c r="D3892">
        <v>1</v>
      </c>
      <c r="E3892" s="12">
        <v>6</v>
      </c>
      <c r="I3892">
        <f t="shared" si="60"/>
        <v>0</v>
      </c>
      <c r="K3892" s="12" t="s">
        <v>47</v>
      </c>
      <c r="L3892">
        <v>1</v>
      </c>
      <c r="M3892" s="12" t="s">
        <v>48</v>
      </c>
    </row>
    <row r="3893" spans="1:13" x14ac:dyDescent="0.25">
      <c r="A3893">
        <v>3892</v>
      </c>
      <c r="B3893" s="10">
        <v>44389</v>
      </c>
      <c r="C3893" s="11">
        <v>0.3732523148148148</v>
      </c>
      <c r="D3893">
        <v>1</v>
      </c>
      <c r="E3893" s="12">
        <v>6</v>
      </c>
      <c r="G3893">
        <v>2</v>
      </c>
      <c r="I3893">
        <f t="shared" si="60"/>
        <v>2</v>
      </c>
      <c r="K3893" s="12" t="s">
        <v>47</v>
      </c>
      <c r="L3893">
        <v>1</v>
      </c>
      <c r="M3893" s="12" t="s">
        <v>48</v>
      </c>
    </row>
    <row r="3894" spans="1:13" x14ac:dyDescent="0.25">
      <c r="A3894">
        <v>3893</v>
      </c>
      <c r="B3894" s="10">
        <v>44389</v>
      </c>
      <c r="C3894" s="11">
        <v>0.37538194444444445</v>
      </c>
      <c r="D3894">
        <v>1</v>
      </c>
      <c r="E3894" s="12">
        <v>5</v>
      </c>
      <c r="I3894">
        <f t="shared" si="60"/>
        <v>0</v>
      </c>
      <c r="K3894" s="12" t="s">
        <v>47</v>
      </c>
      <c r="L3894">
        <v>1</v>
      </c>
      <c r="M3894" s="12" t="s">
        <v>48</v>
      </c>
    </row>
    <row r="3895" spans="1:13" x14ac:dyDescent="0.25">
      <c r="A3895">
        <v>3894</v>
      </c>
      <c r="B3895" s="10">
        <v>44389</v>
      </c>
      <c r="C3895" s="11">
        <v>0.38273148148148151</v>
      </c>
      <c r="D3895">
        <v>2</v>
      </c>
      <c r="E3895" s="12">
        <v>6</v>
      </c>
      <c r="I3895">
        <f t="shared" si="60"/>
        <v>0</v>
      </c>
      <c r="K3895" s="12" t="s">
        <v>47</v>
      </c>
      <c r="L3895">
        <v>1</v>
      </c>
      <c r="M3895" s="12" t="s">
        <v>48</v>
      </c>
    </row>
    <row r="3896" spans="1:13" x14ac:dyDescent="0.25">
      <c r="A3896">
        <v>3895</v>
      </c>
      <c r="B3896" s="10">
        <v>44389</v>
      </c>
      <c r="C3896" s="11">
        <v>0.3850810185185185</v>
      </c>
      <c r="D3896">
        <v>2</v>
      </c>
      <c r="E3896" s="12">
        <v>4</v>
      </c>
      <c r="I3896">
        <f t="shared" si="60"/>
        <v>0</v>
      </c>
      <c r="J3896">
        <v>13</v>
      </c>
    </row>
    <row r="3897" spans="1:13" x14ac:dyDescent="0.25">
      <c r="A3897">
        <v>3896</v>
      </c>
      <c r="B3897" s="10">
        <v>44389</v>
      </c>
      <c r="C3897" s="11">
        <v>0.39848379629629632</v>
      </c>
      <c r="D3897">
        <v>2</v>
      </c>
      <c r="E3897" s="12">
        <v>6</v>
      </c>
      <c r="I3897">
        <f t="shared" si="60"/>
        <v>0</v>
      </c>
      <c r="K3897" s="12" t="s">
        <v>47</v>
      </c>
      <c r="L3897">
        <v>1</v>
      </c>
      <c r="M3897" s="12" t="s">
        <v>48</v>
      </c>
    </row>
    <row r="3898" spans="1:13" x14ac:dyDescent="0.25">
      <c r="A3898">
        <v>3897</v>
      </c>
      <c r="B3898" s="10">
        <v>44389</v>
      </c>
      <c r="C3898" s="11">
        <v>0.40357638888888886</v>
      </c>
      <c r="D3898">
        <v>1</v>
      </c>
      <c r="E3898" s="12">
        <v>5</v>
      </c>
      <c r="I3898">
        <f t="shared" si="60"/>
        <v>0</v>
      </c>
      <c r="K3898" s="12" t="s">
        <v>47</v>
      </c>
      <c r="L3898">
        <v>1</v>
      </c>
      <c r="M3898" s="12" t="s">
        <v>48</v>
      </c>
    </row>
    <row r="3899" spans="1:13" x14ac:dyDescent="0.25">
      <c r="A3899">
        <v>3898</v>
      </c>
      <c r="B3899" s="10">
        <v>44389</v>
      </c>
      <c r="C3899" s="11">
        <v>0.40456018518518522</v>
      </c>
      <c r="D3899">
        <v>2</v>
      </c>
      <c r="E3899" s="12">
        <v>5</v>
      </c>
      <c r="I3899">
        <f t="shared" si="60"/>
        <v>0</v>
      </c>
      <c r="K3899" s="12" t="s">
        <v>47</v>
      </c>
      <c r="L3899">
        <v>2</v>
      </c>
      <c r="M3899" s="12" t="s">
        <v>48</v>
      </c>
    </row>
    <row r="3900" spans="1:13" x14ac:dyDescent="0.25">
      <c r="A3900">
        <v>3899</v>
      </c>
      <c r="B3900" s="10">
        <v>44389</v>
      </c>
      <c r="C3900" s="11">
        <v>0.40472222222222221</v>
      </c>
      <c r="D3900">
        <v>1</v>
      </c>
      <c r="E3900" s="12">
        <v>5</v>
      </c>
      <c r="I3900">
        <f t="shared" si="60"/>
        <v>0</v>
      </c>
      <c r="K3900" s="12" t="s">
        <v>47</v>
      </c>
      <c r="L3900">
        <v>2</v>
      </c>
      <c r="M3900" s="12" t="s">
        <v>48</v>
      </c>
    </row>
    <row r="3901" spans="1:13" x14ac:dyDescent="0.25">
      <c r="A3901">
        <v>3900</v>
      </c>
      <c r="B3901" s="10">
        <v>44389</v>
      </c>
      <c r="C3901" s="11">
        <v>0.41218749999999998</v>
      </c>
      <c r="D3901">
        <v>1</v>
      </c>
      <c r="E3901" s="12">
        <v>6</v>
      </c>
      <c r="G3901">
        <v>1</v>
      </c>
      <c r="I3901">
        <f t="shared" si="60"/>
        <v>1</v>
      </c>
    </row>
    <row r="3902" spans="1:13" x14ac:dyDescent="0.25">
      <c r="A3902">
        <v>3901</v>
      </c>
      <c r="B3902" s="10">
        <v>44389</v>
      </c>
      <c r="C3902" s="11">
        <v>0.41421296296296295</v>
      </c>
      <c r="D3902">
        <v>2</v>
      </c>
      <c r="E3902" s="12">
        <v>4</v>
      </c>
      <c r="I3902">
        <f t="shared" si="60"/>
        <v>0</v>
      </c>
      <c r="J3902">
        <v>15</v>
      </c>
    </row>
    <row r="3903" spans="1:13" x14ac:dyDescent="0.25">
      <c r="A3903">
        <v>3902</v>
      </c>
      <c r="B3903" s="10">
        <v>44389</v>
      </c>
      <c r="C3903" s="11">
        <v>0.41484953703703703</v>
      </c>
      <c r="D3903">
        <v>2</v>
      </c>
      <c r="E3903" s="12">
        <v>6</v>
      </c>
      <c r="I3903">
        <f t="shared" si="60"/>
        <v>0</v>
      </c>
      <c r="J3903">
        <v>1</v>
      </c>
    </row>
    <row r="3904" spans="1:13" x14ac:dyDescent="0.25">
      <c r="A3904">
        <v>3903</v>
      </c>
      <c r="B3904" s="10">
        <v>44389</v>
      </c>
      <c r="C3904" s="11">
        <v>0.42866898148148147</v>
      </c>
      <c r="D3904">
        <v>1</v>
      </c>
      <c r="E3904" s="12">
        <v>5</v>
      </c>
      <c r="I3904">
        <f t="shared" si="60"/>
        <v>0</v>
      </c>
      <c r="K3904" s="12" t="s">
        <v>47</v>
      </c>
      <c r="L3904">
        <v>2</v>
      </c>
      <c r="M3904" s="12" t="s">
        <v>54</v>
      </c>
    </row>
    <row r="3905" spans="1:13" x14ac:dyDescent="0.25">
      <c r="A3905">
        <v>3904</v>
      </c>
      <c r="B3905" s="10">
        <v>44389</v>
      </c>
      <c r="C3905" s="11">
        <v>0.43291666666666667</v>
      </c>
      <c r="D3905">
        <v>2</v>
      </c>
      <c r="E3905" s="12">
        <v>6</v>
      </c>
      <c r="I3905">
        <f t="shared" si="60"/>
        <v>0</v>
      </c>
      <c r="K3905" s="12" t="s">
        <v>47</v>
      </c>
      <c r="L3905">
        <v>1</v>
      </c>
      <c r="M3905" s="12" t="s">
        <v>48</v>
      </c>
    </row>
    <row r="3906" spans="1:13" x14ac:dyDescent="0.25">
      <c r="A3906">
        <v>3905</v>
      </c>
      <c r="B3906" s="10">
        <v>44389</v>
      </c>
      <c r="C3906" s="11">
        <v>0.43391203703703707</v>
      </c>
      <c r="D3906">
        <v>2</v>
      </c>
      <c r="E3906" s="12">
        <v>6</v>
      </c>
      <c r="I3906">
        <f t="shared" si="60"/>
        <v>0</v>
      </c>
      <c r="K3906" s="12" t="s">
        <v>47</v>
      </c>
      <c r="L3906">
        <v>1</v>
      </c>
      <c r="M3906" s="12" t="s">
        <v>48</v>
      </c>
    </row>
    <row r="3907" spans="1:13" x14ac:dyDescent="0.25">
      <c r="A3907">
        <v>3906</v>
      </c>
      <c r="B3907" s="10">
        <v>44389</v>
      </c>
      <c r="C3907" s="11">
        <v>0.43791666666666668</v>
      </c>
      <c r="D3907">
        <v>2</v>
      </c>
      <c r="E3907" s="12">
        <v>6</v>
      </c>
      <c r="I3907">
        <f t="shared" si="60"/>
        <v>0</v>
      </c>
      <c r="K3907" s="12" t="s">
        <v>47</v>
      </c>
      <c r="L3907">
        <v>1</v>
      </c>
      <c r="M3907" s="12" t="s">
        <v>48</v>
      </c>
    </row>
    <row r="3908" spans="1:13" x14ac:dyDescent="0.25">
      <c r="A3908">
        <v>3907</v>
      </c>
      <c r="B3908" s="10">
        <v>44389</v>
      </c>
      <c r="C3908" s="11">
        <v>0.44309027777777782</v>
      </c>
      <c r="D3908">
        <v>1</v>
      </c>
      <c r="E3908" s="12">
        <v>4</v>
      </c>
      <c r="G3908">
        <v>1</v>
      </c>
      <c r="I3908">
        <f t="shared" si="60"/>
        <v>1</v>
      </c>
      <c r="M3908" s="12" t="s">
        <v>24</v>
      </c>
    </row>
    <row r="3909" spans="1:13" x14ac:dyDescent="0.25">
      <c r="A3909">
        <v>3908</v>
      </c>
      <c r="B3909" s="10">
        <v>44389</v>
      </c>
      <c r="C3909" s="11">
        <v>0.44314814814814812</v>
      </c>
      <c r="D3909">
        <v>1</v>
      </c>
      <c r="E3909" s="12">
        <v>6</v>
      </c>
      <c r="I3909">
        <f t="shared" si="60"/>
        <v>0</v>
      </c>
      <c r="K3909" s="12" t="s">
        <v>47</v>
      </c>
      <c r="L3909">
        <v>1</v>
      </c>
      <c r="M3909" s="12" t="s">
        <v>48</v>
      </c>
    </row>
    <row r="3910" spans="1:13" x14ac:dyDescent="0.25">
      <c r="A3910">
        <v>3909</v>
      </c>
      <c r="B3910" s="10">
        <v>44389</v>
      </c>
      <c r="C3910" s="11">
        <v>0.44427083333333334</v>
      </c>
      <c r="D3910">
        <v>2</v>
      </c>
      <c r="E3910" s="12">
        <v>5</v>
      </c>
      <c r="I3910">
        <f t="shared" si="60"/>
        <v>0</v>
      </c>
      <c r="K3910" s="12" t="s">
        <v>47</v>
      </c>
      <c r="L3910">
        <v>1</v>
      </c>
      <c r="M3910" s="12" t="s">
        <v>48</v>
      </c>
    </row>
    <row r="3911" spans="1:13" x14ac:dyDescent="0.25">
      <c r="A3911">
        <v>3910</v>
      </c>
      <c r="B3911" s="10">
        <v>44389</v>
      </c>
      <c r="C3911" s="11">
        <v>0.44453703703703701</v>
      </c>
      <c r="D3911">
        <v>1</v>
      </c>
      <c r="E3911" s="12">
        <v>6</v>
      </c>
      <c r="I3911">
        <f t="shared" si="60"/>
        <v>0</v>
      </c>
      <c r="K3911" s="12" t="s">
        <v>47</v>
      </c>
      <c r="L3911">
        <v>1</v>
      </c>
      <c r="M3911" s="12" t="s">
        <v>48</v>
      </c>
    </row>
    <row r="3912" spans="1:13" x14ac:dyDescent="0.25">
      <c r="A3912">
        <v>3911</v>
      </c>
      <c r="B3912" s="10">
        <v>44389</v>
      </c>
      <c r="C3912" s="11">
        <v>0.44914351851851847</v>
      </c>
      <c r="D3912">
        <v>1</v>
      </c>
      <c r="E3912" s="12">
        <v>6</v>
      </c>
      <c r="I3912">
        <f t="shared" si="60"/>
        <v>0</v>
      </c>
      <c r="K3912" s="12" t="s">
        <v>47</v>
      </c>
      <c r="L3912">
        <v>1</v>
      </c>
      <c r="M3912" s="12" t="s">
        <v>48</v>
      </c>
    </row>
    <row r="3913" spans="1:13" x14ac:dyDescent="0.25">
      <c r="A3913">
        <v>3912</v>
      </c>
      <c r="B3913" s="10">
        <v>44389</v>
      </c>
      <c r="C3913" s="11">
        <v>0.46305555555555555</v>
      </c>
      <c r="D3913">
        <v>1</v>
      </c>
      <c r="E3913" s="12">
        <v>4</v>
      </c>
      <c r="I3913">
        <f t="shared" ref="I3913:I3976" si="61">SUM(F3913:H3913)</f>
        <v>0</v>
      </c>
      <c r="K3913" s="12" t="s">
        <v>47</v>
      </c>
      <c r="L3913">
        <v>1</v>
      </c>
      <c r="M3913" s="12" t="s">
        <v>48</v>
      </c>
    </row>
    <row r="3914" spans="1:13" x14ac:dyDescent="0.25">
      <c r="A3914">
        <v>3913</v>
      </c>
      <c r="B3914" s="10">
        <v>44389</v>
      </c>
      <c r="C3914" s="11">
        <v>0.46380787037037036</v>
      </c>
      <c r="D3914">
        <v>2</v>
      </c>
      <c r="E3914" s="12">
        <v>6</v>
      </c>
      <c r="I3914">
        <f t="shared" si="61"/>
        <v>0</v>
      </c>
      <c r="K3914" s="12" t="s">
        <v>47</v>
      </c>
      <c r="L3914">
        <v>1</v>
      </c>
      <c r="M3914" s="12" t="s">
        <v>48</v>
      </c>
    </row>
    <row r="3915" spans="1:13" x14ac:dyDescent="0.25">
      <c r="A3915">
        <v>3914</v>
      </c>
      <c r="B3915" s="10">
        <v>44389</v>
      </c>
      <c r="C3915" s="11">
        <v>0.4800578703703704</v>
      </c>
      <c r="D3915">
        <v>1</v>
      </c>
      <c r="E3915" s="12">
        <v>5</v>
      </c>
      <c r="I3915">
        <f t="shared" si="61"/>
        <v>0</v>
      </c>
      <c r="K3915" s="12" t="s">
        <v>47</v>
      </c>
      <c r="L3915">
        <v>1</v>
      </c>
      <c r="M3915" s="12" t="s">
        <v>48</v>
      </c>
    </row>
    <row r="3916" spans="1:13" x14ac:dyDescent="0.25">
      <c r="A3916">
        <v>3915</v>
      </c>
      <c r="B3916" s="10">
        <v>44389</v>
      </c>
      <c r="C3916" s="11">
        <v>0.48350694444444442</v>
      </c>
      <c r="D3916">
        <v>2</v>
      </c>
      <c r="E3916" s="12">
        <v>6</v>
      </c>
      <c r="I3916">
        <f t="shared" si="61"/>
        <v>0</v>
      </c>
      <c r="K3916" s="12" t="s">
        <v>47</v>
      </c>
      <c r="L3916">
        <v>1</v>
      </c>
      <c r="M3916" s="12" t="s">
        <v>48</v>
      </c>
    </row>
    <row r="3917" spans="1:13" x14ac:dyDescent="0.25">
      <c r="A3917">
        <v>3916</v>
      </c>
      <c r="B3917" s="10">
        <v>44389</v>
      </c>
      <c r="C3917" s="11">
        <v>0.48549768518518516</v>
      </c>
      <c r="D3917">
        <v>2</v>
      </c>
      <c r="E3917" s="12">
        <v>6</v>
      </c>
      <c r="I3917">
        <f t="shared" si="61"/>
        <v>0</v>
      </c>
      <c r="K3917" s="12" t="s">
        <v>47</v>
      </c>
      <c r="L3917">
        <v>1</v>
      </c>
      <c r="M3917" s="12" t="s">
        <v>49</v>
      </c>
    </row>
    <row r="3918" spans="1:13" x14ac:dyDescent="0.25">
      <c r="A3918">
        <v>3917</v>
      </c>
      <c r="B3918" s="10">
        <v>44389</v>
      </c>
      <c r="C3918" s="11">
        <v>0.48982638888888891</v>
      </c>
      <c r="D3918">
        <v>1</v>
      </c>
      <c r="E3918" s="12">
        <v>5</v>
      </c>
      <c r="F3918">
        <v>1</v>
      </c>
      <c r="I3918">
        <f t="shared" si="61"/>
        <v>1</v>
      </c>
      <c r="K3918" s="12" t="s">
        <v>47</v>
      </c>
      <c r="L3918">
        <v>1</v>
      </c>
      <c r="M3918" s="12" t="s">
        <v>48</v>
      </c>
    </row>
    <row r="3919" spans="1:13" x14ac:dyDescent="0.25">
      <c r="A3919">
        <v>3918</v>
      </c>
      <c r="B3919" s="10">
        <v>44389</v>
      </c>
      <c r="C3919" s="11">
        <v>0.49120370370370375</v>
      </c>
      <c r="D3919">
        <v>2</v>
      </c>
      <c r="E3919" s="12">
        <v>6</v>
      </c>
      <c r="I3919">
        <f t="shared" si="61"/>
        <v>0</v>
      </c>
      <c r="K3919" s="12" t="s">
        <v>47</v>
      </c>
      <c r="L3919">
        <v>1</v>
      </c>
      <c r="M3919" s="12" t="s">
        <v>48</v>
      </c>
    </row>
    <row r="3920" spans="1:13" x14ac:dyDescent="0.25">
      <c r="A3920">
        <v>3919</v>
      </c>
      <c r="B3920" s="10">
        <v>44389</v>
      </c>
      <c r="C3920" s="11">
        <v>0.49244212962962958</v>
      </c>
      <c r="D3920">
        <v>1</v>
      </c>
      <c r="E3920" s="12">
        <v>6</v>
      </c>
      <c r="I3920">
        <f t="shared" si="61"/>
        <v>0</v>
      </c>
      <c r="K3920" s="12" t="s">
        <v>47</v>
      </c>
      <c r="L3920">
        <v>1</v>
      </c>
      <c r="M3920" s="12" t="s">
        <v>49</v>
      </c>
    </row>
    <row r="3921" spans="1:13" x14ac:dyDescent="0.25">
      <c r="A3921">
        <v>3920</v>
      </c>
      <c r="B3921" s="10">
        <v>44389</v>
      </c>
      <c r="C3921" s="11">
        <v>0.49905092592592593</v>
      </c>
      <c r="D3921">
        <v>2</v>
      </c>
      <c r="E3921" s="12">
        <v>6</v>
      </c>
      <c r="I3921">
        <f t="shared" si="61"/>
        <v>0</v>
      </c>
      <c r="K3921" s="12" t="s">
        <v>47</v>
      </c>
      <c r="L3921">
        <v>1</v>
      </c>
      <c r="M3921" s="12" t="s">
        <v>48</v>
      </c>
    </row>
    <row r="3922" spans="1:13" x14ac:dyDescent="0.25">
      <c r="A3922">
        <v>3921</v>
      </c>
      <c r="B3922" s="10">
        <v>44389</v>
      </c>
      <c r="C3922" s="11">
        <v>0.50300925925925932</v>
      </c>
      <c r="D3922">
        <v>1</v>
      </c>
      <c r="E3922" s="12">
        <v>6</v>
      </c>
      <c r="I3922">
        <f t="shared" si="61"/>
        <v>0</v>
      </c>
      <c r="K3922" s="12" t="s">
        <v>47</v>
      </c>
      <c r="L3922">
        <v>1</v>
      </c>
      <c r="M3922" s="12" t="s">
        <v>48</v>
      </c>
    </row>
    <row r="3923" spans="1:13" x14ac:dyDescent="0.25">
      <c r="A3923">
        <v>3922</v>
      </c>
      <c r="B3923" s="10">
        <v>44389</v>
      </c>
      <c r="C3923" s="11">
        <v>0.53212962962962962</v>
      </c>
      <c r="D3923">
        <v>1</v>
      </c>
      <c r="E3923" s="12">
        <v>4</v>
      </c>
      <c r="I3923">
        <f t="shared" si="61"/>
        <v>0</v>
      </c>
      <c r="K3923" s="12" t="s">
        <v>47</v>
      </c>
      <c r="L3923">
        <v>1</v>
      </c>
      <c r="M3923" s="12" t="s">
        <v>49</v>
      </c>
    </row>
    <row r="3924" spans="1:13" x14ac:dyDescent="0.25">
      <c r="A3924">
        <v>3923</v>
      </c>
      <c r="B3924" s="10">
        <v>44389</v>
      </c>
      <c r="C3924" s="11">
        <v>0.56090277777777775</v>
      </c>
      <c r="D3924">
        <v>2</v>
      </c>
      <c r="E3924" s="12">
        <v>4</v>
      </c>
      <c r="I3924">
        <f t="shared" si="61"/>
        <v>0</v>
      </c>
      <c r="J3924">
        <v>5</v>
      </c>
    </row>
    <row r="3925" spans="1:13" x14ac:dyDescent="0.25">
      <c r="A3925">
        <v>3924</v>
      </c>
      <c r="B3925" s="10">
        <v>44389</v>
      </c>
      <c r="C3925" s="11">
        <v>0.56557870370370367</v>
      </c>
      <c r="D3925">
        <v>2</v>
      </c>
      <c r="E3925" s="12">
        <v>5</v>
      </c>
      <c r="I3925">
        <f t="shared" si="61"/>
        <v>0</v>
      </c>
      <c r="K3925" s="12" t="s">
        <v>47</v>
      </c>
      <c r="L3925">
        <v>1</v>
      </c>
      <c r="M3925" s="12" t="s">
        <v>48</v>
      </c>
    </row>
    <row r="3926" spans="1:13" x14ac:dyDescent="0.25">
      <c r="A3926">
        <v>3925</v>
      </c>
      <c r="B3926" s="10">
        <v>44389</v>
      </c>
      <c r="C3926" s="11">
        <v>0.56918981481481479</v>
      </c>
      <c r="D3926">
        <v>1</v>
      </c>
      <c r="E3926" s="12">
        <v>6</v>
      </c>
      <c r="G3926">
        <v>1</v>
      </c>
      <c r="I3926">
        <f t="shared" si="61"/>
        <v>1</v>
      </c>
    </row>
    <row r="3927" spans="1:13" x14ac:dyDescent="0.25">
      <c r="A3927">
        <v>3926</v>
      </c>
      <c r="B3927" s="10">
        <v>44389</v>
      </c>
      <c r="C3927" s="11">
        <v>0.57542824074074073</v>
      </c>
      <c r="D3927">
        <v>2</v>
      </c>
      <c r="E3927" s="12">
        <v>6</v>
      </c>
      <c r="I3927">
        <f t="shared" si="61"/>
        <v>0</v>
      </c>
      <c r="K3927" s="12" t="s">
        <v>47</v>
      </c>
      <c r="L3927">
        <v>1</v>
      </c>
      <c r="M3927" s="12" t="s">
        <v>48</v>
      </c>
    </row>
    <row r="3928" spans="1:13" x14ac:dyDescent="0.25">
      <c r="A3928">
        <v>3927</v>
      </c>
      <c r="B3928" s="10">
        <v>44389</v>
      </c>
      <c r="C3928" s="11">
        <v>0.57951388888888888</v>
      </c>
      <c r="D3928">
        <v>2</v>
      </c>
      <c r="E3928" s="12">
        <v>4</v>
      </c>
      <c r="I3928">
        <f t="shared" si="61"/>
        <v>0</v>
      </c>
      <c r="J3928">
        <v>1</v>
      </c>
    </row>
    <row r="3929" spans="1:13" x14ac:dyDescent="0.25">
      <c r="A3929">
        <v>3928</v>
      </c>
      <c r="B3929" s="10">
        <v>44389</v>
      </c>
      <c r="C3929" s="11">
        <v>0.59069444444444441</v>
      </c>
      <c r="D3929">
        <v>1</v>
      </c>
      <c r="E3929" s="12">
        <v>5</v>
      </c>
      <c r="I3929">
        <f t="shared" si="61"/>
        <v>0</v>
      </c>
      <c r="K3929" s="12" t="s">
        <v>47</v>
      </c>
      <c r="L3929">
        <v>4</v>
      </c>
      <c r="M3929" s="12" t="s">
        <v>59</v>
      </c>
    </row>
    <row r="3930" spans="1:13" x14ac:dyDescent="0.25">
      <c r="A3930">
        <v>3929</v>
      </c>
      <c r="B3930" s="10">
        <v>44389</v>
      </c>
      <c r="C3930" s="11">
        <v>0.59084490740740747</v>
      </c>
      <c r="D3930">
        <v>1</v>
      </c>
      <c r="E3930" s="12" t="s">
        <v>28</v>
      </c>
      <c r="I3930">
        <f t="shared" si="61"/>
        <v>0</v>
      </c>
      <c r="K3930" s="12" t="s">
        <v>47</v>
      </c>
      <c r="L3930">
        <v>18</v>
      </c>
      <c r="M3930" s="12" t="s">
        <v>101</v>
      </c>
    </row>
    <row r="3931" spans="1:13" x14ac:dyDescent="0.25">
      <c r="A3931">
        <v>3930</v>
      </c>
      <c r="B3931" s="10">
        <v>44389</v>
      </c>
      <c r="C3931" s="11">
        <v>0.59255787037037033</v>
      </c>
      <c r="D3931">
        <v>1</v>
      </c>
      <c r="E3931" s="12">
        <v>5</v>
      </c>
      <c r="I3931">
        <f t="shared" si="61"/>
        <v>0</v>
      </c>
      <c r="K3931" s="12" t="s">
        <v>47</v>
      </c>
      <c r="L3931">
        <v>2</v>
      </c>
      <c r="M3931" s="12" t="s">
        <v>48</v>
      </c>
    </row>
    <row r="3932" spans="1:13" x14ac:dyDescent="0.25">
      <c r="A3932">
        <v>3931</v>
      </c>
      <c r="B3932" s="10">
        <v>44389</v>
      </c>
      <c r="C3932" s="11">
        <v>0.59592592592592586</v>
      </c>
      <c r="D3932">
        <v>2</v>
      </c>
      <c r="E3932" s="12">
        <v>4</v>
      </c>
      <c r="I3932">
        <f t="shared" si="61"/>
        <v>0</v>
      </c>
      <c r="K3932" s="12" t="s">
        <v>47</v>
      </c>
      <c r="L3932">
        <v>1</v>
      </c>
      <c r="M3932" s="12" t="s">
        <v>48</v>
      </c>
    </row>
    <row r="3933" spans="1:13" x14ac:dyDescent="0.25">
      <c r="A3933">
        <v>3932</v>
      </c>
      <c r="B3933" s="10">
        <v>44389</v>
      </c>
      <c r="C3933" s="11">
        <v>0.59612268518518519</v>
      </c>
      <c r="D3933">
        <v>2</v>
      </c>
      <c r="E3933" s="12">
        <v>5</v>
      </c>
      <c r="I3933">
        <f t="shared" si="61"/>
        <v>0</v>
      </c>
      <c r="K3933" s="12" t="s">
        <v>47</v>
      </c>
      <c r="L3933">
        <v>1</v>
      </c>
      <c r="M3933" s="12" t="s">
        <v>48</v>
      </c>
    </row>
    <row r="3934" spans="1:13" x14ac:dyDescent="0.25">
      <c r="A3934">
        <v>3933</v>
      </c>
      <c r="B3934" s="10">
        <v>44389</v>
      </c>
      <c r="C3934" s="11">
        <v>0.60287037037037039</v>
      </c>
      <c r="D3934">
        <v>1</v>
      </c>
      <c r="E3934" s="12">
        <v>4</v>
      </c>
      <c r="I3934">
        <f t="shared" si="61"/>
        <v>0</v>
      </c>
      <c r="K3934" s="12" t="s">
        <v>47</v>
      </c>
      <c r="L3934">
        <v>1</v>
      </c>
      <c r="M3934" s="12" t="s">
        <v>48</v>
      </c>
    </row>
    <row r="3935" spans="1:13" x14ac:dyDescent="0.25">
      <c r="A3935">
        <v>3934</v>
      </c>
      <c r="B3935" s="10">
        <v>44389</v>
      </c>
      <c r="C3935" s="11">
        <v>0.60354166666666664</v>
      </c>
      <c r="D3935">
        <v>2</v>
      </c>
      <c r="E3935" s="12">
        <v>6</v>
      </c>
      <c r="I3935">
        <f t="shared" si="61"/>
        <v>0</v>
      </c>
      <c r="K3935" s="12" t="s">
        <v>47</v>
      </c>
      <c r="L3935">
        <v>4</v>
      </c>
      <c r="M3935" s="12" t="s">
        <v>53</v>
      </c>
    </row>
    <row r="3936" spans="1:13" x14ac:dyDescent="0.25">
      <c r="A3936">
        <v>3935</v>
      </c>
      <c r="B3936" s="10">
        <v>44389</v>
      </c>
      <c r="C3936" s="11">
        <v>0.60373842592592586</v>
      </c>
      <c r="D3936">
        <v>2</v>
      </c>
      <c r="E3936" s="12">
        <v>4</v>
      </c>
      <c r="I3936">
        <f t="shared" si="61"/>
        <v>0</v>
      </c>
      <c r="K3936" s="12" t="s">
        <v>47</v>
      </c>
      <c r="L3936">
        <v>4</v>
      </c>
      <c r="M3936" s="12" t="s">
        <v>59</v>
      </c>
    </row>
    <row r="3937" spans="1:13" x14ac:dyDescent="0.25">
      <c r="A3937">
        <v>3936</v>
      </c>
      <c r="B3937" s="10">
        <v>44389</v>
      </c>
      <c r="C3937" s="11">
        <v>0.6045949074074074</v>
      </c>
      <c r="D3937">
        <v>2</v>
      </c>
      <c r="E3937" s="12">
        <v>6</v>
      </c>
      <c r="I3937">
        <f t="shared" si="61"/>
        <v>0</v>
      </c>
      <c r="J3937">
        <v>1</v>
      </c>
    </row>
    <row r="3938" spans="1:13" x14ac:dyDescent="0.25">
      <c r="A3938">
        <v>3937</v>
      </c>
      <c r="B3938" s="10">
        <v>44389</v>
      </c>
      <c r="C3938" s="11">
        <v>0.60616898148148146</v>
      </c>
      <c r="D3938">
        <v>1</v>
      </c>
      <c r="E3938" s="12">
        <v>5</v>
      </c>
      <c r="I3938">
        <f t="shared" si="61"/>
        <v>0</v>
      </c>
      <c r="K3938" s="12" t="s">
        <v>47</v>
      </c>
      <c r="L3938">
        <v>2</v>
      </c>
      <c r="M3938" s="12" t="s">
        <v>54</v>
      </c>
    </row>
    <row r="3939" spans="1:13" x14ac:dyDescent="0.25">
      <c r="A3939">
        <v>3938</v>
      </c>
      <c r="B3939" s="10">
        <v>44389</v>
      </c>
      <c r="C3939" s="11">
        <v>0.60741898148148155</v>
      </c>
      <c r="D3939">
        <v>2</v>
      </c>
      <c r="E3939" s="12">
        <v>6</v>
      </c>
      <c r="I3939">
        <f t="shared" si="61"/>
        <v>0</v>
      </c>
      <c r="K3939" s="12" t="s">
        <v>47</v>
      </c>
      <c r="L3939">
        <v>2</v>
      </c>
      <c r="M3939" s="12" t="s">
        <v>54</v>
      </c>
    </row>
    <row r="3940" spans="1:13" x14ac:dyDescent="0.25">
      <c r="A3940">
        <v>3939</v>
      </c>
      <c r="B3940" s="10">
        <v>44389</v>
      </c>
      <c r="C3940" s="11">
        <v>0.60825231481481479</v>
      </c>
      <c r="D3940">
        <v>1</v>
      </c>
      <c r="E3940" s="12">
        <v>5</v>
      </c>
      <c r="I3940">
        <f t="shared" si="61"/>
        <v>0</v>
      </c>
      <c r="K3940" s="12" t="s">
        <v>47</v>
      </c>
      <c r="L3940">
        <v>6</v>
      </c>
      <c r="M3940" s="12" t="s">
        <v>67</v>
      </c>
    </row>
    <row r="3941" spans="1:13" x14ac:dyDescent="0.25">
      <c r="A3941">
        <v>3940</v>
      </c>
      <c r="B3941" s="10">
        <v>44389</v>
      </c>
      <c r="C3941" s="11">
        <v>0.6095949074074074</v>
      </c>
      <c r="D3941">
        <v>2</v>
      </c>
      <c r="E3941" s="12">
        <v>4.5</v>
      </c>
      <c r="I3941">
        <f t="shared" si="61"/>
        <v>0</v>
      </c>
      <c r="K3941" s="12" t="s">
        <v>47</v>
      </c>
      <c r="L3941">
        <v>4</v>
      </c>
      <c r="M3941" s="12" t="s">
        <v>48</v>
      </c>
    </row>
    <row r="3942" spans="1:13" x14ac:dyDescent="0.25">
      <c r="A3942">
        <v>3941</v>
      </c>
      <c r="B3942" s="10">
        <v>44389</v>
      </c>
      <c r="C3942" s="11">
        <v>0.61229166666666668</v>
      </c>
      <c r="D3942">
        <v>1</v>
      </c>
      <c r="E3942" s="12">
        <v>4</v>
      </c>
      <c r="I3942">
        <f t="shared" si="61"/>
        <v>0</v>
      </c>
      <c r="K3942" s="12" t="s">
        <v>47</v>
      </c>
      <c r="L3942">
        <v>1</v>
      </c>
      <c r="M3942" s="12" t="s">
        <v>48</v>
      </c>
    </row>
    <row r="3943" spans="1:13" x14ac:dyDescent="0.25">
      <c r="A3943">
        <v>3942</v>
      </c>
      <c r="B3943" s="10">
        <v>44389</v>
      </c>
      <c r="C3943" s="11">
        <v>0.61792824074074071</v>
      </c>
      <c r="D3943">
        <v>2</v>
      </c>
      <c r="E3943" s="12">
        <v>4</v>
      </c>
      <c r="I3943">
        <f t="shared" si="61"/>
        <v>0</v>
      </c>
      <c r="K3943" s="12" t="s">
        <v>47</v>
      </c>
      <c r="L3943">
        <v>3</v>
      </c>
      <c r="M3943" s="12" t="s">
        <v>58</v>
      </c>
    </row>
    <row r="3944" spans="1:13" x14ac:dyDescent="0.25">
      <c r="A3944">
        <v>3943</v>
      </c>
      <c r="B3944" s="10">
        <v>44389</v>
      </c>
      <c r="C3944" s="11">
        <v>0.61944444444444446</v>
      </c>
      <c r="D3944">
        <v>2</v>
      </c>
      <c r="E3944" s="12">
        <v>6</v>
      </c>
      <c r="I3944">
        <f t="shared" si="61"/>
        <v>0</v>
      </c>
      <c r="K3944" s="12" t="s">
        <v>47</v>
      </c>
      <c r="L3944">
        <v>3</v>
      </c>
      <c r="M3944" s="12" t="s">
        <v>55</v>
      </c>
    </row>
    <row r="3945" spans="1:13" x14ac:dyDescent="0.25">
      <c r="A3945">
        <v>3944</v>
      </c>
      <c r="B3945" s="10">
        <v>44389</v>
      </c>
      <c r="C3945" s="11">
        <v>0.62251157407407409</v>
      </c>
      <c r="D3945">
        <v>1</v>
      </c>
      <c r="E3945" s="12">
        <v>6</v>
      </c>
      <c r="G3945">
        <v>1</v>
      </c>
      <c r="I3945">
        <f t="shared" si="61"/>
        <v>1</v>
      </c>
    </row>
    <row r="3946" spans="1:13" x14ac:dyDescent="0.25">
      <c r="A3946">
        <v>3945</v>
      </c>
      <c r="B3946" s="10">
        <v>44389</v>
      </c>
      <c r="C3946" s="11">
        <v>0.62471064814814814</v>
      </c>
      <c r="D3946">
        <v>1</v>
      </c>
      <c r="E3946" s="12">
        <v>6</v>
      </c>
      <c r="I3946">
        <f t="shared" si="61"/>
        <v>0</v>
      </c>
      <c r="K3946" s="12" t="s">
        <v>47</v>
      </c>
      <c r="L3946">
        <v>2</v>
      </c>
      <c r="M3946" s="12" t="s">
        <v>54</v>
      </c>
    </row>
    <row r="3947" spans="1:13" x14ac:dyDescent="0.25">
      <c r="A3947">
        <v>3946</v>
      </c>
      <c r="B3947" s="10">
        <v>44389</v>
      </c>
      <c r="C3947" s="11">
        <v>0.62642361111111111</v>
      </c>
      <c r="D3947">
        <v>1</v>
      </c>
      <c r="E3947" s="12">
        <v>6</v>
      </c>
      <c r="I3947">
        <f t="shared" si="61"/>
        <v>0</v>
      </c>
      <c r="K3947" s="12" t="s">
        <v>47</v>
      </c>
      <c r="L3947">
        <v>1</v>
      </c>
      <c r="M3947" s="12" t="s">
        <v>48</v>
      </c>
    </row>
    <row r="3948" spans="1:13" x14ac:dyDescent="0.25">
      <c r="A3948">
        <v>3947</v>
      </c>
      <c r="B3948" s="10">
        <v>44389</v>
      </c>
      <c r="C3948" s="11">
        <v>0.62722222222222224</v>
      </c>
      <c r="D3948">
        <v>2</v>
      </c>
      <c r="E3948" s="12">
        <v>5</v>
      </c>
      <c r="I3948">
        <f t="shared" si="61"/>
        <v>0</v>
      </c>
      <c r="J3948">
        <v>9</v>
      </c>
    </row>
    <row r="3949" spans="1:13" x14ac:dyDescent="0.25">
      <c r="A3949">
        <v>3948</v>
      </c>
      <c r="B3949" s="10">
        <v>44389</v>
      </c>
      <c r="C3949" s="11">
        <v>0.62725694444444446</v>
      </c>
      <c r="D3949">
        <v>2</v>
      </c>
      <c r="E3949" s="12">
        <v>6</v>
      </c>
      <c r="I3949">
        <f t="shared" si="61"/>
        <v>0</v>
      </c>
      <c r="K3949" s="12" t="s">
        <v>47</v>
      </c>
      <c r="L3949">
        <v>2</v>
      </c>
      <c r="M3949" s="12" t="s">
        <v>48</v>
      </c>
    </row>
    <row r="3950" spans="1:13" x14ac:dyDescent="0.25">
      <c r="A3950">
        <v>3949</v>
      </c>
      <c r="B3950" s="10">
        <v>44389</v>
      </c>
      <c r="C3950" s="11">
        <v>0.63223379629629628</v>
      </c>
      <c r="D3950">
        <v>1</v>
      </c>
      <c r="E3950" s="12">
        <v>6</v>
      </c>
      <c r="I3950">
        <f t="shared" si="61"/>
        <v>0</v>
      </c>
      <c r="K3950" s="12" t="s">
        <v>47</v>
      </c>
      <c r="L3950">
        <v>1</v>
      </c>
      <c r="M3950" s="12" t="s">
        <v>49</v>
      </c>
    </row>
    <row r="3951" spans="1:13" x14ac:dyDescent="0.25">
      <c r="A3951">
        <v>3950</v>
      </c>
      <c r="B3951" s="10">
        <v>44389</v>
      </c>
      <c r="C3951" s="11">
        <v>0.63310185185185186</v>
      </c>
      <c r="D3951">
        <v>2</v>
      </c>
      <c r="E3951" s="12">
        <v>6</v>
      </c>
      <c r="I3951">
        <f t="shared" si="61"/>
        <v>0</v>
      </c>
      <c r="K3951" s="12" t="s">
        <v>47</v>
      </c>
      <c r="L3951">
        <v>1</v>
      </c>
      <c r="M3951" s="12" t="s">
        <v>49</v>
      </c>
    </row>
    <row r="3952" spans="1:13" x14ac:dyDescent="0.25">
      <c r="A3952">
        <v>3951</v>
      </c>
      <c r="B3952" s="10">
        <v>44389</v>
      </c>
      <c r="C3952" s="11">
        <v>0.64049768518518524</v>
      </c>
      <c r="D3952">
        <v>2</v>
      </c>
      <c r="E3952" s="12">
        <v>6</v>
      </c>
      <c r="I3952">
        <f t="shared" si="61"/>
        <v>0</v>
      </c>
      <c r="K3952" s="12" t="s">
        <v>47</v>
      </c>
      <c r="L3952">
        <v>4</v>
      </c>
      <c r="M3952" s="12" t="s">
        <v>73</v>
      </c>
    </row>
    <row r="3953" spans="1:13" x14ac:dyDescent="0.25">
      <c r="A3953">
        <v>3952</v>
      </c>
      <c r="B3953" s="10">
        <v>44389</v>
      </c>
      <c r="C3953" s="11">
        <v>0.64836805555555554</v>
      </c>
      <c r="D3953">
        <v>2</v>
      </c>
      <c r="E3953" s="12">
        <v>4</v>
      </c>
      <c r="I3953">
        <f t="shared" si="61"/>
        <v>0</v>
      </c>
      <c r="J3953">
        <v>4</v>
      </c>
    </row>
    <row r="3954" spans="1:13" x14ac:dyDescent="0.25">
      <c r="A3954">
        <v>3953</v>
      </c>
      <c r="B3954" s="10">
        <v>44389</v>
      </c>
      <c r="C3954" s="11">
        <v>0.65357638888888892</v>
      </c>
      <c r="D3954">
        <v>1</v>
      </c>
      <c r="E3954" s="12">
        <v>5</v>
      </c>
      <c r="I3954">
        <f t="shared" si="61"/>
        <v>0</v>
      </c>
      <c r="K3954" s="12" t="s">
        <v>47</v>
      </c>
      <c r="L3954">
        <v>1</v>
      </c>
      <c r="M3954" s="12" t="s">
        <v>48</v>
      </c>
    </row>
    <row r="3955" spans="1:13" x14ac:dyDescent="0.25">
      <c r="A3955">
        <v>3954</v>
      </c>
      <c r="B3955" s="10">
        <v>44389</v>
      </c>
      <c r="C3955" s="11">
        <v>0.65728009259259257</v>
      </c>
      <c r="D3955">
        <v>2</v>
      </c>
      <c r="E3955" s="12">
        <v>4</v>
      </c>
      <c r="I3955">
        <f t="shared" si="61"/>
        <v>0</v>
      </c>
      <c r="K3955" s="12" t="s">
        <v>47</v>
      </c>
      <c r="L3955">
        <v>2</v>
      </c>
      <c r="M3955" s="12" t="s">
        <v>48</v>
      </c>
    </row>
    <row r="3956" spans="1:13" x14ac:dyDescent="0.25">
      <c r="A3956">
        <v>3955</v>
      </c>
      <c r="B3956" s="10">
        <v>44389</v>
      </c>
      <c r="C3956" s="11">
        <v>0.6579976851851852</v>
      </c>
      <c r="D3956">
        <v>1</v>
      </c>
      <c r="E3956" s="12">
        <v>6</v>
      </c>
      <c r="I3956">
        <f t="shared" si="61"/>
        <v>0</v>
      </c>
      <c r="K3956" s="12" t="s">
        <v>47</v>
      </c>
      <c r="L3956">
        <v>3</v>
      </c>
      <c r="M3956" s="12" t="s">
        <v>48</v>
      </c>
    </row>
    <row r="3957" spans="1:13" x14ac:dyDescent="0.25">
      <c r="A3957">
        <v>3956</v>
      </c>
      <c r="B3957" s="10">
        <v>44389</v>
      </c>
      <c r="C3957" s="11">
        <v>0.65939814814814812</v>
      </c>
      <c r="D3957">
        <v>2</v>
      </c>
      <c r="E3957" s="12">
        <v>6</v>
      </c>
      <c r="I3957">
        <f t="shared" si="61"/>
        <v>0</v>
      </c>
      <c r="K3957" s="12" t="s">
        <v>47</v>
      </c>
      <c r="L3957">
        <v>1</v>
      </c>
      <c r="M3957" s="12" t="s">
        <v>48</v>
      </c>
    </row>
    <row r="3958" spans="1:13" x14ac:dyDescent="0.25">
      <c r="A3958">
        <v>3957</v>
      </c>
      <c r="B3958" s="10">
        <v>44389</v>
      </c>
      <c r="C3958" s="11">
        <v>0.66100694444444441</v>
      </c>
      <c r="D3958">
        <v>1</v>
      </c>
      <c r="E3958" s="12">
        <v>5</v>
      </c>
      <c r="I3958">
        <f t="shared" si="61"/>
        <v>0</v>
      </c>
      <c r="K3958" s="12" t="s">
        <v>47</v>
      </c>
      <c r="L3958">
        <v>4</v>
      </c>
      <c r="M3958" s="12" t="s">
        <v>73</v>
      </c>
    </row>
    <row r="3959" spans="1:13" x14ac:dyDescent="0.25">
      <c r="A3959">
        <v>3958</v>
      </c>
      <c r="B3959" s="10">
        <v>44389</v>
      </c>
      <c r="C3959" s="11">
        <v>0.66127314814814808</v>
      </c>
      <c r="D3959">
        <v>1</v>
      </c>
      <c r="E3959" s="12">
        <v>6</v>
      </c>
      <c r="I3959">
        <f t="shared" si="61"/>
        <v>0</v>
      </c>
      <c r="K3959" s="12" t="s">
        <v>47</v>
      </c>
      <c r="L3959">
        <v>1</v>
      </c>
      <c r="M3959" s="12" t="s">
        <v>48</v>
      </c>
    </row>
    <row r="3960" spans="1:13" x14ac:dyDescent="0.25">
      <c r="A3960">
        <v>3959</v>
      </c>
      <c r="B3960" s="10">
        <v>44389</v>
      </c>
      <c r="C3960" s="11">
        <v>0.66137731481481488</v>
      </c>
      <c r="D3960">
        <v>2</v>
      </c>
      <c r="E3960" s="12">
        <v>4</v>
      </c>
      <c r="I3960">
        <f t="shared" si="61"/>
        <v>0</v>
      </c>
      <c r="K3960" s="12" t="s">
        <v>47</v>
      </c>
      <c r="L3960">
        <v>2</v>
      </c>
      <c r="M3960" s="12" t="s">
        <v>48</v>
      </c>
    </row>
    <row r="3961" spans="1:13" x14ac:dyDescent="0.25">
      <c r="A3961">
        <v>3960</v>
      </c>
      <c r="B3961" s="10">
        <v>44389</v>
      </c>
      <c r="C3961" s="11">
        <v>0.66282407407407407</v>
      </c>
      <c r="D3961">
        <v>2</v>
      </c>
      <c r="E3961" s="12">
        <v>6.7</v>
      </c>
      <c r="I3961">
        <f t="shared" si="61"/>
        <v>0</v>
      </c>
      <c r="K3961" s="12" t="s">
        <v>47</v>
      </c>
      <c r="L3961">
        <v>5</v>
      </c>
      <c r="M3961" s="12" t="s">
        <v>87</v>
      </c>
    </row>
    <row r="3962" spans="1:13" x14ac:dyDescent="0.25">
      <c r="A3962">
        <v>3961</v>
      </c>
      <c r="B3962" s="10">
        <v>44389</v>
      </c>
      <c r="C3962" s="11">
        <v>0.66378472222222229</v>
      </c>
      <c r="D3962">
        <v>1</v>
      </c>
      <c r="E3962" s="12">
        <v>5.6</v>
      </c>
      <c r="I3962">
        <f t="shared" si="61"/>
        <v>0</v>
      </c>
      <c r="K3962" s="12" t="s">
        <v>47</v>
      </c>
      <c r="L3962">
        <v>4</v>
      </c>
      <c r="M3962" s="12" t="s">
        <v>48</v>
      </c>
    </row>
    <row r="3963" spans="1:13" x14ac:dyDescent="0.25">
      <c r="A3963">
        <v>3962</v>
      </c>
      <c r="B3963" s="10">
        <v>44389</v>
      </c>
      <c r="C3963" s="11">
        <v>0.66583333333333339</v>
      </c>
      <c r="D3963">
        <v>1</v>
      </c>
      <c r="E3963" s="12">
        <v>4</v>
      </c>
      <c r="I3963">
        <f t="shared" si="61"/>
        <v>0</v>
      </c>
      <c r="K3963" s="12" t="s">
        <v>47</v>
      </c>
      <c r="L3963">
        <v>1</v>
      </c>
      <c r="M3963" s="12" t="s">
        <v>48</v>
      </c>
    </row>
    <row r="3964" spans="1:13" x14ac:dyDescent="0.25">
      <c r="A3964">
        <v>3963</v>
      </c>
      <c r="B3964" s="10">
        <v>44389</v>
      </c>
      <c r="C3964" s="11">
        <v>0.66993055555555558</v>
      </c>
      <c r="D3964">
        <v>2</v>
      </c>
      <c r="E3964" s="12">
        <v>4</v>
      </c>
      <c r="I3964">
        <f t="shared" si="61"/>
        <v>0</v>
      </c>
      <c r="K3964" s="12" t="s">
        <v>47</v>
      </c>
      <c r="L3964">
        <v>2</v>
      </c>
      <c r="M3964" s="12" t="s">
        <v>54</v>
      </c>
    </row>
    <row r="3965" spans="1:13" x14ac:dyDescent="0.25">
      <c r="A3965">
        <v>3964</v>
      </c>
      <c r="B3965" s="10">
        <v>44389</v>
      </c>
      <c r="C3965" s="11">
        <v>0.67045138888888889</v>
      </c>
      <c r="D3965">
        <v>2</v>
      </c>
      <c r="E3965" s="12">
        <v>6</v>
      </c>
      <c r="I3965">
        <f t="shared" si="61"/>
        <v>0</v>
      </c>
      <c r="K3965" s="12" t="s">
        <v>47</v>
      </c>
      <c r="L3965">
        <v>2</v>
      </c>
      <c r="M3965" s="12" t="s">
        <v>54</v>
      </c>
    </row>
    <row r="3966" spans="1:13" x14ac:dyDescent="0.25">
      <c r="A3966">
        <v>3965</v>
      </c>
      <c r="B3966" s="10">
        <v>44389</v>
      </c>
      <c r="C3966" s="11">
        <v>0.68630787037037033</v>
      </c>
      <c r="D3966">
        <v>1</v>
      </c>
      <c r="E3966" s="12">
        <v>6</v>
      </c>
      <c r="G3966">
        <v>1</v>
      </c>
      <c r="I3966">
        <f t="shared" si="61"/>
        <v>1</v>
      </c>
    </row>
    <row r="3967" spans="1:13" x14ac:dyDescent="0.25">
      <c r="A3967">
        <v>3966</v>
      </c>
      <c r="B3967" s="10">
        <v>44389</v>
      </c>
      <c r="C3967" s="11">
        <v>0.71453703703703697</v>
      </c>
      <c r="D3967">
        <v>1</v>
      </c>
      <c r="E3967" s="12">
        <v>6</v>
      </c>
      <c r="I3967">
        <f t="shared" si="61"/>
        <v>0</v>
      </c>
      <c r="K3967" s="12" t="s">
        <v>47</v>
      </c>
      <c r="L3967">
        <v>1</v>
      </c>
      <c r="M3967" s="12" t="s">
        <v>48</v>
      </c>
    </row>
    <row r="3968" spans="1:13" x14ac:dyDescent="0.25">
      <c r="A3968">
        <v>3967</v>
      </c>
      <c r="B3968" s="10">
        <v>44389</v>
      </c>
      <c r="C3968" s="11">
        <v>0.7150347222222222</v>
      </c>
      <c r="D3968">
        <v>1</v>
      </c>
      <c r="E3968" s="12" t="s">
        <v>28</v>
      </c>
      <c r="I3968">
        <f t="shared" si="61"/>
        <v>0</v>
      </c>
      <c r="K3968" s="12" t="s">
        <v>47</v>
      </c>
      <c r="L3968">
        <v>3</v>
      </c>
      <c r="M3968" s="12" t="s">
        <v>48</v>
      </c>
    </row>
    <row r="3969" spans="1:13" x14ac:dyDescent="0.25">
      <c r="A3969">
        <v>3968</v>
      </c>
      <c r="B3969" s="10">
        <v>44389</v>
      </c>
      <c r="C3969" s="11">
        <v>0.71535879629629628</v>
      </c>
      <c r="D3969">
        <v>1</v>
      </c>
      <c r="E3969" s="12">
        <v>4</v>
      </c>
      <c r="I3969">
        <f t="shared" si="61"/>
        <v>0</v>
      </c>
      <c r="K3969" s="12" t="s">
        <v>47</v>
      </c>
      <c r="L3969">
        <v>1</v>
      </c>
      <c r="M3969" s="12" t="s">
        <v>48</v>
      </c>
    </row>
    <row r="3970" spans="1:13" x14ac:dyDescent="0.25">
      <c r="A3970">
        <v>3969</v>
      </c>
      <c r="B3970" s="10">
        <v>44389</v>
      </c>
      <c r="C3970" s="11">
        <v>0.71539351851851851</v>
      </c>
      <c r="D3970">
        <v>1</v>
      </c>
      <c r="E3970" s="12">
        <v>4</v>
      </c>
      <c r="I3970">
        <f t="shared" si="61"/>
        <v>0</v>
      </c>
      <c r="K3970" s="12" t="s">
        <v>47</v>
      </c>
      <c r="L3970">
        <v>1</v>
      </c>
      <c r="M3970" s="12" t="s">
        <v>48</v>
      </c>
    </row>
    <row r="3971" spans="1:13" x14ac:dyDescent="0.25">
      <c r="A3971">
        <v>3970</v>
      </c>
      <c r="B3971" s="10">
        <v>44389</v>
      </c>
      <c r="C3971" s="11">
        <v>0.71540509259259266</v>
      </c>
      <c r="D3971">
        <v>1</v>
      </c>
      <c r="E3971" s="12">
        <v>4</v>
      </c>
      <c r="I3971">
        <f t="shared" si="61"/>
        <v>0</v>
      </c>
      <c r="K3971" s="12" t="s">
        <v>47</v>
      </c>
      <c r="L3971">
        <v>1</v>
      </c>
      <c r="M3971" s="12" t="s">
        <v>48</v>
      </c>
    </row>
    <row r="3972" spans="1:13" x14ac:dyDescent="0.25">
      <c r="A3972">
        <v>3971</v>
      </c>
      <c r="B3972" s="10">
        <v>44389</v>
      </c>
      <c r="C3972" s="11">
        <v>0.7157175925925926</v>
      </c>
      <c r="D3972">
        <v>2</v>
      </c>
      <c r="E3972" s="12">
        <v>4</v>
      </c>
      <c r="I3972">
        <f t="shared" si="61"/>
        <v>0</v>
      </c>
      <c r="K3972" s="12" t="s">
        <v>47</v>
      </c>
      <c r="L3972">
        <v>2</v>
      </c>
      <c r="M3972" s="12" t="s">
        <v>48</v>
      </c>
    </row>
    <row r="3973" spans="1:13" x14ac:dyDescent="0.25">
      <c r="A3973">
        <v>3972</v>
      </c>
      <c r="B3973" s="10">
        <v>44389</v>
      </c>
      <c r="C3973" s="11">
        <v>0.71615740740740741</v>
      </c>
      <c r="D3973">
        <v>1</v>
      </c>
      <c r="E3973" s="12">
        <v>4</v>
      </c>
      <c r="I3973">
        <f t="shared" si="61"/>
        <v>0</v>
      </c>
      <c r="K3973" s="12" t="s">
        <v>47</v>
      </c>
      <c r="L3973">
        <v>15</v>
      </c>
      <c r="M3973" s="12" t="s">
        <v>129</v>
      </c>
    </row>
    <row r="3974" spans="1:13" x14ac:dyDescent="0.25">
      <c r="A3974">
        <v>3973</v>
      </c>
      <c r="B3974" s="10">
        <v>44389</v>
      </c>
      <c r="C3974" s="11">
        <v>0.71659722222222222</v>
      </c>
      <c r="D3974">
        <v>2</v>
      </c>
      <c r="E3974" s="12">
        <v>6</v>
      </c>
      <c r="I3974">
        <f t="shared" si="61"/>
        <v>0</v>
      </c>
      <c r="K3974" s="12" t="s">
        <v>47</v>
      </c>
      <c r="L3974">
        <v>1</v>
      </c>
      <c r="M3974" s="12" t="s">
        <v>49</v>
      </c>
    </row>
    <row r="3975" spans="1:13" x14ac:dyDescent="0.25">
      <c r="A3975">
        <v>3974</v>
      </c>
      <c r="B3975" s="10">
        <v>44389</v>
      </c>
      <c r="C3975" s="11">
        <v>0.71670138888888879</v>
      </c>
      <c r="D3975">
        <v>1</v>
      </c>
      <c r="E3975" s="12">
        <v>5</v>
      </c>
      <c r="I3975">
        <f t="shared" si="61"/>
        <v>0</v>
      </c>
      <c r="K3975" s="12" t="s">
        <v>47</v>
      </c>
      <c r="L3975">
        <v>1</v>
      </c>
      <c r="M3975" s="12" t="s">
        <v>49</v>
      </c>
    </row>
    <row r="3976" spans="1:13" x14ac:dyDescent="0.25">
      <c r="A3976">
        <v>3975</v>
      </c>
      <c r="B3976" s="10">
        <v>44389</v>
      </c>
      <c r="C3976" s="11">
        <v>0.71671296296296294</v>
      </c>
      <c r="D3976">
        <v>2</v>
      </c>
      <c r="E3976" s="12">
        <v>7</v>
      </c>
      <c r="I3976">
        <f t="shared" si="61"/>
        <v>0</v>
      </c>
      <c r="K3976" s="12" t="s">
        <v>47</v>
      </c>
      <c r="L3976">
        <v>2</v>
      </c>
      <c r="M3976" s="12" t="s">
        <v>54</v>
      </c>
    </row>
    <row r="3977" spans="1:13" x14ac:dyDescent="0.25">
      <c r="A3977">
        <v>3976</v>
      </c>
      <c r="B3977" s="10">
        <v>44389</v>
      </c>
      <c r="C3977" s="11">
        <v>0.71671296296296294</v>
      </c>
      <c r="D3977">
        <v>1</v>
      </c>
      <c r="E3977" s="12">
        <v>5.6</v>
      </c>
      <c r="I3977">
        <f t="shared" ref="I3977:I4040" si="62">SUM(F3977:H3977)</f>
        <v>0</v>
      </c>
      <c r="K3977" s="12" t="s">
        <v>47</v>
      </c>
      <c r="L3977">
        <v>4</v>
      </c>
      <c r="M3977" s="12" t="s">
        <v>53</v>
      </c>
    </row>
    <row r="3978" spans="1:13" x14ac:dyDescent="0.25">
      <c r="A3978">
        <v>3977</v>
      </c>
      <c r="B3978" s="10">
        <v>44389</v>
      </c>
      <c r="C3978" s="11">
        <v>0.71675925925925921</v>
      </c>
      <c r="D3978">
        <v>1</v>
      </c>
      <c r="E3978" s="12" t="s">
        <v>28</v>
      </c>
      <c r="I3978">
        <f t="shared" si="62"/>
        <v>0</v>
      </c>
      <c r="K3978" s="12" t="s">
        <v>47</v>
      </c>
      <c r="L3978">
        <v>11</v>
      </c>
      <c r="M3978" s="12" t="s">
        <v>122</v>
      </c>
    </row>
    <row r="3979" spans="1:13" x14ac:dyDescent="0.25">
      <c r="A3979">
        <v>3978</v>
      </c>
      <c r="B3979" s="10">
        <v>44389</v>
      </c>
      <c r="C3979" s="11">
        <v>0.71709490740740733</v>
      </c>
      <c r="D3979">
        <v>1</v>
      </c>
      <c r="E3979" s="12">
        <v>5.6</v>
      </c>
      <c r="I3979">
        <f t="shared" si="62"/>
        <v>0</v>
      </c>
      <c r="K3979" s="12" t="s">
        <v>47</v>
      </c>
      <c r="L3979">
        <v>12</v>
      </c>
      <c r="M3979" s="12" t="s">
        <v>69</v>
      </c>
    </row>
    <row r="3980" spans="1:13" x14ac:dyDescent="0.25">
      <c r="A3980">
        <v>3979</v>
      </c>
      <c r="B3980" s="10">
        <v>44389</v>
      </c>
      <c r="C3980" s="11">
        <v>0.71760416666666671</v>
      </c>
      <c r="D3980">
        <v>1</v>
      </c>
      <c r="E3980">
        <v>5.6</v>
      </c>
      <c r="I3980">
        <f t="shared" si="62"/>
        <v>0</v>
      </c>
      <c r="K3980" s="12" t="s">
        <v>47</v>
      </c>
      <c r="L3980">
        <v>7</v>
      </c>
      <c r="M3980" s="12" t="s">
        <v>76</v>
      </c>
    </row>
    <row r="3981" spans="1:13" x14ac:dyDescent="0.25">
      <c r="A3981">
        <v>3980</v>
      </c>
      <c r="B3981" s="10">
        <v>44389</v>
      </c>
      <c r="C3981" s="11">
        <v>0.71796296296296302</v>
      </c>
      <c r="D3981">
        <v>1</v>
      </c>
      <c r="E3981" s="12">
        <v>6</v>
      </c>
      <c r="I3981">
        <f t="shared" si="62"/>
        <v>0</v>
      </c>
      <c r="K3981" s="12" t="s">
        <v>47</v>
      </c>
      <c r="L3981">
        <v>1</v>
      </c>
      <c r="M3981" s="12" t="s">
        <v>49</v>
      </c>
    </row>
    <row r="3982" spans="1:13" x14ac:dyDescent="0.25">
      <c r="A3982">
        <v>3981</v>
      </c>
      <c r="B3982" s="10">
        <v>44389</v>
      </c>
      <c r="C3982" s="11">
        <v>0.71805555555555556</v>
      </c>
      <c r="D3982">
        <v>2</v>
      </c>
      <c r="E3982" s="12">
        <v>4</v>
      </c>
      <c r="I3982">
        <f t="shared" si="62"/>
        <v>0</v>
      </c>
      <c r="K3982" s="12" t="s">
        <v>47</v>
      </c>
      <c r="L3982">
        <v>7</v>
      </c>
      <c r="M3982" s="12" t="s">
        <v>57</v>
      </c>
    </row>
    <row r="3983" spans="1:13" x14ac:dyDescent="0.25">
      <c r="A3983">
        <v>3982</v>
      </c>
      <c r="B3983" s="10">
        <v>44389</v>
      </c>
      <c r="C3983" s="11">
        <v>0.71837962962962953</v>
      </c>
      <c r="D3983">
        <v>1</v>
      </c>
      <c r="E3983" s="12">
        <v>6</v>
      </c>
      <c r="I3983">
        <f t="shared" si="62"/>
        <v>0</v>
      </c>
      <c r="K3983" s="12" t="s">
        <v>47</v>
      </c>
      <c r="L3983">
        <v>10</v>
      </c>
      <c r="M3983" s="12" t="s">
        <v>72</v>
      </c>
    </row>
    <row r="3984" spans="1:13" x14ac:dyDescent="0.25">
      <c r="A3984">
        <v>3983</v>
      </c>
      <c r="B3984" s="10">
        <v>44389</v>
      </c>
      <c r="C3984" s="11">
        <v>0.71995370370370371</v>
      </c>
      <c r="D3984">
        <v>1</v>
      </c>
      <c r="E3984" s="12">
        <v>5</v>
      </c>
      <c r="I3984">
        <f t="shared" si="62"/>
        <v>0</v>
      </c>
      <c r="K3984" s="12" t="s">
        <v>47</v>
      </c>
      <c r="L3984">
        <v>1</v>
      </c>
      <c r="M3984" s="12" t="s">
        <v>48</v>
      </c>
    </row>
    <row r="3985" spans="1:13" x14ac:dyDescent="0.25">
      <c r="A3985">
        <v>3984</v>
      </c>
      <c r="B3985" s="10">
        <v>44389</v>
      </c>
      <c r="C3985" s="11">
        <v>0.72017361111111111</v>
      </c>
      <c r="D3985">
        <v>1</v>
      </c>
      <c r="E3985" s="12">
        <v>4</v>
      </c>
      <c r="I3985">
        <f t="shared" si="62"/>
        <v>0</v>
      </c>
      <c r="K3985" s="12" t="s">
        <v>47</v>
      </c>
      <c r="L3985">
        <v>1</v>
      </c>
      <c r="M3985" s="12" t="s">
        <v>48</v>
      </c>
    </row>
    <row r="3986" spans="1:13" x14ac:dyDescent="0.25">
      <c r="A3986">
        <v>3985</v>
      </c>
      <c r="B3986" s="10">
        <v>44389</v>
      </c>
      <c r="C3986" s="11">
        <v>0.72206018518518522</v>
      </c>
      <c r="D3986">
        <v>1</v>
      </c>
      <c r="E3986" s="12">
        <v>6</v>
      </c>
      <c r="I3986">
        <f t="shared" si="62"/>
        <v>0</v>
      </c>
      <c r="K3986" s="12" t="s">
        <v>47</v>
      </c>
      <c r="L3986">
        <v>2</v>
      </c>
      <c r="M3986" s="12" t="s">
        <v>54</v>
      </c>
    </row>
    <row r="3987" spans="1:13" x14ac:dyDescent="0.25">
      <c r="A3987">
        <v>3986</v>
      </c>
      <c r="B3987" s="10">
        <v>44389</v>
      </c>
      <c r="C3987" s="11">
        <v>0.72239583333333324</v>
      </c>
      <c r="D3987">
        <v>2</v>
      </c>
      <c r="E3987" s="12">
        <v>5.6</v>
      </c>
      <c r="I3987">
        <f t="shared" si="62"/>
        <v>0</v>
      </c>
      <c r="K3987" s="12" t="s">
        <v>47</v>
      </c>
      <c r="L3987">
        <v>3</v>
      </c>
      <c r="M3987" s="12" t="s">
        <v>48</v>
      </c>
    </row>
    <row r="3988" spans="1:13" x14ac:dyDescent="0.25">
      <c r="A3988">
        <v>3987</v>
      </c>
      <c r="B3988" s="10">
        <v>44389</v>
      </c>
      <c r="C3988" s="11">
        <v>0.72251157407407407</v>
      </c>
      <c r="D3988">
        <v>1</v>
      </c>
      <c r="E3988" s="12">
        <v>4</v>
      </c>
      <c r="I3988">
        <f t="shared" si="62"/>
        <v>0</v>
      </c>
      <c r="K3988" s="12" t="s">
        <v>47</v>
      </c>
      <c r="L3988">
        <v>2</v>
      </c>
      <c r="M3988" s="12" t="s">
        <v>54</v>
      </c>
    </row>
    <row r="3989" spans="1:13" x14ac:dyDescent="0.25">
      <c r="A3989">
        <v>3988</v>
      </c>
      <c r="B3989" s="10">
        <v>44389</v>
      </c>
      <c r="C3989" s="11">
        <v>0.72329861111111116</v>
      </c>
      <c r="D3989">
        <v>1</v>
      </c>
      <c r="E3989" s="12">
        <v>5.6</v>
      </c>
      <c r="I3989">
        <f t="shared" si="62"/>
        <v>0</v>
      </c>
      <c r="K3989" s="12" t="s">
        <v>47</v>
      </c>
      <c r="L3989">
        <v>3</v>
      </c>
      <c r="M3989" s="12" t="s">
        <v>58</v>
      </c>
    </row>
    <row r="3990" spans="1:13" x14ac:dyDescent="0.25">
      <c r="A3990">
        <v>3989</v>
      </c>
      <c r="B3990" s="10">
        <v>44389</v>
      </c>
      <c r="C3990" s="11">
        <v>0.72356481481481483</v>
      </c>
      <c r="D3990">
        <v>2</v>
      </c>
      <c r="E3990" s="12">
        <v>4</v>
      </c>
      <c r="I3990">
        <f t="shared" si="62"/>
        <v>0</v>
      </c>
      <c r="K3990" s="12" t="s">
        <v>47</v>
      </c>
      <c r="L3990">
        <v>6</v>
      </c>
      <c r="M3990" s="12" t="s">
        <v>100</v>
      </c>
    </row>
    <row r="3991" spans="1:13" x14ac:dyDescent="0.25">
      <c r="A3991">
        <v>3990</v>
      </c>
      <c r="B3991" s="10">
        <v>44389</v>
      </c>
      <c r="C3991" s="11">
        <v>0.72489583333333341</v>
      </c>
      <c r="D3991">
        <v>1</v>
      </c>
      <c r="E3991" s="12">
        <v>5</v>
      </c>
      <c r="I3991">
        <f t="shared" si="62"/>
        <v>0</v>
      </c>
      <c r="K3991" s="12" t="s">
        <v>47</v>
      </c>
      <c r="L3991">
        <v>1</v>
      </c>
      <c r="M3991" s="12" t="s">
        <v>48</v>
      </c>
    </row>
    <row r="3992" spans="1:13" x14ac:dyDescent="0.25">
      <c r="A3992">
        <v>3991</v>
      </c>
      <c r="B3992" s="10">
        <v>44389</v>
      </c>
      <c r="C3992" s="11">
        <v>0.72576388888888888</v>
      </c>
      <c r="D3992">
        <v>1</v>
      </c>
      <c r="E3992" s="12">
        <v>6</v>
      </c>
      <c r="I3992">
        <f t="shared" si="62"/>
        <v>0</v>
      </c>
      <c r="K3992" s="12" t="s">
        <v>47</v>
      </c>
      <c r="L3992">
        <v>2</v>
      </c>
      <c r="M3992" s="12" t="s">
        <v>54</v>
      </c>
    </row>
    <row r="3993" spans="1:13" x14ac:dyDescent="0.25">
      <c r="A3993">
        <v>3992</v>
      </c>
      <c r="B3993" s="10">
        <v>44389</v>
      </c>
      <c r="C3993" s="11">
        <v>0.727025462962963</v>
      </c>
      <c r="D3993">
        <v>2</v>
      </c>
      <c r="E3993" s="12" t="s">
        <v>94</v>
      </c>
      <c r="I3993">
        <f t="shared" si="62"/>
        <v>0</v>
      </c>
      <c r="K3993" s="12" t="s">
        <v>47</v>
      </c>
      <c r="L3993">
        <v>12</v>
      </c>
      <c r="M3993" s="12" t="s">
        <v>130</v>
      </c>
    </row>
    <row r="3994" spans="1:13" x14ac:dyDescent="0.25">
      <c r="A3994">
        <v>3993</v>
      </c>
      <c r="B3994" s="10">
        <v>44389</v>
      </c>
      <c r="C3994" s="11">
        <v>0.72815972222222225</v>
      </c>
      <c r="D3994">
        <v>1</v>
      </c>
      <c r="E3994" s="12">
        <v>6</v>
      </c>
      <c r="I3994">
        <f t="shared" si="62"/>
        <v>0</v>
      </c>
      <c r="K3994" s="12" t="s">
        <v>47</v>
      </c>
      <c r="L3994">
        <v>2</v>
      </c>
      <c r="M3994" s="12" t="s">
        <v>49</v>
      </c>
    </row>
    <row r="3995" spans="1:13" x14ac:dyDescent="0.25">
      <c r="A3995">
        <v>3994</v>
      </c>
      <c r="B3995" s="10">
        <v>44389</v>
      </c>
      <c r="C3995" s="11">
        <v>0.72856481481481483</v>
      </c>
      <c r="D3995">
        <v>2</v>
      </c>
      <c r="E3995" s="12">
        <v>7</v>
      </c>
      <c r="I3995">
        <f t="shared" si="62"/>
        <v>0</v>
      </c>
      <c r="K3995" s="12" t="s">
        <v>47</v>
      </c>
      <c r="L3995">
        <v>1</v>
      </c>
      <c r="M3995" s="12" t="s">
        <v>49</v>
      </c>
    </row>
    <row r="3996" spans="1:13" x14ac:dyDescent="0.25">
      <c r="A3996">
        <v>3995</v>
      </c>
      <c r="B3996" s="10">
        <v>44389</v>
      </c>
      <c r="C3996" s="11">
        <v>0.7287731481481482</v>
      </c>
      <c r="D3996">
        <v>2</v>
      </c>
      <c r="E3996" s="12">
        <v>4</v>
      </c>
      <c r="I3996">
        <f t="shared" si="62"/>
        <v>0</v>
      </c>
      <c r="K3996" s="12" t="s">
        <v>47</v>
      </c>
      <c r="L3996">
        <v>3</v>
      </c>
      <c r="M3996" s="12" t="s">
        <v>55</v>
      </c>
    </row>
    <row r="3997" spans="1:13" x14ac:dyDescent="0.25">
      <c r="A3997">
        <v>3996</v>
      </c>
      <c r="B3997" s="10">
        <v>44389</v>
      </c>
      <c r="C3997" s="11">
        <v>0.72950231481481476</v>
      </c>
      <c r="D3997">
        <v>2</v>
      </c>
      <c r="E3997" s="12">
        <v>4.5</v>
      </c>
      <c r="I3997">
        <f t="shared" si="62"/>
        <v>0</v>
      </c>
      <c r="K3997" s="12" t="s">
        <v>47</v>
      </c>
      <c r="L3997">
        <v>7</v>
      </c>
      <c r="M3997" s="12" t="s">
        <v>75</v>
      </c>
    </row>
    <row r="3998" spans="1:13" x14ac:dyDescent="0.25">
      <c r="A3998">
        <v>3997</v>
      </c>
      <c r="B3998" s="10">
        <v>44389</v>
      </c>
      <c r="C3998" s="11">
        <v>0.73009259259259263</v>
      </c>
      <c r="D3998">
        <v>1</v>
      </c>
      <c r="E3998" s="12">
        <v>5</v>
      </c>
      <c r="I3998">
        <f t="shared" si="62"/>
        <v>0</v>
      </c>
      <c r="K3998" s="12" t="s">
        <v>47</v>
      </c>
      <c r="L3998">
        <v>1</v>
      </c>
      <c r="M3998" s="12" t="s">
        <v>49</v>
      </c>
    </row>
    <row r="3999" spans="1:13" x14ac:dyDescent="0.25">
      <c r="A3999">
        <v>3998</v>
      </c>
      <c r="B3999" s="10">
        <v>44389</v>
      </c>
      <c r="C3999" s="11">
        <v>0.73112268518518519</v>
      </c>
      <c r="D3999">
        <v>2</v>
      </c>
      <c r="E3999" s="12">
        <v>4</v>
      </c>
      <c r="I3999">
        <f t="shared" si="62"/>
        <v>0</v>
      </c>
      <c r="K3999" s="12" t="s">
        <v>47</v>
      </c>
      <c r="L3999">
        <v>6</v>
      </c>
      <c r="M3999" s="12" t="s">
        <v>67</v>
      </c>
    </row>
    <row r="4000" spans="1:13" x14ac:dyDescent="0.25">
      <c r="A4000">
        <v>3999</v>
      </c>
      <c r="B4000" s="10">
        <v>44389</v>
      </c>
      <c r="C4000" s="11">
        <v>0.7327893518518519</v>
      </c>
      <c r="D4000">
        <v>1</v>
      </c>
      <c r="E4000" s="12">
        <v>5.6</v>
      </c>
      <c r="G4000">
        <v>1</v>
      </c>
      <c r="I4000">
        <f t="shared" si="62"/>
        <v>1</v>
      </c>
      <c r="K4000" s="12" t="s">
        <v>47</v>
      </c>
      <c r="L4000">
        <v>5</v>
      </c>
      <c r="M4000" s="12" t="s">
        <v>84</v>
      </c>
    </row>
    <row r="4001" spans="1:13" x14ac:dyDescent="0.25">
      <c r="A4001">
        <v>4000</v>
      </c>
      <c r="B4001" s="10">
        <v>44389</v>
      </c>
      <c r="C4001" s="11">
        <v>0.7330092592592593</v>
      </c>
      <c r="D4001">
        <v>1</v>
      </c>
      <c r="E4001" s="12">
        <v>4.5</v>
      </c>
      <c r="I4001">
        <f t="shared" si="62"/>
        <v>0</v>
      </c>
      <c r="K4001" s="12" t="s">
        <v>47</v>
      </c>
      <c r="L4001">
        <v>14</v>
      </c>
      <c r="M4001" s="12" t="s">
        <v>132</v>
      </c>
    </row>
    <row r="4002" spans="1:13" x14ac:dyDescent="0.25">
      <c r="A4002">
        <v>4001</v>
      </c>
      <c r="B4002" s="10">
        <v>44389</v>
      </c>
      <c r="C4002" s="11">
        <v>0.73427083333333332</v>
      </c>
      <c r="D4002">
        <v>1</v>
      </c>
      <c r="E4002" s="12">
        <v>4</v>
      </c>
      <c r="I4002">
        <f t="shared" si="62"/>
        <v>0</v>
      </c>
      <c r="K4002" s="12" t="s">
        <v>47</v>
      </c>
      <c r="L4002">
        <v>1</v>
      </c>
      <c r="M4002" s="12" t="s">
        <v>49</v>
      </c>
    </row>
    <row r="4003" spans="1:13" x14ac:dyDescent="0.25">
      <c r="A4003">
        <v>4002</v>
      </c>
      <c r="B4003" s="10">
        <v>44389</v>
      </c>
      <c r="C4003" s="11">
        <v>0.73493055555555553</v>
      </c>
      <c r="D4003">
        <v>2</v>
      </c>
      <c r="E4003" s="12" t="s">
        <v>93</v>
      </c>
      <c r="I4003">
        <f t="shared" si="62"/>
        <v>0</v>
      </c>
      <c r="K4003" s="12" t="s">
        <v>47</v>
      </c>
      <c r="L4003">
        <v>17</v>
      </c>
      <c r="M4003" s="12" t="s">
        <v>133</v>
      </c>
    </row>
    <row r="4004" spans="1:13" x14ac:dyDescent="0.25">
      <c r="A4004">
        <v>4003</v>
      </c>
      <c r="B4004" s="10">
        <v>44389</v>
      </c>
      <c r="C4004" s="11">
        <v>0.73679398148148145</v>
      </c>
      <c r="D4004">
        <v>1</v>
      </c>
      <c r="E4004" s="12">
        <v>4</v>
      </c>
      <c r="I4004">
        <f t="shared" si="62"/>
        <v>0</v>
      </c>
      <c r="K4004" s="12" t="s">
        <v>47</v>
      </c>
      <c r="L4004">
        <v>9</v>
      </c>
      <c r="M4004" s="12" t="s">
        <v>97</v>
      </c>
    </row>
    <row r="4005" spans="1:13" x14ac:dyDescent="0.25">
      <c r="A4005">
        <v>4004</v>
      </c>
      <c r="B4005" s="10">
        <v>44389</v>
      </c>
      <c r="C4005" s="11">
        <v>0.73701388888888886</v>
      </c>
      <c r="D4005">
        <v>1</v>
      </c>
      <c r="E4005" s="12">
        <v>4</v>
      </c>
      <c r="I4005">
        <f t="shared" si="62"/>
        <v>0</v>
      </c>
      <c r="K4005" s="12" t="s">
        <v>47</v>
      </c>
      <c r="L4005">
        <v>4</v>
      </c>
      <c r="M4005" s="12" t="s">
        <v>59</v>
      </c>
    </row>
    <row r="4006" spans="1:13" x14ac:dyDescent="0.25">
      <c r="A4006">
        <v>4005</v>
      </c>
      <c r="B4006" s="10">
        <v>44389</v>
      </c>
      <c r="C4006" s="11">
        <v>0.7394560185185185</v>
      </c>
      <c r="D4006">
        <v>2</v>
      </c>
      <c r="E4006" s="12">
        <v>5.6</v>
      </c>
      <c r="I4006">
        <f t="shared" si="62"/>
        <v>0</v>
      </c>
      <c r="K4006" s="12" t="s">
        <v>47</v>
      </c>
      <c r="L4006">
        <v>8</v>
      </c>
      <c r="M4006" s="12" t="s">
        <v>134</v>
      </c>
    </row>
    <row r="4007" spans="1:13" x14ac:dyDescent="0.25">
      <c r="A4007">
        <v>4006</v>
      </c>
      <c r="B4007" s="10">
        <v>44389</v>
      </c>
      <c r="C4007" s="11">
        <v>0.7414236111111111</v>
      </c>
      <c r="D4007">
        <v>2</v>
      </c>
      <c r="E4007" s="12">
        <v>4</v>
      </c>
      <c r="I4007">
        <f t="shared" si="62"/>
        <v>0</v>
      </c>
      <c r="J4007">
        <v>1</v>
      </c>
    </row>
    <row r="4008" spans="1:13" x14ac:dyDescent="0.25">
      <c r="A4008">
        <v>4007</v>
      </c>
      <c r="B4008" s="10">
        <v>44389</v>
      </c>
      <c r="C4008" s="11">
        <v>0.74178240740740742</v>
      </c>
      <c r="D4008">
        <v>1</v>
      </c>
      <c r="E4008" s="12">
        <v>6</v>
      </c>
      <c r="I4008">
        <f t="shared" si="62"/>
        <v>0</v>
      </c>
      <c r="K4008" s="12" t="s">
        <v>47</v>
      </c>
      <c r="L4008">
        <v>1</v>
      </c>
      <c r="M4008" s="12" t="s">
        <v>49</v>
      </c>
    </row>
    <row r="4009" spans="1:13" x14ac:dyDescent="0.25">
      <c r="A4009">
        <v>4008</v>
      </c>
      <c r="B4009" s="10">
        <v>44389</v>
      </c>
      <c r="C4009" s="11">
        <v>0.7421875</v>
      </c>
      <c r="D4009">
        <v>1</v>
      </c>
      <c r="E4009" s="12">
        <v>4</v>
      </c>
      <c r="I4009">
        <f t="shared" si="62"/>
        <v>0</v>
      </c>
      <c r="K4009" s="12" t="s">
        <v>47</v>
      </c>
      <c r="L4009">
        <v>1</v>
      </c>
      <c r="M4009" s="12" t="s">
        <v>49</v>
      </c>
    </row>
    <row r="4010" spans="1:13" x14ac:dyDescent="0.25">
      <c r="A4010">
        <v>4009</v>
      </c>
      <c r="B4010" s="10">
        <v>44389</v>
      </c>
      <c r="C4010" s="11">
        <v>0.74543981481481481</v>
      </c>
      <c r="D4010">
        <v>1</v>
      </c>
      <c r="E4010" s="12">
        <v>5</v>
      </c>
      <c r="I4010">
        <f t="shared" si="62"/>
        <v>0</v>
      </c>
      <c r="K4010" s="12" t="s">
        <v>47</v>
      </c>
      <c r="L4010">
        <v>2</v>
      </c>
      <c r="M4010" s="12" t="s">
        <v>48</v>
      </c>
    </row>
    <row r="4011" spans="1:13" x14ac:dyDescent="0.25">
      <c r="A4011">
        <v>4010</v>
      </c>
      <c r="B4011" s="10">
        <v>44389</v>
      </c>
      <c r="C4011" s="11">
        <v>0.74559027777777775</v>
      </c>
      <c r="D4011">
        <v>1</v>
      </c>
      <c r="E4011" s="12">
        <v>4</v>
      </c>
      <c r="I4011">
        <f t="shared" si="62"/>
        <v>0</v>
      </c>
      <c r="K4011" s="12" t="s">
        <v>47</v>
      </c>
      <c r="L4011">
        <v>2</v>
      </c>
      <c r="M4011" s="12" t="s">
        <v>49</v>
      </c>
    </row>
    <row r="4012" spans="1:13" x14ac:dyDescent="0.25">
      <c r="A4012">
        <v>4011</v>
      </c>
      <c r="B4012" s="10">
        <v>44389</v>
      </c>
      <c r="C4012" s="11">
        <v>0.74664351851851851</v>
      </c>
      <c r="D4012">
        <v>1</v>
      </c>
      <c r="E4012" s="12">
        <v>6</v>
      </c>
      <c r="I4012">
        <f t="shared" si="62"/>
        <v>0</v>
      </c>
      <c r="K4012" s="12" t="s">
        <v>47</v>
      </c>
      <c r="L4012">
        <v>2</v>
      </c>
      <c r="M4012" s="12" t="s">
        <v>54</v>
      </c>
    </row>
    <row r="4013" spans="1:13" x14ac:dyDescent="0.25">
      <c r="A4013">
        <v>4012</v>
      </c>
      <c r="B4013" s="10">
        <v>44389</v>
      </c>
      <c r="C4013" s="11">
        <v>0.74743055555555549</v>
      </c>
      <c r="D4013">
        <v>1</v>
      </c>
      <c r="E4013" s="12">
        <v>6</v>
      </c>
      <c r="G4013">
        <v>1</v>
      </c>
      <c r="I4013">
        <f t="shared" si="62"/>
        <v>1</v>
      </c>
    </row>
    <row r="4014" spans="1:13" x14ac:dyDescent="0.25">
      <c r="A4014">
        <v>4013</v>
      </c>
      <c r="B4014" s="10">
        <v>44389</v>
      </c>
      <c r="C4014" s="11">
        <v>0.74750000000000005</v>
      </c>
      <c r="D4014">
        <v>1</v>
      </c>
      <c r="E4014" s="12">
        <v>6</v>
      </c>
      <c r="I4014">
        <f t="shared" si="62"/>
        <v>0</v>
      </c>
      <c r="K4014" s="12" t="s">
        <v>47</v>
      </c>
      <c r="L4014">
        <v>1</v>
      </c>
      <c r="M4014" s="12" t="s">
        <v>48</v>
      </c>
    </row>
    <row r="4015" spans="1:13" x14ac:dyDescent="0.25">
      <c r="A4015">
        <v>4014</v>
      </c>
      <c r="B4015" s="10">
        <v>44389</v>
      </c>
      <c r="C4015" s="11">
        <v>0.74802083333333336</v>
      </c>
      <c r="D4015">
        <v>2</v>
      </c>
      <c r="E4015" s="12">
        <v>5.6</v>
      </c>
      <c r="I4015">
        <f t="shared" si="62"/>
        <v>0</v>
      </c>
      <c r="K4015" s="12" t="s">
        <v>47</v>
      </c>
      <c r="L4015">
        <v>5</v>
      </c>
      <c r="M4015" s="12" t="s">
        <v>135</v>
      </c>
    </row>
    <row r="4016" spans="1:13" x14ac:dyDescent="0.25">
      <c r="A4016">
        <v>4015</v>
      </c>
      <c r="B4016" s="10">
        <v>44389</v>
      </c>
      <c r="C4016" s="11">
        <v>0.7513657407407407</v>
      </c>
      <c r="D4016">
        <v>2</v>
      </c>
      <c r="E4016" s="12">
        <v>4</v>
      </c>
      <c r="I4016">
        <f t="shared" si="62"/>
        <v>0</v>
      </c>
      <c r="K4016" s="12" t="s">
        <v>47</v>
      </c>
      <c r="L4016">
        <v>7</v>
      </c>
      <c r="M4016" s="12" t="s">
        <v>131</v>
      </c>
    </row>
    <row r="4017" spans="1:13" x14ac:dyDescent="0.25">
      <c r="A4017">
        <v>4016</v>
      </c>
      <c r="B4017" s="10">
        <v>44389</v>
      </c>
      <c r="C4017" s="11">
        <v>0.75322916666666673</v>
      </c>
      <c r="D4017">
        <v>1</v>
      </c>
      <c r="E4017" s="12">
        <v>6</v>
      </c>
      <c r="G4017">
        <v>1</v>
      </c>
      <c r="I4017">
        <f t="shared" si="62"/>
        <v>1</v>
      </c>
      <c r="K4017" s="12" t="s">
        <v>47</v>
      </c>
      <c r="L4017">
        <v>1</v>
      </c>
      <c r="M4017" s="12" t="s">
        <v>49</v>
      </c>
    </row>
    <row r="4018" spans="1:13" x14ac:dyDescent="0.25">
      <c r="A4018">
        <v>4017</v>
      </c>
      <c r="B4018" s="10">
        <v>44389</v>
      </c>
      <c r="C4018" s="11">
        <v>0.75638888888888889</v>
      </c>
      <c r="D4018">
        <v>2</v>
      </c>
      <c r="E4018" s="12">
        <v>6</v>
      </c>
      <c r="I4018">
        <f t="shared" si="62"/>
        <v>0</v>
      </c>
      <c r="K4018" s="12" t="s">
        <v>47</v>
      </c>
      <c r="L4018">
        <v>5</v>
      </c>
      <c r="M4018" s="12" t="s">
        <v>135</v>
      </c>
    </row>
    <row r="4019" spans="1:13" x14ac:dyDescent="0.25">
      <c r="A4019">
        <v>4018</v>
      </c>
      <c r="B4019" s="10">
        <v>44389</v>
      </c>
      <c r="C4019" s="11">
        <v>0.75923611111111111</v>
      </c>
      <c r="D4019">
        <v>1</v>
      </c>
      <c r="E4019" s="12">
        <v>4</v>
      </c>
      <c r="I4019">
        <f t="shared" si="62"/>
        <v>0</v>
      </c>
      <c r="K4019" s="12" t="s">
        <v>47</v>
      </c>
      <c r="L4019">
        <v>1</v>
      </c>
      <c r="M4019" s="12" t="s">
        <v>49</v>
      </c>
    </row>
    <row r="4020" spans="1:13" x14ac:dyDescent="0.25">
      <c r="A4020">
        <v>4019</v>
      </c>
      <c r="B4020" s="10">
        <v>44389</v>
      </c>
      <c r="C4020" s="11">
        <v>0.7618287037037037</v>
      </c>
      <c r="D4020">
        <v>1</v>
      </c>
      <c r="E4020" s="12">
        <v>4</v>
      </c>
      <c r="I4020">
        <f t="shared" si="62"/>
        <v>0</v>
      </c>
      <c r="K4020" s="12" t="s">
        <v>47</v>
      </c>
      <c r="L4020">
        <v>1</v>
      </c>
      <c r="M4020" s="12" t="s">
        <v>48</v>
      </c>
    </row>
    <row r="4021" spans="1:13" x14ac:dyDescent="0.25">
      <c r="A4021">
        <v>4020</v>
      </c>
      <c r="B4021" s="10">
        <v>44389</v>
      </c>
      <c r="C4021" s="11">
        <v>0.76188657407407412</v>
      </c>
      <c r="D4021">
        <v>2</v>
      </c>
      <c r="E4021" s="12">
        <v>6</v>
      </c>
      <c r="I4021">
        <f t="shared" si="62"/>
        <v>0</v>
      </c>
      <c r="K4021" s="12" t="s">
        <v>47</v>
      </c>
      <c r="L4021">
        <v>4</v>
      </c>
      <c r="M4021" s="12" t="s">
        <v>73</v>
      </c>
    </row>
    <row r="4022" spans="1:13" x14ac:dyDescent="0.25">
      <c r="A4022">
        <v>4021</v>
      </c>
      <c r="B4022" s="10">
        <v>44389</v>
      </c>
      <c r="C4022" s="11">
        <v>0.76271990740740747</v>
      </c>
      <c r="D4022">
        <v>1</v>
      </c>
      <c r="E4022" s="12">
        <v>5.6</v>
      </c>
      <c r="I4022">
        <f t="shared" si="62"/>
        <v>0</v>
      </c>
      <c r="K4022" s="12" t="s">
        <v>47</v>
      </c>
      <c r="L4022">
        <v>4</v>
      </c>
      <c r="M4022" s="12" t="s">
        <v>59</v>
      </c>
    </row>
    <row r="4023" spans="1:13" x14ac:dyDescent="0.25">
      <c r="A4023">
        <v>4022</v>
      </c>
      <c r="B4023" s="10">
        <v>44389</v>
      </c>
      <c r="C4023" s="11">
        <v>0.76443287037037033</v>
      </c>
      <c r="D4023">
        <v>1</v>
      </c>
      <c r="E4023" s="12">
        <v>4.5</v>
      </c>
      <c r="I4023">
        <f t="shared" si="62"/>
        <v>0</v>
      </c>
      <c r="K4023" s="12" t="s">
        <v>47</v>
      </c>
      <c r="L4023">
        <v>2</v>
      </c>
      <c r="M4023" s="12" t="s">
        <v>48</v>
      </c>
    </row>
    <row r="4024" spans="1:13" x14ac:dyDescent="0.25">
      <c r="A4024">
        <v>4023</v>
      </c>
      <c r="B4024" s="10">
        <v>44389</v>
      </c>
      <c r="C4024" s="11">
        <v>0.76694444444444443</v>
      </c>
      <c r="D4024">
        <v>2</v>
      </c>
      <c r="E4024" s="12">
        <v>4</v>
      </c>
      <c r="I4024">
        <f t="shared" si="62"/>
        <v>0</v>
      </c>
      <c r="K4024" s="12" t="s">
        <v>47</v>
      </c>
      <c r="L4024">
        <v>4</v>
      </c>
      <c r="M4024" s="12" t="s">
        <v>53</v>
      </c>
    </row>
    <row r="4025" spans="1:13" x14ac:dyDescent="0.25">
      <c r="A4025">
        <v>4024</v>
      </c>
      <c r="B4025" s="10">
        <v>44389</v>
      </c>
      <c r="C4025" s="11">
        <v>0.76706018518518515</v>
      </c>
      <c r="D4025">
        <v>2</v>
      </c>
      <c r="E4025" s="12">
        <v>5.6</v>
      </c>
      <c r="I4025">
        <f t="shared" si="62"/>
        <v>0</v>
      </c>
      <c r="K4025" s="12" t="s">
        <v>47</v>
      </c>
      <c r="L4025">
        <v>6</v>
      </c>
      <c r="M4025" s="12" t="s">
        <v>67</v>
      </c>
    </row>
    <row r="4026" spans="1:13" x14ac:dyDescent="0.25">
      <c r="A4026">
        <v>4025</v>
      </c>
      <c r="B4026" s="10">
        <v>44389</v>
      </c>
      <c r="C4026" s="11">
        <v>0.76789351851851861</v>
      </c>
      <c r="D4026">
        <v>2</v>
      </c>
      <c r="E4026" s="12">
        <v>4</v>
      </c>
      <c r="I4026">
        <f t="shared" si="62"/>
        <v>0</v>
      </c>
      <c r="K4026" s="12" t="s">
        <v>47</v>
      </c>
      <c r="L4026">
        <v>2</v>
      </c>
      <c r="M4026" s="12" t="s">
        <v>54</v>
      </c>
    </row>
    <row r="4027" spans="1:13" x14ac:dyDescent="0.25">
      <c r="A4027">
        <v>4026</v>
      </c>
      <c r="B4027" s="10">
        <v>44389</v>
      </c>
      <c r="C4027" s="11">
        <v>0.76854166666666668</v>
      </c>
      <c r="D4027">
        <v>1</v>
      </c>
      <c r="E4027" s="12">
        <v>6</v>
      </c>
      <c r="I4027">
        <f t="shared" si="62"/>
        <v>0</v>
      </c>
      <c r="K4027" s="12" t="s">
        <v>47</v>
      </c>
      <c r="L4027">
        <v>2</v>
      </c>
      <c r="M4027" s="12" t="s">
        <v>48</v>
      </c>
    </row>
    <row r="4028" spans="1:13" x14ac:dyDescent="0.25">
      <c r="A4028">
        <v>4027</v>
      </c>
      <c r="B4028" s="10">
        <v>44389</v>
      </c>
      <c r="C4028" s="11">
        <v>0.76906249999999998</v>
      </c>
      <c r="D4028">
        <v>1</v>
      </c>
      <c r="E4028" s="12">
        <v>5</v>
      </c>
      <c r="I4028">
        <f t="shared" si="62"/>
        <v>0</v>
      </c>
      <c r="K4028" s="12" t="s">
        <v>47</v>
      </c>
      <c r="L4028">
        <v>2</v>
      </c>
      <c r="M4028" s="12" t="s">
        <v>49</v>
      </c>
    </row>
    <row r="4029" spans="1:13" x14ac:dyDescent="0.25">
      <c r="A4029">
        <v>4028</v>
      </c>
      <c r="B4029" s="10">
        <v>44389</v>
      </c>
      <c r="C4029" s="11">
        <v>0.76978009259259261</v>
      </c>
      <c r="D4029">
        <v>1</v>
      </c>
      <c r="E4029" s="12">
        <v>5</v>
      </c>
      <c r="I4029">
        <f t="shared" si="62"/>
        <v>0</v>
      </c>
      <c r="K4029" s="12" t="s">
        <v>47</v>
      </c>
      <c r="L4029">
        <v>1</v>
      </c>
      <c r="M4029" s="12" t="s">
        <v>49</v>
      </c>
    </row>
    <row r="4030" spans="1:13" x14ac:dyDescent="0.25">
      <c r="A4030">
        <v>4029</v>
      </c>
      <c r="B4030" s="10">
        <v>44389</v>
      </c>
      <c r="C4030" s="11">
        <v>0.77108796296296289</v>
      </c>
      <c r="D4030">
        <v>1</v>
      </c>
      <c r="E4030" s="12">
        <v>6</v>
      </c>
      <c r="I4030">
        <f t="shared" si="62"/>
        <v>0</v>
      </c>
      <c r="K4030" s="12" t="s">
        <v>47</v>
      </c>
      <c r="L4030">
        <v>2</v>
      </c>
      <c r="M4030" s="12" t="s">
        <v>54</v>
      </c>
    </row>
    <row r="4031" spans="1:13" x14ac:dyDescent="0.25">
      <c r="A4031">
        <v>4030</v>
      </c>
      <c r="B4031" s="10">
        <v>44389</v>
      </c>
      <c r="C4031" s="11">
        <v>0.77240740740740732</v>
      </c>
      <c r="D4031">
        <v>2</v>
      </c>
      <c r="E4031" s="12">
        <v>4.5</v>
      </c>
      <c r="I4031">
        <f t="shared" si="62"/>
        <v>0</v>
      </c>
      <c r="K4031" s="12" t="s">
        <v>47</v>
      </c>
      <c r="L4031">
        <v>12</v>
      </c>
      <c r="M4031" s="12" t="s">
        <v>91</v>
      </c>
    </row>
    <row r="4032" spans="1:13" x14ac:dyDescent="0.25">
      <c r="A4032">
        <v>4031</v>
      </c>
      <c r="B4032" s="10">
        <v>44389</v>
      </c>
      <c r="C4032" s="11">
        <v>0.77324074074074067</v>
      </c>
      <c r="D4032">
        <v>1</v>
      </c>
      <c r="E4032" s="12">
        <v>5.6</v>
      </c>
      <c r="I4032">
        <f t="shared" si="62"/>
        <v>0</v>
      </c>
      <c r="K4032" s="12" t="s">
        <v>47</v>
      </c>
      <c r="L4032">
        <v>4</v>
      </c>
      <c r="M4032" s="12" t="s">
        <v>73</v>
      </c>
    </row>
    <row r="4033" spans="1:13" x14ac:dyDescent="0.25">
      <c r="A4033">
        <v>4032</v>
      </c>
      <c r="B4033" s="10">
        <v>44389</v>
      </c>
      <c r="C4033" s="11">
        <v>0.77416666666666656</v>
      </c>
      <c r="D4033">
        <v>2</v>
      </c>
      <c r="E4033" s="12">
        <v>6</v>
      </c>
      <c r="I4033">
        <f t="shared" si="62"/>
        <v>0</v>
      </c>
      <c r="K4033" s="12" t="s">
        <v>47</v>
      </c>
      <c r="L4033">
        <v>4</v>
      </c>
      <c r="M4033" s="12" t="s">
        <v>59</v>
      </c>
    </row>
    <row r="4034" spans="1:13" x14ac:dyDescent="0.25">
      <c r="A4034">
        <v>4033</v>
      </c>
      <c r="B4034" s="10">
        <v>44389</v>
      </c>
      <c r="C4034" s="11">
        <v>0.77500000000000002</v>
      </c>
      <c r="D4034">
        <v>1</v>
      </c>
      <c r="E4034" s="12">
        <v>4.5</v>
      </c>
      <c r="I4034">
        <f t="shared" si="62"/>
        <v>0</v>
      </c>
      <c r="K4034" s="12" t="s">
        <v>47</v>
      </c>
      <c r="L4034">
        <v>3</v>
      </c>
      <c r="M4034" s="12" t="s">
        <v>49</v>
      </c>
    </row>
    <row r="4035" spans="1:13" x14ac:dyDescent="0.25">
      <c r="A4035">
        <v>4034</v>
      </c>
      <c r="B4035" s="10">
        <v>44389</v>
      </c>
      <c r="C4035" s="11">
        <v>0.7753472222222223</v>
      </c>
      <c r="D4035">
        <v>1</v>
      </c>
      <c r="E4035" s="12" t="s">
        <v>28</v>
      </c>
      <c r="I4035">
        <f t="shared" si="62"/>
        <v>0</v>
      </c>
      <c r="K4035" s="12" t="s">
        <v>47</v>
      </c>
      <c r="L4035">
        <v>8</v>
      </c>
      <c r="M4035" s="12" t="s">
        <v>134</v>
      </c>
    </row>
    <row r="4036" spans="1:13" x14ac:dyDescent="0.25">
      <c r="A4036">
        <v>4035</v>
      </c>
      <c r="B4036" s="10">
        <v>44389</v>
      </c>
      <c r="C4036" s="11">
        <v>0.77891203703703704</v>
      </c>
      <c r="D4036">
        <v>2</v>
      </c>
      <c r="E4036" s="12">
        <v>6.7</v>
      </c>
      <c r="I4036">
        <f t="shared" si="62"/>
        <v>0</v>
      </c>
      <c r="K4036" s="12" t="s">
        <v>47</v>
      </c>
      <c r="L4036">
        <v>4</v>
      </c>
      <c r="M4036" s="12" t="s">
        <v>73</v>
      </c>
    </row>
    <row r="4037" spans="1:13" x14ac:dyDescent="0.25">
      <c r="A4037">
        <v>4036</v>
      </c>
      <c r="B4037" s="10">
        <v>44389</v>
      </c>
      <c r="C4037" s="11">
        <v>0.78320601851851857</v>
      </c>
      <c r="D4037">
        <v>1</v>
      </c>
      <c r="E4037" s="12">
        <v>4</v>
      </c>
      <c r="I4037">
        <f t="shared" si="62"/>
        <v>0</v>
      </c>
      <c r="K4037" s="12" t="s">
        <v>47</v>
      </c>
      <c r="L4037">
        <v>1</v>
      </c>
      <c r="M4037" s="12" t="s">
        <v>48</v>
      </c>
    </row>
    <row r="4038" spans="1:13" x14ac:dyDescent="0.25">
      <c r="A4038">
        <v>4037</v>
      </c>
      <c r="B4038" s="10">
        <v>44389</v>
      </c>
      <c r="C4038" s="11">
        <v>0.78357638888888881</v>
      </c>
      <c r="D4038">
        <v>1</v>
      </c>
      <c r="E4038" s="12">
        <v>4</v>
      </c>
      <c r="F4038">
        <v>1</v>
      </c>
      <c r="I4038">
        <f t="shared" si="62"/>
        <v>1</v>
      </c>
      <c r="K4038" s="12" t="s">
        <v>47</v>
      </c>
      <c r="L4038">
        <v>2</v>
      </c>
      <c r="M4038" s="12" t="s">
        <v>48</v>
      </c>
    </row>
    <row r="4039" spans="1:13" x14ac:dyDescent="0.25">
      <c r="A4039">
        <v>4038</v>
      </c>
      <c r="B4039" s="10">
        <v>44389</v>
      </c>
      <c r="C4039" s="11">
        <v>0.7842824074074074</v>
      </c>
      <c r="D4039">
        <v>1</v>
      </c>
      <c r="E4039" s="12">
        <v>6</v>
      </c>
      <c r="F4039">
        <v>1</v>
      </c>
      <c r="I4039">
        <f t="shared" si="62"/>
        <v>1</v>
      </c>
    </row>
    <row r="4040" spans="1:13" x14ac:dyDescent="0.25">
      <c r="A4040">
        <v>4039</v>
      </c>
      <c r="B4040" s="10">
        <v>44389</v>
      </c>
      <c r="C4040" s="11">
        <v>0.78590277777777784</v>
      </c>
      <c r="D4040">
        <v>2</v>
      </c>
      <c r="E4040" s="12">
        <v>4</v>
      </c>
      <c r="I4040">
        <f t="shared" si="62"/>
        <v>0</v>
      </c>
      <c r="K4040" s="12" t="s">
        <v>47</v>
      </c>
      <c r="L4040">
        <v>2</v>
      </c>
      <c r="M4040" s="12" t="s">
        <v>54</v>
      </c>
    </row>
    <row r="4041" spans="1:13" x14ac:dyDescent="0.25">
      <c r="A4041">
        <v>4040</v>
      </c>
      <c r="B4041" s="10">
        <v>44389</v>
      </c>
      <c r="C4041" s="11">
        <v>0.78616898148148151</v>
      </c>
      <c r="D4041">
        <v>1</v>
      </c>
      <c r="E4041" s="12">
        <v>5</v>
      </c>
      <c r="I4041">
        <f t="shared" ref="I4041:I4104" si="63">SUM(F4041:H4041)</f>
        <v>0</v>
      </c>
      <c r="K4041" s="12" t="s">
        <v>47</v>
      </c>
      <c r="L4041">
        <v>1</v>
      </c>
      <c r="M4041" s="12" t="s">
        <v>48</v>
      </c>
    </row>
    <row r="4042" spans="1:13" x14ac:dyDescent="0.25">
      <c r="A4042">
        <v>4041</v>
      </c>
      <c r="B4042" s="10">
        <v>44389</v>
      </c>
      <c r="C4042" s="11">
        <v>0.78689814814814818</v>
      </c>
      <c r="D4042">
        <v>2</v>
      </c>
      <c r="E4042" s="12">
        <v>5</v>
      </c>
      <c r="I4042">
        <f t="shared" si="63"/>
        <v>0</v>
      </c>
      <c r="K4042" s="12" t="s">
        <v>47</v>
      </c>
      <c r="L4042">
        <v>3</v>
      </c>
      <c r="M4042" s="12" t="s">
        <v>58</v>
      </c>
    </row>
    <row r="4043" spans="1:13" x14ac:dyDescent="0.25">
      <c r="A4043">
        <v>4042</v>
      </c>
      <c r="B4043" s="10">
        <v>44389</v>
      </c>
      <c r="C4043" s="11">
        <v>0.78729166666666661</v>
      </c>
      <c r="D4043">
        <v>2</v>
      </c>
      <c r="E4043" s="12">
        <v>5</v>
      </c>
      <c r="I4043">
        <f t="shared" si="63"/>
        <v>0</v>
      </c>
      <c r="K4043" s="12" t="s">
        <v>47</v>
      </c>
      <c r="L4043">
        <v>4</v>
      </c>
      <c r="M4043" s="12" t="s">
        <v>53</v>
      </c>
    </row>
    <row r="4044" spans="1:13" x14ac:dyDescent="0.25">
      <c r="A4044">
        <v>4043</v>
      </c>
      <c r="B4044" s="10">
        <v>44389</v>
      </c>
      <c r="C4044" s="11">
        <v>0.78895833333333332</v>
      </c>
      <c r="D4044">
        <v>2</v>
      </c>
      <c r="E4044" s="12">
        <v>6</v>
      </c>
      <c r="I4044">
        <f t="shared" si="63"/>
        <v>0</v>
      </c>
      <c r="K4044" s="12" t="s">
        <v>47</v>
      </c>
      <c r="L4044">
        <v>3</v>
      </c>
      <c r="M4044" s="12" t="s">
        <v>55</v>
      </c>
    </row>
    <row r="4045" spans="1:13" x14ac:dyDescent="0.25">
      <c r="A4045">
        <v>4044</v>
      </c>
      <c r="B4045" s="10">
        <v>44389</v>
      </c>
      <c r="C4045" s="11">
        <v>0.78920138888888891</v>
      </c>
      <c r="D4045">
        <v>1</v>
      </c>
      <c r="E4045" s="12">
        <v>5</v>
      </c>
      <c r="I4045">
        <f t="shared" si="63"/>
        <v>0</v>
      </c>
      <c r="K4045" s="12" t="s">
        <v>47</v>
      </c>
      <c r="L4045">
        <v>1</v>
      </c>
      <c r="M4045" s="12" t="s">
        <v>49</v>
      </c>
    </row>
    <row r="4046" spans="1:13" x14ac:dyDescent="0.25">
      <c r="A4046">
        <v>4045</v>
      </c>
      <c r="B4046" s="10">
        <v>44389</v>
      </c>
      <c r="C4046" s="11">
        <v>0.78997685185185185</v>
      </c>
      <c r="D4046">
        <v>1</v>
      </c>
      <c r="E4046" s="12">
        <v>5</v>
      </c>
      <c r="I4046">
        <f t="shared" si="63"/>
        <v>0</v>
      </c>
      <c r="K4046" s="12" t="s">
        <v>47</v>
      </c>
      <c r="L4046">
        <v>1</v>
      </c>
      <c r="M4046" s="12" t="s">
        <v>48</v>
      </c>
    </row>
    <row r="4047" spans="1:13" x14ac:dyDescent="0.25">
      <c r="A4047">
        <v>4046</v>
      </c>
      <c r="B4047" s="10">
        <v>44389</v>
      </c>
      <c r="C4047" s="11">
        <v>0.7917939814814815</v>
      </c>
      <c r="D4047">
        <v>1</v>
      </c>
      <c r="E4047" s="12">
        <v>4</v>
      </c>
      <c r="I4047">
        <f t="shared" si="63"/>
        <v>0</v>
      </c>
      <c r="K4047" s="12" t="s">
        <v>47</v>
      </c>
      <c r="L4047">
        <v>2</v>
      </c>
      <c r="M4047" s="12" t="s">
        <v>49</v>
      </c>
    </row>
    <row r="4048" spans="1:13" x14ac:dyDescent="0.25">
      <c r="A4048">
        <v>4047</v>
      </c>
      <c r="B4048" s="10">
        <v>44389</v>
      </c>
      <c r="C4048" s="11">
        <v>0.79229166666666673</v>
      </c>
      <c r="D4048">
        <v>1</v>
      </c>
      <c r="E4048" s="12">
        <v>6</v>
      </c>
      <c r="I4048">
        <f t="shared" si="63"/>
        <v>0</v>
      </c>
      <c r="K4048" s="12" t="s">
        <v>47</v>
      </c>
      <c r="L4048">
        <v>2</v>
      </c>
      <c r="M4048" s="12" t="s">
        <v>54</v>
      </c>
    </row>
    <row r="4049" spans="1:13" x14ac:dyDescent="0.25">
      <c r="A4049">
        <v>4048</v>
      </c>
      <c r="B4049" s="10">
        <v>44389</v>
      </c>
      <c r="C4049" s="11">
        <v>0.79700231481481476</v>
      </c>
      <c r="D4049">
        <v>1</v>
      </c>
      <c r="E4049" s="12">
        <v>6</v>
      </c>
      <c r="I4049">
        <f t="shared" si="63"/>
        <v>0</v>
      </c>
      <c r="K4049" s="12" t="s">
        <v>47</v>
      </c>
      <c r="L4049">
        <v>1</v>
      </c>
      <c r="M4049" s="12" t="s">
        <v>48</v>
      </c>
    </row>
    <row r="4050" spans="1:13" x14ac:dyDescent="0.25">
      <c r="A4050">
        <v>4049</v>
      </c>
      <c r="B4050" s="10">
        <v>44389</v>
      </c>
      <c r="C4050" s="11">
        <v>0.79843750000000002</v>
      </c>
      <c r="D4050">
        <v>1</v>
      </c>
      <c r="E4050" s="12">
        <v>5</v>
      </c>
      <c r="I4050">
        <f t="shared" si="63"/>
        <v>0</v>
      </c>
      <c r="K4050" s="12" t="s">
        <v>47</v>
      </c>
      <c r="L4050">
        <v>1</v>
      </c>
      <c r="M4050" s="12" t="s">
        <v>49</v>
      </c>
    </row>
    <row r="4051" spans="1:13" x14ac:dyDescent="0.25">
      <c r="A4051">
        <v>4050</v>
      </c>
      <c r="B4051" s="10">
        <v>44389</v>
      </c>
      <c r="C4051" s="11">
        <v>0.80214120370370379</v>
      </c>
      <c r="D4051">
        <v>1</v>
      </c>
      <c r="E4051" s="12">
        <v>4</v>
      </c>
      <c r="I4051">
        <f t="shared" si="63"/>
        <v>0</v>
      </c>
      <c r="K4051" s="12" t="s">
        <v>47</v>
      </c>
      <c r="L4051">
        <v>1</v>
      </c>
      <c r="M4051" s="12" t="s">
        <v>48</v>
      </c>
    </row>
    <row r="4052" spans="1:13" x14ac:dyDescent="0.25">
      <c r="A4052">
        <v>4051</v>
      </c>
      <c r="B4052" s="10">
        <v>44389</v>
      </c>
      <c r="C4052" s="11">
        <v>0.81233796296296301</v>
      </c>
      <c r="D4052">
        <v>2</v>
      </c>
      <c r="E4052" s="12">
        <v>7</v>
      </c>
      <c r="I4052">
        <f t="shared" si="63"/>
        <v>0</v>
      </c>
      <c r="K4052">
        <v>2</v>
      </c>
      <c r="L4052">
        <v>1</v>
      </c>
      <c r="M4052">
        <v>1</v>
      </c>
    </row>
    <row r="4053" spans="1:13" x14ac:dyDescent="0.25">
      <c r="A4053">
        <v>4052</v>
      </c>
      <c r="B4053" s="10">
        <v>44389</v>
      </c>
      <c r="C4053" s="11">
        <v>0.81254629629629627</v>
      </c>
      <c r="D4053">
        <v>2</v>
      </c>
      <c r="E4053" s="12">
        <v>6</v>
      </c>
      <c r="I4053">
        <f t="shared" si="63"/>
        <v>0</v>
      </c>
      <c r="K4053" s="12" t="s">
        <v>47</v>
      </c>
      <c r="L4053">
        <v>1</v>
      </c>
      <c r="M4053" s="12" t="s">
        <v>49</v>
      </c>
    </row>
    <row r="4054" spans="1:13" x14ac:dyDescent="0.25">
      <c r="A4054">
        <v>4053</v>
      </c>
      <c r="B4054" s="10">
        <v>44389</v>
      </c>
      <c r="C4054" s="11">
        <v>0.81390046296296292</v>
      </c>
      <c r="D4054">
        <v>1</v>
      </c>
      <c r="E4054" s="12">
        <v>5</v>
      </c>
      <c r="I4054">
        <f t="shared" si="63"/>
        <v>0</v>
      </c>
      <c r="K4054" s="12" t="s">
        <v>47</v>
      </c>
      <c r="L4054">
        <v>1</v>
      </c>
      <c r="M4054" s="12" t="s">
        <v>48</v>
      </c>
    </row>
    <row r="4055" spans="1:13" x14ac:dyDescent="0.25">
      <c r="A4055">
        <v>4054</v>
      </c>
      <c r="B4055" s="10">
        <v>44389</v>
      </c>
      <c r="C4055" s="11">
        <v>0.81519675925925927</v>
      </c>
      <c r="D4055">
        <v>1</v>
      </c>
      <c r="E4055" s="12">
        <v>5</v>
      </c>
      <c r="G4055">
        <v>1</v>
      </c>
      <c r="I4055">
        <f t="shared" si="63"/>
        <v>1</v>
      </c>
    </row>
    <row r="4056" spans="1:13" x14ac:dyDescent="0.25">
      <c r="A4056">
        <v>4055</v>
      </c>
      <c r="B4056" s="10">
        <v>44389</v>
      </c>
      <c r="C4056" s="11">
        <v>0.81891203703703708</v>
      </c>
      <c r="D4056">
        <v>1</v>
      </c>
      <c r="E4056" s="12">
        <v>6</v>
      </c>
      <c r="I4056">
        <f t="shared" si="63"/>
        <v>0</v>
      </c>
      <c r="K4056" s="12" t="s">
        <v>47</v>
      </c>
      <c r="L4056">
        <v>2</v>
      </c>
      <c r="M4056" s="12" t="s">
        <v>54</v>
      </c>
    </row>
    <row r="4057" spans="1:13" x14ac:dyDescent="0.25">
      <c r="A4057">
        <v>4056</v>
      </c>
      <c r="B4057" s="10">
        <v>44389</v>
      </c>
      <c r="C4057" s="11">
        <v>0.82101851851851848</v>
      </c>
      <c r="D4057">
        <v>1</v>
      </c>
      <c r="E4057" s="12">
        <v>6</v>
      </c>
      <c r="I4057">
        <f t="shared" si="63"/>
        <v>0</v>
      </c>
      <c r="K4057" s="12" t="s">
        <v>47</v>
      </c>
      <c r="L4057">
        <v>1</v>
      </c>
      <c r="M4057" s="12" t="s">
        <v>48</v>
      </c>
    </row>
    <row r="4058" spans="1:13" x14ac:dyDescent="0.25">
      <c r="A4058">
        <v>4057</v>
      </c>
      <c r="B4058" s="10">
        <v>44389</v>
      </c>
      <c r="C4058" s="11">
        <v>0.82787037037037037</v>
      </c>
      <c r="D4058">
        <v>2</v>
      </c>
      <c r="E4058" s="12">
        <v>4</v>
      </c>
      <c r="I4058">
        <f t="shared" si="63"/>
        <v>0</v>
      </c>
      <c r="J4058">
        <v>25</v>
      </c>
    </row>
    <row r="4059" spans="1:13" x14ac:dyDescent="0.25">
      <c r="A4059">
        <v>4058</v>
      </c>
      <c r="B4059" s="10">
        <v>44389</v>
      </c>
      <c r="C4059" s="11">
        <v>0.83010416666666664</v>
      </c>
      <c r="D4059">
        <v>1</v>
      </c>
      <c r="E4059" s="12">
        <v>5</v>
      </c>
      <c r="I4059">
        <f t="shared" si="63"/>
        <v>0</v>
      </c>
      <c r="K4059" s="12" t="s">
        <v>47</v>
      </c>
      <c r="L4059">
        <v>1</v>
      </c>
      <c r="M4059" s="12" t="s">
        <v>49</v>
      </c>
    </row>
    <row r="4060" spans="1:13" x14ac:dyDescent="0.25">
      <c r="A4060">
        <v>4059</v>
      </c>
      <c r="B4060" s="10">
        <v>44389</v>
      </c>
      <c r="C4060" s="11">
        <v>0.83116898148148144</v>
      </c>
      <c r="D4060">
        <v>2</v>
      </c>
      <c r="E4060" s="12">
        <v>5</v>
      </c>
      <c r="I4060">
        <f t="shared" si="63"/>
        <v>0</v>
      </c>
      <c r="K4060" s="12" t="s">
        <v>47</v>
      </c>
      <c r="L4060">
        <v>2</v>
      </c>
      <c r="M4060" s="12" t="s">
        <v>54</v>
      </c>
    </row>
    <row r="4061" spans="1:13" x14ac:dyDescent="0.25">
      <c r="A4061">
        <v>4060</v>
      </c>
      <c r="B4061" s="10">
        <v>44389</v>
      </c>
      <c r="C4061" s="11">
        <v>0.83332175925925922</v>
      </c>
      <c r="D4061">
        <v>1</v>
      </c>
      <c r="E4061" s="12">
        <v>5</v>
      </c>
      <c r="I4061">
        <f t="shared" si="63"/>
        <v>0</v>
      </c>
      <c r="K4061" s="12" t="s">
        <v>47</v>
      </c>
      <c r="L4061">
        <v>1</v>
      </c>
      <c r="M4061" s="12" t="s">
        <v>48</v>
      </c>
    </row>
    <row r="4062" spans="1:13" x14ac:dyDescent="0.25">
      <c r="A4062">
        <v>4061</v>
      </c>
      <c r="B4062" s="10">
        <v>44389</v>
      </c>
      <c r="C4062" s="11">
        <v>0.83787037037037038</v>
      </c>
      <c r="D4062">
        <v>1</v>
      </c>
      <c r="E4062" s="12">
        <v>6</v>
      </c>
      <c r="I4062">
        <f t="shared" si="63"/>
        <v>0</v>
      </c>
      <c r="K4062" s="12" t="s">
        <v>47</v>
      </c>
      <c r="L4062">
        <v>1</v>
      </c>
      <c r="M4062" s="12" t="s">
        <v>48</v>
      </c>
    </row>
    <row r="4063" spans="1:13" x14ac:dyDescent="0.25">
      <c r="A4063">
        <v>4062</v>
      </c>
      <c r="B4063" s="10">
        <v>44389</v>
      </c>
      <c r="C4063" s="11">
        <v>0.83890046296296295</v>
      </c>
      <c r="D4063">
        <v>2</v>
      </c>
      <c r="E4063" s="12">
        <v>5</v>
      </c>
      <c r="I4063">
        <f t="shared" si="63"/>
        <v>0</v>
      </c>
      <c r="K4063" s="12" t="s">
        <v>47</v>
      </c>
      <c r="L4063">
        <v>1</v>
      </c>
      <c r="M4063" s="12" t="s">
        <v>49</v>
      </c>
    </row>
    <row r="4064" spans="1:13" x14ac:dyDescent="0.25">
      <c r="A4064">
        <v>4063</v>
      </c>
      <c r="B4064" s="10">
        <v>44389</v>
      </c>
      <c r="C4064" s="11">
        <v>0.84534722222222225</v>
      </c>
      <c r="D4064">
        <v>2</v>
      </c>
      <c r="E4064" s="12" t="s">
        <v>28</v>
      </c>
      <c r="I4064">
        <f t="shared" si="63"/>
        <v>0</v>
      </c>
      <c r="K4064" s="12" t="s">
        <v>47</v>
      </c>
      <c r="L4064">
        <v>5</v>
      </c>
      <c r="M4064" s="12" t="s">
        <v>84</v>
      </c>
    </row>
    <row r="4065" spans="1:13" x14ac:dyDescent="0.25">
      <c r="A4065">
        <v>4064</v>
      </c>
      <c r="B4065" s="10">
        <v>44389</v>
      </c>
      <c r="C4065" s="11">
        <v>0.84546296296296297</v>
      </c>
      <c r="D4065">
        <v>1</v>
      </c>
      <c r="E4065" s="12">
        <v>5</v>
      </c>
      <c r="I4065">
        <f t="shared" si="63"/>
        <v>0</v>
      </c>
      <c r="K4065" s="12" t="s">
        <v>47</v>
      </c>
      <c r="L4065">
        <v>1</v>
      </c>
      <c r="M4065" s="12" t="s">
        <v>49</v>
      </c>
    </row>
    <row r="4066" spans="1:13" x14ac:dyDescent="0.25">
      <c r="A4066">
        <v>4065</v>
      </c>
      <c r="B4066" s="10">
        <v>44389</v>
      </c>
      <c r="C4066" s="11">
        <v>0.84696759259259258</v>
      </c>
      <c r="D4066">
        <v>1</v>
      </c>
      <c r="E4066" s="12">
        <v>5</v>
      </c>
      <c r="I4066">
        <f t="shared" si="63"/>
        <v>0</v>
      </c>
      <c r="K4066" s="12" t="s">
        <v>47</v>
      </c>
      <c r="L4066">
        <v>1</v>
      </c>
      <c r="M4066" s="12" t="s">
        <v>49</v>
      </c>
    </row>
    <row r="4067" spans="1:13" x14ac:dyDescent="0.25">
      <c r="A4067">
        <v>4066</v>
      </c>
      <c r="B4067" s="10">
        <v>44389</v>
      </c>
      <c r="C4067" s="11">
        <v>0.85137731481481482</v>
      </c>
      <c r="D4067">
        <v>2</v>
      </c>
      <c r="E4067" s="12">
        <v>4</v>
      </c>
      <c r="I4067">
        <f t="shared" si="63"/>
        <v>0</v>
      </c>
      <c r="K4067" s="12" t="s">
        <v>47</v>
      </c>
      <c r="L4067">
        <v>8</v>
      </c>
      <c r="M4067" s="12" t="s">
        <v>62</v>
      </c>
    </row>
    <row r="4068" spans="1:13" x14ac:dyDescent="0.25">
      <c r="A4068">
        <v>4067</v>
      </c>
      <c r="B4068" s="10">
        <v>44389</v>
      </c>
      <c r="C4068" s="11">
        <v>0.8529282407407407</v>
      </c>
      <c r="D4068">
        <v>1</v>
      </c>
      <c r="E4068" s="12">
        <v>6</v>
      </c>
      <c r="I4068">
        <f t="shared" si="63"/>
        <v>0</v>
      </c>
      <c r="K4068" s="12" t="s">
        <v>47</v>
      </c>
      <c r="L4068">
        <v>2</v>
      </c>
      <c r="M4068" s="12" t="s">
        <v>54</v>
      </c>
    </row>
    <row r="4069" spans="1:13" x14ac:dyDescent="0.25">
      <c r="A4069">
        <v>4068</v>
      </c>
      <c r="B4069" s="10">
        <v>44389</v>
      </c>
      <c r="C4069" s="11">
        <v>0.85415509259259259</v>
      </c>
      <c r="D4069">
        <v>1</v>
      </c>
      <c r="E4069" s="12">
        <v>6</v>
      </c>
      <c r="I4069">
        <f t="shared" si="63"/>
        <v>0</v>
      </c>
      <c r="K4069" s="12" t="s">
        <v>47</v>
      </c>
      <c r="L4069">
        <v>1</v>
      </c>
      <c r="M4069" s="12" t="s">
        <v>48</v>
      </c>
    </row>
    <row r="4070" spans="1:13" x14ac:dyDescent="0.25">
      <c r="A4070">
        <v>4069</v>
      </c>
      <c r="B4070" s="10">
        <v>44389</v>
      </c>
      <c r="C4070" s="11">
        <v>0.85717592592592595</v>
      </c>
      <c r="D4070">
        <v>2</v>
      </c>
      <c r="E4070" s="12">
        <v>6</v>
      </c>
      <c r="I4070">
        <f t="shared" si="63"/>
        <v>0</v>
      </c>
      <c r="K4070" s="12" t="s">
        <v>47</v>
      </c>
      <c r="L4070">
        <v>2</v>
      </c>
      <c r="M4070" s="12" t="s">
        <v>48</v>
      </c>
    </row>
    <row r="4071" spans="1:13" x14ac:dyDescent="0.25">
      <c r="A4071">
        <v>4070</v>
      </c>
      <c r="B4071" s="10">
        <v>44389</v>
      </c>
      <c r="C4071" s="11">
        <v>0.85755787037037035</v>
      </c>
      <c r="D4071">
        <v>1</v>
      </c>
      <c r="E4071" s="12">
        <v>6</v>
      </c>
      <c r="I4071">
        <f t="shared" si="63"/>
        <v>0</v>
      </c>
      <c r="K4071" s="12" t="s">
        <v>47</v>
      </c>
      <c r="L4071">
        <v>2</v>
      </c>
      <c r="M4071" s="12" t="s">
        <v>54</v>
      </c>
    </row>
    <row r="4072" spans="1:13" x14ac:dyDescent="0.25">
      <c r="A4072">
        <v>4071</v>
      </c>
      <c r="B4072" s="10">
        <v>44389</v>
      </c>
      <c r="C4072" s="11">
        <v>0.86592592592592599</v>
      </c>
      <c r="D4072">
        <v>1</v>
      </c>
      <c r="E4072" s="12">
        <v>6</v>
      </c>
      <c r="I4072">
        <f t="shared" si="63"/>
        <v>0</v>
      </c>
      <c r="K4072" s="12" t="s">
        <v>47</v>
      </c>
      <c r="L4072">
        <v>2</v>
      </c>
      <c r="M4072" s="12" t="s">
        <v>48</v>
      </c>
    </row>
    <row r="4073" spans="1:13" x14ac:dyDescent="0.25">
      <c r="A4073">
        <v>4072</v>
      </c>
      <c r="B4073" s="10">
        <v>44389</v>
      </c>
      <c r="C4073" s="11">
        <v>0.86988425925925927</v>
      </c>
      <c r="D4073">
        <v>2</v>
      </c>
      <c r="E4073" s="12">
        <v>5.6</v>
      </c>
      <c r="I4073">
        <f t="shared" si="63"/>
        <v>0</v>
      </c>
      <c r="K4073" s="12" t="s">
        <v>47</v>
      </c>
      <c r="L4073">
        <v>4</v>
      </c>
      <c r="M4073" s="12" t="s">
        <v>59</v>
      </c>
    </row>
    <row r="4074" spans="1:13" x14ac:dyDescent="0.25">
      <c r="A4074">
        <v>4073</v>
      </c>
      <c r="B4074" s="10">
        <v>44389</v>
      </c>
      <c r="C4074" s="11">
        <v>0.87028935185185186</v>
      </c>
      <c r="D4074">
        <v>1</v>
      </c>
      <c r="E4074" s="12">
        <v>5</v>
      </c>
      <c r="I4074">
        <f t="shared" si="63"/>
        <v>0</v>
      </c>
      <c r="K4074" s="12" t="s">
        <v>47</v>
      </c>
      <c r="L4074">
        <v>1</v>
      </c>
      <c r="M4074" s="12" t="s">
        <v>48</v>
      </c>
    </row>
    <row r="4075" spans="1:13" x14ac:dyDescent="0.25">
      <c r="A4075">
        <v>4074</v>
      </c>
      <c r="B4075" s="10">
        <v>44389</v>
      </c>
      <c r="C4075" s="11">
        <v>0.87061342592592583</v>
      </c>
      <c r="D4075">
        <v>2</v>
      </c>
      <c r="E4075" s="12">
        <v>6</v>
      </c>
      <c r="I4075">
        <f t="shared" si="63"/>
        <v>0</v>
      </c>
      <c r="K4075" s="12" t="s">
        <v>47</v>
      </c>
      <c r="L4075">
        <v>1</v>
      </c>
      <c r="M4075" s="12" t="s">
        <v>48</v>
      </c>
    </row>
    <row r="4076" spans="1:13" x14ac:dyDescent="0.25">
      <c r="A4076">
        <v>4075</v>
      </c>
      <c r="B4076" s="10">
        <v>44389</v>
      </c>
      <c r="C4076" s="11">
        <v>0.87565972222222221</v>
      </c>
      <c r="D4076">
        <v>2</v>
      </c>
      <c r="E4076" s="12">
        <v>6</v>
      </c>
      <c r="I4076">
        <f t="shared" si="63"/>
        <v>0</v>
      </c>
      <c r="K4076" s="12" t="s">
        <v>47</v>
      </c>
      <c r="L4076">
        <v>4</v>
      </c>
      <c r="M4076" s="12" t="s">
        <v>59</v>
      </c>
    </row>
    <row r="4077" spans="1:13" x14ac:dyDescent="0.25">
      <c r="A4077">
        <v>4076</v>
      </c>
      <c r="B4077" s="10">
        <v>44389</v>
      </c>
      <c r="C4077" s="11">
        <v>0.87599537037037034</v>
      </c>
      <c r="D4077">
        <v>2</v>
      </c>
      <c r="E4077" s="12">
        <v>4</v>
      </c>
      <c r="I4077">
        <f t="shared" si="63"/>
        <v>0</v>
      </c>
      <c r="K4077" s="12" t="s">
        <v>47</v>
      </c>
      <c r="L4077">
        <v>1</v>
      </c>
      <c r="M4077" s="12" t="s">
        <v>48</v>
      </c>
    </row>
    <row r="4078" spans="1:13" x14ac:dyDescent="0.25">
      <c r="A4078">
        <v>4077</v>
      </c>
      <c r="B4078" s="10">
        <v>44389</v>
      </c>
      <c r="C4078" s="11">
        <v>0.8771874999999999</v>
      </c>
      <c r="D4078">
        <v>1</v>
      </c>
      <c r="E4078" s="12">
        <v>4</v>
      </c>
      <c r="I4078">
        <f t="shared" si="63"/>
        <v>0</v>
      </c>
      <c r="K4078" s="12" t="s">
        <v>47</v>
      </c>
      <c r="L4078">
        <v>1</v>
      </c>
      <c r="M4078" s="12" t="s">
        <v>48</v>
      </c>
    </row>
    <row r="4079" spans="1:13" x14ac:dyDescent="0.25">
      <c r="A4079">
        <v>4078</v>
      </c>
      <c r="B4079" s="10">
        <v>44389</v>
      </c>
      <c r="C4079" s="11">
        <v>0.87875000000000003</v>
      </c>
      <c r="D4079">
        <v>2</v>
      </c>
      <c r="E4079" s="12">
        <v>5</v>
      </c>
      <c r="G4079">
        <v>1</v>
      </c>
      <c r="I4079">
        <f t="shared" si="63"/>
        <v>1</v>
      </c>
    </row>
    <row r="4080" spans="1:13" x14ac:dyDescent="0.25">
      <c r="A4080">
        <v>4079</v>
      </c>
      <c r="B4080" s="10">
        <v>44389</v>
      </c>
      <c r="C4080" s="11">
        <v>0.87891203703703702</v>
      </c>
      <c r="D4080">
        <v>1</v>
      </c>
      <c r="E4080" s="12">
        <v>5.6</v>
      </c>
      <c r="I4080">
        <f t="shared" si="63"/>
        <v>0</v>
      </c>
      <c r="K4080" s="12" t="s">
        <v>47</v>
      </c>
      <c r="L4080">
        <v>2</v>
      </c>
      <c r="M4080" s="12" t="s">
        <v>48</v>
      </c>
    </row>
    <row r="4081" spans="1:13" x14ac:dyDescent="0.25">
      <c r="A4081">
        <v>4080</v>
      </c>
      <c r="B4081" s="10">
        <v>44389</v>
      </c>
      <c r="C4081" s="11">
        <v>0.88107638888888884</v>
      </c>
      <c r="D4081">
        <v>2</v>
      </c>
      <c r="E4081" s="12">
        <v>4</v>
      </c>
      <c r="I4081">
        <f t="shared" si="63"/>
        <v>0</v>
      </c>
      <c r="J4081">
        <v>2</v>
      </c>
    </row>
    <row r="4082" spans="1:13" x14ac:dyDescent="0.25">
      <c r="A4082">
        <v>4081</v>
      </c>
      <c r="B4082" s="10">
        <v>44389</v>
      </c>
      <c r="C4082" s="11">
        <v>0.88115740740740733</v>
      </c>
      <c r="D4082">
        <v>2</v>
      </c>
      <c r="E4082" s="12">
        <v>6</v>
      </c>
      <c r="I4082">
        <f t="shared" si="63"/>
        <v>0</v>
      </c>
      <c r="K4082" s="12" t="s">
        <v>47</v>
      </c>
      <c r="L4082">
        <v>1</v>
      </c>
      <c r="M4082" s="12" t="s">
        <v>48</v>
      </c>
    </row>
    <row r="4083" spans="1:13" x14ac:dyDescent="0.25">
      <c r="A4083">
        <v>4082</v>
      </c>
      <c r="B4083" s="10">
        <v>44389</v>
      </c>
      <c r="C4083" s="11">
        <v>0.88236111111111104</v>
      </c>
      <c r="D4083">
        <v>1</v>
      </c>
      <c r="E4083" s="12">
        <v>5</v>
      </c>
      <c r="I4083">
        <f t="shared" si="63"/>
        <v>0</v>
      </c>
      <c r="K4083" s="12" t="s">
        <v>47</v>
      </c>
      <c r="L4083">
        <v>1</v>
      </c>
      <c r="M4083" s="12" t="s">
        <v>49</v>
      </c>
    </row>
    <row r="4084" spans="1:13" x14ac:dyDescent="0.25">
      <c r="A4084">
        <v>4083</v>
      </c>
      <c r="B4084" s="10">
        <v>44389</v>
      </c>
      <c r="C4084" s="11">
        <v>0.88561342592592596</v>
      </c>
      <c r="D4084">
        <v>1</v>
      </c>
      <c r="E4084" s="12">
        <v>4</v>
      </c>
      <c r="I4084">
        <f t="shared" si="63"/>
        <v>0</v>
      </c>
      <c r="K4084" s="12" t="s">
        <v>47</v>
      </c>
      <c r="L4084">
        <v>2</v>
      </c>
      <c r="M4084" s="12" t="s">
        <v>54</v>
      </c>
    </row>
    <row r="4085" spans="1:13" x14ac:dyDescent="0.25">
      <c r="A4085">
        <v>4084</v>
      </c>
      <c r="B4085" s="10">
        <v>44389</v>
      </c>
      <c r="C4085" s="11">
        <v>0.8858449074074074</v>
      </c>
      <c r="D4085">
        <v>1</v>
      </c>
      <c r="E4085" s="12">
        <v>5</v>
      </c>
      <c r="I4085">
        <f t="shared" si="63"/>
        <v>0</v>
      </c>
      <c r="K4085" s="12" t="s">
        <v>47</v>
      </c>
      <c r="L4085">
        <v>1</v>
      </c>
      <c r="M4085" s="12" t="s">
        <v>49</v>
      </c>
    </row>
    <row r="4086" spans="1:13" x14ac:dyDescent="0.25">
      <c r="A4086">
        <v>4085</v>
      </c>
      <c r="B4086" s="10">
        <v>44389</v>
      </c>
      <c r="C4086" s="11">
        <v>0.88646990740740739</v>
      </c>
      <c r="D4086">
        <v>2</v>
      </c>
      <c r="E4086" s="12">
        <v>6</v>
      </c>
      <c r="I4086">
        <f t="shared" si="63"/>
        <v>0</v>
      </c>
      <c r="K4086" s="12" t="s">
        <v>47</v>
      </c>
      <c r="L4086">
        <v>1</v>
      </c>
      <c r="M4086" s="12" t="s">
        <v>49</v>
      </c>
    </row>
    <row r="4087" spans="1:13" x14ac:dyDescent="0.25">
      <c r="A4087">
        <v>4086</v>
      </c>
      <c r="B4087" s="10">
        <v>44389</v>
      </c>
      <c r="C4087" s="11">
        <v>0.88893518518518511</v>
      </c>
      <c r="D4087">
        <v>1</v>
      </c>
      <c r="E4087" s="12">
        <v>6</v>
      </c>
      <c r="I4087">
        <f t="shared" si="63"/>
        <v>0</v>
      </c>
      <c r="K4087" s="12" t="s">
        <v>47</v>
      </c>
      <c r="L4087">
        <v>1</v>
      </c>
      <c r="M4087" s="12" t="s">
        <v>48</v>
      </c>
    </row>
    <row r="4088" spans="1:13" x14ac:dyDescent="0.25">
      <c r="A4088">
        <v>4087</v>
      </c>
      <c r="B4088" s="10">
        <v>44389</v>
      </c>
      <c r="C4088" s="11">
        <v>0.89019675925925934</v>
      </c>
      <c r="D4088">
        <v>2</v>
      </c>
      <c r="E4088" s="12">
        <v>4</v>
      </c>
      <c r="I4088">
        <f t="shared" si="63"/>
        <v>0</v>
      </c>
      <c r="K4088" s="12" t="s">
        <v>47</v>
      </c>
      <c r="L4088">
        <v>1</v>
      </c>
      <c r="M4088" s="12" t="s">
        <v>49</v>
      </c>
    </row>
    <row r="4089" spans="1:13" x14ac:dyDescent="0.25">
      <c r="A4089">
        <v>4088</v>
      </c>
      <c r="B4089" s="10">
        <v>44389</v>
      </c>
      <c r="C4089" s="11">
        <v>0.89230324074074074</v>
      </c>
      <c r="D4089">
        <v>2</v>
      </c>
      <c r="E4089" s="12">
        <v>6</v>
      </c>
      <c r="I4089">
        <f t="shared" si="63"/>
        <v>0</v>
      </c>
      <c r="J4089">
        <v>1</v>
      </c>
    </row>
    <row r="4090" spans="1:13" x14ac:dyDescent="0.25">
      <c r="A4090">
        <v>4089</v>
      </c>
      <c r="B4090" s="10">
        <v>44389</v>
      </c>
      <c r="C4090" s="11">
        <v>0.89339120370370362</v>
      </c>
      <c r="D4090">
        <v>2</v>
      </c>
      <c r="E4090" s="12">
        <v>5</v>
      </c>
      <c r="I4090">
        <f t="shared" si="63"/>
        <v>0</v>
      </c>
      <c r="K4090" s="12" t="s">
        <v>47</v>
      </c>
      <c r="L4090">
        <v>1</v>
      </c>
      <c r="M4090" s="12" t="s">
        <v>48</v>
      </c>
    </row>
    <row r="4091" spans="1:13" x14ac:dyDescent="0.25">
      <c r="A4091">
        <v>4090</v>
      </c>
      <c r="B4091" s="10">
        <v>44389</v>
      </c>
      <c r="C4091" s="11">
        <v>0.91543981481481485</v>
      </c>
      <c r="D4091">
        <v>2</v>
      </c>
      <c r="E4091" s="12">
        <v>4</v>
      </c>
      <c r="I4091">
        <f t="shared" si="63"/>
        <v>0</v>
      </c>
      <c r="J4091">
        <v>15</v>
      </c>
      <c r="K4091" s="12"/>
    </row>
    <row r="4092" spans="1:13" x14ac:dyDescent="0.25">
      <c r="A4092">
        <v>4091</v>
      </c>
      <c r="B4092" s="10">
        <v>44389</v>
      </c>
      <c r="C4092" s="11">
        <v>0.91575231481481489</v>
      </c>
      <c r="D4092">
        <v>2</v>
      </c>
      <c r="E4092" s="12">
        <v>5</v>
      </c>
      <c r="I4092">
        <f t="shared" si="63"/>
        <v>0</v>
      </c>
      <c r="K4092" s="12" t="s">
        <v>47</v>
      </c>
      <c r="L4092">
        <v>1</v>
      </c>
      <c r="M4092" s="12" t="s">
        <v>48</v>
      </c>
    </row>
    <row r="4093" spans="1:13" x14ac:dyDescent="0.25">
      <c r="A4093">
        <v>4092</v>
      </c>
      <c r="B4093" s="10">
        <v>44389</v>
      </c>
      <c r="C4093" s="11">
        <v>0.91827546296296303</v>
      </c>
      <c r="D4093">
        <v>1</v>
      </c>
      <c r="E4093" s="12">
        <v>5</v>
      </c>
      <c r="G4093">
        <v>1</v>
      </c>
      <c r="I4093">
        <f t="shared" si="63"/>
        <v>1</v>
      </c>
    </row>
    <row r="4094" spans="1:13" x14ac:dyDescent="0.25">
      <c r="A4094">
        <v>4093</v>
      </c>
      <c r="B4094" s="10">
        <v>44389</v>
      </c>
      <c r="C4094" s="11">
        <v>0.92153935185185187</v>
      </c>
      <c r="D4094">
        <v>2</v>
      </c>
      <c r="E4094" s="12">
        <v>4</v>
      </c>
      <c r="I4094">
        <f t="shared" si="63"/>
        <v>0</v>
      </c>
      <c r="K4094" s="12" t="s">
        <v>47</v>
      </c>
      <c r="L4094">
        <v>1</v>
      </c>
      <c r="M4094" s="12" t="s">
        <v>49</v>
      </c>
    </row>
    <row r="4095" spans="1:13" x14ac:dyDescent="0.25">
      <c r="A4095">
        <v>4094</v>
      </c>
      <c r="B4095" s="10">
        <v>44389</v>
      </c>
      <c r="C4095" s="11">
        <v>0.92356481481481489</v>
      </c>
      <c r="D4095">
        <v>1</v>
      </c>
      <c r="E4095" s="12">
        <v>5</v>
      </c>
      <c r="I4095">
        <f t="shared" si="63"/>
        <v>0</v>
      </c>
      <c r="K4095" s="12" t="s">
        <v>47</v>
      </c>
      <c r="L4095">
        <v>1</v>
      </c>
      <c r="M4095" s="12" t="s">
        <v>49</v>
      </c>
    </row>
    <row r="4096" spans="1:13" x14ac:dyDescent="0.25">
      <c r="A4096">
        <v>4095</v>
      </c>
      <c r="B4096" s="10">
        <v>44389</v>
      </c>
      <c r="C4096" s="11">
        <v>0.92496527777777782</v>
      </c>
      <c r="D4096">
        <v>1</v>
      </c>
      <c r="E4096" s="12">
        <v>5</v>
      </c>
      <c r="I4096">
        <f t="shared" si="63"/>
        <v>0</v>
      </c>
      <c r="K4096" s="12" t="s">
        <v>47</v>
      </c>
      <c r="L4096">
        <v>1</v>
      </c>
      <c r="M4096" s="12" t="s">
        <v>48</v>
      </c>
    </row>
    <row r="4097" spans="1:13" x14ac:dyDescent="0.25">
      <c r="A4097">
        <v>4096</v>
      </c>
      <c r="B4097" s="10">
        <v>44389</v>
      </c>
      <c r="C4097" s="11">
        <v>0.92668981481481483</v>
      </c>
      <c r="D4097">
        <v>1</v>
      </c>
      <c r="E4097" s="12">
        <v>4</v>
      </c>
      <c r="G4097">
        <v>1</v>
      </c>
      <c r="I4097">
        <f t="shared" si="63"/>
        <v>1</v>
      </c>
    </row>
    <row r="4098" spans="1:13" x14ac:dyDescent="0.25">
      <c r="A4098">
        <v>4097</v>
      </c>
      <c r="B4098" s="10">
        <v>44389</v>
      </c>
      <c r="C4098" s="11">
        <v>0.92972222222222223</v>
      </c>
      <c r="D4098">
        <v>1</v>
      </c>
      <c r="E4098" s="12">
        <v>6</v>
      </c>
      <c r="I4098">
        <f t="shared" si="63"/>
        <v>0</v>
      </c>
      <c r="K4098" s="12" t="s">
        <v>47</v>
      </c>
      <c r="L4098">
        <v>1</v>
      </c>
      <c r="M4098" s="12" t="s">
        <v>49</v>
      </c>
    </row>
    <row r="4099" spans="1:13" x14ac:dyDescent="0.25">
      <c r="A4099">
        <v>4098</v>
      </c>
      <c r="B4099" s="10">
        <v>44389</v>
      </c>
      <c r="C4099" s="11">
        <v>0.93019675925925915</v>
      </c>
      <c r="D4099">
        <v>1</v>
      </c>
      <c r="E4099" s="12">
        <v>4</v>
      </c>
      <c r="I4099">
        <f t="shared" si="63"/>
        <v>0</v>
      </c>
      <c r="K4099" s="12" t="s">
        <v>47</v>
      </c>
      <c r="L4099">
        <v>1</v>
      </c>
      <c r="M4099" s="12" t="s">
        <v>49</v>
      </c>
    </row>
    <row r="4100" spans="1:13" x14ac:dyDescent="0.25">
      <c r="A4100">
        <v>4099</v>
      </c>
      <c r="B4100" s="10">
        <v>44389</v>
      </c>
      <c r="C4100" s="11">
        <v>0.93218749999999995</v>
      </c>
      <c r="D4100">
        <v>1</v>
      </c>
      <c r="E4100" s="12">
        <v>6</v>
      </c>
      <c r="G4100">
        <v>1</v>
      </c>
      <c r="I4100">
        <f t="shared" si="63"/>
        <v>1</v>
      </c>
    </row>
    <row r="4101" spans="1:13" x14ac:dyDescent="0.25">
      <c r="A4101">
        <v>4100</v>
      </c>
      <c r="B4101" s="10">
        <v>44389</v>
      </c>
      <c r="C4101" s="11">
        <v>0.93243055555555554</v>
      </c>
      <c r="D4101">
        <v>2</v>
      </c>
      <c r="E4101" s="12">
        <v>4</v>
      </c>
      <c r="I4101">
        <f t="shared" si="63"/>
        <v>0</v>
      </c>
      <c r="K4101" s="12" t="s">
        <v>47</v>
      </c>
      <c r="L4101">
        <v>1</v>
      </c>
      <c r="M4101" s="12" t="s">
        <v>49</v>
      </c>
    </row>
    <row r="4102" spans="1:13" x14ac:dyDescent="0.25">
      <c r="A4102">
        <v>4101</v>
      </c>
      <c r="B4102" s="10">
        <v>44389</v>
      </c>
      <c r="C4102" s="11">
        <v>0.93373842592592593</v>
      </c>
      <c r="D4102">
        <v>1</v>
      </c>
      <c r="E4102" s="12">
        <v>5</v>
      </c>
      <c r="I4102">
        <f t="shared" si="63"/>
        <v>0</v>
      </c>
      <c r="K4102" s="12" t="s">
        <v>47</v>
      </c>
      <c r="L4102">
        <v>1</v>
      </c>
      <c r="M4102" s="12" t="s">
        <v>48</v>
      </c>
    </row>
    <row r="4103" spans="1:13" x14ac:dyDescent="0.25">
      <c r="A4103">
        <v>4102</v>
      </c>
      <c r="B4103" s="10">
        <v>44389</v>
      </c>
      <c r="C4103" s="11">
        <v>0.93390046296296303</v>
      </c>
      <c r="D4103">
        <v>2</v>
      </c>
      <c r="E4103" s="12">
        <v>4</v>
      </c>
      <c r="I4103">
        <f t="shared" si="63"/>
        <v>0</v>
      </c>
      <c r="K4103" s="12" t="s">
        <v>47</v>
      </c>
      <c r="L4103">
        <v>1</v>
      </c>
      <c r="M4103" s="12" t="s">
        <v>49</v>
      </c>
    </row>
    <row r="4104" spans="1:13" x14ac:dyDescent="0.25">
      <c r="A4104">
        <v>4103</v>
      </c>
      <c r="B4104" s="10">
        <v>44389</v>
      </c>
      <c r="C4104" s="11">
        <v>0.93471064814814808</v>
      </c>
      <c r="D4104">
        <v>2</v>
      </c>
      <c r="E4104" s="12">
        <v>5</v>
      </c>
      <c r="I4104">
        <f t="shared" si="63"/>
        <v>0</v>
      </c>
      <c r="K4104" s="12" t="s">
        <v>47</v>
      </c>
      <c r="L4104">
        <v>1</v>
      </c>
      <c r="M4104" s="12" t="s">
        <v>48</v>
      </c>
    </row>
    <row r="4105" spans="1:13" x14ac:dyDescent="0.25">
      <c r="A4105">
        <v>4104</v>
      </c>
      <c r="B4105" s="10">
        <v>44389</v>
      </c>
      <c r="C4105" s="11">
        <v>0.93841435185185185</v>
      </c>
      <c r="D4105">
        <v>2</v>
      </c>
      <c r="E4105" s="12">
        <v>4</v>
      </c>
      <c r="I4105">
        <f t="shared" ref="I4105:I4168" si="64">SUM(F4105:H4105)</f>
        <v>0</v>
      </c>
      <c r="K4105" s="12" t="s">
        <v>47</v>
      </c>
      <c r="L4105">
        <v>1</v>
      </c>
      <c r="M4105" s="12" t="s">
        <v>48</v>
      </c>
    </row>
    <row r="4106" spans="1:13" x14ac:dyDescent="0.25">
      <c r="A4106">
        <v>4105</v>
      </c>
      <c r="B4106" s="10">
        <v>44389</v>
      </c>
      <c r="C4106" s="11">
        <v>0.94177083333333333</v>
      </c>
      <c r="D4106">
        <v>2</v>
      </c>
      <c r="E4106" s="12">
        <v>6</v>
      </c>
      <c r="I4106">
        <f t="shared" si="64"/>
        <v>0</v>
      </c>
      <c r="K4106" s="12" t="s">
        <v>47</v>
      </c>
      <c r="L4106">
        <v>1</v>
      </c>
      <c r="M4106" s="12" t="s">
        <v>48</v>
      </c>
    </row>
    <row r="4107" spans="1:13" x14ac:dyDescent="0.25">
      <c r="A4107">
        <v>4106</v>
      </c>
      <c r="B4107" s="10">
        <v>44389</v>
      </c>
      <c r="C4107" s="11">
        <v>0.94263888888888892</v>
      </c>
      <c r="D4107">
        <v>2</v>
      </c>
      <c r="E4107" s="12">
        <v>4</v>
      </c>
      <c r="I4107">
        <f t="shared" si="64"/>
        <v>0</v>
      </c>
      <c r="K4107">
        <v>2</v>
      </c>
      <c r="L4107">
        <v>1</v>
      </c>
      <c r="M4107">
        <v>2</v>
      </c>
    </row>
    <row r="4108" spans="1:13" x14ac:dyDescent="0.25">
      <c r="A4108">
        <v>4107</v>
      </c>
      <c r="B4108" s="10">
        <v>44389</v>
      </c>
      <c r="C4108" s="11">
        <v>0.94606481481481486</v>
      </c>
      <c r="D4108">
        <v>2</v>
      </c>
      <c r="E4108" s="12">
        <v>4</v>
      </c>
      <c r="I4108">
        <f t="shared" si="64"/>
        <v>0</v>
      </c>
      <c r="K4108" s="12" t="s">
        <v>47</v>
      </c>
      <c r="L4108">
        <v>2</v>
      </c>
      <c r="M4108" s="12" t="s">
        <v>48</v>
      </c>
    </row>
    <row r="4109" spans="1:13" x14ac:dyDescent="0.25">
      <c r="A4109">
        <v>4108</v>
      </c>
      <c r="B4109" s="10">
        <v>44389</v>
      </c>
      <c r="C4109" s="11">
        <v>0.95403935185185185</v>
      </c>
      <c r="D4109">
        <v>2</v>
      </c>
      <c r="E4109" s="12">
        <v>6</v>
      </c>
      <c r="I4109">
        <f t="shared" si="64"/>
        <v>0</v>
      </c>
      <c r="J4109">
        <v>1</v>
      </c>
    </row>
    <row r="4110" spans="1:13" x14ac:dyDescent="0.25">
      <c r="A4110">
        <v>4109</v>
      </c>
      <c r="B4110" s="10">
        <v>44389</v>
      </c>
      <c r="C4110" s="11">
        <v>0.95460648148148142</v>
      </c>
      <c r="D4110">
        <v>2</v>
      </c>
      <c r="E4110" s="12">
        <v>4</v>
      </c>
      <c r="I4110">
        <f t="shared" si="64"/>
        <v>0</v>
      </c>
      <c r="K4110" s="12" t="s">
        <v>47</v>
      </c>
      <c r="L4110">
        <v>1</v>
      </c>
      <c r="M4110" s="12" t="s">
        <v>49</v>
      </c>
    </row>
    <row r="4111" spans="1:13" x14ac:dyDescent="0.25">
      <c r="A4111">
        <v>4110</v>
      </c>
      <c r="B4111" s="10">
        <v>44389</v>
      </c>
      <c r="C4111" s="11">
        <v>0.95497685185185188</v>
      </c>
      <c r="D4111">
        <v>1</v>
      </c>
      <c r="E4111" s="12">
        <v>6</v>
      </c>
      <c r="I4111">
        <f t="shared" si="64"/>
        <v>0</v>
      </c>
      <c r="K4111" s="12" t="s">
        <v>47</v>
      </c>
      <c r="L4111">
        <v>1</v>
      </c>
      <c r="M4111" s="12" t="s">
        <v>49</v>
      </c>
    </row>
    <row r="4112" spans="1:13" x14ac:dyDescent="0.25">
      <c r="A4112">
        <v>4111</v>
      </c>
      <c r="B4112" s="10">
        <v>44389</v>
      </c>
      <c r="C4112" s="11">
        <v>0.9566203703703704</v>
      </c>
      <c r="D4112">
        <v>2</v>
      </c>
      <c r="E4112" s="12">
        <v>4</v>
      </c>
      <c r="I4112">
        <f t="shared" si="64"/>
        <v>0</v>
      </c>
      <c r="K4112" s="12" t="s">
        <v>47</v>
      </c>
      <c r="L4112">
        <v>1</v>
      </c>
      <c r="M4112" s="12" t="s">
        <v>48</v>
      </c>
    </row>
    <row r="4113" spans="1:13" x14ac:dyDescent="0.25">
      <c r="A4113">
        <v>4112</v>
      </c>
      <c r="B4113" s="10">
        <v>44389</v>
      </c>
      <c r="C4113" s="11">
        <v>0.95702546296296298</v>
      </c>
      <c r="D4113">
        <v>2</v>
      </c>
      <c r="E4113" s="12">
        <v>5</v>
      </c>
      <c r="I4113">
        <f t="shared" si="64"/>
        <v>0</v>
      </c>
      <c r="J4113">
        <v>1</v>
      </c>
    </row>
    <row r="4114" spans="1:13" x14ac:dyDescent="0.25">
      <c r="A4114">
        <v>4113</v>
      </c>
      <c r="B4114" s="10">
        <v>44389</v>
      </c>
      <c r="C4114" s="11">
        <v>0.96229166666666666</v>
      </c>
      <c r="D4114">
        <v>1</v>
      </c>
      <c r="E4114" s="12">
        <v>6</v>
      </c>
      <c r="I4114">
        <f t="shared" si="64"/>
        <v>0</v>
      </c>
      <c r="K4114" s="12" t="s">
        <v>47</v>
      </c>
      <c r="L4114">
        <v>1</v>
      </c>
      <c r="M4114" s="12" t="s">
        <v>49</v>
      </c>
    </row>
    <row r="4115" spans="1:13" x14ac:dyDescent="0.25">
      <c r="A4115">
        <v>4114</v>
      </c>
      <c r="B4115" s="10">
        <v>44389</v>
      </c>
      <c r="C4115" s="11">
        <v>0.96729166666666666</v>
      </c>
      <c r="D4115">
        <v>2</v>
      </c>
      <c r="E4115" s="12">
        <v>5</v>
      </c>
      <c r="I4115">
        <f t="shared" si="64"/>
        <v>0</v>
      </c>
      <c r="K4115" s="12" t="s">
        <v>47</v>
      </c>
      <c r="L4115">
        <v>1</v>
      </c>
      <c r="M4115" s="12" t="s">
        <v>49</v>
      </c>
    </row>
    <row r="4116" spans="1:13" x14ac:dyDescent="0.25">
      <c r="A4116">
        <v>4115</v>
      </c>
      <c r="B4116" s="10">
        <v>44389</v>
      </c>
      <c r="C4116" s="11">
        <v>0.96931712962962957</v>
      </c>
      <c r="D4116">
        <v>2</v>
      </c>
      <c r="E4116" s="12">
        <v>5</v>
      </c>
      <c r="I4116">
        <f t="shared" si="64"/>
        <v>0</v>
      </c>
      <c r="J4116">
        <v>1</v>
      </c>
    </row>
    <row r="4117" spans="1:13" x14ac:dyDescent="0.25">
      <c r="A4117">
        <v>4116</v>
      </c>
      <c r="B4117" s="10">
        <v>44389</v>
      </c>
      <c r="C4117" s="11">
        <v>0.97104166666666669</v>
      </c>
      <c r="D4117">
        <v>2</v>
      </c>
      <c r="E4117" s="12">
        <v>5</v>
      </c>
      <c r="I4117">
        <f t="shared" si="64"/>
        <v>0</v>
      </c>
      <c r="K4117" s="12" t="s">
        <v>47</v>
      </c>
      <c r="L4117">
        <v>1</v>
      </c>
      <c r="M4117" s="12" t="s">
        <v>49</v>
      </c>
    </row>
    <row r="4118" spans="1:13" x14ac:dyDescent="0.25">
      <c r="A4118">
        <v>4117</v>
      </c>
      <c r="B4118" s="10">
        <v>44389</v>
      </c>
      <c r="C4118" s="11">
        <v>0.99050925925925926</v>
      </c>
      <c r="D4118">
        <v>1</v>
      </c>
      <c r="E4118" s="12">
        <v>5</v>
      </c>
      <c r="I4118">
        <f t="shared" si="64"/>
        <v>0</v>
      </c>
      <c r="K4118" s="12" t="s">
        <v>47</v>
      </c>
      <c r="L4118">
        <v>1</v>
      </c>
      <c r="M4118" s="12" t="s">
        <v>49</v>
      </c>
    </row>
    <row r="4119" spans="1:13" x14ac:dyDescent="0.25">
      <c r="A4119">
        <v>4118</v>
      </c>
      <c r="B4119" s="10">
        <v>44389</v>
      </c>
      <c r="C4119" s="11">
        <v>0.99229166666666668</v>
      </c>
      <c r="D4119">
        <v>2</v>
      </c>
      <c r="E4119" s="12">
        <v>6</v>
      </c>
      <c r="I4119">
        <f t="shared" si="64"/>
        <v>0</v>
      </c>
      <c r="K4119" s="12" t="s">
        <v>47</v>
      </c>
      <c r="L4119">
        <v>1</v>
      </c>
      <c r="M4119" s="12" t="s">
        <v>49</v>
      </c>
    </row>
    <row r="4120" spans="1:13" x14ac:dyDescent="0.25">
      <c r="A4120">
        <v>4119</v>
      </c>
      <c r="B4120" s="10">
        <v>44389</v>
      </c>
      <c r="C4120" s="11">
        <v>0.99275462962962957</v>
      </c>
      <c r="D4120">
        <v>1</v>
      </c>
      <c r="E4120" s="12">
        <v>5</v>
      </c>
      <c r="I4120">
        <f t="shared" si="64"/>
        <v>0</v>
      </c>
      <c r="K4120" s="12" t="s">
        <v>47</v>
      </c>
      <c r="L4120">
        <v>1</v>
      </c>
      <c r="M4120" s="12" t="s">
        <v>49</v>
      </c>
    </row>
    <row r="4121" spans="1:13" x14ac:dyDescent="0.25">
      <c r="A4121">
        <v>4120</v>
      </c>
      <c r="B4121" s="10">
        <v>44389</v>
      </c>
      <c r="C4121" s="11">
        <v>0.99593750000000003</v>
      </c>
      <c r="D4121">
        <v>1</v>
      </c>
      <c r="E4121" s="12">
        <v>5</v>
      </c>
      <c r="F4121">
        <v>1</v>
      </c>
      <c r="I4121">
        <f t="shared" si="64"/>
        <v>1</v>
      </c>
    </row>
    <row r="4122" spans="1:13" x14ac:dyDescent="0.25">
      <c r="A4122">
        <v>4121</v>
      </c>
      <c r="B4122" s="10">
        <v>44389</v>
      </c>
      <c r="C4122" s="11">
        <v>0.99640046296296303</v>
      </c>
      <c r="D4122">
        <v>2</v>
      </c>
      <c r="E4122" s="12">
        <v>5</v>
      </c>
      <c r="I4122">
        <f t="shared" si="64"/>
        <v>0</v>
      </c>
      <c r="K4122" s="12" t="s">
        <v>47</v>
      </c>
      <c r="L4122">
        <v>1</v>
      </c>
      <c r="M4122" s="12" t="s">
        <v>49</v>
      </c>
    </row>
    <row r="4123" spans="1:13" x14ac:dyDescent="0.25">
      <c r="A4123">
        <v>4122</v>
      </c>
      <c r="B4123" s="10">
        <v>44389</v>
      </c>
      <c r="C4123" s="11">
        <v>0.99843749999999998</v>
      </c>
      <c r="D4123">
        <v>2</v>
      </c>
      <c r="E4123" s="12">
        <v>6</v>
      </c>
      <c r="I4123">
        <f t="shared" si="64"/>
        <v>0</v>
      </c>
      <c r="K4123" s="12" t="s">
        <v>47</v>
      </c>
      <c r="L4123">
        <v>1</v>
      </c>
      <c r="M4123" s="12" t="s">
        <v>48</v>
      </c>
    </row>
    <row r="4124" spans="1:13" x14ac:dyDescent="0.25">
      <c r="A4124">
        <v>4123</v>
      </c>
      <c r="B4124" s="10">
        <v>44389</v>
      </c>
      <c r="C4124" s="11">
        <v>0.9990162037037037</v>
      </c>
      <c r="D4124">
        <v>1</v>
      </c>
      <c r="E4124" s="12">
        <v>5.6</v>
      </c>
      <c r="I4124">
        <f t="shared" si="64"/>
        <v>0</v>
      </c>
      <c r="K4124" s="12" t="s">
        <v>47</v>
      </c>
      <c r="L4124">
        <v>2</v>
      </c>
      <c r="M4124" s="12" t="s">
        <v>54</v>
      </c>
    </row>
    <row r="4125" spans="1:13" x14ac:dyDescent="0.25">
      <c r="A4125">
        <v>4124</v>
      </c>
      <c r="B4125" s="10">
        <v>44390</v>
      </c>
      <c r="C4125" s="11">
        <v>9.0624999999999994E-3</v>
      </c>
      <c r="D4125">
        <v>2</v>
      </c>
      <c r="E4125" s="12">
        <v>4</v>
      </c>
      <c r="I4125">
        <f t="shared" si="64"/>
        <v>0</v>
      </c>
      <c r="K4125" s="12" t="s">
        <v>47</v>
      </c>
      <c r="L4125">
        <v>1</v>
      </c>
      <c r="M4125" s="12" t="s">
        <v>48</v>
      </c>
    </row>
    <row r="4126" spans="1:13" x14ac:dyDescent="0.25">
      <c r="A4126">
        <v>4125</v>
      </c>
      <c r="B4126" s="10">
        <v>44390</v>
      </c>
      <c r="C4126" s="11">
        <v>1.113425925925926E-2</v>
      </c>
      <c r="D4126">
        <v>2</v>
      </c>
      <c r="E4126" s="12">
        <v>6</v>
      </c>
      <c r="I4126">
        <f t="shared" si="64"/>
        <v>0</v>
      </c>
      <c r="K4126">
        <v>2</v>
      </c>
      <c r="L4126">
        <v>1</v>
      </c>
      <c r="M4126">
        <v>1</v>
      </c>
    </row>
    <row r="4127" spans="1:13" x14ac:dyDescent="0.25">
      <c r="A4127">
        <v>4126</v>
      </c>
      <c r="B4127" s="10">
        <v>44390</v>
      </c>
      <c r="C4127" s="11">
        <v>1.5752314814814813E-2</v>
      </c>
      <c r="D4127">
        <v>1</v>
      </c>
      <c r="E4127" s="12">
        <v>7</v>
      </c>
      <c r="G4127">
        <v>2</v>
      </c>
      <c r="I4127">
        <f t="shared" si="64"/>
        <v>2</v>
      </c>
    </row>
    <row r="4128" spans="1:13" x14ac:dyDescent="0.25">
      <c r="A4128">
        <v>4127</v>
      </c>
      <c r="B4128" s="10">
        <v>44390</v>
      </c>
      <c r="C4128" s="11">
        <v>1.9143518518518518E-2</v>
      </c>
      <c r="D4128">
        <v>2</v>
      </c>
      <c r="E4128" s="12">
        <v>5</v>
      </c>
      <c r="I4128">
        <f t="shared" si="64"/>
        <v>0</v>
      </c>
      <c r="K4128" s="12" t="s">
        <v>47</v>
      </c>
      <c r="L4128">
        <v>2</v>
      </c>
      <c r="M4128" s="12" t="s">
        <v>54</v>
      </c>
    </row>
    <row r="4129" spans="1:13" x14ac:dyDescent="0.25">
      <c r="A4129">
        <v>4128</v>
      </c>
      <c r="B4129" s="10">
        <v>44390</v>
      </c>
      <c r="C4129" s="11">
        <v>2.0787037037037038E-2</v>
      </c>
      <c r="D4129">
        <v>2</v>
      </c>
      <c r="E4129" s="12">
        <v>4</v>
      </c>
      <c r="I4129">
        <f t="shared" si="64"/>
        <v>0</v>
      </c>
      <c r="K4129" s="12" t="s">
        <v>47</v>
      </c>
      <c r="L4129">
        <v>1</v>
      </c>
      <c r="M4129" s="12" t="s">
        <v>48</v>
      </c>
    </row>
    <row r="4130" spans="1:13" x14ac:dyDescent="0.25">
      <c r="A4130">
        <v>4129</v>
      </c>
      <c r="B4130" s="10">
        <v>44390</v>
      </c>
      <c r="C4130" s="11">
        <v>2.1030092592592597E-2</v>
      </c>
      <c r="D4130">
        <v>1</v>
      </c>
      <c r="E4130" s="12">
        <v>6</v>
      </c>
      <c r="I4130">
        <f t="shared" si="64"/>
        <v>0</v>
      </c>
      <c r="K4130" s="12" t="s">
        <v>47</v>
      </c>
      <c r="L4130">
        <v>2</v>
      </c>
      <c r="M4130" s="12" t="s">
        <v>54</v>
      </c>
    </row>
    <row r="4131" spans="1:13" x14ac:dyDescent="0.25">
      <c r="A4131">
        <v>4130</v>
      </c>
      <c r="B4131" s="10">
        <v>44390</v>
      </c>
      <c r="C4131" s="11">
        <v>2.3657407407407408E-2</v>
      </c>
      <c r="D4131">
        <v>1</v>
      </c>
      <c r="E4131" s="12">
        <v>6</v>
      </c>
      <c r="G4131">
        <v>1</v>
      </c>
      <c r="I4131">
        <f t="shared" si="64"/>
        <v>1</v>
      </c>
    </row>
    <row r="4132" spans="1:13" x14ac:dyDescent="0.25">
      <c r="A4132">
        <v>4131</v>
      </c>
      <c r="B4132" s="10">
        <v>44390</v>
      </c>
      <c r="C4132" s="11">
        <v>2.3946759259259261E-2</v>
      </c>
      <c r="D4132">
        <v>1</v>
      </c>
      <c r="E4132" s="12">
        <v>4</v>
      </c>
      <c r="I4132">
        <f t="shared" si="64"/>
        <v>0</v>
      </c>
      <c r="K4132" s="12" t="s">
        <v>47</v>
      </c>
      <c r="L4132">
        <v>2</v>
      </c>
      <c r="M4132" s="12" t="s">
        <v>54</v>
      </c>
    </row>
    <row r="4133" spans="1:13" x14ac:dyDescent="0.25">
      <c r="A4133">
        <v>4132</v>
      </c>
      <c r="B4133" s="10">
        <v>44390</v>
      </c>
      <c r="C4133" s="11">
        <v>2.8483796296296295E-2</v>
      </c>
      <c r="D4133">
        <v>2</v>
      </c>
      <c r="E4133" s="12">
        <v>4.5999999999999996</v>
      </c>
      <c r="I4133">
        <f t="shared" si="64"/>
        <v>0</v>
      </c>
      <c r="K4133" s="12" t="s">
        <v>47</v>
      </c>
      <c r="L4133">
        <v>3</v>
      </c>
      <c r="M4133" s="12" t="s">
        <v>58</v>
      </c>
    </row>
    <row r="4134" spans="1:13" x14ac:dyDescent="0.25">
      <c r="A4134">
        <v>4133</v>
      </c>
      <c r="B4134" s="10">
        <v>44390</v>
      </c>
      <c r="C4134" s="11">
        <v>3.0451388888888889E-2</v>
      </c>
      <c r="D4134">
        <v>2</v>
      </c>
      <c r="E4134" s="12">
        <v>4</v>
      </c>
      <c r="I4134">
        <f t="shared" si="64"/>
        <v>0</v>
      </c>
      <c r="K4134" s="12" t="s">
        <v>47</v>
      </c>
      <c r="L4134">
        <v>1</v>
      </c>
      <c r="M4134" s="12" t="s">
        <v>49</v>
      </c>
    </row>
    <row r="4135" spans="1:13" x14ac:dyDescent="0.25">
      <c r="A4135">
        <v>4134</v>
      </c>
      <c r="B4135" s="10">
        <v>44390</v>
      </c>
      <c r="C4135" s="11">
        <v>3.1157407407407408E-2</v>
      </c>
      <c r="D4135">
        <v>1</v>
      </c>
      <c r="E4135" s="12">
        <v>4</v>
      </c>
      <c r="I4135">
        <f t="shared" si="64"/>
        <v>0</v>
      </c>
      <c r="K4135" s="12" t="s">
        <v>47</v>
      </c>
      <c r="L4135">
        <v>1</v>
      </c>
      <c r="M4135" s="12" t="s">
        <v>49</v>
      </c>
    </row>
    <row r="4136" spans="1:13" x14ac:dyDescent="0.25">
      <c r="A4136">
        <v>4135</v>
      </c>
      <c r="B4136" s="10">
        <v>44390</v>
      </c>
      <c r="C4136" s="11">
        <v>3.2395833333333332E-2</v>
      </c>
      <c r="D4136">
        <v>2</v>
      </c>
      <c r="E4136" s="12">
        <v>4</v>
      </c>
      <c r="I4136">
        <f t="shared" si="64"/>
        <v>0</v>
      </c>
      <c r="K4136" s="12" t="s">
        <v>47</v>
      </c>
      <c r="L4136">
        <v>1</v>
      </c>
      <c r="M4136" s="12" t="s">
        <v>49</v>
      </c>
    </row>
    <row r="4137" spans="1:13" x14ac:dyDescent="0.25">
      <c r="A4137">
        <v>4136</v>
      </c>
      <c r="B4137" s="10">
        <v>44390</v>
      </c>
      <c r="C4137" s="11">
        <v>3.4548611111111113E-2</v>
      </c>
      <c r="D4137">
        <v>1</v>
      </c>
      <c r="E4137" s="12">
        <v>6.7</v>
      </c>
      <c r="I4137">
        <f t="shared" si="64"/>
        <v>0</v>
      </c>
      <c r="K4137" s="12" t="s">
        <v>47</v>
      </c>
      <c r="L4137">
        <v>2</v>
      </c>
      <c r="M4137" s="12" t="s">
        <v>54</v>
      </c>
    </row>
    <row r="4138" spans="1:13" x14ac:dyDescent="0.25">
      <c r="A4138">
        <v>4137</v>
      </c>
      <c r="B4138" s="10">
        <v>44390</v>
      </c>
      <c r="C4138" s="11">
        <v>3.4606481481481481E-2</v>
      </c>
      <c r="D4138">
        <v>2</v>
      </c>
      <c r="E4138" s="12">
        <v>7</v>
      </c>
      <c r="I4138">
        <f t="shared" si="64"/>
        <v>0</v>
      </c>
      <c r="K4138" s="12" t="s">
        <v>47</v>
      </c>
      <c r="L4138">
        <v>1</v>
      </c>
      <c r="M4138" s="12" t="s">
        <v>48</v>
      </c>
    </row>
    <row r="4139" spans="1:13" x14ac:dyDescent="0.25">
      <c r="A4139">
        <v>4138</v>
      </c>
      <c r="B4139" s="10">
        <v>44390</v>
      </c>
      <c r="C4139" s="11">
        <v>3.4907407407407408E-2</v>
      </c>
      <c r="D4139">
        <v>1</v>
      </c>
      <c r="E4139" s="12">
        <v>5</v>
      </c>
      <c r="I4139">
        <f t="shared" si="64"/>
        <v>0</v>
      </c>
      <c r="K4139" s="12" t="s">
        <v>47</v>
      </c>
      <c r="L4139">
        <v>1</v>
      </c>
      <c r="M4139" s="12" t="s">
        <v>48</v>
      </c>
    </row>
    <row r="4140" spans="1:13" x14ac:dyDescent="0.25">
      <c r="A4140">
        <v>4139</v>
      </c>
      <c r="B4140" s="10">
        <v>44390</v>
      </c>
      <c r="C4140" s="11">
        <v>3.4965277777777783E-2</v>
      </c>
      <c r="D4140">
        <v>2</v>
      </c>
      <c r="E4140" s="12">
        <v>4</v>
      </c>
      <c r="G4140">
        <v>1</v>
      </c>
      <c r="I4140">
        <f t="shared" si="64"/>
        <v>1</v>
      </c>
    </row>
    <row r="4141" spans="1:13" x14ac:dyDescent="0.25">
      <c r="A4141">
        <v>4140</v>
      </c>
      <c r="B4141" s="10">
        <v>44390</v>
      </c>
      <c r="C4141" s="11">
        <v>4.6041666666666668E-2</v>
      </c>
      <c r="D4141">
        <v>1</v>
      </c>
      <c r="E4141" s="12">
        <v>5</v>
      </c>
      <c r="I4141">
        <f t="shared" si="64"/>
        <v>0</v>
      </c>
      <c r="K4141" s="12" t="s">
        <v>47</v>
      </c>
      <c r="L4141">
        <v>1</v>
      </c>
      <c r="M4141" s="12" t="s">
        <v>49</v>
      </c>
    </row>
    <row r="4142" spans="1:13" x14ac:dyDescent="0.25">
      <c r="A4142">
        <v>4141</v>
      </c>
      <c r="B4142" s="10">
        <v>44390</v>
      </c>
      <c r="C4142" s="11">
        <v>5.319444444444444E-2</v>
      </c>
      <c r="D4142">
        <v>2</v>
      </c>
      <c r="E4142" s="12">
        <v>4</v>
      </c>
      <c r="I4142">
        <f t="shared" si="64"/>
        <v>0</v>
      </c>
      <c r="K4142" s="12" t="s">
        <v>47</v>
      </c>
      <c r="L4142">
        <v>1</v>
      </c>
      <c r="M4142" s="12" t="s">
        <v>49</v>
      </c>
    </row>
    <row r="4143" spans="1:13" x14ac:dyDescent="0.25">
      <c r="A4143">
        <v>4142</v>
      </c>
      <c r="B4143" s="10">
        <v>44390</v>
      </c>
      <c r="C4143" s="11">
        <v>5.3483796296296293E-2</v>
      </c>
      <c r="D4143">
        <v>1</v>
      </c>
      <c r="E4143" s="12">
        <v>5</v>
      </c>
      <c r="I4143">
        <f t="shared" si="64"/>
        <v>0</v>
      </c>
      <c r="K4143" s="12" t="s">
        <v>47</v>
      </c>
      <c r="L4143">
        <v>1</v>
      </c>
      <c r="M4143" s="12" t="s">
        <v>49</v>
      </c>
    </row>
    <row r="4144" spans="1:13" x14ac:dyDescent="0.25">
      <c r="A4144">
        <v>4143</v>
      </c>
      <c r="B4144" s="10">
        <v>44390</v>
      </c>
      <c r="C4144" s="11">
        <v>5.6712962962962965E-2</v>
      </c>
      <c r="D4144">
        <v>2</v>
      </c>
      <c r="E4144" s="12">
        <v>6</v>
      </c>
      <c r="I4144">
        <f t="shared" si="64"/>
        <v>0</v>
      </c>
      <c r="K4144" s="12" t="s">
        <v>47</v>
      </c>
      <c r="L4144">
        <v>1</v>
      </c>
      <c r="M4144" s="12" t="s">
        <v>49</v>
      </c>
    </row>
    <row r="4145" spans="1:13" x14ac:dyDescent="0.25">
      <c r="A4145">
        <v>4144</v>
      </c>
      <c r="B4145" s="10">
        <v>44390</v>
      </c>
      <c r="C4145" s="11">
        <v>6.2002314814814809E-2</v>
      </c>
      <c r="D4145">
        <v>1</v>
      </c>
      <c r="E4145" s="12">
        <v>5</v>
      </c>
      <c r="G4145">
        <v>1</v>
      </c>
      <c r="I4145">
        <f t="shared" si="64"/>
        <v>1</v>
      </c>
    </row>
    <row r="4146" spans="1:13" x14ac:dyDescent="0.25">
      <c r="A4146">
        <v>4145</v>
      </c>
      <c r="B4146" s="10">
        <v>44390</v>
      </c>
      <c r="C4146" s="11">
        <v>6.3738425925925921E-2</v>
      </c>
      <c r="D4146">
        <v>2</v>
      </c>
      <c r="E4146" s="12">
        <v>4</v>
      </c>
      <c r="G4146">
        <v>2</v>
      </c>
      <c r="I4146">
        <f t="shared" si="64"/>
        <v>2</v>
      </c>
    </row>
    <row r="4147" spans="1:13" x14ac:dyDescent="0.25">
      <c r="A4147">
        <v>4146</v>
      </c>
      <c r="B4147" s="10">
        <v>44390</v>
      </c>
      <c r="C4147" s="11">
        <v>6.3819444444444443E-2</v>
      </c>
      <c r="D4147">
        <v>1</v>
      </c>
      <c r="E4147" s="12">
        <v>5</v>
      </c>
      <c r="G4147">
        <v>1</v>
      </c>
      <c r="I4147">
        <f t="shared" si="64"/>
        <v>1</v>
      </c>
    </row>
    <row r="4148" spans="1:13" x14ac:dyDescent="0.25">
      <c r="A4148">
        <v>4147</v>
      </c>
      <c r="B4148" s="10">
        <v>44390</v>
      </c>
      <c r="C4148" s="11">
        <v>6.5543981481481481E-2</v>
      </c>
      <c r="D4148">
        <v>1</v>
      </c>
      <c r="E4148" s="12">
        <v>6</v>
      </c>
      <c r="I4148">
        <f t="shared" si="64"/>
        <v>0</v>
      </c>
      <c r="K4148" s="12" t="s">
        <v>47</v>
      </c>
      <c r="L4148">
        <v>1</v>
      </c>
      <c r="M4148" s="12" t="s">
        <v>48</v>
      </c>
    </row>
    <row r="4149" spans="1:13" x14ac:dyDescent="0.25">
      <c r="A4149">
        <v>4148</v>
      </c>
      <c r="B4149" s="10">
        <v>44390</v>
      </c>
      <c r="C4149" s="11">
        <v>6.6655092592592599E-2</v>
      </c>
      <c r="D4149">
        <v>1</v>
      </c>
      <c r="E4149" s="12">
        <v>5.6</v>
      </c>
      <c r="I4149">
        <f t="shared" si="64"/>
        <v>0</v>
      </c>
      <c r="K4149" s="12" t="s">
        <v>47</v>
      </c>
      <c r="L4149">
        <v>2</v>
      </c>
      <c r="M4149" s="12" t="s">
        <v>54</v>
      </c>
    </row>
    <row r="4150" spans="1:13" x14ac:dyDescent="0.25">
      <c r="A4150">
        <v>4149</v>
      </c>
      <c r="B4150" s="10">
        <v>44390</v>
      </c>
      <c r="C4150" s="11">
        <v>6.9675925925925933E-2</v>
      </c>
      <c r="D4150">
        <v>2</v>
      </c>
      <c r="E4150" s="12">
        <v>4</v>
      </c>
      <c r="I4150">
        <f t="shared" si="64"/>
        <v>0</v>
      </c>
      <c r="K4150" s="12" t="s">
        <v>47</v>
      </c>
      <c r="L4150">
        <v>1</v>
      </c>
      <c r="M4150" s="12" t="s">
        <v>49</v>
      </c>
    </row>
    <row r="4151" spans="1:13" x14ac:dyDescent="0.25">
      <c r="A4151">
        <v>4150</v>
      </c>
      <c r="B4151" s="10">
        <v>44390</v>
      </c>
      <c r="C4151" s="11">
        <v>7.0231481481481492E-2</v>
      </c>
      <c r="D4151">
        <v>1</v>
      </c>
      <c r="E4151" s="12">
        <v>6</v>
      </c>
      <c r="G4151">
        <v>1</v>
      </c>
      <c r="I4151">
        <f t="shared" si="64"/>
        <v>1</v>
      </c>
    </row>
    <row r="4152" spans="1:13" x14ac:dyDescent="0.25">
      <c r="A4152">
        <v>4151</v>
      </c>
      <c r="B4152" s="10">
        <v>44390</v>
      </c>
      <c r="C4152" s="11">
        <v>7.3680555555555555E-2</v>
      </c>
      <c r="D4152">
        <v>1</v>
      </c>
      <c r="E4152" s="12">
        <v>4</v>
      </c>
      <c r="I4152">
        <f t="shared" si="64"/>
        <v>0</v>
      </c>
      <c r="K4152" s="12" t="s">
        <v>47</v>
      </c>
      <c r="L4152">
        <v>1</v>
      </c>
      <c r="M4152" s="12" t="s">
        <v>48</v>
      </c>
    </row>
    <row r="4153" spans="1:13" x14ac:dyDescent="0.25">
      <c r="A4153">
        <v>4152</v>
      </c>
      <c r="B4153" s="10">
        <v>44390</v>
      </c>
      <c r="C4153" s="11">
        <v>7.6099537037037035E-2</v>
      </c>
      <c r="D4153">
        <v>2</v>
      </c>
      <c r="E4153" s="12">
        <v>4</v>
      </c>
      <c r="I4153">
        <f t="shared" si="64"/>
        <v>0</v>
      </c>
      <c r="K4153" s="12" t="s">
        <v>47</v>
      </c>
      <c r="L4153">
        <v>1</v>
      </c>
      <c r="M4153" s="12" t="s">
        <v>48</v>
      </c>
    </row>
    <row r="4154" spans="1:13" x14ac:dyDescent="0.25">
      <c r="A4154">
        <v>4153</v>
      </c>
      <c r="B4154" s="10">
        <v>44390</v>
      </c>
      <c r="C4154" s="11">
        <v>7.7939814814814809E-2</v>
      </c>
      <c r="D4154">
        <v>2</v>
      </c>
      <c r="E4154" s="12">
        <v>7</v>
      </c>
      <c r="I4154">
        <f t="shared" si="64"/>
        <v>0</v>
      </c>
      <c r="K4154" s="12" t="s">
        <v>47</v>
      </c>
      <c r="L4154">
        <v>1</v>
      </c>
      <c r="M4154" s="12" t="s">
        <v>48</v>
      </c>
    </row>
    <row r="4155" spans="1:13" x14ac:dyDescent="0.25">
      <c r="A4155">
        <v>4154</v>
      </c>
      <c r="B4155" s="10">
        <v>44390</v>
      </c>
      <c r="C4155" s="11">
        <v>8.6064814814814816E-2</v>
      </c>
      <c r="D4155">
        <v>1</v>
      </c>
      <c r="E4155" s="12">
        <v>6</v>
      </c>
      <c r="I4155">
        <f t="shared" si="64"/>
        <v>0</v>
      </c>
      <c r="K4155" s="12" t="s">
        <v>47</v>
      </c>
      <c r="L4155">
        <v>1</v>
      </c>
      <c r="M4155" s="12" t="s">
        <v>48</v>
      </c>
    </row>
    <row r="4156" spans="1:13" x14ac:dyDescent="0.25">
      <c r="A4156">
        <v>4155</v>
      </c>
      <c r="B4156" s="10">
        <v>44390</v>
      </c>
      <c r="C4156" s="11">
        <v>9.4236111111111118E-2</v>
      </c>
      <c r="D4156">
        <v>1</v>
      </c>
      <c r="E4156" s="12">
        <v>4</v>
      </c>
      <c r="I4156">
        <f t="shared" si="64"/>
        <v>0</v>
      </c>
      <c r="K4156">
        <v>2</v>
      </c>
      <c r="L4156">
        <v>1</v>
      </c>
      <c r="M4156">
        <v>2</v>
      </c>
    </row>
    <row r="4157" spans="1:13" x14ac:dyDescent="0.25">
      <c r="A4157">
        <v>4156</v>
      </c>
      <c r="B4157" s="10">
        <v>44390</v>
      </c>
      <c r="C4157" s="11">
        <v>9.9791666666666667E-2</v>
      </c>
      <c r="D4157">
        <v>2</v>
      </c>
      <c r="E4157" s="12">
        <v>6</v>
      </c>
      <c r="I4157">
        <f t="shared" si="64"/>
        <v>0</v>
      </c>
      <c r="K4157" s="12" t="s">
        <v>47</v>
      </c>
      <c r="L4157">
        <v>1</v>
      </c>
      <c r="M4157" s="12" t="s">
        <v>48</v>
      </c>
    </row>
    <row r="4158" spans="1:13" x14ac:dyDescent="0.25">
      <c r="A4158">
        <v>4157</v>
      </c>
      <c r="B4158" s="10">
        <v>44390</v>
      </c>
      <c r="C4158" s="11">
        <v>0.11024305555555557</v>
      </c>
      <c r="D4158">
        <v>2</v>
      </c>
      <c r="E4158" s="12">
        <v>7</v>
      </c>
      <c r="I4158">
        <f t="shared" si="64"/>
        <v>0</v>
      </c>
      <c r="K4158">
        <v>2</v>
      </c>
      <c r="L4158">
        <v>1</v>
      </c>
      <c r="M4158">
        <v>1</v>
      </c>
    </row>
    <row r="4159" spans="1:13" x14ac:dyDescent="0.25">
      <c r="A4159">
        <v>4158</v>
      </c>
      <c r="B4159" s="10">
        <v>44390</v>
      </c>
      <c r="C4159" s="11">
        <v>0.11063657407407408</v>
      </c>
      <c r="D4159">
        <v>1</v>
      </c>
      <c r="E4159" s="12">
        <v>6</v>
      </c>
      <c r="G4159">
        <v>1</v>
      </c>
      <c r="I4159">
        <f t="shared" si="64"/>
        <v>1</v>
      </c>
    </row>
    <row r="4160" spans="1:13" x14ac:dyDescent="0.25">
      <c r="A4160">
        <v>4159</v>
      </c>
      <c r="B4160" s="10">
        <v>44390</v>
      </c>
      <c r="C4160" s="11">
        <v>0.11355324074074075</v>
      </c>
      <c r="D4160">
        <v>2</v>
      </c>
      <c r="E4160" s="12">
        <v>6</v>
      </c>
      <c r="I4160">
        <f t="shared" si="64"/>
        <v>0</v>
      </c>
      <c r="K4160" s="12" t="s">
        <v>47</v>
      </c>
      <c r="L4160">
        <v>1</v>
      </c>
      <c r="M4160" s="12" t="s">
        <v>48</v>
      </c>
    </row>
    <row r="4161" spans="1:13" x14ac:dyDescent="0.25">
      <c r="A4161">
        <v>4160</v>
      </c>
      <c r="B4161" s="10">
        <v>44390</v>
      </c>
      <c r="C4161" s="11">
        <v>0.11451388888888887</v>
      </c>
      <c r="D4161">
        <v>1</v>
      </c>
      <c r="E4161" s="12">
        <v>4</v>
      </c>
      <c r="I4161">
        <f t="shared" si="64"/>
        <v>0</v>
      </c>
      <c r="K4161" s="12" t="s">
        <v>47</v>
      </c>
      <c r="L4161">
        <v>1</v>
      </c>
      <c r="M4161" s="12" t="s">
        <v>48</v>
      </c>
    </row>
    <row r="4162" spans="1:13" x14ac:dyDescent="0.25">
      <c r="A4162">
        <v>4161</v>
      </c>
      <c r="B4162" s="10">
        <v>44390</v>
      </c>
      <c r="C4162" s="11">
        <v>0.11515046296296295</v>
      </c>
      <c r="D4162">
        <v>2</v>
      </c>
      <c r="E4162" s="12">
        <v>5</v>
      </c>
      <c r="I4162">
        <f t="shared" si="64"/>
        <v>0</v>
      </c>
      <c r="K4162" s="12" t="s">
        <v>47</v>
      </c>
      <c r="L4162">
        <v>1</v>
      </c>
      <c r="M4162" s="12" t="s">
        <v>48</v>
      </c>
    </row>
    <row r="4163" spans="1:13" x14ac:dyDescent="0.25">
      <c r="A4163">
        <v>4162</v>
      </c>
      <c r="B4163" s="10">
        <v>44390</v>
      </c>
      <c r="C4163" s="11">
        <v>0.11894675925925925</v>
      </c>
      <c r="D4163">
        <v>1</v>
      </c>
      <c r="E4163" s="12">
        <v>6</v>
      </c>
      <c r="I4163">
        <f t="shared" si="64"/>
        <v>0</v>
      </c>
      <c r="K4163" s="12" t="s">
        <v>47</v>
      </c>
      <c r="L4163">
        <v>1</v>
      </c>
      <c r="M4163" s="12" t="s">
        <v>48</v>
      </c>
    </row>
    <row r="4164" spans="1:13" x14ac:dyDescent="0.25">
      <c r="A4164">
        <v>4163</v>
      </c>
      <c r="B4164" s="10">
        <v>44390</v>
      </c>
      <c r="C4164" s="11">
        <v>0.12476851851851851</v>
      </c>
      <c r="D4164">
        <v>1</v>
      </c>
      <c r="E4164" s="12">
        <v>7</v>
      </c>
      <c r="G4164">
        <v>1</v>
      </c>
      <c r="I4164">
        <f t="shared" si="64"/>
        <v>1</v>
      </c>
    </row>
    <row r="4165" spans="1:13" x14ac:dyDescent="0.25">
      <c r="A4165">
        <v>4164</v>
      </c>
      <c r="B4165" s="10">
        <v>44390</v>
      </c>
      <c r="C4165" s="11">
        <v>0.13230324074074074</v>
      </c>
      <c r="D4165">
        <v>1</v>
      </c>
      <c r="E4165" s="12">
        <v>5</v>
      </c>
      <c r="I4165">
        <f t="shared" si="64"/>
        <v>0</v>
      </c>
      <c r="K4165" s="12" t="s">
        <v>47</v>
      </c>
      <c r="L4165">
        <v>1</v>
      </c>
      <c r="M4165" s="12" t="s">
        <v>48</v>
      </c>
    </row>
    <row r="4166" spans="1:13" x14ac:dyDescent="0.25">
      <c r="A4166">
        <v>4165</v>
      </c>
      <c r="B4166" s="10">
        <v>44390</v>
      </c>
      <c r="C4166" s="11">
        <v>0.13381944444444444</v>
      </c>
      <c r="D4166">
        <v>1</v>
      </c>
      <c r="E4166" s="12">
        <v>5.6</v>
      </c>
      <c r="I4166">
        <f t="shared" si="64"/>
        <v>0</v>
      </c>
      <c r="K4166" s="12" t="s">
        <v>47</v>
      </c>
      <c r="L4166">
        <v>2</v>
      </c>
      <c r="M4166" s="12" t="s">
        <v>48</v>
      </c>
    </row>
    <row r="4167" spans="1:13" x14ac:dyDescent="0.25">
      <c r="A4167">
        <v>4166</v>
      </c>
      <c r="B4167" s="10">
        <v>44390</v>
      </c>
      <c r="C4167" s="11">
        <v>0.13398148148148148</v>
      </c>
      <c r="D4167">
        <v>1</v>
      </c>
      <c r="E4167" s="12">
        <v>5.6</v>
      </c>
      <c r="I4167">
        <f t="shared" si="64"/>
        <v>0</v>
      </c>
      <c r="K4167" s="12" t="s">
        <v>47</v>
      </c>
      <c r="L4167">
        <v>2</v>
      </c>
      <c r="M4167" s="12" t="s">
        <v>48</v>
      </c>
    </row>
    <row r="4168" spans="1:13" x14ac:dyDescent="0.25">
      <c r="A4168">
        <v>4167</v>
      </c>
      <c r="B4168" s="10">
        <v>44390</v>
      </c>
      <c r="C4168" s="11">
        <v>0.13738425925925926</v>
      </c>
      <c r="D4168">
        <v>1</v>
      </c>
      <c r="E4168" s="12">
        <v>6</v>
      </c>
      <c r="F4168">
        <v>1</v>
      </c>
      <c r="I4168">
        <f t="shared" si="64"/>
        <v>1</v>
      </c>
    </row>
    <row r="4169" spans="1:13" x14ac:dyDescent="0.25">
      <c r="A4169">
        <v>4168</v>
      </c>
      <c r="B4169" s="10">
        <v>44390</v>
      </c>
      <c r="C4169" s="11">
        <v>0.13902777777777778</v>
      </c>
      <c r="D4169">
        <v>2</v>
      </c>
      <c r="E4169" s="12">
        <v>5</v>
      </c>
      <c r="I4169">
        <f t="shared" ref="I4169:I4232" si="65">SUM(F4169:H4169)</f>
        <v>0</v>
      </c>
      <c r="K4169" s="12" t="s">
        <v>47</v>
      </c>
      <c r="L4169">
        <v>1</v>
      </c>
      <c r="M4169" s="12" t="s">
        <v>48</v>
      </c>
    </row>
    <row r="4170" spans="1:13" x14ac:dyDescent="0.25">
      <c r="A4170">
        <v>4169</v>
      </c>
      <c r="B4170" s="10">
        <v>44390</v>
      </c>
      <c r="C4170" s="11">
        <v>0.15464120370370371</v>
      </c>
      <c r="D4170">
        <v>2</v>
      </c>
      <c r="E4170" s="12">
        <v>6</v>
      </c>
      <c r="I4170">
        <f t="shared" si="65"/>
        <v>0</v>
      </c>
      <c r="K4170" s="12" t="s">
        <v>47</v>
      </c>
      <c r="L4170">
        <v>1</v>
      </c>
      <c r="M4170" s="12" t="s">
        <v>48</v>
      </c>
    </row>
    <row r="4171" spans="1:13" x14ac:dyDescent="0.25">
      <c r="A4171">
        <v>4170</v>
      </c>
      <c r="B4171" s="10">
        <v>44390</v>
      </c>
      <c r="C4171" s="11">
        <v>0.16361111111111112</v>
      </c>
      <c r="D4171">
        <v>1</v>
      </c>
      <c r="E4171" s="12">
        <v>6</v>
      </c>
      <c r="G4171">
        <v>1</v>
      </c>
      <c r="I4171">
        <f t="shared" si="65"/>
        <v>1</v>
      </c>
    </row>
    <row r="4172" spans="1:13" x14ac:dyDescent="0.25">
      <c r="A4172">
        <v>4171</v>
      </c>
      <c r="B4172" s="10">
        <v>44390</v>
      </c>
      <c r="C4172" s="11">
        <v>0.19037037037037038</v>
      </c>
      <c r="D4172">
        <v>1</v>
      </c>
      <c r="E4172" s="12">
        <v>6</v>
      </c>
      <c r="G4172">
        <v>1</v>
      </c>
      <c r="I4172">
        <f t="shared" si="65"/>
        <v>1</v>
      </c>
    </row>
    <row r="4173" spans="1:13" x14ac:dyDescent="0.25">
      <c r="A4173">
        <v>4172</v>
      </c>
      <c r="B4173" s="10">
        <v>44390</v>
      </c>
      <c r="C4173" s="11">
        <v>0.19403935185185184</v>
      </c>
      <c r="D4173">
        <v>1</v>
      </c>
      <c r="E4173" s="12">
        <v>6</v>
      </c>
      <c r="I4173">
        <f t="shared" si="65"/>
        <v>0</v>
      </c>
      <c r="K4173" s="12" t="s">
        <v>47</v>
      </c>
      <c r="L4173">
        <v>1</v>
      </c>
      <c r="M4173" s="12" t="s">
        <v>48</v>
      </c>
    </row>
    <row r="4174" spans="1:13" x14ac:dyDescent="0.25">
      <c r="A4174">
        <v>4173</v>
      </c>
      <c r="B4174" s="10">
        <v>44390</v>
      </c>
      <c r="C4174" s="11">
        <v>0.19545138888888891</v>
      </c>
      <c r="D4174">
        <v>1</v>
      </c>
      <c r="E4174" s="12">
        <v>5</v>
      </c>
      <c r="I4174">
        <f t="shared" si="65"/>
        <v>0</v>
      </c>
      <c r="K4174" s="12" t="s">
        <v>47</v>
      </c>
      <c r="L4174">
        <v>1</v>
      </c>
      <c r="M4174" s="12" t="s">
        <v>48</v>
      </c>
    </row>
    <row r="4175" spans="1:13" x14ac:dyDescent="0.25">
      <c r="A4175">
        <v>4174</v>
      </c>
      <c r="B4175" s="10">
        <v>44390</v>
      </c>
      <c r="C4175" s="11">
        <v>0.19649305555555555</v>
      </c>
      <c r="D4175">
        <v>2</v>
      </c>
      <c r="E4175" s="12">
        <v>6</v>
      </c>
      <c r="I4175">
        <f t="shared" si="65"/>
        <v>0</v>
      </c>
      <c r="K4175" s="12" t="s">
        <v>47</v>
      </c>
      <c r="L4175">
        <v>1</v>
      </c>
      <c r="M4175" s="12" t="s">
        <v>48</v>
      </c>
    </row>
    <row r="4176" spans="1:13" x14ac:dyDescent="0.25">
      <c r="A4176">
        <v>4175</v>
      </c>
      <c r="B4176" s="10">
        <v>44390</v>
      </c>
      <c r="C4176" s="11">
        <v>0.19936342592592593</v>
      </c>
      <c r="D4176">
        <v>1</v>
      </c>
      <c r="E4176" s="12">
        <v>7</v>
      </c>
      <c r="I4176">
        <f t="shared" si="65"/>
        <v>0</v>
      </c>
      <c r="K4176" s="12" t="s">
        <v>47</v>
      </c>
      <c r="L4176">
        <v>1</v>
      </c>
      <c r="M4176" s="12" t="s">
        <v>48</v>
      </c>
    </row>
    <row r="4177" spans="1:13" x14ac:dyDescent="0.25">
      <c r="A4177">
        <v>4176</v>
      </c>
      <c r="B4177" s="10">
        <v>44390</v>
      </c>
      <c r="C4177" s="11">
        <v>0.20070601851851852</v>
      </c>
      <c r="D4177">
        <v>2</v>
      </c>
      <c r="E4177" s="12">
        <v>5</v>
      </c>
      <c r="I4177">
        <f t="shared" si="65"/>
        <v>0</v>
      </c>
      <c r="K4177" s="12" t="s">
        <v>47</v>
      </c>
      <c r="L4177">
        <v>1</v>
      </c>
      <c r="M4177" s="12" t="s">
        <v>48</v>
      </c>
    </row>
    <row r="4178" spans="1:13" x14ac:dyDescent="0.25">
      <c r="A4178">
        <v>4177</v>
      </c>
      <c r="B4178" s="10">
        <v>44390</v>
      </c>
      <c r="C4178" s="11">
        <v>0.20280092592592591</v>
      </c>
      <c r="D4178">
        <v>1</v>
      </c>
      <c r="E4178" s="12">
        <v>4</v>
      </c>
      <c r="G4178">
        <v>1</v>
      </c>
      <c r="I4178">
        <f t="shared" si="65"/>
        <v>1</v>
      </c>
    </row>
    <row r="4179" spans="1:13" x14ac:dyDescent="0.25">
      <c r="A4179">
        <v>4178</v>
      </c>
      <c r="B4179" s="10">
        <v>44390</v>
      </c>
      <c r="C4179" s="11">
        <v>0.20325231481481479</v>
      </c>
      <c r="D4179">
        <v>1</v>
      </c>
      <c r="E4179" s="12">
        <v>6</v>
      </c>
      <c r="G4179">
        <v>1</v>
      </c>
      <c r="I4179">
        <f t="shared" si="65"/>
        <v>1</v>
      </c>
    </row>
    <row r="4180" spans="1:13" x14ac:dyDescent="0.25">
      <c r="A4180">
        <v>4179</v>
      </c>
      <c r="B4180" s="10">
        <v>44390</v>
      </c>
      <c r="C4180" s="11">
        <v>0.21718750000000001</v>
      </c>
      <c r="D4180">
        <v>1</v>
      </c>
      <c r="E4180" s="12">
        <v>6</v>
      </c>
      <c r="I4180">
        <f t="shared" si="65"/>
        <v>0</v>
      </c>
      <c r="K4180" s="12" t="s">
        <v>47</v>
      </c>
      <c r="L4180">
        <v>1</v>
      </c>
      <c r="M4180" s="12" t="s">
        <v>48</v>
      </c>
    </row>
    <row r="4181" spans="1:13" x14ac:dyDescent="0.25">
      <c r="A4181">
        <v>4180</v>
      </c>
      <c r="B4181" s="10">
        <v>44390</v>
      </c>
      <c r="C4181" s="11">
        <v>0.21802083333333333</v>
      </c>
      <c r="D4181">
        <v>2</v>
      </c>
      <c r="E4181" s="12">
        <v>6</v>
      </c>
      <c r="I4181">
        <f t="shared" si="65"/>
        <v>0</v>
      </c>
      <c r="K4181" s="12" t="s">
        <v>47</v>
      </c>
      <c r="L4181">
        <v>1</v>
      </c>
      <c r="M4181" s="12" t="s">
        <v>48</v>
      </c>
    </row>
    <row r="4182" spans="1:13" x14ac:dyDescent="0.25">
      <c r="A4182">
        <v>4181</v>
      </c>
      <c r="B4182" s="10">
        <v>44390</v>
      </c>
      <c r="C4182" s="11">
        <v>0.22729166666666667</v>
      </c>
      <c r="D4182">
        <v>2</v>
      </c>
      <c r="E4182" s="12">
        <v>7</v>
      </c>
      <c r="I4182">
        <f t="shared" si="65"/>
        <v>0</v>
      </c>
      <c r="J4182">
        <v>1</v>
      </c>
    </row>
    <row r="4183" spans="1:13" x14ac:dyDescent="0.25">
      <c r="A4183">
        <v>4182</v>
      </c>
      <c r="B4183" s="10">
        <v>44390</v>
      </c>
      <c r="C4183" s="11">
        <v>0.23070601851851849</v>
      </c>
      <c r="D4183">
        <v>1</v>
      </c>
      <c r="E4183" s="12">
        <v>5.6</v>
      </c>
      <c r="I4183">
        <f t="shared" si="65"/>
        <v>0</v>
      </c>
      <c r="K4183" s="12" t="s">
        <v>47</v>
      </c>
      <c r="L4183">
        <v>2</v>
      </c>
      <c r="M4183" s="12" t="s">
        <v>48</v>
      </c>
    </row>
    <row r="4184" spans="1:13" x14ac:dyDescent="0.25">
      <c r="A4184">
        <v>4183</v>
      </c>
      <c r="B4184" s="10">
        <v>44390</v>
      </c>
      <c r="C4184" s="11">
        <v>0.23192129629629629</v>
      </c>
      <c r="D4184">
        <v>1</v>
      </c>
      <c r="E4184" s="12">
        <v>5.6</v>
      </c>
      <c r="I4184">
        <f t="shared" si="65"/>
        <v>0</v>
      </c>
      <c r="K4184" s="12" t="s">
        <v>47</v>
      </c>
      <c r="L4184">
        <v>5</v>
      </c>
      <c r="M4184" s="12" t="s">
        <v>84</v>
      </c>
    </row>
    <row r="4185" spans="1:13" x14ac:dyDescent="0.25">
      <c r="A4185">
        <v>4184</v>
      </c>
      <c r="B4185" s="10">
        <v>44390</v>
      </c>
      <c r="C4185" s="11">
        <v>0.23305555555555557</v>
      </c>
      <c r="D4185">
        <v>2</v>
      </c>
      <c r="E4185" s="12">
        <v>4.5</v>
      </c>
      <c r="I4185">
        <f t="shared" si="65"/>
        <v>0</v>
      </c>
      <c r="K4185" s="12" t="s">
        <v>47</v>
      </c>
      <c r="L4185">
        <v>7</v>
      </c>
      <c r="M4185" s="12" t="s">
        <v>75</v>
      </c>
    </row>
    <row r="4186" spans="1:13" x14ac:dyDescent="0.25">
      <c r="A4186">
        <v>4185</v>
      </c>
      <c r="B4186" s="10">
        <v>44390</v>
      </c>
      <c r="C4186" s="11">
        <v>0.23324074074074075</v>
      </c>
      <c r="D4186">
        <v>2</v>
      </c>
      <c r="E4186" s="12">
        <v>6</v>
      </c>
      <c r="I4186">
        <f t="shared" si="65"/>
        <v>0</v>
      </c>
      <c r="K4186">
        <v>2</v>
      </c>
      <c r="L4186">
        <v>1</v>
      </c>
      <c r="M4186">
        <v>2</v>
      </c>
    </row>
    <row r="4187" spans="1:13" x14ac:dyDescent="0.25">
      <c r="A4187">
        <v>4186</v>
      </c>
      <c r="B4187" s="10">
        <v>44390</v>
      </c>
      <c r="C4187" s="11">
        <v>0.23407407407407407</v>
      </c>
      <c r="D4187">
        <v>1</v>
      </c>
      <c r="E4187" s="12">
        <v>4.5</v>
      </c>
      <c r="I4187">
        <f t="shared" si="65"/>
        <v>0</v>
      </c>
      <c r="K4187" s="12" t="s">
        <v>47</v>
      </c>
      <c r="L4187">
        <v>3</v>
      </c>
      <c r="M4187" s="12" t="s">
        <v>48</v>
      </c>
    </row>
    <row r="4188" spans="1:13" x14ac:dyDescent="0.25">
      <c r="A4188">
        <v>4187</v>
      </c>
      <c r="B4188" s="10">
        <v>44390</v>
      </c>
      <c r="C4188" s="11">
        <v>0.23560185185185187</v>
      </c>
      <c r="D4188">
        <v>2</v>
      </c>
      <c r="E4188" s="12">
        <v>7</v>
      </c>
      <c r="I4188">
        <f t="shared" si="65"/>
        <v>0</v>
      </c>
      <c r="K4188" s="12" t="s">
        <v>47</v>
      </c>
      <c r="L4188">
        <v>1</v>
      </c>
      <c r="M4188" s="12" t="s">
        <v>48</v>
      </c>
    </row>
    <row r="4189" spans="1:13" x14ac:dyDescent="0.25">
      <c r="A4189">
        <v>4188</v>
      </c>
      <c r="B4189" s="10">
        <v>44390</v>
      </c>
      <c r="C4189" s="11">
        <v>0.23569444444444443</v>
      </c>
      <c r="D4189">
        <v>2</v>
      </c>
      <c r="E4189" s="12">
        <v>5</v>
      </c>
      <c r="I4189">
        <f t="shared" si="65"/>
        <v>0</v>
      </c>
      <c r="K4189" s="12" t="s">
        <v>47</v>
      </c>
      <c r="L4189">
        <v>1</v>
      </c>
      <c r="M4189" s="12" t="s">
        <v>48</v>
      </c>
    </row>
    <row r="4190" spans="1:13" x14ac:dyDescent="0.25">
      <c r="A4190">
        <v>4189</v>
      </c>
      <c r="B4190" s="10">
        <v>44390</v>
      </c>
      <c r="C4190" s="11">
        <v>0.23582175925925927</v>
      </c>
      <c r="D4190">
        <v>1</v>
      </c>
      <c r="E4190" s="12">
        <v>6</v>
      </c>
      <c r="I4190">
        <f t="shared" si="65"/>
        <v>0</v>
      </c>
      <c r="K4190" s="12" t="s">
        <v>47</v>
      </c>
      <c r="L4190">
        <v>1</v>
      </c>
      <c r="M4190" s="12" t="s">
        <v>48</v>
      </c>
    </row>
    <row r="4191" spans="1:13" x14ac:dyDescent="0.25">
      <c r="A4191">
        <v>4190</v>
      </c>
      <c r="B4191" s="10">
        <v>44390</v>
      </c>
      <c r="C4191" s="11">
        <v>0.24385416666666668</v>
      </c>
      <c r="D4191">
        <v>2</v>
      </c>
      <c r="E4191" s="12">
        <v>4</v>
      </c>
      <c r="I4191">
        <f t="shared" si="65"/>
        <v>0</v>
      </c>
      <c r="K4191" s="12" t="s">
        <v>47</v>
      </c>
      <c r="L4191">
        <v>1</v>
      </c>
      <c r="M4191" s="12" t="s">
        <v>48</v>
      </c>
    </row>
    <row r="4192" spans="1:13" x14ac:dyDescent="0.25">
      <c r="A4192">
        <v>4191</v>
      </c>
      <c r="B4192" s="10">
        <v>44390</v>
      </c>
      <c r="C4192" s="11">
        <v>0.24392361111111113</v>
      </c>
      <c r="D4192">
        <v>2</v>
      </c>
      <c r="E4192" s="12">
        <v>4</v>
      </c>
      <c r="I4192">
        <f t="shared" si="65"/>
        <v>0</v>
      </c>
      <c r="K4192">
        <v>2</v>
      </c>
      <c r="L4192">
        <v>1</v>
      </c>
      <c r="M4192">
        <v>1</v>
      </c>
    </row>
    <row r="4193" spans="1:13" x14ac:dyDescent="0.25">
      <c r="A4193">
        <v>4192</v>
      </c>
      <c r="B4193" s="10">
        <v>44390</v>
      </c>
      <c r="C4193" s="11">
        <v>0.24753472222222225</v>
      </c>
      <c r="D4193">
        <v>1</v>
      </c>
      <c r="E4193" s="12">
        <v>4.5</v>
      </c>
      <c r="I4193">
        <f t="shared" si="65"/>
        <v>0</v>
      </c>
      <c r="K4193" s="12" t="s">
        <v>47</v>
      </c>
      <c r="L4193">
        <v>3</v>
      </c>
      <c r="M4193" s="12" t="s">
        <v>48</v>
      </c>
    </row>
    <row r="4194" spans="1:13" x14ac:dyDescent="0.25">
      <c r="A4194">
        <v>4193</v>
      </c>
      <c r="B4194" s="10">
        <v>44390</v>
      </c>
      <c r="C4194" s="11">
        <v>0.25270833333333337</v>
      </c>
      <c r="D4194">
        <v>1</v>
      </c>
      <c r="E4194" s="12">
        <v>6</v>
      </c>
      <c r="I4194">
        <f t="shared" si="65"/>
        <v>0</v>
      </c>
      <c r="K4194" s="12" t="s">
        <v>47</v>
      </c>
      <c r="L4194">
        <v>1</v>
      </c>
      <c r="M4194" s="12" t="s">
        <v>48</v>
      </c>
    </row>
    <row r="4195" spans="1:13" x14ac:dyDescent="0.25">
      <c r="A4195">
        <v>4194</v>
      </c>
      <c r="B4195" s="10">
        <v>44390</v>
      </c>
      <c r="C4195" s="11">
        <v>0.25274305555555554</v>
      </c>
      <c r="D4195">
        <v>2</v>
      </c>
      <c r="E4195" s="12">
        <v>5</v>
      </c>
      <c r="I4195">
        <f t="shared" si="65"/>
        <v>0</v>
      </c>
      <c r="K4195" s="12" t="s">
        <v>47</v>
      </c>
      <c r="L4195">
        <v>1</v>
      </c>
      <c r="M4195" s="12" t="s">
        <v>49</v>
      </c>
    </row>
    <row r="4196" spans="1:13" x14ac:dyDescent="0.25">
      <c r="A4196">
        <v>4195</v>
      </c>
      <c r="B4196" s="10">
        <v>44390</v>
      </c>
      <c r="C4196" s="11">
        <v>0.25746527777777778</v>
      </c>
      <c r="D4196">
        <v>1</v>
      </c>
      <c r="E4196" s="12">
        <v>6</v>
      </c>
      <c r="F4196">
        <v>1</v>
      </c>
      <c r="G4196">
        <v>1</v>
      </c>
      <c r="I4196">
        <f t="shared" si="65"/>
        <v>2</v>
      </c>
    </row>
    <row r="4197" spans="1:13" x14ac:dyDescent="0.25">
      <c r="A4197">
        <v>4196</v>
      </c>
      <c r="B4197" s="10">
        <v>44390</v>
      </c>
      <c r="C4197" s="11">
        <v>0.25822916666666668</v>
      </c>
      <c r="D4197">
        <v>2</v>
      </c>
      <c r="E4197" s="12">
        <v>4</v>
      </c>
      <c r="I4197">
        <f t="shared" si="65"/>
        <v>0</v>
      </c>
      <c r="K4197" s="12" t="s">
        <v>47</v>
      </c>
      <c r="L4197">
        <v>3</v>
      </c>
      <c r="M4197" s="12" t="s">
        <v>48</v>
      </c>
    </row>
    <row r="4198" spans="1:13" x14ac:dyDescent="0.25">
      <c r="A4198">
        <v>4197</v>
      </c>
      <c r="B4198" s="10">
        <v>44390</v>
      </c>
      <c r="C4198" s="11">
        <v>0.27002314814814815</v>
      </c>
      <c r="D4198">
        <v>1</v>
      </c>
      <c r="E4198" s="12">
        <v>6</v>
      </c>
      <c r="I4198">
        <f t="shared" si="65"/>
        <v>0</v>
      </c>
      <c r="K4198" s="12" t="s">
        <v>47</v>
      </c>
      <c r="L4198">
        <v>1</v>
      </c>
      <c r="M4198" s="12" t="s">
        <v>48</v>
      </c>
    </row>
    <row r="4199" spans="1:13" x14ac:dyDescent="0.25">
      <c r="A4199">
        <v>4198</v>
      </c>
      <c r="B4199" s="10">
        <v>44390</v>
      </c>
      <c r="C4199" s="11">
        <v>0.27246527777777779</v>
      </c>
      <c r="D4199">
        <v>1</v>
      </c>
      <c r="E4199" s="12">
        <v>4</v>
      </c>
      <c r="I4199">
        <f t="shared" si="65"/>
        <v>0</v>
      </c>
      <c r="K4199" s="12" t="s">
        <v>47</v>
      </c>
      <c r="L4199">
        <v>1</v>
      </c>
      <c r="M4199" s="12" t="s">
        <v>49</v>
      </c>
    </row>
    <row r="4200" spans="1:13" x14ac:dyDescent="0.25">
      <c r="A4200">
        <v>4199</v>
      </c>
      <c r="B4200" s="10">
        <v>44390</v>
      </c>
      <c r="C4200" s="11">
        <v>0.27994212962962961</v>
      </c>
      <c r="D4200">
        <v>2</v>
      </c>
      <c r="E4200" s="12">
        <v>6</v>
      </c>
      <c r="I4200">
        <f t="shared" si="65"/>
        <v>0</v>
      </c>
      <c r="K4200" s="12" t="s">
        <v>47</v>
      </c>
      <c r="L4200">
        <v>1</v>
      </c>
      <c r="M4200" s="12" t="s">
        <v>48</v>
      </c>
    </row>
    <row r="4201" spans="1:13" x14ac:dyDescent="0.25">
      <c r="A4201">
        <v>4200</v>
      </c>
      <c r="B4201" s="10">
        <v>44390</v>
      </c>
      <c r="C4201" s="11">
        <v>0.28226851851851853</v>
      </c>
      <c r="D4201">
        <v>2</v>
      </c>
      <c r="E4201" s="12">
        <v>4</v>
      </c>
      <c r="I4201">
        <f t="shared" si="65"/>
        <v>0</v>
      </c>
      <c r="K4201" s="12" t="s">
        <v>47</v>
      </c>
      <c r="L4201">
        <v>1</v>
      </c>
      <c r="M4201" s="12" t="s">
        <v>49</v>
      </c>
    </row>
    <row r="4202" spans="1:13" x14ac:dyDescent="0.25">
      <c r="A4202">
        <v>4201</v>
      </c>
      <c r="B4202" s="10">
        <v>44390</v>
      </c>
      <c r="C4202" s="11">
        <v>0.28824074074074074</v>
      </c>
      <c r="D4202">
        <v>1</v>
      </c>
      <c r="E4202" s="12">
        <v>5</v>
      </c>
      <c r="I4202">
        <f t="shared" si="65"/>
        <v>0</v>
      </c>
      <c r="K4202" s="12" t="s">
        <v>47</v>
      </c>
      <c r="L4202">
        <v>1</v>
      </c>
      <c r="M4202" s="12" t="s">
        <v>48</v>
      </c>
    </row>
    <row r="4203" spans="1:13" x14ac:dyDescent="0.25">
      <c r="A4203">
        <v>4202</v>
      </c>
      <c r="B4203" s="10">
        <v>44390</v>
      </c>
      <c r="C4203" s="11">
        <v>0.28991898148148149</v>
      </c>
      <c r="D4203">
        <v>2</v>
      </c>
      <c r="E4203" s="12">
        <v>5</v>
      </c>
      <c r="I4203">
        <f t="shared" si="65"/>
        <v>0</v>
      </c>
      <c r="K4203" s="12" t="s">
        <v>47</v>
      </c>
      <c r="L4203">
        <v>1</v>
      </c>
      <c r="M4203" s="12" t="s">
        <v>48</v>
      </c>
    </row>
    <row r="4204" spans="1:13" x14ac:dyDescent="0.25">
      <c r="A4204">
        <v>4203</v>
      </c>
      <c r="B4204" s="10">
        <v>44390</v>
      </c>
      <c r="C4204" s="11">
        <v>0.29358796296296297</v>
      </c>
      <c r="D4204">
        <v>1</v>
      </c>
      <c r="E4204" s="12">
        <v>4</v>
      </c>
      <c r="G4204">
        <v>1</v>
      </c>
      <c r="I4204">
        <f t="shared" si="65"/>
        <v>1</v>
      </c>
    </row>
    <row r="4205" spans="1:13" x14ac:dyDescent="0.25">
      <c r="A4205">
        <v>4204</v>
      </c>
      <c r="B4205" s="10">
        <v>44390</v>
      </c>
      <c r="C4205" s="11">
        <v>0.2950578703703704</v>
      </c>
      <c r="D4205">
        <v>1</v>
      </c>
      <c r="E4205" s="12">
        <v>4</v>
      </c>
      <c r="I4205">
        <f t="shared" si="65"/>
        <v>0</v>
      </c>
      <c r="K4205" s="12" t="s">
        <v>47</v>
      </c>
      <c r="L4205">
        <v>3</v>
      </c>
      <c r="M4205" s="12" t="s">
        <v>58</v>
      </c>
    </row>
    <row r="4206" spans="1:13" x14ac:dyDescent="0.25">
      <c r="A4206">
        <v>4205</v>
      </c>
      <c r="B4206" s="10">
        <v>44390</v>
      </c>
      <c r="C4206" s="11">
        <v>0.29592592592592593</v>
      </c>
      <c r="D4206">
        <v>2</v>
      </c>
      <c r="E4206" s="12">
        <v>4</v>
      </c>
      <c r="I4206">
        <f t="shared" si="65"/>
        <v>0</v>
      </c>
      <c r="K4206" s="12" t="s">
        <v>47</v>
      </c>
      <c r="L4206">
        <v>7</v>
      </c>
      <c r="M4206" s="12" t="s">
        <v>57</v>
      </c>
    </row>
    <row r="4207" spans="1:13" x14ac:dyDescent="0.25">
      <c r="A4207">
        <v>4206</v>
      </c>
      <c r="B4207" s="10">
        <v>44390</v>
      </c>
      <c r="C4207" s="11">
        <v>0.29638888888888887</v>
      </c>
      <c r="D4207">
        <v>2</v>
      </c>
      <c r="E4207" s="12">
        <v>4</v>
      </c>
      <c r="I4207">
        <f t="shared" si="65"/>
        <v>0</v>
      </c>
      <c r="K4207" s="12" t="s">
        <v>47</v>
      </c>
      <c r="L4207">
        <v>1</v>
      </c>
      <c r="M4207" s="12" t="s">
        <v>49</v>
      </c>
    </row>
    <row r="4208" spans="1:13" x14ac:dyDescent="0.25">
      <c r="A4208">
        <v>4207</v>
      </c>
      <c r="B4208" s="10">
        <v>44390</v>
      </c>
      <c r="C4208" s="11">
        <v>0.29832175925925924</v>
      </c>
      <c r="D4208">
        <v>1</v>
      </c>
      <c r="E4208" s="12">
        <v>5</v>
      </c>
      <c r="I4208">
        <f t="shared" si="65"/>
        <v>0</v>
      </c>
      <c r="K4208" s="12" t="s">
        <v>47</v>
      </c>
      <c r="L4208">
        <v>1</v>
      </c>
      <c r="M4208" s="12" t="s">
        <v>48</v>
      </c>
    </row>
    <row r="4209" spans="1:13" x14ac:dyDescent="0.25">
      <c r="A4209">
        <v>4208</v>
      </c>
      <c r="B4209" s="10">
        <v>44390</v>
      </c>
      <c r="C4209" s="11">
        <v>0.2991550925925926</v>
      </c>
      <c r="D4209">
        <v>1</v>
      </c>
      <c r="E4209" s="12">
        <v>6</v>
      </c>
      <c r="F4209">
        <v>1</v>
      </c>
      <c r="I4209">
        <f t="shared" si="65"/>
        <v>1</v>
      </c>
    </row>
    <row r="4210" spans="1:13" x14ac:dyDescent="0.25">
      <c r="A4210">
        <v>4209</v>
      </c>
      <c r="B4210" s="10">
        <v>44390</v>
      </c>
      <c r="C4210" s="11">
        <v>0.29935185185185187</v>
      </c>
      <c r="D4210">
        <v>2</v>
      </c>
      <c r="E4210" s="12">
        <v>4</v>
      </c>
      <c r="I4210">
        <f t="shared" si="65"/>
        <v>0</v>
      </c>
      <c r="K4210" s="12" t="s">
        <v>47</v>
      </c>
      <c r="L4210">
        <v>3</v>
      </c>
      <c r="M4210" s="12" t="s">
        <v>48</v>
      </c>
    </row>
    <row r="4211" spans="1:13" x14ac:dyDescent="0.25">
      <c r="A4211">
        <v>4210</v>
      </c>
      <c r="B4211" s="10">
        <v>44390</v>
      </c>
      <c r="C4211" s="11">
        <v>0.30253472222222222</v>
      </c>
      <c r="D4211">
        <v>1</v>
      </c>
      <c r="E4211" s="12">
        <v>6</v>
      </c>
      <c r="I4211">
        <f t="shared" si="65"/>
        <v>0</v>
      </c>
      <c r="K4211" s="12" t="s">
        <v>47</v>
      </c>
      <c r="L4211">
        <v>2</v>
      </c>
      <c r="M4211" s="12" t="s">
        <v>54</v>
      </c>
    </row>
    <row r="4212" spans="1:13" x14ac:dyDescent="0.25">
      <c r="A4212">
        <v>4211</v>
      </c>
      <c r="B4212" s="10">
        <v>44390</v>
      </c>
      <c r="C4212" s="11">
        <v>0.30307870370370371</v>
      </c>
      <c r="D4212">
        <v>2</v>
      </c>
      <c r="E4212" s="12">
        <v>5</v>
      </c>
      <c r="I4212">
        <f t="shared" si="65"/>
        <v>0</v>
      </c>
      <c r="K4212" s="12" t="s">
        <v>47</v>
      </c>
      <c r="L4212">
        <v>2</v>
      </c>
      <c r="M4212" s="12" t="s">
        <v>54</v>
      </c>
    </row>
    <row r="4213" spans="1:13" x14ac:dyDescent="0.25">
      <c r="A4213">
        <v>4212</v>
      </c>
      <c r="B4213" s="10">
        <v>44390</v>
      </c>
      <c r="C4213" s="11">
        <v>0.30373842592592593</v>
      </c>
      <c r="D4213">
        <v>1</v>
      </c>
      <c r="E4213" s="12">
        <v>4</v>
      </c>
      <c r="G4213">
        <v>1</v>
      </c>
      <c r="I4213">
        <f t="shared" si="65"/>
        <v>1</v>
      </c>
    </row>
    <row r="4214" spans="1:13" x14ac:dyDescent="0.25">
      <c r="A4214">
        <v>4213</v>
      </c>
      <c r="B4214" s="10">
        <v>44390</v>
      </c>
      <c r="C4214" s="11">
        <v>0.31709490740740742</v>
      </c>
      <c r="D4214">
        <v>1</v>
      </c>
      <c r="E4214" s="12">
        <v>6</v>
      </c>
      <c r="I4214">
        <f t="shared" si="65"/>
        <v>0</v>
      </c>
      <c r="K4214" s="12" t="s">
        <v>47</v>
      </c>
      <c r="L4214">
        <v>1</v>
      </c>
      <c r="M4214" s="12" t="s">
        <v>48</v>
      </c>
    </row>
    <row r="4215" spans="1:13" x14ac:dyDescent="0.25">
      <c r="A4215">
        <v>4214</v>
      </c>
      <c r="B4215" s="10">
        <v>44390</v>
      </c>
      <c r="C4215" s="11">
        <v>0.31775462962962964</v>
      </c>
      <c r="D4215">
        <v>2</v>
      </c>
      <c r="E4215" s="12">
        <v>4</v>
      </c>
      <c r="I4215">
        <f t="shared" si="65"/>
        <v>0</v>
      </c>
      <c r="K4215" s="12" t="s">
        <v>47</v>
      </c>
      <c r="L4215">
        <v>1</v>
      </c>
      <c r="M4215" s="12" t="s">
        <v>48</v>
      </c>
    </row>
    <row r="4216" spans="1:13" x14ac:dyDescent="0.25">
      <c r="A4216">
        <v>4215</v>
      </c>
      <c r="B4216" s="10">
        <v>44390</v>
      </c>
      <c r="C4216" s="11">
        <v>0.31969907407407411</v>
      </c>
      <c r="D4216">
        <v>1</v>
      </c>
      <c r="E4216" s="12">
        <v>5.7</v>
      </c>
      <c r="I4216">
        <f t="shared" si="65"/>
        <v>0</v>
      </c>
      <c r="K4216" s="12" t="s">
        <v>47</v>
      </c>
      <c r="L4216">
        <v>2</v>
      </c>
      <c r="M4216" s="12" t="s">
        <v>54</v>
      </c>
    </row>
    <row r="4217" spans="1:13" x14ac:dyDescent="0.25">
      <c r="A4217">
        <v>4216</v>
      </c>
      <c r="B4217" s="10">
        <v>44390</v>
      </c>
      <c r="C4217" s="11">
        <v>0.32017361111111109</v>
      </c>
      <c r="D4217">
        <v>1</v>
      </c>
      <c r="E4217" s="12">
        <v>4</v>
      </c>
      <c r="I4217">
        <f t="shared" si="65"/>
        <v>0</v>
      </c>
      <c r="K4217" s="12" t="s">
        <v>47</v>
      </c>
      <c r="L4217">
        <v>1</v>
      </c>
      <c r="M4217" s="12" t="s">
        <v>48</v>
      </c>
    </row>
    <row r="4218" spans="1:13" x14ac:dyDescent="0.25">
      <c r="A4218">
        <v>4217</v>
      </c>
      <c r="B4218" s="10">
        <v>44390</v>
      </c>
      <c r="C4218" s="11">
        <v>0.32057870370370373</v>
      </c>
      <c r="D4218">
        <v>1</v>
      </c>
      <c r="E4218" s="12">
        <v>5</v>
      </c>
      <c r="I4218">
        <f t="shared" si="65"/>
        <v>0</v>
      </c>
      <c r="K4218" s="12" t="s">
        <v>47</v>
      </c>
      <c r="L4218">
        <v>1</v>
      </c>
      <c r="M4218" s="12" t="s">
        <v>48</v>
      </c>
    </row>
    <row r="4219" spans="1:13" x14ac:dyDescent="0.25">
      <c r="A4219">
        <v>4218</v>
      </c>
      <c r="B4219" s="10">
        <v>44390</v>
      </c>
      <c r="C4219" s="11">
        <v>0.32307870370370367</v>
      </c>
      <c r="D4219">
        <v>2</v>
      </c>
      <c r="E4219" s="12">
        <v>5</v>
      </c>
      <c r="I4219">
        <f t="shared" si="65"/>
        <v>0</v>
      </c>
      <c r="K4219" s="12" t="s">
        <v>47</v>
      </c>
      <c r="L4219">
        <v>1</v>
      </c>
      <c r="M4219" s="12" t="s">
        <v>48</v>
      </c>
    </row>
    <row r="4220" spans="1:13" x14ac:dyDescent="0.25">
      <c r="A4220">
        <v>4219</v>
      </c>
      <c r="B4220" s="10">
        <v>44390</v>
      </c>
      <c r="C4220" s="11">
        <v>0.33075231481481482</v>
      </c>
      <c r="D4220">
        <v>2</v>
      </c>
      <c r="E4220" s="12">
        <v>4</v>
      </c>
      <c r="I4220">
        <f t="shared" si="65"/>
        <v>0</v>
      </c>
      <c r="K4220" s="12" t="s">
        <v>47</v>
      </c>
      <c r="L4220">
        <v>1</v>
      </c>
      <c r="M4220" s="12" t="s">
        <v>48</v>
      </c>
    </row>
    <row r="4221" spans="1:13" x14ac:dyDescent="0.25">
      <c r="A4221">
        <v>4220</v>
      </c>
      <c r="B4221" s="10">
        <v>44390</v>
      </c>
      <c r="C4221" s="11">
        <v>0.34710648148148149</v>
      </c>
      <c r="D4221">
        <v>2</v>
      </c>
      <c r="E4221" s="12">
        <v>7</v>
      </c>
      <c r="I4221">
        <f t="shared" si="65"/>
        <v>0</v>
      </c>
      <c r="J4221">
        <v>2</v>
      </c>
    </row>
    <row r="4222" spans="1:13" x14ac:dyDescent="0.25">
      <c r="A4222">
        <v>4221</v>
      </c>
      <c r="B4222" s="10">
        <v>44390</v>
      </c>
      <c r="C4222" s="11">
        <v>0.34822916666666665</v>
      </c>
      <c r="D4222">
        <v>1</v>
      </c>
      <c r="E4222" s="12">
        <v>5</v>
      </c>
      <c r="I4222">
        <f t="shared" si="65"/>
        <v>0</v>
      </c>
      <c r="K4222" s="12" t="s">
        <v>47</v>
      </c>
      <c r="L4222">
        <v>1</v>
      </c>
      <c r="M4222" s="12" t="s">
        <v>49</v>
      </c>
    </row>
    <row r="4223" spans="1:13" x14ac:dyDescent="0.25">
      <c r="A4223">
        <v>4222</v>
      </c>
      <c r="B4223" s="10">
        <v>44390</v>
      </c>
      <c r="C4223" s="11">
        <v>0.35274305555555552</v>
      </c>
      <c r="D4223">
        <v>2</v>
      </c>
      <c r="E4223" s="12">
        <v>4</v>
      </c>
      <c r="I4223">
        <f t="shared" si="65"/>
        <v>0</v>
      </c>
      <c r="J4223">
        <v>1</v>
      </c>
    </row>
    <row r="4224" spans="1:13" x14ac:dyDescent="0.25">
      <c r="A4224">
        <v>4223</v>
      </c>
      <c r="B4224" s="10">
        <v>44390</v>
      </c>
      <c r="C4224" s="11">
        <v>0.35839120370370375</v>
      </c>
      <c r="D4224">
        <v>1</v>
      </c>
      <c r="E4224" s="12">
        <v>5</v>
      </c>
      <c r="I4224">
        <f t="shared" si="65"/>
        <v>0</v>
      </c>
      <c r="K4224" s="12" t="s">
        <v>47</v>
      </c>
      <c r="L4224">
        <v>3</v>
      </c>
      <c r="M4224" s="12" t="s">
        <v>48</v>
      </c>
    </row>
    <row r="4225" spans="1:13" x14ac:dyDescent="0.25">
      <c r="A4225">
        <v>4224</v>
      </c>
      <c r="B4225" s="10">
        <v>44390</v>
      </c>
      <c r="C4225" s="11">
        <v>0.36000000000000004</v>
      </c>
      <c r="D4225">
        <v>2</v>
      </c>
      <c r="E4225" s="12">
        <v>4</v>
      </c>
      <c r="G4225">
        <v>1</v>
      </c>
      <c r="I4225">
        <f t="shared" si="65"/>
        <v>1</v>
      </c>
    </row>
    <row r="4226" spans="1:13" x14ac:dyDescent="0.25">
      <c r="A4226">
        <v>4225</v>
      </c>
      <c r="B4226" s="10">
        <v>44390</v>
      </c>
      <c r="C4226" s="11">
        <v>0.36001157407407408</v>
      </c>
      <c r="D4226">
        <v>2</v>
      </c>
      <c r="E4226" s="12">
        <v>4.5</v>
      </c>
      <c r="I4226">
        <f t="shared" si="65"/>
        <v>0</v>
      </c>
      <c r="K4226" s="12" t="s">
        <v>47</v>
      </c>
      <c r="L4226">
        <v>2</v>
      </c>
      <c r="M4226" s="12" t="s">
        <v>48</v>
      </c>
    </row>
    <row r="4227" spans="1:13" x14ac:dyDescent="0.25">
      <c r="A4227">
        <v>4226</v>
      </c>
      <c r="B4227" s="10">
        <v>44390</v>
      </c>
      <c r="C4227" s="11">
        <v>0.3601273148148148</v>
      </c>
      <c r="D4227">
        <v>1</v>
      </c>
      <c r="E4227" s="12" t="s">
        <v>28</v>
      </c>
      <c r="I4227">
        <f t="shared" si="65"/>
        <v>0</v>
      </c>
      <c r="K4227" s="12" t="s">
        <v>47</v>
      </c>
      <c r="L4227">
        <v>6</v>
      </c>
      <c r="M4227" s="12" t="s">
        <v>96</v>
      </c>
    </row>
    <row r="4228" spans="1:13" x14ac:dyDescent="0.25">
      <c r="A4228">
        <v>4227</v>
      </c>
      <c r="B4228" s="10">
        <v>44390</v>
      </c>
      <c r="C4228" s="11">
        <v>0.36674768518518519</v>
      </c>
      <c r="D4228">
        <v>2</v>
      </c>
      <c r="E4228" s="12">
        <v>5</v>
      </c>
      <c r="I4228">
        <f t="shared" si="65"/>
        <v>0</v>
      </c>
      <c r="K4228" s="12" t="s">
        <v>47</v>
      </c>
      <c r="L4228">
        <v>1</v>
      </c>
      <c r="M4228" s="12" t="s">
        <v>48</v>
      </c>
    </row>
    <row r="4229" spans="1:13" x14ac:dyDescent="0.25">
      <c r="A4229">
        <v>4228</v>
      </c>
      <c r="B4229" s="10">
        <v>44390</v>
      </c>
      <c r="C4229" s="11">
        <v>0.36834490740740744</v>
      </c>
      <c r="D4229">
        <v>1</v>
      </c>
      <c r="E4229" s="12">
        <v>5</v>
      </c>
      <c r="G4229">
        <v>1</v>
      </c>
      <c r="I4229">
        <f t="shared" si="65"/>
        <v>1</v>
      </c>
    </row>
    <row r="4230" spans="1:13" x14ac:dyDescent="0.25">
      <c r="A4230">
        <v>4229</v>
      </c>
      <c r="B4230" s="10">
        <v>44390</v>
      </c>
      <c r="C4230" s="11">
        <v>0.37415509259259255</v>
      </c>
      <c r="D4230">
        <v>2</v>
      </c>
      <c r="E4230" s="12">
        <v>4</v>
      </c>
      <c r="I4230">
        <f t="shared" si="65"/>
        <v>0</v>
      </c>
      <c r="J4230">
        <v>2</v>
      </c>
    </row>
    <row r="4231" spans="1:13" x14ac:dyDescent="0.25">
      <c r="A4231">
        <v>4230</v>
      </c>
      <c r="B4231" s="10">
        <v>44390</v>
      </c>
      <c r="C4231" s="11">
        <v>0.37834490740740739</v>
      </c>
      <c r="D4231">
        <v>1</v>
      </c>
      <c r="E4231" s="12">
        <v>5</v>
      </c>
      <c r="I4231">
        <f t="shared" si="65"/>
        <v>0</v>
      </c>
      <c r="K4231" s="12" t="s">
        <v>47</v>
      </c>
      <c r="L4231">
        <v>2</v>
      </c>
      <c r="M4231" s="12" t="s">
        <v>54</v>
      </c>
    </row>
    <row r="4232" spans="1:13" x14ac:dyDescent="0.25">
      <c r="A4232">
        <v>4231</v>
      </c>
      <c r="B4232" s="10">
        <v>44390</v>
      </c>
      <c r="C4232" s="11">
        <v>0.38100694444444444</v>
      </c>
      <c r="D4232">
        <v>2</v>
      </c>
      <c r="E4232" s="12">
        <v>5</v>
      </c>
      <c r="I4232">
        <f t="shared" si="65"/>
        <v>0</v>
      </c>
      <c r="K4232" s="12" t="s">
        <v>47</v>
      </c>
      <c r="L4232">
        <v>1</v>
      </c>
      <c r="M4232" s="12" t="s">
        <v>49</v>
      </c>
    </row>
    <row r="4233" spans="1:13" x14ac:dyDescent="0.25">
      <c r="A4233">
        <v>4232</v>
      </c>
      <c r="B4233" s="10">
        <v>44390</v>
      </c>
      <c r="C4233" s="11">
        <v>0.38429398148148147</v>
      </c>
      <c r="D4233">
        <v>1</v>
      </c>
      <c r="E4233" s="12">
        <v>5</v>
      </c>
      <c r="F4233">
        <v>1</v>
      </c>
      <c r="I4233">
        <f t="shared" ref="I4233:I4296" si="66">SUM(F4233:H4233)</f>
        <v>1</v>
      </c>
      <c r="K4233" s="12" t="s">
        <v>47</v>
      </c>
      <c r="L4233">
        <v>1</v>
      </c>
      <c r="M4233" s="12" t="s">
        <v>49</v>
      </c>
    </row>
    <row r="4234" spans="1:13" x14ac:dyDescent="0.25">
      <c r="A4234">
        <v>4233</v>
      </c>
      <c r="B4234" s="10">
        <v>44390</v>
      </c>
      <c r="C4234" s="11">
        <v>0.38745370370370374</v>
      </c>
      <c r="D4234">
        <v>1</v>
      </c>
      <c r="E4234" s="12">
        <v>4</v>
      </c>
      <c r="F4234">
        <v>1</v>
      </c>
      <c r="I4234">
        <f t="shared" si="66"/>
        <v>1</v>
      </c>
    </row>
    <row r="4235" spans="1:13" x14ac:dyDescent="0.25">
      <c r="A4235">
        <v>4234</v>
      </c>
      <c r="B4235" s="10">
        <v>44390</v>
      </c>
      <c r="C4235" s="11">
        <v>0.39739583333333334</v>
      </c>
      <c r="D4235">
        <v>1</v>
      </c>
      <c r="E4235" s="12">
        <v>6</v>
      </c>
      <c r="G4235">
        <v>1</v>
      </c>
      <c r="I4235">
        <f t="shared" si="66"/>
        <v>1</v>
      </c>
      <c r="K4235" s="12"/>
      <c r="M4235" s="12"/>
    </row>
    <row r="4236" spans="1:13" x14ac:dyDescent="0.25">
      <c r="A4236">
        <v>4235</v>
      </c>
      <c r="B4236" s="10">
        <v>44390</v>
      </c>
      <c r="C4236" s="11">
        <v>0.3993518518518519</v>
      </c>
      <c r="D4236">
        <v>1</v>
      </c>
      <c r="E4236" s="12">
        <v>6</v>
      </c>
      <c r="G4236">
        <v>1</v>
      </c>
      <c r="I4236">
        <f t="shared" si="66"/>
        <v>1</v>
      </c>
    </row>
    <row r="4237" spans="1:13" x14ac:dyDescent="0.25">
      <c r="A4237">
        <v>4236</v>
      </c>
      <c r="B4237" s="10">
        <v>44390</v>
      </c>
      <c r="C4237" s="11">
        <v>0.39961805555555557</v>
      </c>
      <c r="D4237">
        <v>1</v>
      </c>
      <c r="E4237" s="12">
        <v>6</v>
      </c>
      <c r="I4237">
        <f t="shared" si="66"/>
        <v>0</v>
      </c>
      <c r="K4237" s="12" t="s">
        <v>47</v>
      </c>
      <c r="L4237">
        <v>1</v>
      </c>
      <c r="M4237" s="12" t="s">
        <v>48</v>
      </c>
    </row>
    <row r="4238" spans="1:13" x14ac:dyDescent="0.25">
      <c r="A4238">
        <v>4237</v>
      </c>
      <c r="B4238" s="10">
        <v>44390</v>
      </c>
      <c r="C4238" s="11">
        <v>0.40119212962962963</v>
      </c>
      <c r="D4238">
        <v>1</v>
      </c>
      <c r="E4238" s="12">
        <v>6</v>
      </c>
      <c r="I4238">
        <f t="shared" si="66"/>
        <v>0</v>
      </c>
      <c r="K4238">
        <v>2</v>
      </c>
      <c r="L4238">
        <v>1</v>
      </c>
      <c r="M4238">
        <v>1</v>
      </c>
    </row>
    <row r="4239" spans="1:13" x14ac:dyDescent="0.25">
      <c r="A4239">
        <v>4238</v>
      </c>
      <c r="B4239" s="10">
        <v>44390</v>
      </c>
      <c r="C4239" s="11">
        <v>0.4054166666666667</v>
      </c>
      <c r="D4239">
        <v>2</v>
      </c>
      <c r="E4239" s="12">
        <v>4</v>
      </c>
      <c r="F4239">
        <v>1</v>
      </c>
      <c r="I4239">
        <f t="shared" si="66"/>
        <v>1</v>
      </c>
    </row>
    <row r="4240" spans="1:13" x14ac:dyDescent="0.25">
      <c r="A4240">
        <v>4239</v>
      </c>
      <c r="B4240" s="10">
        <v>44390</v>
      </c>
      <c r="C4240" s="11">
        <v>0.40625</v>
      </c>
      <c r="D4240">
        <v>1</v>
      </c>
      <c r="E4240" s="12">
        <v>5.6</v>
      </c>
      <c r="F4240">
        <v>1</v>
      </c>
      <c r="I4240">
        <f t="shared" si="66"/>
        <v>1</v>
      </c>
      <c r="K4240" s="12" t="s">
        <v>47</v>
      </c>
      <c r="L4240">
        <v>5</v>
      </c>
      <c r="M4240" s="12" t="s">
        <v>48</v>
      </c>
    </row>
    <row r="4241" spans="1:13" x14ac:dyDescent="0.25">
      <c r="A4241">
        <v>4240</v>
      </c>
      <c r="B4241" s="10">
        <v>44390</v>
      </c>
      <c r="C4241" s="11">
        <v>0.4105671296296296</v>
      </c>
      <c r="D4241">
        <v>1</v>
      </c>
      <c r="E4241" s="12">
        <v>6</v>
      </c>
      <c r="F4241">
        <v>1</v>
      </c>
      <c r="I4241">
        <f t="shared" si="66"/>
        <v>1</v>
      </c>
    </row>
    <row r="4242" spans="1:13" x14ac:dyDescent="0.25">
      <c r="A4242">
        <v>4241</v>
      </c>
      <c r="B4242" s="10">
        <v>44390</v>
      </c>
      <c r="C4242" s="11">
        <v>0.41107638888888887</v>
      </c>
      <c r="D4242">
        <v>1</v>
      </c>
      <c r="E4242" s="12">
        <v>5</v>
      </c>
      <c r="I4242">
        <f t="shared" si="66"/>
        <v>0</v>
      </c>
      <c r="K4242" s="12" t="s">
        <v>47</v>
      </c>
      <c r="L4242">
        <v>2</v>
      </c>
      <c r="M4242" s="12" t="s">
        <v>54</v>
      </c>
    </row>
    <row r="4243" spans="1:13" x14ac:dyDescent="0.25">
      <c r="A4243">
        <v>4242</v>
      </c>
      <c r="B4243" s="10">
        <v>44390</v>
      </c>
      <c r="C4243" s="11">
        <v>0.41211805555555553</v>
      </c>
      <c r="D4243">
        <v>2</v>
      </c>
      <c r="E4243" s="12">
        <v>5</v>
      </c>
      <c r="I4243">
        <f t="shared" si="66"/>
        <v>0</v>
      </c>
      <c r="K4243" s="12" t="s">
        <v>47</v>
      </c>
      <c r="L4243">
        <v>1</v>
      </c>
      <c r="M4243" s="12" t="s">
        <v>48</v>
      </c>
    </row>
    <row r="4244" spans="1:13" x14ac:dyDescent="0.25">
      <c r="A4244">
        <v>4243</v>
      </c>
      <c r="B4244" s="10">
        <v>44390</v>
      </c>
      <c r="C4244" s="11">
        <v>0.41238425925925926</v>
      </c>
      <c r="D4244">
        <v>2</v>
      </c>
      <c r="E4244" s="12">
        <v>6</v>
      </c>
      <c r="I4244">
        <f t="shared" si="66"/>
        <v>0</v>
      </c>
      <c r="K4244">
        <v>2</v>
      </c>
      <c r="L4244">
        <v>1</v>
      </c>
      <c r="M4244">
        <v>1</v>
      </c>
    </row>
    <row r="4245" spans="1:13" x14ac:dyDescent="0.25">
      <c r="A4245">
        <v>4244</v>
      </c>
      <c r="B4245" s="10">
        <v>44390</v>
      </c>
      <c r="C4245" s="11">
        <v>0.41288194444444443</v>
      </c>
      <c r="D4245">
        <v>2</v>
      </c>
      <c r="E4245" s="12">
        <v>5</v>
      </c>
      <c r="I4245">
        <f t="shared" si="66"/>
        <v>0</v>
      </c>
      <c r="K4245" s="12" t="s">
        <v>47</v>
      </c>
      <c r="L4245">
        <v>1</v>
      </c>
      <c r="M4245" s="12" t="s">
        <v>49</v>
      </c>
    </row>
    <row r="4246" spans="1:13" x14ac:dyDescent="0.25">
      <c r="A4246">
        <v>4245</v>
      </c>
      <c r="B4246" s="10">
        <v>44390</v>
      </c>
      <c r="C4246" s="11">
        <v>0.41453703703703698</v>
      </c>
      <c r="D4246">
        <v>1</v>
      </c>
      <c r="E4246" s="12">
        <v>5</v>
      </c>
      <c r="I4246">
        <f t="shared" si="66"/>
        <v>0</v>
      </c>
      <c r="K4246" s="12" t="s">
        <v>47</v>
      </c>
      <c r="L4246">
        <v>1</v>
      </c>
      <c r="M4246" s="12" t="s">
        <v>48</v>
      </c>
    </row>
    <row r="4247" spans="1:13" x14ac:dyDescent="0.25">
      <c r="A4247">
        <v>4246</v>
      </c>
      <c r="B4247" s="10">
        <v>44390</v>
      </c>
      <c r="C4247" s="11">
        <v>0.41490740740740745</v>
      </c>
      <c r="D4247">
        <v>2</v>
      </c>
      <c r="E4247" s="12">
        <v>5</v>
      </c>
      <c r="I4247">
        <f t="shared" si="66"/>
        <v>0</v>
      </c>
      <c r="K4247" s="12" t="s">
        <v>47</v>
      </c>
      <c r="L4247">
        <v>1</v>
      </c>
      <c r="M4247" s="12" t="s">
        <v>48</v>
      </c>
    </row>
    <row r="4248" spans="1:13" x14ac:dyDescent="0.25">
      <c r="A4248">
        <v>4247</v>
      </c>
      <c r="B4248" s="10">
        <v>44390</v>
      </c>
      <c r="C4248" s="11">
        <v>0.42806712962962962</v>
      </c>
      <c r="D4248">
        <v>1</v>
      </c>
      <c r="E4248" s="12">
        <v>4</v>
      </c>
      <c r="I4248">
        <f t="shared" si="66"/>
        <v>0</v>
      </c>
      <c r="K4248" s="12" t="s">
        <v>47</v>
      </c>
      <c r="L4248">
        <v>1</v>
      </c>
      <c r="M4248" s="12" t="s">
        <v>48</v>
      </c>
    </row>
    <row r="4249" spans="1:13" x14ac:dyDescent="0.25">
      <c r="A4249">
        <v>4248</v>
      </c>
      <c r="B4249" s="10">
        <v>44390</v>
      </c>
      <c r="C4249" s="11">
        <v>0.43964120370370369</v>
      </c>
      <c r="D4249">
        <v>1</v>
      </c>
      <c r="E4249" s="12">
        <v>5</v>
      </c>
      <c r="I4249">
        <f t="shared" si="66"/>
        <v>0</v>
      </c>
      <c r="K4249" s="12" t="s">
        <v>47</v>
      </c>
      <c r="L4249">
        <v>1</v>
      </c>
      <c r="M4249" s="12" t="s">
        <v>49</v>
      </c>
    </row>
    <row r="4250" spans="1:13" x14ac:dyDescent="0.25">
      <c r="A4250">
        <v>4249</v>
      </c>
      <c r="B4250" s="10">
        <v>44390</v>
      </c>
      <c r="C4250" s="11">
        <v>0.43994212962962959</v>
      </c>
      <c r="D4250">
        <v>1</v>
      </c>
      <c r="E4250" s="12">
        <v>5</v>
      </c>
      <c r="G4250">
        <v>1</v>
      </c>
      <c r="I4250">
        <f t="shared" si="66"/>
        <v>1</v>
      </c>
      <c r="K4250" s="12" t="s">
        <v>47</v>
      </c>
      <c r="L4250">
        <v>1</v>
      </c>
      <c r="M4250" s="12" t="s">
        <v>48</v>
      </c>
    </row>
    <row r="4251" spans="1:13" x14ac:dyDescent="0.25">
      <c r="A4251">
        <v>4250</v>
      </c>
      <c r="B4251" s="10">
        <v>44390</v>
      </c>
      <c r="C4251" s="11">
        <v>0.44310185185185186</v>
      </c>
      <c r="D4251">
        <v>1</v>
      </c>
      <c r="E4251" s="12">
        <v>6</v>
      </c>
      <c r="I4251">
        <f t="shared" si="66"/>
        <v>0</v>
      </c>
      <c r="K4251" s="12" t="s">
        <v>47</v>
      </c>
      <c r="L4251">
        <v>1</v>
      </c>
      <c r="M4251" s="12" t="s">
        <v>48</v>
      </c>
    </row>
    <row r="4252" spans="1:13" x14ac:dyDescent="0.25">
      <c r="A4252">
        <v>4251</v>
      </c>
      <c r="B4252" s="10">
        <v>44390</v>
      </c>
      <c r="C4252" s="11">
        <v>0.44487268518518519</v>
      </c>
      <c r="D4252">
        <v>1</v>
      </c>
      <c r="E4252" s="12">
        <v>5</v>
      </c>
      <c r="I4252">
        <f t="shared" si="66"/>
        <v>0</v>
      </c>
      <c r="K4252" s="12" t="s">
        <v>47</v>
      </c>
      <c r="L4252">
        <v>1</v>
      </c>
      <c r="M4252" s="12" t="s">
        <v>48</v>
      </c>
    </row>
    <row r="4253" spans="1:13" x14ac:dyDescent="0.25">
      <c r="A4253">
        <v>4252</v>
      </c>
      <c r="B4253" s="10">
        <v>44390</v>
      </c>
      <c r="C4253" s="11">
        <v>0.45388888888888884</v>
      </c>
      <c r="D4253">
        <v>2</v>
      </c>
      <c r="E4253" s="12">
        <v>4</v>
      </c>
      <c r="I4253">
        <f t="shared" si="66"/>
        <v>0</v>
      </c>
      <c r="J4253">
        <v>9</v>
      </c>
    </row>
    <row r="4254" spans="1:13" x14ac:dyDescent="0.25">
      <c r="A4254">
        <v>4253</v>
      </c>
      <c r="B4254" s="10">
        <v>44390</v>
      </c>
      <c r="C4254" s="11">
        <v>0.45567129629629632</v>
      </c>
      <c r="D4254">
        <v>2</v>
      </c>
      <c r="E4254" s="12">
        <v>6</v>
      </c>
      <c r="I4254">
        <f t="shared" si="66"/>
        <v>0</v>
      </c>
      <c r="K4254" s="12" t="s">
        <v>47</v>
      </c>
      <c r="L4254">
        <v>1</v>
      </c>
      <c r="M4254" s="12" t="s">
        <v>48</v>
      </c>
    </row>
    <row r="4255" spans="1:13" x14ac:dyDescent="0.25">
      <c r="A4255">
        <v>4254</v>
      </c>
      <c r="B4255" s="10">
        <v>44390</v>
      </c>
      <c r="C4255" s="11">
        <v>0.46099537037037036</v>
      </c>
      <c r="D4255">
        <v>1</v>
      </c>
      <c r="E4255" s="12">
        <v>6</v>
      </c>
      <c r="I4255">
        <f t="shared" si="66"/>
        <v>0</v>
      </c>
      <c r="K4255" s="12" t="s">
        <v>47</v>
      </c>
      <c r="L4255">
        <v>1</v>
      </c>
      <c r="M4255" s="12" t="s">
        <v>49</v>
      </c>
    </row>
    <row r="4256" spans="1:13" x14ac:dyDescent="0.25">
      <c r="A4256">
        <v>4255</v>
      </c>
      <c r="B4256" s="10">
        <v>44390</v>
      </c>
      <c r="C4256" s="11">
        <v>0.46127314814814818</v>
      </c>
      <c r="D4256">
        <v>1</v>
      </c>
      <c r="E4256" s="12">
        <v>5</v>
      </c>
      <c r="I4256">
        <f t="shared" si="66"/>
        <v>0</v>
      </c>
      <c r="K4256" s="12" t="s">
        <v>47</v>
      </c>
      <c r="L4256">
        <v>1</v>
      </c>
      <c r="M4256" s="12" t="s">
        <v>49</v>
      </c>
    </row>
    <row r="4257" spans="1:13" x14ac:dyDescent="0.25">
      <c r="A4257">
        <v>4256</v>
      </c>
      <c r="B4257" s="10">
        <v>44390</v>
      </c>
      <c r="C4257" s="11">
        <v>0.46300925925925923</v>
      </c>
      <c r="D4257">
        <v>1</v>
      </c>
      <c r="E4257" s="12">
        <v>4.5</v>
      </c>
      <c r="I4257">
        <f t="shared" si="66"/>
        <v>0</v>
      </c>
      <c r="K4257" s="12" t="s">
        <v>47</v>
      </c>
      <c r="L4257">
        <v>5</v>
      </c>
      <c r="M4257" s="12" t="s">
        <v>49</v>
      </c>
    </row>
    <row r="4258" spans="1:13" x14ac:dyDescent="0.25">
      <c r="A4258">
        <v>4257</v>
      </c>
      <c r="B4258" s="10">
        <v>44390</v>
      </c>
      <c r="C4258" s="11">
        <v>0.46315972222222218</v>
      </c>
      <c r="D4258">
        <v>1</v>
      </c>
      <c r="E4258" s="12">
        <v>5</v>
      </c>
      <c r="I4258">
        <f t="shared" si="66"/>
        <v>0</v>
      </c>
      <c r="K4258" s="12" t="s">
        <v>47</v>
      </c>
      <c r="L4258">
        <v>4</v>
      </c>
      <c r="M4258" s="12" t="s">
        <v>53</v>
      </c>
    </row>
    <row r="4259" spans="1:13" x14ac:dyDescent="0.25">
      <c r="A4259">
        <v>4258</v>
      </c>
      <c r="B4259" s="10">
        <v>44390</v>
      </c>
      <c r="C4259" s="11">
        <v>0.47949074074074072</v>
      </c>
      <c r="D4259">
        <v>2</v>
      </c>
      <c r="E4259" s="12">
        <v>5</v>
      </c>
      <c r="I4259">
        <f t="shared" si="66"/>
        <v>0</v>
      </c>
      <c r="K4259" s="12" t="s">
        <v>47</v>
      </c>
      <c r="L4259">
        <v>1</v>
      </c>
      <c r="M4259" s="12" t="s">
        <v>48</v>
      </c>
    </row>
    <row r="4260" spans="1:13" x14ac:dyDescent="0.25">
      <c r="A4260">
        <v>4259</v>
      </c>
      <c r="B4260" s="10">
        <v>44390</v>
      </c>
      <c r="C4260" s="11">
        <v>0.48640046296296297</v>
      </c>
      <c r="D4260">
        <v>2</v>
      </c>
      <c r="E4260" s="12">
        <v>4</v>
      </c>
      <c r="G4260">
        <v>1</v>
      </c>
      <c r="I4260">
        <f t="shared" si="66"/>
        <v>1</v>
      </c>
      <c r="M4260" s="12" t="s">
        <v>21</v>
      </c>
    </row>
    <row r="4261" spans="1:13" x14ac:dyDescent="0.25">
      <c r="A4261">
        <v>4260</v>
      </c>
      <c r="B4261" s="10">
        <v>44390</v>
      </c>
      <c r="C4261" s="11">
        <v>0.50184027777777784</v>
      </c>
      <c r="D4261">
        <v>2</v>
      </c>
      <c r="E4261" s="12">
        <v>6</v>
      </c>
      <c r="I4261">
        <f t="shared" si="66"/>
        <v>0</v>
      </c>
      <c r="K4261" s="12" t="s">
        <v>47</v>
      </c>
      <c r="L4261">
        <v>1</v>
      </c>
      <c r="M4261" s="12" t="s">
        <v>49</v>
      </c>
    </row>
    <row r="4262" spans="1:13" x14ac:dyDescent="0.25">
      <c r="A4262">
        <v>4261</v>
      </c>
      <c r="B4262" s="10">
        <v>44390</v>
      </c>
      <c r="C4262" s="11">
        <v>0.5027314814814815</v>
      </c>
      <c r="D4262">
        <v>2</v>
      </c>
      <c r="E4262" s="12">
        <v>4</v>
      </c>
      <c r="I4262">
        <f t="shared" si="66"/>
        <v>0</v>
      </c>
      <c r="K4262" s="12" t="s">
        <v>47</v>
      </c>
      <c r="L4262">
        <v>1</v>
      </c>
      <c r="M4262" s="12" t="s">
        <v>48</v>
      </c>
    </row>
    <row r="4263" spans="1:13" x14ac:dyDescent="0.25">
      <c r="A4263">
        <v>4262</v>
      </c>
      <c r="B4263" s="10">
        <v>44390</v>
      </c>
      <c r="C4263" s="11">
        <v>0.5050810185185185</v>
      </c>
      <c r="D4263">
        <v>1</v>
      </c>
      <c r="E4263" s="12">
        <v>6</v>
      </c>
      <c r="I4263">
        <f t="shared" si="66"/>
        <v>0</v>
      </c>
      <c r="K4263" s="12" t="s">
        <v>47</v>
      </c>
      <c r="L4263">
        <v>2</v>
      </c>
      <c r="M4263" s="12" t="s">
        <v>49</v>
      </c>
    </row>
    <row r="4264" spans="1:13" x14ac:dyDescent="0.25">
      <c r="A4264">
        <v>4263</v>
      </c>
      <c r="B4264" s="10">
        <v>44390</v>
      </c>
      <c r="C4264" s="11">
        <v>0.55892361111111111</v>
      </c>
      <c r="D4264">
        <v>1</v>
      </c>
      <c r="E4264" s="12">
        <v>5.6</v>
      </c>
      <c r="I4264">
        <f t="shared" si="66"/>
        <v>0</v>
      </c>
      <c r="K4264" s="12" t="s">
        <v>47</v>
      </c>
      <c r="L4264">
        <v>79</v>
      </c>
      <c r="M4264" s="12" t="s">
        <v>136</v>
      </c>
    </row>
    <row r="4265" spans="1:13" x14ac:dyDescent="0.25">
      <c r="A4265">
        <v>4264</v>
      </c>
      <c r="B4265" s="10">
        <v>44390</v>
      </c>
      <c r="C4265" s="11">
        <v>0.55982638888888892</v>
      </c>
      <c r="D4265">
        <v>1</v>
      </c>
      <c r="E4265" s="12" t="s">
        <v>94</v>
      </c>
      <c r="I4265">
        <f t="shared" si="66"/>
        <v>0</v>
      </c>
      <c r="K4265" s="12" t="s">
        <v>47</v>
      </c>
      <c r="L4265">
        <v>17</v>
      </c>
      <c r="M4265" s="12" t="s">
        <v>137</v>
      </c>
    </row>
    <row r="4266" spans="1:13" x14ac:dyDescent="0.25">
      <c r="A4266">
        <v>4265</v>
      </c>
      <c r="B4266" s="10">
        <v>44390</v>
      </c>
      <c r="C4266" s="11">
        <v>0.56001157407407409</v>
      </c>
      <c r="D4266">
        <v>1</v>
      </c>
      <c r="E4266" s="12">
        <v>4.5</v>
      </c>
      <c r="I4266">
        <f t="shared" si="66"/>
        <v>0</v>
      </c>
      <c r="K4266" s="12" t="s">
        <v>47</v>
      </c>
      <c r="L4266">
        <v>7</v>
      </c>
      <c r="M4266" s="12" t="s">
        <v>131</v>
      </c>
    </row>
    <row r="4267" spans="1:13" x14ac:dyDescent="0.25">
      <c r="A4267">
        <v>4266</v>
      </c>
      <c r="B4267" s="10">
        <v>44390</v>
      </c>
      <c r="C4267" s="11">
        <v>0.56020833333333331</v>
      </c>
      <c r="D4267">
        <v>1</v>
      </c>
      <c r="E4267" s="12" t="s">
        <v>28</v>
      </c>
      <c r="I4267">
        <f t="shared" si="66"/>
        <v>0</v>
      </c>
      <c r="K4267" s="12" t="s">
        <v>47</v>
      </c>
      <c r="L4267">
        <v>23</v>
      </c>
      <c r="M4267" s="12" t="s">
        <v>138</v>
      </c>
    </row>
    <row r="4268" spans="1:13" x14ac:dyDescent="0.25">
      <c r="A4268">
        <v>4267</v>
      </c>
      <c r="B4268" s="10">
        <v>44390</v>
      </c>
      <c r="C4268" s="11">
        <v>0.5604513888888889</v>
      </c>
      <c r="D4268">
        <v>1</v>
      </c>
      <c r="E4268" s="12" t="s">
        <v>94</v>
      </c>
      <c r="I4268">
        <f t="shared" si="66"/>
        <v>0</v>
      </c>
      <c r="K4268" s="12" t="s">
        <v>47</v>
      </c>
      <c r="L4268">
        <v>45</v>
      </c>
      <c r="M4268" s="12" t="s">
        <v>139</v>
      </c>
    </row>
    <row r="4269" spans="1:13" x14ac:dyDescent="0.25">
      <c r="A4269">
        <v>4268</v>
      </c>
      <c r="B4269" s="10">
        <v>44390</v>
      </c>
      <c r="C4269" s="11">
        <v>0.56096064814814817</v>
      </c>
      <c r="D4269">
        <v>1</v>
      </c>
      <c r="E4269" s="12" t="s">
        <v>93</v>
      </c>
      <c r="I4269">
        <f t="shared" si="66"/>
        <v>0</v>
      </c>
      <c r="K4269" s="12" t="s">
        <v>47</v>
      </c>
      <c r="L4269">
        <v>6</v>
      </c>
      <c r="M4269" s="12" t="s">
        <v>96</v>
      </c>
    </row>
    <row r="4270" spans="1:13" x14ac:dyDescent="0.25">
      <c r="A4270">
        <v>4269</v>
      </c>
      <c r="B4270" s="10">
        <v>44390</v>
      </c>
      <c r="C4270" s="11">
        <v>0.56130787037037033</v>
      </c>
      <c r="D4270">
        <v>1</v>
      </c>
      <c r="E4270">
        <v>6</v>
      </c>
      <c r="I4270">
        <f t="shared" si="66"/>
        <v>0</v>
      </c>
      <c r="K4270" s="12" t="s">
        <v>47</v>
      </c>
      <c r="L4270">
        <v>5</v>
      </c>
      <c r="M4270" s="12" t="s">
        <v>49</v>
      </c>
    </row>
    <row r="4271" spans="1:13" x14ac:dyDescent="0.25">
      <c r="A4271">
        <v>4270</v>
      </c>
      <c r="B4271" s="10">
        <v>44390</v>
      </c>
      <c r="C4271" s="11">
        <v>0.56229166666666663</v>
      </c>
      <c r="D4271">
        <v>1</v>
      </c>
      <c r="E4271">
        <v>6</v>
      </c>
      <c r="I4271">
        <f t="shared" si="66"/>
        <v>0</v>
      </c>
      <c r="K4271" s="12" t="s">
        <v>47</v>
      </c>
      <c r="L4271">
        <v>7</v>
      </c>
      <c r="M4271" s="12" t="s">
        <v>131</v>
      </c>
    </row>
    <row r="4272" spans="1:13" x14ac:dyDescent="0.25">
      <c r="A4272">
        <v>4271</v>
      </c>
      <c r="B4272" s="10">
        <v>44390</v>
      </c>
      <c r="C4272" s="11">
        <v>0.56236111111111109</v>
      </c>
      <c r="D4272">
        <v>2</v>
      </c>
      <c r="E4272">
        <v>4</v>
      </c>
      <c r="I4272">
        <f t="shared" si="66"/>
        <v>0</v>
      </c>
      <c r="K4272" s="12" t="s">
        <v>47</v>
      </c>
      <c r="L4272">
        <v>2</v>
      </c>
      <c r="M4272" s="12" t="s">
        <v>49</v>
      </c>
    </row>
    <row r="4273" spans="1:13" x14ac:dyDescent="0.25">
      <c r="A4273">
        <v>4272</v>
      </c>
      <c r="B4273" s="10">
        <v>44390</v>
      </c>
      <c r="C4273" s="11">
        <v>0.56260416666666668</v>
      </c>
      <c r="D4273">
        <v>1</v>
      </c>
      <c r="E4273">
        <v>5</v>
      </c>
      <c r="I4273">
        <f t="shared" si="66"/>
        <v>0</v>
      </c>
      <c r="K4273" s="12" t="s">
        <v>47</v>
      </c>
      <c r="L4273">
        <v>1</v>
      </c>
      <c r="M4273" s="12" t="s">
        <v>49</v>
      </c>
    </row>
    <row r="4274" spans="1:13" x14ac:dyDescent="0.25">
      <c r="A4274">
        <v>4273</v>
      </c>
      <c r="B4274" s="10">
        <v>44390</v>
      </c>
      <c r="C4274" s="11">
        <v>0.56307870370370372</v>
      </c>
      <c r="D4274">
        <v>1</v>
      </c>
      <c r="E4274">
        <v>5</v>
      </c>
      <c r="I4274">
        <f t="shared" si="66"/>
        <v>0</v>
      </c>
      <c r="K4274" s="12" t="s">
        <v>47</v>
      </c>
      <c r="L4274">
        <v>2</v>
      </c>
      <c r="M4274" s="12" t="s">
        <v>54</v>
      </c>
    </row>
    <row r="4275" spans="1:13" x14ac:dyDescent="0.25">
      <c r="A4275">
        <v>4274</v>
      </c>
      <c r="B4275" s="10">
        <v>44390</v>
      </c>
      <c r="C4275" s="11">
        <v>0.56395833333333334</v>
      </c>
      <c r="D4275">
        <v>2</v>
      </c>
      <c r="E4275">
        <v>4</v>
      </c>
      <c r="I4275">
        <f t="shared" si="66"/>
        <v>0</v>
      </c>
      <c r="K4275" s="12" t="s">
        <v>47</v>
      </c>
      <c r="L4275">
        <v>2</v>
      </c>
      <c r="M4275" s="12" t="s">
        <v>54</v>
      </c>
    </row>
    <row r="4276" spans="1:13" x14ac:dyDescent="0.25">
      <c r="A4276">
        <v>4275</v>
      </c>
      <c r="B4276" s="10">
        <v>44390</v>
      </c>
      <c r="C4276" s="11">
        <v>0.56515046296296301</v>
      </c>
      <c r="D4276">
        <v>1</v>
      </c>
      <c r="E4276">
        <v>6</v>
      </c>
      <c r="I4276">
        <f t="shared" si="66"/>
        <v>0</v>
      </c>
      <c r="K4276" s="12" t="s">
        <v>47</v>
      </c>
      <c r="L4276">
        <v>1</v>
      </c>
      <c r="M4276" s="12" t="s">
        <v>48</v>
      </c>
    </row>
    <row r="4277" spans="1:13" x14ac:dyDescent="0.25">
      <c r="A4277">
        <v>4276</v>
      </c>
      <c r="B4277" s="10">
        <v>44390</v>
      </c>
      <c r="C4277" s="11">
        <v>0.56556712962962963</v>
      </c>
      <c r="D4277">
        <v>2</v>
      </c>
      <c r="E4277">
        <v>6</v>
      </c>
      <c r="I4277">
        <f t="shared" si="66"/>
        <v>0</v>
      </c>
      <c r="K4277" s="12" t="s">
        <v>47</v>
      </c>
      <c r="L4277">
        <v>4</v>
      </c>
      <c r="M4277" s="12" t="s">
        <v>59</v>
      </c>
    </row>
    <row r="4278" spans="1:13" x14ac:dyDescent="0.25">
      <c r="A4278">
        <v>4277</v>
      </c>
      <c r="B4278" s="10">
        <v>44390</v>
      </c>
      <c r="C4278" s="11">
        <v>0.56671296296296292</v>
      </c>
      <c r="D4278">
        <v>2</v>
      </c>
      <c r="E4278">
        <v>6</v>
      </c>
      <c r="I4278">
        <f t="shared" si="66"/>
        <v>0</v>
      </c>
      <c r="K4278" s="12" t="s">
        <v>47</v>
      </c>
      <c r="L4278">
        <v>2</v>
      </c>
      <c r="M4278" s="12" t="s">
        <v>54</v>
      </c>
    </row>
    <row r="4279" spans="1:13" x14ac:dyDescent="0.25">
      <c r="A4279">
        <v>4278</v>
      </c>
      <c r="B4279" s="10">
        <v>44390</v>
      </c>
      <c r="C4279" s="11">
        <v>0.56690972222222225</v>
      </c>
      <c r="D4279">
        <v>1</v>
      </c>
      <c r="E4279">
        <v>5</v>
      </c>
      <c r="I4279">
        <f t="shared" si="66"/>
        <v>0</v>
      </c>
      <c r="K4279" s="12" t="s">
        <v>47</v>
      </c>
      <c r="L4279">
        <v>1</v>
      </c>
      <c r="M4279" s="12" t="s">
        <v>48</v>
      </c>
    </row>
    <row r="4280" spans="1:13" x14ac:dyDescent="0.25">
      <c r="A4280">
        <v>4279</v>
      </c>
      <c r="B4280" s="10">
        <v>44390</v>
      </c>
      <c r="C4280" s="11">
        <v>0.56747685185185182</v>
      </c>
      <c r="D4280">
        <v>2</v>
      </c>
      <c r="E4280">
        <v>6</v>
      </c>
      <c r="I4280">
        <f t="shared" si="66"/>
        <v>0</v>
      </c>
      <c r="K4280" s="12" t="s">
        <v>47</v>
      </c>
      <c r="L4280">
        <v>5</v>
      </c>
      <c r="M4280" s="12" t="s">
        <v>60</v>
      </c>
    </row>
    <row r="4281" spans="1:13" x14ac:dyDescent="0.25">
      <c r="A4281">
        <v>4280</v>
      </c>
      <c r="B4281" s="10">
        <v>44390</v>
      </c>
      <c r="C4281" s="11">
        <v>0.56795138888888885</v>
      </c>
      <c r="D4281">
        <v>2</v>
      </c>
      <c r="E4281">
        <v>5</v>
      </c>
      <c r="I4281">
        <f t="shared" si="66"/>
        <v>0</v>
      </c>
      <c r="K4281" s="12" t="s">
        <v>47</v>
      </c>
      <c r="L4281">
        <v>1</v>
      </c>
      <c r="M4281" s="12" t="s">
        <v>48</v>
      </c>
    </row>
    <row r="4282" spans="1:13" x14ac:dyDescent="0.25">
      <c r="A4282">
        <v>4281</v>
      </c>
      <c r="B4282" s="10">
        <v>44390</v>
      </c>
      <c r="C4282" s="11">
        <v>0.56870370370370371</v>
      </c>
      <c r="D4282">
        <v>2</v>
      </c>
      <c r="E4282">
        <v>5</v>
      </c>
      <c r="I4282">
        <f t="shared" si="66"/>
        <v>0</v>
      </c>
      <c r="K4282" s="12" t="s">
        <v>47</v>
      </c>
      <c r="L4282">
        <v>3</v>
      </c>
      <c r="M4282" s="12" t="s">
        <v>55</v>
      </c>
    </row>
    <row r="4283" spans="1:13" x14ac:dyDescent="0.25">
      <c r="A4283">
        <v>4282</v>
      </c>
      <c r="B4283" s="10">
        <v>44390</v>
      </c>
      <c r="C4283" s="11">
        <v>0.56883101851851847</v>
      </c>
      <c r="D4283">
        <v>1</v>
      </c>
      <c r="E4283">
        <v>4</v>
      </c>
      <c r="I4283">
        <f t="shared" si="66"/>
        <v>0</v>
      </c>
      <c r="K4283" s="12" t="s">
        <v>47</v>
      </c>
      <c r="L4283">
        <v>1</v>
      </c>
      <c r="M4283" s="12" t="s">
        <v>49</v>
      </c>
    </row>
    <row r="4284" spans="1:13" x14ac:dyDescent="0.25">
      <c r="A4284">
        <v>4283</v>
      </c>
      <c r="B4284" s="10">
        <v>44390</v>
      </c>
      <c r="C4284" s="11">
        <v>0.57023148148148151</v>
      </c>
      <c r="D4284">
        <v>1</v>
      </c>
      <c r="E4284">
        <v>4</v>
      </c>
      <c r="I4284">
        <f t="shared" si="66"/>
        <v>0</v>
      </c>
      <c r="K4284" s="12" t="s">
        <v>47</v>
      </c>
      <c r="L4284">
        <v>3</v>
      </c>
      <c r="M4284" s="12" t="s">
        <v>48</v>
      </c>
    </row>
    <row r="4285" spans="1:13" x14ac:dyDescent="0.25">
      <c r="A4285">
        <v>4284</v>
      </c>
      <c r="B4285" s="10">
        <v>44390</v>
      </c>
      <c r="C4285" s="11">
        <v>0.5716782407407407</v>
      </c>
      <c r="D4285">
        <v>2</v>
      </c>
      <c r="E4285">
        <v>4</v>
      </c>
      <c r="I4285">
        <f t="shared" si="66"/>
        <v>0</v>
      </c>
      <c r="K4285" s="12" t="s">
        <v>47</v>
      </c>
      <c r="L4285">
        <v>1</v>
      </c>
      <c r="M4285" s="12" t="s">
        <v>48</v>
      </c>
    </row>
    <row r="4286" spans="1:13" x14ac:dyDescent="0.25">
      <c r="A4286">
        <v>4285</v>
      </c>
      <c r="B4286" s="10">
        <v>44390</v>
      </c>
      <c r="C4286" s="11">
        <v>0.57740740740740748</v>
      </c>
      <c r="D4286">
        <v>2</v>
      </c>
      <c r="E4286">
        <v>6.7</v>
      </c>
      <c r="I4286">
        <f t="shared" si="66"/>
        <v>0</v>
      </c>
      <c r="K4286" s="12" t="s">
        <v>47</v>
      </c>
      <c r="L4286">
        <v>12</v>
      </c>
      <c r="M4286" s="12" t="s">
        <v>95</v>
      </c>
    </row>
    <row r="4287" spans="1:13" x14ac:dyDescent="0.25">
      <c r="A4287">
        <v>4286</v>
      </c>
      <c r="B4287" s="10">
        <v>44390</v>
      </c>
      <c r="C4287" s="11">
        <v>0.57773148148148146</v>
      </c>
      <c r="D4287">
        <v>1</v>
      </c>
      <c r="E4287">
        <v>6</v>
      </c>
      <c r="I4287">
        <f t="shared" si="66"/>
        <v>0</v>
      </c>
      <c r="K4287" s="12" t="s">
        <v>47</v>
      </c>
      <c r="L4287">
        <v>2</v>
      </c>
      <c r="M4287" s="12" t="s">
        <v>48</v>
      </c>
    </row>
    <row r="4288" spans="1:13" x14ac:dyDescent="0.25">
      <c r="A4288">
        <v>4287</v>
      </c>
      <c r="B4288" s="10">
        <v>44390</v>
      </c>
      <c r="C4288" s="11">
        <v>0.57803240740740736</v>
      </c>
      <c r="D4288">
        <v>2</v>
      </c>
      <c r="E4288">
        <v>7</v>
      </c>
      <c r="I4288">
        <f t="shared" si="66"/>
        <v>0</v>
      </c>
      <c r="K4288" s="12" t="s">
        <v>47</v>
      </c>
      <c r="L4288">
        <v>7</v>
      </c>
      <c r="M4288" s="12" t="s">
        <v>76</v>
      </c>
    </row>
    <row r="4289" spans="1:13" x14ac:dyDescent="0.25">
      <c r="A4289">
        <v>4288</v>
      </c>
      <c r="B4289" s="10">
        <v>44390</v>
      </c>
      <c r="C4289" s="11">
        <v>0.57930555555555563</v>
      </c>
      <c r="D4289">
        <v>2</v>
      </c>
      <c r="E4289" s="12" t="s">
        <v>93</v>
      </c>
      <c r="I4289">
        <f t="shared" si="66"/>
        <v>0</v>
      </c>
      <c r="K4289" s="12" t="s">
        <v>47</v>
      </c>
      <c r="L4289">
        <v>13</v>
      </c>
      <c r="M4289" s="12" t="s">
        <v>140</v>
      </c>
    </row>
    <row r="4290" spans="1:13" x14ac:dyDescent="0.25">
      <c r="A4290">
        <v>4289</v>
      </c>
      <c r="B4290" s="10">
        <v>44390</v>
      </c>
      <c r="C4290" s="11">
        <v>0.58069444444444451</v>
      </c>
      <c r="D4290">
        <v>2</v>
      </c>
      <c r="E4290">
        <v>4</v>
      </c>
      <c r="I4290">
        <f t="shared" si="66"/>
        <v>0</v>
      </c>
      <c r="K4290" s="12" t="s">
        <v>47</v>
      </c>
      <c r="L4290">
        <v>2</v>
      </c>
      <c r="M4290" s="12" t="s">
        <v>54</v>
      </c>
    </row>
    <row r="4291" spans="1:13" x14ac:dyDescent="0.25">
      <c r="A4291">
        <v>4290</v>
      </c>
      <c r="B4291" s="10">
        <v>44390</v>
      </c>
      <c r="C4291" s="11">
        <v>0.58090277777777777</v>
      </c>
      <c r="D4291">
        <v>2</v>
      </c>
      <c r="E4291">
        <v>7</v>
      </c>
      <c r="I4291">
        <f t="shared" si="66"/>
        <v>0</v>
      </c>
      <c r="K4291" s="12" t="s">
        <v>47</v>
      </c>
      <c r="L4291">
        <v>7</v>
      </c>
      <c r="M4291" s="12" t="s">
        <v>57</v>
      </c>
    </row>
    <row r="4292" spans="1:13" x14ac:dyDescent="0.25">
      <c r="A4292">
        <v>4291</v>
      </c>
      <c r="B4292" s="10">
        <v>44390</v>
      </c>
      <c r="C4292" s="11">
        <v>0.58111111111111113</v>
      </c>
      <c r="D4292">
        <v>1</v>
      </c>
      <c r="E4292" s="12" t="s">
        <v>93</v>
      </c>
      <c r="I4292">
        <f t="shared" si="66"/>
        <v>0</v>
      </c>
      <c r="K4292" s="12" t="s">
        <v>47</v>
      </c>
      <c r="L4292">
        <v>8</v>
      </c>
      <c r="M4292" s="12" t="s">
        <v>141</v>
      </c>
    </row>
    <row r="4293" spans="1:13" x14ac:dyDescent="0.25">
      <c r="A4293">
        <v>4292</v>
      </c>
      <c r="B4293" s="10">
        <v>44390</v>
      </c>
      <c r="C4293" s="11">
        <v>0.58268518518518519</v>
      </c>
      <c r="D4293">
        <v>2</v>
      </c>
      <c r="E4293" s="12" t="s">
        <v>94</v>
      </c>
      <c r="I4293">
        <f t="shared" si="66"/>
        <v>0</v>
      </c>
      <c r="K4293" s="12" t="s">
        <v>47</v>
      </c>
      <c r="L4293">
        <v>10</v>
      </c>
      <c r="M4293" s="12" t="s">
        <v>120</v>
      </c>
    </row>
    <row r="4294" spans="1:13" x14ac:dyDescent="0.25">
      <c r="A4294">
        <v>4293</v>
      </c>
      <c r="B4294" s="10">
        <v>44390</v>
      </c>
      <c r="C4294" s="11">
        <v>0.5836689814814815</v>
      </c>
      <c r="D4294">
        <v>1</v>
      </c>
      <c r="E4294">
        <v>5.6</v>
      </c>
      <c r="I4294">
        <f t="shared" si="66"/>
        <v>0</v>
      </c>
      <c r="K4294" s="12" t="s">
        <v>47</v>
      </c>
      <c r="L4294">
        <v>4</v>
      </c>
      <c r="M4294" s="12" t="s">
        <v>73</v>
      </c>
    </row>
    <row r="4295" spans="1:13" x14ac:dyDescent="0.25">
      <c r="A4295">
        <v>4294</v>
      </c>
      <c r="B4295" s="10">
        <v>44390</v>
      </c>
      <c r="C4295" s="11">
        <v>0.58427083333333341</v>
      </c>
      <c r="D4295">
        <v>1</v>
      </c>
      <c r="E4295">
        <v>6</v>
      </c>
      <c r="I4295">
        <f t="shared" si="66"/>
        <v>0</v>
      </c>
      <c r="K4295" s="12" t="s">
        <v>47</v>
      </c>
      <c r="L4295">
        <v>5</v>
      </c>
      <c r="M4295" s="12" t="s">
        <v>84</v>
      </c>
    </row>
    <row r="4296" spans="1:13" x14ac:dyDescent="0.25">
      <c r="A4296">
        <v>4295</v>
      </c>
      <c r="B4296" s="10">
        <v>44390</v>
      </c>
      <c r="C4296" s="11">
        <v>0.58483796296296298</v>
      </c>
      <c r="D4296">
        <v>2</v>
      </c>
      <c r="E4296">
        <v>4.5</v>
      </c>
      <c r="I4296">
        <f t="shared" si="66"/>
        <v>0</v>
      </c>
      <c r="K4296" s="12" t="s">
        <v>47</v>
      </c>
      <c r="L4296">
        <v>29</v>
      </c>
      <c r="M4296" s="12" t="s">
        <v>142</v>
      </c>
    </row>
    <row r="4297" spans="1:13" x14ac:dyDescent="0.25">
      <c r="A4297">
        <v>4296</v>
      </c>
      <c r="B4297" s="10">
        <v>44390</v>
      </c>
      <c r="C4297" s="11">
        <v>0.58497685185185189</v>
      </c>
      <c r="D4297">
        <v>1</v>
      </c>
      <c r="E4297" s="12" t="s">
        <v>28</v>
      </c>
      <c r="I4297">
        <f t="shared" ref="I4297:I4360" si="67">SUM(F4297:H4297)</f>
        <v>0</v>
      </c>
      <c r="K4297" s="12" t="s">
        <v>47</v>
      </c>
      <c r="L4297">
        <v>7</v>
      </c>
      <c r="M4297" s="12" t="s">
        <v>57</v>
      </c>
    </row>
    <row r="4298" spans="1:13" x14ac:dyDescent="0.25">
      <c r="A4298">
        <v>4297</v>
      </c>
      <c r="B4298" s="10">
        <v>44390</v>
      </c>
      <c r="C4298" s="11">
        <v>0.58515046296296302</v>
      </c>
      <c r="D4298">
        <v>2</v>
      </c>
      <c r="E4298">
        <v>4.5999999999999996</v>
      </c>
      <c r="I4298">
        <f t="shared" si="67"/>
        <v>0</v>
      </c>
      <c r="K4298" s="12" t="s">
        <v>47</v>
      </c>
      <c r="L4298">
        <v>17</v>
      </c>
      <c r="M4298" s="12" t="s">
        <v>137</v>
      </c>
    </row>
    <row r="4299" spans="1:13" x14ac:dyDescent="0.25">
      <c r="A4299">
        <v>4298</v>
      </c>
      <c r="B4299" s="10">
        <v>44390</v>
      </c>
      <c r="C4299" s="11">
        <v>0.58685185185185185</v>
      </c>
      <c r="D4299">
        <v>1</v>
      </c>
      <c r="E4299">
        <v>6</v>
      </c>
      <c r="I4299">
        <f t="shared" si="67"/>
        <v>0</v>
      </c>
      <c r="K4299" s="12" t="s">
        <v>47</v>
      </c>
      <c r="L4299">
        <v>4</v>
      </c>
      <c r="M4299" s="12" t="s">
        <v>53</v>
      </c>
    </row>
    <row r="4300" spans="1:13" x14ac:dyDescent="0.25">
      <c r="A4300">
        <v>4299</v>
      </c>
      <c r="B4300" s="10">
        <v>44390</v>
      </c>
      <c r="C4300" s="11">
        <v>0.58744212962962961</v>
      </c>
      <c r="D4300">
        <v>1</v>
      </c>
      <c r="E4300">
        <v>6.7</v>
      </c>
      <c r="I4300">
        <f t="shared" si="67"/>
        <v>0</v>
      </c>
      <c r="K4300" s="12" t="s">
        <v>47</v>
      </c>
      <c r="L4300">
        <v>3</v>
      </c>
      <c r="M4300" s="12" t="s">
        <v>55</v>
      </c>
    </row>
    <row r="4301" spans="1:13" x14ac:dyDescent="0.25">
      <c r="A4301">
        <v>4300</v>
      </c>
      <c r="B4301" s="10">
        <v>44390</v>
      </c>
      <c r="C4301" s="11">
        <v>0.58916666666666673</v>
      </c>
      <c r="D4301">
        <v>1</v>
      </c>
      <c r="E4301">
        <v>6</v>
      </c>
      <c r="I4301">
        <f t="shared" si="67"/>
        <v>0</v>
      </c>
      <c r="K4301" s="12" t="s">
        <v>47</v>
      </c>
      <c r="L4301">
        <v>1</v>
      </c>
      <c r="M4301" s="12" t="s">
        <v>48</v>
      </c>
    </row>
    <row r="4302" spans="1:13" x14ac:dyDescent="0.25">
      <c r="A4302">
        <v>4301</v>
      </c>
      <c r="B4302" s="10">
        <v>44390</v>
      </c>
      <c r="C4302" s="11">
        <v>0.58996527777777785</v>
      </c>
      <c r="D4302">
        <v>2</v>
      </c>
      <c r="E4302">
        <v>5</v>
      </c>
      <c r="I4302">
        <f t="shared" si="67"/>
        <v>0</v>
      </c>
      <c r="K4302" s="12" t="s">
        <v>47</v>
      </c>
      <c r="L4302">
        <v>1</v>
      </c>
      <c r="M4302" s="12" t="s">
        <v>49</v>
      </c>
    </row>
    <row r="4303" spans="1:13" x14ac:dyDescent="0.25">
      <c r="A4303">
        <v>4302</v>
      </c>
      <c r="B4303" s="10">
        <v>44390</v>
      </c>
      <c r="C4303" s="11">
        <v>0.59030092592592587</v>
      </c>
      <c r="D4303">
        <v>1</v>
      </c>
      <c r="E4303">
        <v>6</v>
      </c>
      <c r="G4303">
        <v>1</v>
      </c>
      <c r="I4303">
        <f t="shared" si="67"/>
        <v>1</v>
      </c>
    </row>
    <row r="4304" spans="1:13" x14ac:dyDescent="0.25">
      <c r="A4304">
        <v>4303</v>
      </c>
      <c r="B4304" s="10">
        <v>44390</v>
      </c>
      <c r="C4304" s="11">
        <v>0.59037037037037032</v>
      </c>
      <c r="D4304">
        <v>2</v>
      </c>
      <c r="E4304">
        <v>6.7</v>
      </c>
      <c r="I4304">
        <f t="shared" si="67"/>
        <v>0</v>
      </c>
      <c r="K4304" s="12" t="s">
        <v>47</v>
      </c>
      <c r="L4304">
        <v>10</v>
      </c>
      <c r="M4304" s="12" t="s">
        <v>104</v>
      </c>
    </row>
    <row r="4305" spans="1:13" x14ac:dyDescent="0.25">
      <c r="A4305">
        <v>4304</v>
      </c>
      <c r="B4305" s="10">
        <v>44390</v>
      </c>
      <c r="C4305" s="11">
        <v>0.59098379629629627</v>
      </c>
      <c r="D4305">
        <v>1</v>
      </c>
      <c r="E4305">
        <v>4</v>
      </c>
      <c r="I4305">
        <f t="shared" si="67"/>
        <v>0</v>
      </c>
      <c r="K4305" s="12" t="s">
        <v>47</v>
      </c>
      <c r="L4305">
        <v>2</v>
      </c>
      <c r="M4305" s="12" t="s">
        <v>48</v>
      </c>
    </row>
    <row r="4306" spans="1:13" x14ac:dyDescent="0.25">
      <c r="A4306">
        <v>4305</v>
      </c>
      <c r="B4306" s="10">
        <v>44390</v>
      </c>
      <c r="C4306" s="11">
        <v>0.59184027777777781</v>
      </c>
      <c r="D4306">
        <v>2</v>
      </c>
      <c r="E4306">
        <v>4</v>
      </c>
      <c r="I4306">
        <f t="shared" si="67"/>
        <v>0</v>
      </c>
      <c r="K4306" s="12" t="s">
        <v>47</v>
      </c>
      <c r="L4306">
        <v>2</v>
      </c>
      <c r="M4306" s="12" t="s">
        <v>49</v>
      </c>
    </row>
    <row r="4307" spans="1:13" x14ac:dyDescent="0.25">
      <c r="A4307">
        <v>4306</v>
      </c>
      <c r="B4307" s="10">
        <v>44390</v>
      </c>
      <c r="C4307" s="11">
        <v>0.59222222222222221</v>
      </c>
      <c r="D4307">
        <v>1</v>
      </c>
      <c r="E4307">
        <v>5.6</v>
      </c>
      <c r="I4307">
        <f t="shared" si="67"/>
        <v>0</v>
      </c>
      <c r="K4307" s="12" t="s">
        <v>47</v>
      </c>
      <c r="L4307">
        <v>7</v>
      </c>
      <c r="M4307" s="12" t="s">
        <v>57</v>
      </c>
    </row>
    <row r="4308" spans="1:13" x14ac:dyDescent="0.25">
      <c r="A4308">
        <v>4307</v>
      </c>
      <c r="B4308" s="10">
        <v>44390</v>
      </c>
      <c r="C4308" s="11">
        <v>0.59314814814814809</v>
      </c>
      <c r="D4308">
        <v>1</v>
      </c>
      <c r="E4308">
        <v>5</v>
      </c>
      <c r="I4308">
        <f t="shared" si="67"/>
        <v>0</v>
      </c>
      <c r="K4308" s="12" t="s">
        <v>47</v>
      </c>
      <c r="L4308">
        <v>3</v>
      </c>
      <c r="M4308" s="12" t="s">
        <v>58</v>
      </c>
    </row>
    <row r="4309" spans="1:13" x14ac:dyDescent="0.25">
      <c r="A4309">
        <v>4308</v>
      </c>
      <c r="B4309" s="10">
        <v>44390</v>
      </c>
      <c r="C4309" s="11">
        <v>0.5934490740740741</v>
      </c>
      <c r="D4309">
        <v>1</v>
      </c>
      <c r="E4309">
        <v>6</v>
      </c>
      <c r="I4309">
        <f t="shared" si="67"/>
        <v>0</v>
      </c>
      <c r="K4309" s="12" t="s">
        <v>47</v>
      </c>
      <c r="L4309">
        <v>2</v>
      </c>
      <c r="M4309" s="12" t="s">
        <v>54</v>
      </c>
    </row>
    <row r="4310" spans="1:13" x14ac:dyDescent="0.25">
      <c r="A4310">
        <v>4309</v>
      </c>
      <c r="B4310" s="10">
        <v>44390</v>
      </c>
      <c r="C4310" s="11">
        <v>0.59417824074074077</v>
      </c>
      <c r="D4310">
        <v>1</v>
      </c>
      <c r="E4310">
        <v>5</v>
      </c>
      <c r="I4310">
        <f t="shared" si="67"/>
        <v>0</v>
      </c>
      <c r="K4310" s="12" t="s">
        <v>47</v>
      </c>
      <c r="L4310">
        <v>1</v>
      </c>
      <c r="M4310" s="12" t="s">
        <v>49</v>
      </c>
    </row>
    <row r="4311" spans="1:13" x14ac:dyDescent="0.25">
      <c r="A4311">
        <v>4310</v>
      </c>
      <c r="B4311" s="10">
        <v>44390</v>
      </c>
      <c r="C4311" s="11">
        <v>0.59471064814814811</v>
      </c>
      <c r="D4311">
        <v>1</v>
      </c>
      <c r="E4311">
        <v>4</v>
      </c>
      <c r="I4311">
        <f t="shared" si="67"/>
        <v>0</v>
      </c>
      <c r="K4311" s="12" t="s">
        <v>47</v>
      </c>
      <c r="L4311">
        <v>2</v>
      </c>
      <c r="M4311" s="12" t="s">
        <v>54</v>
      </c>
    </row>
    <row r="4312" spans="1:13" x14ac:dyDescent="0.25">
      <c r="A4312">
        <v>4311</v>
      </c>
      <c r="B4312" s="10">
        <v>44390</v>
      </c>
      <c r="C4312" s="11">
        <v>0.59502314814814816</v>
      </c>
      <c r="D4312">
        <v>2</v>
      </c>
      <c r="E4312">
        <v>6</v>
      </c>
      <c r="I4312">
        <f t="shared" si="67"/>
        <v>0</v>
      </c>
      <c r="K4312" s="12" t="s">
        <v>47</v>
      </c>
      <c r="L4312">
        <v>2</v>
      </c>
      <c r="M4312" s="12" t="s">
        <v>54</v>
      </c>
    </row>
    <row r="4313" spans="1:13" x14ac:dyDescent="0.25">
      <c r="A4313">
        <v>4312</v>
      </c>
      <c r="B4313" s="10">
        <v>44390</v>
      </c>
      <c r="C4313" s="11">
        <v>0.59577546296296291</v>
      </c>
      <c r="D4313">
        <v>2</v>
      </c>
      <c r="E4313">
        <v>6</v>
      </c>
      <c r="G4313">
        <v>1</v>
      </c>
      <c r="I4313">
        <f t="shared" si="67"/>
        <v>1</v>
      </c>
      <c r="K4313" s="12" t="s">
        <v>47</v>
      </c>
      <c r="L4313">
        <v>7</v>
      </c>
      <c r="M4313" s="12" t="s">
        <v>76</v>
      </c>
    </row>
    <row r="4314" spans="1:13" x14ac:dyDescent="0.25">
      <c r="A4314">
        <v>4313</v>
      </c>
      <c r="B4314" s="10">
        <v>44390</v>
      </c>
      <c r="C4314" s="11">
        <v>0.59640046296296301</v>
      </c>
      <c r="D4314">
        <v>2</v>
      </c>
      <c r="E4314">
        <v>5.6</v>
      </c>
      <c r="I4314">
        <f t="shared" si="67"/>
        <v>0</v>
      </c>
      <c r="K4314" s="12" t="s">
        <v>47</v>
      </c>
      <c r="L4314">
        <v>3</v>
      </c>
      <c r="M4314" s="12" t="s">
        <v>58</v>
      </c>
    </row>
    <row r="4315" spans="1:13" x14ac:dyDescent="0.25">
      <c r="A4315">
        <v>4314</v>
      </c>
      <c r="B4315" s="10">
        <v>44390</v>
      </c>
      <c r="C4315" s="11">
        <v>0.59659722222222222</v>
      </c>
      <c r="D4315">
        <v>2</v>
      </c>
      <c r="E4315">
        <v>6.7</v>
      </c>
      <c r="I4315">
        <f t="shared" si="67"/>
        <v>0</v>
      </c>
      <c r="K4315" s="12" t="s">
        <v>47</v>
      </c>
      <c r="L4315">
        <v>19</v>
      </c>
      <c r="M4315" s="12" t="s">
        <v>143</v>
      </c>
    </row>
    <row r="4316" spans="1:13" x14ac:dyDescent="0.25">
      <c r="A4316">
        <v>4315</v>
      </c>
      <c r="B4316" s="10">
        <v>44390</v>
      </c>
      <c r="C4316" s="11">
        <v>0.59696759259259258</v>
      </c>
      <c r="D4316">
        <v>1</v>
      </c>
      <c r="E4316">
        <v>6</v>
      </c>
      <c r="I4316">
        <f t="shared" si="67"/>
        <v>0</v>
      </c>
      <c r="K4316" s="12" t="s">
        <v>47</v>
      </c>
      <c r="L4316">
        <v>2</v>
      </c>
      <c r="M4316" s="12" t="s">
        <v>54</v>
      </c>
    </row>
    <row r="4317" spans="1:13" x14ac:dyDescent="0.25">
      <c r="A4317">
        <v>4316</v>
      </c>
      <c r="B4317" s="10">
        <v>44390</v>
      </c>
      <c r="C4317" s="11">
        <v>0.59722222222222221</v>
      </c>
      <c r="D4317">
        <v>2</v>
      </c>
      <c r="E4317">
        <v>6</v>
      </c>
      <c r="I4317">
        <f t="shared" si="67"/>
        <v>0</v>
      </c>
      <c r="K4317" s="12" t="s">
        <v>47</v>
      </c>
      <c r="L4317">
        <v>9</v>
      </c>
      <c r="M4317" s="12" t="s">
        <v>144</v>
      </c>
    </row>
    <row r="4318" spans="1:13" x14ac:dyDescent="0.25">
      <c r="A4318">
        <v>4317</v>
      </c>
      <c r="B4318" s="10">
        <v>44390</v>
      </c>
      <c r="C4318" s="11">
        <v>0.59763888888888894</v>
      </c>
      <c r="D4318">
        <v>1</v>
      </c>
      <c r="E4318">
        <v>6</v>
      </c>
      <c r="I4318">
        <f t="shared" si="67"/>
        <v>0</v>
      </c>
      <c r="K4318" s="12" t="s">
        <v>47</v>
      </c>
      <c r="L4318">
        <v>1</v>
      </c>
      <c r="M4318" s="12" t="s">
        <v>48</v>
      </c>
    </row>
    <row r="4319" spans="1:13" x14ac:dyDescent="0.25">
      <c r="A4319">
        <v>4318</v>
      </c>
      <c r="B4319" s="10">
        <v>44390</v>
      </c>
      <c r="C4319" s="11">
        <v>0.59870370370370374</v>
      </c>
      <c r="D4319">
        <v>2</v>
      </c>
      <c r="E4319">
        <v>4</v>
      </c>
      <c r="I4319">
        <f t="shared" si="67"/>
        <v>0</v>
      </c>
      <c r="K4319" s="12" t="s">
        <v>47</v>
      </c>
      <c r="L4319">
        <v>7</v>
      </c>
      <c r="M4319" s="12" t="s">
        <v>76</v>
      </c>
    </row>
    <row r="4320" spans="1:13" x14ac:dyDescent="0.25">
      <c r="A4320">
        <v>4319</v>
      </c>
      <c r="B4320" s="10">
        <v>44390</v>
      </c>
      <c r="C4320" s="11">
        <v>0.59877314814814808</v>
      </c>
      <c r="D4320">
        <v>1</v>
      </c>
      <c r="E4320">
        <v>5.6</v>
      </c>
      <c r="I4320">
        <f t="shared" si="67"/>
        <v>0</v>
      </c>
      <c r="K4320" s="12" t="s">
        <v>47</v>
      </c>
      <c r="L4320">
        <v>3</v>
      </c>
      <c r="M4320" s="12" t="s">
        <v>49</v>
      </c>
    </row>
    <row r="4321" spans="1:13" x14ac:dyDescent="0.25">
      <c r="A4321">
        <v>4320</v>
      </c>
      <c r="B4321" s="10">
        <v>44390</v>
      </c>
      <c r="C4321" s="11">
        <v>0.59914351851851855</v>
      </c>
      <c r="D4321">
        <v>1</v>
      </c>
      <c r="E4321">
        <v>5</v>
      </c>
      <c r="I4321">
        <f t="shared" si="67"/>
        <v>0</v>
      </c>
      <c r="K4321" s="12" t="s">
        <v>47</v>
      </c>
      <c r="L4321">
        <v>5</v>
      </c>
      <c r="M4321" s="12" t="s">
        <v>87</v>
      </c>
    </row>
    <row r="4322" spans="1:13" x14ac:dyDescent="0.25">
      <c r="A4322">
        <v>4321</v>
      </c>
      <c r="B4322" s="10">
        <v>44390</v>
      </c>
      <c r="C4322" s="11">
        <v>0.59958333333333336</v>
      </c>
      <c r="D4322">
        <v>2</v>
      </c>
      <c r="E4322">
        <v>6.7</v>
      </c>
      <c r="I4322">
        <f t="shared" si="67"/>
        <v>0</v>
      </c>
      <c r="K4322" s="12" t="s">
        <v>47</v>
      </c>
      <c r="L4322">
        <v>40</v>
      </c>
      <c r="M4322" s="12" t="s">
        <v>145</v>
      </c>
    </row>
    <row r="4323" spans="1:13" x14ac:dyDescent="0.25">
      <c r="A4323">
        <v>4322</v>
      </c>
      <c r="B4323" s="10">
        <v>44390</v>
      </c>
      <c r="C4323" s="11">
        <v>0.5998148148148148</v>
      </c>
      <c r="D4323">
        <v>1</v>
      </c>
      <c r="E4323">
        <v>5.6</v>
      </c>
      <c r="I4323">
        <f t="shared" si="67"/>
        <v>0</v>
      </c>
      <c r="K4323" s="12" t="s">
        <v>47</v>
      </c>
      <c r="L4323">
        <v>3</v>
      </c>
      <c r="M4323" s="12" t="s">
        <v>58</v>
      </c>
    </row>
    <row r="4324" spans="1:13" x14ac:dyDescent="0.25">
      <c r="A4324">
        <v>4323</v>
      </c>
      <c r="B4324" s="10">
        <v>44390</v>
      </c>
      <c r="C4324" s="11">
        <v>0.60008101851851847</v>
      </c>
      <c r="D4324">
        <v>1</v>
      </c>
      <c r="E4324">
        <v>6</v>
      </c>
      <c r="I4324">
        <f t="shared" si="67"/>
        <v>0</v>
      </c>
      <c r="K4324" s="12" t="s">
        <v>47</v>
      </c>
      <c r="L4324">
        <v>1</v>
      </c>
      <c r="M4324" s="12" t="s">
        <v>48</v>
      </c>
    </row>
    <row r="4325" spans="1:13" x14ac:dyDescent="0.25">
      <c r="A4325">
        <v>4324</v>
      </c>
      <c r="B4325" s="10">
        <v>44390</v>
      </c>
      <c r="C4325" s="11">
        <v>0.60090277777777779</v>
      </c>
      <c r="D4325">
        <v>2</v>
      </c>
      <c r="E4325" s="12" t="s">
        <v>94</v>
      </c>
      <c r="I4325">
        <f t="shared" si="67"/>
        <v>0</v>
      </c>
      <c r="K4325" s="12" t="s">
        <v>47</v>
      </c>
      <c r="L4325">
        <v>16</v>
      </c>
      <c r="M4325" s="12" t="s">
        <v>146</v>
      </c>
    </row>
    <row r="4326" spans="1:13" x14ac:dyDescent="0.25">
      <c r="A4326">
        <v>4325</v>
      </c>
      <c r="B4326" s="10">
        <v>44390</v>
      </c>
      <c r="C4326" s="11">
        <v>0.60157407407407404</v>
      </c>
      <c r="D4326">
        <v>2</v>
      </c>
      <c r="E4326">
        <v>6.7</v>
      </c>
      <c r="I4326">
        <f t="shared" si="67"/>
        <v>0</v>
      </c>
      <c r="K4326" s="12" t="s">
        <v>47</v>
      </c>
      <c r="L4326">
        <v>15</v>
      </c>
      <c r="M4326" s="12" t="s">
        <v>129</v>
      </c>
    </row>
    <row r="4327" spans="1:13" x14ac:dyDescent="0.25">
      <c r="A4327">
        <v>4326</v>
      </c>
      <c r="B4327" s="10">
        <v>44390</v>
      </c>
      <c r="C4327" s="11">
        <v>0.60253472222222226</v>
      </c>
      <c r="D4327">
        <v>1</v>
      </c>
      <c r="E4327">
        <v>6</v>
      </c>
      <c r="I4327">
        <f t="shared" si="67"/>
        <v>0</v>
      </c>
      <c r="K4327" s="12" t="s">
        <v>47</v>
      </c>
      <c r="L4327">
        <v>2</v>
      </c>
      <c r="M4327" s="12" t="s">
        <v>54</v>
      </c>
    </row>
    <row r="4328" spans="1:13" x14ac:dyDescent="0.25">
      <c r="A4328">
        <v>4327</v>
      </c>
      <c r="B4328" s="10">
        <v>44390</v>
      </c>
      <c r="C4328" s="11">
        <v>0.60300925925925919</v>
      </c>
      <c r="D4328">
        <v>1</v>
      </c>
      <c r="E4328">
        <v>5.6</v>
      </c>
      <c r="I4328">
        <f t="shared" si="67"/>
        <v>0</v>
      </c>
      <c r="K4328" s="12" t="s">
        <v>47</v>
      </c>
      <c r="L4328">
        <v>11</v>
      </c>
      <c r="M4328" s="12" t="s">
        <v>122</v>
      </c>
    </row>
    <row r="4329" spans="1:13" x14ac:dyDescent="0.25">
      <c r="A4329">
        <v>4328</v>
      </c>
      <c r="B4329" s="10">
        <v>44390</v>
      </c>
      <c r="C4329" s="11">
        <v>0.60368055555555555</v>
      </c>
      <c r="D4329">
        <v>2</v>
      </c>
      <c r="E4329" s="12" t="s">
        <v>28</v>
      </c>
      <c r="I4329">
        <f t="shared" si="67"/>
        <v>0</v>
      </c>
      <c r="K4329" s="12" t="s">
        <v>47</v>
      </c>
      <c r="L4329">
        <v>9</v>
      </c>
      <c r="M4329" s="12" t="s">
        <v>147</v>
      </c>
    </row>
    <row r="4330" spans="1:13" x14ac:dyDescent="0.25">
      <c r="A4330">
        <v>4329</v>
      </c>
      <c r="B4330" s="10">
        <v>44390</v>
      </c>
      <c r="C4330" s="11">
        <v>0.60388888888888892</v>
      </c>
      <c r="D4330">
        <v>2</v>
      </c>
      <c r="E4330" s="12" t="s">
        <v>94</v>
      </c>
      <c r="I4330">
        <f t="shared" si="67"/>
        <v>0</v>
      </c>
      <c r="K4330" s="12" t="s">
        <v>47</v>
      </c>
      <c r="L4330">
        <v>22</v>
      </c>
      <c r="M4330" s="12" t="s">
        <v>148</v>
      </c>
    </row>
    <row r="4331" spans="1:13" x14ac:dyDescent="0.25">
      <c r="A4331">
        <v>4330</v>
      </c>
      <c r="B4331" s="10">
        <v>44390</v>
      </c>
      <c r="C4331" s="11">
        <v>0.60526620370370365</v>
      </c>
      <c r="D4331">
        <v>1</v>
      </c>
      <c r="E4331">
        <v>6</v>
      </c>
      <c r="I4331">
        <f t="shared" si="67"/>
        <v>0</v>
      </c>
      <c r="K4331" s="12" t="s">
        <v>47</v>
      </c>
      <c r="L4331">
        <v>22</v>
      </c>
      <c r="M4331" s="12" t="s">
        <v>85</v>
      </c>
    </row>
    <row r="4332" spans="1:13" x14ac:dyDescent="0.25">
      <c r="A4332">
        <v>4331</v>
      </c>
      <c r="B4332" s="10">
        <v>44390</v>
      </c>
      <c r="C4332" s="11">
        <v>0.60597222222222225</v>
      </c>
      <c r="D4332">
        <v>1</v>
      </c>
      <c r="E4332">
        <v>5.6</v>
      </c>
      <c r="I4332">
        <f t="shared" si="67"/>
        <v>0</v>
      </c>
      <c r="K4332" s="12" t="s">
        <v>47</v>
      </c>
      <c r="L4332">
        <v>5</v>
      </c>
      <c r="M4332" s="12" t="s">
        <v>87</v>
      </c>
    </row>
    <row r="4333" spans="1:13" x14ac:dyDescent="0.25">
      <c r="A4333">
        <v>4332</v>
      </c>
      <c r="B4333" s="10">
        <v>44390</v>
      </c>
      <c r="C4333" s="11">
        <v>0.60603009259259266</v>
      </c>
      <c r="D4333">
        <v>2</v>
      </c>
      <c r="E4333">
        <v>5.6</v>
      </c>
      <c r="I4333">
        <f t="shared" si="67"/>
        <v>0</v>
      </c>
      <c r="K4333" s="12" t="s">
        <v>47</v>
      </c>
      <c r="L4333">
        <v>7</v>
      </c>
      <c r="M4333" s="12" t="s">
        <v>131</v>
      </c>
    </row>
    <row r="4334" spans="1:13" x14ac:dyDescent="0.25">
      <c r="A4334">
        <v>4333</v>
      </c>
      <c r="B4334" s="10">
        <v>44390</v>
      </c>
      <c r="C4334" s="11">
        <v>0.60702546296296289</v>
      </c>
      <c r="D4334">
        <v>1</v>
      </c>
      <c r="E4334">
        <v>6</v>
      </c>
      <c r="I4334">
        <f t="shared" si="67"/>
        <v>0</v>
      </c>
      <c r="K4334" s="12" t="s">
        <v>47</v>
      </c>
      <c r="L4334">
        <v>2</v>
      </c>
      <c r="M4334" s="12" t="s">
        <v>54</v>
      </c>
    </row>
    <row r="4335" spans="1:13" x14ac:dyDescent="0.25">
      <c r="A4335">
        <v>4334</v>
      </c>
      <c r="B4335" s="10">
        <v>44390</v>
      </c>
      <c r="C4335" s="11">
        <v>0.60783564814814817</v>
      </c>
      <c r="D4335">
        <v>1</v>
      </c>
      <c r="E4335">
        <v>6</v>
      </c>
      <c r="I4335">
        <f t="shared" si="67"/>
        <v>0</v>
      </c>
      <c r="K4335" s="12" t="s">
        <v>47</v>
      </c>
      <c r="L4335">
        <v>3</v>
      </c>
      <c r="M4335" s="12" t="s">
        <v>58</v>
      </c>
    </row>
    <row r="4336" spans="1:13" x14ac:dyDescent="0.25">
      <c r="A4336">
        <v>4335</v>
      </c>
      <c r="B4336" s="10">
        <v>44390</v>
      </c>
      <c r="C4336" s="11">
        <v>0.60826388888888883</v>
      </c>
      <c r="D4336">
        <v>1</v>
      </c>
      <c r="E4336">
        <v>4.5</v>
      </c>
      <c r="I4336">
        <f t="shared" si="67"/>
        <v>0</v>
      </c>
      <c r="K4336" s="12" t="s">
        <v>47</v>
      </c>
      <c r="L4336">
        <v>10</v>
      </c>
      <c r="M4336" s="12" t="s">
        <v>61</v>
      </c>
    </row>
    <row r="4337" spans="1:13" x14ac:dyDescent="0.25">
      <c r="A4337">
        <v>4336</v>
      </c>
      <c r="B4337" s="10">
        <v>44390</v>
      </c>
      <c r="C4337" s="11">
        <v>0.60880787037037043</v>
      </c>
      <c r="D4337">
        <v>2</v>
      </c>
      <c r="E4337">
        <v>6</v>
      </c>
      <c r="I4337">
        <f t="shared" si="67"/>
        <v>0</v>
      </c>
      <c r="K4337" s="12" t="s">
        <v>47</v>
      </c>
      <c r="L4337">
        <v>1</v>
      </c>
      <c r="M4337" s="12" t="s">
        <v>48</v>
      </c>
    </row>
    <row r="4338" spans="1:13" x14ac:dyDescent="0.25">
      <c r="A4338">
        <v>4337</v>
      </c>
      <c r="B4338" s="10">
        <v>44390</v>
      </c>
      <c r="C4338" s="11">
        <v>0.61033564814814811</v>
      </c>
      <c r="D4338">
        <v>2</v>
      </c>
      <c r="E4338">
        <v>6</v>
      </c>
      <c r="I4338">
        <f t="shared" si="67"/>
        <v>0</v>
      </c>
      <c r="K4338" s="12" t="s">
        <v>47</v>
      </c>
      <c r="L4338">
        <v>5</v>
      </c>
      <c r="M4338" s="12" t="s">
        <v>60</v>
      </c>
    </row>
    <row r="4339" spans="1:13" x14ac:dyDescent="0.25">
      <c r="A4339">
        <v>4338</v>
      </c>
      <c r="B4339" s="10">
        <v>44390</v>
      </c>
      <c r="C4339" s="11">
        <v>0.61181712962962964</v>
      </c>
      <c r="D4339">
        <v>2</v>
      </c>
      <c r="E4339">
        <v>4</v>
      </c>
      <c r="I4339">
        <f t="shared" si="67"/>
        <v>0</v>
      </c>
      <c r="K4339" s="12" t="s">
        <v>47</v>
      </c>
      <c r="L4339">
        <v>7</v>
      </c>
      <c r="M4339" s="12" t="s">
        <v>131</v>
      </c>
    </row>
    <row r="4340" spans="1:13" x14ac:dyDescent="0.25">
      <c r="A4340">
        <v>4339</v>
      </c>
      <c r="B4340" s="10">
        <v>44390</v>
      </c>
      <c r="C4340" s="11">
        <v>0.61245370370370367</v>
      </c>
      <c r="D4340">
        <v>1</v>
      </c>
      <c r="E4340">
        <v>5</v>
      </c>
      <c r="I4340">
        <f t="shared" si="67"/>
        <v>0</v>
      </c>
      <c r="K4340" s="12" t="s">
        <v>47</v>
      </c>
      <c r="L4340">
        <v>1</v>
      </c>
      <c r="M4340" s="12" t="s">
        <v>48</v>
      </c>
    </row>
    <row r="4341" spans="1:13" x14ac:dyDescent="0.25">
      <c r="A4341">
        <v>4340</v>
      </c>
      <c r="B4341" s="10">
        <v>44390</v>
      </c>
      <c r="C4341" s="11">
        <v>0.61258101851851854</v>
      </c>
      <c r="D4341">
        <v>1</v>
      </c>
      <c r="E4341">
        <v>6</v>
      </c>
      <c r="I4341">
        <f t="shared" si="67"/>
        <v>0</v>
      </c>
      <c r="K4341" s="12" t="s">
        <v>47</v>
      </c>
      <c r="L4341">
        <v>3</v>
      </c>
      <c r="M4341" s="12" t="s">
        <v>58</v>
      </c>
    </row>
    <row r="4342" spans="1:13" x14ac:dyDescent="0.25">
      <c r="A4342">
        <v>4341</v>
      </c>
      <c r="B4342" s="10">
        <v>44390</v>
      </c>
      <c r="C4342" s="11">
        <v>0.61420138888888887</v>
      </c>
      <c r="D4342">
        <v>1</v>
      </c>
      <c r="E4342" s="12" t="s">
        <v>28</v>
      </c>
      <c r="I4342">
        <f t="shared" si="67"/>
        <v>0</v>
      </c>
      <c r="K4342" s="12" t="s">
        <v>47</v>
      </c>
      <c r="L4342">
        <v>5</v>
      </c>
      <c r="M4342" s="12" t="s">
        <v>60</v>
      </c>
    </row>
    <row r="4343" spans="1:13" x14ac:dyDescent="0.25">
      <c r="A4343">
        <v>4342</v>
      </c>
      <c r="B4343" s="10">
        <v>44390</v>
      </c>
      <c r="C4343" s="11">
        <v>0.6159027777777778</v>
      </c>
      <c r="D4343">
        <v>1</v>
      </c>
      <c r="E4343">
        <v>6</v>
      </c>
      <c r="I4343">
        <f t="shared" si="67"/>
        <v>0</v>
      </c>
      <c r="K4343" s="12" t="s">
        <v>47</v>
      </c>
      <c r="L4343">
        <v>1</v>
      </c>
      <c r="M4343" s="12" t="s">
        <v>48</v>
      </c>
    </row>
    <row r="4344" spans="1:13" x14ac:dyDescent="0.25">
      <c r="A4344">
        <v>4343</v>
      </c>
      <c r="B4344" s="10">
        <v>44390</v>
      </c>
      <c r="C4344" s="11">
        <v>0.61932870370370374</v>
      </c>
      <c r="D4344">
        <v>1</v>
      </c>
      <c r="E4344" s="12" t="s">
        <v>28</v>
      </c>
      <c r="I4344">
        <f t="shared" si="67"/>
        <v>0</v>
      </c>
      <c r="K4344" s="12" t="s">
        <v>47</v>
      </c>
      <c r="L4344">
        <v>5</v>
      </c>
      <c r="M4344" s="12" t="s">
        <v>60</v>
      </c>
    </row>
    <row r="4345" spans="1:13" x14ac:dyDescent="0.25">
      <c r="A4345">
        <v>4344</v>
      </c>
      <c r="B4345" s="10">
        <v>44390</v>
      </c>
      <c r="C4345" s="11">
        <v>0.62004629629629626</v>
      </c>
      <c r="D4345">
        <v>2</v>
      </c>
      <c r="E4345">
        <v>6</v>
      </c>
      <c r="I4345">
        <f t="shared" si="67"/>
        <v>0</v>
      </c>
      <c r="K4345" s="12" t="s">
        <v>47</v>
      </c>
      <c r="L4345">
        <v>1</v>
      </c>
      <c r="M4345" s="12" t="s">
        <v>48</v>
      </c>
    </row>
    <row r="4346" spans="1:13" x14ac:dyDescent="0.25">
      <c r="A4346">
        <v>4345</v>
      </c>
      <c r="B4346" s="10">
        <v>44390</v>
      </c>
      <c r="C4346" s="11">
        <v>0.62032407407407408</v>
      </c>
      <c r="D4346">
        <v>2</v>
      </c>
      <c r="E4346" s="12">
        <v>6</v>
      </c>
      <c r="I4346">
        <f t="shared" si="67"/>
        <v>0</v>
      </c>
      <c r="K4346" s="12" t="s">
        <v>47</v>
      </c>
      <c r="L4346">
        <v>1</v>
      </c>
      <c r="M4346" s="12" t="s">
        <v>48</v>
      </c>
    </row>
    <row r="4347" spans="1:13" x14ac:dyDescent="0.25">
      <c r="A4347">
        <v>4346</v>
      </c>
      <c r="B4347" s="10">
        <v>44390</v>
      </c>
      <c r="C4347" s="11">
        <v>0.62061342592592594</v>
      </c>
      <c r="D4347">
        <v>2</v>
      </c>
      <c r="E4347">
        <v>4</v>
      </c>
      <c r="I4347">
        <f t="shared" si="67"/>
        <v>0</v>
      </c>
      <c r="K4347" s="12" t="s">
        <v>47</v>
      </c>
      <c r="L4347">
        <v>1</v>
      </c>
      <c r="M4347" s="12" t="s">
        <v>49</v>
      </c>
    </row>
    <row r="4348" spans="1:13" x14ac:dyDescent="0.25">
      <c r="A4348">
        <v>4347</v>
      </c>
      <c r="B4348" s="10">
        <v>44390</v>
      </c>
      <c r="C4348" s="11">
        <v>0.62269675925925927</v>
      </c>
      <c r="D4348">
        <v>1</v>
      </c>
      <c r="E4348" s="12">
        <v>5</v>
      </c>
      <c r="I4348">
        <f t="shared" si="67"/>
        <v>0</v>
      </c>
      <c r="K4348" s="12" t="s">
        <v>47</v>
      </c>
      <c r="L4348">
        <v>1</v>
      </c>
      <c r="M4348" s="12" t="s">
        <v>48</v>
      </c>
    </row>
    <row r="4349" spans="1:13" x14ac:dyDescent="0.25">
      <c r="A4349">
        <v>4348</v>
      </c>
      <c r="B4349" s="10">
        <v>44390</v>
      </c>
      <c r="C4349" s="11">
        <v>0.62372685185185184</v>
      </c>
      <c r="D4349">
        <v>1</v>
      </c>
      <c r="E4349">
        <v>6</v>
      </c>
      <c r="I4349">
        <f t="shared" si="67"/>
        <v>0</v>
      </c>
      <c r="K4349" s="12" t="s">
        <v>47</v>
      </c>
      <c r="L4349">
        <v>1</v>
      </c>
      <c r="M4349" s="12" t="s">
        <v>49</v>
      </c>
    </row>
    <row r="4350" spans="1:13" x14ac:dyDescent="0.25">
      <c r="A4350">
        <v>4349</v>
      </c>
      <c r="B4350" s="10">
        <v>44390</v>
      </c>
      <c r="C4350" s="11">
        <v>0.62570601851851848</v>
      </c>
      <c r="D4350">
        <v>1</v>
      </c>
      <c r="E4350" s="12">
        <v>6</v>
      </c>
      <c r="I4350">
        <f t="shared" si="67"/>
        <v>0</v>
      </c>
      <c r="K4350" s="12" t="s">
        <v>47</v>
      </c>
      <c r="L4350">
        <v>1</v>
      </c>
      <c r="M4350" s="12" t="s">
        <v>48</v>
      </c>
    </row>
    <row r="4351" spans="1:13" x14ac:dyDescent="0.25">
      <c r="A4351">
        <v>4350</v>
      </c>
      <c r="B4351" s="10">
        <v>44390</v>
      </c>
      <c r="C4351" s="11">
        <v>0.62630787037037039</v>
      </c>
      <c r="D4351">
        <v>1</v>
      </c>
      <c r="E4351">
        <v>4</v>
      </c>
      <c r="I4351">
        <f t="shared" si="67"/>
        <v>0</v>
      </c>
      <c r="K4351" s="12" t="s">
        <v>47</v>
      </c>
      <c r="L4351">
        <v>1</v>
      </c>
      <c r="M4351" s="12" t="s">
        <v>49</v>
      </c>
    </row>
    <row r="4352" spans="1:13" x14ac:dyDescent="0.25">
      <c r="A4352">
        <v>4351</v>
      </c>
      <c r="B4352" s="10">
        <v>44390</v>
      </c>
      <c r="C4352" s="11">
        <v>0.62692129629629634</v>
      </c>
      <c r="D4352">
        <v>1</v>
      </c>
      <c r="E4352" s="12">
        <v>5</v>
      </c>
      <c r="I4352">
        <f t="shared" si="67"/>
        <v>0</v>
      </c>
      <c r="K4352" s="12" t="s">
        <v>47</v>
      </c>
      <c r="L4352">
        <v>1</v>
      </c>
      <c r="M4352" s="12" t="s">
        <v>48</v>
      </c>
    </row>
    <row r="4353" spans="1:13" x14ac:dyDescent="0.25">
      <c r="A4353">
        <v>4352</v>
      </c>
      <c r="B4353" s="10">
        <v>44390</v>
      </c>
      <c r="C4353" s="11">
        <v>0.63092592592592589</v>
      </c>
      <c r="D4353">
        <v>2</v>
      </c>
      <c r="E4353">
        <v>6</v>
      </c>
      <c r="I4353">
        <f t="shared" si="67"/>
        <v>0</v>
      </c>
      <c r="K4353" s="12" t="s">
        <v>47</v>
      </c>
      <c r="L4353">
        <v>4</v>
      </c>
      <c r="M4353" s="12" t="s">
        <v>53</v>
      </c>
    </row>
    <row r="4354" spans="1:13" x14ac:dyDescent="0.25">
      <c r="A4354">
        <v>4353</v>
      </c>
      <c r="B4354" s="10">
        <v>44390</v>
      </c>
      <c r="C4354" s="11">
        <v>0.63158564814814822</v>
      </c>
      <c r="D4354">
        <v>1</v>
      </c>
      <c r="E4354" s="12">
        <v>5</v>
      </c>
      <c r="I4354">
        <f t="shared" si="67"/>
        <v>0</v>
      </c>
      <c r="K4354" s="12" t="s">
        <v>47</v>
      </c>
      <c r="L4354">
        <v>2</v>
      </c>
      <c r="M4354" s="12" t="s">
        <v>49</v>
      </c>
    </row>
    <row r="4355" spans="1:13" x14ac:dyDescent="0.25">
      <c r="A4355">
        <v>4354</v>
      </c>
      <c r="B4355" s="10">
        <v>44390</v>
      </c>
      <c r="C4355" s="11">
        <v>0.63232638888888892</v>
      </c>
      <c r="D4355">
        <v>1</v>
      </c>
      <c r="E4355">
        <v>6</v>
      </c>
      <c r="I4355">
        <f t="shared" si="67"/>
        <v>0</v>
      </c>
      <c r="K4355" s="12" t="s">
        <v>47</v>
      </c>
      <c r="L4355">
        <v>1</v>
      </c>
      <c r="M4355" s="12" t="s">
        <v>48</v>
      </c>
    </row>
    <row r="4356" spans="1:13" x14ac:dyDescent="0.25">
      <c r="A4356">
        <v>4355</v>
      </c>
      <c r="B4356" s="10">
        <v>44390</v>
      </c>
      <c r="C4356" s="11">
        <v>0.63603009259259258</v>
      </c>
      <c r="D4356">
        <v>1</v>
      </c>
      <c r="E4356" s="12">
        <v>4.5</v>
      </c>
      <c r="I4356">
        <f t="shared" si="67"/>
        <v>0</v>
      </c>
      <c r="K4356" s="12" t="s">
        <v>47</v>
      </c>
      <c r="L4356">
        <v>2</v>
      </c>
      <c r="M4356" s="12" t="s">
        <v>48</v>
      </c>
    </row>
    <row r="4357" spans="1:13" x14ac:dyDescent="0.25">
      <c r="A4357">
        <v>4356</v>
      </c>
      <c r="B4357" s="10">
        <v>44390</v>
      </c>
      <c r="C4357" s="11">
        <v>0.63701388888888888</v>
      </c>
      <c r="D4357">
        <v>2</v>
      </c>
      <c r="E4357">
        <v>6</v>
      </c>
      <c r="I4357">
        <f t="shared" si="67"/>
        <v>0</v>
      </c>
      <c r="K4357" s="12" t="s">
        <v>47</v>
      </c>
      <c r="L4357">
        <v>2</v>
      </c>
      <c r="M4357" s="12" t="s">
        <v>54</v>
      </c>
    </row>
    <row r="4358" spans="1:13" x14ac:dyDescent="0.25">
      <c r="A4358">
        <v>4357</v>
      </c>
      <c r="B4358" s="10">
        <v>44390</v>
      </c>
      <c r="C4358" s="11">
        <v>0.63773148148148151</v>
      </c>
      <c r="D4358">
        <v>1</v>
      </c>
      <c r="E4358" s="12">
        <v>5</v>
      </c>
      <c r="I4358">
        <f t="shared" si="67"/>
        <v>0</v>
      </c>
      <c r="K4358" s="12" t="s">
        <v>47</v>
      </c>
      <c r="L4358">
        <v>3</v>
      </c>
      <c r="M4358" s="12" t="s">
        <v>58</v>
      </c>
    </row>
    <row r="4359" spans="1:13" x14ac:dyDescent="0.25">
      <c r="A4359">
        <v>4358</v>
      </c>
      <c r="B4359" s="10">
        <v>44390</v>
      </c>
      <c r="C4359" s="11">
        <v>0.63820601851851855</v>
      </c>
      <c r="D4359">
        <v>1</v>
      </c>
      <c r="E4359">
        <v>6</v>
      </c>
      <c r="I4359">
        <f t="shared" si="67"/>
        <v>0</v>
      </c>
      <c r="K4359" s="12" t="s">
        <v>47</v>
      </c>
      <c r="L4359">
        <v>1</v>
      </c>
      <c r="M4359" s="12" t="s">
        <v>48</v>
      </c>
    </row>
    <row r="4360" spans="1:13" x14ac:dyDescent="0.25">
      <c r="A4360">
        <v>4359</v>
      </c>
      <c r="B4360" s="10">
        <v>44390</v>
      </c>
      <c r="C4360" s="11">
        <v>0.63831018518518523</v>
      </c>
      <c r="D4360">
        <v>1</v>
      </c>
      <c r="E4360" s="12">
        <v>5</v>
      </c>
      <c r="I4360">
        <f t="shared" si="67"/>
        <v>0</v>
      </c>
      <c r="K4360" s="12" t="s">
        <v>47</v>
      </c>
      <c r="L4360">
        <v>2</v>
      </c>
      <c r="M4360" s="12" t="s">
        <v>54</v>
      </c>
    </row>
    <row r="4361" spans="1:13" x14ac:dyDescent="0.25">
      <c r="A4361">
        <v>4360</v>
      </c>
      <c r="B4361" s="10">
        <v>44390</v>
      </c>
      <c r="C4361" s="11">
        <v>0.64128472222222221</v>
      </c>
      <c r="D4361">
        <v>2</v>
      </c>
      <c r="E4361">
        <v>6</v>
      </c>
      <c r="I4361">
        <f t="shared" ref="I4361:I4424" si="68">SUM(F4361:H4361)</f>
        <v>0</v>
      </c>
      <c r="K4361" s="12" t="s">
        <v>47</v>
      </c>
      <c r="L4361">
        <v>2</v>
      </c>
      <c r="M4361" s="12" t="s">
        <v>48</v>
      </c>
    </row>
    <row r="4362" spans="1:13" x14ac:dyDescent="0.25">
      <c r="A4362">
        <v>4361</v>
      </c>
      <c r="B4362" s="10">
        <v>44390</v>
      </c>
      <c r="C4362" s="11">
        <v>0.64293981481481477</v>
      </c>
      <c r="D4362">
        <v>2</v>
      </c>
      <c r="E4362" s="12">
        <v>6</v>
      </c>
      <c r="I4362">
        <f t="shared" si="68"/>
        <v>0</v>
      </c>
      <c r="K4362" s="12" t="s">
        <v>47</v>
      </c>
      <c r="L4362">
        <v>1</v>
      </c>
      <c r="M4362" s="12" t="s">
        <v>48</v>
      </c>
    </row>
    <row r="4363" spans="1:13" x14ac:dyDescent="0.25">
      <c r="A4363">
        <v>4362</v>
      </c>
      <c r="B4363" s="10">
        <v>44390</v>
      </c>
      <c r="C4363" s="11">
        <v>0.6430555555555556</v>
      </c>
      <c r="D4363">
        <v>1</v>
      </c>
      <c r="E4363">
        <v>6.7</v>
      </c>
      <c r="I4363">
        <f t="shared" si="68"/>
        <v>0</v>
      </c>
      <c r="K4363" s="12" t="s">
        <v>47</v>
      </c>
      <c r="L4363">
        <v>3</v>
      </c>
      <c r="M4363" s="12" t="s">
        <v>48</v>
      </c>
    </row>
    <row r="4364" spans="1:13" x14ac:dyDescent="0.25">
      <c r="A4364">
        <v>4363</v>
      </c>
      <c r="B4364" s="10">
        <v>44390</v>
      </c>
      <c r="C4364" s="11">
        <v>0.64312500000000006</v>
      </c>
      <c r="D4364">
        <v>1</v>
      </c>
      <c r="E4364" s="12">
        <v>4.5</v>
      </c>
      <c r="I4364">
        <f t="shared" si="68"/>
        <v>0</v>
      </c>
      <c r="K4364" s="12" t="s">
        <v>47</v>
      </c>
      <c r="L4364">
        <v>5</v>
      </c>
      <c r="M4364" s="12" t="s">
        <v>48</v>
      </c>
    </row>
    <row r="4365" spans="1:13" x14ac:dyDescent="0.25">
      <c r="A4365">
        <v>4364</v>
      </c>
      <c r="B4365" s="10">
        <v>44390</v>
      </c>
      <c r="C4365" s="11">
        <v>0.64531250000000007</v>
      </c>
      <c r="D4365">
        <v>2</v>
      </c>
      <c r="E4365">
        <v>4.5</v>
      </c>
      <c r="I4365">
        <f t="shared" si="68"/>
        <v>0</v>
      </c>
      <c r="K4365" s="12" t="s">
        <v>47</v>
      </c>
      <c r="L4365">
        <v>15</v>
      </c>
      <c r="M4365" s="12" t="s">
        <v>111</v>
      </c>
    </row>
    <row r="4366" spans="1:13" x14ac:dyDescent="0.25">
      <c r="A4366">
        <v>4365</v>
      </c>
      <c r="B4366" s="10">
        <v>44390</v>
      </c>
      <c r="C4366" s="11">
        <v>0.64660879629629631</v>
      </c>
      <c r="D4366">
        <v>1</v>
      </c>
      <c r="E4366" s="12">
        <v>6</v>
      </c>
      <c r="I4366">
        <f t="shared" si="68"/>
        <v>0</v>
      </c>
      <c r="K4366" s="12" t="s">
        <v>47</v>
      </c>
      <c r="L4366">
        <v>4</v>
      </c>
      <c r="M4366" s="12" t="s">
        <v>59</v>
      </c>
    </row>
    <row r="4367" spans="1:13" x14ac:dyDescent="0.25">
      <c r="A4367">
        <v>4366</v>
      </c>
      <c r="B4367" s="10">
        <v>44390</v>
      </c>
      <c r="C4367" s="11">
        <v>0.64770833333333333</v>
      </c>
      <c r="D4367">
        <v>2</v>
      </c>
      <c r="E4367">
        <v>5</v>
      </c>
      <c r="I4367">
        <f t="shared" si="68"/>
        <v>0</v>
      </c>
      <c r="K4367" s="12" t="s">
        <v>47</v>
      </c>
      <c r="L4367">
        <v>4</v>
      </c>
      <c r="M4367" s="12" t="s">
        <v>73</v>
      </c>
    </row>
    <row r="4368" spans="1:13" x14ac:dyDescent="0.25">
      <c r="A4368">
        <v>4367</v>
      </c>
      <c r="B4368" s="10">
        <v>44390</v>
      </c>
      <c r="C4368" s="11">
        <v>0.6511689814814815</v>
      </c>
      <c r="D4368">
        <v>1</v>
      </c>
      <c r="E4368" s="12">
        <v>5.6</v>
      </c>
      <c r="I4368">
        <f t="shared" si="68"/>
        <v>0</v>
      </c>
      <c r="K4368" s="12" t="s">
        <v>47</v>
      </c>
      <c r="L4368">
        <v>4</v>
      </c>
      <c r="M4368" s="12" t="s">
        <v>49</v>
      </c>
    </row>
    <row r="4369" spans="1:13" x14ac:dyDescent="0.25">
      <c r="A4369">
        <v>4368</v>
      </c>
      <c r="B4369" s="10">
        <v>44390</v>
      </c>
      <c r="C4369" s="11">
        <v>0.65175925925925926</v>
      </c>
      <c r="D4369">
        <v>2</v>
      </c>
      <c r="E4369">
        <v>4</v>
      </c>
      <c r="I4369">
        <f t="shared" si="68"/>
        <v>0</v>
      </c>
      <c r="K4369" s="12" t="s">
        <v>47</v>
      </c>
      <c r="L4369">
        <v>12</v>
      </c>
      <c r="M4369" s="12" t="s">
        <v>149</v>
      </c>
    </row>
    <row r="4370" spans="1:13" x14ac:dyDescent="0.25">
      <c r="A4370">
        <v>4369</v>
      </c>
      <c r="B4370" s="10">
        <v>44390</v>
      </c>
      <c r="C4370" s="11">
        <v>0.65374999999999994</v>
      </c>
      <c r="D4370">
        <v>2</v>
      </c>
      <c r="E4370" s="12">
        <v>5.6</v>
      </c>
      <c r="I4370">
        <f t="shared" si="68"/>
        <v>0</v>
      </c>
      <c r="K4370" s="12" t="s">
        <v>47</v>
      </c>
      <c r="L4370">
        <v>2</v>
      </c>
      <c r="M4370" s="12" t="s">
        <v>54</v>
      </c>
    </row>
    <row r="4371" spans="1:13" x14ac:dyDescent="0.25">
      <c r="A4371">
        <v>4370</v>
      </c>
      <c r="B4371" s="10">
        <v>44390</v>
      </c>
      <c r="C4371" s="11">
        <v>0.65605324074074078</v>
      </c>
      <c r="D4371">
        <v>1</v>
      </c>
      <c r="E4371">
        <v>5</v>
      </c>
      <c r="I4371">
        <f t="shared" si="68"/>
        <v>0</v>
      </c>
      <c r="K4371" s="12" t="s">
        <v>47</v>
      </c>
      <c r="L4371">
        <v>1</v>
      </c>
      <c r="M4371" s="12" t="s">
        <v>49</v>
      </c>
    </row>
    <row r="4372" spans="1:13" x14ac:dyDescent="0.25">
      <c r="A4372">
        <v>4371</v>
      </c>
      <c r="B4372" s="10">
        <v>44390</v>
      </c>
      <c r="C4372" s="11">
        <v>0.65599537037037037</v>
      </c>
      <c r="D4372">
        <v>2</v>
      </c>
      <c r="E4372" s="12">
        <v>4.5</v>
      </c>
      <c r="I4372">
        <f t="shared" si="68"/>
        <v>0</v>
      </c>
      <c r="K4372" s="12" t="s">
        <v>47</v>
      </c>
      <c r="L4372">
        <v>7</v>
      </c>
      <c r="M4372" s="12" t="s">
        <v>131</v>
      </c>
    </row>
    <row r="4373" spans="1:13" x14ac:dyDescent="0.25">
      <c r="A4373">
        <v>4372</v>
      </c>
      <c r="B4373" s="10">
        <v>44390</v>
      </c>
      <c r="C4373" s="11">
        <v>0.66106481481481483</v>
      </c>
      <c r="D4373">
        <v>1</v>
      </c>
      <c r="E4373">
        <v>4</v>
      </c>
      <c r="I4373">
        <f t="shared" si="68"/>
        <v>0</v>
      </c>
      <c r="K4373" s="12" t="s">
        <v>47</v>
      </c>
      <c r="L4373">
        <v>1</v>
      </c>
      <c r="M4373" s="12" t="s">
        <v>48</v>
      </c>
    </row>
    <row r="4374" spans="1:13" x14ac:dyDescent="0.25">
      <c r="A4374">
        <v>4373</v>
      </c>
      <c r="B4374" s="10">
        <v>44390</v>
      </c>
      <c r="C4374" s="11">
        <v>0.6622569444444445</v>
      </c>
      <c r="D4374">
        <v>1</v>
      </c>
      <c r="E4374" s="12">
        <v>6</v>
      </c>
      <c r="I4374">
        <f t="shared" si="68"/>
        <v>0</v>
      </c>
      <c r="K4374" s="12" t="s">
        <v>47</v>
      </c>
      <c r="L4374">
        <v>2</v>
      </c>
      <c r="M4374" s="12" t="s">
        <v>48</v>
      </c>
    </row>
    <row r="4375" spans="1:13" x14ac:dyDescent="0.25">
      <c r="A4375">
        <v>4374</v>
      </c>
      <c r="B4375" s="10">
        <v>44390</v>
      </c>
      <c r="C4375" s="11">
        <v>0.6684606481481481</v>
      </c>
      <c r="D4375">
        <v>1</v>
      </c>
      <c r="E4375">
        <v>5</v>
      </c>
      <c r="I4375">
        <f t="shared" si="68"/>
        <v>0</v>
      </c>
      <c r="K4375" s="12" t="s">
        <v>47</v>
      </c>
      <c r="L4375">
        <v>1</v>
      </c>
      <c r="M4375" s="12" t="s">
        <v>49</v>
      </c>
    </row>
    <row r="4376" spans="1:13" x14ac:dyDescent="0.25">
      <c r="A4376">
        <v>4375</v>
      </c>
      <c r="B4376" s="10">
        <v>44390</v>
      </c>
      <c r="C4376" s="11">
        <v>0.66956018518518512</v>
      </c>
      <c r="D4376">
        <v>1</v>
      </c>
      <c r="E4376" s="12">
        <v>5</v>
      </c>
      <c r="I4376">
        <f t="shared" si="68"/>
        <v>0</v>
      </c>
      <c r="K4376" s="12" t="s">
        <v>47</v>
      </c>
      <c r="L4376">
        <v>1</v>
      </c>
      <c r="M4376" s="12" t="s">
        <v>48</v>
      </c>
    </row>
    <row r="4377" spans="1:13" x14ac:dyDescent="0.25">
      <c r="A4377">
        <v>4376</v>
      </c>
      <c r="B4377" s="10">
        <v>44390</v>
      </c>
      <c r="C4377" s="11">
        <v>0.67045138888888889</v>
      </c>
      <c r="D4377">
        <v>1</v>
      </c>
      <c r="E4377">
        <v>5</v>
      </c>
      <c r="I4377">
        <f t="shared" si="68"/>
        <v>0</v>
      </c>
      <c r="K4377" s="12" t="s">
        <v>47</v>
      </c>
      <c r="L4377">
        <v>1</v>
      </c>
      <c r="M4377" s="12" t="s">
        <v>49</v>
      </c>
    </row>
    <row r="4378" spans="1:13" x14ac:dyDescent="0.25">
      <c r="A4378">
        <v>4377</v>
      </c>
      <c r="B4378" s="10">
        <v>44390</v>
      </c>
      <c r="C4378" s="11">
        <v>0.67057870370370365</v>
      </c>
      <c r="D4378">
        <v>2</v>
      </c>
      <c r="E4378" s="12">
        <v>5.6</v>
      </c>
      <c r="I4378">
        <f t="shared" si="68"/>
        <v>0</v>
      </c>
      <c r="K4378" s="12" t="s">
        <v>47</v>
      </c>
      <c r="L4378">
        <v>4</v>
      </c>
      <c r="M4378" s="12" t="s">
        <v>59</v>
      </c>
    </row>
    <row r="4379" spans="1:13" x14ac:dyDescent="0.25">
      <c r="A4379">
        <v>4378</v>
      </c>
      <c r="B4379" s="10">
        <v>44390</v>
      </c>
      <c r="C4379" s="11">
        <v>0.67075231481481479</v>
      </c>
      <c r="D4379">
        <v>2</v>
      </c>
      <c r="E4379">
        <v>4.5</v>
      </c>
      <c r="I4379">
        <f t="shared" si="68"/>
        <v>0</v>
      </c>
      <c r="K4379" s="12" t="s">
        <v>47</v>
      </c>
      <c r="L4379">
        <v>6</v>
      </c>
      <c r="M4379" s="12" t="s">
        <v>103</v>
      </c>
    </row>
    <row r="4380" spans="1:13" x14ac:dyDescent="0.25">
      <c r="A4380">
        <v>4379</v>
      </c>
      <c r="B4380" s="10">
        <v>44390</v>
      </c>
      <c r="C4380" s="11">
        <v>0.67201388888888891</v>
      </c>
      <c r="D4380">
        <v>1</v>
      </c>
      <c r="E4380" s="12">
        <v>6</v>
      </c>
      <c r="I4380">
        <f t="shared" si="68"/>
        <v>0</v>
      </c>
      <c r="K4380" s="12" t="s">
        <v>47</v>
      </c>
      <c r="L4380">
        <v>1</v>
      </c>
      <c r="M4380" s="12" t="s">
        <v>49</v>
      </c>
    </row>
    <row r="4381" spans="1:13" x14ac:dyDescent="0.25">
      <c r="A4381">
        <v>4380</v>
      </c>
      <c r="B4381" s="10">
        <v>44390</v>
      </c>
      <c r="C4381" s="11">
        <v>0.6746064814814815</v>
      </c>
      <c r="D4381">
        <v>1</v>
      </c>
      <c r="E4381">
        <v>4</v>
      </c>
      <c r="I4381">
        <f t="shared" si="68"/>
        <v>0</v>
      </c>
      <c r="K4381" s="12" t="s">
        <v>47</v>
      </c>
      <c r="L4381">
        <v>1</v>
      </c>
      <c r="M4381" s="12" t="s">
        <v>48</v>
      </c>
    </row>
    <row r="4382" spans="1:13" x14ac:dyDescent="0.25">
      <c r="A4382">
        <v>4381</v>
      </c>
      <c r="B4382" s="10">
        <v>44390</v>
      </c>
      <c r="C4382" s="11">
        <v>0.67640046296296286</v>
      </c>
      <c r="D4382">
        <v>1</v>
      </c>
      <c r="E4382" s="12">
        <v>6</v>
      </c>
      <c r="I4382">
        <f t="shared" si="68"/>
        <v>0</v>
      </c>
      <c r="K4382" s="12" t="s">
        <v>47</v>
      </c>
      <c r="L4382">
        <v>1</v>
      </c>
      <c r="M4382" s="12" t="s">
        <v>48</v>
      </c>
    </row>
    <row r="4383" spans="1:13" x14ac:dyDescent="0.25">
      <c r="A4383">
        <v>4382</v>
      </c>
      <c r="B4383" s="10">
        <v>44390</v>
      </c>
      <c r="C4383" s="11">
        <v>0.68065972222222226</v>
      </c>
      <c r="D4383">
        <v>1</v>
      </c>
      <c r="E4383">
        <v>6</v>
      </c>
      <c r="I4383">
        <f t="shared" si="68"/>
        <v>0</v>
      </c>
      <c r="K4383" s="12" t="s">
        <v>47</v>
      </c>
      <c r="L4383">
        <v>1</v>
      </c>
      <c r="M4383" s="12" t="s">
        <v>48</v>
      </c>
    </row>
    <row r="4384" spans="1:13" x14ac:dyDescent="0.25">
      <c r="A4384">
        <v>4383</v>
      </c>
      <c r="B4384" s="10">
        <v>44390</v>
      </c>
      <c r="C4384" s="11">
        <v>0.68650462962962966</v>
      </c>
      <c r="D4384">
        <v>1</v>
      </c>
      <c r="E4384" s="12">
        <v>4</v>
      </c>
      <c r="I4384">
        <f t="shared" si="68"/>
        <v>0</v>
      </c>
      <c r="K4384" s="12" t="s">
        <v>47</v>
      </c>
      <c r="L4384">
        <v>1</v>
      </c>
      <c r="M4384" s="12" t="s">
        <v>49</v>
      </c>
    </row>
    <row r="4385" spans="1:13" x14ac:dyDescent="0.25">
      <c r="A4385">
        <v>4384</v>
      </c>
      <c r="B4385" s="10">
        <v>44390</v>
      </c>
      <c r="C4385" s="11">
        <v>0.68809027777777787</v>
      </c>
      <c r="D4385">
        <v>2</v>
      </c>
      <c r="E4385">
        <v>4</v>
      </c>
      <c r="I4385">
        <f t="shared" si="68"/>
        <v>0</v>
      </c>
      <c r="K4385" s="12" t="s">
        <v>47</v>
      </c>
      <c r="L4385">
        <v>4</v>
      </c>
      <c r="M4385" s="12" t="s">
        <v>53</v>
      </c>
    </row>
    <row r="4386" spans="1:13" x14ac:dyDescent="0.25">
      <c r="A4386">
        <v>4385</v>
      </c>
      <c r="B4386" s="10">
        <v>44390</v>
      </c>
      <c r="C4386" s="11">
        <v>0.69363425925925926</v>
      </c>
      <c r="D4386">
        <v>1</v>
      </c>
      <c r="E4386" s="12">
        <v>5</v>
      </c>
      <c r="I4386">
        <f t="shared" si="68"/>
        <v>0</v>
      </c>
      <c r="K4386" s="12" t="s">
        <v>47</v>
      </c>
      <c r="L4386">
        <v>1</v>
      </c>
      <c r="M4386" s="12" t="s">
        <v>49</v>
      </c>
    </row>
    <row r="4387" spans="1:13" x14ac:dyDescent="0.25">
      <c r="A4387">
        <v>4386</v>
      </c>
      <c r="B4387" s="10">
        <v>44390</v>
      </c>
      <c r="C4387" s="11">
        <v>0.69745370370370363</v>
      </c>
      <c r="D4387">
        <v>2</v>
      </c>
      <c r="E4387">
        <v>5</v>
      </c>
      <c r="I4387">
        <f t="shared" si="68"/>
        <v>0</v>
      </c>
      <c r="K4387" s="12" t="s">
        <v>47</v>
      </c>
      <c r="L4387">
        <v>1</v>
      </c>
      <c r="M4387" s="12" t="s">
        <v>48</v>
      </c>
    </row>
    <row r="4388" spans="1:13" x14ac:dyDescent="0.25">
      <c r="A4388">
        <v>4387</v>
      </c>
      <c r="B4388" s="10">
        <v>44390</v>
      </c>
      <c r="C4388" s="11">
        <v>0.69824074074074083</v>
      </c>
      <c r="D4388">
        <v>1</v>
      </c>
      <c r="E4388" s="12">
        <v>4.5</v>
      </c>
      <c r="I4388">
        <f t="shared" si="68"/>
        <v>0</v>
      </c>
      <c r="K4388" s="12" t="s">
        <v>47</v>
      </c>
      <c r="L4388">
        <v>2</v>
      </c>
      <c r="M4388" s="12" t="s">
        <v>54</v>
      </c>
    </row>
    <row r="4389" spans="1:13" x14ac:dyDescent="0.25">
      <c r="A4389">
        <v>4388</v>
      </c>
      <c r="B4389" s="10">
        <v>44390</v>
      </c>
      <c r="C4389" s="11">
        <v>0.6994097222222222</v>
      </c>
      <c r="D4389">
        <v>2</v>
      </c>
      <c r="E4389">
        <v>6</v>
      </c>
      <c r="I4389">
        <f t="shared" si="68"/>
        <v>0</v>
      </c>
      <c r="K4389" s="12" t="s">
        <v>47</v>
      </c>
      <c r="L4389">
        <v>2</v>
      </c>
      <c r="M4389" s="12" t="s">
        <v>49</v>
      </c>
    </row>
    <row r="4390" spans="1:13" x14ac:dyDescent="0.25">
      <c r="A4390">
        <v>4389</v>
      </c>
      <c r="B4390" s="10">
        <v>44390</v>
      </c>
      <c r="C4390" s="11">
        <v>0.69987268518518519</v>
      </c>
      <c r="D4390">
        <v>1</v>
      </c>
      <c r="E4390" s="12">
        <v>6</v>
      </c>
      <c r="I4390">
        <f t="shared" si="68"/>
        <v>0</v>
      </c>
      <c r="K4390" s="12" t="s">
        <v>47</v>
      </c>
      <c r="L4390">
        <v>1</v>
      </c>
      <c r="M4390" s="12" t="s">
        <v>49</v>
      </c>
    </row>
    <row r="4391" spans="1:13" x14ac:dyDescent="0.25">
      <c r="A4391">
        <v>4390</v>
      </c>
      <c r="B4391" s="10">
        <v>44390</v>
      </c>
      <c r="C4391" s="11">
        <v>0.70262731481481477</v>
      </c>
      <c r="D4391">
        <v>1</v>
      </c>
      <c r="E4391">
        <v>6</v>
      </c>
      <c r="I4391">
        <f t="shared" si="68"/>
        <v>0</v>
      </c>
      <c r="K4391" s="12" t="s">
        <v>47</v>
      </c>
      <c r="L4391">
        <v>1</v>
      </c>
      <c r="M4391" s="12" t="s">
        <v>49</v>
      </c>
    </row>
    <row r="4392" spans="1:13" x14ac:dyDescent="0.25">
      <c r="A4392">
        <v>4391</v>
      </c>
      <c r="B4392" s="10">
        <v>44390</v>
      </c>
      <c r="C4392" s="11">
        <v>0.70293981481481482</v>
      </c>
      <c r="D4392">
        <v>2</v>
      </c>
      <c r="E4392" s="12">
        <v>7</v>
      </c>
      <c r="I4392">
        <f t="shared" si="68"/>
        <v>0</v>
      </c>
      <c r="K4392" s="12" t="s">
        <v>47</v>
      </c>
      <c r="L4392">
        <v>1</v>
      </c>
      <c r="M4392" s="12" t="s">
        <v>49</v>
      </c>
    </row>
    <row r="4393" spans="1:13" x14ac:dyDescent="0.25">
      <c r="A4393">
        <v>4392</v>
      </c>
      <c r="B4393" s="10">
        <v>44390</v>
      </c>
      <c r="C4393" s="11">
        <v>0.70484953703703701</v>
      </c>
      <c r="D4393">
        <v>1</v>
      </c>
      <c r="E4393">
        <v>6</v>
      </c>
      <c r="I4393">
        <f t="shared" si="68"/>
        <v>0</v>
      </c>
      <c r="K4393" s="12" t="s">
        <v>47</v>
      </c>
      <c r="L4393">
        <v>2</v>
      </c>
      <c r="M4393" s="12" t="s">
        <v>54</v>
      </c>
    </row>
    <row r="4394" spans="1:13" x14ac:dyDescent="0.25">
      <c r="A4394">
        <v>4393</v>
      </c>
      <c r="B4394" s="10">
        <v>44390</v>
      </c>
      <c r="C4394" s="11">
        <v>0.70583333333333342</v>
      </c>
      <c r="D4394">
        <v>2</v>
      </c>
      <c r="E4394" s="12">
        <v>5</v>
      </c>
      <c r="I4394">
        <f t="shared" si="68"/>
        <v>0</v>
      </c>
      <c r="J4394">
        <v>3</v>
      </c>
    </row>
    <row r="4395" spans="1:13" x14ac:dyDescent="0.25">
      <c r="A4395">
        <v>4394</v>
      </c>
      <c r="B4395" s="10">
        <v>44390</v>
      </c>
      <c r="C4395" s="11">
        <v>0.70599537037037041</v>
      </c>
      <c r="D4395">
        <v>2</v>
      </c>
      <c r="E4395">
        <v>6</v>
      </c>
      <c r="I4395">
        <f t="shared" si="68"/>
        <v>0</v>
      </c>
      <c r="K4395" s="12" t="s">
        <v>47</v>
      </c>
      <c r="L4395">
        <v>1</v>
      </c>
      <c r="M4395" s="12" t="s">
        <v>49</v>
      </c>
    </row>
    <row r="4396" spans="1:13" x14ac:dyDescent="0.25">
      <c r="A4396">
        <v>4395</v>
      </c>
      <c r="B4396" s="10">
        <v>44390</v>
      </c>
      <c r="C4396" s="11">
        <v>0.70609953703703709</v>
      </c>
      <c r="D4396">
        <v>2</v>
      </c>
      <c r="E4396" s="12">
        <v>6</v>
      </c>
      <c r="I4396">
        <f t="shared" si="68"/>
        <v>0</v>
      </c>
      <c r="K4396" s="12" t="s">
        <v>47</v>
      </c>
      <c r="L4396">
        <v>2</v>
      </c>
      <c r="M4396" s="12" t="s">
        <v>54</v>
      </c>
    </row>
    <row r="4397" spans="1:13" x14ac:dyDescent="0.25">
      <c r="A4397">
        <v>4396</v>
      </c>
      <c r="B4397" s="10">
        <v>44390</v>
      </c>
      <c r="C4397" s="11">
        <v>0.70626157407407408</v>
      </c>
      <c r="D4397">
        <v>1</v>
      </c>
      <c r="E4397">
        <v>4.5</v>
      </c>
      <c r="I4397">
        <f t="shared" si="68"/>
        <v>0</v>
      </c>
      <c r="K4397" s="12" t="s">
        <v>47</v>
      </c>
      <c r="L4397">
        <v>3</v>
      </c>
      <c r="M4397" s="12" t="s">
        <v>58</v>
      </c>
    </row>
    <row r="4398" spans="1:13" x14ac:dyDescent="0.25">
      <c r="A4398">
        <v>4397</v>
      </c>
      <c r="B4398" s="10">
        <v>44390</v>
      </c>
      <c r="C4398" s="11">
        <v>0.71136574074074066</v>
      </c>
      <c r="D4398">
        <v>2</v>
      </c>
      <c r="E4398" s="12">
        <v>6</v>
      </c>
      <c r="I4398">
        <f t="shared" si="68"/>
        <v>0</v>
      </c>
      <c r="K4398" s="12" t="s">
        <v>47</v>
      </c>
      <c r="L4398">
        <v>1</v>
      </c>
      <c r="M4398" s="12" t="s">
        <v>49</v>
      </c>
    </row>
    <row r="4399" spans="1:13" x14ac:dyDescent="0.25">
      <c r="A4399">
        <v>4398</v>
      </c>
      <c r="B4399" s="10">
        <v>44390</v>
      </c>
      <c r="C4399" s="11">
        <v>0.71594907407407404</v>
      </c>
      <c r="D4399">
        <v>1</v>
      </c>
      <c r="E4399">
        <v>5</v>
      </c>
      <c r="I4399">
        <f t="shared" si="68"/>
        <v>0</v>
      </c>
      <c r="K4399" s="12" t="s">
        <v>47</v>
      </c>
      <c r="L4399">
        <v>1</v>
      </c>
      <c r="M4399" s="12" t="s">
        <v>48</v>
      </c>
    </row>
    <row r="4400" spans="1:13" x14ac:dyDescent="0.25">
      <c r="A4400">
        <v>4399</v>
      </c>
      <c r="B4400" s="10">
        <v>44390</v>
      </c>
      <c r="C4400" s="11">
        <v>0.71893518518518518</v>
      </c>
      <c r="D4400">
        <v>1</v>
      </c>
      <c r="E4400" s="12">
        <v>6</v>
      </c>
      <c r="I4400">
        <f t="shared" si="68"/>
        <v>0</v>
      </c>
      <c r="K4400" s="12" t="s">
        <v>47</v>
      </c>
      <c r="L4400">
        <v>1</v>
      </c>
      <c r="M4400" s="12" t="s">
        <v>49</v>
      </c>
    </row>
    <row r="4401" spans="1:13" x14ac:dyDescent="0.25">
      <c r="A4401">
        <v>4400</v>
      </c>
      <c r="B4401" s="10">
        <v>44390</v>
      </c>
      <c r="C4401" s="11">
        <v>0.72112268518518519</v>
      </c>
      <c r="D4401">
        <v>2</v>
      </c>
      <c r="E4401">
        <v>6</v>
      </c>
      <c r="I4401">
        <f t="shared" si="68"/>
        <v>0</v>
      </c>
      <c r="K4401" s="12" t="s">
        <v>47</v>
      </c>
      <c r="L4401">
        <v>1</v>
      </c>
      <c r="M4401" s="12" t="s">
        <v>49</v>
      </c>
    </row>
    <row r="4402" spans="1:13" x14ac:dyDescent="0.25">
      <c r="A4402">
        <v>4401</v>
      </c>
      <c r="B4402" s="10">
        <v>44390</v>
      </c>
      <c r="C4402" s="11">
        <v>0.72131944444444451</v>
      </c>
      <c r="D4402">
        <v>2</v>
      </c>
      <c r="E4402" s="12">
        <v>6</v>
      </c>
      <c r="I4402">
        <f t="shared" si="68"/>
        <v>0</v>
      </c>
      <c r="K4402" s="12" t="s">
        <v>47</v>
      </c>
      <c r="L4402">
        <v>1</v>
      </c>
      <c r="M4402" s="12" t="s">
        <v>48</v>
      </c>
    </row>
    <row r="4403" spans="1:13" x14ac:dyDescent="0.25">
      <c r="A4403">
        <v>4402</v>
      </c>
      <c r="B4403" s="10">
        <v>44390</v>
      </c>
      <c r="C4403" s="11">
        <v>0.72251157407407407</v>
      </c>
      <c r="D4403">
        <v>2</v>
      </c>
      <c r="E4403">
        <v>6</v>
      </c>
      <c r="I4403">
        <f t="shared" si="68"/>
        <v>0</v>
      </c>
      <c r="K4403" s="12" t="s">
        <v>47</v>
      </c>
      <c r="L4403">
        <v>3</v>
      </c>
      <c r="M4403" s="12" t="s">
        <v>55</v>
      </c>
    </row>
    <row r="4404" spans="1:13" x14ac:dyDescent="0.25">
      <c r="A4404">
        <v>4403</v>
      </c>
      <c r="B4404" s="10">
        <v>44390</v>
      </c>
      <c r="C4404" s="11">
        <v>0.72332175925925923</v>
      </c>
      <c r="D4404">
        <v>1</v>
      </c>
      <c r="E4404" s="12">
        <v>5.6</v>
      </c>
      <c r="I4404">
        <f t="shared" si="68"/>
        <v>0</v>
      </c>
      <c r="K4404" s="12" t="s">
        <v>47</v>
      </c>
      <c r="L4404">
        <v>2</v>
      </c>
      <c r="M4404" s="12" t="s">
        <v>54</v>
      </c>
    </row>
    <row r="4405" spans="1:13" x14ac:dyDescent="0.25">
      <c r="A4405">
        <v>4404</v>
      </c>
      <c r="B4405" s="10">
        <v>44390</v>
      </c>
      <c r="C4405" s="11">
        <v>0.74129629629629623</v>
      </c>
      <c r="D4405">
        <v>2</v>
      </c>
      <c r="E4405">
        <v>5</v>
      </c>
      <c r="I4405">
        <f t="shared" si="68"/>
        <v>0</v>
      </c>
      <c r="K4405" s="12" t="s">
        <v>47</v>
      </c>
      <c r="L4405">
        <v>1</v>
      </c>
      <c r="M4405" s="12" t="s">
        <v>48</v>
      </c>
    </row>
    <row r="4406" spans="1:13" x14ac:dyDescent="0.25">
      <c r="A4406">
        <v>4405</v>
      </c>
      <c r="B4406" s="10">
        <v>44390</v>
      </c>
      <c r="C4406" s="11">
        <v>0.74730324074074073</v>
      </c>
      <c r="D4406">
        <v>1</v>
      </c>
      <c r="E4406" s="12">
        <v>6</v>
      </c>
      <c r="I4406">
        <f t="shared" si="68"/>
        <v>0</v>
      </c>
      <c r="K4406" s="12" t="s">
        <v>47</v>
      </c>
      <c r="L4406">
        <v>1</v>
      </c>
      <c r="M4406" s="12" t="s">
        <v>48</v>
      </c>
    </row>
    <row r="4407" spans="1:13" x14ac:dyDescent="0.25">
      <c r="A4407">
        <v>4406</v>
      </c>
      <c r="B4407" s="10">
        <v>44390</v>
      </c>
      <c r="C4407" s="11">
        <v>0.75435185185185183</v>
      </c>
      <c r="D4407">
        <v>1</v>
      </c>
      <c r="E4407">
        <v>6</v>
      </c>
      <c r="I4407">
        <f t="shared" si="68"/>
        <v>0</v>
      </c>
      <c r="K4407" s="12" t="s">
        <v>47</v>
      </c>
      <c r="L4407">
        <v>2</v>
      </c>
      <c r="M4407" s="12" t="s">
        <v>54</v>
      </c>
    </row>
    <row r="4408" spans="1:13" x14ac:dyDescent="0.25">
      <c r="A4408">
        <v>4407</v>
      </c>
      <c r="B4408" s="10">
        <v>44390</v>
      </c>
      <c r="C4408" s="11">
        <v>0.75589120370370377</v>
      </c>
      <c r="D4408">
        <v>2</v>
      </c>
      <c r="E4408" s="12">
        <v>6</v>
      </c>
      <c r="I4408">
        <f t="shared" si="68"/>
        <v>0</v>
      </c>
      <c r="K4408" s="12" t="s">
        <v>47</v>
      </c>
      <c r="L4408">
        <v>1</v>
      </c>
      <c r="M4408" s="12" t="s">
        <v>48</v>
      </c>
    </row>
    <row r="4409" spans="1:13" x14ac:dyDescent="0.25">
      <c r="A4409">
        <v>4408</v>
      </c>
      <c r="B4409" s="10">
        <v>44390</v>
      </c>
      <c r="C4409" s="11">
        <v>0.77539351851851857</v>
      </c>
      <c r="D4409">
        <v>1</v>
      </c>
      <c r="E4409">
        <v>6</v>
      </c>
      <c r="I4409">
        <f t="shared" si="68"/>
        <v>0</v>
      </c>
      <c r="K4409" s="12" t="s">
        <v>47</v>
      </c>
      <c r="L4409">
        <v>1</v>
      </c>
      <c r="M4409" s="12" t="s">
        <v>48</v>
      </c>
    </row>
    <row r="4410" spans="1:13" x14ac:dyDescent="0.25">
      <c r="A4410">
        <v>4409</v>
      </c>
      <c r="B4410" s="10">
        <v>44390</v>
      </c>
      <c r="C4410" s="11">
        <v>0.77581018518518519</v>
      </c>
      <c r="D4410">
        <v>1</v>
      </c>
      <c r="E4410" s="12">
        <v>6</v>
      </c>
      <c r="I4410">
        <f t="shared" si="68"/>
        <v>0</v>
      </c>
      <c r="K4410" s="12" t="s">
        <v>47</v>
      </c>
      <c r="L4410">
        <v>1</v>
      </c>
      <c r="M4410" s="12" t="s">
        <v>48</v>
      </c>
    </row>
    <row r="4411" spans="1:13" x14ac:dyDescent="0.25">
      <c r="A4411">
        <v>4410</v>
      </c>
      <c r="B4411" s="10">
        <v>44390</v>
      </c>
      <c r="C4411" s="11">
        <v>0.77789351851851851</v>
      </c>
      <c r="D4411">
        <v>2</v>
      </c>
      <c r="E4411">
        <v>4.5999999999999996</v>
      </c>
      <c r="I4411">
        <f t="shared" si="68"/>
        <v>0</v>
      </c>
      <c r="K4411" s="12" t="s">
        <v>47</v>
      </c>
      <c r="L4411">
        <v>3</v>
      </c>
      <c r="M4411" s="12" t="s">
        <v>48</v>
      </c>
    </row>
    <row r="4412" spans="1:13" x14ac:dyDescent="0.25">
      <c r="A4412">
        <v>4411</v>
      </c>
      <c r="B4412" s="10">
        <v>44390</v>
      </c>
      <c r="C4412" s="11">
        <v>0.77813657407407411</v>
      </c>
      <c r="D4412">
        <v>2</v>
      </c>
      <c r="E4412" s="12">
        <v>4</v>
      </c>
      <c r="I4412">
        <f t="shared" si="68"/>
        <v>0</v>
      </c>
      <c r="K4412" s="12" t="s">
        <v>47</v>
      </c>
      <c r="L4412">
        <v>3</v>
      </c>
      <c r="M4412" s="12" t="s">
        <v>55</v>
      </c>
    </row>
    <row r="4413" spans="1:13" x14ac:dyDescent="0.25">
      <c r="A4413">
        <v>4412</v>
      </c>
      <c r="B4413" s="10">
        <v>44390</v>
      </c>
      <c r="C4413" s="11">
        <v>0.77898148148148139</v>
      </c>
      <c r="D4413">
        <v>1</v>
      </c>
      <c r="E4413">
        <v>5</v>
      </c>
      <c r="I4413">
        <f t="shared" si="68"/>
        <v>0</v>
      </c>
      <c r="K4413" s="12" t="s">
        <v>47</v>
      </c>
      <c r="L4413">
        <v>1</v>
      </c>
      <c r="M4413" s="12" t="s">
        <v>48</v>
      </c>
    </row>
    <row r="4414" spans="1:13" x14ac:dyDescent="0.25">
      <c r="A4414">
        <v>4413</v>
      </c>
      <c r="B4414" s="10">
        <v>44390</v>
      </c>
      <c r="C4414" s="11">
        <v>0.77935185185185185</v>
      </c>
      <c r="D4414">
        <v>1</v>
      </c>
      <c r="E4414" s="12">
        <v>6</v>
      </c>
      <c r="I4414">
        <f t="shared" si="68"/>
        <v>0</v>
      </c>
      <c r="K4414" s="12" t="s">
        <v>47</v>
      </c>
      <c r="L4414">
        <v>2</v>
      </c>
      <c r="M4414" s="12" t="s">
        <v>54</v>
      </c>
    </row>
    <row r="4415" spans="1:13" x14ac:dyDescent="0.25">
      <c r="A4415">
        <v>4414</v>
      </c>
      <c r="B4415" s="10">
        <v>44390</v>
      </c>
      <c r="C4415" s="11">
        <v>0.78357638888888881</v>
      </c>
      <c r="D4415">
        <v>1</v>
      </c>
      <c r="E4415">
        <v>6</v>
      </c>
      <c r="I4415">
        <f t="shared" si="68"/>
        <v>0</v>
      </c>
      <c r="K4415" s="12" t="s">
        <v>47</v>
      </c>
      <c r="L4415">
        <v>1</v>
      </c>
      <c r="M4415" s="12" t="s">
        <v>48</v>
      </c>
    </row>
    <row r="4416" spans="1:13" x14ac:dyDescent="0.25">
      <c r="A4416">
        <v>4415</v>
      </c>
      <c r="B4416" s="10">
        <v>44390</v>
      </c>
      <c r="C4416" s="11">
        <v>0.78483796296296304</v>
      </c>
      <c r="D4416">
        <v>1</v>
      </c>
      <c r="E4416" s="12">
        <v>6</v>
      </c>
      <c r="I4416">
        <f t="shared" si="68"/>
        <v>0</v>
      </c>
      <c r="K4416" s="12" t="s">
        <v>47</v>
      </c>
      <c r="L4416">
        <v>1</v>
      </c>
      <c r="M4416" s="12" t="s">
        <v>48</v>
      </c>
    </row>
    <row r="4417" spans="1:13" x14ac:dyDescent="0.25">
      <c r="A4417">
        <v>4416</v>
      </c>
      <c r="B4417" s="10">
        <v>44390</v>
      </c>
      <c r="C4417" s="11">
        <v>0.78646990740740741</v>
      </c>
      <c r="D4417">
        <v>1</v>
      </c>
      <c r="E4417">
        <v>6</v>
      </c>
      <c r="I4417">
        <f t="shared" si="68"/>
        <v>0</v>
      </c>
      <c r="K4417" s="12" t="s">
        <v>47</v>
      </c>
      <c r="L4417">
        <v>1</v>
      </c>
      <c r="M4417" s="12" t="s">
        <v>49</v>
      </c>
    </row>
    <row r="4418" spans="1:13" x14ac:dyDescent="0.25">
      <c r="A4418">
        <v>4417</v>
      </c>
      <c r="B4418" s="10">
        <v>44390</v>
      </c>
      <c r="C4418" s="11">
        <v>0.79292824074074064</v>
      </c>
      <c r="D4418">
        <v>2</v>
      </c>
      <c r="E4418" s="12">
        <v>6</v>
      </c>
      <c r="I4418">
        <f t="shared" si="68"/>
        <v>0</v>
      </c>
      <c r="K4418" s="12" t="s">
        <v>47</v>
      </c>
      <c r="L4418">
        <v>2</v>
      </c>
      <c r="M4418" s="12" t="s">
        <v>54</v>
      </c>
    </row>
    <row r="4419" spans="1:13" x14ac:dyDescent="0.25">
      <c r="A4419">
        <v>4418</v>
      </c>
      <c r="B4419" s="10">
        <v>44390</v>
      </c>
      <c r="C4419" s="11">
        <v>0.79664351851851845</v>
      </c>
      <c r="D4419">
        <v>2</v>
      </c>
      <c r="E4419">
        <v>5</v>
      </c>
      <c r="I4419">
        <f t="shared" si="68"/>
        <v>0</v>
      </c>
      <c r="K4419" s="12" t="s">
        <v>47</v>
      </c>
      <c r="L4419">
        <v>5</v>
      </c>
      <c r="M4419" s="12" t="s">
        <v>87</v>
      </c>
    </row>
    <row r="4420" spans="1:13" x14ac:dyDescent="0.25">
      <c r="A4420">
        <v>4419</v>
      </c>
      <c r="B4420" s="10">
        <v>44390</v>
      </c>
      <c r="C4420" s="11">
        <v>0.79909722222222224</v>
      </c>
      <c r="D4420">
        <v>1</v>
      </c>
      <c r="E4420" s="12">
        <v>5</v>
      </c>
      <c r="I4420">
        <f t="shared" si="68"/>
        <v>0</v>
      </c>
      <c r="K4420" s="12" t="s">
        <v>47</v>
      </c>
      <c r="L4420">
        <v>2</v>
      </c>
      <c r="M4420" s="12" t="s">
        <v>54</v>
      </c>
    </row>
    <row r="4421" spans="1:13" x14ac:dyDescent="0.25">
      <c r="A4421">
        <v>4420</v>
      </c>
      <c r="B4421" s="10">
        <v>44390</v>
      </c>
      <c r="C4421" s="11">
        <v>0.7996064814814815</v>
      </c>
      <c r="D4421">
        <v>1</v>
      </c>
      <c r="E4421">
        <v>6</v>
      </c>
      <c r="I4421">
        <f t="shared" si="68"/>
        <v>0</v>
      </c>
      <c r="K4421" s="12" t="s">
        <v>47</v>
      </c>
      <c r="L4421">
        <v>1</v>
      </c>
      <c r="M4421" s="12" t="s">
        <v>48</v>
      </c>
    </row>
    <row r="4422" spans="1:13" x14ac:dyDescent="0.25">
      <c r="A4422">
        <v>4421</v>
      </c>
      <c r="B4422" s="10">
        <v>44390</v>
      </c>
      <c r="C4422" s="11">
        <v>0.80196759259259265</v>
      </c>
      <c r="D4422">
        <v>1</v>
      </c>
      <c r="E4422" s="12">
        <v>6</v>
      </c>
      <c r="I4422">
        <f t="shared" si="68"/>
        <v>0</v>
      </c>
      <c r="K4422" s="12" t="s">
        <v>47</v>
      </c>
      <c r="L4422">
        <v>1</v>
      </c>
      <c r="M4422" s="12" t="s">
        <v>48</v>
      </c>
    </row>
    <row r="4423" spans="1:13" x14ac:dyDescent="0.25">
      <c r="A4423">
        <v>4422</v>
      </c>
      <c r="B4423" s="10">
        <v>44390</v>
      </c>
      <c r="C4423" s="11">
        <v>0.8025578703703703</v>
      </c>
      <c r="D4423">
        <v>1</v>
      </c>
      <c r="E4423">
        <v>5</v>
      </c>
      <c r="I4423">
        <f t="shared" si="68"/>
        <v>0</v>
      </c>
      <c r="K4423" s="12" t="s">
        <v>47</v>
      </c>
      <c r="L4423">
        <v>2</v>
      </c>
      <c r="M4423" s="12" t="s">
        <v>48</v>
      </c>
    </row>
    <row r="4424" spans="1:13" x14ac:dyDescent="0.25">
      <c r="A4424">
        <v>4423</v>
      </c>
      <c r="B4424" s="10">
        <v>44390</v>
      </c>
      <c r="C4424" s="11">
        <v>0.80299768518518511</v>
      </c>
      <c r="D4424">
        <v>2</v>
      </c>
      <c r="E4424" s="12">
        <v>5.6</v>
      </c>
      <c r="I4424">
        <f t="shared" si="68"/>
        <v>0</v>
      </c>
      <c r="K4424" s="12" t="s">
        <v>47</v>
      </c>
      <c r="L4424">
        <v>3</v>
      </c>
      <c r="M4424" s="12" t="s">
        <v>48</v>
      </c>
    </row>
    <row r="4425" spans="1:13" x14ac:dyDescent="0.25">
      <c r="A4425">
        <v>4424</v>
      </c>
      <c r="B4425" s="10">
        <v>44390</v>
      </c>
      <c r="C4425" s="11">
        <v>0.80640046296296297</v>
      </c>
      <c r="D4425">
        <v>1</v>
      </c>
      <c r="E4425">
        <v>5</v>
      </c>
      <c r="I4425">
        <f t="shared" ref="I4425:I4488" si="69">SUM(F4425:H4425)</f>
        <v>0</v>
      </c>
      <c r="K4425" s="12" t="s">
        <v>47</v>
      </c>
      <c r="L4425">
        <v>1</v>
      </c>
      <c r="M4425" s="12" t="s">
        <v>48</v>
      </c>
    </row>
    <row r="4426" spans="1:13" x14ac:dyDescent="0.25">
      <c r="A4426">
        <v>4425</v>
      </c>
      <c r="B4426" s="10">
        <v>44390</v>
      </c>
      <c r="C4426" s="11">
        <v>0.80755787037037041</v>
      </c>
      <c r="D4426">
        <v>1</v>
      </c>
      <c r="E4426" s="12">
        <v>6</v>
      </c>
      <c r="I4426">
        <f t="shared" si="69"/>
        <v>0</v>
      </c>
      <c r="K4426" s="12" t="s">
        <v>47</v>
      </c>
      <c r="L4426">
        <v>1</v>
      </c>
      <c r="M4426" s="12" t="s">
        <v>48</v>
      </c>
    </row>
    <row r="4427" spans="1:13" x14ac:dyDescent="0.25">
      <c r="A4427">
        <v>4426</v>
      </c>
      <c r="B4427" s="10">
        <v>44390</v>
      </c>
      <c r="C4427" s="11">
        <v>0.81714120370370369</v>
      </c>
      <c r="D4427">
        <v>2</v>
      </c>
      <c r="E4427">
        <v>5</v>
      </c>
      <c r="I4427">
        <f t="shared" si="69"/>
        <v>0</v>
      </c>
      <c r="K4427" s="12" t="s">
        <v>47</v>
      </c>
      <c r="L4427">
        <v>1</v>
      </c>
      <c r="M4427" s="12" t="s">
        <v>48</v>
      </c>
    </row>
    <row r="4428" spans="1:13" x14ac:dyDescent="0.25">
      <c r="A4428">
        <v>4427</v>
      </c>
      <c r="B4428" s="10">
        <v>44390</v>
      </c>
      <c r="C4428" s="11">
        <v>0.82119212962962962</v>
      </c>
      <c r="D4428">
        <v>1</v>
      </c>
      <c r="E4428" s="12">
        <v>5</v>
      </c>
      <c r="I4428">
        <f t="shared" si="69"/>
        <v>0</v>
      </c>
      <c r="K4428" s="12" t="s">
        <v>47</v>
      </c>
      <c r="L4428">
        <v>1</v>
      </c>
      <c r="M4428" s="12" t="s">
        <v>48</v>
      </c>
    </row>
    <row r="4429" spans="1:13" x14ac:dyDescent="0.25">
      <c r="A4429">
        <v>4428</v>
      </c>
      <c r="B4429" s="10">
        <v>44390</v>
      </c>
      <c r="C4429" s="11">
        <v>0.82537037037037031</v>
      </c>
      <c r="D4429">
        <v>2</v>
      </c>
      <c r="E4429">
        <v>6</v>
      </c>
      <c r="I4429">
        <f t="shared" si="69"/>
        <v>0</v>
      </c>
      <c r="K4429" s="12" t="s">
        <v>47</v>
      </c>
      <c r="L4429">
        <v>1</v>
      </c>
      <c r="M4429" s="12" t="s">
        <v>48</v>
      </c>
    </row>
    <row r="4430" spans="1:13" x14ac:dyDescent="0.25">
      <c r="A4430">
        <v>4429</v>
      </c>
      <c r="B4430" s="10">
        <v>44390</v>
      </c>
      <c r="C4430" s="11">
        <v>0.8256944444444444</v>
      </c>
      <c r="D4430">
        <v>2</v>
      </c>
      <c r="E4430" s="12">
        <v>4</v>
      </c>
      <c r="I4430">
        <f t="shared" si="69"/>
        <v>0</v>
      </c>
      <c r="K4430" s="12" t="s">
        <v>47</v>
      </c>
      <c r="L4430">
        <v>1</v>
      </c>
      <c r="M4430" s="12" t="s">
        <v>49</v>
      </c>
    </row>
    <row r="4431" spans="1:13" x14ac:dyDescent="0.25">
      <c r="A4431">
        <v>4430</v>
      </c>
      <c r="B4431" s="10">
        <v>44390</v>
      </c>
      <c r="C4431" s="11">
        <v>0.82731481481481473</v>
      </c>
      <c r="D4431">
        <v>1</v>
      </c>
      <c r="E4431">
        <v>4</v>
      </c>
      <c r="I4431">
        <f t="shared" si="69"/>
        <v>0</v>
      </c>
      <c r="K4431" s="12" t="s">
        <v>47</v>
      </c>
      <c r="L4431">
        <v>1</v>
      </c>
      <c r="M4431" s="12" t="s">
        <v>48</v>
      </c>
    </row>
    <row r="4432" spans="1:13" x14ac:dyDescent="0.25">
      <c r="A4432">
        <v>4431</v>
      </c>
      <c r="B4432" s="10">
        <v>44390</v>
      </c>
      <c r="C4432" s="11">
        <v>0.83119212962962974</v>
      </c>
      <c r="D4432">
        <v>1</v>
      </c>
      <c r="E4432" s="12">
        <v>4</v>
      </c>
      <c r="F4432">
        <v>1</v>
      </c>
      <c r="I4432">
        <f t="shared" si="69"/>
        <v>1</v>
      </c>
    </row>
    <row r="4433" spans="1:13" x14ac:dyDescent="0.25">
      <c r="A4433">
        <v>4432</v>
      </c>
      <c r="B4433" s="10">
        <v>44390</v>
      </c>
      <c r="C4433" s="11">
        <v>0.83178240740740739</v>
      </c>
      <c r="D4433">
        <v>2</v>
      </c>
      <c r="E4433">
        <v>6</v>
      </c>
      <c r="I4433">
        <f t="shared" si="69"/>
        <v>0</v>
      </c>
      <c r="K4433" s="12" t="s">
        <v>47</v>
      </c>
      <c r="L4433">
        <v>3</v>
      </c>
      <c r="M4433" s="12" t="s">
        <v>58</v>
      </c>
    </row>
    <row r="4434" spans="1:13" x14ac:dyDescent="0.25">
      <c r="A4434">
        <v>4433</v>
      </c>
      <c r="B4434" s="10">
        <v>44390</v>
      </c>
      <c r="C4434" s="11">
        <v>0.83322916666666658</v>
      </c>
      <c r="D4434">
        <v>1</v>
      </c>
      <c r="E4434" s="12">
        <v>5</v>
      </c>
      <c r="I4434">
        <f t="shared" si="69"/>
        <v>0</v>
      </c>
      <c r="K4434" s="12" t="s">
        <v>47</v>
      </c>
      <c r="L4434">
        <v>1</v>
      </c>
      <c r="M4434" s="12" t="s">
        <v>48</v>
      </c>
    </row>
    <row r="4435" spans="1:13" x14ac:dyDescent="0.25">
      <c r="A4435">
        <v>4434</v>
      </c>
      <c r="B4435" s="10">
        <v>44390</v>
      </c>
      <c r="C4435" s="11">
        <v>0.83452546296296293</v>
      </c>
      <c r="D4435">
        <v>1</v>
      </c>
      <c r="E4435">
        <v>4</v>
      </c>
      <c r="I4435">
        <f t="shared" si="69"/>
        <v>0</v>
      </c>
      <c r="K4435" s="12" t="s">
        <v>47</v>
      </c>
      <c r="L4435">
        <v>1</v>
      </c>
      <c r="M4435" s="12" t="s">
        <v>48</v>
      </c>
    </row>
    <row r="4436" spans="1:13" x14ac:dyDescent="0.25">
      <c r="A4436">
        <v>4435</v>
      </c>
      <c r="B4436" s="10">
        <v>44390</v>
      </c>
      <c r="C4436" s="11">
        <v>0.83672453703703698</v>
      </c>
      <c r="D4436">
        <v>1</v>
      </c>
      <c r="E4436" s="12">
        <v>5</v>
      </c>
      <c r="I4436">
        <f t="shared" si="69"/>
        <v>0</v>
      </c>
      <c r="K4436" s="12" t="s">
        <v>47</v>
      </c>
      <c r="L4436">
        <v>1</v>
      </c>
      <c r="M4436" s="12" t="s">
        <v>48</v>
      </c>
    </row>
    <row r="4437" spans="1:13" x14ac:dyDescent="0.25">
      <c r="A4437">
        <v>4436</v>
      </c>
      <c r="B4437" s="10">
        <v>44390</v>
      </c>
      <c r="C4437" s="11">
        <v>0.83694444444444438</v>
      </c>
      <c r="D4437">
        <v>2</v>
      </c>
      <c r="E4437">
        <v>4</v>
      </c>
      <c r="I4437">
        <f t="shared" si="69"/>
        <v>0</v>
      </c>
      <c r="K4437" s="12" t="s">
        <v>47</v>
      </c>
      <c r="L4437">
        <v>2</v>
      </c>
      <c r="M4437" s="12" t="s">
        <v>54</v>
      </c>
    </row>
    <row r="4438" spans="1:13" x14ac:dyDescent="0.25">
      <c r="A4438">
        <v>4437</v>
      </c>
      <c r="B4438" s="10">
        <v>44390</v>
      </c>
      <c r="C4438" s="11">
        <v>0.8399537037037037</v>
      </c>
      <c r="D4438">
        <v>2</v>
      </c>
      <c r="E4438" s="12">
        <v>6</v>
      </c>
      <c r="I4438">
        <f t="shared" si="69"/>
        <v>0</v>
      </c>
      <c r="K4438" s="12" t="s">
        <v>47</v>
      </c>
      <c r="L4438">
        <v>1</v>
      </c>
      <c r="M4438" s="12" t="s">
        <v>48</v>
      </c>
    </row>
    <row r="4439" spans="1:13" x14ac:dyDescent="0.25">
      <c r="A4439">
        <v>4438</v>
      </c>
      <c r="B4439" s="10">
        <v>44390</v>
      </c>
      <c r="C4439" s="11">
        <v>0.84461805555555547</v>
      </c>
      <c r="D4439">
        <v>1</v>
      </c>
      <c r="E4439">
        <v>6</v>
      </c>
      <c r="I4439">
        <f t="shared" si="69"/>
        <v>0</v>
      </c>
      <c r="K4439" s="12" t="s">
        <v>47</v>
      </c>
      <c r="L4439">
        <v>2</v>
      </c>
      <c r="M4439" s="12" t="s">
        <v>48</v>
      </c>
    </row>
    <row r="4440" spans="1:13" x14ac:dyDescent="0.25">
      <c r="A4440">
        <v>4439</v>
      </c>
      <c r="B4440" s="10">
        <v>44390</v>
      </c>
      <c r="C4440" s="11">
        <v>0.84523148148148142</v>
      </c>
      <c r="D4440">
        <v>1</v>
      </c>
      <c r="E4440" s="12">
        <v>5.6</v>
      </c>
      <c r="G4440">
        <v>1</v>
      </c>
      <c r="I4440">
        <f t="shared" si="69"/>
        <v>1</v>
      </c>
      <c r="K4440" s="12" t="s">
        <v>47</v>
      </c>
      <c r="L4440">
        <v>1</v>
      </c>
      <c r="M4440" s="12" t="s">
        <v>49</v>
      </c>
    </row>
    <row r="4441" spans="1:13" x14ac:dyDescent="0.25">
      <c r="A4441">
        <v>4440</v>
      </c>
      <c r="B4441" s="10">
        <v>44390</v>
      </c>
      <c r="C4441" s="11">
        <v>0.84548611111111116</v>
      </c>
      <c r="D4441">
        <v>2</v>
      </c>
      <c r="E4441">
        <v>5</v>
      </c>
      <c r="I4441">
        <f t="shared" si="69"/>
        <v>0</v>
      </c>
      <c r="K4441" s="12" t="s">
        <v>47</v>
      </c>
      <c r="L4441">
        <v>1</v>
      </c>
      <c r="M4441" s="12" t="s">
        <v>48</v>
      </c>
    </row>
    <row r="4442" spans="1:13" x14ac:dyDescent="0.25">
      <c r="A4442">
        <v>4441</v>
      </c>
      <c r="B4442" s="10">
        <v>44390</v>
      </c>
      <c r="C4442" s="11">
        <v>0.85243055555555547</v>
      </c>
      <c r="D4442">
        <v>2</v>
      </c>
      <c r="E4442" s="12">
        <v>5.6</v>
      </c>
      <c r="I4442">
        <f t="shared" si="69"/>
        <v>0</v>
      </c>
      <c r="K4442" s="12" t="s">
        <v>47</v>
      </c>
      <c r="L4442">
        <v>9</v>
      </c>
      <c r="M4442" s="12" t="s">
        <v>68</v>
      </c>
    </row>
    <row r="4443" spans="1:13" x14ac:dyDescent="0.25">
      <c r="A4443">
        <v>4442</v>
      </c>
      <c r="B4443" s="10">
        <v>44390</v>
      </c>
      <c r="C4443" s="11">
        <v>0.85303240740740749</v>
      </c>
      <c r="D4443">
        <v>1</v>
      </c>
      <c r="E4443">
        <v>6</v>
      </c>
      <c r="I4443">
        <f t="shared" si="69"/>
        <v>0</v>
      </c>
      <c r="K4443" s="12" t="s">
        <v>47</v>
      </c>
      <c r="L4443">
        <v>2</v>
      </c>
      <c r="M4443" s="12" t="s">
        <v>54</v>
      </c>
    </row>
    <row r="4444" spans="1:13" x14ac:dyDescent="0.25">
      <c r="A4444">
        <v>4443</v>
      </c>
      <c r="B4444" s="10">
        <v>44390</v>
      </c>
      <c r="C4444" s="11">
        <v>0.85362268518518514</v>
      </c>
      <c r="D4444">
        <v>1</v>
      </c>
      <c r="E4444" s="12">
        <v>6</v>
      </c>
      <c r="I4444">
        <f t="shared" si="69"/>
        <v>0</v>
      </c>
      <c r="K4444" s="12" t="s">
        <v>47</v>
      </c>
      <c r="L4444">
        <v>1</v>
      </c>
      <c r="M4444" s="12" t="s">
        <v>48</v>
      </c>
    </row>
    <row r="4445" spans="1:13" x14ac:dyDescent="0.25">
      <c r="A4445">
        <v>4444</v>
      </c>
      <c r="B4445" s="10">
        <v>44390</v>
      </c>
      <c r="C4445" s="11">
        <v>0.85384259259259254</v>
      </c>
      <c r="D4445">
        <v>1</v>
      </c>
      <c r="E4445">
        <v>6.7</v>
      </c>
      <c r="I4445">
        <f t="shared" si="69"/>
        <v>0</v>
      </c>
      <c r="K4445" s="12" t="s">
        <v>47</v>
      </c>
      <c r="L4445">
        <v>2</v>
      </c>
      <c r="M4445" s="12" t="s">
        <v>54</v>
      </c>
    </row>
    <row r="4446" spans="1:13" x14ac:dyDescent="0.25">
      <c r="A4446">
        <v>4445</v>
      </c>
      <c r="B4446" s="10">
        <v>44390</v>
      </c>
      <c r="C4446" s="11">
        <v>0.85402777777777772</v>
      </c>
      <c r="D4446">
        <v>2</v>
      </c>
      <c r="E4446" s="12">
        <v>6</v>
      </c>
      <c r="I4446">
        <f t="shared" si="69"/>
        <v>0</v>
      </c>
      <c r="K4446" s="12" t="s">
        <v>47</v>
      </c>
      <c r="L4446">
        <v>1</v>
      </c>
      <c r="M4446" s="12" t="s">
        <v>49</v>
      </c>
    </row>
    <row r="4447" spans="1:13" x14ac:dyDescent="0.25">
      <c r="A4447">
        <v>4446</v>
      </c>
      <c r="B4447" s="10">
        <v>44390</v>
      </c>
      <c r="C4447" s="11">
        <v>0.85418981481481471</v>
      </c>
      <c r="D4447">
        <v>2</v>
      </c>
      <c r="E4447">
        <v>6</v>
      </c>
      <c r="I4447">
        <f t="shared" si="69"/>
        <v>0</v>
      </c>
      <c r="K4447" s="12" t="s">
        <v>47</v>
      </c>
      <c r="L4447">
        <v>3</v>
      </c>
      <c r="M4447" s="12" t="s">
        <v>55</v>
      </c>
    </row>
    <row r="4448" spans="1:13" x14ac:dyDescent="0.25">
      <c r="A4448">
        <v>4447</v>
      </c>
      <c r="B4448" s="10">
        <v>44390</v>
      </c>
      <c r="C4448" s="11">
        <v>0.85431712962962969</v>
      </c>
      <c r="D4448">
        <v>1</v>
      </c>
      <c r="E4448" s="12" t="s">
        <v>93</v>
      </c>
      <c r="I4448">
        <f t="shared" si="69"/>
        <v>0</v>
      </c>
      <c r="K4448" s="12" t="s">
        <v>47</v>
      </c>
      <c r="L4448">
        <v>7</v>
      </c>
      <c r="M4448" s="12" t="s">
        <v>57</v>
      </c>
    </row>
    <row r="4449" spans="1:13" x14ac:dyDescent="0.25">
      <c r="A4449">
        <v>4448</v>
      </c>
      <c r="B4449" s="10">
        <v>44390</v>
      </c>
      <c r="C4449" s="11">
        <v>0.85483796296296299</v>
      </c>
      <c r="D4449">
        <v>2</v>
      </c>
      <c r="E4449" s="12" t="s">
        <v>94</v>
      </c>
      <c r="I4449">
        <f t="shared" si="69"/>
        <v>0</v>
      </c>
      <c r="K4449" s="12" t="s">
        <v>47</v>
      </c>
      <c r="L4449">
        <v>29</v>
      </c>
      <c r="M4449" s="12" t="s">
        <v>150</v>
      </c>
    </row>
    <row r="4450" spans="1:13" x14ac:dyDescent="0.25">
      <c r="A4450">
        <v>4449</v>
      </c>
      <c r="B4450" s="10">
        <v>44390</v>
      </c>
      <c r="C4450" s="11">
        <v>0.85513888888888889</v>
      </c>
      <c r="D4450">
        <v>2</v>
      </c>
      <c r="E4450" s="12">
        <v>6</v>
      </c>
      <c r="I4450">
        <f t="shared" si="69"/>
        <v>0</v>
      </c>
      <c r="K4450" s="12" t="s">
        <v>47</v>
      </c>
      <c r="L4450">
        <v>3</v>
      </c>
      <c r="M4450" s="12" t="s">
        <v>49</v>
      </c>
    </row>
    <row r="4451" spans="1:13" x14ac:dyDescent="0.25">
      <c r="A4451">
        <v>4450</v>
      </c>
      <c r="B4451" s="10">
        <v>44390</v>
      </c>
      <c r="C4451" s="11">
        <v>0.85525462962962961</v>
      </c>
      <c r="D4451">
        <v>2</v>
      </c>
      <c r="E4451" s="12">
        <v>5</v>
      </c>
      <c r="I4451">
        <f t="shared" si="69"/>
        <v>0</v>
      </c>
      <c r="K4451" s="12" t="s">
        <v>47</v>
      </c>
      <c r="L4451">
        <v>3</v>
      </c>
      <c r="M4451" s="12" t="s">
        <v>55</v>
      </c>
    </row>
    <row r="4452" spans="1:13" x14ac:dyDescent="0.25">
      <c r="A4452">
        <v>4451</v>
      </c>
      <c r="B4452" s="10">
        <v>44390</v>
      </c>
      <c r="C4452" s="11">
        <v>0.85537037037037045</v>
      </c>
      <c r="D4452">
        <v>2</v>
      </c>
      <c r="E4452" s="12">
        <v>5</v>
      </c>
      <c r="I4452">
        <f t="shared" si="69"/>
        <v>0</v>
      </c>
      <c r="K4452" s="12" t="s">
        <v>47</v>
      </c>
      <c r="L4452">
        <v>3</v>
      </c>
      <c r="M4452" s="12" t="s">
        <v>58</v>
      </c>
    </row>
    <row r="4453" spans="1:13" x14ac:dyDescent="0.25">
      <c r="A4453">
        <v>4452</v>
      </c>
      <c r="B4453" s="10">
        <v>44390</v>
      </c>
      <c r="C4453" s="11">
        <v>0.85547453703703702</v>
      </c>
      <c r="D4453">
        <v>2</v>
      </c>
      <c r="E4453" s="12">
        <v>6</v>
      </c>
      <c r="I4453">
        <f t="shared" si="69"/>
        <v>0</v>
      </c>
      <c r="K4453" s="12" t="s">
        <v>47</v>
      </c>
      <c r="L4453">
        <v>10</v>
      </c>
      <c r="M4453" s="12" t="s">
        <v>151</v>
      </c>
    </row>
    <row r="4454" spans="1:13" x14ac:dyDescent="0.25">
      <c r="A4454">
        <v>4453</v>
      </c>
      <c r="B4454" s="10">
        <v>44390</v>
      </c>
      <c r="C4454" s="11">
        <v>0.85562499999999997</v>
      </c>
      <c r="D4454">
        <v>2</v>
      </c>
      <c r="E4454" s="12">
        <v>4</v>
      </c>
      <c r="I4454">
        <f t="shared" si="69"/>
        <v>0</v>
      </c>
      <c r="K4454" s="12" t="s">
        <v>47</v>
      </c>
      <c r="L4454">
        <v>6</v>
      </c>
      <c r="M4454" s="12" t="s">
        <v>67</v>
      </c>
    </row>
    <row r="4455" spans="1:13" x14ac:dyDescent="0.25">
      <c r="A4455">
        <v>4454</v>
      </c>
      <c r="B4455" s="10">
        <v>44390</v>
      </c>
      <c r="C4455" s="11">
        <v>0.85581018518518526</v>
      </c>
      <c r="D4455">
        <v>1</v>
      </c>
      <c r="E4455" s="12">
        <v>5.6</v>
      </c>
      <c r="I4455">
        <f t="shared" si="69"/>
        <v>0</v>
      </c>
      <c r="K4455" s="12" t="s">
        <v>47</v>
      </c>
      <c r="L4455">
        <v>8</v>
      </c>
      <c r="M4455" s="12" t="s">
        <v>134</v>
      </c>
    </row>
    <row r="4456" spans="1:13" x14ac:dyDescent="0.25">
      <c r="A4456">
        <v>4455</v>
      </c>
      <c r="B4456" s="10">
        <v>44390</v>
      </c>
      <c r="C4456" s="11">
        <v>0.85615740740740742</v>
      </c>
      <c r="D4456">
        <v>1</v>
      </c>
      <c r="E4456" s="12">
        <v>6</v>
      </c>
      <c r="I4456">
        <f t="shared" si="69"/>
        <v>0</v>
      </c>
      <c r="K4456" s="12" t="s">
        <v>47</v>
      </c>
      <c r="L4456">
        <v>1</v>
      </c>
      <c r="M4456" s="12" t="s">
        <v>48</v>
      </c>
    </row>
    <row r="4457" spans="1:13" x14ac:dyDescent="0.25">
      <c r="A4457">
        <v>4456</v>
      </c>
      <c r="B4457" s="10">
        <v>44390</v>
      </c>
      <c r="C4457" s="11">
        <v>0.85638888888888898</v>
      </c>
      <c r="D4457">
        <v>1</v>
      </c>
      <c r="E4457" s="12">
        <v>6</v>
      </c>
      <c r="I4457">
        <f t="shared" si="69"/>
        <v>0</v>
      </c>
      <c r="K4457" s="12" t="s">
        <v>47</v>
      </c>
      <c r="L4457">
        <v>1</v>
      </c>
      <c r="M4457" s="12" t="s">
        <v>49</v>
      </c>
    </row>
    <row r="4458" spans="1:13" x14ac:dyDescent="0.25">
      <c r="A4458">
        <v>4457</v>
      </c>
      <c r="B4458" s="10">
        <v>44390</v>
      </c>
      <c r="C4458" s="11">
        <v>0.85702546296296289</v>
      </c>
      <c r="D4458">
        <v>2</v>
      </c>
      <c r="E4458" s="12">
        <v>6</v>
      </c>
      <c r="I4458">
        <f t="shared" si="69"/>
        <v>0</v>
      </c>
      <c r="K4458" s="12" t="s">
        <v>47</v>
      </c>
      <c r="L4458">
        <v>3</v>
      </c>
      <c r="M4458" s="12" t="s">
        <v>58</v>
      </c>
    </row>
    <row r="4459" spans="1:13" x14ac:dyDescent="0.25">
      <c r="A4459">
        <v>4458</v>
      </c>
      <c r="B4459" s="10">
        <v>44390</v>
      </c>
      <c r="C4459" s="11">
        <v>0.85886574074074085</v>
      </c>
      <c r="D4459">
        <v>1</v>
      </c>
      <c r="E4459" s="12">
        <v>4</v>
      </c>
      <c r="I4459">
        <f t="shared" si="69"/>
        <v>0</v>
      </c>
      <c r="K4459" s="12" t="s">
        <v>47</v>
      </c>
      <c r="L4459">
        <v>1</v>
      </c>
      <c r="M4459" s="12" t="s">
        <v>48</v>
      </c>
    </row>
    <row r="4460" spans="1:13" x14ac:dyDescent="0.25">
      <c r="A4460">
        <v>4459</v>
      </c>
      <c r="B4460" s="10">
        <v>44390</v>
      </c>
      <c r="C4460" s="11">
        <v>0.85903935185185187</v>
      </c>
      <c r="D4460">
        <v>1</v>
      </c>
      <c r="E4460" s="12">
        <v>4.5</v>
      </c>
      <c r="I4460">
        <f t="shared" si="69"/>
        <v>0</v>
      </c>
      <c r="K4460" s="12" t="s">
        <v>47</v>
      </c>
      <c r="L4460">
        <v>11</v>
      </c>
      <c r="M4460" s="12" t="s">
        <v>152</v>
      </c>
    </row>
    <row r="4461" spans="1:13" x14ac:dyDescent="0.25">
      <c r="A4461">
        <v>4460</v>
      </c>
      <c r="B4461" s="10">
        <v>44390</v>
      </c>
      <c r="C4461" s="11">
        <v>0.85972222222222217</v>
      </c>
      <c r="D4461">
        <v>1</v>
      </c>
      <c r="E4461" s="12">
        <v>5</v>
      </c>
      <c r="I4461">
        <f t="shared" si="69"/>
        <v>0</v>
      </c>
      <c r="K4461" s="12" t="s">
        <v>47</v>
      </c>
      <c r="L4461">
        <v>1</v>
      </c>
      <c r="M4461" s="12" t="s">
        <v>49</v>
      </c>
    </row>
    <row r="4462" spans="1:13" x14ac:dyDescent="0.25">
      <c r="A4462">
        <v>4461</v>
      </c>
      <c r="B4462" s="10">
        <v>44390</v>
      </c>
      <c r="C4462" s="11">
        <v>0.86016203703703698</v>
      </c>
      <c r="D4462">
        <v>1</v>
      </c>
      <c r="E4462" s="12">
        <v>6</v>
      </c>
      <c r="I4462">
        <f t="shared" si="69"/>
        <v>0</v>
      </c>
      <c r="K4462" s="12" t="s">
        <v>47</v>
      </c>
      <c r="L4462">
        <v>1</v>
      </c>
      <c r="M4462" s="12" t="s">
        <v>48</v>
      </c>
    </row>
    <row r="4463" spans="1:13" x14ac:dyDescent="0.25">
      <c r="A4463">
        <v>4462</v>
      </c>
      <c r="B4463" s="10">
        <v>44390</v>
      </c>
      <c r="C4463" s="11">
        <v>0.86090277777777768</v>
      </c>
      <c r="D4463">
        <v>1</v>
      </c>
      <c r="E4463" s="12">
        <v>7</v>
      </c>
      <c r="I4463">
        <f t="shared" si="69"/>
        <v>0</v>
      </c>
      <c r="K4463" s="12" t="s">
        <v>47</v>
      </c>
      <c r="L4463">
        <v>3</v>
      </c>
      <c r="M4463" s="12" t="s">
        <v>48</v>
      </c>
    </row>
    <row r="4464" spans="1:13" x14ac:dyDescent="0.25">
      <c r="A4464">
        <v>4463</v>
      </c>
      <c r="B4464" s="10">
        <v>44390</v>
      </c>
      <c r="C4464" s="11">
        <v>0.86326388888888894</v>
      </c>
      <c r="D4464">
        <v>2</v>
      </c>
      <c r="E4464" s="12">
        <v>6</v>
      </c>
      <c r="I4464">
        <f t="shared" si="69"/>
        <v>0</v>
      </c>
      <c r="K4464" s="12" t="s">
        <v>47</v>
      </c>
      <c r="L4464">
        <v>1</v>
      </c>
      <c r="M4464" s="12" t="s">
        <v>48</v>
      </c>
    </row>
    <row r="4465" spans="1:13" x14ac:dyDescent="0.25">
      <c r="A4465">
        <v>4464</v>
      </c>
      <c r="B4465" s="10">
        <v>44390</v>
      </c>
      <c r="C4465" s="11">
        <v>0.86356481481481484</v>
      </c>
      <c r="D4465">
        <v>2</v>
      </c>
      <c r="E4465" s="12">
        <v>6</v>
      </c>
      <c r="I4465">
        <f t="shared" si="69"/>
        <v>0</v>
      </c>
      <c r="K4465" s="12" t="s">
        <v>47</v>
      </c>
      <c r="L4465">
        <v>2</v>
      </c>
      <c r="M4465" s="12" t="s">
        <v>49</v>
      </c>
    </row>
    <row r="4466" spans="1:13" x14ac:dyDescent="0.25">
      <c r="A4466">
        <v>4465</v>
      </c>
      <c r="B4466" s="10">
        <v>44390</v>
      </c>
      <c r="C4466" s="11">
        <v>0.8638541666666667</v>
      </c>
      <c r="D4466">
        <v>2</v>
      </c>
      <c r="E4466" s="12">
        <v>4.5</v>
      </c>
      <c r="I4466">
        <f t="shared" si="69"/>
        <v>0</v>
      </c>
      <c r="K4466" s="12" t="s">
        <v>47</v>
      </c>
      <c r="L4466">
        <v>13</v>
      </c>
      <c r="M4466" s="12" t="s">
        <v>153</v>
      </c>
    </row>
    <row r="4467" spans="1:13" x14ac:dyDescent="0.25">
      <c r="A4467">
        <v>4466</v>
      </c>
      <c r="B4467" s="10">
        <v>44390</v>
      </c>
      <c r="C4467" s="11">
        <v>0.86402777777777784</v>
      </c>
      <c r="D4467">
        <v>1</v>
      </c>
      <c r="E4467" s="12">
        <v>5.6</v>
      </c>
      <c r="I4467">
        <f t="shared" si="69"/>
        <v>0</v>
      </c>
      <c r="K4467" s="12" t="s">
        <v>47</v>
      </c>
      <c r="L4467">
        <v>2</v>
      </c>
      <c r="M4467" s="12" t="s">
        <v>54</v>
      </c>
    </row>
    <row r="4468" spans="1:13" x14ac:dyDescent="0.25">
      <c r="A4468">
        <v>4467</v>
      </c>
      <c r="B4468" s="10">
        <v>44390</v>
      </c>
      <c r="C4468" s="11">
        <v>0.8647800925925927</v>
      </c>
      <c r="D4468">
        <v>2</v>
      </c>
      <c r="E4468" s="12">
        <v>4</v>
      </c>
      <c r="I4468">
        <f t="shared" si="69"/>
        <v>0</v>
      </c>
      <c r="K4468" s="12" t="s">
        <v>47</v>
      </c>
      <c r="L4468">
        <v>20</v>
      </c>
      <c r="M4468" s="12" t="s">
        <v>124</v>
      </c>
    </row>
    <row r="4469" spans="1:13" x14ac:dyDescent="0.25">
      <c r="A4469">
        <v>4468</v>
      </c>
      <c r="B4469" s="10">
        <v>44390</v>
      </c>
      <c r="C4469" s="11">
        <v>0.86623842592592604</v>
      </c>
      <c r="D4469">
        <v>1</v>
      </c>
      <c r="E4469" s="12">
        <v>5</v>
      </c>
      <c r="I4469">
        <f t="shared" si="69"/>
        <v>0</v>
      </c>
      <c r="K4469" s="12" t="s">
        <v>47</v>
      </c>
      <c r="L4469">
        <v>1</v>
      </c>
      <c r="M4469" s="12" t="s">
        <v>48</v>
      </c>
    </row>
    <row r="4470" spans="1:13" x14ac:dyDescent="0.25">
      <c r="A4470">
        <v>4469</v>
      </c>
      <c r="B4470" s="10">
        <v>44390</v>
      </c>
      <c r="C4470" s="11">
        <v>0.86653935185185194</v>
      </c>
      <c r="D4470">
        <v>2</v>
      </c>
      <c r="E4470" s="12">
        <v>4.5</v>
      </c>
      <c r="I4470">
        <f t="shared" si="69"/>
        <v>0</v>
      </c>
      <c r="K4470" s="12" t="s">
        <v>47</v>
      </c>
      <c r="L4470">
        <v>13</v>
      </c>
      <c r="M4470" s="12" t="s">
        <v>154</v>
      </c>
    </row>
    <row r="4471" spans="1:13" x14ac:dyDescent="0.25">
      <c r="A4471">
        <v>4470</v>
      </c>
      <c r="B4471" s="10">
        <v>44390</v>
      </c>
      <c r="C4471" s="11">
        <v>0.86719907407407415</v>
      </c>
      <c r="D4471">
        <v>1</v>
      </c>
      <c r="E4471" s="12">
        <v>6</v>
      </c>
      <c r="I4471">
        <f t="shared" si="69"/>
        <v>0</v>
      </c>
      <c r="K4471" s="12" t="s">
        <v>47</v>
      </c>
      <c r="L4471">
        <v>2</v>
      </c>
      <c r="M4471" s="12" t="s">
        <v>48</v>
      </c>
    </row>
    <row r="4472" spans="1:13" x14ac:dyDescent="0.25">
      <c r="A4472">
        <v>4471</v>
      </c>
      <c r="B4472" s="10">
        <v>44390</v>
      </c>
      <c r="C4472" s="11">
        <v>0.867650462962963</v>
      </c>
      <c r="D4472">
        <v>1</v>
      </c>
      <c r="E4472" s="12">
        <v>5.6</v>
      </c>
      <c r="I4472">
        <f t="shared" si="69"/>
        <v>0</v>
      </c>
      <c r="K4472" s="12" t="s">
        <v>47</v>
      </c>
      <c r="L4472">
        <v>6</v>
      </c>
      <c r="M4472" s="12" t="s">
        <v>48</v>
      </c>
    </row>
    <row r="4473" spans="1:13" x14ac:dyDescent="0.25">
      <c r="A4473">
        <v>4472</v>
      </c>
      <c r="B4473" s="10">
        <v>44390</v>
      </c>
      <c r="C4473" s="11">
        <v>0.86848379629629635</v>
      </c>
      <c r="D4473">
        <v>1</v>
      </c>
      <c r="E4473" s="12">
        <v>4</v>
      </c>
      <c r="I4473">
        <f t="shared" si="69"/>
        <v>0</v>
      </c>
      <c r="K4473" s="12" t="s">
        <v>47</v>
      </c>
      <c r="L4473">
        <v>1</v>
      </c>
      <c r="M4473" s="12" t="s">
        <v>48</v>
      </c>
    </row>
    <row r="4474" spans="1:13" x14ac:dyDescent="0.25">
      <c r="A4474">
        <v>4473</v>
      </c>
      <c r="B4474" s="10">
        <v>44390</v>
      </c>
      <c r="C4474" s="11">
        <v>0.86891203703703701</v>
      </c>
      <c r="D4474">
        <v>1</v>
      </c>
      <c r="E4474" s="12">
        <v>6</v>
      </c>
      <c r="I4474">
        <f t="shared" si="69"/>
        <v>0</v>
      </c>
      <c r="K4474" s="12" t="s">
        <v>47</v>
      </c>
      <c r="L4474">
        <v>2</v>
      </c>
      <c r="M4474" s="12" t="s">
        <v>54</v>
      </c>
    </row>
    <row r="4475" spans="1:13" x14ac:dyDescent="0.25">
      <c r="A4475">
        <v>4474</v>
      </c>
      <c r="B4475" s="10">
        <v>44390</v>
      </c>
      <c r="C4475" s="11">
        <v>0.86925925925925929</v>
      </c>
      <c r="D4475">
        <v>1</v>
      </c>
      <c r="E4475" s="12">
        <v>5</v>
      </c>
      <c r="I4475">
        <f t="shared" si="69"/>
        <v>0</v>
      </c>
      <c r="K4475" s="12" t="s">
        <v>47</v>
      </c>
      <c r="L4475">
        <v>1</v>
      </c>
      <c r="M4475" s="12" t="s">
        <v>49</v>
      </c>
    </row>
    <row r="4476" spans="1:13" x14ac:dyDescent="0.25">
      <c r="A4476">
        <v>4475</v>
      </c>
      <c r="B4476" s="10">
        <v>44390</v>
      </c>
      <c r="C4476" s="11">
        <v>0.8709027777777778</v>
      </c>
      <c r="D4476">
        <v>2</v>
      </c>
      <c r="E4476" s="12">
        <v>4</v>
      </c>
      <c r="G4476">
        <v>1</v>
      </c>
      <c r="I4476">
        <f t="shared" si="69"/>
        <v>1</v>
      </c>
      <c r="K4476" s="12" t="s">
        <v>47</v>
      </c>
      <c r="L4476">
        <v>2</v>
      </c>
      <c r="M4476" s="12" t="s">
        <v>48</v>
      </c>
    </row>
    <row r="4477" spans="1:13" x14ac:dyDescent="0.25">
      <c r="A4477">
        <v>4476</v>
      </c>
      <c r="B4477" s="10">
        <v>44390</v>
      </c>
      <c r="C4477" s="11">
        <v>0.87160879629629628</v>
      </c>
      <c r="D4477">
        <v>1</v>
      </c>
      <c r="E4477" s="12">
        <v>4.5</v>
      </c>
      <c r="I4477">
        <f t="shared" si="69"/>
        <v>0</v>
      </c>
      <c r="K4477" s="12" t="s">
        <v>47</v>
      </c>
      <c r="L4477">
        <v>7</v>
      </c>
      <c r="M4477" s="12" t="s">
        <v>57</v>
      </c>
    </row>
    <row r="4478" spans="1:13" x14ac:dyDescent="0.25">
      <c r="A4478">
        <v>4477</v>
      </c>
      <c r="B4478" s="10">
        <v>44390</v>
      </c>
      <c r="C4478" s="11">
        <v>0.87280092592592595</v>
      </c>
      <c r="D4478">
        <v>1</v>
      </c>
      <c r="E4478" s="12">
        <v>6</v>
      </c>
      <c r="I4478">
        <f t="shared" si="69"/>
        <v>0</v>
      </c>
      <c r="K4478" s="12" t="s">
        <v>47</v>
      </c>
      <c r="L4478">
        <v>1</v>
      </c>
      <c r="M4478" s="12" t="s">
        <v>49</v>
      </c>
    </row>
    <row r="4479" spans="1:13" x14ac:dyDescent="0.25">
      <c r="A4479">
        <v>4478</v>
      </c>
      <c r="B4479" s="10">
        <v>44390</v>
      </c>
      <c r="C4479" s="11">
        <v>0.87328703703703703</v>
      </c>
      <c r="D4479">
        <v>1</v>
      </c>
      <c r="E4479" s="12">
        <v>5</v>
      </c>
      <c r="I4479">
        <f t="shared" si="69"/>
        <v>0</v>
      </c>
      <c r="K4479" s="12" t="s">
        <v>47</v>
      </c>
      <c r="L4479">
        <v>2</v>
      </c>
      <c r="M4479" s="12" t="s">
        <v>48</v>
      </c>
    </row>
    <row r="4480" spans="1:13" x14ac:dyDescent="0.25">
      <c r="A4480">
        <v>4479</v>
      </c>
      <c r="B4480" s="10">
        <v>44390</v>
      </c>
      <c r="C4480" s="11">
        <v>0.87340277777777775</v>
      </c>
      <c r="D4480">
        <v>2</v>
      </c>
      <c r="E4480" s="12">
        <v>5.6</v>
      </c>
      <c r="I4480">
        <f t="shared" si="69"/>
        <v>0</v>
      </c>
      <c r="K4480" s="12" t="s">
        <v>47</v>
      </c>
      <c r="L4480">
        <v>2</v>
      </c>
      <c r="M4480" s="12" t="s">
        <v>49</v>
      </c>
    </row>
    <row r="4481" spans="1:13" x14ac:dyDescent="0.25">
      <c r="A4481">
        <v>4480</v>
      </c>
      <c r="B4481" s="10">
        <v>44390</v>
      </c>
      <c r="C4481" s="11">
        <v>0.87366898148148142</v>
      </c>
      <c r="D4481">
        <v>2</v>
      </c>
      <c r="E4481" s="12">
        <v>4</v>
      </c>
      <c r="I4481">
        <f t="shared" si="69"/>
        <v>0</v>
      </c>
      <c r="K4481" s="12" t="s">
        <v>47</v>
      </c>
      <c r="L4481">
        <v>3</v>
      </c>
      <c r="M4481" s="12" t="s">
        <v>55</v>
      </c>
    </row>
    <row r="4482" spans="1:13" x14ac:dyDescent="0.25">
      <c r="A4482">
        <v>4481</v>
      </c>
      <c r="B4482" s="10">
        <v>44390</v>
      </c>
      <c r="C4482" s="11">
        <v>0.87438657407407405</v>
      </c>
      <c r="D4482">
        <v>1</v>
      </c>
      <c r="E4482" s="12">
        <v>4</v>
      </c>
      <c r="I4482">
        <f t="shared" si="69"/>
        <v>0</v>
      </c>
      <c r="K4482" s="12" t="s">
        <v>47</v>
      </c>
      <c r="L4482">
        <v>1</v>
      </c>
      <c r="M4482" s="12" t="s">
        <v>48</v>
      </c>
    </row>
    <row r="4483" spans="1:13" x14ac:dyDescent="0.25">
      <c r="A4483">
        <v>4482</v>
      </c>
      <c r="B4483" s="10">
        <v>44390</v>
      </c>
      <c r="C4483" s="11">
        <v>0.87512731481481476</v>
      </c>
      <c r="D4483">
        <v>2</v>
      </c>
      <c r="E4483" s="12">
        <v>4</v>
      </c>
      <c r="I4483">
        <f t="shared" si="69"/>
        <v>0</v>
      </c>
      <c r="K4483" s="12" t="s">
        <v>47</v>
      </c>
      <c r="L4483">
        <v>1</v>
      </c>
      <c r="M4483" s="12" t="s">
        <v>48</v>
      </c>
    </row>
    <row r="4484" spans="1:13" x14ac:dyDescent="0.25">
      <c r="A4484">
        <v>4483</v>
      </c>
      <c r="B4484" s="10">
        <v>44390</v>
      </c>
      <c r="C4484" s="11">
        <v>0.87559027777777787</v>
      </c>
      <c r="D4484">
        <v>2</v>
      </c>
      <c r="E4484" s="12">
        <v>6</v>
      </c>
      <c r="I4484">
        <f t="shared" si="69"/>
        <v>0</v>
      </c>
      <c r="K4484" s="12" t="s">
        <v>47</v>
      </c>
      <c r="L4484">
        <v>2</v>
      </c>
      <c r="M4484" s="12" t="s">
        <v>49</v>
      </c>
    </row>
    <row r="4485" spans="1:13" x14ac:dyDescent="0.25">
      <c r="A4485">
        <v>4484</v>
      </c>
      <c r="B4485" s="10">
        <v>44390</v>
      </c>
      <c r="C4485" s="11">
        <v>0.87586805555555547</v>
      </c>
      <c r="D4485">
        <v>1</v>
      </c>
      <c r="E4485" s="12">
        <v>5</v>
      </c>
      <c r="I4485">
        <f t="shared" si="69"/>
        <v>0</v>
      </c>
      <c r="K4485" s="12" t="s">
        <v>47</v>
      </c>
      <c r="L4485">
        <v>2</v>
      </c>
      <c r="M4485" s="12" t="s">
        <v>54</v>
      </c>
    </row>
    <row r="4486" spans="1:13" x14ac:dyDescent="0.25">
      <c r="A4486">
        <v>4485</v>
      </c>
      <c r="B4486" s="10">
        <v>44390</v>
      </c>
      <c r="C4486" s="11">
        <v>0.87649305555555557</v>
      </c>
      <c r="D4486">
        <v>2</v>
      </c>
      <c r="E4486" s="12">
        <v>5.6</v>
      </c>
      <c r="I4486">
        <f t="shared" si="69"/>
        <v>0</v>
      </c>
      <c r="K4486" s="12" t="s">
        <v>47</v>
      </c>
      <c r="L4486">
        <v>7</v>
      </c>
      <c r="M4486" s="12" t="s">
        <v>75</v>
      </c>
    </row>
    <row r="4487" spans="1:13" x14ac:dyDescent="0.25">
      <c r="A4487">
        <v>4486</v>
      </c>
      <c r="B4487" s="10">
        <v>44390</v>
      </c>
      <c r="C4487" s="11">
        <v>0.87678240740740743</v>
      </c>
      <c r="D4487">
        <v>2</v>
      </c>
      <c r="E4487" s="12">
        <v>6</v>
      </c>
      <c r="I4487">
        <f t="shared" si="69"/>
        <v>0</v>
      </c>
      <c r="K4487" s="12" t="s">
        <v>47</v>
      </c>
      <c r="L4487">
        <v>2</v>
      </c>
      <c r="M4487" s="12" t="s">
        <v>70</v>
      </c>
    </row>
    <row r="4488" spans="1:13" x14ac:dyDescent="0.25">
      <c r="A4488">
        <v>4487</v>
      </c>
      <c r="B4488" s="10">
        <v>44390</v>
      </c>
      <c r="C4488" s="11">
        <v>0.8787152777777778</v>
      </c>
      <c r="D4488">
        <v>1</v>
      </c>
      <c r="E4488" s="12">
        <v>4</v>
      </c>
      <c r="I4488">
        <f t="shared" si="69"/>
        <v>0</v>
      </c>
      <c r="K4488" s="12" t="s">
        <v>47</v>
      </c>
      <c r="L4488">
        <v>1</v>
      </c>
      <c r="M4488" s="12" t="s">
        <v>49</v>
      </c>
    </row>
    <row r="4489" spans="1:13" x14ac:dyDescent="0.25">
      <c r="A4489">
        <v>4488</v>
      </c>
      <c r="B4489" s="10">
        <v>44390</v>
      </c>
      <c r="C4489" s="11">
        <v>0.87988425925925917</v>
      </c>
      <c r="D4489">
        <v>1</v>
      </c>
      <c r="E4489" s="12">
        <v>4</v>
      </c>
      <c r="I4489">
        <f t="shared" ref="I4489:I4552" si="70">SUM(F4489:H4489)</f>
        <v>0</v>
      </c>
      <c r="K4489" s="12" t="s">
        <v>47</v>
      </c>
      <c r="L4489">
        <v>1</v>
      </c>
      <c r="M4489" s="12" t="s">
        <v>49</v>
      </c>
    </row>
    <row r="4490" spans="1:13" x14ac:dyDescent="0.25">
      <c r="A4490">
        <v>4489</v>
      </c>
      <c r="B4490" s="10">
        <v>44390</v>
      </c>
      <c r="C4490" s="11">
        <v>0.88113425925925926</v>
      </c>
      <c r="D4490">
        <v>1</v>
      </c>
      <c r="E4490" s="12">
        <v>4</v>
      </c>
      <c r="I4490">
        <f t="shared" si="70"/>
        <v>0</v>
      </c>
      <c r="K4490" s="12" t="s">
        <v>47</v>
      </c>
      <c r="L4490">
        <v>1</v>
      </c>
      <c r="M4490" s="12" t="s">
        <v>48</v>
      </c>
    </row>
    <row r="4491" spans="1:13" x14ac:dyDescent="0.25">
      <c r="A4491">
        <v>4490</v>
      </c>
      <c r="B4491" s="10">
        <v>44390</v>
      </c>
      <c r="C4491" s="11">
        <v>0.88192129629629623</v>
      </c>
      <c r="D4491">
        <v>2</v>
      </c>
      <c r="E4491" s="12">
        <v>5.6</v>
      </c>
      <c r="I4491">
        <f t="shared" si="70"/>
        <v>0</v>
      </c>
      <c r="K4491" s="12" t="s">
        <v>47</v>
      </c>
      <c r="L4491">
        <v>14</v>
      </c>
      <c r="M4491" s="12" t="s">
        <v>155</v>
      </c>
    </row>
    <row r="4492" spans="1:13" x14ac:dyDescent="0.25">
      <c r="A4492">
        <v>4491</v>
      </c>
      <c r="B4492" s="10">
        <v>44390</v>
      </c>
      <c r="C4492" s="11">
        <v>0.88300925925925933</v>
      </c>
      <c r="D4492">
        <v>1</v>
      </c>
      <c r="E4492" s="12">
        <v>5</v>
      </c>
      <c r="I4492">
        <f t="shared" si="70"/>
        <v>0</v>
      </c>
      <c r="K4492" s="12" t="s">
        <v>47</v>
      </c>
      <c r="L4492">
        <v>1</v>
      </c>
      <c r="M4492" s="12" t="s">
        <v>48</v>
      </c>
    </row>
    <row r="4493" spans="1:13" x14ac:dyDescent="0.25">
      <c r="A4493">
        <v>4492</v>
      </c>
      <c r="B4493" s="10">
        <v>44390</v>
      </c>
      <c r="C4493" s="11">
        <v>0.88340277777777787</v>
      </c>
      <c r="D4493">
        <v>2</v>
      </c>
      <c r="E4493" s="12">
        <v>4</v>
      </c>
      <c r="I4493">
        <f t="shared" si="70"/>
        <v>0</v>
      </c>
      <c r="K4493" s="12" t="s">
        <v>47</v>
      </c>
      <c r="L4493">
        <v>3</v>
      </c>
      <c r="M4493" s="12" t="s">
        <v>55</v>
      </c>
    </row>
    <row r="4494" spans="1:13" x14ac:dyDescent="0.25">
      <c r="A4494">
        <v>4493</v>
      </c>
      <c r="B4494" s="10">
        <v>44390</v>
      </c>
      <c r="C4494" s="11">
        <v>0.88353009259259263</v>
      </c>
      <c r="D4494">
        <v>2</v>
      </c>
      <c r="E4494" s="12">
        <v>6</v>
      </c>
      <c r="I4494">
        <f t="shared" si="70"/>
        <v>0</v>
      </c>
      <c r="K4494" s="12" t="s">
        <v>47</v>
      </c>
      <c r="L4494">
        <v>6</v>
      </c>
      <c r="M4494" s="12" t="s">
        <v>103</v>
      </c>
    </row>
    <row r="4495" spans="1:13" x14ac:dyDescent="0.25">
      <c r="A4495">
        <v>4494</v>
      </c>
      <c r="B4495" s="10">
        <v>44390</v>
      </c>
      <c r="C4495" s="11">
        <v>0.88366898148148154</v>
      </c>
      <c r="D4495">
        <v>1</v>
      </c>
      <c r="E4495" s="12">
        <v>4</v>
      </c>
      <c r="I4495">
        <f t="shared" si="70"/>
        <v>0</v>
      </c>
      <c r="K4495" s="12" t="s">
        <v>47</v>
      </c>
      <c r="L4495">
        <v>2</v>
      </c>
      <c r="M4495" s="12" t="s">
        <v>49</v>
      </c>
    </row>
    <row r="4496" spans="1:13" x14ac:dyDescent="0.25">
      <c r="A4496">
        <v>4495</v>
      </c>
      <c r="B4496" s="10">
        <v>44390</v>
      </c>
      <c r="C4496" s="11">
        <v>0.88456018518518509</v>
      </c>
      <c r="D4496">
        <v>1</v>
      </c>
      <c r="E4496" s="12">
        <v>6</v>
      </c>
      <c r="I4496">
        <f t="shared" si="70"/>
        <v>0</v>
      </c>
      <c r="K4496" s="12" t="s">
        <v>47</v>
      </c>
      <c r="L4496">
        <v>2</v>
      </c>
      <c r="M4496" s="12" t="s">
        <v>48</v>
      </c>
    </row>
    <row r="4497" spans="1:13" x14ac:dyDescent="0.25">
      <c r="A4497">
        <v>4496</v>
      </c>
      <c r="B4497" s="10">
        <v>44390</v>
      </c>
      <c r="C4497" s="11">
        <v>0.88489583333333333</v>
      </c>
      <c r="D4497">
        <v>1</v>
      </c>
      <c r="E4497" s="12">
        <v>5</v>
      </c>
      <c r="I4497">
        <f t="shared" si="70"/>
        <v>0</v>
      </c>
      <c r="K4497" s="12" t="s">
        <v>47</v>
      </c>
      <c r="L4497">
        <v>1</v>
      </c>
      <c r="M4497" s="12" t="s">
        <v>48</v>
      </c>
    </row>
    <row r="4498" spans="1:13" x14ac:dyDescent="0.25">
      <c r="A4498">
        <v>4497</v>
      </c>
      <c r="B4498" s="10">
        <v>44390</v>
      </c>
      <c r="C4498" s="11">
        <v>0.88699074074074069</v>
      </c>
      <c r="D4498">
        <v>1</v>
      </c>
      <c r="E4498" s="12">
        <v>6</v>
      </c>
      <c r="I4498">
        <f t="shared" si="70"/>
        <v>0</v>
      </c>
      <c r="K4498" s="12" t="s">
        <v>47</v>
      </c>
      <c r="L4498">
        <v>1</v>
      </c>
      <c r="M4498" s="12" t="s">
        <v>48</v>
      </c>
    </row>
    <row r="4499" spans="1:13" x14ac:dyDescent="0.25">
      <c r="A4499">
        <v>4498</v>
      </c>
      <c r="B4499" s="10">
        <v>44390</v>
      </c>
      <c r="C4499" s="11">
        <v>0.88892361111111118</v>
      </c>
      <c r="D4499">
        <v>2</v>
      </c>
      <c r="E4499" s="12">
        <v>5.6</v>
      </c>
      <c r="I4499">
        <f t="shared" si="70"/>
        <v>0</v>
      </c>
      <c r="K4499" s="12" t="s">
        <v>47</v>
      </c>
      <c r="L4499">
        <v>6</v>
      </c>
      <c r="M4499" s="12" t="s">
        <v>96</v>
      </c>
    </row>
    <row r="4500" spans="1:13" x14ac:dyDescent="0.25">
      <c r="A4500">
        <v>4499</v>
      </c>
      <c r="B4500" s="10">
        <v>44390</v>
      </c>
      <c r="C4500" s="11">
        <v>0.89006944444444447</v>
      </c>
      <c r="D4500">
        <v>1</v>
      </c>
      <c r="E4500" s="12">
        <v>6</v>
      </c>
      <c r="I4500">
        <f t="shared" si="70"/>
        <v>0</v>
      </c>
      <c r="K4500" s="12" t="s">
        <v>47</v>
      </c>
      <c r="L4500">
        <v>1</v>
      </c>
      <c r="M4500" s="12" t="s">
        <v>48</v>
      </c>
    </row>
    <row r="4501" spans="1:13" x14ac:dyDescent="0.25">
      <c r="A4501">
        <v>4500</v>
      </c>
      <c r="B4501" s="10">
        <v>44390</v>
      </c>
      <c r="C4501" s="11">
        <v>0.89146990740740739</v>
      </c>
      <c r="D4501">
        <v>2</v>
      </c>
      <c r="E4501" s="12" t="s">
        <v>28</v>
      </c>
      <c r="I4501">
        <f t="shared" si="70"/>
        <v>0</v>
      </c>
      <c r="K4501" s="12" t="s">
        <v>47</v>
      </c>
      <c r="L4501">
        <v>6</v>
      </c>
      <c r="M4501" s="12" t="s">
        <v>103</v>
      </c>
    </row>
    <row r="4502" spans="1:13" x14ac:dyDescent="0.25">
      <c r="A4502">
        <v>4501</v>
      </c>
      <c r="B4502" s="10">
        <v>44390</v>
      </c>
      <c r="C4502" s="11">
        <v>0.89371527777777782</v>
      </c>
      <c r="D4502">
        <v>1</v>
      </c>
      <c r="E4502" s="12">
        <v>5</v>
      </c>
      <c r="I4502">
        <f t="shared" si="70"/>
        <v>0</v>
      </c>
      <c r="K4502" s="12" t="s">
        <v>47</v>
      </c>
      <c r="L4502">
        <v>2</v>
      </c>
      <c r="M4502" s="12" t="s">
        <v>54</v>
      </c>
    </row>
    <row r="4503" spans="1:13" x14ac:dyDescent="0.25">
      <c r="A4503">
        <v>4502</v>
      </c>
      <c r="B4503" s="10">
        <v>44390</v>
      </c>
      <c r="C4503" s="11">
        <v>0.8941203703703704</v>
      </c>
      <c r="D4503">
        <v>1</v>
      </c>
      <c r="E4503" s="12">
        <v>4</v>
      </c>
      <c r="I4503">
        <f t="shared" si="70"/>
        <v>0</v>
      </c>
      <c r="K4503" s="12" t="s">
        <v>47</v>
      </c>
      <c r="L4503">
        <v>1</v>
      </c>
      <c r="M4503" s="12" t="s">
        <v>48</v>
      </c>
    </row>
    <row r="4504" spans="1:13" x14ac:dyDescent="0.25">
      <c r="A4504">
        <v>4503</v>
      </c>
      <c r="B4504" s="10">
        <v>44390</v>
      </c>
      <c r="C4504" s="11">
        <v>0.89428240740740739</v>
      </c>
      <c r="D4504">
        <v>1</v>
      </c>
      <c r="E4504" s="12">
        <v>5</v>
      </c>
      <c r="I4504">
        <f t="shared" si="70"/>
        <v>0</v>
      </c>
      <c r="K4504" s="12" t="s">
        <v>47</v>
      </c>
      <c r="L4504">
        <v>1</v>
      </c>
      <c r="M4504" s="12" t="s">
        <v>48</v>
      </c>
    </row>
    <row r="4505" spans="1:13" x14ac:dyDescent="0.25">
      <c r="A4505">
        <v>4504</v>
      </c>
      <c r="B4505" s="10">
        <v>44390</v>
      </c>
      <c r="C4505" s="11">
        <v>0.89500000000000002</v>
      </c>
      <c r="D4505">
        <v>1</v>
      </c>
      <c r="E4505" s="12">
        <v>5</v>
      </c>
      <c r="I4505">
        <f t="shared" si="70"/>
        <v>0</v>
      </c>
      <c r="K4505" s="12" t="s">
        <v>47</v>
      </c>
      <c r="L4505">
        <v>1</v>
      </c>
      <c r="M4505" s="12" t="s">
        <v>48</v>
      </c>
    </row>
    <row r="4506" spans="1:13" x14ac:dyDescent="0.25">
      <c r="A4506">
        <v>4505</v>
      </c>
      <c r="B4506" s="10">
        <v>44390</v>
      </c>
      <c r="C4506" s="11">
        <v>0.89581018518518529</v>
      </c>
      <c r="D4506">
        <v>1</v>
      </c>
      <c r="E4506" s="12">
        <v>5</v>
      </c>
      <c r="I4506">
        <f t="shared" si="70"/>
        <v>0</v>
      </c>
      <c r="K4506" s="12" t="s">
        <v>47</v>
      </c>
      <c r="L4506">
        <v>1</v>
      </c>
      <c r="M4506" s="12" t="s">
        <v>49</v>
      </c>
    </row>
    <row r="4507" spans="1:13" x14ac:dyDescent="0.25">
      <c r="A4507">
        <v>4506</v>
      </c>
      <c r="B4507" s="10">
        <v>44390</v>
      </c>
      <c r="C4507" s="11">
        <v>0.8973726851851852</v>
      </c>
      <c r="D4507">
        <v>2</v>
      </c>
      <c r="E4507" s="12">
        <v>5</v>
      </c>
      <c r="I4507">
        <f t="shared" si="70"/>
        <v>0</v>
      </c>
      <c r="K4507" s="12" t="s">
        <v>47</v>
      </c>
      <c r="L4507">
        <v>2</v>
      </c>
      <c r="M4507" s="12" t="s">
        <v>54</v>
      </c>
    </row>
    <row r="4508" spans="1:13" x14ac:dyDescent="0.25">
      <c r="A4508">
        <v>4507</v>
      </c>
      <c r="B4508" s="10">
        <v>44390</v>
      </c>
      <c r="C4508" s="11">
        <v>0.90020833333333339</v>
      </c>
      <c r="D4508">
        <v>1</v>
      </c>
      <c r="E4508" s="12">
        <v>6</v>
      </c>
      <c r="I4508">
        <f t="shared" si="70"/>
        <v>0</v>
      </c>
      <c r="K4508" s="12" t="s">
        <v>47</v>
      </c>
      <c r="L4508">
        <v>1</v>
      </c>
      <c r="M4508" s="12" t="s">
        <v>48</v>
      </c>
    </row>
    <row r="4509" spans="1:13" x14ac:dyDescent="0.25">
      <c r="A4509">
        <v>4508</v>
      </c>
      <c r="B4509" s="10">
        <v>44390</v>
      </c>
      <c r="C4509" s="11">
        <v>0.90123842592592596</v>
      </c>
      <c r="D4509">
        <v>1</v>
      </c>
      <c r="E4509" s="12">
        <v>6</v>
      </c>
      <c r="I4509">
        <f t="shared" si="70"/>
        <v>0</v>
      </c>
      <c r="K4509" s="12" t="s">
        <v>47</v>
      </c>
      <c r="L4509">
        <v>1</v>
      </c>
      <c r="M4509" s="12" t="s">
        <v>48</v>
      </c>
    </row>
    <row r="4510" spans="1:13" x14ac:dyDescent="0.25">
      <c r="A4510">
        <v>4509</v>
      </c>
      <c r="B4510" s="10">
        <v>44390</v>
      </c>
      <c r="C4510" s="11">
        <v>0.90820601851851857</v>
      </c>
      <c r="D4510">
        <v>2</v>
      </c>
      <c r="E4510" s="12">
        <v>5</v>
      </c>
      <c r="I4510">
        <f t="shared" si="70"/>
        <v>0</v>
      </c>
      <c r="K4510" s="12" t="s">
        <v>47</v>
      </c>
      <c r="L4510">
        <v>2</v>
      </c>
      <c r="M4510" s="12" t="s">
        <v>48</v>
      </c>
    </row>
    <row r="4511" spans="1:13" x14ac:dyDescent="0.25">
      <c r="A4511">
        <v>4510</v>
      </c>
      <c r="B4511" s="10">
        <v>44390</v>
      </c>
      <c r="C4511" s="11">
        <v>0.91092592592592592</v>
      </c>
      <c r="D4511">
        <v>2</v>
      </c>
      <c r="E4511" s="12" t="s">
        <v>28</v>
      </c>
      <c r="I4511">
        <f t="shared" si="70"/>
        <v>0</v>
      </c>
      <c r="K4511" s="12" t="s">
        <v>47</v>
      </c>
      <c r="L4511">
        <v>7</v>
      </c>
      <c r="M4511" s="12" t="s">
        <v>75</v>
      </c>
    </row>
    <row r="4512" spans="1:13" x14ac:dyDescent="0.25">
      <c r="A4512">
        <v>4511</v>
      </c>
      <c r="B4512" s="10">
        <v>44390</v>
      </c>
      <c r="C4512" s="11">
        <v>0.91292824074074075</v>
      </c>
      <c r="D4512">
        <v>1</v>
      </c>
      <c r="E4512" s="12">
        <v>6</v>
      </c>
      <c r="I4512">
        <f t="shared" si="70"/>
        <v>0</v>
      </c>
      <c r="K4512" s="12" t="s">
        <v>47</v>
      </c>
      <c r="L4512">
        <v>2</v>
      </c>
      <c r="M4512" s="12" t="s">
        <v>54</v>
      </c>
    </row>
    <row r="4513" spans="1:13" x14ac:dyDescent="0.25">
      <c r="A4513">
        <v>4512</v>
      </c>
      <c r="B4513" s="10">
        <v>44390</v>
      </c>
      <c r="C4513" s="11">
        <v>0.91457175925925915</v>
      </c>
      <c r="D4513">
        <v>1</v>
      </c>
      <c r="E4513" s="12">
        <v>4</v>
      </c>
      <c r="F4513">
        <v>1</v>
      </c>
      <c r="I4513">
        <f t="shared" si="70"/>
        <v>1</v>
      </c>
    </row>
    <row r="4514" spans="1:13" x14ac:dyDescent="0.25">
      <c r="A4514">
        <v>4513</v>
      </c>
      <c r="B4514" s="10">
        <v>44390</v>
      </c>
      <c r="C4514" s="11">
        <v>0.91682870370370362</v>
      </c>
      <c r="D4514">
        <v>1</v>
      </c>
      <c r="E4514" s="12">
        <v>6</v>
      </c>
      <c r="I4514">
        <f t="shared" si="70"/>
        <v>0</v>
      </c>
      <c r="K4514" s="12" t="s">
        <v>47</v>
      </c>
      <c r="L4514">
        <v>1</v>
      </c>
      <c r="M4514" s="12" t="s">
        <v>48</v>
      </c>
    </row>
    <row r="4515" spans="1:13" x14ac:dyDescent="0.25">
      <c r="A4515">
        <v>4514</v>
      </c>
      <c r="B4515" s="10">
        <v>44390</v>
      </c>
      <c r="C4515" s="11">
        <v>0.91803240740740744</v>
      </c>
      <c r="D4515">
        <v>2</v>
      </c>
      <c r="E4515" s="12">
        <v>6</v>
      </c>
      <c r="I4515">
        <f t="shared" si="70"/>
        <v>0</v>
      </c>
      <c r="K4515" s="12" t="s">
        <v>47</v>
      </c>
      <c r="L4515">
        <v>3</v>
      </c>
      <c r="M4515" s="12" t="s">
        <v>58</v>
      </c>
    </row>
    <row r="4516" spans="1:13" x14ac:dyDescent="0.25">
      <c r="A4516">
        <v>4515</v>
      </c>
      <c r="B4516" s="10">
        <v>44390</v>
      </c>
      <c r="C4516" s="11">
        <v>0.91956018518518512</v>
      </c>
      <c r="D4516">
        <v>1</v>
      </c>
      <c r="E4516" s="12">
        <v>4</v>
      </c>
      <c r="I4516">
        <f t="shared" si="70"/>
        <v>0</v>
      </c>
      <c r="K4516" s="12" t="s">
        <v>47</v>
      </c>
      <c r="L4516">
        <v>1</v>
      </c>
      <c r="M4516" s="12" t="s">
        <v>48</v>
      </c>
    </row>
    <row r="4517" spans="1:13" x14ac:dyDescent="0.25">
      <c r="A4517">
        <v>4516</v>
      </c>
      <c r="B4517" s="10">
        <v>44390</v>
      </c>
      <c r="C4517" s="11">
        <v>0.9202893518518519</v>
      </c>
      <c r="D4517">
        <v>1</v>
      </c>
      <c r="E4517" s="12">
        <v>6</v>
      </c>
      <c r="I4517">
        <f t="shared" si="70"/>
        <v>0</v>
      </c>
      <c r="K4517" s="12" t="s">
        <v>47</v>
      </c>
      <c r="L4517">
        <v>1</v>
      </c>
      <c r="M4517" s="12" t="s">
        <v>48</v>
      </c>
    </row>
    <row r="4518" spans="1:13" x14ac:dyDescent="0.25">
      <c r="A4518">
        <v>4517</v>
      </c>
      <c r="B4518" s="10">
        <v>44390</v>
      </c>
      <c r="C4518" s="11">
        <v>0.92093749999999996</v>
      </c>
      <c r="D4518">
        <v>1</v>
      </c>
      <c r="E4518" s="12">
        <v>6</v>
      </c>
      <c r="G4518">
        <v>1</v>
      </c>
      <c r="I4518">
        <f t="shared" si="70"/>
        <v>1</v>
      </c>
    </row>
    <row r="4519" spans="1:13" x14ac:dyDescent="0.25">
      <c r="A4519">
        <v>4518</v>
      </c>
      <c r="B4519" s="10">
        <v>44390</v>
      </c>
      <c r="C4519" s="11">
        <v>0.92392361111111121</v>
      </c>
      <c r="D4519">
        <v>2</v>
      </c>
      <c r="E4519" s="12">
        <v>4</v>
      </c>
      <c r="I4519">
        <f t="shared" si="70"/>
        <v>0</v>
      </c>
      <c r="K4519" s="12" t="s">
        <v>47</v>
      </c>
      <c r="L4519">
        <v>1</v>
      </c>
      <c r="M4519" s="12" t="s">
        <v>48</v>
      </c>
    </row>
    <row r="4520" spans="1:13" x14ac:dyDescent="0.25">
      <c r="A4520">
        <v>4519</v>
      </c>
      <c r="B4520" s="10">
        <v>44390</v>
      </c>
      <c r="C4520" s="11">
        <v>0.92434027777777772</v>
      </c>
      <c r="D4520">
        <v>1</v>
      </c>
      <c r="E4520" s="12">
        <v>6</v>
      </c>
      <c r="I4520">
        <f t="shared" si="70"/>
        <v>0</v>
      </c>
      <c r="K4520" s="12" t="s">
        <v>47</v>
      </c>
      <c r="L4520">
        <v>1</v>
      </c>
      <c r="M4520" s="12" t="s">
        <v>49</v>
      </c>
    </row>
    <row r="4521" spans="1:13" x14ac:dyDescent="0.25">
      <c r="A4521">
        <v>4520</v>
      </c>
      <c r="B4521" s="10">
        <v>44390</v>
      </c>
      <c r="C4521" s="11">
        <v>0.92524305555555564</v>
      </c>
      <c r="D4521">
        <v>1</v>
      </c>
      <c r="E4521" s="12">
        <v>6</v>
      </c>
      <c r="I4521">
        <f t="shared" si="70"/>
        <v>0</v>
      </c>
      <c r="K4521" s="12" t="s">
        <v>47</v>
      </c>
      <c r="L4521">
        <v>1</v>
      </c>
      <c r="M4521" s="12" t="s">
        <v>48</v>
      </c>
    </row>
    <row r="4522" spans="1:13" x14ac:dyDescent="0.25">
      <c r="A4522">
        <v>4521</v>
      </c>
      <c r="B4522" s="10">
        <v>44390</v>
      </c>
      <c r="C4522" s="11">
        <v>0.92914351851851851</v>
      </c>
      <c r="D4522">
        <v>2</v>
      </c>
      <c r="E4522" s="12">
        <v>6</v>
      </c>
      <c r="I4522">
        <f t="shared" si="70"/>
        <v>0</v>
      </c>
      <c r="K4522" s="12" t="s">
        <v>47</v>
      </c>
      <c r="L4522">
        <v>2</v>
      </c>
      <c r="M4522" s="12" t="s">
        <v>48</v>
      </c>
    </row>
    <row r="4523" spans="1:13" x14ac:dyDescent="0.25">
      <c r="A4523">
        <v>4522</v>
      </c>
      <c r="B4523" s="10">
        <v>44390</v>
      </c>
      <c r="C4523" s="11">
        <v>0.93118055555555557</v>
      </c>
      <c r="D4523">
        <v>1</v>
      </c>
      <c r="E4523" s="12">
        <v>6</v>
      </c>
      <c r="I4523">
        <f t="shared" si="70"/>
        <v>0</v>
      </c>
      <c r="K4523" s="12" t="s">
        <v>47</v>
      </c>
      <c r="L4523">
        <v>1</v>
      </c>
      <c r="M4523" s="12" t="s">
        <v>48</v>
      </c>
    </row>
    <row r="4524" spans="1:13" x14ac:dyDescent="0.25">
      <c r="A4524">
        <v>4523</v>
      </c>
      <c r="B4524" s="10">
        <v>44390</v>
      </c>
      <c r="C4524" s="11">
        <v>0.9337037037037037</v>
      </c>
      <c r="D4524">
        <v>1</v>
      </c>
      <c r="E4524" s="12">
        <v>5</v>
      </c>
      <c r="I4524">
        <f t="shared" si="70"/>
        <v>0</v>
      </c>
      <c r="K4524" s="12" t="s">
        <v>47</v>
      </c>
      <c r="L4524">
        <v>1</v>
      </c>
      <c r="M4524" s="12" t="s">
        <v>48</v>
      </c>
    </row>
    <row r="4525" spans="1:13" x14ac:dyDescent="0.25">
      <c r="A4525">
        <v>4524</v>
      </c>
      <c r="B4525" s="10">
        <v>44390</v>
      </c>
      <c r="C4525" s="11">
        <v>0.93401620370370375</v>
      </c>
      <c r="D4525">
        <v>2</v>
      </c>
      <c r="E4525" s="12">
        <v>4</v>
      </c>
      <c r="F4525">
        <v>1</v>
      </c>
      <c r="G4525">
        <v>1</v>
      </c>
      <c r="I4525">
        <f t="shared" si="70"/>
        <v>2</v>
      </c>
    </row>
    <row r="4526" spans="1:13" x14ac:dyDescent="0.25">
      <c r="A4526">
        <v>4525</v>
      </c>
      <c r="B4526" s="10">
        <v>44390</v>
      </c>
      <c r="C4526" s="11">
        <v>0.93409722222222225</v>
      </c>
      <c r="D4526">
        <v>2</v>
      </c>
      <c r="E4526" s="12">
        <v>4.5</v>
      </c>
      <c r="I4526">
        <f t="shared" si="70"/>
        <v>0</v>
      </c>
      <c r="K4526" s="12" t="s">
        <v>47</v>
      </c>
      <c r="L4526">
        <v>2</v>
      </c>
      <c r="M4526" s="12" t="s">
        <v>48</v>
      </c>
    </row>
    <row r="4527" spans="1:13" x14ac:dyDescent="0.25">
      <c r="A4527">
        <v>4526</v>
      </c>
      <c r="B4527" s="10">
        <v>44390</v>
      </c>
      <c r="C4527" s="11">
        <v>0.93490740740740741</v>
      </c>
      <c r="D4527">
        <v>1</v>
      </c>
      <c r="E4527" s="12">
        <v>4</v>
      </c>
      <c r="I4527">
        <f t="shared" si="70"/>
        <v>0</v>
      </c>
      <c r="K4527" s="12" t="s">
        <v>47</v>
      </c>
      <c r="L4527">
        <v>1</v>
      </c>
      <c r="M4527" s="12" t="s">
        <v>48</v>
      </c>
    </row>
    <row r="4528" spans="1:13" x14ac:dyDescent="0.25">
      <c r="A4528">
        <v>4527</v>
      </c>
      <c r="B4528" s="10">
        <v>44390</v>
      </c>
      <c r="C4528" s="11">
        <v>0.93554398148148143</v>
      </c>
      <c r="D4528">
        <v>2</v>
      </c>
      <c r="E4528" s="12">
        <v>7</v>
      </c>
      <c r="G4528">
        <v>1</v>
      </c>
      <c r="I4528">
        <f t="shared" si="70"/>
        <v>1</v>
      </c>
    </row>
    <row r="4529" spans="1:13" x14ac:dyDescent="0.25">
      <c r="A4529">
        <v>4528</v>
      </c>
      <c r="B4529" s="10">
        <v>44390</v>
      </c>
      <c r="C4529" s="11">
        <v>0.93578703703703703</v>
      </c>
      <c r="D4529">
        <v>1</v>
      </c>
      <c r="E4529" s="12">
        <v>4</v>
      </c>
      <c r="I4529">
        <f t="shared" si="70"/>
        <v>0</v>
      </c>
      <c r="K4529" s="12" t="s">
        <v>47</v>
      </c>
      <c r="L4529">
        <v>1</v>
      </c>
      <c r="M4529" s="12" t="s">
        <v>156</v>
      </c>
    </row>
    <row r="4530" spans="1:13" x14ac:dyDescent="0.25">
      <c r="A4530">
        <v>4529</v>
      </c>
      <c r="B4530" s="10">
        <v>44390</v>
      </c>
      <c r="C4530" s="11">
        <v>0.93759259259259264</v>
      </c>
      <c r="D4530">
        <v>2</v>
      </c>
      <c r="E4530" s="12" t="s">
        <v>28</v>
      </c>
      <c r="I4530">
        <f t="shared" si="70"/>
        <v>0</v>
      </c>
      <c r="K4530" s="12" t="s">
        <v>47</v>
      </c>
      <c r="L4530">
        <v>3</v>
      </c>
      <c r="M4530" s="12" t="s">
        <v>58</v>
      </c>
    </row>
    <row r="4531" spans="1:13" x14ac:dyDescent="0.25">
      <c r="A4531">
        <v>4530</v>
      </c>
      <c r="B4531" s="10">
        <v>44390</v>
      </c>
      <c r="C4531" s="11">
        <v>0.93813657407407414</v>
      </c>
      <c r="D4531">
        <v>2</v>
      </c>
      <c r="E4531" s="12">
        <v>6</v>
      </c>
      <c r="I4531">
        <f t="shared" si="70"/>
        <v>0</v>
      </c>
      <c r="K4531" s="12" t="s">
        <v>47</v>
      </c>
      <c r="L4531">
        <v>1</v>
      </c>
      <c r="M4531" s="12" t="s">
        <v>48</v>
      </c>
    </row>
    <row r="4532" spans="1:13" x14ac:dyDescent="0.25">
      <c r="A4532">
        <v>4531</v>
      </c>
      <c r="B4532" s="10">
        <v>44390</v>
      </c>
      <c r="C4532" s="11">
        <v>0.93899305555555557</v>
      </c>
      <c r="D4532">
        <v>1</v>
      </c>
      <c r="E4532" s="12">
        <v>6</v>
      </c>
      <c r="I4532">
        <f t="shared" si="70"/>
        <v>0</v>
      </c>
      <c r="K4532" s="12" t="s">
        <v>47</v>
      </c>
      <c r="L4532">
        <v>1</v>
      </c>
      <c r="M4532" s="12" t="s">
        <v>48</v>
      </c>
    </row>
    <row r="4533" spans="1:13" x14ac:dyDescent="0.25">
      <c r="A4533">
        <v>4532</v>
      </c>
      <c r="B4533" s="10">
        <v>44390</v>
      </c>
      <c r="C4533" s="11">
        <v>0.93935185185185188</v>
      </c>
      <c r="D4533">
        <v>1</v>
      </c>
      <c r="E4533" s="12">
        <v>4</v>
      </c>
      <c r="I4533">
        <f t="shared" si="70"/>
        <v>0</v>
      </c>
      <c r="K4533" s="12" t="s">
        <v>47</v>
      </c>
      <c r="L4533">
        <v>1</v>
      </c>
      <c r="M4533" s="12" t="s">
        <v>48</v>
      </c>
    </row>
    <row r="4534" spans="1:13" x14ac:dyDescent="0.25">
      <c r="A4534">
        <v>4533</v>
      </c>
      <c r="B4534" s="10">
        <v>44390</v>
      </c>
      <c r="C4534" s="11">
        <v>0.94200231481481478</v>
      </c>
      <c r="D4534">
        <v>2</v>
      </c>
      <c r="E4534" s="12">
        <v>4</v>
      </c>
      <c r="I4534">
        <f t="shared" si="70"/>
        <v>0</v>
      </c>
      <c r="K4534" s="12" t="s">
        <v>47</v>
      </c>
      <c r="L4534">
        <v>2</v>
      </c>
      <c r="M4534" s="12" t="s">
        <v>48</v>
      </c>
    </row>
    <row r="4535" spans="1:13" x14ac:dyDescent="0.25">
      <c r="A4535">
        <v>4534</v>
      </c>
      <c r="B4535" s="10">
        <v>44390</v>
      </c>
      <c r="C4535" s="11">
        <v>0.94226851851851856</v>
      </c>
      <c r="D4535">
        <v>1</v>
      </c>
      <c r="E4535" s="12">
        <v>4</v>
      </c>
      <c r="I4535">
        <f t="shared" si="70"/>
        <v>0</v>
      </c>
      <c r="K4535" s="12" t="s">
        <v>47</v>
      </c>
      <c r="L4535">
        <v>1</v>
      </c>
      <c r="M4535" s="12" t="s">
        <v>48</v>
      </c>
    </row>
    <row r="4536" spans="1:13" x14ac:dyDescent="0.25">
      <c r="A4536">
        <v>4535</v>
      </c>
      <c r="B4536" s="10">
        <v>44390</v>
      </c>
      <c r="C4536" s="11">
        <v>0.94328703703703709</v>
      </c>
      <c r="D4536">
        <v>2</v>
      </c>
      <c r="E4536" s="12">
        <v>4.5</v>
      </c>
      <c r="I4536">
        <f t="shared" si="70"/>
        <v>0</v>
      </c>
      <c r="K4536" s="12" t="s">
        <v>47</v>
      </c>
      <c r="L4536">
        <v>4</v>
      </c>
      <c r="M4536" s="12" t="s">
        <v>59</v>
      </c>
    </row>
    <row r="4537" spans="1:13" x14ac:dyDescent="0.25">
      <c r="A4537">
        <v>4536</v>
      </c>
      <c r="B4537" s="10">
        <v>44390</v>
      </c>
      <c r="C4537" s="11">
        <v>0.94346064814814812</v>
      </c>
      <c r="D4537">
        <v>1</v>
      </c>
      <c r="E4537" s="12">
        <v>5</v>
      </c>
      <c r="I4537">
        <f t="shared" si="70"/>
        <v>0</v>
      </c>
      <c r="K4537" s="12" t="s">
        <v>47</v>
      </c>
      <c r="L4537">
        <v>1</v>
      </c>
      <c r="M4537" s="12" t="s">
        <v>49</v>
      </c>
    </row>
    <row r="4538" spans="1:13" x14ac:dyDescent="0.25">
      <c r="A4538">
        <v>4537</v>
      </c>
      <c r="B4538" s="10">
        <v>44390</v>
      </c>
      <c r="C4538" s="11">
        <v>0.94420138888888883</v>
      </c>
      <c r="D4538">
        <v>1</v>
      </c>
      <c r="E4538" s="12">
        <v>6</v>
      </c>
      <c r="I4538">
        <f t="shared" si="70"/>
        <v>0</v>
      </c>
      <c r="K4538" s="12" t="s">
        <v>47</v>
      </c>
      <c r="L4538">
        <v>2</v>
      </c>
      <c r="M4538" s="12" t="s">
        <v>48</v>
      </c>
    </row>
    <row r="4539" spans="1:13" x14ac:dyDescent="0.25">
      <c r="A4539">
        <v>4538</v>
      </c>
      <c r="B4539" s="10">
        <v>44390</v>
      </c>
      <c r="C4539" s="11">
        <v>0.94489583333333327</v>
      </c>
      <c r="D4539">
        <v>2</v>
      </c>
      <c r="E4539" s="12">
        <v>6</v>
      </c>
      <c r="I4539">
        <f t="shared" si="70"/>
        <v>0</v>
      </c>
      <c r="K4539" s="12" t="s">
        <v>47</v>
      </c>
      <c r="L4539">
        <v>1</v>
      </c>
      <c r="M4539" s="12" t="s">
        <v>48</v>
      </c>
    </row>
    <row r="4540" spans="1:13" x14ac:dyDescent="0.25">
      <c r="A4540">
        <v>4539</v>
      </c>
      <c r="B4540" s="10">
        <v>44390</v>
      </c>
      <c r="C4540" s="11">
        <v>0.94530092592592585</v>
      </c>
      <c r="D4540">
        <v>2</v>
      </c>
      <c r="E4540" s="12">
        <v>7</v>
      </c>
      <c r="I4540">
        <f t="shared" si="70"/>
        <v>0</v>
      </c>
      <c r="K4540" s="12" t="s">
        <v>47</v>
      </c>
      <c r="L4540">
        <v>2</v>
      </c>
      <c r="M4540" s="12" t="s">
        <v>49</v>
      </c>
    </row>
    <row r="4541" spans="1:13" x14ac:dyDescent="0.25">
      <c r="A4541">
        <v>4540</v>
      </c>
      <c r="B4541" s="10">
        <v>44390</v>
      </c>
      <c r="C4541" s="11">
        <v>0.94563657407407409</v>
      </c>
      <c r="D4541">
        <v>1</v>
      </c>
      <c r="E4541" s="12">
        <v>6</v>
      </c>
      <c r="I4541">
        <f t="shared" si="70"/>
        <v>0</v>
      </c>
      <c r="K4541" s="12" t="s">
        <v>47</v>
      </c>
      <c r="L4541">
        <v>1</v>
      </c>
      <c r="M4541" s="12" t="s">
        <v>48</v>
      </c>
    </row>
    <row r="4542" spans="1:13" x14ac:dyDescent="0.25">
      <c r="A4542">
        <v>4541</v>
      </c>
      <c r="B4542" s="10">
        <v>44390</v>
      </c>
      <c r="C4542" s="11">
        <v>0.94657407407407401</v>
      </c>
      <c r="D4542">
        <v>1</v>
      </c>
      <c r="E4542" s="12">
        <v>5.6</v>
      </c>
      <c r="I4542">
        <f t="shared" si="70"/>
        <v>0</v>
      </c>
      <c r="K4542" s="12" t="s">
        <v>47</v>
      </c>
      <c r="L4542">
        <v>2</v>
      </c>
      <c r="M4542" s="12" t="s">
        <v>54</v>
      </c>
    </row>
    <row r="4543" spans="1:13" x14ac:dyDescent="0.25">
      <c r="A4543">
        <v>4542</v>
      </c>
      <c r="B4543" s="10">
        <v>44390</v>
      </c>
      <c r="C4543" s="11">
        <v>0.95369212962962957</v>
      </c>
      <c r="D4543">
        <v>2</v>
      </c>
      <c r="E4543" s="12">
        <v>5</v>
      </c>
      <c r="I4543">
        <f t="shared" si="70"/>
        <v>0</v>
      </c>
      <c r="K4543" s="12" t="s">
        <v>47</v>
      </c>
      <c r="L4543">
        <v>1</v>
      </c>
      <c r="M4543" s="12" t="s">
        <v>49</v>
      </c>
    </row>
    <row r="4544" spans="1:13" x14ac:dyDescent="0.25">
      <c r="A4544">
        <v>4543</v>
      </c>
      <c r="B4544" s="10">
        <v>44390</v>
      </c>
      <c r="C4544" s="11">
        <v>0.95912037037037035</v>
      </c>
      <c r="D4544">
        <v>2</v>
      </c>
      <c r="E4544" s="12">
        <v>5</v>
      </c>
      <c r="I4544">
        <f t="shared" si="70"/>
        <v>0</v>
      </c>
      <c r="K4544" s="12" t="s">
        <v>47</v>
      </c>
      <c r="L4544">
        <v>1</v>
      </c>
      <c r="M4544" s="12" t="s">
        <v>49</v>
      </c>
    </row>
    <row r="4545" spans="1:13" x14ac:dyDescent="0.25">
      <c r="A4545">
        <v>4544</v>
      </c>
      <c r="B4545" s="10">
        <v>44390</v>
      </c>
      <c r="C4545" s="11">
        <v>0.96024305555555556</v>
      </c>
      <c r="D4545">
        <v>2</v>
      </c>
      <c r="E4545" s="12">
        <v>6</v>
      </c>
      <c r="I4545">
        <f t="shared" si="70"/>
        <v>0</v>
      </c>
      <c r="K4545" s="12" t="s">
        <v>47</v>
      </c>
      <c r="L4545">
        <v>1</v>
      </c>
      <c r="M4545" s="12" t="s">
        <v>49</v>
      </c>
    </row>
    <row r="4546" spans="1:13" x14ac:dyDescent="0.25">
      <c r="A4546">
        <v>4545</v>
      </c>
      <c r="B4546" s="10">
        <v>44390</v>
      </c>
      <c r="C4546" s="11">
        <v>0.961400462962963</v>
      </c>
      <c r="D4546">
        <v>1</v>
      </c>
      <c r="E4546" s="12">
        <v>6</v>
      </c>
      <c r="F4546">
        <v>1</v>
      </c>
      <c r="I4546">
        <f t="shared" si="70"/>
        <v>1</v>
      </c>
    </row>
    <row r="4547" spans="1:13" x14ac:dyDescent="0.25">
      <c r="A4547">
        <v>4546</v>
      </c>
      <c r="B4547" s="10">
        <v>44390</v>
      </c>
      <c r="C4547" s="11">
        <v>0.96288194444444442</v>
      </c>
      <c r="D4547">
        <v>1</v>
      </c>
      <c r="E4547" s="12">
        <v>5</v>
      </c>
      <c r="I4547">
        <f t="shared" si="70"/>
        <v>0</v>
      </c>
      <c r="K4547" s="12" t="s">
        <v>47</v>
      </c>
      <c r="L4547">
        <v>1</v>
      </c>
      <c r="M4547" s="12" t="s">
        <v>48</v>
      </c>
    </row>
    <row r="4548" spans="1:13" x14ac:dyDescent="0.25">
      <c r="A4548">
        <v>4547</v>
      </c>
      <c r="B4548" s="10">
        <v>44390</v>
      </c>
      <c r="C4548" s="11">
        <v>0.96436342592592583</v>
      </c>
      <c r="D4548">
        <v>2</v>
      </c>
      <c r="E4548" s="12">
        <v>4</v>
      </c>
      <c r="G4548">
        <v>1</v>
      </c>
      <c r="I4548">
        <f t="shared" si="70"/>
        <v>1</v>
      </c>
    </row>
    <row r="4549" spans="1:13" x14ac:dyDescent="0.25">
      <c r="A4549">
        <v>4548</v>
      </c>
      <c r="B4549" s="10">
        <v>44390</v>
      </c>
      <c r="C4549" s="11">
        <v>0.96598379629629638</v>
      </c>
      <c r="D4549">
        <v>1</v>
      </c>
      <c r="E4549" s="12">
        <v>6</v>
      </c>
      <c r="I4549">
        <f t="shared" si="70"/>
        <v>0</v>
      </c>
      <c r="K4549" s="12" t="s">
        <v>47</v>
      </c>
      <c r="L4549">
        <v>1</v>
      </c>
      <c r="M4549" s="12" t="s">
        <v>49</v>
      </c>
    </row>
    <row r="4550" spans="1:13" x14ac:dyDescent="0.25">
      <c r="A4550">
        <v>4549</v>
      </c>
      <c r="B4550" s="10">
        <v>44390</v>
      </c>
      <c r="C4550" s="11">
        <v>0.97320601851851851</v>
      </c>
      <c r="D4550">
        <v>1</v>
      </c>
      <c r="E4550" s="12">
        <v>4</v>
      </c>
      <c r="I4550">
        <f t="shared" si="70"/>
        <v>0</v>
      </c>
      <c r="K4550" s="12" t="s">
        <v>47</v>
      </c>
      <c r="L4550">
        <v>1</v>
      </c>
      <c r="M4550" s="12" t="s">
        <v>48</v>
      </c>
    </row>
    <row r="4551" spans="1:13" x14ac:dyDescent="0.25">
      <c r="A4551">
        <v>4550</v>
      </c>
      <c r="B4551" s="10">
        <v>44390</v>
      </c>
      <c r="C4551" s="11">
        <v>0.97392361111111114</v>
      </c>
      <c r="D4551">
        <v>1</v>
      </c>
      <c r="E4551" s="12">
        <v>4</v>
      </c>
      <c r="I4551">
        <f t="shared" si="70"/>
        <v>0</v>
      </c>
      <c r="K4551" s="12" t="s">
        <v>47</v>
      </c>
      <c r="L4551">
        <v>1</v>
      </c>
      <c r="M4551" s="12" t="s">
        <v>49</v>
      </c>
    </row>
    <row r="4552" spans="1:13" x14ac:dyDescent="0.25">
      <c r="A4552">
        <v>4551</v>
      </c>
      <c r="B4552" s="10">
        <v>44390</v>
      </c>
      <c r="C4552" s="11">
        <v>0.9747569444444445</v>
      </c>
      <c r="D4552">
        <v>2</v>
      </c>
      <c r="E4552" s="12">
        <v>5</v>
      </c>
      <c r="I4552">
        <f t="shared" si="70"/>
        <v>0</v>
      </c>
      <c r="K4552" s="12" t="s">
        <v>47</v>
      </c>
      <c r="L4552">
        <v>2</v>
      </c>
      <c r="M4552" s="12" t="s">
        <v>48</v>
      </c>
    </row>
    <row r="4553" spans="1:13" x14ac:dyDescent="0.25">
      <c r="A4553">
        <v>4552</v>
      </c>
      <c r="B4553" s="10">
        <v>44390</v>
      </c>
      <c r="C4553" s="11">
        <v>0.97499999999999998</v>
      </c>
      <c r="D4553">
        <v>1</v>
      </c>
      <c r="E4553" s="12">
        <v>6</v>
      </c>
      <c r="I4553">
        <f t="shared" ref="I4553:I4616" si="71">SUM(F4553:H4553)</f>
        <v>0</v>
      </c>
      <c r="K4553" s="12" t="s">
        <v>47</v>
      </c>
      <c r="L4553">
        <v>1</v>
      </c>
      <c r="M4553" s="12" t="s">
        <v>48</v>
      </c>
    </row>
    <row r="4554" spans="1:13" x14ac:dyDescent="0.25">
      <c r="A4554">
        <v>4553</v>
      </c>
      <c r="B4554" s="10">
        <v>44390</v>
      </c>
      <c r="C4554" s="11">
        <v>0.9758796296296296</v>
      </c>
      <c r="D4554">
        <v>1</v>
      </c>
      <c r="E4554" s="12">
        <v>6</v>
      </c>
      <c r="G4554">
        <v>1</v>
      </c>
      <c r="I4554">
        <f t="shared" si="71"/>
        <v>1</v>
      </c>
    </row>
    <row r="4555" spans="1:13" x14ac:dyDescent="0.25">
      <c r="A4555">
        <v>4554</v>
      </c>
      <c r="B4555" s="10">
        <v>44390</v>
      </c>
      <c r="C4555" s="14">
        <v>0.9770833333333333</v>
      </c>
      <c r="D4555">
        <v>1</v>
      </c>
      <c r="E4555" s="12">
        <v>4</v>
      </c>
      <c r="I4555">
        <f t="shared" si="71"/>
        <v>0</v>
      </c>
      <c r="K4555">
        <v>2</v>
      </c>
      <c r="L4555">
        <v>1</v>
      </c>
      <c r="M4555">
        <v>1</v>
      </c>
    </row>
    <row r="4556" spans="1:13" x14ac:dyDescent="0.25">
      <c r="A4556">
        <v>4555</v>
      </c>
      <c r="B4556" s="10">
        <v>44390</v>
      </c>
      <c r="C4556" s="11">
        <v>0.97775462962962967</v>
      </c>
      <c r="D4556">
        <v>1</v>
      </c>
      <c r="E4556" s="12">
        <v>4</v>
      </c>
      <c r="I4556">
        <f t="shared" si="71"/>
        <v>0</v>
      </c>
      <c r="K4556" s="12" t="s">
        <v>47</v>
      </c>
      <c r="L4556">
        <v>1</v>
      </c>
      <c r="M4556" s="12" t="s">
        <v>48</v>
      </c>
    </row>
    <row r="4557" spans="1:13" x14ac:dyDescent="0.25">
      <c r="A4557">
        <v>4556</v>
      </c>
      <c r="B4557" s="10">
        <v>44390</v>
      </c>
      <c r="C4557" s="11">
        <v>0.9787731481481482</v>
      </c>
      <c r="D4557">
        <v>1</v>
      </c>
      <c r="E4557" s="12">
        <v>6</v>
      </c>
      <c r="G4557">
        <v>1</v>
      </c>
      <c r="I4557">
        <f t="shared" si="71"/>
        <v>1</v>
      </c>
    </row>
    <row r="4558" spans="1:13" x14ac:dyDescent="0.25">
      <c r="A4558">
        <v>4557</v>
      </c>
      <c r="B4558" s="10">
        <v>44390</v>
      </c>
      <c r="C4558" s="11">
        <v>0.98824074074074064</v>
      </c>
      <c r="D4558">
        <v>2</v>
      </c>
      <c r="E4558" s="12">
        <v>4</v>
      </c>
      <c r="I4558">
        <f t="shared" si="71"/>
        <v>0</v>
      </c>
      <c r="K4558" s="12" t="s">
        <v>47</v>
      </c>
      <c r="L4558">
        <v>1</v>
      </c>
      <c r="M4558" s="12" t="s">
        <v>49</v>
      </c>
    </row>
    <row r="4559" spans="1:13" x14ac:dyDescent="0.25">
      <c r="A4559">
        <v>4558</v>
      </c>
      <c r="B4559" s="10">
        <v>44390</v>
      </c>
      <c r="C4559" s="11">
        <v>0.98895833333333327</v>
      </c>
      <c r="D4559">
        <v>1</v>
      </c>
      <c r="E4559" s="12">
        <v>6</v>
      </c>
      <c r="G4559">
        <v>1</v>
      </c>
      <c r="I4559">
        <f t="shared" si="71"/>
        <v>1</v>
      </c>
    </row>
    <row r="4560" spans="1:13" x14ac:dyDescent="0.25">
      <c r="A4560">
        <v>4559</v>
      </c>
      <c r="B4560" s="10">
        <v>44390</v>
      </c>
      <c r="C4560" s="11">
        <v>0.99406250000000007</v>
      </c>
      <c r="D4560">
        <v>1</v>
      </c>
      <c r="E4560" s="12">
        <v>6</v>
      </c>
      <c r="I4560">
        <f t="shared" si="71"/>
        <v>0</v>
      </c>
      <c r="K4560" s="12" t="s">
        <v>47</v>
      </c>
      <c r="L4560">
        <v>1</v>
      </c>
      <c r="M4560" s="12" t="s">
        <v>49</v>
      </c>
    </row>
    <row r="4561" spans="1:13" x14ac:dyDescent="0.25">
      <c r="A4561">
        <v>4560</v>
      </c>
      <c r="B4561" s="10">
        <v>44390</v>
      </c>
      <c r="C4561" s="11">
        <v>0.99517361111111102</v>
      </c>
      <c r="D4561">
        <v>2</v>
      </c>
      <c r="E4561" s="12">
        <v>6</v>
      </c>
      <c r="I4561">
        <f t="shared" si="71"/>
        <v>0</v>
      </c>
      <c r="K4561" s="12" t="s">
        <v>47</v>
      </c>
      <c r="L4561">
        <v>1</v>
      </c>
      <c r="M4561" s="12" t="s">
        <v>48</v>
      </c>
    </row>
    <row r="4562" spans="1:13" x14ac:dyDescent="0.25">
      <c r="A4562">
        <v>4561</v>
      </c>
      <c r="B4562" s="10">
        <v>44390</v>
      </c>
      <c r="C4562" s="11">
        <v>0.99695601851851856</v>
      </c>
      <c r="D4562">
        <v>2</v>
      </c>
      <c r="E4562" s="12">
        <v>5</v>
      </c>
      <c r="I4562">
        <f t="shared" si="71"/>
        <v>0</v>
      </c>
      <c r="K4562" s="12" t="s">
        <v>47</v>
      </c>
      <c r="L4562">
        <v>2</v>
      </c>
      <c r="M4562" s="12" t="s">
        <v>48</v>
      </c>
    </row>
    <row r="4563" spans="1:13" x14ac:dyDescent="0.25">
      <c r="A4563">
        <v>4562</v>
      </c>
      <c r="B4563" s="10">
        <v>44390</v>
      </c>
      <c r="C4563" s="11">
        <v>0.9972685185185185</v>
      </c>
      <c r="D4563">
        <v>1</v>
      </c>
      <c r="E4563" s="12">
        <v>6</v>
      </c>
      <c r="I4563">
        <f t="shared" si="71"/>
        <v>0</v>
      </c>
      <c r="K4563" s="12" t="s">
        <v>47</v>
      </c>
      <c r="L4563">
        <v>2</v>
      </c>
      <c r="M4563" s="12" t="s">
        <v>48</v>
      </c>
    </row>
    <row r="4564" spans="1:13" x14ac:dyDescent="0.25">
      <c r="A4564">
        <v>4563</v>
      </c>
      <c r="B4564" s="10">
        <v>44390</v>
      </c>
      <c r="C4564" s="11">
        <v>0.99936342592592586</v>
      </c>
      <c r="D4564">
        <v>2</v>
      </c>
      <c r="E4564" s="12">
        <v>4</v>
      </c>
      <c r="I4564">
        <f t="shared" si="71"/>
        <v>0</v>
      </c>
      <c r="K4564" s="12" t="s">
        <v>47</v>
      </c>
      <c r="L4564">
        <v>2</v>
      </c>
      <c r="M4564" s="12" t="s">
        <v>48</v>
      </c>
    </row>
    <row r="4565" spans="1:13" x14ac:dyDescent="0.25">
      <c r="A4565">
        <v>4564</v>
      </c>
      <c r="B4565" s="10">
        <v>44390</v>
      </c>
      <c r="C4565" s="11">
        <v>0.99968749999999995</v>
      </c>
      <c r="D4565">
        <v>1</v>
      </c>
      <c r="E4565" s="12">
        <v>4</v>
      </c>
      <c r="I4565">
        <f t="shared" si="71"/>
        <v>0</v>
      </c>
      <c r="K4565" s="12" t="s">
        <v>47</v>
      </c>
      <c r="L4565">
        <v>1</v>
      </c>
      <c r="M4565" s="12" t="s">
        <v>48</v>
      </c>
    </row>
    <row r="4566" spans="1:13" x14ac:dyDescent="0.25">
      <c r="A4566">
        <v>4565</v>
      </c>
      <c r="B4566" s="10">
        <v>44391</v>
      </c>
      <c r="C4566" s="11">
        <v>5.6712962962962956E-4</v>
      </c>
      <c r="D4566">
        <v>2</v>
      </c>
      <c r="E4566" s="12">
        <v>4.5</v>
      </c>
      <c r="I4566">
        <f t="shared" si="71"/>
        <v>0</v>
      </c>
      <c r="K4566" s="12" t="s">
        <v>47</v>
      </c>
      <c r="L4566">
        <v>5</v>
      </c>
      <c r="M4566" s="12" t="s">
        <v>48</v>
      </c>
    </row>
    <row r="4567" spans="1:13" x14ac:dyDescent="0.25">
      <c r="A4567">
        <v>4566</v>
      </c>
      <c r="B4567" s="10">
        <v>44391</v>
      </c>
      <c r="C4567" s="11">
        <v>1.1805555555555556E-3</v>
      </c>
      <c r="D4567">
        <v>2</v>
      </c>
      <c r="E4567" s="12">
        <v>6</v>
      </c>
      <c r="G4567">
        <v>1</v>
      </c>
      <c r="I4567">
        <f t="shared" si="71"/>
        <v>1</v>
      </c>
    </row>
    <row r="4568" spans="1:13" x14ac:dyDescent="0.25">
      <c r="A4568">
        <v>4567</v>
      </c>
      <c r="B4568" s="10">
        <v>44391</v>
      </c>
      <c r="C4568" s="11">
        <v>1.712962962962963E-3</v>
      </c>
      <c r="D4568">
        <v>1</v>
      </c>
      <c r="E4568" s="12">
        <v>5</v>
      </c>
      <c r="I4568">
        <f t="shared" si="71"/>
        <v>0</v>
      </c>
      <c r="K4568" s="12" t="s">
        <v>47</v>
      </c>
      <c r="L4568">
        <v>1</v>
      </c>
      <c r="M4568" s="12" t="s">
        <v>48</v>
      </c>
    </row>
    <row r="4569" spans="1:13" x14ac:dyDescent="0.25">
      <c r="A4569">
        <v>4568</v>
      </c>
      <c r="B4569" s="10">
        <v>44391</v>
      </c>
      <c r="C4569" s="11">
        <v>4.5717592592592589E-3</v>
      </c>
      <c r="D4569">
        <v>1</v>
      </c>
      <c r="E4569" s="12">
        <v>4</v>
      </c>
      <c r="I4569">
        <f t="shared" si="71"/>
        <v>0</v>
      </c>
      <c r="K4569" s="12" t="s">
        <v>47</v>
      </c>
      <c r="L4569">
        <v>1</v>
      </c>
      <c r="M4569" s="12" t="s">
        <v>48</v>
      </c>
    </row>
    <row r="4570" spans="1:13" x14ac:dyDescent="0.25">
      <c r="A4570">
        <v>4569</v>
      </c>
      <c r="B4570" s="10">
        <v>44391</v>
      </c>
      <c r="C4570" s="11">
        <v>6.4699074074074069E-3</v>
      </c>
      <c r="D4570">
        <v>2</v>
      </c>
      <c r="E4570" s="12">
        <v>4.5999999999999996</v>
      </c>
      <c r="I4570">
        <f t="shared" si="71"/>
        <v>0</v>
      </c>
      <c r="K4570" s="12" t="s">
        <v>47</v>
      </c>
      <c r="L4570">
        <v>3</v>
      </c>
      <c r="M4570" s="12" t="s">
        <v>55</v>
      </c>
    </row>
    <row r="4571" spans="1:13" x14ac:dyDescent="0.25">
      <c r="A4571">
        <v>4570</v>
      </c>
      <c r="B4571" s="10">
        <v>44391</v>
      </c>
      <c r="C4571" s="11">
        <v>7.6620370370370366E-3</v>
      </c>
      <c r="D4571">
        <v>2</v>
      </c>
      <c r="E4571" s="12">
        <v>4</v>
      </c>
      <c r="I4571">
        <f t="shared" si="71"/>
        <v>0</v>
      </c>
      <c r="K4571" s="12" t="s">
        <v>47</v>
      </c>
      <c r="L4571">
        <v>1</v>
      </c>
      <c r="M4571" s="12" t="s">
        <v>48</v>
      </c>
    </row>
    <row r="4572" spans="1:13" x14ac:dyDescent="0.25">
      <c r="A4572">
        <v>4571</v>
      </c>
      <c r="B4572" s="10">
        <v>44391</v>
      </c>
      <c r="C4572" s="11">
        <v>9.9189814814814817E-3</v>
      </c>
      <c r="D4572">
        <v>1</v>
      </c>
      <c r="E4572" s="12">
        <v>4.5</v>
      </c>
      <c r="I4572">
        <f t="shared" si="71"/>
        <v>0</v>
      </c>
      <c r="K4572" s="12" t="s">
        <v>47</v>
      </c>
      <c r="L4572">
        <v>2</v>
      </c>
      <c r="M4572" s="12" t="s">
        <v>54</v>
      </c>
    </row>
    <row r="4573" spans="1:13" x14ac:dyDescent="0.25">
      <c r="A4573">
        <v>4572</v>
      </c>
      <c r="B4573" s="10">
        <v>44391</v>
      </c>
      <c r="C4573" s="11">
        <v>1.0092592592592592E-2</v>
      </c>
      <c r="D4573">
        <v>2</v>
      </c>
      <c r="E4573" s="12">
        <v>6</v>
      </c>
      <c r="G4573">
        <v>1</v>
      </c>
      <c r="I4573">
        <f t="shared" si="71"/>
        <v>1</v>
      </c>
    </row>
    <row r="4574" spans="1:13" x14ac:dyDescent="0.25">
      <c r="A4574">
        <v>4573</v>
      </c>
      <c r="B4574" s="10">
        <v>44391</v>
      </c>
      <c r="C4574" s="11">
        <v>1.019675925925926E-2</v>
      </c>
      <c r="D4574">
        <v>1</v>
      </c>
      <c r="E4574" s="12">
        <v>4</v>
      </c>
      <c r="I4574">
        <f t="shared" si="71"/>
        <v>0</v>
      </c>
      <c r="K4574" s="12" t="s">
        <v>47</v>
      </c>
      <c r="L4574">
        <v>1</v>
      </c>
      <c r="M4574" s="12" t="s">
        <v>48</v>
      </c>
    </row>
    <row r="4575" spans="1:13" x14ac:dyDescent="0.25">
      <c r="A4575">
        <v>4574</v>
      </c>
      <c r="B4575" s="10">
        <v>44391</v>
      </c>
      <c r="C4575" s="11">
        <v>1.6469907407407405E-2</v>
      </c>
      <c r="D4575">
        <v>1</v>
      </c>
      <c r="E4575" s="12">
        <v>5</v>
      </c>
      <c r="I4575">
        <f t="shared" si="71"/>
        <v>0</v>
      </c>
      <c r="K4575" s="12" t="s">
        <v>47</v>
      </c>
      <c r="L4575">
        <v>1</v>
      </c>
      <c r="M4575" s="12" t="s">
        <v>48</v>
      </c>
    </row>
    <row r="4576" spans="1:13" x14ac:dyDescent="0.25">
      <c r="A4576">
        <v>4575</v>
      </c>
      <c r="B4576" s="10">
        <v>44391</v>
      </c>
      <c r="C4576" s="11">
        <v>1.7523148148148149E-2</v>
      </c>
      <c r="D4576">
        <v>2</v>
      </c>
      <c r="E4576" s="12">
        <v>4</v>
      </c>
      <c r="I4576">
        <f t="shared" si="71"/>
        <v>0</v>
      </c>
      <c r="K4576" s="12" t="s">
        <v>47</v>
      </c>
      <c r="L4576">
        <v>1</v>
      </c>
      <c r="M4576" s="12" t="s">
        <v>48</v>
      </c>
    </row>
    <row r="4577" spans="1:13" x14ac:dyDescent="0.25">
      <c r="A4577">
        <v>4576</v>
      </c>
      <c r="B4577" s="10">
        <v>44391</v>
      </c>
      <c r="C4577" s="11">
        <v>1.8275462962962962E-2</v>
      </c>
      <c r="D4577">
        <v>2</v>
      </c>
      <c r="E4577" s="12">
        <v>5</v>
      </c>
      <c r="I4577">
        <f t="shared" si="71"/>
        <v>0</v>
      </c>
      <c r="K4577" s="12" t="s">
        <v>47</v>
      </c>
      <c r="L4577">
        <v>1</v>
      </c>
      <c r="M4577" s="12" t="s">
        <v>49</v>
      </c>
    </row>
    <row r="4578" spans="1:13" x14ac:dyDescent="0.25">
      <c r="A4578">
        <v>4577</v>
      </c>
      <c r="B4578" s="10">
        <v>44391</v>
      </c>
      <c r="C4578" s="11">
        <v>1.8692129629629631E-2</v>
      </c>
      <c r="D4578">
        <v>1</v>
      </c>
      <c r="E4578" s="12">
        <v>5</v>
      </c>
      <c r="I4578">
        <f t="shared" si="71"/>
        <v>0</v>
      </c>
      <c r="K4578" s="12" t="s">
        <v>47</v>
      </c>
      <c r="L4578">
        <v>1</v>
      </c>
      <c r="M4578" s="12" t="s">
        <v>49</v>
      </c>
    </row>
    <row r="4579" spans="1:13" x14ac:dyDescent="0.25">
      <c r="A4579">
        <v>4578</v>
      </c>
      <c r="B4579" s="10">
        <v>44391</v>
      </c>
      <c r="C4579" s="11">
        <v>1.9837962962962963E-2</v>
      </c>
      <c r="D4579">
        <v>2</v>
      </c>
      <c r="E4579" s="12">
        <v>4</v>
      </c>
      <c r="I4579">
        <f t="shared" si="71"/>
        <v>0</v>
      </c>
      <c r="K4579" s="12" t="s">
        <v>47</v>
      </c>
      <c r="L4579">
        <v>2</v>
      </c>
      <c r="M4579" s="12" t="s">
        <v>54</v>
      </c>
    </row>
    <row r="4580" spans="1:13" x14ac:dyDescent="0.25">
      <c r="A4580">
        <v>4579</v>
      </c>
      <c r="B4580" s="10">
        <v>44391</v>
      </c>
      <c r="C4580" s="11">
        <v>1.9895833333333331E-2</v>
      </c>
      <c r="D4580">
        <v>1</v>
      </c>
      <c r="E4580" s="12">
        <v>6</v>
      </c>
      <c r="I4580">
        <f t="shared" si="71"/>
        <v>0</v>
      </c>
      <c r="K4580" s="12" t="s">
        <v>47</v>
      </c>
      <c r="L4580">
        <v>1</v>
      </c>
      <c r="M4580" s="12" t="s">
        <v>48</v>
      </c>
    </row>
    <row r="4581" spans="1:13" x14ac:dyDescent="0.25">
      <c r="A4581">
        <v>4580</v>
      </c>
      <c r="B4581" s="10">
        <v>44391</v>
      </c>
      <c r="C4581" s="11">
        <v>2.0231481481481482E-2</v>
      </c>
      <c r="D4581">
        <v>1</v>
      </c>
      <c r="E4581" s="12">
        <v>6</v>
      </c>
      <c r="I4581">
        <f t="shared" si="71"/>
        <v>0</v>
      </c>
      <c r="K4581" s="12" t="s">
        <v>47</v>
      </c>
      <c r="L4581">
        <v>1</v>
      </c>
      <c r="M4581" s="12" t="s">
        <v>49</v>
      </c>
    </row>
    <row r="4582" spans="1:13" x14ac:dyDescent="0.25">
      <c r="A4582">
        <v>4581</v>
      </c>
      <c r="B4582" s="10">
        <v>44391</v>
      </c>
      <c r="C4582" s="11">
        <v>2.1134259259259259E-2</v>
      </c>
      <c r="D4582">
        <v>1</v>
      </c>
      <c r="E4582" s="12">
        <v>6</v>
      </c>
      <c r="I4582">
        <f t="shared" si="71"/>
        <v>0</v>
      </c>
      <c r="K4582" s="12" t="s">
        <v>47</v>
      </c>
      <c r="L4582">
        <v>1</v>
      </c>
      <c r="M4582" s="12" t="s">
        <v>48</v>
      </c>
    </row>
    <row r="4583" spans="1:13" x14ac:dyDescent="0.25">
      <c r="A4583">
        <v>4582</v>
      </c>
      <c r="B4583" s="10">
        <v>44391</v>
      </c>
      <c r="C4583" s="11">
        <v>2.1284722222222222E-2</v>
      </c>
      <c r="D4583">
        <v>2</v>
      </c>
      <c r="E4583" s="12">
        <v>6</v>
      </c>
      <c r="I4583">
        <f t="shared" si="71"/>
        <v>0</v>
      </c>
      <c r="K4583" s="12" t="s">
        <v>47</v>
      </c>
      <c r="L4583">
        <v>1</v>
      </c>
      <c r="M4583" s="12" t="s">
        <v>48</v>
      </c>
    </row>
    <row r="4584" spans="1:13" x14ac:dyDescent="0.25">
      <c r="A4584">
        <v>4583</v>
      </c>
      <c r="B4584" s="10">
        <v>44391</v>
      </c>
      <c r="C4584" s="11">
        <v>2.1516203703703704E-2</v>
      </c>
      <c r="D4584">
        <v>1</v>
      </c>
      <c r="E4584" s="12">
        <v>4</v>
      </c>
      <c r="I4584">
        <f t="shared" si="71"/>
        <v>0</v>
      </c>
      <c r="K4584" s="12" t="s">
        <v>47</v>
      </c>
      <c r="L4584">
        <v>1</v>
      </c>
      <c r="M4584" s="12" t="s">
        <v>48</v>
      </c>
    </row>
    <row r="4585" spans="1:13" x14ac:dyDescent="0.25">
      <c r="A4585">
        <v>4584</v>
      </c>
      <c r="B4585" s="10">
        <v>44391</v>
      </c>
      <c r="C4585" s="11">
        <v>2.1701388888888892E-2</v>
      </c>
      <c r="D4585">
        <v>1</v>
      </c>
      <c r="E4585" s="12">
        <v>4</v>
      </c>
      <c r="I4585">
        <f t="shared" si="71"/>
        <v>0</v>
      </c>
      <c r="K4585" s="12" t="s">
        <v>47</v>
      </c>
      <c r="L4585">
        <v>1</v>
      </c>
      <c r="M4585" s="12" t="s">
        <v>48</v>
      </c>
    </row>
    <row r="4586" spans="1:13" x14ac:dyDescent="0.25">
      <c r="A4586">
        <v>4585</v>
      </c>
      <c r="B4586" s="10">
        <v>44391</v>
      </c>
      <c r="C4586" s="11">
        <v>2.2754629629629628E-2</v>
      </c>
      <c r="D4586">
        <v>1</v>
      </c>
      <c r="E4586" s="12">
        <v>5</v>
      </c>
      <c r="I4586">
        <f t="shared" si="71"/>
        <v>0</v>
      </c>
      <c r="K4586" s="12" t="s">
        <v>47</v>
      </c>
      <c r="L4586">
        <v>1</v>
      </c>
      <c r="M4586" s="12" t="s">
        <v>48</v>
      </c>
    </row>
    <row r="4587" spans="1:13" x14ac:dyDescent="0.25">
      <c r="A4587">
        <v>4586</v>
      </c>
      <c r="B4587" s="10">
        <v>44391</v>
      </c>
      <c r="C4587" s="11">
        <v>2.3252314814814812E-2</v>
      </c>
      <c r="D4587">
        <v>2</v>
      </c>
      <c r="E4587" s="12">
        <v>6</v>
      </c>
      <c r="I4587">
        <f t="shared" si="71"/>
        <v>0</v>
      </c>
      <c r="K4587" s="12" t="s">
        <v>47</v>
      </c>
      <c r="L4587">
        <v>2</v>
      </c>
      <c r="M4587" s="12" t="s">
        <v>54</v>
      </c>
    </row>
    <row r="4588" spans="1:13" x14ac:dyDescent="0.25">
      <c r="A4588">
        <v>4587</v>
      </c>
      <c r="B4588" s="10">
        <v>44391</v>
      </c>
      <c r="C4588" s="11">
        <v>2.390046296296296E-2</v>
      </c>
      <c r="D4588">
        <v>1</v>
      </c>
      <c r="E4588" s="12">
        <v>5</v>
      </c>
      <c r="I4588">
        <f t="shared" si="71"/>
        <v>0</v>
      </c>
      <c r="K4588" s="12" t="s">
        <v>47</v>
      </c>
      <c r="L4588">
        <v>1</v>
      </c>
      <c r="M4588" s="12" t="s">
        <v>49</v>
      </c>
    </row>
    <row r="4589" spans="1:13" x14ac:dyDescent="0.25">
      <c r="A4589">
        <v>4588</v>
      </c>
      <c r="B4589" s="10">
        <v>44391</v>
      </c>
      <c r="C4589" s="11">
        <v>2.4479166666666666E-2</v>
      </c>
      <c r="D4589">
        <v>2</v>
      </c>
      <c r="E4589" s="12">
        <v>4</v>
      </c>
      <c r="I4589">
        <f t="shared" si="71"/>
        <v>0</v>
      </c>
      <c r="K4589" s="12" t="s">
        <v>47</v>
      </c>
      <c r="L4589">
        <v>2</v>
      </c>
      <c r="M4589" s="12" t="s">
        <v>48</v>
      </c>
    </row>
    <row r="4590" spans="1:13" x14ac:dyDescent="0.25">
      <c r="A4590">
        <v>4589</v>
      </c>
      <c r="B4590" s="10">
        <v>44391</v>
      </c>
      <c r="C4590" s="11">
        <v>2.5717592592592594E-2</v>
      </c>
      <c r="D4590">
        <v>1</v>
      </c>
      <c r="E4590" s="12">
        <v>4</v>
      </c>
      <c r="I4590">
        <f t="shared" si="71"/>
        <v>0</v>
      </c>
      <c r="K4590" s="12" t="s">
        <v>47</v>
      </c>
      <c r="L4590">
        <v>1</v>
      </c>
      <c r="M4590" s="12" t="s">
        <v>48</v>
      </c>
    </row>
    <row r="4591" spans="1:13" x14ac:dyDescent="0.25">
      <c r="A4591">
        <v>4590</v>
      </c>
      <c r="B4591" s="10">
        <v>44391</v>
      </c>
      <c r="C4591" s="11">
        <v>2.7615740740740743E-2</v>
      </c>
      <c r="D4591">
        <v>2</v>
      </c>
      <c r="E4591" s="12">
        <v>5.6</v>
      </c>
      <c r="I4591">
        <f t="shared" si="71"/>
        <v>0</v>
      </c>
      <c r="K4591" s="12" t="s">
        <v>47</v>
      </c>
      <c r="L4591">
        <v>2</v>
      </c>
      <c r="M4591" s="12" t="s">
        <v>48</v>
      </c>
    </row>
    <row r="4592" spans="1:13" x14ac:dyDescent="0.25">
      <c r="A4592">
        <v>4591</v>
      </c>
      <c r="B4592" s="10">
        <v>44391</v>
      </c>
      <c r="C4592" s="11">
        <v>2.7847222222222221E-2</v>
      </c>
      <c r="D4592">
        <v>1</v>
      </c>
      <c r="E4592" s="12">
        <v>6</v>
      </c>
      <c r="G4592">
        <v>1</v>
      </c>
      <c r="I4592">
        <f t="shared" si="71"/>
        <v>1</v>
      </c>
    </row>
    <row r="4593" spans="1:13" x14ac:dyDescent="0.25">
      <c r="A4593">
        <v>4592</v>
      </c>
      <c r="B4593" s="10">
        <v>44391</v>
      </c>
      <c r="C4593" s="11">
        <v>2.8275462962962964E-2</v>
      </c>
      <c r="D4593">
        <v>1</v>
      </c>
      <c r="E4593" s="12">
        <v>6</v>
      </c>
      <c r="I4593">
        <f t="shared" si="71"/>
        <v>0</v>
      </c>
      <c r="K4593" s="12" t="s">
        <v>47</v>
      </c>
      <c r="L4593">
        <v>1</v>
      </c>
      <c r="M4593" s="12" t="s">
        <v>49</v>
      </c>
    </row>
    <row r="4594" spans="1:13" x14ac:dyDescent="0.25">
      <c r="A4594">
        <v>4593</v>
      </c>
      <c r="B4594" s="10">
        <v>44391</v>
      </c>
      <c r="C4594" s="11">
        <v>2.8645833333333332E-2</v>
      </c>
      <c r="D4594">
        <v>2</v>
      </c>
      <c r="E4594" s="12">
        <v>5</v>
      </c>
      <c r="I4594">
        <f t="shared" si="71"/>
        <v>0</v>
      </c>
      <c r="K4594" s="12" t="s">
        <v>47</v>
      </c>
      <c r="L4594">
        <v>1</v>
      </c>
      <c r="M4594" s="12" t="s">
        <v>49</v>
      </c>
    </row>
    <row r="4595" spans="1:13" x14ac:dyDescent="0.25">
      <c r="A4595">
        <v>4594</v>
      </c>
      <c r="B4595" s="10">
        <v>44391</v>
      </c>
      <c r="C4595" s="11">
        <v>2.9629629629629627E-2</v>
      </c>
      <c r="D4595">
        <v>1</v>
      </c>
      <c r="E4595" s="12">
        <v>5</v>
      </c>
      <c r="I4595">
        <f t="shared" si="71"/>
        <v>0</v>
      </c>
      <c r="K4595" s="12" t="s">
        <v>47</v>
      </c>
      <c r="L4595">
        <v>1</v>
      </c>
      <c r="M4595" s="12" t="s">
        <v>48</v>
      </c>
    </row>
    <row r="4596" spans="1:13" x14ac:dyDescent="0.25">
      <c r="A4596">
        <v>4595</v>
      </c>
      <c r="B4596" s="10">
        <v>44391</v>
      </c>
      <c r="C4596" s="11">
        <v>3.2569444444444443E-2</v>
      </c>
      <c r="D4596">
        <v>2</v>
      </c>
      <c r="E4596" s="12">
        <v>4</v>
      </c>
      <c r="I4596">
        <f t="shared" si="71"/>
        <v>0</v>
      </c>
      <c r="K4596" s="12" t="s">
        <v>47</v>
      </c>
      <c r="L4596">
        <v>1</v>
      </c>
      <c r="M4596" s="12" t="s">
        <v>48</v>
      </c>
    </row>
    <row r="4597" spans="1:13" x14ac:dyDescent="0.25">
      <c r="A4597">
        <v>4596</v>
      </c>
      <c r="B4597" s="10">
        <v>44391</v>
      </c>
      <c r="C4597" s="11">
        <v>3.366898148148148E-2</v>
      </c>
      <c r="D4597">
        <v>2</v>
      </c>
      <c r="E4597" s="12">
        <v>6</v>
      </c>
      <c r="G4597">
        <v>1</v>
      </c>
      <c r="I4597">
        <f t="shared" si="71"/>
        <v>1</v>
      </c>
    </row>
    <row r="4598" spans="1:13" x14ac:dyDescent="0.25">
      <c r="A4598">
        <v>4597</v>
      </c>
      <c r="B4598" s="10">
        <v>44391</v>
      </c>
      <c r="C4598" s="11">
        <v>3.532407407407407E-2</v>
      </c>
      <c r="D4598">
        <v>2</v>
      </c>
      <c r="E4598" s="12">
        <v>6</v>
      </c>
      <c r="I4598">
        <f t="shared" si="71"/>
        <v>0</v>
      </c>
      <c r="K4598" s="12" t="s">
        <v>47</v>
      </c>
      <c r="L4598">
        <v>1</v>
      </c>
      <c r="M4598" s="12" t="s">
        <v>48</v>
      </c>
    </row>
    <row r="4599" spans="1:13" x14ac:dyDescent="0.25">
      <c r="A4599">
        <v>4598</v>
      </c>
      <c r="B4599" s="10">
        <v>44391</v>
      </c>
      <c r="C4599" s="11">
        <v>3.6620370370370373E-2</v>
      </c>
      <c r="D4599">
        <v>2</v>
      </c>
      <c r="E4599" s="12">
        <v>6</v>
      </c>
      <c r="I4599">
        <f t="shared" si="71"/>
        <v>0</v>
      </c>
      <c r="K4599" s="12" t="s">
        <v>47</v>
      </c>
      <c r="L4599">
        <v>1</v>
      </c>
      <c r="M4599" s="12" t="s">
        <v>48</v>
      </c>
    </row>
    <row r="4600" spans="1:13" x14ac:dyDescent="0.25">
      <c r="A4600">
        <v>4599</v>
      </c>
      <c r="B4600" s="10">
        <v>44391</v>
      </c>
      <c r="C4600" s="11">
        <v>3.6932870370370366E-2</v>
      </c>
      <c r="D4600">
        <v>2</v>
      </c>
      <c r="E4600" s="12">
        <v>4</v>
      </c>
      <c r="I4600">
        <f t="shared" si="71"/>
        <v>0</v>
      </c>
      <c r="K4600" s="12" t="s">
        <v>47</v>
      </c>
      <c r="L4600">
        <v>1</v>
      </c>
      <c r="M4600" s="12" t="s">
        <v>49</v>
      </c>
    </row>
    <row r="4601" spans="1:13" x14ac:dyDescent="0.25">
      <c r="A4601">
        <v>4600</v>
      </c>
      <c r="B4601" s="10">
        <v>44391</v>
      </c>
      <c r="C4601" s="11">
        <v>3.7256944444444447E-2</v>
      </c>
      <c r="D4601">
        <v>2</v>
      </c>
      <c r="E4601" s="12">
        <v>4</v>
      </c>
      <c r="I4601">
        <f t="shared" si="71"/>
        <v>0</v>
      </c>
      <c r="K4601" s="12" t="s">
        <v>47</v>
      </c>
      <c r="L4601">
        <v>1</v>
      </c>
      <c r="M4601" s="12" t="s">
        <v>48</v>
      </c>
    </row>
    <row r="4602" spans="1:13" x14ac:dyDescent="0.25">
      <c r="A4602">
        <v>4601</v>
      </c>
      <c r="B4602" s="10">
        <v>44391</v>
      </c>
      <c r="C4602" s="11">
        <v>3.7523148148148146E-2</v>
      </c>
      <c r="D4602">
        <v>2</v>
      </c>
      <c r="E4602" s="12">
        <v>6</v>
      </c>
      <c r="I4602">
        <f t="shared" si="71"/>
        <v>0</v>
      </c>
      <c r="K4602" s="12" t="s">
        <v>47</v>
      </c>
      <c r="L4602">
        <v>1</v>
      </c>
      <c r="M4602" s="12" t="s">
        <v>48</v>
      </c>
    </row>
    <row r="4603" spans="1:13" x14ac:dyDescent="0.25">
      <c r="A4603">
        <v>4602</v>
      </c>
      <c r="B4603" s="10">
        <v>44391</v>
      </c>
      <c r="C4603" s="11">
        <v>3.7800925925925925E-2</v>
      </c>
      <c r="D4603">
        <v>1</v>
      </c>
      <c r="E4603" s="12">
        <v>5</v>
      </c>
      <c r="I4603">
        <f t="shared" si="71"/>
        <v>0</v>
      </c>
      <c r="K4603" s="12" t="s">
        <v>47</v>
      </c>
      <c r="L4603">
        <v>1</v>
      </c>
      <c r="M4603" s="12" t="s">
        <v>48</v>
      </c>
    </row>
    <row r="4604" spans="1:13" x14ac:dyDescent="0.25">
      <c r="A4604">
        <v>4603</v>
      </c>
      <c r="B4604" s="10">
        <v>44391</v>
      </c>
      <c r="C4604" s="11">
        <v>4.5520833333333337E-2</v>
      </c>
      <c r="D4604">
        <v>2</v>
      </c>
      <c r="E4604" s="12">
        <v>6</v>
      </c>
      <c r="I4604">
        <f t="shared" si="71"/>
        <v>0</v>
      </c>
      <c r="K4604" s="12" t="s">
        <v>47</v>
      </c>
      <c r="L4604">
        <v>1</v>
      </c>
      <c r="M4604" s="12" t="s">
        <v>48</v>
      </c>
    </row>
    <row r="4605" spans="1:13" x14ac:dyDescent="0.25">
      <c r="A4605">
        <v>4604</v>
      </c>
      <c r="B4605" s="10">
        <v>44391</v>
      </c>
      <c r="C4605" s="11">
        <v>5.1111111111111107E-2</v>
      </c>
      <c r="D4605">
        <v>2</v>
      </c>
      <c r="E4605" s="12">
        <v>6</v>
      </c>
      <c r="I4605">
        <f t="shared" si="71"/>
        <v>0</v>
      </c>
      <c r="K4605" s="12" t="s">
        <v>47</v>
      </c>
      <c r="L4605">
        <v>1</v>
      </c>
      <c r="M4605" s="12" t="s">
        <v>49</v>
      </c>
    </row>
    <row r="4606" spans="1:13" x14ac:dyDescent="0.25">
      <c r="A4606">
        <v>4605</v>
      </c>
      <c r="B4606" s="10">
        <v>44391</v>
      </c>
      <c r="C4606" s="11">
        <v>5.3634259259259263E-2</v>
      </c>
      <c r="D4606">
        <v>2</v>
      </c>
      <c r="E4606" s="12">
        <v>6</v>
      </c>
      <c r="I4606">
        <f t="shared" si="71"/>
        <v>0</v>
      </c>
      <c r="K4606" s="12" t="s">
        <v>47</v>
      </c>
      <c r="L4606">
        <v>2</v>
      </c>
      <c r="M4606" s="12" t="s">
        <v>54</v>
      </c>
    </row>
    <row r="4607" spans="1:13" x14ac:dyDescent="0.25">
      <c r="A4607">
        <v>4606</v>
      </c>
      <c r="B4607" s="10">
        <v>44391</v>
      </c>
      <c r="C4607" s="11">
        <v>5.3865740740740742E-2</v>
      </c>
      <c r="D4607">
        <v>2</v>
      </c>
      <c r="E4607" s="12">
        <v>7</v>
      </c>
      <c r="I4607">
        <f t="shared" si="71"/>
        <v>0</v>
      </c>
      <c r="K4607" s="12" t="s">
        <v>47</v>
      </c>
      <c r="L4607">
        <v>2</v>
      </c>
      <c r="M4607" s="12" t="s">
        <v>48</v>
      </c>
    </row>
    <row r="4608" spans="1:13" x14ac:dyDescent="0.25">
      <c r="A4608">
        <v>4607</v>
      </c>
      <c r="B4608" s="10">
        <v>44391</v>
      </c>
      <c r="C4608" s="11">
        <v>5.4108796296296301E-2</v>
      </c>
      <c r="D4608">
        <v>1</v>
      </c>
      <c r="E4608" s="12">
        <v>4</v>
      </c>
      <c r="I4608">
        <f t="shared" si="71"/>
        <v>0</v>
      </c>
      <c r="K4608" s="12" t="s">
        <v>47</v>
      </c>
      <c r="L4608">
        <v>1</v>
      </c>
      <c r="M4608" s="12" t="s">
        <v>48</v>
      </c>
    </row>
    <row r="4609" spans="1:13" x14ac:dyDescent="0.25">
      <c r="A4609">
        <v>4608</v>
      </c>
      <c r="B4609" s="10">
        <v>44391</v>
      </c>
      <c r="C4609" s="11">
        <v>5.4884259259259265E-2</v>
      </c>
      <c r="D4609">
        <v>1</v>
      </c>
      <c r="E4609" s="12">
        <v>4</v>
      </c>
      <c r="I4609">
        <f t="shared" si="71"/>
        <v>0</v>
      </c>
      <c r="K4609" s="12" t="s">
        <v>47</v>
      </c>
      <c r="L4609">
        <v>1</v>
      </c>
      <c r="M4609" s="12" t="s">
        <v>48</v>
      </c>
    </row>
    <row r="4610" spans="1:13" x14ac:dyDescent="0.25">
      <c r="A4610">
        <v>4609</v>
      </c>
      <c r="B4610" s="10">
        <v>44391</v>
      </c>
      <c r="C4610" s="11">
        <v>5.6678240740740737E-2</v>
      </c>
      <c r="D4610">
        <v>2</v>
      </c>
      <c r="E4610" s="12">
        <v>6</v>
      </c>
      <c r="I4610">
        <f t="shared" si="71"/>
        <v>0</v>
      </c>
      <c r="K4610" s="12" t="s">
        <v>47</v>
      </c>
      <c r="L4610">
        <v>3</v>
      </c>
      <c r="M4610" s="12" t="s">
        <v>48</v>
      </c>
    </row>
    <row r="4611" spans="1:13" x14ac:dyDescent="0.25">
      <c r="A4611">
        <v>4610</v>
      </c>
      <c r="B4611" s="10">
        <v>44391</v>
      </c>
      <c r="C4611" s="11">
        <v>5.7037037037037032E-2</v>
      </c>
      <c r="D4611">
        <v>1</v>
      </c>
      <c r="E4611" s="12">
        <v>6</v>
      </c>
      <c r="I4611">
        <f t="shared" si="71"/>
        <v>0</v>
      </c>
      <c r="K4611" s="12" t="s">
        <v>47</v>
      </c>
      <c r="L4611">
        <v>1</v>
      </c>
      <c r="M4611" s="12" t="s">
        <v>48</v>
      </c>
    </row>
    <row r="4612" spans="1:13" x14ac:dyDescent="0.25">
      <c r="A4612">
        <v>4611</v>
      </c>
      <c r="B4612" s="10">
        <v>44391</v>
      </c>
      <c r="C4612" s="11">
        <v>6.1712962962962963E-2</v>
      </c>
      <c r="D4612">
        <v>1</v>
      </c>
      <c r="E4612" s="12">
        <v>5</v>
      </c>
      <c r="I4612">
        <f t="shared" si="71"/>
        <v>0</v>
      </c>
      <c r="K4612" s="12" t="s">
        <v>47</v>
      </c>
      <c r="L4612">
        <v>1</v>
      </c>
      <c r="M4612" s="12" t="s">
        <v>48</v>
      </c>
    </row>
    <row r="4613" spans="1:13" x14ac:dyDescent="0.25">
      <c r="A4613">
        <v>4612</v>
      </c>
      <c r="B4613" s="10">
        <v>44391</v>
      </c>
      <c r="C4613" s="11">
        <v>6.4895833333333333E-2</v>
      </c>
      <c r="D4613">
        <v>2</v>
      </c>
      <c r="E4613" s="12">
        <v>5</v>
      </c>
      <c r="I4613">
        <f t="shared" si="71"/>
        <v>0</v>
      </c>
      <c r="K4613" s="12" t="s">
        <v>47</v>
      </c>
      <c r="L4613">
        <v>1</v>
      </c>
      <c r="M4613" s="12" t="s">
        <v>48</v>
      </c>
    </row>
    <row r="4614" spans="1:13" x14ac:dyDescent="0.25">
      <c r="A4614">
        <v>4613</v>
      </c>
      <c r="B4614" s="10">
        <v>44391</v>
      </c>
      <c r="C4614" s="11">
        <v>6.6423611111111114E-2</v>
      </c>
      <c r="D4614">
        <v>1</v>
      </c>
      <c r="E4614" s="12">
        <v>4</v>
      </c>
      <c r="F4614">
        <v>1</v>
      </c>
      <c r="I4614">
        <f t="shared" si="71"/>
        <v>1</v>
      </c>
    </row>
    <row r="4615" spans="1:13" x14ac:dyDescent="0.25">
      <c r="A4615">
        <v>4614</v>
      </c>
      <c r="B4615" s="10">
        <v>44391</v>
      </c>
      <c r="C4615" s="11">
        <v>6.7488425925925924E-2</v>
      </c>
      <c r="D4615">
        <v>1</v>
      </c>
      <c r="E4615" s="12">
        <v>4</v>
      </c>
      <c r="I4615">
        <f t="shared" si="71"/>
        <v>0</v>
      </c>
      <c r="K4615" s="12" t="s">
        <v>47</v>
      </c>
      <c r="L4615">
        <v>1</v>
      </c>
      <c r="M4615" s="12" t="s">
        <v>48</v>
      </c>
    </row>
    <row r="4616" spans="1:13" x14ac:dyDescent="0.25">
      <c r="A4616">
        <v>4615</v>
      </c>
      <c r="B4616" s="10">
        <v>44391</v>
      </c>
      <c r="C4616" s="11">
        <v>6.7789351851851851E-2</v>
      </c>
      <c r="D4616">
        <v>2</v>
      </c>
      <c r="E4616" s="12">
        <v>6</v>
      </c>
      <c r="I4616">
        <f t="shared" si="71"/>
        <v>0</v>
      </c>
      <c r="K4616" s="12" t="s">
        <v>47</v>
      </c>
      <c r="L4616">
        <v>1</v>
      </c>
      <c r="M4616" s="12" t="s">
        <v>48</v>
      </c>
    </row>
    <row r="4617" spans="1:13" x14ac:dyDescent="0.25">
      <c r="A4617">
        <v>4616</v>
      </c>
      <c r="B4617" s="10">
        <v>44391</v>
      </c>
      <c r="C4617" s="11">
        <v>8.1944444444444445E-2</v>
      </c>
      <c r="D4617">
        <v>2</v>
      </c>
      <c r="E4617" s="12">
        <v>5</v>
      </c>
      <c r="I4617">
        <f t="shared" ref="I4617:I4680" si="72">SUM(F4617:H4617)</f>
        <v>0</v>
      </c>
      <c r="K4617" s="12" t="s">
        <v>47</v>
      </c>
      <c r="L4617">
        <v>1</v>
      </c>
      <c r="M4617" s="12" t="s">
        <v>49</v>
      </c>
    </row>
    <row r="4618" spans="1:13" x14ac:dyDescent="0.25">
      <c r="A4618">
        <v>4617</v>
      </c>
      <c r="B4618" s="10">
        <v>44391</v>
      </c>
      <c r="C4618" s="11">
        <v>8.2523148148148151E-2</v>
      </c>
      <c r="D4618">
        <v>1</v>
      </c>
      <c r="E4618" s="12">
        <v>5</v>
      </c>
      <c r="I4618">
        <f t="shared" si="72"/>
        <v>0</v>
      </c>
      <c r="K4618" s="12" t="s">
        <v>47</v>
      </c>
      <c r="L4618">
        <v>1</v>
      </c>
      <c r="M4618" s="12" t="s">
        <v>49</v>
      </c>
    </row>
    <row r="4619" spans="1:13" x14ac:dyDescent="0.25">
      <c r="A4619">
        <v>4618</v>
      </c>
      <c r="B4619" s="10">
        <v>44391</v>
      </c>
      <c r="C4619" s="11">
        <v>8.2777777777777783E-2</v>
      </c>
      <c r="D4619">
        <v>1</v>
      </c>
      <c r="E4619" s="12">
        <v>6</v>
      </c>
      <c r="G4619">
        <v>1</v>
      </c>
      <c r="I4619">
        <f t="shared" si="72"/>
        <v>1</v>
      </c>
    </row>
    <row r="4620" spans="1:13" x14ac:dyDescent="0.25">
      <c r="A4620">
        <v>4619</v>
      </c>
      <c r="B4620" s="10">
        <v>44391</v>
      </c>
      <c r="C4620" s="11">
        <v>8.4675925925925932E-2</v>
      </c>
      <c r="D4620">
        <v>2</v>
      </c>
      <c r="E4620" s="12">
        <v>5.6</v>
      </c>
      <c r="I4620">
        <f t="shared" si="72"/>
        <v>0</v>
      </c>
      <c r="K4620" s="12" t="s">
        <v>47</v>
      </c>
      <c r="L4620">
        <v>2</v>
      </c>
      <c r="M4620" s="12" t="s">
        <v>48</v>
      </c>
    </row>
    <row r="4621" spans="1:13" x14ac:dyDescent="0.25">
      <c r="A4621">
        <v>4620</v>
      </c>
      <c r="B4621" s="10">
        <v>44391</v>
      </c>
      <c r="C4621" s="11">
        <v>8.4745370370370374E-2</v>
      </c>
      <c r="D4621">
        <v>1</v>
      </c>
      <c r="E4621" s="12">
        <v>6</v>
      </c>
      <c r="I4621">
        <f t="shared" si="72"/>
        <v>0</v>
      </c>
      <c r="K4621">
        <v>2</v>
      </c>
      <c r="L4621">
        <v>1</v>
      </c>
      <c r="M4621">
        <v>2</v>
      </c>
    </row>
    <row r="4622" spans="1:13" x14ac:dyDescent="0.25">
      <c r="A4622">
        <v>4621</v>
      </c>
      <c r="B4622" s="10">
        <v>44391</v>
      </c>
      <c r="C4622" s="11">
        <v>8.5972222222222228E-2</v>
      </c>
      <c r="D4622">
        <v>1</v>
      </c>
      <c r="E4622" s="12">
        <v>4.5</v>
      </c>
      <c r="I4622">
        <f t="shared" si="72"/>
        <v>0</v>
      </c>
      <c r="K4622" s="12" t="s">
        <v>47</v>
      </c>
      <c r="L4622">
        <v>2</v>
      </c>
      <c r="M4622" s="12" t="s">
        <v>54</v>
      </c>
    </row>
    <row r="4623" spans="1:13" x14ac:dyDescent="0.25">
      <c r="A4623">
        <v>4622</v>
      </c>
      <c r="B4623" s="10">
        <v>44391</v>
      </c>
      <c r="C4623" s="11">
        <v>8.6689814814814817E-2</v>
      </c>
      <c r="D4623">
        <v>2</v>
      </c>
      <c r="E4623" s="12">
        <v>6</v>
      </c>
      <c r="I4623">
        <f t="shared" si="72"/>
        <v>0</v>
      </c>
      <c r="K4623" s="12" t="s">
        <v>47</v>
      </c>
      <c r="L4623">
        <v>1</v>
      </c>
      <c r="M4623" s="12" t="s">
        <v>48</v>
      </c>
    </row>
    <row r="4624" spans="1:13" x14ac:dyDescent="0.25">
      <c r="A4624">
        <v>4623</v>
      </c>
      <c r="B4624" s="10">
        <v>44391</v>
      </c>
      <c r="C4624" s="11">
        <v>8.6770833333333339E-2</v>
      </c>
      <c r="D4624">
        <v>1</v>
      </c>
      <c r="E4624" s="12">
        <v>7</v>
      </c>
      <c r="G4624">
        <v>1</v>
      </c>
      <c r="I4624">
        <f t="shared" si="72"/>
        <v>1</v>
      </c>
    </row>
    <row r="4625" spans="1:13" x14ac:dyDescent="0.25">
      <c r="A4625">
        <v>4624</v>
      </c>
      <c r="B4625" s="10">
        <v>44391</v>
      </c>
      <c r="C4625" s="11">
        <v>8.6840277777777766E-2</v>
      </c>
      <c r="D4625">
        <v>1</v>
      </c>
      <c r="E4625" s="12">
        <v>5</v>
      </c>
      <c r="I4625">
        <f t="shared" si="72"/>
        <v>0</v>
      </c>
      <c r="K4625" s="12" t="s">
        <v>47</v>
      </c>
      <c r="L4625">
        <v>1</v>
      </c>
      <c r="M4625" s="12" t="s">
        <v>48</v>
      </c>
    </row>
    <row r="4626" spans="1:13" x14ac:dyDescent="0.25">
      <c r="A4626">
        <v>4625</v>
      </c>
      <c r="B4626" s="10">
        <v>44391</v>
      </c>
      <c r="C4626" s="11">
        <v>8.7777777777777774E-2</v>
      </c>
      <c r="D4626">
        <v>2</v>
      </c>
      <c r="E4626" s="12">
        <v>5</v>
      </c>
      <c r="I4626">
        <f t="shared" si="72"/>
        <v>0</v>
      </c>
      <c r="K4626" s="12" t="s">
        <v>47</v>
      </c>
      <c r="L4626">
        <v>1</v>
      </c>
      <c r="M4626" s="12" t="s">
        <v>49</v>
      </c>
    </row>
    <row r="4627" spans="1:13" x14ac:dyDescent="0.25">
      <c r="A4627">
        <v>4626</v>
      </c>
      <c r="B4627" s="10">
        <v>44391</v>
      </c>
      <c r="C4627" s="11">
        <v>8.8738425925925915E-2</v>
      </c>
      <c r="D4627">
        <v>1</v>
      </c>
      <c r="E4627" s="12">
        <v>6</v>
      </c>
      <c r="G4627">
        <v>1</v>
      </c>
      <c r="I4627">
        <f t="shared" si="72"/>
        <v>1</v>
      </c>
      <c r="K4627" s="12" t="s">
        <v>47</v>
      </c>
      <c r="L4627">
        <v>1</v>
      </c>
      <c r="M4627" s="12" t="s">
        <v>49</v>
      </c>
    </row>
    <row r="4628" spans="1:13" x14ac:dyDescent="0.25">
      <c r="A4628">
        <v>4627</v>
      </c>
      <c r="B4628" s="10">
        <v>44391</v>
      </c>
      <c r="C4628" s="11">
        <v>8.9513888888888893E-2</v>
      </c>
      <c r="D4628">
        <v>2</v>
      </c>
      <c r="E4628" s="12">
        <v>5</v>
      </c>
      <c r="I4628">
        <f t="shared" si="72"/>
        <v>0</v>
      </c>
      <c r="K4628" s="12" t="s">
        <v>47</v>
      </c>
      <c r="L4628">
        <v>1</v>
      </c>
      <c r="M4628" s="12" t="s">
        <v>48</v>
      </c>
    </row>
    <row r="4629" spans="1:13" x14ac:dyDescent="0.25">
      <c r="A4629">
        <v>4628</v>
      </c>
      <c r="B4629" s="10">
        <v>44391</v>
      </c>
      <c r="C4629" s="11">
        <v>9.076388888888888E-2</v>
      </c>
      <c r="D4629">
        <v>2</v>
      </c>
      <c r="E4629" s="12">
        <v>5.6</v>
      </c>
      <c r="I4629">
        <f t="shared" si="72"/>
        <v>0</v>
      </c>
      <c r="K4629" s="12" t="s">
        <v>47</v>
      </c>
      <c r="L4629">
        <v>3</v>
      </c>
      <c r="M4629" s="12" t="s">
        <v>48</v>
      </c>
    </row>
    <row r="4630" spans="1:13" x14ac:dyDescent="0.25">
      <c r="A4630">
        <v>4629</v>
      </c>
      <c r="B4630" s="10">
        <v>44391</v>
      </c>
      <c r="C4630" s="11">
        <v>9.087962962962963E-2</v>
      </c>
      <c r="D4630">
        <v>1</v>
      </c>
      <c r="E4630" s="12">
        <v>4</v>
      </c>
      <c r="I4630">
        <f t="shared" si="72"/>
        <v>0</v>
      </c>
      <c r="K4630" s="12" t="s">
        <v>47</v>
      </c>
      <c r="L4630">
        <v>1</v>
      </c>
      <c r="M4630" s="12" t="s">
        <v>48</v>
      </c>
    </row>
    <row r="4631" spans="1:13" x14ac:dyDescent="0.25">
      <c r="A4631">
        <v>4630</v>
      </c>
      <c r="B4631" s="10">
        <v>44391</v>
      </c>
      <c r="C4631" s="11">
        <v>9.3969907407407405E-2</v>
      </c>
      <c r="D4631">
        <v>2</v>
      </c>
      <c r="E4631" s="12">
        <v>5</v>
      </c>
      <c r="I4631">
        <f t="shared" si="72"/>
        <v>0</v>
      </c>
      <c r="K4631" s="12" t="s">
        <v>47</v>
      </c>
      <c r="L4631">
        <v>1</v>
      </c>
      <c r="M4631" s="12" t="s">
        <v>48</v>
      </c>
    </row>
    <row r="4632" spans="1:13" x14ac:dyDescent="0.25">
      <c r="A4632">
        <v>4631</v>
      </c>
      <c r="B4632" s="10">
        <v>44391</v>
      </c>
      <c r="C4632" s="11">
        <v>9.4513888888888897E-2</v>
      </c>
      <c r="D4632">
        <v>2</v>
      </c>
      <c r="E4632" s="12">
        <v>6</v>
      </c>
      <c r="I4632">
        <f t="shared" si="72"/>
        <v>0</v>
      </c>
      <c r="K4632" s="12">
        <v>2</v>
      </c>
      <c r="L4632">
        <v>1</v>
      </c>
      <c r="M4632">
        <v>1</v>
      </c>
    </row>
    <row r="4633" spans="1:13" x14ac:dyDescent="0.25">
      <c r="A4633">
        <v>4632</v>
      </c>
      <c r="B4633" s="10">
        <v>44391</v>
      </c>
      <c r="C4633" s="11">
        <v>9.5023148148148148E-2</v>
      </c>
      <c r="D4633">
        <v>2</v>
      </c>
      <c r="E4633" s="12">
        <v>5</v>
      </c>
      <c r="I4633">
        <f t="shared" si="72"/>
        <v>0</v>
      </c>
      <c r="K4633" s="12" t="s">
        <v>47</v>
      </c>
      <c r="L4633">
        <v>1</v>
      </c>
      <c r="M4633" s="12" t="s">
        <v>49</v>
      </c>
    </row>
    <row r="4634" spans="1:13" x14ac:dyDescent="0.25">
      <c r="A4634">
        <v>4633</v>
      </c>
      <c r="B4634" s="10">
        <v>44391</v>
      </c>
      <c r="C4634" s="11">
        <v>0.10086805555555556</v>
      </c>
      <c r="D4634">
        <v>1</v>
      </c>
      <c r="E4634" s="12">
        <v>6</v>
      </c>
      <c r="I4634">
        <f t="shared" si="72"/>
        <v>0</v>
      </c>
      <c r="K4634" s="12" t="s">
        <v>47</v>
      </c>
      <c r="L4634">
        <v>1</v>
      </c>
      <c r="M4634" s="12" t="s">
        <v>48</v>
      </c>
    </row>
    <row r="4635" spans="1:13" x14ac:dyDescent="0.25">
      <c r="A4635">
        <v>4634</v>
      </c>
      <c r="B4635" s="10">
        <v>44391</v>
      </c>
      <c r="C4635" s="11">
        <v>0.1059375</v>
      </c>
      <c r="D4635">
        <v>1</v>
      </c>
      <c r="E4635" s="12">
        <v>5</v>
      </c>
      <c r="I4635">
        <f t="shared" si="72"/>
        <v>0</v>
      </c>
      <c r="K4635" s="12" t="s">
        <v>47</v>
      </c>
      <c r="L4635">
        <v>1</v>
      </c>
      <c r="M4635" s="12" t="s">
        <v>48</v>
      </c>
    </row>
    <row r="4636" spans="1:13" x14ac:dyDescent="0.25">
      <c r="A4636">
        <v>4635</v>
      </c>
      <c r="B4636" s="10">
        <v>44391</v>
      </c>
      <c r="C4636" s="11">
        <v>0.11390046296296297</v>
      </c>
      <c r="D4636">
        <v>2</v>
      </c>
      <c r="E4636" s="12">
        <v>6</v>
      </c>
      <c r="I4636">
        <f t="shared" si="72"/>
        <v>0</v>
      </c>
      <c r="K4636" s="12" t="s">
        <v>47</v>
      </c>
      <c r="L4636">
        <v>1</v>
      </c>
      <c r="M4636" s="12" t="s">
        <v>48</v>
      </c>
    </row>
    <row r="4637" spans="1:13" x14ac:dyDescent="0.25">
      <c r="A4637">
        <v>4636</v>
      </c>
      <c r="B4637" s="10">
        <v>44391</v>
      </c>
      <c r="C4637" s="11">
        <v>0.11674768518518519</v>
      </c>
      <c r="D4637">
        <v>1</v>
      </c>
      <c r="E4637" s="12">
        <v>4</v>
      </c>
      <c r="I4637">
        <f t="shared" si="72"/>
        <v>0</v>
      </c>
      <c r="K4637" s="12" t="s">
        <v>47</v>
      </c>
      <c r="L4637">
        <v>1</v>
      </c>
      <c r="M4637" s="12" t="s">
        <v>48</v>
      </c>
    </row>
    <row r="4638" spans="1:13" x14ac:dyDescent="0.25">
      <c r="A4638">
        <v>4637</v>
      </c>
      <c r="B4638" s="10">
        <v>44391</v>
      </c>
      <c r="C4638" s="11">
        <v>0.12065972222222222</v>
      </c>
      <c r="D4638">
        <v>1</v>
      </c>
      <c r="E4638" s="12">
        <v>4</v>
      </c>
      <c r="I4638">
        <f t="shared" si="72"/>
        <v>0</v>
      </c>
      <c r="K4638" s="12" t="s">
        <v>47</v>
      </c>
      <c r="L4638">
        <v>1</v>
      </c>
      <c r="M4638" s="12" t="s">
        <v>48</v>
      </c>
    </row>
    <row r="4639" spans="1:13" x14ac:dyDescent="0.25">
      <c r="A4639">
        <v>4638</v>
      </c>
      <c r="B4639" s="10">
        <v>44391</v>
      </c>
      <c r="C4639" s="11">
        <v>0.12376157407407407</v>
      </c>
      <c r="D4639">
        <v>1</v>
      </c>
      <c r="E4639" s="12">
        <v>4</v>
      </c>
      <c r="I4639">
        <f t="shared" si="72"/>
        <v>0</v>
      </c>
      <c r="K4639" s="12" t="s">
        <v>47</v>
      </c>
      <c r="L4639">
        <v>1</v>
      </c>
      <c r="M4639" s="12" t="s">
        <v>48</v>
      </c>
    </row>
    <row r="4640" spans="1:13" x14ac:dyDescent="0.25">
      <c r="A4640">
        <v>4639</v>
      </c>
      <c r="B4640" s="10">
        <v>44391</v>
      </c>
      <c r="C4640" s="11">
        <v>0.12472222222222222</v>
      </c>
      <c r="D4640">
        <v>2</v>
      </c>
      <c r="E4640" s="12">
        <v>5</v>
      </c>
      <c r="I4640">
        <f t="shared" si="72"/>
        <v>0</v>
      </c>
      <c r="K4640" s="12" t="s">
        <v>47</v>
      </c>
      <c r="L4640">
        <v>1</v>
      </c>
      <c r="M4640" s="12" t="s">
        <v>48</v>
      </c>
    </row>
    <row r="4641" spans="1:13" x14ac:dyDescent="0.25">
      <c r="A4641">
        <v>4640</v>
      </c>
      <c r="B4641" s="10">
        <v>44391</v>
      </c>
      <c r="C4641" s="11">
        <v>0.12575231481481483</v>
      </c>
      <c r="D4641">
        <v>1</v>
      </c>
      <c r="E4641" s="12">
        <v>5.6</v>
      </c>
      <c r="G4641">
        <v>1</v>
      </c>
      <c r="I4641">
        <f t="shared" si="72"/>
        <v>1</v>
      </c>
      <c r="K4641" s="12" t="s">
        <v>47</v>
      </c>
      <c r="L4641">
        <v>1</v>
      </c>
      <c r="M4641" s="12" t="s">
        <v>48</v>
      </c>
    </row>
    <row r="4642" spans="1:13" x14ac:dyDescent="0.25">
      <c r="A4642">
        <v>4641</v>
      </c>
      <c r="B4642" s="10">
        <v>44391</v>
      </c>
      <c r="C4642" s="11">
        <v>0.12606481481481482</v>
      </c>
      <c r="D4642">
        <v>1</v>
      </c>
      <c r="E4642" s="12">
        <v>5</v>
      </c>
      <c r="I4642">
        <f t="shared" si="72"/>
        <v>0</v>
      </c>
      <c r="K4642" s="12" t="s">
        <v>47</v>
      </c>
      <c r="L4642">
        <v>1</v>
      </c>
      <c r="M4642" s="12" t="s">
        <v>48</v>
      </c>
    </row>
    <row r="4643" spans="1:13" x14ac:dyDescent="0.25">
      <c r="A4643">
        <v>4642</v>
      </c>
      <c r="B4643" s="10">
        <v>44391</v>
      </c>
      <c r="C4643" s="11">
        <v>0.12630787037037036</v>
      </c>
      <c r="D4643">
        <v>2</v>
      </c>
      <c r="E4643" s="12">
        <v>6</v>
      </c>
      <c r="I4643">
        <f t="shared" si="72"/>
        <v>0</v>
      </c>
      <c r="K4643" s="12" t="s">
        <v>47</v>
      </c>
      <c r="L4643">
        <v>1</v>
      </c>
      <c r="M4643" s="12" t="s">
        <v>48</v>
      </c>
    </row>
    <row r="4644" spans="1:13" x14ac:dyDescent="0.25">
      <c r="A4644">
        <v>4643</v>
      </c>
      <c r="B4644" s="10">
        <v>44391</v>
      </c>
      <c r="C4644" s="11">
        <v>0.12863425925925925</v>
      </c>
      <c r="D4644">
        <v>2</v>
      </c>
      <c r="E4644" s="12">
        <v>5</v>
      </c>
      <c r="I4644">
        <f t="shared" si="72"/>
        <v>0</v>
      </c>
      <c r="K4644" s="12" t="s">
        <v>47</v>
      </c>
      <c r="L4644">
        <v>2</v>
      </c>
      <c r="M4644" s="12" t="s">
        <v>48</v>
      </c>
    </row>
    <row r="4645" spans="1:13" x14ac:dyDescent="0.25">
      <c r="A4645">
        <v>4644</v>
      </c>
      <c r="B4645" s="10">
        <v>44391</v>
      </c>
      <c r="C4645" s="11">
        <v>0.12972222222222221</v>
      </c>
      <c r="D4645">
        <v>1</v>
      </c>
      <c r="E4645" s="12">
        <v>4.5</v>
      </c>
      <c r="I4645">
        <f t="shared" si="72"/>
        <v>0</v>
      </c>
      <c r="K4645" s="12" t="s">
        <v>47</v>
      </c>
      <c r="L4645">
        <v>2</v>
      </c>
      <c r="M4645" s="12" t="s">
        <v>48</v>
      </c>
    </row>
    <row r="4646" spans="1:13" x14ac:dyDescent="0.25">
      <c r="A4646">
        <v>4645</v>
      </c>
      <c r="B4646" s="10">
        <v>44391</v>
      </c>
      <c r="C4646" s="11">
        <v>0.1335763888888889</v>
      </c>
      <c r="D4646">
        <v>2</v>
      </c>
      <c r="E4646" s="12">
        <v>6</v>
      </c>
      <c r="I4646">
        <f t="shared" si="72"/>
        <v>0</v>
      </c>
      <c r="K4646" s="12" t="s">
        <v>47</v>
      </c>
      <c r="L4646">
        <v>2</v>
      </c>
      <c r="M4646" s="12" t="s">
        <v>54</v>
      </c>
    </row>
    <row r="4647" spans="1:13" x14ac:dyDescent="0.25">
      <c r="A4647">
        <v>4646</v>
      </c>
      <c r="B4647" s="10">
        <v>44391</v>
      </c>
      <c r="C4647" s="11">
        <v>0.13609953703703703</v>
      </c>
      <c r="D4647">
        <v>1</v>
      </c>
      <c r="E4647" s="12">
        <v>6</v>
      </c>
      <c r="I4647">
        <f t="shared" si="72"/>
        <v>0</v>
      </c>
      <c r="K4647" s="12" t="s">
        <v>47</v>
      </c>
      <c r="L4647">
        <v>1</v>
      </c>
      <c r="M4647" s="12" t="s">
        <v>48</v>
      </c>
    </row>
    <row r="4648" spans="1:13" x14ac:dyDescent="0.25">
      <c r="A4648">
        <v>4647</v>
      </c>
      <c r="B4648" s="10">
        <v>44391</v>
      </c>
      <c r="C4648" s="11">
        <v>0.1366087962962963</v>
      </c>
      <c r="D4648">
        <v>1</v>
      </c>
      <c r="E4648" s="12">
        <v>6</v>
      </c>
      <c r="I4648">
        <f t="shared" si="72"/>
        <v>0</v>
      </c>
      <c r="K4648" s="12" t="s">
        <v>47</v>
      </c>
      <c r="L4648">
        <v>1</v>
      </c>
      <c r="M4648" s="12" t="s">
        <v>49</v>
      </c>
    </row>
    <row r="4649" spans="1:13" x14ac:dyDescent="0.25">
      <c r="A4649">
        <v>4648</v>
      </c>
      <c r="B4649" s="10">
        <v>44391</v>
      </c>
      <c r="C4649" s="11">
        <v>0.14862268518518518</v>
      </c>
      <c r="D4649">
        <v>1</v>
      </c>
      <c r="E4649" s="12">
        <v>6</v>
      </c>
      <c r="I4649">
        <f t="shared" si="72"/>
        <v>0</v>
      </c>
      <c r="K4649" s="12" t="s">
        <v>47</v>
      </c>
      <c r="L4649">
        <v>1</v>
      </c>
      <c r="M4649" s="12" t="s">
        <v>48</v>
      </c>
    </row>
    <row r="4650" spans="1:13" x14ac:dyDescent="0.25">
      <c r="A4650">
        <v>4649</v>
      </c>
      <c r="B4650" s="10">
        <v>44391</v>
      </c>
      <c r="C4650" s="11">
        <v>0.15003472222222222</v>
      </c>
      <c r="D4650">
        <v>1</v>
      </c>
      <c r="E4650" s="12">
        <v>6</v>
      </c>
      <c r="I4650">
        <f t="shared" si="72"/>
        <v>0</v>
      </c>
      <c r="K4650" s="12" t="s">
        <v>47</v>
      </c>
      <c r="L4650">
        <v>1</v>
      </c>
      <c r="M4650" s="12" t="s">
        <v>48</v>
      </c>
    </row>
    <row r="4651" spans="1:13" x14ac:dyDescent="0.25">
      <c r="A4651">
        <v>4650</v>
      </c>
      <c r="B4651" s="10">
        <v>44391</v>
      </c>
      <c r="C4651" s="11">
        <v>0.15496527777777777</v>
      </c>
      <c r="D4651">
        <v>2</v>
      </c>
      <c r="E4651" s="12">
        <v>6</v>
      </c>
      <c r="I4651">
        <f t="shared" si="72"/>
        <v>0</v>
      </c>
      <c r="K4651" s="12" t="s">
        <v>47</v>
      </c>
      <c r="L4651">
        <v>1</v>
      </c>
      <c r="M4651" s="12" t="s">
        <v>48</v>
      </c>
    </row>
    <row r="4652" spans="1:13" x14ac:dyDescent="0.25">
      <c r="A4652">
        <v>4651</v>
      </c>
      <c r="B4652" s="10">
        <v>44391</v>
      </c>
      <c r="C4652" s="11">
        <v>0.15620370370370371</v>
      </c>
      <c r="D4652">
        <v>1</v>
      </c>
      <c r="E4652" s="12">
        <v>6</v>
      </c>
      <c r="I4652">
        <f t="shared" si="72"/>
        <v>0</v>
      </c>
      <c r="K4652" s="12" t="s">
        <v>47</v>
      </c>
      <c r="L4652">
        <v>1</v>
      </c>
      <c r="M4652" s="12" t="s">
        <v>49</v>
      </c>
    </row>
    <row r="4653" spans="1:13" x14ac:dyDescent="0.25">
      <c r="A4653">
        <v>4652</v>
      </c>
      <c r="B4653" s="10">
        <v>44391</v>
      </c>
      <c r="C4653" s="11">
        <v>0.15656250000000002</v>
      </c>
      <c r="D4653">
        <v>1</v>
      </c>
      <c r="E4653" s="12">
        <v>5</v>
      </c>
      <c r="I4653">
        <f t="shared" si="72"/>
        <v>0</v>
      </c>
      <c r="K4653" s="12" t="s">
        <v>47</v>
      </c>
      <c r="L4653">
        <v>1</v>
      </c>
      <c r="M4653" s="12" t="s">
        <v>48</v>
      </c>
    </row>
    <row r="4654" spans="1:13" x14ac:dyDescent="0.25">
      <c r="A4654">
        <v>4653</v>
      </c>
      <c r="B4654" s="10">
        <v>44391</v>
      </c>
      <c r="C4654" s="11">
        <v>0.15964120370370369</v>
      </c>
      <c r="D4654">
        <v>2</v>
      </c>
      <c r="E4654" s="12">
        <v>4</v>
      </c>
      <c r="I4654">
        <f t="shared" si="72"/>
        <v>0</v>
      </c>
      <c r="K4654" s="12" t="s">
        <v>47</v>
      </c>
      <c r="L4654">
        <v>1</v>
      </c>
      <c r="M4654" s="12" t="s">
        <v>48</v>
      </c>
    </row>
    <row r="4655" spans="1:13" x14ac:dyDescent="0.25">
      <c r="A4655">
        <v>4654</v>
      </c>
      <c r="B4655" s="10">
        <v>44391</v>
      </c>
      <c r="C4655" s="11">
        <v>0.16</v>
      </c>
      <c r="D4655">
        <v>1</v>
      </c>
      <c r="E4655" s="12">
        <v>6</v>
      </c>
      <c r="I4655">
        <f t="shared" si="72"/>
        <v>0</v>
      </c>
      <c r="K4655" s="12" t="s">
        <v>47</v>
      </c>
      <c r="L4655">
        <v>1</v>
      </c>
      <c r="M4655" s="12" t="s">
        <v>48</v>
      </c>
    </row>
    <row r="4656" spans="1:13" x14ac:dyDescent="0.25">
      <c r="A4656">
        <v>4655</v>
      </c>
      <c r="B4656" s="10">
        <v>44391</v>
      </c>
      <c r="C4656" s="11">
        <v>0.16100694444444444</v>
      </c>
      <c r="D4656">
        <v>1</v>
      </c>
      <c r="E4656" s="12">
        <v>6</v>
      </c>
      <c r="I4656">
        <f t="shared" si="72"/>
        <v>0</v>
      </c>
      <c r="K4656" s="12" t="s">
        <v>47</v>
      </c>
      <c r="L4656">
        <v>1</v>
      </c>
      <c r="M4656" s="12" t="s">
        <v>48</v>
      </c>
    </row>
    <row r="4657" spans="1:13" x14ac:dyDescent="0.25">
      <c r="A4657">
        <v>4656</v>
      </c>
      <c r="B4657" s="10">
        <v>44391</v>
      </c>
      <c r="C4657" s="11">
        <v>0.16225694444444444</v>
      </c>
      <c r="D4657">
        <v>1</v>
      </c>
      <c r="E4657" s="12">
        <v>6</v>
      </c>
      <c r="I4657">
        <f t="shared" si="72"/>
        <v>0</v>
      </c>
      <c r="K4657" s="12" t="s">
        <v>47</v>
      </c>
      <c r="L4657">
        <v>1</v>
      </c>
      <c r="M4657" s="12" t="s">
        <v>48</v>
      </c>
    </row>
    <row r="4658" spans="1:13" x14ac:dyDescent="0.25">
      <c r="A4658">
        <v>4657</v>
      </c>
      <c r="B4658" s="10">
        <v>44391</v>
      </c>
      <c r="C4658" s="11">
        <v>0.16240740740740742</v>
      </c>
      <c r="D4658">
        <v>2</v>
      </c>
      <c r="E4658" s="12">
        <v>4</v>
      </c>
      <c r="I4658">
        <f t="shared" si="72"/>
        <v>0</v>
      </c>
      <c r="K4658" s="12" t="s">
        <v>47</v>
      </c>
      <c r="L4658">
        <v>1</v>
      </c>
      <c r="M4658" s="12" t="s">
        <v>49</v>
      </c>
    </row>
    <row r="4659" spans="1:13" x14ac:dyDescent="0.25">
      <c r="A4659">
        <v>4658</v>
      </c>
      <c r="B4659" s="10">
        <v>44391</v>
      </c>
      <c r="C4659" s="11">
        <v>0.16245370370370371</v>
      </c>
      <c r="D4659">
        <v>1</v>
      </c>
      <c r="E4659" s="12">
        <v>6</v>
      </c>
      <c r="G4659">
        <v>1</v>
      </c>
      <c r="I4659">
        <f t="shared" si="72"/>
        <v>1</v>
      </c>
      <c r="K4659" s="12" t="s">
        <v>47</v>
      </c>
      <c r="L4659">
        <v>1</v>
      </c>
      <c r="M4659" s="12" t="s">
        <v>48</v>
      </c>
    </row>
    <row r="4660" spans="1:13" x14ac:dyDescent="0.25">
      <c r="A4660">
        <v>4659</v>
      </c>
      <c r="B4660" s="10">
        <v>44391</v>
      </c>
      <c r="C4660" s="11">
        <v>0.16273148148148148</v>
      </c>
      <c r="D4660">
        <v>1</v>
      </c>
      <c r="E4660" s="12">
        <v>5</v>
      </c>
      <c r="I4660">
        <f t="shared" si="72"/>
        <v>0</v>
      </c>
      <c r="K4660" s="12" t="s">
        <v>47</v>
      </c>
      <c r="L4660">
        <v>1</v>
      </c>
      <c r="M4660" s="12" t="s">
        <v>49</v>
      </c>
    </row>
    <row r="4661" spans="1:13" x14ac:dyDescent="0.25">
      <c r="A4661">
        <v>4660</v>
      </c>
      <c r="B4661" s="10">
        <v>44391</v>
      </c>
      <c r="C4661" s="11">
        <v>0.16405092592592593</v>
      </c>
      <c r="D4661">
        <v>2</v>
      </c>
      <c r="E4661" s="12">
        <v>4</v>
      </c>
      <c r="I4661">
        <f t="shared" si="72"/>
        <v>0</v>
      </c>
      <c r="K4661" s="12" t="s">
        <v>47</v>
      </c>
      <c r="L4661">
        <v>2</v>
      </c>
      <c r="M4661" s="12" t="s">
        <v>48</v>
      </c>
    </row>
    <row r="4662" spans="1:13" x14ac:dyDescent="0.25">
      <c r="A4662">
        <v>4661</v>
      </c>
      <c r="B4662" s="10">
        <v>44391</v>
      </c>
      <c r="C4662" s="11">
        <v>0.16420138888888888</v>
      </c>
      <c r="D4662">
        <v>2</v>
      </c>
      <c r="E4662" s="12">
        <v>5</v>
      </c>
      <c r="I4662">
        <f t="shared" si="72"/>
        <v>0</v>
      </c>
      <c r="K4662" s="12" t="s">
        <v>47</v>
      </c>
      <c r="L4662">
        <v>1</v>
      </c>
      <c r="M4662" s="12" t="s">
        <v>48</v>
      </c>
    </row>
    <row r="4663" spans="1:13" x14ac:dyDescent="0.25">
      <c r="A4663">
        <v>4662</v>
      </c>
      <c r="B4663" s="10">
        <v>44391</v>
      </c>
      <c r="C4663" s="11">
        <v>0.16436342592592593</v>
      </c>
      <c r="D4663">
        <v>1</v>
      </c>
      <c r="E4663" s="12">
        <v>5</v>
      </c>
      <c r="I4663">
        <f t="shared" si="72"/>
        <v>0</v>
      </c>
      <c r="K4663" s="12" t="s">
        <v>47</v>
      </c>
      <c r="L4663">
        <v>1</v>
      </c>
      <c r="M4663" s="12" t="s">
        <v>48</v>
      </c>
    </row>
    <row r="4664" spans="1:13" x14ac:dyDescent="0.25">
      <c r="A4664">
        <v>4663</v>
      </c>
      <c r="B4664" s="10">
        <v>44391</v>
      </c>
      <c r="C4664" s="11">
        <v>0.16447916666666665</v>
      </c>
      <c r="D4664">
        <v>2</v>
      </c>
      <c r="E4664" s="12">
        <v>6</v>
      </c>
      <c r="I4664">
        <f t="shared" si="72"/>
        <v>0</v>
      </c>
      <c r="K4664" s="12" t="s">
        <v>47</v>
      </c>
      <c r="L4664">
        <v>1</v>
      </c>
      <c r="M4664" s="12" t="s">
        <v>49</v>
      </c>
    </row>
    <row r="4665" spans="1:13" x14ac:dyDescent="0.25">
      <c r="A4665">
        <v>4664</v>
      </c>
      <c r="B4665" s="10">
        <v>44391</v>
      </c>
      <c r="C4665" s="11">
        <v>0.16648148148148148</v>
      </c>
      <c r="D4665">
        <v>1</v>
      </c>
      <c r="E4665" s="12">
        <v>5</v>
      </c>
      <c r="F4665">
        <v>1</v>
      </c>
      <c r="I4665">
        <f t="shared" si="72"/>
        <v>1</v>
      </c>
    </row>
    <row r="4666" spans="1:13" x14ac:dyDescent="0.25">
      <c r="A4666">
        <v>4665</v>
      </c>
      <c r="B4666" s="10">
        <v>44391</v>
      </c>
      <c r="C4666" s="11">
        <v>0.16674768518518521</v>
      </c>
      <c r="D4666">
        <v>2</v>
      </c>
      <c r="E4666" s="12">
        <v>6</v>
      </c>
      <c r="I4666">
        <f t="shared" si="72"/>
        <v>0</v>
      </c>
      <c r="K4666" s="12" t="s">
        <v>47</v>
      </c>
      <c r="L4666">
        <v>1</v>
      </c>
      <c r="M4666" s="12" t="s">
        <v>48</v>
      </c>
    </row>
    <row r="4667" spans="1:13" x14ac:dyDescent="0.25">
      <c r="A4667">
        <v>4666</v>
      </c>
      <c r="B4667" s="10">
        <v>44391</v>
      </c>
      <c r="C4667" s="11">
        <v>0.16714120370370369</v>
      </c>
      <c r="D4667">
        <v>1</v>
      </c>
      <c r="E4667" s="12">
        <v>6</v>
      </c>
      <c r="I4667">
        <f t="shared" si="72"/>
        <v>0</v>
      </c>
      <c r="K4667" s="12" t="s">
        <v>47</v>
      </c>
      <c r="L4667">
        <v>1</v>
      </c>
      <c r="M4667" s="12" t="s">
        <v>48</v>
      </c>
    </row>
    <row r="4668" spans="1:13" x14ac:dyDescent="0.25">
      <c r="A4668">
        <v>4667</v>
      </c>
      <c r="B4668" s="10">
        <v>44391</v>
      </c>
      <c r="C4668" s="11">
        <v>0.16778935185185184</v>
      </c>
      <c r="D4668">
        <v>2</v>
      </c>
      <c r="E4668" s="12">
        <v>5</v>
      </c>
      <c r="I4668">
        <f t="shared" si="72"/>
        <v>0</v>
      </c>
      <c r="J4668">
        <v>1</v>
      </c>
    </row>
    <row r="4669" spans="1:13" x14ac:dyDescent="0.25">
      <c r="A4669">
        <v>4668</v>
      </c>
      <c r="B4669" s="10">
        <v>44391</v>
      </c>
      <c r="C4669" s="11">
        <v>0.16966435185185183</v>
      </c>
      <c r="D4669">
        <v>2</v>
      </c>
      <c r="E4669" s="12">
        <v>5</v>
      </c>
      <c r="I4669">
        <f t="shared" si="72"/>
        <v>0</v>
      </c>
      <c r="K4669" s="12" t="s">
        <v>47</v>
      </c>
      <c r="L4669">
        <v>1</v>
      </c>
      <c r="M4669" s="12" t="s">
        <v>48</v>
      </c>
    </row>
    <row r="4670" spans="1:13" x14ac:dyDescent="0.25">
      <c r="A4670">
        <v>4669</v>
      </c>
      <c r="B4670" s="10">
        <v>44391</v>
      </c>
      <c r="C4670" s="11">
        <v>0.17155092592592591</v>
      </c>
      <c r="D4670">
        <v>2</v>
      </c>
      <c r="E4670" s="12">
        <v>6</v>
      </c>
      <c r="I4670">
        <f t="shared" si="72"/>
        <v>0</v>
      </c>
      <c r="K4670" s="12" t="s">
        <v>47</v>
      </c>
      <c r="L4670">
        <v>1</v>
      </c>
      <c r="M4670" s="12" t="s">
        <v>48</v>
      </c>
    </row>
    <row r="4671" spans="1:13" x14ac:dyDescent="0.25">
      <c r="A4671">
        <v>4670</v>
      </c>
      <c r="B4671" s="10">
        <v>44391</v>
      </c>
      <c r="C4671" s="11">
        <v>0.17292824074074076</v>
      </c>
      <c r="D4671">
        <v>1</v>
      </c>
      <c r="E4671" s="12">
        <v>5</v>
      </c>
      <c r="I4671">
        <f t="shared" si="72"/>
        <v>0</v>
      </c>
      <c r="K4671" s="12" t="s">
        <v>47</v>
      </c>
      <c r="L4671">
        <v>1</v>
      </c>
      <c r="M4671" s="12" t="s">
        <v>48</v>
      </c>
    </row>
    <row r="4672" spans="1:13" x14ac:dyDescent="0.25">
      <c r="A4672">
        <v>4671</v>
      </c>
      <c r="B4672" s="10">
        <v>44391</v>
      </c>
      <c r="C4672" s="11">
        <v>0.17599537037037039</v>
      </c>
      <c r="D4672">
        <v>1</v>
      </c>
      <c r="E4672" s="12">
        <v>6</v>
      </c>
      <c r="I4672">
        <f t="shared" si="72"/>
        <v>0</v>
      </c>
      <c r="K4672" s="12" t="s">
        <v>47</v>
      </c>
      <c r="L4672">
        <v>1</v>
      </c>
      <c r="M4672" s="12" t="s">
        <v>48</v>
      </c>
    </row>
    <row r="4673" spans="1:13" x14ac:dyDescent="0.25">
      <c r="A4673">
        <v>4672</v>
      </c>
      <c r="B4673" s="10">
        <v>44391</v>
      </c>
      <c r="C4673" s="11">
        <v>0.17883101851851854</v>
      </c>
      <c r="D4673">
        <v>1</v>
      </c>
      <c r="E4673" s="12">
        <v>5</v>
      </c>
      <c r="I4673">
        <f t="shared" si="72"/>
        <v>0</v>
      </c>
      <c r="K4673" s="12" t="s">
        <v>47</v>
      </c>
      <c r="L4673">
        <v>1</v>
      </c>
      <c r="M4673" s="12" t="s">
        <v>48</v>
      </c>
    </row>
    <row r="4674" spans="1:13" x14ac:dyDescent="0.25">
      <c r="A4674">
        <v>4673</v>
      </c>
      <c r="B4674" s="10">
        <v>44391</v>
      </c>
      <c r="C4674" s="11">
        <v>0.1842013888888889</v>
      </c>
      <c r="D4674">
        <v>1</v>
      </c>
      <c r="E4674" s="12">
        <v>6</v>
      </c>
      <c r="I4674">
        <f t="shared" si="72"/>
        <v>0</v>
      </c>
      <c r="K4674" s="12" t="s">
        <v>47</v>
      </c>
      <c r="L4674">
        <v>1</v>
      </c>
      <c r="M4674" s="12" t="s">
        <v>49</v>
      </c>
    </row>
    <row r="4675" spans="1:13" x14ac:dyDescent="0.25">
      <c r="A4675">
        <v>4674</v>
      </c>
      <c r="B4675" s="10">
        <v>44391</v>
      </c>
      <c r="C4675" s="11">
        <v>0.18452546296296299</v>
      </c>
      <c r="D4675">
        <v>2</v>
      </c>
      <c r="E4675" s="12">
        <v>6</v>
      </c>
      <c r="G4675">
        <v>1</v>
      </c>
      <c r="I4675">
        <f t="shared" si="72"/>
        <v>1</v>
      </c>
      <c r="K4675" s="12" t="s">
        <v>47</v>
      </c>
      <c r="L4675">
        <v>1</v>
      </c>
      <c r="M4675" s="12" t="s">
        <v>48</v>
      </c>
    </row>
    <row r="4676" spans="1:13" x14ac:dyDescent="0.25">
      <c r="A4676">
        <v>4675</v>
      </c>
      <c r="B4676" s="10">
        <v>44391</v>
      </c>
      <c r="C4676" s="11">
        <v>0.18556712962962962</v>
      </c>
      <c r="D4676">
        <v>1</v>
      </c>
      <c r="E4676" s="12">
        <v>5</v>
      </c>
      <c r="I4676">
        <f t="shared" si="72"/>
        <v>0</v>
      </c>
      <c r="K4676" s="12" t="s">
        <v>47</v>
      </c>
      <c r="L4676">
        <v>1</v>
      </c>
      <c r="M4676" s="12" t="s">
        <v>48</v>
      </c>
    </row>
    <row r="4677" spans="1:13" x14ac:dyDescent="0.25">
      <c r="A4677">
        <v>4676</v>
      </c>
      <c r="B4677" s="10">
        <v>44391</v>
      </c>
      <c r="C4677" s="11">
        <v>0.18769675925925924</v>
      </c>
      <c r="D4677">
        <v>2</v>
      </c>
      <c r="E4677" s="12">
        <v>6</v>
      </c>
      <c r="I4677">
        <f t="shared" si="72"/>
        <v>0</v>
      </c>
      <c r="K4677" s="12" t="s">
        <v>47</v>
      </c>
      <c r="L4677">
        <v>1</v>
      </c>
      <c r="M4677" s="12" t="s">
        <v>48</v>
      </c>
    </row>
    <row r="4678" spans="1:13" x14ac:dyDescent="0.25">
      <c r="A4678">
        <v>4677</v>
      </c>
      <c r="B4678" s="10">
        <v>44391</v>
      </c>
      <c r="C4678" s="11">
        <v>0.19247685185185184</v>
      </c>
      <c r="D4678">
        <v>2</v>
      </c>
      <c r="E4678" s="12">
        <v>5.6</v>
      </c>
      <c r="I4678">
        <f t="shared" si="72"/>
        <v>0</v>
      </c>
      <c r="K4678" s="12" t="s">
        <v>47</v>
      </c>
      <c r="L4678">
        <v>2</v>
      </c>
      <c r="M4678" s="12" t="s">
        <v>54</v>
      </c>
    </row>
    <row r="4679" spans="1:13" x14ac:dyDescent="0.25">
      <c r="A4679">
        <v>4678</v>
      </c>
      <c r="B4679" s="10">
        <v>44391</v>
      </c>
      <c r="C4679" s="11">
        <v>0.19285879629629629</v>
      </c>
      <c r="D4679">
        <v>1</v>
      </c>
      <c r="E4679" s="12">
        <v>5</v>
      </c>
      <c r="I4679">
        <f t="shared" si="72"/>
        <v>0</v>
      </c>
      <c r="K4679" s="12" t="s">
        <v>47</v>
      </c>
      <c r="L4679">
        <v>2</v>
      </c>
      <c r="M4679" s="12" t="s">
        <v>54</v>
      </c>
    </row>
    <row r="4680" spans="1:13" x14ac:dyDescent="0.25">
      <c r="A4680">
        <v>4679</v>
      </c>
      <c r="B4680" s="10">
        <v>44391</v>
      </c>
      <c r="C4680" s="11">
        <v>0.20299768518518521</v>
      </c>
      <c r="D4680">
        <v>1</v>
      </c>
      <c r="E4680" s="12">
        <v>6</v>
      </c>
      <c r="I4680">
        <f t="shared" si="72"/>
        <v>0</v>
      </c>
      <c r="K4680" s="12" t="s">
        <v>47</v>
      </c>
      <c r="L4680">
        <v>1</v>
      </c>
      <c r="M4680" s="12" t="s">
        <v>48</v>
      </c>
    </row>
    <row r="4681" spans="1:13" x14ac:dyDescent="0.25">
      <c r="A4681">
        <v>4680</v>
      </c>
      <c r="B4681" s="10">
        <v>44391</v>
      </c>
      <c r="C4681" s="14">
        <v>0.20403935185185185</v>
      </c>
      <c r="D4681">
        <v>1</v>
      </c>
      <c r="E4681" s="12">
        <v>6</v>
      </c>
      <c r="I4681">
        <f t="shared" ref="I4681:I4744" si="73">SUM(F4681:H4681)</f>
        <v>0</v>
      </c>
      <c r="K4681" s="12" t="s">
        <v>47</v>
      </c>
      <c r="L4681">
        <v>1</v>
      </c>
      <c r="M4681" s="12" t="s">
        <v>49</v>
      </c>
    </row>
    <row r="4682" spans="1:13" x14ac:dyDescent="0.25">
      <c r="A4682">
        <v>4681</v>
      </c>
      <c r="B4682" s="10">
        <v>44391</v>
      </c>
      <c r="C4682" s="11">
        <v>0.20630787037037038</v>
      </c>
      <c r="D4682">
        <v>2</v>
      </c>
      <c r="E4682" s="12">
        <v>4</v>
      </c>
      <c r="I4682">
        <f t="shared" si="73"/>
        <v>0</v>
      </c>
      <c r="K4682" s="12" t="s">
        <v>47</v>
      </c>
      <c r="L4682">
        <v>2</v>
      </c>
      <c r="M4682" s="12" t="s">
        <v>48</v>
      </c>
    </row>
    <row r="4683" spans="1:13" x14ac:dyDescent="0.25">
      <c r="A4683">
        <v>4682</v>
      </c>
      <c r="B4683" s="10">
        <v>44391</v>
      </c>
      <c r="C4683" s="11">
        <v>0.20788194444444444</v>
      </c>
      <c r="D4683">
        <v>1</v>
      </c>
      <c r="E4683" s="12">
        <v>5.6</v>
      </c>
      <c r="I4683">
        <f t="shared" si="73"/>
        <v>0</v>
      </c>
      <c r="K4683" s="12" t="s">
        <v>47</v>
      </c>
      <c r="L4683">
        <v>2</v>
      </c>
      <c r="M4683" s="12" t="s">
        <v>48</v>
      </c>
    </row>
    <row r="4684" spans="1:13" x14ac:dyDescent="0.25">
      <c r="A4684">
        <v>4683</v>
      </c>
      <c r="B4684" s="10">
        <v>44391</v>
      </c>
      <c r="C4684" s="11">
        <v>0.21605324074074073</v>
      </c>
      <c r="D4684">
        <v>2</v>
      </c>
      <c r="E4684" s="12">
        <v>5</v>
      </c>
      <c r="I4684">
        <f t="shared" si="73"/>
        <v>0</v>
      </c>
      <c r="K4684" s="12" t="s">
        <v>47</v>
      </c>
      <c r="L4684">
        <v>1</v>
      </c>
      <c r="M4684" s="12" t="s">
        <v>48</v>
      </c>
    </row>
    <row r="4685" spans="1:13" x14ac:dyDescent="0.25">
      <c r="A4685">
        <v>4684</v>
      </c>
      <c r="B4685" s="10">
        <v>44391</v>
      </c>
      <c r="C4685" s="11">
        <v>0.21755787037037036</v>
      </c>
      <c r="D4685">
        <v>1</v>
      </c>
      <c r="E4685" s="12">
        <v>5</v>
      </c>
      <c r="I4685">
        <f t="shared" si="73"/>
        <v>0</v>
      </c>
      <c r="K4685" s="12" t="s">
        <v>47</v>
      </c>
      <c r="L4685">
        <v>1</v>
      </c>
      <c r="M4685" s="12" t="s">
        <v>48</v>
      </c>
    </row>
    <row r="4686" spans="1:13" x14ac:dyDescent="0.25">
      <c r="A4686">
        <v>4685</v>
      </c>
      <c r="B4686" s="10">
        <v>44391</v>
      </c>
      <c r="C4686" s="11">
        <v>0.22430555555555556</v>
      </c>
      <c r="D4686">
        <v>1</v>
      </c>
      <c r="E4686" s="12">
        <v>5</v>
      </c>
      <c r="I4686">
        <f t="shared" si="73"/>
        <v>0</v>
      </c>
      <c r="K4686" s="12" t="s">
        <v>47</v>
      </c>
      <c r="L4686">
        <v>1</v>
      </c>
      <c r="M4686" s="12" t="s">
        <v>48</v>
      </c>
    </row>
    <row r="4687" spans="1:13" x14ac:dyDescent="0.25">
      <c r="A4687">
        <v>4686</v>
      </c>
      <c r="B4687" s="10">
        <v>44391</v>
      </c>
      <c r="C4687" s="11">
        <v>0.22752314814814814</v>
      </c>
      <c r="D4687">
        <v>1</v>
      </c>
      <c r="E4687" s="12">
        <v>5</v>
      </c>
      <c r="I4687">
        <f t="shared" si="73"/>
        <v>0</v>
      </c>
      <c r="K4687" s="12" t="s">
        <v>47</v>
      </c>
      <c r="L4687">
        <v>1</v>
      </c>
      <c r="M4687" s="12" t="s">
        <v>49</v>
      </c>
    </row>
    <row r="4688" spans="1:13" x14ac:dyDescent="0.25">
      <c r="A4688">
        <v>4687</v>
      </c>
      <c r="B4688" s="10">
        <v>44391</v>
      </c>
      <c r="C4688" s="11">
        <v>0.22829861111111113</v>
      </c>
      <c r="D4688">
        <v>2</v>
      </c>
      <c r="E4688" s="12">
        <v>6</v>
      </c>
      <c r="I4688">
        <f t="shared" si="73"/>
        <v>0</v>
      </c>
      <c r="K4688" s="12" t="s">
        <v>47</v>
      </c>
      <c r="L4688">
        <v>1</v>
      </c>
      <c r="M4688" s="12" t="s">
        <v>48</v>
      </c>
    </row>
    <row r="4689" spans="1:13" x14ac:dyDescent="0.25">
      <c r="A4689">
        <v>4688</v>
      </c>
      <c r="B4689" s="10">
        <v>44391</v>
      </c>
      <c r="C4689" s="11">
        <v>0.22858796296296294</v>
      </c>
      <c r="D4689">
        <v>1</v>
      </c>
      <c r="E4689" s="12">
        <v>5</v>
      </c>
      <c r="I4689">
        <f t="shared" si="73"/>
        <v>0</v>
      </c>
      <c r="K4689" s="12" t="s">
        <v>47</v>
      </c>
      <c r="L4689">
        <v>1</v>
      </c>
      <c r="M4689" s="12" t="s">
        <v>48</v>
      </c>
    </row>
    <row r="4690" spans="1:13" x14ac:dyDescent="0.25">
      <c r="A4690">
        <v>4689</v>
      </c>
      <c r="B4690" s="10">
        <v>44391</v>
      </c>
      <c r="C4690" s="11">
        <v>0.23723379629629629</v>
      </c>
      <c r="D4690">
        <v>2</v>
      </c>
      <c r="E4690" s="12">
        <v>6</v>
      </c>
      <c r="I4690">
        <f t="shared" si="73"/>
        <v>0</v>
      </c>
      <c r="K4690" s="12" t="s">
        <v>47</v>
      </c>
      <c r="L4690">
        <v>1</v>
      </c>
      <c r="M4690" s="12" t="s">
        <v>49</v>
      </c>
    </row>
    <row r="4691" spans="1:13" x14ac:dyDescent="0.25">
      <c r="A4691">
        <v>4690</v>
      </c>
      <c r="B4691" s="10">
        <v>44391</v>
      </c>
      <c r="C4691" s="11">
        <v>0.23908564814814814</v>
      </c>
      <c r="D4691">
        <v>1</v>
      </c>
      <c r="E4691" s="12">
        <v>6</v>
      </c>
      <c r="I4691">
        <f t="shared" si="73"/>
        <v>0</v>
      </c>
      <c r="K4691" s="12" t="s">
        <v>47</v>
      </c>
      <c r="L4691">
        <v>1</v>
      </c>
      <c r="M4691" s="12" t="s">
        <v>48</v>
      </c>
    </row>
    <row r="4692" spans="1:13" x14ac:dyDescent="0.25">
      <c r="A4692">
        <v>4691</v>
      </c>
      <c r="B4692" s="10">
        <v>44391</v>
      </c>
      <c r="C4692" s="11">
        <v>0.2419675925925926</v>
      </c>
      <c r="D4692">
        <v>1</v>
      </c>
      <c r="E4692" s="12">
        <v>5</v>
      </c>
      <c r="I4692">
        <f t="shared" si="73"/>
        <v>0</v>
      </c>
      <c r="K4692" s="12" t="s">
        <v>47</v>
      </c>
      <c r="L4692">
        <v>1</v>
      </c>
      <c r="M4692" s="12" t="s">
        <v>48</v>
      </c>
    </row>
    <row r="4693" spans="1:13" x14ac:dyDescent="0.25">
      <c r="A4693">
        <v>4692</v>
      </c>
      <c r="B4693" s="10">
        <v>44391</v>
      </c>
      <c r="C4693" s="11">
        <v>0.24401620370370369</v>
      </c>
      <c r="D4693">
        <v>2</v>
      </c>
      <c r="E4693" s="12">
        <v>5</v>
      </c>
      <c r="I4693">
        <f t="shared" si="73"/>
        <v>0</v>
      </c>
      <c r="K4693" s="12" t="s">
        <v>47</v>
      </c>
      <c r="L4693">
        <v>1</v>
      </c>
      <c r="M4693" s="12" t="s">
        <v>48</v>
      </c>
    </row>
    <row r="4694" spans="1:13" x14ac:dyDescent="0.25">
      <c r="A4694">
        <v>4693</v>
      </c>
      <c r="B4694" s="10">
        <v>44391</v>
      </c>
      <c r="C4694" s="11">
        <v>0.24528935185185186</v>
      </c>
      <c r="D4694">
        <v>2</v>
      </c>
      <c r="E4694" s="12">
        <v>6</v>
      </c>
      <c r="I4694">
        <f t="shared" si="73"/>
        <v>0</v>
      </c>
      <c r="K4694" s="12" t="s">
        <v>47</v>
      </c>
      <c r="L4694">
        <v>2</v>
      </c>
      <c r="M4694" s="12" t="s">
        <v>48</v>
      </c>
    </row>
    <row r="4695" spans="1:13" x14ac:dyDescent="0.25">
      <c r="A4695">
        <v>4694</v>
      </c>
      <c r="B4695" s="10">
        <v>44391</v>
      </c>
      <c r="C4695" s="11">
        <v>0.24609953703703705</v>
      </c>
      <c r="D4695">
        <v>1</v>
      </c>
      <c r="E4695" s="12">
        <v>6</v>
      </c>
      <c r="I4695">
        <f t="shared" si="73"/>
        <v>0</v>
      </c>
      <c r="K4695" s="12" t="s">
        <v>47</v>
      </c>
      <c r="L4695">
        <v>4</v>
      </c>
      <c r="M4695" s="12" t="s">
        <v>59</v>
      </c>
    </row>
    <row r="4696" spans="1:13" x14ac:dyDescent="0.25">
      <c r="A4696">
        <v>4695</v>
      </c>
      <c r="B4696" s="10">
        <v>44391</v>
      </c>
      <c r="C4696" s="11">
        <v>0.24649305555555556</v>
      </c>
      <c r="D4696">
        <v>2</v>
      </c>
      <c r="E4696" s="12">
        <v>6.7</v>
      </c>
      <c r="I4696">
        <f t="shared" si="73"/>
        <v>0</v>
      </c>
      <c r="K4696" s="12" t="s">
        <v>47</v>
      </c>
      <c r="L4696">
        <v>3</v>
      </c>
      <c r="M4696" s="12" t="s">
        <v>58</v>
      </c>
    </row>
    <row r="4697" spans="1:13" x14ac:dyDescent="0.25">
      <c r="A4697">
        <v>4696</v>
      </c>
      <c r="B4697" s="10">
        <v>44391</v>
      </c>
      <c r="C4697" s="11">
        <v>0.24697916666666667</v>
      </c>
      <c r="D4697">
        <v>1</v>
      </c>
      <c r="E4697" s="12">
        <v>5.6</v>
      </c>
      <c r="I4697">
        <f t="shared" si="73"/>
        <v>0</v>
      </c>
      <c r="K4697" s="12" t="s">
        <v>47</v>
      </c>
      <c r="L4697">
        <v>6</v>
      </c>
      <c r="M4697" s="12" t="s">
        <v>103</v>
      </c>
    </row>
    <row r="4698" spans="1:13" x14ac:dyDescent="0.25">
      <c r="A4698">
        <v>4697</v>
      </c>
      <c r="B4698" s="10">
        <v>44391</v>
      </c>
      <c r="C4698" s="11">
        <v>0.24894675925925927</v>
      </c>
      <c r="D4698">
        <v>1</v>
      </c>
      <c r="E4698" s="12">
        <v>6</v>
      </c>
      <c r="I4698">
        <f t="shared" si="73"/>
        <v>0</v>
      </c>
      <c r="K4698" s="12" t="s">
        <v>47</v>
      </c>
      <c r="L4698">
        <v>1</v>
      </c>
      <c r="M4698" s="12" t="s">
        <v>48</v>
      </c>
    </row>
    <row r="4699" spans="1:13" x14ac:dyDescent="0.25">
      <c r="A4699">
        <v>4698</v>
      </c>
      <c r="B4699" s="10">
        <v>44391</v>
      </c>
      <c r="C4699" s="11">
        <v>0.24930555555555556</v>
      </c>
      <c r="D4699">
        <v>1</v>
      </c>
      <c r="E4699" s="12">
        <v>6</v>
      </c>
      <c r="I4699">
        <f t="shared" si="73"/>
        <v>0</v>
      </c>
      <c r="K4699" s="12" t="s">
        <v>47</v>
      </c>
      <c r="L4699">
        <v>1</v>
      </c>
      <c r="M4699" s="12" t="s">
        <v>48</v>
      </c>
    </row>
    <row r="4700" spans="1:13" x14ac:dyDescent="0.25">
      <c r="A4700">
        <v>4699</v>
      </c>
      <c r="B4700" s="10">
        <v>44391</v>
      </c>
      <c r="C4700" s="11">
        <v>0.2495138888888889</v>
      </c>
      <c r="D4700">
        <v>2</v>
      </c>
      <c r="E4700" s="12">
        <v>6</v>
      </c>
      <c r="I4700">
        <f t="shared" si="73"/>
        <v>0</v>
      </c>
      <c r="K4700" s="12" t="s">
        <v>47</v>
      </c>
      <c r="L4700">
        <v>2</v>
      </c>
      <c r="M4700" s="12" t="s">
        <v>48</v>
      </c>
    </row>
    <row r="4701" spans="1:13" x14ac:dyDescent="0.25">
      <c r="A4701">
        <v>4700</v>
      </c>
      <c r="B4701" s="10">
        <v>44391</v>
      </c>
      <c r="C4701" s="11">
        <v>0.25005787037037036</v>
      </c>
      <c r="D4701">
        <v>1</v>
      </c>
      <c r="E4701" s="12">
        <v>4.5999999999999996</v>
      </c>
      <c r="I4701">
        <f t="shared" si="73"/>
        <v>0</v>
      </c>
      <c r="K4701" s="12" t="s">
        <v>47</v>
      </c>
      <c r="L4701">
        <v>2</v>
      </c>
      <c r="M4701" s="12" t="s">
        <v>48</v>
      </c>
    </row>
    <row r="4702" spans="1:13" x14ac:dyDescent="0.25">
      <c r="A4702">
        <v>4701</v>
      </c>
      <c r="B4702" s="10">
        <v>44391</v>
      </c>
      <c r="C4702" s="11">
        <v>0.2504513888888889</v>
      </c>
      <c r="D4702">
        <v>1</v>
      </c>
      <c r="E4702" s="12">
        <v>5.7</v>
      </c>
      <c r="I4702">
        <f t="shared" si="73"/>
        <v>0</v>
      </c>
      <c r="K4702" s="12" t="s">
        <v>47</v>
      </c>
      <c r="L4702">
        <v>2</v>
      </c>
      <c r="M4702" s="12" t="s">
        <v>49</v>
      </c>
    </row>
    <row r="4703" spans="1:13" x14ac:dyDescent="0.25">
      <c r="A4703">
        <v>4702</v>
      </c>
      <c r="B4703" s="10">
        <v>44391</v>
      </c>
      <c r="C4703" s="11">
        <v>0.25077546296296299</v>
      </c>
      <c r="D4703">
        <v>1</v>
      </c>
      <c r="E4703" s="12">
        <v>6</v>
      </c>
      <c r="I4703">
        <f t="shared" si="73"/>
        <v>0</v>
      </c>
      <c r="K4703" s="12" t="s">
        <v>47</v>
      </c>
      <c r="L4703">
        <v>1</v>
      </c>
      <c r="M4703" s="12" t="s">
        <v>48</v>
      </c>
    </row>
    <row r="4704" spans="1:13" x14ac:dyDescent="0.25">
      <c r="A4704">
        <v>4703</v>
      </c>
      <c r="B4704" s="10">
        <v>44391</v>
      </c>
      <c r="C4704" s="11">
        <v>0.25107638888888889</v>
      </c>
      <c r="D4704">
        <v>1</v>
      </c>
      <c r="E4704" s="12">
        <v>6</v>
      </c>
      <c r="G4704">
        <v>1</v>
      </c>
      <c r="I4704">
        <f t="shared" si="73"/>
        <v>1</v>
      </c>
    </row>
    <row r="4705" spans="1:13" x14ac:dyDescent="0.25">
      <c r="A4705">
        <v>4704</v>
      </c>
      <c r="B4705" s="10">
        <v>44391</v>
      </c>
      <c r="C4705" s="11">
        <v>0.25141203703703702</v>
      </c>
      <c r="D4705">
        <v>1</v>
      </c>
      <c r="E4705" s="12">
        <v>4</v>
      </c>
      <c r="I4705">
        <f t="shared" si="73"/>
        <v>0</v>
      </c>
      <c r="K4705" s="12" t="s">
        <v>47</v>
      </c>
      <c r="L4705">
        <v>1</v>
      </c>
      <c r="M4705" s="12" t="s">
        <v>48</v>
      </c>
    </row>
    <row r="4706" spans="1:13" x14ac:dyDescent="0.25">
      <c r="A4706">
        <v>4705</v>
      </c>
      <c r="B4706" s="10">
        <v>44391</v>
      </c>
      <c r="C4706" s="11">
        <v>0.25237268518518519</v>
      </c>
      <c r="D4706">
        <v>2</v>
      </c>
      <c r="E4706" s="12">
        <v>6</v>
      </c>
      <c r="I4706">
        <f t="shared" si="73"/>
        <v>0</v>
      </c>
      <c r="K4706" s="12" t="s">
        <v>47</v>
      </c>
      <c r="L4706">
        <v>1</v>
      </c>
      <c r="M4706" s="12" t="s">
        <v>49</v>
      </c>
    </row>
    <row r="4707" spans="1:13" x14ac:dyDescent="0.25">
      <c r="A4707">
        <v>4706</v>
      </c>
      <c r="B4707" s="10">
        <v>44391</v>
      </c>
      <c r="C4707" s="11">
        <v>0.25335648148148149</v>
      </c>
      <c r="D4707">
        <v>2</v>
      </c>
      <c r="E4707" s="12">
        <v>6</v>
      </c>
      <c r="I4707">
        <f t="shared" si="73"/>
        <v>0</v>
      </c>
      <c r="K4707" s="12" t="s">
        <v>47</v>
      </c>
      <c r="L4707">
        <v>1</v>
      </c>
      <c r="M4707" s="12" t="s">
        <v>48</v>
      </c>
    </row>
    <row r="4708" spans="1:13" x14ac:dyDescent="0.25">
      <c r="A4708">
        <v>4707</v>
      </c>
      <c r="B4708" s="10">
        <v>44391</v>
      </c>
      <c r="C4708" s="11">
        <v>0.25458333333333333</v>
      </c>
      <c r="D4708">
        <v>1</v>
      </c>
      <c r="E4708" s="12">
        <v>5</v>
      </c>
      <c r="I4708">
        <f t="shared" si="73"/>
        <v>0</v>
      </c>
      <c r="K4708" s="12" t="s">
        <v>47</v>
      </c>
      <c r="L4708">
        <v>1</v>
      </c>
      <c r="M4708" s="12" t="s">
        <v>48</v>
      </c>
    </row>
    <row r="4709" spans="1:13" x14ac:dyDescent="0.25">
      <c r="A4709">
        <v>4708</v>
      </c>
      <c r="B4709" s="10">
        <v>44391</v>
      </c>
      <c r="C4709" s="11">
        <v>0.25847222222222221</v>
      </c>
      <c r="D4709">
        <v>2</v>
      </c>
      <c r="E4709" s="12">
        <v>5</v>
      </c>
      <c r="I4709">
        <f t="shared" si="73"/>
        <v>0</v>
      </c>
      <c r="K4709" s="12" t="s">
        <v>47</v>
      </c>
      <c r="L4709">
        <v>1</v>
      </c>
      <c r="M4709" s="12" t="s">
        <v>49</v>
      </c>
    </row>
    <row r="4710" spans="1:13" x14ac:dyDescent="0.25">
      <c r="A4710">
        <v>4709</v>
      </c>
      <c r="B4710" s="10">
        <v>44391</v>
      </c>
      <c r="C4710" s="11">
        <v>0.25991898148148146</v>
      </c>
      <c r="D4710">
        <v>2</v>
      </c>
      <c r="E4710" s="12">
        <v>6</v>
      </c>
      <c r="I4710">
        <f t="shared" si="73"/>
        <v>0</v>
      </c>
      <c r="K4710" s="12" t="s">
        <v>47</v>
      </c>
      <c r="L4710">
        <v>1</v>
      </c>
      <c r="M4710" s="12" t="s">
        <v>49</v>
      </c>
    </row>
    <row r="4711" spans="1:13" x14ac:dyDescent="0.25">
      <c r="A4711">
        <v>4710</v>
      </c>
      <c r="B4711" s="10">
        <v>44391</v>
      </c>
      <c r="C4711" s="11">
        <v>0.2600925925925926</v>
      </c>
      <c r="D4711">
        <v>1</v>
      </c>
      <c r="E4711" s="12">
        <v>6</v>
      </c>
      <c r="I4711">
        <f t="shared" si="73"/>
        <v>0</v>
      </c>
      <c r="K4711" s="12" t="s">
        <v>47</v>
      </c>
      <c r="L4711">
        <v>1</v>
      </c>
      <c r="M4711" s="12" t="s">
        <v>48</v>
      </c>
    </row>
    <row r="4712" spans="1:13" x14ac:dyDescent="0.25">
      <c r="A4712">
        <v>4711</v>
      </c>
      <c r="B4712" s="10">
        <v>44391</v>
      </c>
      <c r="C4712" s="11">
        <v>0.26052083333333337</v>
      </c>
      <c r="D4712">
        <v>2</v>
      </c>
      <c r="E4712" s="12">
        <v>6</v>
      </c>
      <c r="I4712">
        <f t="shared" si="73"/>
        <v>0</v>
      </c>
      <c r="K4712" s="12" t="s">
        <v>47</v>
      </c>
      <c r="L4712">
        <v>1</v>
      </c>
      <c r="M4712" s="12" t="s">
        <v>49</v>
      </c>
    </row>
    <row r="4713" spans="1:13" x14ac:dyDescent="0.25">
      <c r="A4713">
        <v>4712</v>
      </c>
      <c r="B4713" s="10">
        <v>44391</v>
      </c>
      <c r="C4713" s="11">
        <v>0.26135416666666667</v>
      </c>
      <c r="D4713">
        <v>1</v>
      </c>
      <c r="E4713" s="12">
        <v>5</v>
      </c>
      <c r="I4713">
        <f t="shared" si="73"/>
        <v>0</v>
      </c>
      <c r="K4713" s="12" t="s">
        <v>47</v>
      </c>
      <c r="L4713">
        <v>1</v>
      </c>
      <c r="M4713" s="12" t="s">
        <v>49</v>
      </c>
    </row>
    <row r="4714" spans="1:13" x14ac:dyDescent="0.25">
      <c r="A4714">
        <v>4713</v>
      </c>
      <c r="B4714" s="10">
        <v>44391</v>
      </c>
      <c r="C4714" s="11">
        <v>0.26234953703703706</v>
      </c>
      <c r="D4714">
        <v>2</v>
      </c>
      <c r="E4714" s="12">
        <v>4</v>
      </c>
      <c r="I4714">
        <f t="shared" si="73"/>
        <v>0</v>
      </c>
      <c r="K4714" s="12" t="s">
        <v>47</v>
      </c>
      <c r="L4714">
        <v>4</v>
      </c>
      <c r="M4714" s="12" t="s">
        <v>48</v>
      </c>
    </row>
    <row r="4715" spans="1:13" x14ac:dyDescent="0.25">
      <c r="A4715">
        <v>4714</v>
      </c>
      <c r="B4715" s="10">
        <v>44391</v>
      </c>
      <c r="C4715" s="11">
        <v>0.26267361111111109</v>
      </c>
      <c r="D4715">
        <v>1</v>
      </c>
      <c r="E4715" s="12">
        <v>4</v>
      </c>
      <c r="I4715">
        <f t="shared" si="73"/>
        <v>0</v>
      </c>
      <c r="K4715" s="12" t="s">
        <v>47</v>
      </c>
      <c r="L4715">
        <v>1</v>
      </c>
      <c r="M4715" s="12" t="s">
        <v>48</v>
      </c>
    </row>
    <row r="4716" spans="1:13" x14ac:dyDescent="0.25">
      <c r="A4716">
        <v>4715</v>
      </c>
      <c r="B4716" s="10">
        <v>44391</v>
      </c>
      <c r="C4716" s="11">
        <v>0.26314814814814813</v>
      </c>
      <c r="D4716">
        <v>1</v>
      </c>
      <c r="E4716" s="12">
        <v>5</v>
      </c>
      <c r="I4716">
        <f t="shared" si="73"/>
        <v>0</v>
      </c>
      <c r="K4716" s="12" t="s">
        <v>47</v>
      </c>
      <c r="L4716">
        <v>1</v>
      </c>
      <c r="M4716" s="12" t="s">
        <v>49</v>
      </c>
    </row>
    <row r="4717" spans="1:13" x14ac:dyDescent="0.25">
      <c r="A4717">
        <v>4716</v>
      </c>
      <c r="B4717" s="10">
        <v>44391</v>
      </c>
      <c r="C4717" s="11">
        <v>0.26586805555555554</v>
      </c>
      <c r="D4717">
        <v>1</v>
      </c>
      <c r="E4717" s="12">
        <v>6</v>
      </c>
      <c r="I4717">
        <f t="shared" si="73"/>
        <v>0</v>
      </c>
      <c r="K4717" s="12" t="s">
        <v>47</v>
      </c>
      <c r="L4717">
        <v>1</v>
      </c>
      <c r="M4717" s="12" t="s">
        <v>48</v>
      </c>
    </row>
    <row r="4718" spans="1:13" x14ac:dyDescent="0.25">
      <c r="A4718">
        <v>4717</v>
      </c>
      <c r="B4718" s="10">
        <v>44391</v>
      </c>
      <c r="C4718" s="11">
        <v>0.26622685185185185</v>
      </c>
      <c r="D4718">
        <v>1</v>
      </c>
      <c r="E4718" s="12">
        <v>5</v>
      </c>
      <c r="I4718">
        <f t="shared" si="73"/>
        <v>0</v>
      </c>
      <c r="K4718" s="12" t="s">
        <v>47</v>
      </c>
      <c r="L4718">
        <v>2</v>
      </c>
      <c r="M4718" s="12" t="s">
        <v>48</v>
      </c>
    </row>
    <row r="4719" spans="1:13" x14ac:dyDescent="0.25">
      <c r="A4719">
        <v>4718</v>
      </c>
      <c r="B4719" s="10">
        <v>44391</v>
      </c>
      <c r="C4719" s="11">
        <v>0.26652777777777775</v>
      </c>
      <c r="D4719">
        <v>2</v>
      </c>
      <c r="E4719" s="12">
        <v>4</v>
      </c>
      <c r="I4719">
        <f t="shared" si="73"/>
        <v>0</v>
      </c>
      <c r="K4719" s="12" t="s">
        <v>47</v>
      </c>
      <c r="L4719">
        <v>4</v>
      </c>
      <c r="M4719" s="12" t="s">
        <v>59</v>
      </c>
    </row>
    <row r="4720" spans="1:13" x14ac:dyDescent="0.25">
      <c r="A4720">
        <v>4719</v>
      </c>
      <c r="B4720" s="10">
        <v>44391</v>
      </c>
      <c r="C4720" s="11">
        <v>0.26706018518518521</v>
      </c>
      <c r="D4720">
        <v>1</v>
      </c>
      <c r="E4720" s="12">
        <v>5</v>
      </c>
      <c r="I4720">
        <f t="shared" si="73"/>
        <v>0</v>
      </c>
      <c r="K4720" s="12" t="s">
        <v>47</v>
      </c>
      <c r="L4720">
        <v>1</v>
      </c>
      <c r="M4720" s="12" t="s">
        <v>48</v>
      </c>
    </row>
    <row r="4721" spans="1:13" x14ac:dyDescent="0.25">
      <c r="A4721">
        <v>4720</v>
      </c>
      <c r="B4721" s="10">
        <v>44391</v>
      </c>
      <c r="C4721" s="11">
        <v>0.26876157407407408</v>
      </c>
      <c r="D4721">
        <v>2</v>
      </c>
      <c r="E4721" s="12">
        <v>6</v>
      </c>
      <c r="I4721">
        <f t="shared" si="73"/>
        <v>0</v>
      </c>
      <c r="K4721" s="12" t="s">
        <v>47</v>
      </c>
      <c r="L4721">
        <v>2</v>
      </c>
      <c r="M4721" s="12" t="s">
        <v>48</v>
      </c>
    </row>
    <row r="4722" spans="1:13" x14ac:dyDescent="0.25">
      <c r="A4722">
        <v>4721</v>
      </c>
      <c r="B4722" s="10">
        <v>44391</v>
      </c>
      <c r="C4722" s="11">
        <v>0.26895833333333335</v>
      </c>
      <c r="D4722">
        <v>2</v>
      </c>
      <c r="E4722" s="12">
        <v>6</v>
      </c>
      <c r="I4722">
        <f t="shared" si="73"/>
        <v>0</v>
      </c>
      <c r="K4722" s="12" t="s">
        <v>47</v>
      </c>
      <c r="L4722">
        <v>1</v>
      </c>
      <c r="M4722" s="12" t="s">
        <v>49</v>
      </c>
    </row>
    <row r="4723" spans="1:13" x14ac:dyDescent="0.25">
      <c r="A4723">
        <v>4722</v>
      </c>
      <c r="B4723" s="10">
        <v>44391</v>
      </c>
      <c r="C4723" s="11">
        <v>0.2696527777777778</v>
      </c>
      <c r="D4723">
        <v>1</v>
      </c>
      <c r="E4723" s="12">
        <v>5.6</v>
      </c>
      <c r="I4723">
        <f t="shared" si="73"/>
        <v>0</v>
      </c>
      <c r="K4723" s="12" t="s">
        <v>47</v>
      </c>
      <c r="L4723">
        <v>3</v>
      </c>
      <c r="M4723" s="12" t="s">
        <v>48</v>
      </c>
    </row>
    <row r="4724" spans="1:13" x14ac:dyDescent="0.25">
      <c r="A4724">
        <v>4723</v>
      </c>
      <c r="B4724" s="10">
        <v>44391</v>
      </c>
      <c r="C4724" s="11">
        <v>0.2698726851851852</v>
      </c>
      <c r="D4724">
        <v>1</v>
      </c>
      <c r="E4724" s="12">
        <v>6</v>
      </c>
      <c r="F4724">
        <v>1</v>
      </c>
      <c r="I4724">
        <f t="shared" si="73"/>
        <v>1</v>
      </c>
    </row>
    <row r="4725" spans="1:13" x14ac:dyDescent="0.25">
      <c r="A4725">
        <v>4724</v>
      </c>
      <c r="B4725" s="10">
        <v>44391</v>
      </c>
      <c r="C4725" s="11">
        <v>0.26996527777777779</v>
      </c>
      <c r="D4725">
        <v>1</v>
      </c>
      <c r="E4725" s="12">
        <v>4.5</v>
      </c>
      <c r="I4725">
        <f t="shared" si="73"/>
        <v>0</v>
      </c>
      <c r="K4725" s="12" t="s">
        <v>47</v>
      </c>
      <c r="L4725">
        <v>5</v>
      </c>
      <c r="M4725" s="12" t="s">
        <v>84</v>
      </c>
    </row>
    <row r="4726" spans="1:13" x14ac:dyDescent="0.25">
      <c r="A4726">
        <v>4725</v>
      </c>
      <c r="B4726" s="10">
        <v>44391</v>
      </c>
      <c r="C4726" s="11">
        <v>0.2704050925925926</v>
      </c>
      <c r="D4726">
        <v>2</v>
      </c>
      <c r="E4726" s="12">
        <v>6</v>
      </c>
      <c r="I4726">
        <f t="shared" si="73"/>
        <v>0</v>
      </c>
      <c r="K4726" s="12" t="s">
        <v>47</v>
      </c>
      <c r="L4726">
        <v>2</v>
      </c>
      <c r="M4726" s="12" t="s">
        <v>48</v>
      </c>
    </row>
    <row r="4727" spans="1:13" x14ac:dyDescent="0.25">
      <c r="A4727">
        <v>4726</v>
      </c>
      <c r="B4727" s="10">
        <v>44391</v>
      </c>
      <c r="C4727" s="11">
        <v>0.27201388888888889</v>
      </c>
      <c r="D4727">
        <v>2</v>
      </c>
      <c r="E4727" s="12">
        <v>5</v>
      </c>
      <c r="I4727">
        <f t="shared" si="73"/>
        <v>0</v>
      </c>
      <c r="K4727" s="12" t="s">
        <v>47</v>
      </c>
      <c r="L4727">
        <v>1</v>
      </c>
      <c r="M4727" s="12" t="s">
        <v>48</v>
      </c>
    </row>
    <row r="4728" spans="1:13" x14ac:dyDescent="0.25">
      <c r="A4728">
        <v>4727</v>
      </c>
      <c r="B4728" s="10">
        <v>44391</v>
      </c>
      <c r="C4728" s="11">
        <v>0.2724421296296296</v>
      </c>
      <c r="D4728">
        <v>1</v>
      </c>
      <c r="E4728" s="12">
        <v>4</v>
      </c>
      <c r="I4728">
        <f t="shared" si="73"/>
        <v>0</v>
      </c>
      <c r="K4728" s="12" t="s">
        <v>47</v>
      </c>
      <c r="L4728">
        <v>1</v>
      </c>
      <c r="M4728" s="12" t="s">
        <v>49</v>
      </c>
    </row>
    <row r="4729" spans="1:13" x14ac:dyDescent="0.25">
      <c r="A4729">
        <v>4728</v>
      </c>
      <c r="B4729" s="10">
        <v>44391</v>
      </c>
      <c r="C4729" s="11">
        <v>0.27335648148148145</v>
      </c>
      <c r="D4729">
        <v>1</v>
      </c>
      <c r="E4729" s="12">
        <v>6</v>
      </c>
      <c r="I4729">
        <f t="shared" si="73"/>
        <v>0</v>
      </c>
      <c r="K4729" s="12" t="s">
        <v>47</v>
      </c>
      <c r="L4729">
        <v>2</v>
      </c>
      <c r="M4729" s="12" t="s">
        <v>48</v>
      </c>
    </row>
    <row r="4730" spans="1:13" x14ac:dyDescent="0.25">
      <c r="A4730">
        <v>4729</v>
      </c>
      <c r="B4730" s="10">
        <v>44391</v>
      </c>
      <c r="C4730" s="11">
        <v>0.27390046296296294</v>
      </c>
      <c r="D4730">
        <v>2</v>
      </c>
      <c r="E4730" s="12">
        <v>6</v>
      </c>
      <c r="I4730">
        <f t="shared" si="73"/>
        <v>0</v>
      </c>
      <c r="K4730" s="12" t="s">
        <v>47</v>
      </c>
      <c r="L4730">
        <v>1</v>
      </c>
      <c r="M4730" s="12" t="s">
        <v>48</v>
      </c>
    </row>
    <row r="4731" spans="1:13" x14ac:dyDescent="0.25">
      <c r="A4731">
        <v>4730</v>
      </c>
      <c r="B4731" s="10">
        <v>44391</v>
      </c>
      <c r="C4731" s="11">
        <v>0.27403935185185185</v>
      </c>
      <c r="D4731">
        <v>1</v>
      </c>
      <c r="E4731" s="12">
        <v>6</v>
      </c>
      <c r="I4731">
        <f t="shared" si="73"/>
        <v>0</v>
      </c>
      <c r="K4731" s="12" t="s">
        <v>47</v>
      </c>
      <c r="L4731">
        <v>1</v>
      </c>
      <c r="M4731" s="12" t="s">
        <v>49</v>
      </c>
    </row>
    <row r="4732" spans="1:13" x14ac:dyDescent="0.25">
      <c r="A4732">
        <v>4731</v>
      </c>
      <c r="B4732" s="10">
        <v>44391</v>
      </c>
      <c r="C4732" s="11">
        <v>0.27413194444444444</v>
      </c>
      <c r="D4732">
        <v>2</v>
      </c>
      <c r="E4732" s="12">
        <v>6</v>
      </c>
      <c r="I4732">
        <f t="shared" si="73"/>
        <v>0</v>
      </c>
      <c r="K4732" s="12" t="s">
        <v>47</v>
      </c>
      <c r="L4732">
        <v>3</v>
      </c>
      <c r="M4732" s="12" t="s">
        <v>49</v>
      </c>
    </row>
    <row r="4733" spans="1:13" x14ac:dyDescent="0.25">
      <c r="A4733">
        <v>4732</v>
      </c>
      <c r="B4733" s="10">
        <v>44391</v>
      </c>
      <c r="C4733" s="11">
        <v>0.27452546296296299</v>
      </c>
      <c r="D4733">
        <v>1</v>
      </c>
      <c r="E4733" s="12">
        <v>6</v>
      </c>
      <c r="I4733">
        <f t="shared" si="73"/>
        <v>0</v>
      </c>
      <c r="K4733" s="12" t="s">
        <v>47</v>
      </c>
      <c r="L4733">
        <v>2</v>
      </c>
      <c r="M4733" s="12" t="s">
        <v>54</v>
      </c>
    </row>
    <row r="4734" spans="1:13" x14ac:dyDescent="0.25">
      <c r="A4734">
        <v>4733</v>
      </c>
      <c r="B4734" s="10">
        <v>44391</v>
      </c>
      <c r="C4734" s="11">
        <v>0.27486111111111111</v>
      </c>
      <c r="D4734">
        <v>1</v>
      </c>
      <c r="E4734" s="12">
        <v>4</v>
      </c>
      <c r="F4734">
        <v>1</v>
      </c>
      <c r="I4734">
        <f t="shared" si="73"/>
        <v>1</v>
      </c>
    </row>
    <row r="4735" spans="1:13" x14ac:dyDescent="0.25">
      <c r="A4735">
        <v>4734</v>
      </c>
      <c r="B4735" s="10">
        <v>44391</v>
      </c>
      <c r="C4735" s="11">
        <v>0.27489583333333334</v>
      </c>
      <c r="D4735">
        <v>2</v>
      </c>
      <c r="E4735" s="12">
        <v>6</v>
      </c>
      <c r="I4735">
        <f t="shared" si="73"/>
        <v>0</v>
      </c>
      <c r="K4735" s="12" t="s">
        <v>47</v>
      </c>
      <c r="L4735">
        <v>1</v>
      </c>
      <c r="M4735" s="12" t="s">
        <v>49</v>
      </c>
    </row>
    <row r="4736" spans="1:13" x14ac:dyDescent="0.25">
      <c r="A4736">
        <v>4735</v>
      </c>
      <c r="B4736" s="10">
        <v>44391</v>
      </c>
      <c r="C4736" s="11">
        <v>0.27519675925925924</v>
      </c>
      <c r="D4736">
        <v>2</v>
      </c>
      <c r="E4736" s="12" t="s">
        <v>28</v>
      </c>
      <c r="I4736">
        <f t="shared" si="73"/>
        <v>0</v>
      </c>
      <c r="K4736" s="12" t="s">
        <v>47</v>
      </c>
      <c r="L4736">
        <v>8</v>
      </c>
      <c r="M4736" s="12" t="s">
        <v>92</v>
      </c>
    </row>
    <row r="4737" spans="1:13" x14ac:dyDescent="0.25">
      <c r="A4737">
        <v>4736</v>
      </c>
      <c r="B4737" s="10">
        <v>44391</v>
      </c>
      <c r="C4737" s="11">
        <v>0.27545138888888893</v>
      </c>
      <c r="D4737">
        <v>1</v>
      </c>
      <c r="E4737" s="12">
        <v>5</v>
      </c>
      <c r="I4737">
        <f t="shared" si="73"/>
        <v>0</v>
      </c>
      <c r="K4737" s="12" t="s">
        <v>47</v>
      </c>
      <c r="L4737">
        <v>1</v>
      </c>
      <c r="M4737" s="12" t="s">
        <v>48</v>
      </c>
    </row>
    <row r="4738" spans="1:13" x14ac:dyDescent="0.25">
      <c r="A4738">
        <v>4737</v>
      </c>
      <c r="B4738" s="10">
        <v>44391</v>
      </c>
      <c r="C4738" s="11">
        <v>0.2756365740740741</v>
      </c>
      <c r="D4738">
        <v>1</v>
      </c>
      <c r="E4738" s="12">
        <v>6</v>
      </c>
      <c r="I4738">
        <f t="shared" si="73"/>
        <v>0</v>
      </c>
      <c r="K4738" s="12" t="s">
        <v>47</v>
      </c>
      <c r="L4738">
        <v>3</v>
      </c>
      <c r="M4738" s="12" t="s">
        <v>48</v>
      </c>
    </row>
    <row r="4739" spans="1:13" x14ac:dyDescent="0.25">
      <c r="A4739">
        <v>4738</v>
      </c>
      <c r="B4739" s="10">
        <v>44391</v>
      </c>
      <c r="C4739" s="11">
        <v>0.27853009259259259</v>
      </c>
      <c r="D4739">
        <v>1</v>
      </c>
      <c r="E4739" s="12">
        <v>6</v>
      </c>
      <c r="I4739">
        <f t="shared" si="73"/>
        <v>0</v>
      </c>
      <c r="K4739" s="12" t="s">
        <v>47</v>
      </c>
      <c r="L4739">
        <v>1</v>
      </c>
      <c r="M4739" s="12" t="s">
        <v>49</v>
      </c>
    </row>
    <row r="4740" spans="1:13" x14ac:dyDescent="0.25">
      <c r="A4740">
        <v>4739</v>
      </c>
      <c r="B4740" s="10">
        <v>44391</v>
      </c>
      <c r="C4740" s="11">
        <v>0.27984953703703702</v>
      </c>
      <c r="D4740">
        <v>1</v>
      </c>
      <c r="E4740" s="12">
        <v>4.5</v>
      </c>
      <c r="I4740">
        <f t="shared" si="73"/>
        <v>0</v>
      </c>
      <c r="K4740" s="12" t="s">
        <v>47</v>
      </c>
      <c r="L4740">
        <v>3</v>
      </c>
      <c r="M4740" s="12" t="s">
        <v>58</v>
      </c>
    </row>
    <row r="4741" spans="1:13" x14ac:dyDescent="0.25">
      <c r="A4741">
        <v>4740</v>
      </c>
      <c r="B4741" s="10">
        <v>44391</v>
      </c>
      <c r="C4741" s="11">
        <v>0.28087962962962965</v>
      </c>
      <c r="D4741">
        <v>2</v>
      </c>
      <c r="E4741" s="12">
        <v>6</v>
      </c>
      <c r="I4741">
        <f t="shared" si="73"/>
        <v>0</v>
      </c>
      <c r="K4741" s="12" t="s">
        <v>47</v>
      </c>
      <c r="L4741">
        <v>1</v>
      </c>
      <c r="M4741" s="12" t="s">
        <v>49</v>
      </c>
    </row>
    <row r="4742" spans="1:13" x14ac:dyDescent="0.25">
      <c r="A4742">
        <v>4741</v>
      </c>
      <c r="B4742" s="10">
        <v>44391</v>
      </c>
      <c r="C4742" s="11">
        <v>0.28129629629629632</v>
      </c>
      <c r="D4742">
        <v>1</v>
      </c>
      <c r="E4742" s="12">
        <v>5</v>
      </c>
      <c r="I4742">
        <f t="shared" si="73"/>
        <v>0</v>
      </c>
      <c r="K4742" s="12" t="s">
        <v>47</v>
      </c>
      <c r="L4742">
        <v>1</v>
      </c>
      <c r="M4742" s="12" t="s">
        <v>49</v>
      </c>
    </row>
    <row r="4743" spans="1:13" x14ac:dyDescent="0.25">
      <c r="A4743">
        <v>4742</v>
      </c>
      <c r="B4743" s="10">
        <v>44391</v>
      </c>
      <c r="C4743" s="11">
        <v>0.28157407407407409</v>
      </c>
      <c r="D4743">
        <v>1</v>
      </c>
      <c r="E4743" s="12">
        <v>5</v>
      </c>
      <c r="I4743">
        <f t="shared" si="73"/>
        <v>0</v>
      </c>
      <c r="K4743" s="12" t="s">
        <v>47</v>
      </c>
      <c r="L4743">
        <v>1</v>
      </c>
      <c r="M4743" s="12" t="s">
        <v>48</v>
      </c>
    </row>
    <row r="4744" spans="1:13" x14ac:dyDescent="0.25">
      <c r="A4744">
        <v>4743</v>
      </c>
      <c r="B4744" s="10">
        <v>44391</v>
      </c>
      <c r="C4744" s="11">
        <v>0.28576388888888887</v>
      </c>
      <c r="D4744">
        <v>1</v>
      </c>
      <c r="E4744" s="12">
        <v>6</v>
      </c>
      <c r="I4744">
        <f t="shared" si="73"/>
        <v>0</v>
      </c>
      <c r="K4744" s="12" t="s">
        <v>47</v>
      </c>
      <c r="L4744">
        <v>1</v>
      </c>
      <c r="M4744" s="12" t="s">
        <v>49</v>
      </c>
    </row>
    <row r="4745" spans="1:13" x14ac:dyDescent="0.25">
      <c r="A4745">
        <v>4744</v>
      </c>
      <c r="B4745" s="10">
        <v>44391</v>
      </c>
      <c r="C4745" s="11">
        <v>0.28935185185185186</v>
      </c>
      <c r="D4745">
        <v>1</v>
      </c>
      <c r="E4745" s="12">
        <v>7</v>
      </c>
      <c r="F4745">
        <v>1</v>
      </c>
      <c r="I4745">
        <f t="shared" ref="I4745:I4808" si="74">SUM(F4745:H4745)</f>
        <v>1</v>
      </c>
    </row>
    <row r="4746" spans="1:13" x14ac:dyDescent="0.25">
      <c r="A4746">
        <v>4745</v>
      </c>
      <c r="B4746" s="10">
        <v>44391</v>
      </c>
      <c r="C4746" s="11">
        <v>0.29021990740740738</v>
      </c>
      <c r="D4746">
        <v>2</v>
      </c>
      <c r="E4746" s="12">
        <v>7</v>
      </c>
      <c r="F4746">
        <v>1</v>
      </c>
      <c r="I4746">
        <f t="shared" si="74"/>
        <v>1</v>
      </c>
    </row>
    <row r="4747" spans="1:13" x14ac:dyDescent="0.25">
      <c r="A4747">
        <v>4746</v>
      </c>
      <c r="B4747" s="10">
        <v>44391</v>
      </c>
      <c r="C4747" s="11">
        <v>0.29240740740740739</v>
      </c>
      <c r="D4747">
        <v>2</v>
      </c>
      <c r="E4747" s="12">
        <v>6</v>
      </c>
      <c r="I4747">
        <f t="shared" si="74"/>
        <v>0</v>
      </c>
      <c r="K4747" s="12" t="s">
        <v>47</v>
      </c>
      <c r="L4747">
        <v>2</v>
      </c>
      <c r="M4747" s="12" t="s">
        <v>54</v>
      </c>
    </row>
    <row r="4748" spans="1:13" x14ac:dyDescent="0.25">
      <c r="A4748">
        <v>4747</v>
      </c>
      <c r="B4748" s="10">
        <v>44391</v>
      </c>
      <c r="C4748" s="11">
        <v>0.29343750000000002</v>
      </c>
      <c r="D4748">
        <v>2</v>
      </c>
      <c r="E4748" s="12">
        <v>5</v>
      </c>
      <c r="I4748">
        <f t="shared" si="74"/>
        <v>0</v>
      </c>
      <c r="K4748" s="12" t="s">
        <v>47</v>
      </c>
      <c r="L4748">
        <v>1</v>
      </c>
      <c r="M4748" s="12" t="s">
        <v>49</v>
      </c>
    </row>
    <row r="4749" spans="1:13" x14ac:dyDescent="0.25">
      <c r="A4749">
        <v>4748</v>
      </c>
      <c r="B4749" s="10">
        <v>44391</v>
      </c>
      <c r="C4749" s="11">
        <v>0.29365740740740742</v>
      </c>
      <c r="D4749">
        <v>2</v>
      </c>
      <c r="E4749" s="12">
        <v>5</v>
      </c>
      <c r="I4749">
        <f t="shared" si="74"/>
        <v>0</v>
      </c>
      <c r="K4749" s="12" t="s">
        <v>47</v>
      </c>
      <c r="L4749">
        <v>1</v>
      </c>
      <c r="M4749" s="12" t="s">
        <v>49</v>
      </c>
    </row>
    <row r="4750" spans="1:13" x14ac:dyDescent="0.25">
      <c r="A4750">
        <v>4749</v>
      </c>
      <c r="B4750" s="10">
        <v>44391</v>
      </c>
      <c r="C4750" s="11">
        <v>0.29452546296296295</v>
      </c>
      <c r="D4750">
        <v>1</v>
      </c>
      <c r="E4750" s="12" t="s">
        <v>28</v>
      </c>
      <c r="I4750">
        <f t="shared" si="74"/>
        <v>0</v>
      </c>
      <c r="K4750" s="12" t="s">
        <v>47</v>
      </c>
      <c r="L4750">
        <v>3</v>
      </c>
      <c r="M4750" s="12" t="s">
        <v>58</v>
      </c>
    </row>
    <row r="4751" spans="1:13" x14ac:dyDescent="0.25">
      <c r="A4751">
        <v>4750</v>
      </c>
      <c r="B4751" s="10">
        <v>44391</v>
      </c>
      <c r="C4751" s="11">
        <v>0.29528935185185184</v>
      </c>
      <c r="D4751">
        <v>2</v>
      </c>
      <c r="E4751" s="12">
        <v>6</v>
      </c>
      <c r="I4751">
        <f t="shared" si="74"/>
        <v>0</v>
      </c>
      <c r="K4751" s="12" t="s">
        <v>47</v>
      </c>
      <c r="L4751">
        <v>1</v>
      </c>
      <c r="M4751" s="12" t="s">
        <v>49</v>
      </c>
    </row>
    <row r="4752" spans="1:13" x14ac:dyDescent="0.25">
      <c r="A4752">
        <v>4751</v>
      </c>
      <c r="B4752" s="10">
        <v>44391</v>
      </c>
      <c r="C4752" s="11">
        <v>0.29789351851851853</v>
      </c>
      <c r="D4752">
        <v>1</v>
      </c>
      <c r="E4752" s="12">
        <v>6</v>
      </c>
      <c r="I4752">
        <f t="shared" si="74"/>
        <v>0</v>
      </c>
      <c r="K4752" s="12" t="s">
        <v>47</v>
      </c>
      <c r="L4752">
        <v>1</v>
      </c>
      <c r="M4752" s="12" t="s">
        <v>48</v>
      </c>
    </row>
    <row r="4753" spans="1:13" x14ac:dyDescent="0.25">
      <c r="A4753">
        <v>4752</v>
      </c>
      <c r="B4753" s="10">
        <v>44391</v>
      </c>
      <c r="C4753" s="11">
        <v>0.30173611111111109</v>
      </c>
      <c r="D4753">
        <v>2</v>
      </c>
      <c r="E4753" s="12">
        <v>6</v>
      </c>
      <c r="I4753">
        <f t="shared" si="74"/>
        <v>0</v>
      </c>
      <c r="K4753" s="12" t="s">
        <v>47</v>
      </c>
      <c r="L4753">
        <v>2</v>
      </c>
      <c r="M4753" s="12" t="s">
        <v>48</v>
      </c>
    </row>
    <row r="4754" spans="1:13" x14ac:dyDescent="0.25">
      <c r="A4754">
        <v>4753</v>
      </c>
      <c r="B4754" s="10">
        <v>44391</v>
      </c>
      <c r="C4754" s="11">
        <v>0.30429398148148151</v>
      </c>
      <c r="D4754">
        <v>1</v>
      </c>
      <c r="E4754" s="12">
        <v>4</v>
      </c>
      <c r="I4754">
        <f t="shared" si="74"/>
        <v>0</v>
      </c>
      <c r="K4754" s="12" t="s">
        <v>47</v>
      </c>
      <c r="L4754">
        <v>2</v>
      </c>
      <c r="M4754" s="12" t="s">
        <v>48</v>
      </c>
    </row>
    <row r="4755" spans="1:13" x14ac:dyDescent="0.25">
      <c r="A4755">
        <v>4754</v>
      </c>
      <c r="B4755" s="10">
        <v>44391</v>
      </c>
      <c r="C4755" s="11">
        <v>0.30457175925925922</v>
      </c>
      <c r="D4755">
        <v>1</v>
      </c>
      <c r="E4755" s="12">
        <v>5</v>
      </c>
      <c r="F4755">
        <v>1</v>
      </c>
      <c r="I4755">
        <f t="shared" si="74"/>
        <v>1</v>
      </c>
    </row>
    <row r="4756" spans="1:13" x14ac:dyDescent="0.25">
      <c r="A4756">
        <v>4755</v>
      </c>
      <c r="B4756" s="10">
        <v>44391</v>
      </c>
      <c r="C4756" s="11">
        <v>0.30645833333333333</v>
      </c>
      <c r="D4756">
        <v>2</v>
      </c>
      <c r="E4756" s="12">
        <v>5</v>
      </c>
      <c r="I4756">
        <f t="shared" si="74"/>
        <v>0</v>
      </c>
      <c r="K4756" s="12" t="s">
        <v>47</v>
      </c>
      <c r="L4756">
        <v>3</v>
      </c>
      <c r="M4756" s="12" t="s">
        <v>58</v>
      </c>
    </row>
    <row r="4757" spans="1:13" x14ac:dyDescent="0.25">
      <c r="A4757">
        <v>4756</v>
      </c>
      <c r="B4757" s="10">
        <v>44391</v>
      </c>
      <c r="C4757" s="11">
        <v>0.30895833333333333</v>
      </c>
      <c r="D4757">
        <v>1</v>
      </c>
      <c r="E4757" s="12">
        <v>6</v>
      </c>
      <c r="I4757">
        <f t="shared" si="74"/>
        <v>0</v>
      </c>
      <c r="K4757" s="12" t="s">
        <v>47</v>
      </c>
      <c r="L4757">
        <v>1</v>
      </c>
      <c r="M4757" s="12" t="s">
        <v>48</v>
      </c>
    </row>
    <row r="4758" spans="1:13" x14ac:dyDescent="0.25">
      <c r="A4758">
        <v>4757</v>
      </c>
      <c r="B4758" s="10">
        <v>44391</v>
      </c>
      <c r="C4758" s="11">
        <v>0.3092361111111111</v>
      </c>
      <c r="D4758">
        <v>1</v>
      </c>
      <c r="E4758" s="12">
        <v>5</v>
      </c>
      <c r="I4758">
        <f t="shared" si="74"/>
        <v>0</v>
      </c>
      <c r="K4758" s="12" t="s">
        <v>47</v>
      </c>
      <c r="L4758">
        <v>1</v>
      </c>
      <c r="M4758" s="12" t="s">
        <v>49</v>
      </c>
    </row>
    <row r="4759" spans="1:13" x14ac:dyDescent="0.25">
      <c r="A4759">
        <v>4758</v>
      </c>
      <c r="B4759" s="10">
        <v>44391</v>
      </c>
      <c r="C4759" s="11">
        <v>0.31055555555555553</v>
      </c>
      <c r="D4759">
        <v>1</v>
      </c>
      <c r="E4759" s="12">
        <v>5</v>
      </c>
      <c r="I4759">
        <f t="shared" si="74"/>
        <v>0</v>
      </c>
      <c r="K4759" s="12" t="s">
        <v>47</v>
      </c>
      <c r="L4759">
        <v>1</v>
      </c>
      <c r="M4759" s="12" t="s">
        <v>48</v>
      </c>
    </row>
    <row r="4760" spans="1:13" x14ac:dyDescent="0.25">
      <c r="A4760">
        <v>4759</v>
      </c>
      <c r="B4760" s="10">
        <v>44391</v>
      </c>
      <c r="C4760" s="11">
        <v>0.3117361111111111</v>
      </c>
      <c r="D4760">
        <v>1</v>
      </c>
      <c r="E4760" s="12">
        <v>6</v>
      </c>
      <c r="I4760">
        <f t="shared" si="74"/>
        <v>0</v>
      </c>
      <c r="K4760" s="12" t="s">
        <v>47</v>
      </c>
      <c r="L4760">
        <v>1</v>
      </c>
      <c r="M4760" s="12" t="s">
        <v>48</v>
      </c>
    </row>
    <row r="4761" spans="1:13" x14ac:dyDescent="0.25">
      <c r="A4761">
        <v>4760</v>
      </c>
      <c r="B4761" s="10">
        <v>44391</v>
      </c>
      <c r="C4761" s="11">
        <v>0.31679398148148147</v>
      </c>
      <c r="D4761">
        <v>2</v>
      </c>
      <c r="E4761" s="12">
        <v>6</v>
      </c>
      <c r="I4761">
        <f t="shared" si="74"/>
        <v>0</v>
      </c>
      <c r="K4761" s="12" t="s">
        <v>47</v>
      </c>
      <c r="L4761">
        <v>1</v>
      </c>
      <c r="M4761" s="12" t="s">
        <v>48</v>
      </c>
    </row>
    <row r="4762" spans="1:13" x14ac:dyDescent="0.25">
      <c r="A4762">
        <v>4761</v>
      </c>
      <c r="B4762" s="10">
        <v>44391</v>
      </c>
      <c r="C4762" s="11">
        <v>0.323275462962963</v>
      </c>
      <c r="D4762">
        <v>1</v>
      </c>
      <c r="E4762" s="12">
        <v>6</v>
      </c>
      <c r="G4762">
        <v>1</v>
      </c>
      <c r="I4762">
        <f t="shared" si="74"/>
        <v>1</v>
      </c>
    </row>
    <row r="4763" spans="1:13" x14ac:dyDescent="0.25">
      <c r="A4763">
        <v>4762</v>
      </c>
      <c r="B4763" s="10">
        <v>44391</v>
      </c>
      <c r="C4763" s="11">
        <v>0.32349537037037041</v>
      </c>
      <c r="D4763">
        <v>1</v>
      </c>
      <c r="E4763" s="12">
        <v>5</v>
      </c>
      <c r="I4763">
        <f t="shared" si="74"/>
        <v>0</v>
      </c>
      <c r="K4763" s="12" t="s">
        <v>47</v>
      </c>
      <c r="L4763">
        <v>1</v>
      </c>
      <c r="M4763" s="12" t="s">
        <v>48</v>
      </c>
    </row>
    <row r="4764" spans="1:13" x14ac:dyDescent="0.25">
      <c r="A4764">
        <v>4763</v>
      </c>
      <c r="B4764" s="10">
        <v>44391</v>
      </c>
      <c r="C4764" s="11">
        <v>0.33508101851851851</v>
      </c>
      <c r="D4764">
        <v>1</v>
      </c>
      <c r="E4764" s="12">
        <v>5</v>
      </c>
      <c r="I4764">
        <f t="shared" si="74"/>
        <v>0</v>
      </c>
      <c r="K4764" s="12" t="s">
        <v>47</v>
      </c>
      <c r="L4764">
        <v>1</v>
      </c>
      <c r="M4764" s="12" t="s">
        <v>48</v>
      </c>
    </row>
    <row r="4765" spans="1:13" x14ac:dyDescent="0.25">
      <c r="A4765">
        <v>4764</v>
      </c>
      <c r="B4765" s="10">
        <v>44391</v>
      </c>
      <c r="C4765" s="11">
        <v>0.33738425925925924</v>
      </c>
      <c r="D4765">
        <v>1</v>
      </c>
      <c r="E4765" s="12">
        <v>4</v>
      </c>
      <c r="F4765">
        <v>1</v>
      </c>
      <c r="I4765">
        <f t="shared" si="74"/>
        <v>1</v>
      </c>
    </row>
    <row r="4766" spans="1:13" x14ac:dyDescent="0.25">
      <c r="A4766">
        <v>4765</v>
      </c>
      <c r="B4766" s="10">
        <v>44391</v>
      </c>
      <c r="C4766" s="11">
        <v>0.34281249999999996</v>
      </c>
      <c r="D4766">
        <v>2</v>
      </c>
      <c r="E4766" s="12">
        <v>5</v>
      </c>
      <c r="I4766">
        <f t="shared" si="74"/>
        <v>0</v>
      </c>
      <c r="K4766" s="12" t="s">
        <v>47</v>
      </c>
      <c r="L4766">
        <v>1</v>
      </c>
      <c r="M4766" s="12" t="s">
        <v>48</v>
      </c>
    </row>
    <row r="4767" spans="1:13" x14ac:dyDescent="0.25">
      <c r="A4767">
        <v>4766</v>
      </c>
      <c r="B4767" s="10">
        <v>44391</v>
      </c>
      <c r="C4767" s="11">
        <v>0.35224537037037035</v>
      </c>
      <c r="D4767">
        <v>2</v>
      </c>
      <c r="E4767" s="12">
        <v>6</v>
      </c>
      <c r="I4767">
        <f t="shared" si="74"/>
        <v>0</v>
      </c>
      <c r="K4767" s="12" t="s">
        <v>47</v>
      </c>
      <c r="L4767">
        <v>1</v>
      </c>
      <c r="M4767" s="12" t="s">
        <v>48</v>
      </c>
    </row>
    <row r="4768" spans="1:13" x14ac:dyDescent="0.25">
      <c r="A4768">
        <v>4767</v>
      </c>
      <c r="B4768" s="10">
        <v>44391</v>
      </c>
      <c r="C4768" s="11">
        <v>0.35390046296296296</v>
      </c>
      <c r="D4768">
        <v>1</v>
      </c>
      <c r="E4768" s="12">
        <v>6</v>
      </c>
      <c r="I4768">
        <f t="shared" si="74"/>
        <v>0</v>
      </c>
      <c r="K4768" s="12" t="s">
        <v>47</v>
      </c>
      <c r="L4768">
        <v>1</v>
      </c>
      <c r="M4768" s="12" t="s">
        <v>48</v>
      </c>
    </row>
    <row r="4769" spans="1:13" x14ac:dyDescent="0.25">
      <c r="A4769">
        <v>4768</v>
      </c>
      <c r="B4769" s="10">
        <v>44391</v>
      </c>
      <c r="C4769" s="11">
        <v>0.3560532407407408</v>
      </c>
      <c r="D4769">
        <v>1</v>
      </c>
      <c r="E4769" s="12">
        <v>6</v>
      </c>
      <c r="I4769">
        <f t="shared" si="74"/>
        <v>0</v>
      </c>
      <c r="K4769" s="12" t="s">
        <v>47</v>
      </c>
      <c r="L4769">
        <v>1</v>
      </c>
      <c r="M4769" s="12" t="s">
        <v>48</v>
      </c>
    </row>
    <row r="4770" spans="1:13" x14ac:dyDescent="0.25">
      <c r="A4770">
        <v>4769</v>
      </c>
      <c r="B4770" s="10">
        <v>44391</v>
      </c>
      <c r="C4770" s="11">
        <v>0.35646990740740742</v>
      </c>
      <c r="D4770">
        <v>1</v>
      </c>
      <c r="E4770" s="12">
        <v>4</v>
      </c>
      <c r="I4770">
        <f t="shared" si="74"/>
        <v>0</v>
      </c>
      <c r="K4770" s="12" t="s">
        <v>47</v>
      </c>
      <c r="L4770">
        <v>1</v>
      </c>
      <c r="M4770" s="12" t="s">
        <v>48</v>
      </c>
    </row>
    <row r="4771" spans="1:13" x14ac:dyDescent="0.25">
      <c r="A4771">
        <v>4770</v>
      </c>
      <c r="B4771" s="10">
        <v>44391</v>
      </c>
      <c r="C4771" s="11">
        <v>0.35777777777777775</v>
      </c>
      <c r="D4771">
        <v>2</v>
      </c>
      <c r="E4771" s="12">
        <v>5</v>
      </c>
      <c r="I4771">
        <f t="shared" si="74"/>
        <v>0</v>
      </c>
      <c r="K4771" s="12" t="s">
        <v>47</v>
      </c>
      <c r="L4771">
        <v>2</v>
      </c>
      <c r="M4771" s="12" t="s">
        <v>48</v>
      </c>
    </row>
    <row r="4772" spans="1:13" x14ac:dyDescent="0.25">
      <c r="A4772">
        <v>4771</v>
      </c>
      <c r="B4772" s="10">
        <v>44391</v>
      </c>
      <c r="C4772" s="11">
        <v>0.3663541666666667</v>
      </c>
      <c r="D4772">
        <v>1</v>
      </c>
      <c r="E4772" s="12">
        <v>5</v>
      </c>
      <c r="I4772">
        <f t="shared" si="74"/>
        <v>0</v>
      </c>
      <c r="K4772" s="12" t="s">
        <v>47</v>
      </c>
      <c r="L4772">
        <v>1</v>
      </c>
      <c r="M4772" s="12" t="s">
        <v>48</v>
      </c>
    </row>
    <row r="4773" spans="1:13" x14ac:dyDescent="0.25">
      <c r="A4773">
        <v>4772</v>
      </c>
      <c r="B4773" s="10">
        <v>44391</v>
      </c>
      <c r="C4773" s="11">
        <v>0.36704861111111109</v>
      </c>
      <c r="D4773">
        <v>1</v>
      </c>
      <c r="E4773" s="12">
        <v>5</v>
      </c>
      <c r="I4773">
        <f t="shared" si="74"/>
        <v>0</v>
      </c>
      <c r="K4773" s="12" t="s">
        <v>47</v>
      </c>
      <c r="L4773">
        <v>1</v>
      </c>
      <c r="M4773" s="12" t="s">
        <v>48</v>
      </c>
    </row>
    <row r="4774" spans="1:13" x14ac:dyDescent="0.25">
      <c r="A4774">
        <v>4773</v>
      </c>
      <c r="B4774" s="10">
        <v>44391</v>
      </c>
      <c r="C4774" s="11">
        <v>0.36834490740740744</v>
      </c>
      <c r="D4774">
        <v>2</v>
      </c>
      <c r="E4774" s="12">
        <v>6.7</v>
      </c>
      <c r="I4774">
        <f t="shared" si="74"/>
        <v>0</v>
      </c>
      <c r="K4774" s="12" t="s">
        <v>47</v>
      </c>
      <c r="L4774">
        <v>2</v>
      </c>
      <c r="M4774" s="12" t="s">
        <v>48</v>
      </c>
    </row>
    <row r="4775" spans="1:13" x14ac:dyDescent="0.25">
      <c r="A4775">
        <v>4774</v>
      </c>
      <c r="B4775" s="10">
        <v>44391</v>
      </c>
      <c r="C4775" s="11">
        <v>0.37281249999999999</v>
      </c>
      <c r="D4775">
        <v>1</v>
      </c>
      <c r="E4775" s="12">
        <v>6</v>
      </c>
      <c r="I4775">
        <f t="shared" si="74"/>
        <v>0</v>
      </c>
      <c r="K4775" s="12" t="s">
        <v>47</v>
      </c>
      <c r="L4775">
        <v>1</v>
      </c>
      <c r="M4775" s="12" t="s">
        <v>48</v>
      </c>
    </row>
    <row r="4776" spans="1:13" x14ac:dyDescent="0.25">
      <c r="A4776">
        <v>4775</v>
      </c>
      <c r="B4776" s="10">
        <v>44391</v>
      </c>
      <c r="C4776" s="11">
        <v>0.37747685185185187</v>
      </c>
      <c r="D4776">
        <v>1</v>
      </c>
      <c r="E4776" s="12">
        <v>6</v>
      </c>
      <c r="I4776">
        <f t="shared" si="74"/>
        <v>0</v>
      </c>
      <c r="K4776" s="12" t="s">
        <v>47</v>
      </c>
      <c r="L4776">
        <v>1</v>
      </c>
      <c r="M4776" s="12" t="s">
        <v>48</v>
      </c>
    </row>
    <row r="4777" spans="1:13" x14ac:dyDescent="0.25">
      <c r="A4777">
        <v>4776</v>
      </c>
      <c r="B4777" s="10">
        <v>44391</v>
      </c>
      <c r="C4777" s="11">
        <v>0.38761574074074073</v>
      </c>
      <c r="D4777">
        <v>2</v>
      </c>
      <c r="E4777" s="12">
        <v>6</v>
      </c>
      <c r="I4777">
        <f t="shared" si="74"/>
        <v>0</v>
      </c>
      <c r="K4777" s="12" t="s">
        <v>47</v>
      </c>
      <c r="L4777">
        <v>1</v>
      </c>
      <c r="M4777" s="12" t="s">
        <v>48</v>
      </c>
    </row>
    <row r="4778" spans="1:13" x14ac:dyDescent="0.25">
      <c r="A4778">
        <v>4777</v>
      </c>
      <c r="B4778" s="10">
        <v>44391</v>
      </c>
      <c r="C4778" s="11">
        <v>0.3909259259259259</v>
      </c>
      <c r="D4778">
        <v>1</v>
      </c>
      <c r="E4778" s="12">
        <v>5.6</v>
      </c>
      <c r="I4778">
        <f t="shared" si="74"/>
        <v>0</v>
      </c>
      <c r="K4778" s="12" t="s">
        <v>47</v>
      </c>
      <c r="L4778">
        <v>2</v>
      </c>
      <c r="M4778" s="12" t="s">
        <v>48</v>
      </c>
    </row>
    <row r="4779" spans="1:13" x14ac:dyDescent="0.25">
      <c r="A4779">
        <v>4778</v>
      </c>
      <c r="B4779" s="10">
        <v>44391</v>
      </c>
      <c r="C4779" s="11">
        <v>0.39559027777777778</v>
      </c>
      <c r="D4779">
        <v>2</v>
      </c>
      <c r="E4779" s="12">
        <v>5</v>
      </c>
      <c r="I4779">
        <f t="shared" si="74"/>
        <v>0</v>
      </c>
      <c r="K4779" s="12" t="s">
        <v>47</v>
      </c>
      <c r="L4779">
        <v>1</v>
      </c>
      <c r="M4779" s="12" t="s">
        <v>48</v>
      </c>
    </row>
    <row r="4780" spans="1:13" x14ac:dyDescent="0.25">
      <c r="A4780">
        <v>4779</v>
      </c>
      <c r="B4780" s="10">
        <v>44391</v>
      </c>
      <c r="C4780" s="11">
        <v>0.40990740740740739</v>
      </c>
      <c r="D4780">
        <v>1</v>
      </c>
      <c r="E4780" s="12">
        <v>4</v>
      </c>
      <c r="G4780">
        <v>1</v>
      </c>
      <c r="I4780">
        <f t="shared" si="74"/>
        <v>1</v>
      </c>
    </row>
    <row r="4781" spans="1:13" x14ac:dyDescent="0.25">
      <c r="A4781">
        <v>4780</v>
      </c>
      <c r="B4781" s="10">
        <v>44391</v>
      </c>
      <c r="C4781" s="11">
        <v>0.41013888888888889</v>
      </c>
      <c r="D4781">
        <v>1</v>
      </c>
      <c r="E4781" s="12">
        <v>5</v>
      </c>
      <c r="I4781">
        <f t="shared" si="74"/>
        <v>0</v>
      </c>
      <c r="K4781" s="12" t="s">
        <v>47</v>
      </c>
      <c r="L4781">
        <v>1</v>
      </c>
      <c r="M4781" s="12" t="s">
        <v>48</v>
      </c>
    </row>
    <row r="4782" spans="1:13" x14ac:dyDescent="0.25">
      <c r="A4782">
        <v>4781</v>
      </c>
      <c r="B4782" s="10">
        <v>44391</v>
      </c>
      <c r="C4782" s="11">
        <v>0.41251157407407407</v>
      </c>
      <c r="D4782">
        <v>2</v>
      </c>
      <c r="E4782" s="12">
        <v>6</v>
      </c>
      <c r="I4782">
        <f t="shared" si="74"/>
        <v>0</v>
      </c>
      <c r="K4782" s="12" t="s">
        <v>47</v>
      </c>
      <c r="L4782">
        <v>1</v>
      </c>
      <c r="M4782" s="12" t="s">
        <v>48</v>
      </c>
    </row>
    <row r="4783" spans="1:13" x14ac:dyDescent="0.25">
      <c r="A4783">
        <v>4782</v>
      </c>
      <c r="B4783" s="10">
        <v>44391</v>
      </c>
      <c r="C4783" s="11">
        <v>0.41878472222222224</v>
      </c>
      <c r="D4783">
        <v>2</v>
      </c>
      <c r="E4783" s="12">
        <v>6</v>
      </c>
      <c r="I4783">
        <f t="shared" si="74"/>
        <v>0</v>
      </c>
      <c r="K4783" s="12" t="s">
        <v>47</v>
      </c>
      <c r="L4783">
        <v>1</v>
      </c>
      <c r="M4783" s="12" t="s">
        <v>48</v>
      </c>
    </row>
    <row r="4784" spans="1:13" x14ac:dyDescent="0.25">
      <c r="A4784">
        <v>4783</v>
      </c>
      <c r="B4784" s="10">
        <v>44391</v>
      </c>
      <c r="C4784" s="11">
        <v>0.42024305555555558</v>
      </c>
      <c r="D4784">
        <v>1</v>
      </c>
      <c r="E4784" s="12">
        <v>6</v>
      </c>
      <c r="I4784">
        <f t="shared" si="74"/>
        <v>0</v>
      </c>
      <c r="K4784" s="12" t="s">
        <v>47</v>
      </c>
      <c r="L4784">
        <v>1</v>
      </c>
      <c r="M4784" s="12" t="s">
        <v>48</v>
      </c>
    </row>
    <row r="4785" spans="1:13" x14ac:dyDescent="0.25">
      <c r="A4785">
        <v>4784</v>
      </c>
      <c r="B4785" s="10">
        <v>44391</v>
      </c>
      <c r="C4785" s="11">
        <v>0.4377199074074074</v>
      </c>
      <c r="D4785">
        <v>1</v>
      </c>
      <c r="E4785" s="12">
        <v>4</v>
      </c>
      <c r="I4785">
        <f t="shared" si="74"/>
        <v>0</v>
      </c>
      <c r="K4785" s="12" t="s">
        <v>47</v>
      </c>
      <c r="L4785">
        <v>1</v>
      </c>
      <c r="M4785" s="12" t="s">
        <v>49</v>
      </c>
    </row>
    <row r="4786" spans="1:13" x14ac:dyDescent="0.25">
      <c r="A4786">
        <v>4785</v>
      </c>
      <c r="B4786" s="10">
        <v>44391</v>
      </c>
      <c r="C4786" s="11">
        <v>0.44109953703703703</v>
      </c>
      <c r="D4786">
        <v>1</v>
      </c>
      <c r="E4786" s="12">
        <v>4</v>
      </c>
      <c r="I4786">
        <f t="shared" si="74"/>
        <v>0</v>
      </c>
      <c r="K4786" s="12" t="s">
        <v>47</v>
      </c>
      <c r="L4786">
        <v>1</v>
      </c>
      <c r="M4786" s="12" t="s">
        <v>49</v>
      </c>
    </row>
    <row r="4787" spans="1:13" x14ac:dyDescent="0.25">
      <c r="A4787">
        <v>4786</v>
      </c>
      <c r="B4787" s="10">
        <v>44391</v>
      </c>
      <c r="C4787" s="11">
        <v>0.4576157407407408</v>
      </c>
      <c r="D4787">
        <v>2</v>
      </c>
      <c r="E4787" s="12">
        <v>5.6</v>
      </c>
      <c r="I4787">
        <f t="shared" si="74"/>
        <v>0</v>
      </c>
      <c r="K4787" s="12" t="s">
        <v>47</v>
      </c>
      <c r="L4787">
        <v>12</v>
      </c>
      <c r="M4787" s="12" t="s">
        <v>91</v>
      </c>
    </row>
    <row r="4788" spans="1:13" x14ac:dyDescent="0.25">
      <c r="A4788">
        <v>4787</v>
      </c>
      <c r="B4788" s="10">
        <v>44391</v>
      </c>
      <c r="C4788" s="11">
        <v>0.45796296296296296</v>
      </c>
      <c r="D4788">
        <v>1</v>
      </c>
      <c r="E4788" s="12">
        <v>6</v>
      </c>
      <c r="I4788">
        <f t="shared" si="74"/>
        <v>0</v>
      </c>
      <c r="K4788" s="12" t="s">
        <v>47</v>
      </c>
      <c r="L4788">
        <v>3</v>
      </c>
      <c r="M4788" s="12" t="s">
        <v>55</v>
      </c>
    </row>
    <row r="4789" spans="1:13" x14ac:dyDescent="0.25">
      <c r="A4789">
        <v>4788</v>
      </c>
      <c r="B4789" s="10">
        <v>44391</v>
      </c>
      <c r="C4789" s="11">
        <v>0.45821759259259259</v>
      </c>
      <c r="D4789">
        <v>2</v>
      </c>
      <c r="E4789" s="12">
        <v>6</v>
      </c>
      <c r="I4789">
        <f t="shared" si="74"/>
        <v>0</v>
      </c>
      <c r="K4789" s="12" t="s">
        <v>47</v>
      </c>
      <c r="L4789">
        <v>1</v>
      </c>
      <c r="M4789" s="12" t="s">
        <v>48</v>
      </c>
    </row>
    <row r="4790" spans="1:13" x14ac:dyDescent="0.25">
      <c r="A4790">
        <v>4789</v>
      </c>
      <c r="B4790" s="10">
        <v>44391</v>
      </c>
      <c r="C4790" s="11">
        <v>0.45834490740740735</v>
      </c>
      <c r="D4790">
        <v>1</v>
      </c>
      <c r="E4790" s="12" t="s">
        <v>28</v>
      </c>
      <c r="I4790">
        <f t="shared" si="74"/>
        <v>0</v>
      </c>
      <c r="K4790" s="12" t="s">
        <v>47</v>
      </c>
      <c r="L4790">
        <v>27</v>
      </c>
      <c r="M4790" s="12" t="s">
        <v>157</v>
      </c>
    </row>
    <row r="4791" spans="1:13" x14ac:dyDescent="0.25">
      <c r="A4791">
        <v>4790</v>
      </c>
      <c r="B4791" s="10">
        <v>44391</v>
      </c>
      <c r="C4791" s="11">
        <v>0.45871527777777782</v>
      </c>
      <c r="D4791">
        <v>2</v>
      </c>
      <c r="E4791" s="12" t="s">
        <v>28</v>
      </c>
      <c r="I4791">
        <f t="shared" si="74"/>
        <v>0</v>
      </c>
      <c r="K4791" s="12" t="s">
        <v>47</v>
      </c>
      <c r="L4791">
        <v>22</v>
      </c>
      <c r="M4791" s="12" t="s">
        <v>158</v>
      </c>
    </row>
    <row r="4792" spans="1:13" x14ac:dyDescent="0.25">
      <c r="A4792">
        <v>4791</v>
      </c>
      <c r="B4792" s="10">
        <v>44391</v>
      </c>
      <c r="C4792" s="11">
        <v>0.45895833333333336</v>
      </c>
      <c r="D4792">
        <v>2</v>
      </c>
      <c r="E4792" s="12">
        <v>5</v>
      </c>
      <c r="I4792">
        <f t="shared" si="74"/>
        <v>0</v>
      </c>
      <c r="K4792" s="12" t="s">
        <v>47</v>
      </c>
      <c r="L4792">
        <v>1</v>
      </c>
      <c r="M4792" s="12" t="s">
        <v>48</v>
      </c>
    </row>
    <row r="4793" spans="1:13" x14ac:dyDescent="0.25">
      <c r="A4793">
        <v>4792</v>
      </c>
      <c r="B4793" s="10">
        <v>44391</v>
      </c>
      <c r="C4793" s="11">
        <v>0.4592013888888889</v>
      </c>
      <c r="D4793">
        <v>1</v>
      </c>
      <c r="E4793" s="12">
        <v>5.6</v>
      </c>
      <c r="I4793">
        <f t="shared" si="74"/>
        <v>0</v>
      </c>
      <c r="K4793" s="12" t="s">
        <v>47</v>
      </c>
      <c r="L4793">
        <v>22</v>
      </c>
      <c r="M4793" s="12" t="s">
        <v>85</v>
      </c>
    </row>
    <row r="4794" spans="1:13" x14ac:dyDescent="0.25">
      <c r="A4794">
        <v>4793</v>
      </c>
      <c r="B4794" s="10">
        <v>44391</v>
      </c>
      <c r="C4794" s="11">
        <v>0.45981481481481484</v>
      </c>
      <c r="D4794">
        <v>1</v>
      </c>
      <c r="E4794" s="12">
        <v>4.5999999999999996</v>
      </c>
      <c r="I4794">
        <f t="shared" si="74"/>
        <v>0</v>
      </c>
      <c r="K4794" s="12" t="s">
        <v>47</v>
      </c>
      <c r="L4794">
        <v>3</v>
      </c>
      <c r="M4794" s="12" t="s">
        <v>55</v>
      </c>
    </row>
    <row r="4795" spans="1:13" x14ac:dyDescent="0.25">
      <c r="A4795">
        <v>4794</v>
      </c>
      <c r="B4795" s="10">
        <v>44391</v>
      </c>
      <c r="C4795" s="11">
        <v>0.46008101851851851</v>
      </c>
      <c r="D4795">
        <v>2</v>
      </c>
      <c r="E4795" s="12">
        <v>4.5</v>
      </c>
      <c r="I4795">
        <f t="shared" si="74"/>
        <v>0</v>
      </c>
      <c r="K4795" s="12" t="s">
        <v>47</v>
      </c>
      <c r="L4795">
        <v>8</v>
      </c>
      <c r="M4795" s="12" t="s">
        <v>86</v>
      </c>
    </row>
    <row r="4796" spans="1:13" x14ac:dyDescent="0.25">
      <c r="A4796">
        <v>4795</v>
      </c>
      <c r="B4796" s="10">
        <v>44391</v>
      </c>
      <c r="C4796" s="11">
        <v>0.46028935185185182</v>
      </c>
      <c r="D4796">
        <v>1</v>
      </c>
      <c r="E4796" s="12">
        <v>4</v>
      </c>
      <c r="I4796">
        <f t="shared" si="74"/>
        <v>0</v>
      </c>
      <c r="K4796" s="12" t="s">
        <v>47</v>
      </c>
      <c r="L4796">
        <v>1</v>
      </c>
      <c r="M4796" s="12" t="s">
        <v>48</v>
      </c>
    </row>
    <row r="4797" spans="1:13" x14ac:dyDescent="0.25">
      <c r="A4797">
        <v>4796</v>
      </c>
      <c r="B4797" s="10">
        <v>44391</v>
      </c>
      <c r="C4797" s="11">
        <v>0.46109953703703704</v>
      </c>
      <c r="D4797">
        <v>1</v>
      </c>
      <c r="E4797" s="12">
        <v>5</v>
      </c>
      <c r="I4797">
        <f t="shared" si="74"/>
        <v>0</v>
      </c>
      <c r="K4797" s="12" t="s">
        <v>47</v>
      </c>
      <c r="L4797">
        <v>3</v>
      </c>
      <c r="M4797" s="12" t="s">
        <v>55</v>
      </c>
    </row>
    <row r="4798" spans="1:13" x14ac:dyDescent="0.25">
      <c r="A4798">
        <v>4797</v>
      </c>
      <c r="B4798" s="10">
        <v>44391</v>
      </c>
      <c r="C4798" s="11">
        <v>0.46172453703703703</v>
      </c>
      <c r="D4798">
        <v>2</v>
      </c>
      <c r="E4798" s="12">
        <v>6</v>
      </c>
      <c r="I4798">
        <f t="shared" si="74"/>
        <v>0</v>
      </c>
      <c r="K4798" s="12" t="s">
        <v>47</v>
      </c>
      <c r="L4798">
        <v>3</v>
      </c>
      <c r="M4798" s="12" t="s">
        <v>48</v>
      </c>
    </row>
    <row r="4799" spans="1:13" x14ac:dyDescent="0.25">
      <c r="A4799">
        <v>4798</v>
      </c>
      <c r="B4799" s="10">
        <v>44391</v>
      </c>
      <c r="C4799" s="11">
        <v>0.46241898148148147</v>
      </c>
      <c r="D4799">
        <v>2</v>
      </c>
      <c r="E4799" s="12">
        <v>6</v>
      </c>
      <c r="I4799">
        <f t="shared" si="74"/>
        <v>0</v>
      </c>
      <c r="K4799" s="12" t="s">
        <v>47</v>
      </c>
      <c r="L4799">
        <v>1</v>
      </c>
      <c r="M4799" s="12" t="s">
        <v>49</v>
      </c>
    </row>
    <row r="4800" spans="1:13" x14ac:dyDescent="0.25">
      <c r="A4800">
        <v>4799</v>
      </c>
      <c r="B4800" s="10">
        <v>44391</v>
      </c>
      <c r="C4800" s="11">
        <v>0.46251157407407412</v>
      </c>
      <c r="D4800">
        <v>2</v>
      </c>
      <c r="E4800" s="12">
        <v>5.6</v>
      </c>
      <c r="I4800">
        <f t="shared" si="74"/>
        <v>0</v>
      </c>
      <c r="K4800" s="12" t="s">
        <v>47</v>
      </c>
      <c r="L4800">
        <v>2</v>
      </c>
      <c r="M4800" s="12" t="s">
        <v>48</v>
      </c>
    </row>
    <row r="4801" spans="1:13" x14ac:dyDescent="0.25">
      <c r="A4801">
        <v>4800</v>
      </c>
      <c r="B4801" s="10">
        <v>44391</v>
      </c>
      <c r="C4801" s="11">
        <v>0.46311342592592591</v>
      </c>
      <c r="D4801">
        <v>2</v>
      </c>
      <c r="E4801" s="12">
        <v>4</v>
      </c>
      <c r="I4801">
        <f t="shared" si="74"/>
        <v>0</v>
      </c>
      <c r="K4801" s="12" t="s">
        <v>47</v>
      </c>
      <c r="L4801">
        <v>5</v>
      </c>
      <c r="M4801" s="12" t="s">
        <v>84</v>
      </c>
    </row>
    <row r="4802" spans="1:13" x14ac:dyDescent="0.25">
      <c r="A4802">
        <v>4801</v>
      </c>
      <c r="B4802" s="10">
        <v>44391</v>
      </c>
      <c r="C4802" s="11">
        <v>0.46451388888888889</v>
      </c>
      <c r="D4802">
        <v>1</v>
      </c>
      <c r="E4802" s="12">
        <v>6</v>
      </c>
      <c r="I4802">
        <f t="shared" si="74"/>
        <v>0</v>
      </c>
      <c r="K4802" s="12" t="s">
        <v>47</v>
      </c>
      <c r="L4802">
        <v>3</v>
      </c>
      <c r="M4802" s="12" t="s">
        <v>58</v>
      </c>
    </row>
    <row r="4803" spans="1:13" x14ac:dyDescent="0.25">
      <c r="A4803">
        <v>4802</v>
      </c>
      <c r="B4803" s="10">
        <v>44391</v>
      </c>
      <c r="C4803" s="11">
        <v>0.46506944444444448</v>
      </c>
      <c r="D4803">
        <v>2</v>
      </c>
      <c r="E4803" s="12">
        <v>6</v>
      </c>
      <c r="I4803">
        <f t="shared" si="74"/>
        <v>0</v>
      </c>
      <c r="K4803" s="12" t="s">
        <v>47</v>
      </c>
      <c r="L4803">
        <v>1</v>
      </c>
      <c r="M4803" s="12" t="s">
        <v>49</v>
      </c>
    </row>
    <row r="4804" spans="1:13" x14ac:dyDescent="0.25">
      <c r="A4804">
        <v>4803</v>
      </c>
      <c r="B4804" s="10">
        <v>44391</v>
      </c>
      <c r="C4804" s="11">
        <v>0.46672453703703703</v>
      </c>
      <c r="D4804">
        <v>1</v>
      </c>
      <c r="E4804" s="12">
        <v>6</v>
      </c>
      <c r="I4804">
        <f t="shared" si="74"/>
        <v>0</v>
      </c>
      <c r="K4804" s="12" t="s">
        <v>47</v>
      </c>
      <c r="L4804">
        <v>1</v>
      </c>
      <c r="M4804" s="12" t="s">
        <v>48</v>
      </c>
    </row>
    <row r="4805" spans="1:13" x14ac:dyDescent="0.25">
      <c r="A4805">
        <v>4804</v>
      </c>
      <c r="B4805" s="10">
        <v>44391</v>
      </c>
      <c r="C4805" s="11">
        <v>0.46686342592592589</v>
      </c>
      <c r="D4805">
        <v>1</v>
      </c>
      <c r="E4805" s="12">
        <v>5</v>
      </c>
      <c r="I4805">
        <f t="shared" si="74"/>
        <v>0</v>
      </c>
      <c r="K4805" s="12" t="s">
        <v>47</v>
      </c>
      <c r="L4805">
        <v>1</v>
      </c>
      <c r="M4805" s="12" t="s">
        <v>49</v>
      </c>
    </row>
    <row r="4806" spans="1:13" x14ac:dyDescent="0.25">
      <c r="A4806">
        <v>4805</v>
      </c>
      <c r="B4806" s="10">
        <v>44391</v>
      </c>
      <c r="C4806" s="11">
        <v>0.46731481481481479</v>
      </c>
      <c r="D4806">
        <v>1</v>
      </c>
      <c r="E4806" s="12">
        <v>4.5</v>
      </c>
      <c r="I4806">
        <f t="shared" si="74"/>
        <v>0</v>
      </c>
      <c r="K4806" s="12" t="s">
        <v>47</v>
      </c>
      <c r="L4806">
        <v>4</v>
      </c>
      <c r="M4806" s="12" t="s">
        <v>59</v>
      </c>
    </row>
    <row r="4807" spans="1:13" x14ac:dyDescent="0.25">
      <c r="A4807">
        <v>4806</v>
      </c>
      <c r="B4807" s="10">
        <v>44391</v>
      </c>
      <c r="C4807" s="11">
        <v>0.46758101851851852</v>
      </c>
      <c r="D4807">
        <v>2</v>
      </c>
      <c r="E4807" s="12">
        <v>6</v>
      </c>
      <c r="I4807">
        <f t="shared" si="74"/>
        <v>0</v>
      </c>
      <c r="K4807" s="12" t="s">
        <v>47</v>
      </c>
      <c r="L4807">
        <v>1</v>
      </c>
      <c r="M4807" s="12" t="s">
        <v>49</v>
      </c>
    </row>
    <row r="4808" spans="1:13" x14ac:dyDescent="0.25">
      <c r="A4808">
        <v>4807</v>
      </c>
      <c r="B4808" s="10">
        <v>44391</v>
      </c>
      <c r="C4808" s="11">
        <v>0.46899305555555554</v>
      </c>
      <c r="D4808">
        <v>1</v>
      </c>
      <c r="E4808" s="12">
        <v>6</v>
      </c>
      <c r="I4808">
        <f t="shared" si="74"/>
        <v>0</v>
      </c>
      <c r="K4808" s="12" t="s">
        <v>47</v>
      </c>
      <c r="L4808">
        <v>1</v>
      </c>
      <c r="M4808" s="12" t="s">
        <v>48</v>
      </c>
    </row>
    <row r="4809" spans="1:13" x14ac:dyDescent="0.25">
      <c r="A4809">
        <v>4808</v>
      </c>
      <c r="B4809" s="10">
        <v>44391</v>
      </c>
      <c r="C4809" s="11">
        <v>0.47120370370370374</v>
      </c>
      <c r="D4809">
        <v>2</v>
      </c>
      <c r="E4809" s="12">
        <v>6</v>
      </c>
      <c r="I4809">
        <f t="shared" ref="I4809:I4872" si="75">SUM(F4809:H4809)</f>
        <v>0</v>
      </c>
      <c r="K4809" s="12" t="s">
        <v>47</v>
      </c>
      <c r="L4809">
        <v>2</v>
      </c>
      <c r="M4809" s="12" t="s">
        <v>54</v>
      </c>
    </row>
    <row r="4810" spans="1:13" x14ac:dyDescent="0.25">
      <c r="A4810">
        <v>4809</v>
      </c>
      <c r="B4810" s="10">
        <v>44391</v>
      </c>
      <c r="C4810" s="11">
        <v>0.47166666666666668</v>
      </c>
      <c r="D4810">
        <v>2</v>
      </c>
      <c r="E4810" s="12">
        <v>6</v>
      </c>
      <c r="I4810">
        <f t="shared" si="75"/>
        <v>0</v>
      </c>
      <c r="K4810" s="12" t="s">
        <v>47</v>
      </c>
      <c r="L4810">
        <v>3</v>
      </c>
      <c r="M4810" s="12" t="s">
        <v>58</v>
      </c>
    </row>
    <row r="4811" spans="1:13" x14ac:dyDescent="0.25">
      <c r="A4811">
        <v>4810</v>
      </c>
      <c r="B4811" s="10">
        <v>44391</v>
      </c>
      <c r="C4811" s="11">
        <v>0.47298611111111111</v>
      </c>
      <c r="D4811">
        <v>2</v>
      </c>
      <c r="E4811" s="12">
        <v>6.7</v>
      </c>
      <c r="I4811">
        <f t="shared" si="75"/>
        <v>0</v>
      </c>
      <c r="K4811" s="12" t="s">
        <v>47</v>
      </c>
      <c r="L4811">
        <v>2</v>
      </c>
      <c r="M4811" s="12" t="s">
        <v>54</v>
      </c>
    </row>
    <row r="4812" spans="1:13" x14ac:dyDescent="0.25">
      <c r="A4812">
        <v>4811</v>
      </c>
      <c r="B4812" s="10">
        <v>44391</v>
      </c>
      <c r="C4812" s="11">
        <v>0.47445601851851849</v>
      </c>
      <c r="D4812">
        <v>2</v>
      </c>
      <c r="E4812" s="12">
        <v>7</v>
      </c>
      <c r="I4812">
        <f t="shared" si="75"/>
        <v>0</v>
      </c>
      <c r="K4812" s="12" t="s">
        <v>47</v>
      </c>
      <c r="L4812">
        <v>1</v>
      </c>
      <c r="M4812" s="12" t="s">
        <v>49</v>
      </c>
    </row>
    <row r="4813" spans="1:13" x14ac:dyDescent="0.25">
      <c r="A4813">
        <v>4812</v>
      </c>
      <c r="B4813" s="10">
        <v>44391</v>
      </c>
      <c r="C4813" s="11">
        <v>0.4748148148148148</v>
      </c>
      <c r="D4813">
        <v>1</v>
      </c>
      <c r="E4813" s="12">
        <v>6.7</v>
      </c>
      <c r="I4813">
        <f t="shared" si="75"/>
        <v>0</v>
      </c>
      <c r="K4813" s="12" t="s">
        <v>47</v>
      </c>
      <c r="L4813">
        <v>2</v>
      </c>
      <c r="M4813" s="12" t="s">
        <v>54</v>
      </c>
    </row>
    <row r="4814" spans="1:13" x14ac:dyDescent="0.25">
      <c r="A4814">
        <v>4813</v>
      </c>
      <c r="B4814" s="10">
        <v>44391</v>
      </c>
      <c r="C4814" s="11">
        <v>0.47513888888888883</v>
      </c>
      <c r="D4814">
        <v>1</v>
      </c>
      <c r="E4814" s="12">
        <v>5</v>
      </c>
      <c r="I4814">
        <f t="shared" si="75"/>
        <v>0</v>
      </c>
      <c r="K4814" s="12" t="s">
        <v>47</v>
      </c>
      <c r="L4814">
        <v>2</v>
      </c>
      <c r="M4814" s="12" t="s">
        <v>49</v>
      </c>
    </row>
    <row r="4815" spans="1:13" x14ac:dyDescent="0.25">
      <c r="A4815">
        <v>4814</v>
      </c>
      <c r="B4815" s="10">
        <v>44391</v>
      </c>
      <c r="C4815" s="11">
        <v>0.47616898148148151</v>
      </c>
      <c r="D4815">
        <v>1</v>
      </c>
      <c r="E4815" s="12">
        <v>6</v>
      </c>
      <c r="I4815">
        <f t="shared" si="75"/>
        <v>0</v>
      </c>
      <c r="K4815" s="12" t="s">
        <v>47</v>
      </c>
      <c r="L4815">
        <v>1</v>
      </c>
      <c r="M4815" s="12" t="s">
        <v>49</v>
      </c>
    </row>
    <row r="4816" spans="1:13" x14ac:dyDescent="0.25">
      <c r="A4816">
        <v>4815</v>
      </c>
      <c r="B4816" s="10">
        <v>44391</v>
      </c>
      <c r="C4816" s="11">
        <v>0.47827546296296292</v>
      </c>
      <c r="D4816">
        <v>2</v>
      </c>
      <c r="E4816" s="12">
        <v>6</v>
      </c>
      <c r="I4816">
        <f t="shared" si="75"/>
        <v>0</v>
      </c>
      <c r="K4816" s="12" t="s">
        <v>47</v>
      </c>
      <c r="L4816">
        <v>3</v>
      </c>
      <c r="M4816" s="12" t="s">
        <v>58</v>
      </c>
    </row>
    <row r="4817" spans="1:13" x14ac:dyDescent="0.25">
      <c r="A4817">
        <v>4816</v>
      </c>
      <c r="B4817" s="10">
        <v>44391</v>
      </c>
      <c r="C4817" s="11">
        <v>0.4806597222222222</v>
      </c>
      <c r="D4817">
        <v>1</v>
      </c>
      <c r="E4817" s="12">
        <v>6</v>
      </c>
      <c r="I4817">
        <f t="shared" si="75"/>
        <v>0</v>
      </c>
      <c r="K4817" s="12" t="s">
        <v>47</v>
      </c>
      <c r="L4817">
        <v>1</v>
      </c>
      <c r="M4817" s="12" t="s">
        <v>48</v>
      </c>
    </row>
    <row r="4818" spans="1:13" x14ac:dyDescent="0.25">
      <c r="A4818">
        <v>4817</v>
      </c>
      <c r="B4818" s="10">
        <v>44391</v>
      </c>
      <c r="C4818" s="11">
        <v>0.48295138888888894</v>
      </c>
      <c r="D4818">
        <v>1</v>
      </c>
      <c r="E4818" s="12">
        <v>6</v>
      </c>
      <c r="I4818">
        <f t="shared" si="75"/>
        <v>0</v>
      </c>
      <c r="K4818" s="12" t="s">
        <v>47</v>
      </c>
      <c r="L4818">
        <v>1</v>
      </c>
      <c r="M4818" s="12" t="s">
        <v>48</v>
      </c>
    </row>
    <row r="4819" spans="1:13" x14ac:dyDescent="0.25">
      <c r="A4819">
        <v>4818</v>
      </c>
      <c r="B4819" s="10">
        <v>44391</v>
      </c>
      <c r="C4819" s="11">
        <v>0.48439814814814813</v>
      </c>
      <c r="D4819">
        <v>2</v>
      </c>
      <c r="E4819" s="12">
        <v>6</v>
      </c>
      <c r="I4819">
        <f t="shared" si="75"/>
        <v>0</v>
      </c>
      <c r="K4819" s="12" t="s">
        <v>47</v>
      </c>
      <c r="L4819">
        <v>1</v>
      </c>
      <c r="M4819" s="12" t="s">
        <v>48</v>
      </c>
    </row>
    <row r="4820" spans="1:13" x14ac:dyDescent="0.25">
      <c r="A4820">
        <v>4819</v>
      </c>
      <c r="B4820" s="10">
        <v>44391</v>
      </c>
      <c r="C4820" s="11">
        <v>0.48582175925925924</v>
      </c>
      <c r="D4820">
        <v>1</v>
      </c>
      <c r="E4820" s="12">
        <v>4</v>
      </c>
      <c r="I4820">
        <f t="shared" si="75"/>
        <v>0</v>
      </c>
      <c r="K4820" s="12" t="s">
        <v>47</v>
      </c>
      <c r="L4820">
        <v>1</v>
      </c>
      <c r="M4820" s="12" t="s">
        <v>48</v>
      </c>
    </row>
    <row r="4821" spans="1:13" x14ac:dyDescent="0.25">
      <c r="A4821">
        <v>4820</v>
      </c>
      <c r="B4821" s="10">
        <v>44391</v>
      </c>
      <c r="C4821" s="11">
        <v>0.49056712962962962</v>
      </c>
      <c r="D4821">
        <v>1</v>
      </c>
      <c r="E4821" s="12">
        <v>5</v>
      </c>
      <c r="I4821">
        <f t="shared" si="75"/>
        <v>0</v>
      </c>
      <c r="K4821" s="12" t="s">
        <v>47</v>
      </c>
      <c r="L4821">
        <v>1</v>
      </c>
      <c r="M4821" s="12" t="s">
        <v>49</v>
      </c>
    </row>
    <row r="4822" spans="1:13" x14ac:dyDescent="0.25">
      <c r="A4822">
        <v>4821</v>
      </c>
      <c r="B4822" s="10">
        <v>44391</v>
      </c>
      <c r="C4822" s="11">
        <v>0.49225694444444446</v>
      </c>
      <c r="D4822">
        <v>2</v>
      </c>
      <c r="E4822" s="12">
        <v>6</v>
      </c>
      <c r="I4822">
        <f t="shared" si="75"/>
        <v>0</v>
      </c>
      <c r="K4822" s="12" t="s">
        <v>47</v>
      </c>
      <c r="L4822">
        <v>1</v>
      </c>
      <c r="M4822" s="12" t="s">
        <v>49</v>
      </c>
    </row>
    <row r="4823" spans="1:13" x14ac:dyDescent="0.25">
      <c r="A4823">
        <v>4822</v>
      </c>
      <c r="B4823" s="10">
        <v>44391</v>
      </c>
      <c r="C4823" s="11">
        <v>0.49266203703703698</v>
      </c>
      <c r="D4823">
        <v>2</v>
      </c>
      <c r="E4823" s="12">
        <v>6</v>
      </c>
      <c r="I4823">
        <f t="shared" si="75"/>
        <v>0</v>
      </c>
      <c r="K4823" s="12" t="s">
        <v>47</v>
      </c>
      <c r="L4823">
        <v>1</v>
      </c>
      <c r="M4823" s="12" t="s">
        <v>49</v>
      </c>
    </row>
    <row r="4824" spans="1:13" x14ac:dyDescent="0.25">
      <c r="A4824">
        <v>4823</v>
      </c>
      <c r="B4824" s="10">
        <v>44391</v>
      </c>
      <c r="C4824" s="11">
        <v>0.49534722222222222</v>
      </c>
      <c r="D4824">
        <v>1</v>
      </c>
      <c r="E4824" s="12">
        <v>6</v>
      </c>
      <c r="I4824">
        <f t="shared" si="75"/>
        <v>0</v>
      </c>
      <c r="K4824" s="12" t="s">
        <v>47</v>
      </c>
      <c r="L4824">
        <v>1</v>
      </c>
      <c r="M4824" s="12" t="s">
        <v>49</v>
      </c>
    </row>
    <row r="4825" spans="1:13" x14ac:dyDescent="0.25">
      <c r="A4825">
        <v>4824</v>
      </c>
      <c r="B4825" s="10">
        <v>44391</v>
      </c>
      <c r="C4825" s="11">
        <v>0.49787037037037035</v>
      </c>
      <c r="D4825">
        <v>2</v>
      </c>
      <c r="E4825" s="12">
        <v>6</v>
      </c>
      <c r="I4825">
        <f t="shared" si="75"/>
        <v>0</v>
      </c>
      <c r="K4825" s="12" t="s">
        <v>47</v>
      </c>
      <c r="L4825">
        <v>1</v>
      </c>
      <c r="M4825" s="12" t="s">
        <v>48</v>
      </c>
    </row>
    <row r="4826" spans="1:13" x14ac:dyDescent="0.25">
      <c r="A4826">
        <v>4825</v>
      </c>
      <c r="B4826" s="10">
        <v>44391</v>
      </c>
      <c r="C4826" s="11">
        <v>0.5006828703703704</v>
      </c>
      <c r="D4826">
        <v>1</v>
      </c>
      <c r="E4826" s="12">
        <v>4</v>
      </c>
      <c r="I4826">
        <f t="shared" si="75"/>
        <v>0</v>
      </c>
      <c r="K4826" s="12" t="s">
        <v>47</v>
      </c>
      <c r="L4826">
        <v>1</v>
      </c>
      <c r="M4826" s="12" t="s">
        <v>48</v>
      </c>
    </row>
    <row r="4827" spans="1:13" x14ac:dyDescent="0.25">
      <c r="A4827">
        <v>4826</v>
      </c>
      <c r="B4827" s="10">
        <v>44391</v>
      </c>
      <c r="C4827" s="11">
        <v>0.51106481481481481</v>
      </c>
      <c r="D4827">
        <v>1</v>
      </c>
      <c r="E4827" s="12">
        <v>5.6</v>
      </c>
      <c r="I4827">
        <f t="shared" si="75"/>
        <v>0</v>
      </c>
      <c r="K4827" s="12" t="s">
        <v>47</v>
      </c>
      <c r="L4827">
        <v>2</v>
      </c>
      <c r="M4827" s="12" t="s">
        <v>49</v>
      </c>
    </row>
    <row r="4828" spans="1:13" x14ac:dyDescent="0.25">
      <c r="A4828">
        <v>4827</v>
      </c>
      <c r="B4828" s="10">
        <v>44391</v>
      </c>
      <c r="C4828" s="11">
        <v>0.51133101851851859</v>
      </c>
      <c r="D4828">
        <v>1</v>
      </c>
      <c r="E4828" s="12">
        <v>5</v>
      </c>
      <c r="I4828">
        <f t="shared" si="75"/>
        <v>0</v>
      </c>
      <c r="K4828" s="12" t="s">
        <v>47</v>
      </c>
      <c r="L4828">
        <v>1</v>
      </c>
      <c r="M4828" s="12" t="s">
        <v>48</v>
      </c>
    </row>
    <row r="4829" spans="1:13" x14ac:dyDescent="0.25">
      <c r="A4829">
        <v>4828</v>
      </c>
      <c r="B4829" s="10">
        <v>44391</v>
      </c>
      <c r="C4829" s="11">
        <v>0.52105324074074078</v>
      </c>
      <c r="D4829">
        <v>1</v>
      </c>
      <c r="E4829" s="12">
        <v>6</v>
      </c>
      <c r="I4829">
        <f t="shared" si="75"/>
        <v>0</v>
      </c>
      <c r="K4829" s="12" t="s">
        <v>47</v>
      </c>
      <c r="L4829">
        <v>1</v>
      </c>
      <c r="M4829" s="12" t="s">
        <v>48</v>
      </c>
    </row>
    <row r="4830" spans="1:13" x14ac:dyDescent="0.25">
      <c r="A4830">
        <v>4829</v>
      </c>
      <c r="B4830" s="10">
        <v>44391</v>
      </c>
      <c r="C4830" s="11">
        <v>0.52747685185185189</v>
      </c>
      <c r="D4830">
        <v>1</v>
      </c>
      <c r="E4830" s="12">
        <v>5</v>
      </c>
      <c r="I4830">
        <f t="shared" si="75"/>
        <v>0</v>
      </c>
      <c r="K4830" s="12" t="s">
        <v>47</v>
      </c>
      <c r="L4830">
        <v>1</v>
      </c>
      <c r="M4830" s="12" t="s">
        <v>48</v>
      </c>
    </row>
    <row r="4831" spans="1:13" x14ac:dyDescent="0.25">
      <c r="A4831">
        <v>4830</v>
      </c>
      <c r="B4831" s="10">
        <v>44391</v>
      </c>
      <c r="C4831" s="11">
        <v>0.53098379629629633</v>
      </c>
      <c r="D4831">
        <v>2</v>
      </c>
      <c r="E4831" s="12">
        <v>4</v>
      </c>
      <c r="I4831">
        <f t="shared" si="75"/>
        <v>0</v>
      </c>
      <c r="K4831" s="12" t="s">
        <v>47</v>
      </c>
      <c r="L4831">
        <v>1</v>
      </c>
      <c r="M4831" s="12" t="s">
        <v>48</v>
      </c>
    </row>
    <row r="4832" spans="1:13" x14ac:dyDescent="0.25">
      <c r="A4832">
        <v>4831</v>
      </c>
      <c r="B4832" s="10">
        <v>44391</v>
      </c>
      <c r="C4832" s="11">
        <v>0.53119212962962969</v>
      </c>
      <c r="D4832">
        <v>1</v>
      </c>
      <c r="E4832" s="12">
        <v>4</v>
      </c>
      <c r="I4832">
        <f t="shared" si="75"/>
        <v>0</v>
      </c>
      <c r="K4832" s="12" t="s">
        <v>47</v>
      </c>
      <c r="L4832">
        <v>1</v>
      </c>
      <c r="M4832" s="12" t="s">
        <v>48</v>
      </c>
    </row>
    <row r="4833" spans="1:13" x14ac:dyDescent="0.25">
      <c r="A4833">
        <v>4832</v>
      </c>
      <c r="B4833" s="10">
        <v>44391</v>
      </c>
      <c r="C4833" s="11">
        <v>0.5369328703703703</v>
      </c>
      <c r="D4833">
        <v>1</v>
      </c>
      <c r="E4833" s="12">
        <v>4</v>
      </c>
      <c r="I4833">
        <f t="shared" si="75"/>
        <v>0</v>
      </c>
      <c r="K4833" s="12" t="s">
        <v>47</v>
      </c>
      <c r="L4833">
        <v>1</v>
      </c>
      <c r="M4833" s="12" t="s">
        <v>48</v>
      </c>
    </row>
    <row r="4834" spans="1:13" x14ac:dyDescent="0.25">
      <c r="A4834">
        <v>4833</v>
      </c>
      <c r="B4834" s="10">
        <v>44391</v>
      </c>
      <c r="C4834" s="11">
        <v>0.53971064814814818</v>
      </c>
      <c r="D4834">
        <v>1</v>
      </c>
      <c r="E4834" s="12">
        <v>4</v>
      </c>
      <c r="I4834">
        <f t="shared" si="75"/>
        <v>0</v>
      </c>
      <c r="K4834" s="12" t="s">
        <v>47</v>
      </c>
      <c r="L4834">
        <v>2</v>
      </c>
      <c r="M4834" s="12" t="s">
        <v>48</v>
      </c>
    </row>
    <row r="4835" spans="1:13" x14ac:dyDescent="0.25">
      <c r="A4835">
        <v>4834</v>
      </c>
      <c r="B4835" s="10">
        <v>44391</v>
      </c>
      <c r="C4835" s="11">
        <v>0.54743055555555553</v>
      </c>
      <c r="D4835">
        <v>2</v>
      </c>
      <c r="E4835" s="12">
        <v>5.6</v>
      </c>
      <c r="I4835">
        <f t="shared" si="75"/>
        <v>0</v>
      </c>
      <c r="K4835" s="12" t="s">
        <v>47</v>
      </c>
      <c r="L4835">
        <v>5</v>
      </c>
      <c r="M4835" s="12" t="s">
        <v>48</v>
      </c>
    </row>
    <row r="4836" spans="1:13" x14ac:dyDescent="0.25">
      <c r="A4836">
        <v>4835</v>
      </c>
      <c r="B4836" s="10">
        <v>44391</v>
      </c>
      <c r="C4836" s="11">
        <v>0.55532407407407403</v>
      </c>
      <c r="D4836">
        <v>1</v>
      </c>
      <c r="E4836" s="12">
        <v>4</v>
      </c>
      <c r="I4836">
        <f t="shared" si="75"/>
        <v>0</v>
      </c>
      <c r="K4836" s="12" t="s">
        <v>47</v>
      </c>
      <c r="L4836">
        <v>1</v>
      </c>
      <c r="M4836" s="12" t="s">
        <v>49</v>
      </c>
    </row>
    <row r="4837" spans="1:13" x14ac:dyDescent="0.25">
      <c r="A4837">
        <v>4836</v>
      </c>
      <c r="B4837" s="10">
        <v>44391</v>
      </c>
      <c r="C4837" s="11">
        <v>0.56444444444444442</v>
      </c>
      <c r="D4837">
        <v>1</v>
      </c>
      <c r="E4837" s="12">
        <v>6</v>
      </c>
      <c r="I4837">
        <f t="shared" si="75"/>
        <v>0</v>
      </c>
      <c r="K4837" s="12" t="s">
        <v>47</v>
      </c>
      <c r="L4837">
        <v>1</v>
      </c>
      <c r="M4837" s="12" t="s">
        <v>48</v>
      </c>
    </row>
    <row r="4838" spans="1:13" x14ac:dyDescent="0.25">
      <c r="A4838">
        <v>4837</v>
      </c>
      <c r="B4838" s="10">
        <v>44391</v>
      </c>
      <c r="C4838" s="11">
        <v>0.57090277777777776</v>
      </c>
      <c r="D4838">
        <v>1</v>
      </c>
      <c r="E4838" s="12">
        <v>5</v>
      </c>
      <c r="I4838">
        <f t="shared" si="75"/>
        <v>0</v>
      </c>
      <c r="K4838" s="12" t="s">
        <v>47</v>
      </c>
      <c r="L4838">
        <v>1</v>
      </c>
      <c r="M4838" s="12" t="s">
        <v>48</v>
      </c>
    </row>
    <row r="4839" spans="1:13" x14ac:dyDescent="0.25">
      <c r="A4839">
        <v>4838</v>
      </c>
      <c r="B4839" s="10">
        <v>44391</v>
      </c>
      <c r="C4839" s="11">
        <v>0.58064814814814814</v>
      </c>
      <c r="D4839">
        <v>2</v>
      </c>
      <c r="E4839" s="12">
        <v>6</v>
      </c>
      <c r="I4839">
        <f t="shared" si="75"/>
        <v>0</v>
      </c>
      <c r="K4839" s="12" t="s">
        <v>47</v>
      </c>
      <c r="L4839">
        <v>1</v>
      </c>
      <c r="M4839" s="12" t="s">
        <v>48</v>
      </c>
    </row>
    <row r="4840" spans="1:13" x14ac:dyDescent="0.25">
      <c r="A4840">
        <v>4839</v>
      </c>
      <c r="B4840" s="10">
        <v>44391</v>
      </c>
      <c r="C4840" s="11">
        <v>0.58133101851851854</v>
      </c>
      <c r="D4840">
        <v>1</v>
      </c>
      <c r="E4840" s="12">
        <v>5.6</v>
      </c>
      <c r="I4840">
        <f t="shared" si="75"/>
        <v>0</v>
      </c>
      <c r="K4840" s="12" t="s">
        <v>47</v>
      </c>
      <c r="L4840">
        <v>2</v>
      </c>
      <c r="M4840" s="12" t="s">
        <v>54</v>
      </c>
    </row>
    <row r="4841" spans="1:13" x14ac:dyDescent="0.25">
      <c r="A4841">
        <v>4840</v>
      </c>
      <c r="B4841" s="10">
        <v>44391</v>
      </c>
      <c r="C4841" s="11">
        <v>0.58792824074074079</v>
      </c>
      <c r="D4841">
        <v>2</v>
      </c>
      <c r="E4841" s="12">
        <v>6</v>
      </c>
      <c r="I4841">
        <f t="shared" si="75"/>
        <v>0</v>
      </c>
      <c r="K4841" s="12" t="s">
        <v>47</v>
      </c>
      <c r="L4841">
        <v>1</v>
      </c>
      <c r="M4841" s="12" t="s">
        <v>48</v>
      </c>
    </row>
    <row r="4842" spans="1:13" x14ac:dyDescent="0.25">
      <c r="A4842">
        <v>4841</v>
      </c>
      <c r="B4842" s="10">
        <v>44391</v>
      </c>
      <c r="C4842" s="11">
        <v>0.58840277777777772</v>
      </c>
      <c r="D4842">
        <v>1</v>
      </c>
      <c r="E4842" s="12">
        <v>5</v>
      </c>
      <c r="I4842">
        <f t="shared" si="75"/>
        <v>0</v>
      </c>
      <c r="K4842" s="12" t="s">
        <v>47</v>
      </c>
      <c r="L4842">
        <v>1</v>
      </c>
      <c r="M4842" s="12" t="s">
        <v>48</v>
      </c>
    </row>
    <row r="4843" spans="1:13" x14ac:dyDescent="0.25">
      <c r="A4843">
        <v>4842</v>
      </c>
      <c r="B4843" s="10">
        <v>44391</v>
      </c>
      <c r="C4843" s="11">
        <v>0.59172453703703709</v>
      </c>
      <c r="D4843">
        <v>1</v>
      </c>
      <c r="E4843" s="12">
        <v>6</v>
      </c>
      <c r="I4843">
        <f t="shared" si="75"/>
        <v>0</v>
      </c>
      <c r="K4843" s="12" t="s">
        <v>47</v>
      </c>
      <c r="L4843">
        <v>1</v>
      </c>
      <c r="M4843" s="12" t="s">
        <v>48</v>
      </c>
    </row>
    <row r="4844" spans="1:13" x14ac:dyDescent="0.25">
      <c r="A4844">
        <v>4843</v>
      </c>
      <c r="B4844" s="10">
        <v>44391</v>
      </c>
      <c r="C4844" s="11">
        <v>0.59320601851851851</v>
      </c>
      <c r="D4844">
        <v>1</v>
      </c>
      <c r="E4844" s="12">
        <v>5</v>
      </c>
      <c r="I4844">
        <f t="shared" si="75"/>
        <v>0</v>
      </c>
      <c r="K4844" s="12" t="s">
        <v>47</v>
      </c>
      <c r="L4844">
        <v>1</v>
      </c>
      <c r="M4844" s="12" t="s">
        <v>49</v>
      </c>
    </row>
    <row r="4845" spans="1:13" x14ac:dyDescent="0.25">
      <c r="A4845">
        <v>4844</v>
      </c>
      <c r="B4845" s="10">
        <v>44391</v>
      </c>
      <c r="C4845" s="11">
        <v>0.59364583333333332</v>
      </c>
      <c r="D4845">
        <v>2</v>
      </c>
      <c r="E4845" s="12">
        <v>5.6</v>
      </c>
      <c r="I4845">
        <f t="shared" si="75"/>
        <v>0</v>
      </c>
      <c r="K4845" s="12" t="s">
        <v>47</v>
      </c>
      <c r="L4845">
        <v>3</v>
      </c>
      <c r="M4845" s="12" t="s">
        <v>48</v>
      </c>
    </row>
    <row r="4846" spans="1:13" x14ac:dyDescent="0.25">
      <c r="A4846">
        <v>4845</v>
      </c>
      <c r="B4846" s="10">
        <v>44391</v>
      </c>
      <c r="C4846" s="11">
        <v>0.59737268518518516</v>
      </c>
      <c r="D4846">
        <v>1</v>
      </c>
      <c r="E4846" s="12">
        <v>7</v>
      </c>
      <c r="I4846">
        <f t="shared" si="75"/>
        <v>0</v>
      </c>
      <c r="K4846" s="12" t="s">
        <v>47</v>
      </c>
      <c r="L4846">
        <v>1</v>
      </c>
      <c r="M4846" s="12" t="s">
        <v>48</v>
      </c>
    </row>
    <row r="4847" spans="1:13" x14ac:dyDescent="0.25">
      <c r="A4847">
        <v>4846</v>
      </c>
      <c r="B4847" s="10">
        <v>44391</v>
      </c>
      <c r="C4847" s="11">
        <v>0.60033564814814822</v>
      </c>
      <c r="D4847">
        <v>2</v>
      </c>
      <c r="E4847" s="12">
        <v>6</v>
      </c>
      <c r="I4847">
        <f t="shared" si="75"/>
        <v>0</v>
      </c>
      <c r="K4847" s="12" t="s">
        <v>47</v>
      </c>
      <c r="L4847">
        <v>1</v>
      </c>
      <c r="M4847" s="12" t="s">
        <v>48</v>
      </c>
    </row>
    <row r="4848" spans="1:13" x14ac:dyDescent="0.25">
      <c r="A4848">
        <v>4847</v>
      </c>
      <c r="B4848" s="10">
        <v>44391</v>
      </c>
      <c r="C4848" s="11">
        <v>0.60416666666666663</v>
      </c>
      <c r="D4848">
        <v>2</v>
      </c>
      <c r="E4848" s="12">
        <v>4</v>
      </c>
      <c r="I4848">
        <f t="shared" si="75"/>
        <v>0</v>
      </c>
      <c r="K4848" s="12" t="s">
        <v>47</v>
      </c>
      <c r="L4848">
        <v>1</v>
      </c>
      <c r="M4848" s="12" t="s">
        <v>49</v>
      </c>
    </row>
    <row r="4849" spans="1:13" x14ac:dyDescent="0.25">
      <c r="A4849">
        <v>4848</v>
      </c>
      <c r="B4849" s="10">
        <v>44391</v>
      </c>
      <c r="C4849" s="11">
        <v>0.60506944444444444</v>
      </c>
      <c r="D4849">
        <v>1</v>
      </c>
      <c r="E4849" s="12">
        <v>4</v>
      </c>
      <c r="I4849">
        <f t="shared" si="75"/>
        <v>0</v>
      </c>
      <c r="K4849" s="12" t="s">
        <v>47</v>
      </c>
      <c r="L4849">
        <v>1</v>
      </c>
      <c r="M4849" s="12" t="s">
        <v>48</v>
      </c>
    </row>
    <row r="4850" spans="1:13" x14ac:dyDescent="0.25">
      <c r="A4850">
        <v>4849</v>
      </c>
      <c r="B4850" s="10">
        <v>44391</v>
      </c>
      <c r="C4850" s="11">
        <v>0.60635416666666664</v>
      </c>
      <c r="D4850">
        <v>1</v>
      </c>
      <c r="E4850" s="12">
        <v>6</v>
      </c>
      <c r="I4850">
        <f t="shared" si="75"/>
        <v>0</v>
      </c>
      <c r="K4850" s="12" t="s">
        <v>47</v>
      </c>
      <c r="L4850">
        <v>1</v>
      </c>
      <c r="M4850" s="12" t="s">
        <v>49</v>
      </c>
    </row>
    <row r="4851" spans="1:13" x14ac:dyDescent="0.25">
      <c r="A4851">
        <v>4850</v>
      </c>
      <c r="B4851" s="10">
        <v>44391</v>
      </c>
      <c r="C4851" s="11">
        <v>0.61313657407407407</v>
      </c>
      <c r="D4851">
        <v>1</v>
      </c>
      <c r="E4851" s="12">
        <v>6</v>
      </c>
      <c r="I4851">
        <f t="shared" si="75"/>
        <v>0</v>
      </c>
      <c r="K4851" s="12" t="s">
        <v>47</v>
      </c>
      <c r="L4851">
        <v>1</v>
      </c>
      <c r="M4851" s="12" t="s">
        <v>48</v>
      </c>
    </row>
    <row r="4852" spans="1:13" x14ac:dyDescent="0.25">
      <c r="A4852">
        <v>4851</v>
      </c>
      <c r="B4852" s="10">
        <v>44391</v>
      </c>
      <c r="C4852" s="11">
        <v>0.62181712962962965</v>
      </c>
      <c r="D4852">
        <v>1</v>
      </c>
      <c r="E4852" s="12">
        <v>6</v>
      </c>
      <c r="F4852">
        <v>1</v>
      </c>
      <c r="I4852">
        <f t="shared" si="75"/>
        <v>1</v>
      </c>
    </row>
    <row r="4853" spans="1:13" x14ac:dyDescent="0.25">
      <c r="A4853">
        <v>4852</v>
      </c>
      <c r="B4853" s="10">
        <v>44391</v>
      </c>
      <c r="C4853" s="11">
        <v>0.65122685185185192</v>
      </c>
      <c r="D4853">
        <v>2</v>
      </c>
      <c r="E4853" s="12">
        <v>6</v>
      </c>
      <c r="I4853">
        <f t="shared" si="75"/>
        <v>0</v>
      </c>
      <c r="K4853" s="12" t="s">
        <v>47</v>
      </c>
      <c r="L4853">
        <v>1</v>
      </c>
      <c r="M4853" s="12" t="s">
        <v>48</v>
      </c>
    </row>
    <row r="4854" spans="1:13" x14ac:dyDescent="0.25">
      <c r="A4854">
        <v>4853</v>
      </c>
      <c r="B4854" s="10">
        <v>44391</v>
      </c>
      <c r="C4854" s="11">
        <v>0.65396990740740735</v>
      </c>
      <c r="D4854">
        <v>1</v>
      </c>
      <c r="E4854" s="12">
        <v>5</v>
      </c>
      <c r="I4854">
        <f t="shared" si="75"/>
        <v>0</v>
      </c>
      <c r="K4854" s="12" t="s">
        <v>47</v>
      </c>
      <c r="L4854">
        <v>1</v>
      </c>
      <c r="M4854" s="12" t="s">
        <v>48</v>
      </c>
    </row>
    <row r="4855" spans="1:13" x14ac:dyDescent="0.25">
      <c r="A4855">
        <v>4854</v>
      </c>
      <c r="B4855" s="10">
        <v>44391</v>
      </c>
      <c r="C4855" s="11">
        <v>0.66162037037037036</v>
      </c>
      <c r="D4855">
        <v>1</v>
      </c>
      <c r="E4855" s="12">
        <v>4</v>
      </c>
      <c r="I4855">
        <f t="shared" si="75"/>
        <v>0</v>
      </c>
      <c r="K4855" s="12" t="s">
        <v>47</v>
      </c>
      <c r="L4855">
        <v>1</v>
      </c>
      <c r="M4855" s="12" t="s">
        <v>48</v>
      </c>
    </row>
    <row r="4856" spans="1:13" x14ac:dyDescent="0.25">
      <c r="A4856">
        <v>4855</v>
      </c>
      <c r="B4856" s="10">
        <v>44391</v>
      </c>
      <c r="C4856" s="11">
        <v>0.66746527777777775</v>
      </c>
      <c r="D4856">
        <v>1</v>
      </c>
      <c r="E4856" s="12">
        <v>5</v>
      </c>
      <c r="I4856">
        <f t="shared" si="75"/>
        <v>0</v>
      </c>
      <c r="K4856" s="12" t="s">
        <v>47</v>
      </c>
      <c r="L4856">
        <v>1</v>
      </c>
      <c r="M4856" s="12" t="s">
        <v>49</v>
      </c>
    </row>
    <row r="4857" spans="1:13" x14ac:dyDescent="0.25">
      <c r="A4857">
        <v>4856</v>
      </c>
      <c r="B4857" s="10">
        <v>44391</v>
      </c>
      <c r="C4857" s="11">
        <v>0.67416666666666669</v>
      </c>
      <c r="D4857">
        <v>1</v>
      </c>
      <c r="E4857" s="12">
        <v>6</v>
      </c>
      <c r="I4857">
        <f t="shared" si="75"/>
        <v>0</v>
      </c>
      <c r="K4857" s="12" t="s">
        <v>47</v>
      </c>
      <c r="L4857">
        <v>1</v>
      </c>
      <c r="M4857" s="12" t="s">
        <v>48</v>
      </c>
    </row>
    <row r="4858" spans="1:13" x14ac:dyDescent="0.25">
      <c r="A4858">
        <v>4857</v>
      </c>
      <c r="B4858" s="10">
        <v>44391</v>
      </c>
      <c r="C4858" s="11">
        <v>0.67524305555555564</v>
      </c>
      <c r="D4858">
        <v>1</v>
      </c>
      <c r="E4858" s="12">
        <v>6</v>
      </c>
      <c r="G4858">
        <v>1</v>
      </c>
      <c r="I4858">
        <f t="shared" si="75"/>
        <v>1</v>
      </c>
    </row>
    <row r="4859" spans="1:13" x14ac:dyDescent="0.25">
      <c r="A4859">
        <v>4858</v>
      </c>
      <c r="B4859" s="10">
        <v>44391</v>
      </c>
      <c r="C4859" s="11">
        <v>0.67781249999999993</v>
      </c>
      <c r="D4859">
        <v>2</v>
      </c>
      <c r="E4859" s="12">
        <v>5</v>
      </c>
      <c r="I4859">
        <f t="shared" si="75"/>
        <v>0</v>
      </c>
      <c r="K4859" s="12" t="s">
        <v>47</v>
      </c>
      <c r="L4859">
        <v>1</v>
      </c>
      <c r="M4859" s="12" t="s">
        <v>49</v>
      </c>
    </row>
    <row r="4860" spans="1:13" x14ac:dyDescent="0.25">
      <c r="A4860">
        <v>4859</v>
      </c>
      <c r="B4860" s="10">
        <v>44391</v>
      </c>
      <c r="C4860" s="11">
        <v>0.7038888888888889</v>
      </c>
      <c r="D4860">
        <v>2</v>
      </c>
      <c r="E4860" s="12">
        <v>6</v>
      </c>
      <c r="I4860">
        <f t="shared" si="75"/>
        <v>0</v>
      </c>
      <c r="K4860" s="12" t="s">
        <v>47</v>
      </c>
      <c r="L4860">
        <v>4</v>
      </c>
      <c r="M4860" s="12" t="s">
        <v>48</v>
      </c>
    </row>
    <row r="4861" spans="1:13" x14ac:dyDescent="0.25">
      <c r="A4861">
        <v>4860</v>
      </c>
      <c r="B4861" s="10">
        <v>44391</v>
      </c>
      <c r="C4861" s="11">
        <v>0.70390046296296294</v>
      </c>
      <c r="D4861">
        <v>1</v>
      </c>
      <c r="E4861" s="12">
        <v>5</v>
      </c>
      <c r="I4861">
        <f t="shared" si="75"/>
        <v>0</v>
      </c>
      <c r="K4861" s="12" t="s">
        <v>47</v>
      </c>
      <c r="L4861">
        <v>3</v>
      </c>
      <c r="M4861" s="12" t="s">
        <v>48</v>
      </c>
    </row>
    <row r="4862" spans="1:13" x14ac:dyDescent="0.25">
      <c r="A4862">
        <v>4861</v>
      </c>
      <c r="B4862" s="10">
        <v>44391</v>
      </c>
      <c r="C4862" s="11">
        <v>0.70400462962962962</v>
      </c>
      <c r="D4862">
        <v>2</v>
      </c>
      <c r="E4862" s="12">
        <v>4</v>
      </c>
      <c r="I4862">
        <f t="shared" si="75"/>
        <v>0</v>
      </c>
      <c r="K4862" s="12" t="s">
        <v>47</v>
      </c>
      <c r="L4862">
        <v>2</v>
      </c>
      <c r="M4862" s="12" t="s">
        <v>48</v>
      </c>
    </row>
    <row r="4863" spans="1:13" x14ac:dyDescent="0.25">
      <c r="A4863">
        <v>4862</v>
      </c>
      <c r="B4863" s="10">
        <v>44391</v>
      </c>
      <c r="C4863" s="11">
        <v>0.70413194444444438</v>
      </c>
      <c r="D4863">
        <v>1</v>
      </c>
      <c r="E4863" s="12">
        <v>6</v>
      </c>
      <c r="I4863">
        <f t="shared" si="75"/>
        <v>0</v>
      </c>
      <c r="K4863" s="12" t="s">
        <v>47</v>
      </c>
      <c r="L4863">
        <v>3</v>
      </c>
      <c r="M4863" s="12" t="s">
        <v>48</v>
      </c>
    </row>
    <row r="4864" spans="1:13" x14ac:dyDescent="0.25">
      <c r="A4864">
        <v>4863</v>
      </c>
      <c r="B4864" s="10">
        <v>44391</v>
      </c>
      <c r="C4864" s="11">
        <v>0.70425925925925925</v>
      </c>
      <c r="D4864">
        <v>2</v>
      </c>
      <c r="E4864" s="12">
        <v>5</v>
      </c>
      <c r="I4864">
        <f t="shared" si="75"/>
        <v>0</v>
      </c>
      <c r="K4864" s="12" t="s">
        <v>47</v>
      </c>
      <c r="L4864">
        <v>1</v>
      </c>
      <c r="M4864" s="12" t="s">
        <v>49</v>
      </c>
    </row>
    <row r="4865" spans="1:13" x14ac:dyDescent="0.25">
      <c r="A4865">
        <v>4864</v>
      </c>
      <c r="B4865" s="10">
        <v>44391</v>
      </c>
      <c r="C4865" s="11">
        <v>0.70451388888888899</v>
      </c>
      <c r="D4865">
        <v>2</v>
      </c>
      <c r="E4865" s="12">
        <v>5.6</v>
      </c>
      <c r="I4865">
        <f t="shared" si="75"/>
        <v>0</v>
      </c>
      <c r="K4865" s="12" t="s">
        <v>47</v>
      </c>
      <c r="L4865">
        <v>4</v>
      </c>
      <c r="M4865" s="12" t="s">
        <v>48</v>
      </c>
    </row>
    <row r="4866" spans="1:13" x14ac:dyDescent="0.25">
      <c r="A4866">
        <v>4865</v>
      </c>
      <c r="B4866" s="10">
        <v>44391</v>
      </c>
      <c r="C4866" s="11">
        <v>0.70468750000000002</v>
      </c>
      <c r="D4866">
        <v>2</v>
      </c>
      <c r="E4866" s="12">
        <v>4</v>
      </c>
      <c r="I4866">
        <f t="shared" si="75"/>
        <v>0</v>
      </c>
      <c r="K4866" s="12" t="s">
        <v>47</v>
      </c>
      <c r="L4866">
        <v>2</v>
      </c>
      <c r="M4866" s="12" t="s">
        <v>48</v>
      </c>
    </row>
    <row r="4867" spans="1:13" x14ac:dyDescent="0.25">
      <c r="A4867">
        <v>4866</v>
      </c>
      <c r="B4867" s="10">
        <v>44391</v>
      </c>
      <c r="C4867" s="11">
        <v>0.70482638888888882</v>
      </c>
      <c r="D4867">
        <v>2</v>
      </c>
      <c r="E4867" s="12">
        <v>5</v>
      </c>
      <c r="I4867">
        <f t="shared" si="75"/>
        <v>0</v>
      </c>
      <c r="K4867" s="12" t="s">
        <v>47</v>
      </c>
      <c r="L4867">
        <v>1</v>
      </c>
      <c r="M4867" s="12" t="s">
        <v>48</v>
      </c>
    </row>
    <row r="4868" spans="1:13" x14ac:dyDescent="0.25">
      <c r="A4868">
        <v>4867</v>
      </c>
      <c r="B4868" s="10">
        <v>44391</v>
      </c>
      <c r="C4868" s="11">
        <v>0.70500000000000007</v>
      </c>
      <c r="D4868">
        <v>1</v>
      </c>
      <c r="E4868" s="12">
        <v>5.6</v>
      </c>
      <c r="I4868">
        <f t="shared" si="75"/>
        <v>0</v>
      </c>
      <c r="K4868" s="12" t="s">
        <v>47</v>
      </c>
      <c r="L4868">
        <v>3</v>
      </c>
      <c r="M4868" s="12" t="s">
        <v>58</v>
      </c>
    </row>
    <row r="4869" spans="1:13" x14ac:dyDescent="0.25">
      <c r="A4869">
        <v>4868</v>
      </c>
      <c r="B4869" s="10">
        <v>44391</v>
      </c>
      <c r="C4869" s="11">
        <v>0.70651620370370372</v>
      </c>
      <c r="D4869">
        <v>1</v>
      </c>
      <c r="E4869" s="12" t="s">
        <v>28</v>
      </c>
      <c r="I4869">
        <f t="shared" si="75"/>
        <v>0</v>
      </c>
      <c r="K4869" s="12" t="s">
        <v>47</v>
      </c>
      <c r="L4869">
        <v>7</v>
      </c>
      <c r="M4869" s="12" t="s">
        <v>131</v>
      </c>
    </row>
    <row r="4870" spans="1:13" x14ac:dyDescent="0.25">
      <c r="A4870">
        <v>4869</v>
      </c>
      <c r="B4870" s="10">
        <v>44391</v>
      </c>
      <c r="C4870" s="11">
        <v>0.70739583333333333</v>
      </c>
      <c r="D4870">
        <v>1</v>
      </c>
      <c r="E4870" s="12">
        <v>6</v>
      </c>
      <c r="I4870">
        <f t="shared" si="75"/>
        <v>0</v>
      </c>
      <c r="K4870" s="12" t="s">
        <v>47</v>
      </c>
      <c r="L4870">
        <v>1</v>
      </c>
      <c r="M4870" s="12" t="s">
        <v>48</v>
      </c>
    </row>
    <row r="4871" spans="1:13" x14ac:dyDescent="0.25">
      <c r="A4871">
        <v>4870</v>
      </c>
      <c r="B4871" s="10">
        <v>44391</v>
      </c>
      <c r="C4871" s="11">
        <v>0.70763888888888893</v>
      </c>
      <c r="D4871">
        <v>1</v>
      </c>
      <c r="E4871" s="12">
        <v>6</v>
      </c>
      <c r="I4871">
        <f t="shared" si="75"/>
        <v>0</v>
      </c>
      <c r="K4871" s="12" t="s">
        <v>47</v>
      </c>
      <c r="L4871">
        <v>1</v>
      </c>
      <c r="M4871" s="12" t="s">
        <v>48</v>
      </c>
    </row>
    <row r="4872" spans="1:13" x14ac:dyDescent="0.25">
      <c r="A4872">
        <v>4871</v>
      </c>
      <c r="B4872" s="10">
        <v>44391</v>
      </c>
      <c r="C4872" s="11">
        <v>0.70787037037037026</v>
      </c>
      <c r="D4872">
        <v>2</v>
      </c>
      <c r="E4872" s="12">
        <v>6</v>
      </c>
      <c r="I4872">
        <f t="shared" si="75"/>
        <v>0</v>
      </c>
      <c r="K4872" s="12" t="s">
        <v>47</v>
      </c>
      <c r="L4872">
        <v>1</v>
      </c>
      <c r="M4872" s="12" t="s">
        <v>48</v>
      </c>
    </row>
    <row r="4873" spans="1:13" x14ac:dyDescent="0.25">
      <c r="A4873">
        <v>4872</v>
      </c>
      <c r="B4873" s="10">
        <v>44391</v>
      </c>
      <c r="C4873" s="11">
        <v>0.70789351851851856</v>
      </c>
      <c r="D4873">
        <v>2</v>
      </c>
      <c r="E4873" s="12">
        <v>5</v>
      </c>
      <c r="I4873">
        <f t="shared" ref="I4873:I4936" si="76">SUM(F4873:H4873)</f>
        <v>0</v>
      </c>
      <c r="K4873" s="12" t="s">
        <v>47</v>
      </c>
      <c r="L4873">
        <v>3</v>
      </c>
      <c r="M4873" s="12" t="s">
        <v>48</v>
      </c>
    </row>
    <row r="4874" spans="1:13" x14ac:dyDescent="0.25">
      <c r="A4874">
        <v>4873</v>
      </c>
      <c r="B4874" s="10">
        <v>44391</v>
      </c>
      <c r="C4874" s="11">
        <v>0.70797453703703705</v>
      </c>
      <c r="D4874">
        <v>2</v>
      </c>
      <c r="E4874" s="12">
        <v>4.5</v>
      </c>
      <c r="I4874">
        <f t="shared" si="76"/>
        <v>0</v>
      </c>
      <c r="K4874" s="12" t="s">
        <v>47</v>
      </c>
      <c r="L4874">
        <v>6</v>
      </c>
      <c r="M4874" s="12" t="s">
        <v>96</v>
      </c>
    </row>
    <row r="4875" spans="1:13" x14ac:dyDescent="0.25">
      <c r="A4875">
        <v>4874</v>
      </c>
      <c r="B4875" s="10">
        <v>44391</v>
      </c>
      <c r="C4875" s="11">
        <v>0.7085300925925927</v>
      </c>
      <c r="D4875">
        <v>2</v>
      </c>
      <c r="E4875" s="12">
        <v>6</v>
      </c>
      <c r="I4875">
        <f t="shared" si="76"/>
        <v>0</v>
      </c>
      <c r="K4875" s="12" t="s">
        <v>47</v>
      </c>
      <c r="L4875">
        <v>2</v>
      </c>
      <c r="M4875" s="12" t="s">
        <v>54</v>
      </c>
    </row>
    <row r="4876" spans="1:13" x14ac:dyDescent="0.25">
      <c r="A4876">
        <v>4875</v>
      </c>
      <c r="B4876" s="10">
        <v>44391</v>
      </c>
      <c r="C4876" s="11">
        <v>0.70865740740740746</v>
      </c>
      <c r="D4876">
        <v>1</v>
      </c>
      <c r="E4876" s="12">
        <v>5</v>
      </c>
      <c r="I4876">
        <f t="shared" si="76"/>
        <v>0</v>
      </c>
      <c r="K4876" s="12" t="s">
        <v>47</v>
      </c>
      <c r="L4876">
        <v>1</v>
      </c>
      <c r="M4876" s="12" t="s">
        <v>48</v>
      </c>
    </row>
    <row r="4877" spans="1:13" x14ac:dyDescent="0.25">
      <c r="A4877">
        <v>4876</v>
      </c>
      <c r="B4877" s="10">
        <v>44391</v>
      </c>
      <c r="C4877" s="11">
        <v>0.71021990740740737</v>
      </c>
      <c r="D4877">
        <v>1</v>
      </c>
      <c r="E4877" s="12">
        <v>6</v>
      </c>
      <c r="I4877">
        <f t="shared" si="76"/>
        <v>0</v>
      </c>
      <c r="K4877" s="12" t="s">
        <v>47</v>
      </c>
      <c r="L4877">
        <v>4</v>
      </c>
      <c r="M4877" s="12" t="s">
        <v>59</v>
      </c>
    </row>
    <row r="4878" spans="1:13" x14ac:dyDescent="0.25">
      <c r="A4878">
        <v>4877</v>
      </c>
      <c r="B4878" s="10">
        <v>44391</v>
      </c>
      <c r="C4878" s="11">
        <v>0.71086805555555566</v>
      </c>
      <c r="D4878">
        <v>1</v>
      </c>
      <c r="E4878" s="12">
        <v>4</v>
      </c>
      <c r="I4878">
        <f t="shared" si="76"/>
        <v>0</v>
      </c>
      <c r="K4878" s="12" t="s">
        <v>47</v>
      </c>
      <c r="L4878">
        <v>1</v>
      </c>
      <c r="M4878" s="12" t="s">
        <v>49</v>
      </c>
    </row>
    <row r="4879" spans="1:13" x14ac:dyDescent="0.25">
      <c r="A4879">
        <v>4878</v>
      </c>
      <c r="B4879" s="10">
        <v>44391</v>
      </c>
      <c r="C4879" s="11">
        <v>0.71493055555555562</v>
      </c>
      <c r="D4879">
        <v>2</v>
      </c>
      <c r="E4879" s="12">
        <v>6</v>
      </c>
      <c r="I4879">
        <f t="shared" si="76"/>
        <v>0</v>
      </c>
      <c r="K4879">
        <v>2</v>
      </c>
      <c r="L4879">
        <v>1</v>
      </c>
      <c r="M4879">
        <v>1</v>
      </c>
    </row>
    <row r="4880" spans="1:13" x14ac:dyDescent="0.25">
      <c r="A4880">
        <v>4879</v>
      </c>
      <c r="B4880" s="10">
        <v>44391</v>
      </c>
      <c r="C4880" s="11">
        <v>0.71778935185185189</v>
      </c>
      <c r="D4880">
        <v>2</v>
      </c>
      <c r="E4880" s="12">
        <v>6</v>
      </c>
      <c r="I4880">
        <f t="shared" si="76"/>
        <v>0</v>
      </c>
      <c r="K4880" s="12" t="s">
        <v>47</v>
      </c>
      <c r="L4880">
        <v>1</v>
      </c>
      <c r="M4880" s="12" t="s">
        <v>48</v>
      </c>
    </row>
    <row r="4881" spans="1:13" x14ac:dyDescent="0.25">
      <c r="A4881">
        <v>4880</v>
      </c>
      <c r="B4881" s="10">
        <v>44391</v>
      </c>
      <c r="C4881" s="11">
        <v>0.72449074074074071</v>
      </c>
      <c r="D4881">
        <v>2</v>
      </c>
      <c r="E4881" s="12">
        <v>4</v>
      </c>
      <c r="I4881">
        <f t="shared" si="76"/>
        <v>0</v>
      </c>
      <c r="K4881">
        <v>2</v>
      </c>
      <c r="L4881">
        <v>1</v>
      </c>
      <c r="M4881">
        <v>1</v>
      </c>
    </row>
    <row r="4882" spans="1:13" x14ac:dyDescent="0.25">
      <c r="A4882">
        <v>4881</v>
      </c>
      <c r="B4882" s="10">
        <v>44391</v>
      </c>
      <c r="C4882" s="11">
        <v>0.72706018518518523</v>
      </c>
      <c r="D4882">
        <v>2</v>
      </c>
      <c r="E4882" s="12">
        <v>6</v>
      </c>
      <c r="I4882">
        <f t="shared" si="76"/>
        <v>0</v>
      </c>
      <c r="K4882" s="12" t="s">
        <v>47</v>
      </c>
      <c r="L4882">
        <v>1</v>
      </c>
      <c r="M4882" s="12" t="s">
        <v>48</v>
      </c>
    </row>
    <row r="4883" spans="1:13" x14ac:dyDescent="0.25">
      <c r="A4883">
        <v>4882</v>
      </c>
      <c r="B4883" s="10">
        <v>44391</v>
      </c>
      <c r="C4883" s="11">
        <v>0.73172453703703699</v>
      </c>
      <c r="D4883">
        <v>2</v>
      </c>
      <c r="E4883" s="12">
        <v>5</v>
      </c>
      <c r="I4883">
        <f t="shared" si="76"/>
        <v>0</v>
      </c>
      <c r="K4883" s="12" t="s">
        <v>47</v>
      </c>
      <c r="L4883">
        <v>1</v>
      </c>
      <c r="M4883" s="12" t="s">
        <v>49</v>
      </c>
    </row>
    <row r="4884" spans="1:13" x14ac:dyDescent="0.25">
      <c r="A4884">
        <v>4883</v>
      </c>
      <c r="B4884" s="10">
        <v>44391</v>
      </c>
      <c r="C4884" s="11">
        <v>0.73708333333333342</v>
      </c>
      <c r="D4884">
        <v>1</v>
      </c>
      <c r="E4884" s="12">
        <v>6</v>
      </c>
      <c r="G4884">
        <v>1</v>
      </c>
      <c r="I4884">
        <f t="shared" si="76"/>
        <v>1</v>
      </c>
    </row>
    <row r="4885" spans="1:13" x14ac:dyDescent="0.25">
      <c r="A4885">
        <v>4884</v>
      </c>
      <c r="B4885" s="10">
        <v>44391</v>
      </c>
      <c r="C4885" s="11">
        <v>0.74472222222222229</v>
      </c>
      <c r="D4885">
        <v>2</v>
      </c>
      <c r="E4885" s="12">
        <v>5.6</v>
      </c>
      <c r="I4885">
        <f t="shared" si="76"/>
        <v>0</v>
      </c>
      <c r="K4885" s="12" t="s">
        <v>47</v>
      </c>
      <c r="L4885">
        <v>3</v>
      </c>
      <c r="M4885" s="12" t="s">
        <v>58</v>
      </c>
    </row>
    <row r="4886" spans="1:13" x14ac:dyDescent="0.25">
      <c r="A4886">
        <v>4885</v>
      </c>
      <c r="B4886" s="10">
        <v>44391</v>
      </c>
      <c r="C4886" s="11">
        <v>0.7449189814814815</v>
      </c>
      <c r="D4886">
        <v>1</v>
      </c>
      <c r="E4886" s="12">
        <v>5</v>
      </c>
      <c r="I4886">
        <f t="shared" si="76"/>
        <v>0</v>
      </c>
      <c r="K4886" s="12" t="s">
        <v>47</v>
      </c>
      <c r="L4886">
        <v>1</v>
      </c>
      <c r="M4886" s="12" t="s">
        <v>48</v>
      </c>
    </row>
    <row r="4887" spans="1:13" x14ac:dyDescent="0.25">
      <c r="A4887">
        <v>4886</v>
      </c>
      <c r="B4887" s="10">
        <v>44391</v>
      </c>
      <c r="C4887" s="11">
        <v>0.74592592592592588</v>
      </c>
      <c r="D4887">
        <v>1</v>
      </c>
      <c r="E4887" s="12">
        <v>4</v>
      </c>
      <c r="F4887">
        <v>1</v>
      </c>
      <c r="I4887">
        <f t="shared" si="76"/>
        <v>1</v>
      </c>
    </row>
    <row r="4888" spans="1:13" x14ac:dyDescent="0.25">
      <c r="A4888">
        <v>4887</v>
      </c>
      <c r="B4888" s="10">
        <v>44391</v>
      </c>
      <c r="C4888" s="11">
        <v>0.75244212962962964</v>
      </c>
      <c r="D4888">
        <v>2</v>
      </c>
      <c r="E4888" s="12">
        <v>5</v>
      </c>
      <c r="I4888">
        <f t="shared" si="76"/>
        <v>0</v>
      </c>
      <c r="K4888" s="12" t="s">
        <v>47</v>
      </c>
      <c r="L4888">
        <v>2</v>
      </c>
      <c r="M4888" s="12" t="s">
        <v>54</v>
      </c>
    </row>
    <row r="4889" spans="1:13" x14ac:dyDescent="0.25">
      <c r="A4889">
        <v>4888</v>
      </c>
      <c r="B4889" s="10">
        <v>44391</v>
      </c>
      <c r="C4889" s="11">
        <v>0.7528125</v>
      </c>
      <c r="D4889">
        <v>1</v>
      </c>
      <c r="E4889" s="12">
        <v>5</v>
      </c>
      <c r="I4889">
        <f t="shared" si="76"/>
        <v>0</v>
      </c>
      <c r="K4889" s="12" t="s">
        <v>47</v>
      </c>
      <c r="L4889">
        <v>1</v>
      </c>
      <c r="M4889" s="12" t="s">
        <v>48</v>
      </c>
    </row>
    <row r="4890" spans="1:13" x14ac:dyDescent="0.25">
      <c r="A4890">
        <v>4889</v>
      </c>
      <c r="B4890" s="10">
        <v>44391</v>
      </c>
      <c r="C4890" s="11">
        <v>0.78331018518518514</v>
      </c>
      <c r="D4890">
        <v>1</v>
      </c>
      <c r="E4890" s="12" t="s">
        <v>28</v>
      </c>
      <c r="I4890">
        <f t="shared" si="76"/>
        <v>0</v>
      </c>
      <c r="K4890" s="12" t="s">
        <v>47</v>
      </c>
      <c r="L4890">
        <v>7</v>
      </c>
      <c r="M4890" s="12" t="s">
        <v>57</v>
      </c>
    </row>
    <row r="4891" spans="1:13" x14ac:dyDescent="0.25">
      <c r="A4891">
        <v>4890</v>
      </c>
      <c r="B4891" s="10">
        <v>44391</v>
      </c>
      <c r="C4891" s="11">
        <v>0.7836805555555556</v>
      </c>
      <c r="D4891">
        <v>2</v>
      </c>
      <c r="E4891" s="12">
        <v>4</v>
      </c>
      <c r="I4891">
        <f t="shared" si="76"/>
        <v>0</v>
      </c>
      <c r="K4891" s="12" t="s">
        <v>47</v>
      </c>
      <c r="L4891">
        <v>2</v>
      </c>
      <c r="M4891" s="12" t="s">
        <v>48</v>
      </c>
    </row>
    <row r="4892" spans="1:13" x14ac:dyDescent="0.25">
      <c r="A4892">
        <v>4891</v>
      </c>
      <c r="B4892" s="10">
        <v>44391</v>
      </c>
      <c r="C4892" s="11">
        <v>0.78394675925925927</v>
      </c>
      <c r="D4892">
        <v>1</v>
      </c>
      <c r="E4892" s="12">
        <v>5.6</v>
      </c>
      <c r="I4892">
        <f t="shared" si="76"/>
        <v>0</v>
      </c>
      <c r="K4892" s="12" t="s">
        <v>47</v>
      </c>
      <c r="L4892">
        <v>2</v>
      </c>
      <c r="M4892" s="12" t="s">
        <v>54</v>
      </c>
    </row>
    <row r="4893" spans="1:13" x14ac:dyDescent="0.25">
      <c r="A4893">
        <v>4892</v>
      </c>
      <c r="B4893" s="10">
        <v>44391</v>
      </c>
      <c r="C4893" s="11">
        <v>0.78422453703703709</v>
      </c>
      <c r="D4893">
        <v>2</v>
      </c>
      <c r="E4893" s="12">
        <v>6</v>
      </c>
      <c r="I4893">
        <f t="shared" si="76"/>
        <v>0</v>
      </c>
      <c r="K4893" s="12" t="s">
        <v>47</v>
      </c>
      <c r="L4893">
        <v>6</v>
      </c>
      <c r="M4893" s="12" t="s">
        <v>103</v>
      </c>
    </row>
    <row r="4894" spans="1:13" x14ac:dyDescent="0.25">
      <c r="A4894">
        <v>4893</v>
      </c>
      <c r="B4894" s="10">
        <v>44391</v>
      </c>
      <c r="C4894" s="11">
        <v>0.78429398148148144</v>
      </c>
      <c r="D4894">
        <v>1</v>
      </c>
      <c r="E4894" s="12">
        <v>4.5999999999999996</v>
      </c>
      <c r="I4894">
        <f t="shared" si="76"/>
        <v>0</v>
      </c>
      <c r="K4894" s="12" t="s">
        <v>47</v>
      </c>
      <c r="L4894">
        <v>3</v>
      </c>
      <c r="M4894" s="12" t="s">
        <v>58</v>
      </c>
    </row>
    <row r="4895" spans="1:13" x14ac:dyDescent="0.25">
      <c r="A4895">
        <v>4894</v>
      </c>
      <c r="B4895" s="10">
        <v>44391</v>
      </c>
      <c r="C4895" s="11">
        <v>0.78453703703703714</v>
      </c>
      <c r="D4895">
        <v>2</v>
      </c>
      <c r="E4895" s="12">
        <v>6</v>
      </c>
      <c r="I4895">
        <f t="shared" si="76"/>
        <v>0</v>
      </c>
      <c r="K4895" s="12" t="s">
        <v>47</v>
      </c>
      <c r="L4895">
        <v>5</v>
      </c>
      <c r="M4895" s="12" t="s">
        <v>87</v>
      </c>
    </row>
    <row r="4896" spans="1:13" x14ac:dyDescent="0.25">
      <c r="A4896">
        <v>4895</v>
      </c>
      <c r="B4896" s="10">
        <v>44391</v>
      </c>
      <c r="C4896" s="11">
        <v>0.7846643518518519</v>
      </c>
      <c r="D4896">
        <v>1</v>
      </c>
      <c r="E4896" s="12">
        <v>5</v>
      </c>
      <c r="I4896">
        <f t="shared" si="76"/>
        <v>0</v>
      </c>
      <c r="K4896" s="12" t="s">
        <v>47</v>
      </c>
      <c r="L4896">
        <v>4</v>
      </c>
      <c r="M4896" s="12" t="s">
        <v>53</v>
      </c>
    </row>
    <row r="4897" spans="1:13" x14ac:dyDescent="0.25">
      <c r="A4897">
        <v>4896</v>
      </c>
      <c r="B4897" s="10">
        <v>44391</v>
      </c>
      <c r="C4897" s="11">
        <v>0.78506944444444438</v>
      </c>
      <c r="D4897">
        <v>2</v>
      </c>
      <c r="E4897" s="12">
        <v>5.6</v>
      </c>
      <c r="I4897">
        <f t="shared" si="76"/>
        <v>0</v>
      </c>
      <c r="K4897" s="12" t="s">
        <v>47</v>
      </c>
      <c r="L4897">
        <v>10</v>
      </c>
      <c r="M4897" s="12" t="s">
        <v>61</v>
      </c>
    </row>
    <row r="4898" spans="1:13" x14ac:dyDescent="0.25">
      <c r="A4898">
        <v>4897</v>
      </c>
      <c r="B4898" s="10">
        <v>44391</v>
      </c>
      <c r="C4898" s="11">
        <v>0.78513888888888894</v>
      </c>
      <c r="D4898">
        <v>1</v>
      </c>
      <c r="E4898" s="12">
        <v>4.5</v>
      </c>
      <c r="I4898">
        <f t="shared" si="76"/>
        <v>0</v>
      </c>
      <c r="K4898" s="12" t="s">
        <v>47</v>
      </c>
      <c r="L4898">
        <v>6</v>
      </c>
      <c r="M4898" s="12" t="s">
        <v>103</v>
      </c>
    </row>
    <row r="4899" spans="1:13" x14ac:dyDescent="0.25">
      <c r="A4899">
        <v>4898</v>
      </c>
      <c r="B4899" s="10">
        <v>44391</v>
      </c>
      <c r="C4899" s="11">
        <v>0.81086805555555552</v>
      </c>
      <c r="D4899">
        <v>1</v>
      </c>
      <c r="E4899" s="12">
        <v>4</v>
      </c>
      <c r="I4899">
        <f t="shared" si="76"/>
        <v>0</v>
      </c>
      <c r="K4899" s="12" t="s">
        <v>47</v>
      </c>
      <c r="L4899">
        <v>2</v>
      </c>
      <c r="M4899" s="12" t="s">
        <v>48</v>
      </c>
    </row>
    <row r="4900" spans="1:13" x14ac:dyDescent="0.25">
      <c r="A4900">
        <v>4899</v>
      </c>
      <c r="B4900" s="10">
        <v>44391</v>
      </c>
      <c r="C4900" s="11">
        <v>0.81106481481481485</v>
      </c>
      <c r="D4900">
        <v>2</v>
      </c>
      <c r="E4900" s="12">
        <v>5</v>
      </c>
      <c r="I4900">
        <f t="shared" si="76"/>
        <v>0</v>
      </c>
      <c r="K4900" s="12" t="s">
        <v>47</v>
      </c>
      <c r="L4900">
        <v>7</v>
      </c>
      <c r="M4900" s="12" t="s">
        <v>48</v>
      </c>
    </row>
    <row r="4901" spans="1:13" x14ac:dyDescent="0.25">
      <c r="A4901">
        <v>4900</v>
      </c>
      <c r="B4901" s="10">
        <v>44391</v>
      </c>
      <c r="C4901" s="11">
        <v>0.81177083333333344</v>
      </c>
      <c r="D4901">
        <v>1</v>
      </c>
      <c r="E4901" s="12">
        <v>5.6</v>
      </c>
      <c r="I4901">
        <f t="shared" si="76"/>
        <v>0</v>
      </c>
      <c r="K4901" s="12" t="s">
        <v>47</v>
      </c>
      <c r="L4901">
        <v>12</v>
      </c>
      <c r="M4901" s="12" t="s">
        <v>91</v>
      </c>
    </row>
    <row r="4902" spans="1:13" x14ac:dyDescent="0.25">
      <c r="A4902">
        <v>4901</v>
      </c>
      <c r="B4902" s="10">
        <v>44391</v>
      </c>
      <c r="C4902" s="11">
        <v>0.81202546296296296</v>
      </c>
      <c r="D4902">
        <v>1</v>
      </c>
      <c r="E4902" s="12">
        <v>5.6</v>
      </c>
      <c r="I4902">
        <f t="shared" si="76"/>
        <v>0</v>
      </c>
      <c r="K4902" s="12" t="s">
        <v>47</v>
      </c>
      <c r="L4902">
        <v>14</v>
      </c>
      <c r="M4902" s="12" t="s">
        <v>159</v>
      </c>
    </row>
    <row r="4903" spans="1:13" x14ac:dyDescent="0.25">
      <c r="A4903">
        <v>4902</v>
      </c>
      <c r="B4903" s="10">
        <v>44391</v>
      </c>
      <c r="C4903" s="11">
        <v>0.81307870370370372</v>
      </c>
      <c r="D4903">
        <v>2</v>
      </c>
      <c r="E4903" s="12">
        <v>5</v>
      </c>
      <c r="I4903">
        <f t="shared" si="76"/>
        <v>0</v>
      </c>
      <c r="K4903" s="12" t="s">
        <v>47</v>
      </c>
      <c r="L4903">
        <v>1</v>
      </c>
      <c r="M4903" s="12" t="s">
        <v>49</v>
      </c>
    </row>
    <row r="4904" spans="1:13" x14ac:dyDescent="0.25">
      <c r="A4904">
        <v>4903</v>
      </c>
      <c r="B4904" s="10">
        <v>44391</v>
      </c>
      <c r="C4904" s="11">
        <v>0.81355324074074076</v>
      </c>
      <c r="D4904">
        <v>2</v>
      </c>
      <c r="E4904" s="12">
        <v>7</v>
      </c>
      <c r="I4904">
        <f t="shared" si="76"/>
        <v>0</v>
      </c>
      <c r="K4904" s="12" t="s">
        <v>47</v>
      </c>
      <c r="L4904">
        <v>1</v>
      </c>
      <c r="M4904" s="12" t="s">
        <v>48</v>
      </c>
    </row>
    <row r="4905" spans="1:13" x14ac:dyDescent="0.25">
      <c r="A4905">
        <v>4904</v>
      </c>
      <c r="B4905" s="10">
        <v>44391</v>
      </c>
      <c r="C4905" s="11">
        <v>0.81401620370370376</v>
      </c>
      <c r="D4905">
        <v>1</v>
      </c>
      <c r="E4905" s="12">
        <v>4</v>
      </c>
      <c r="I4905">
        <f t="shared" si="76"/>
        <v>0</v>
      </c>
      <c r="K4905" s="12" t="s">
        <v>47</v>
      </c>
      <c r="L4905">
        <v>1</v>
      </c>
      <c r="M4905" s="12" t="s">
        <v>48</v>
      </c>
    </row>
    <row r="4906" spans="1:13" x14ac:dyDescent="0.25">
      <c r="A4906">
        <v>4905</v>
      </c>
      <c r="B4906" s="10">
        <v>44391</v>
      </c>
      <c r="C4906" s="11">
        <v>0.8140856481481481</v>
      </c>
      <c r="D4906">
        <v>2</v>
      </c>
      <c r="E4906" s="12">
        <v>4.5</v>
      </c>
      <c r="I4906">
        <f t="shared" si="76"/>
        <v>0</v>
      </c>
      <c r="K4906" s="12" t="s">
        <v>47</v>
      </c>
      <c r="L4906">
        <v>16</v>
      </c>
      <c r="M4906" s="12" t="s">
        <v>146</v>
      </c>
    </row>
    <row r="4907" spans="1:13" x14ac:dyDescent="0.25">
      <c r="A4907">
        <v>4906</v>
      </c>
      <c r="B4907" s="10">
        <v>44391</v>
      </c>
      <c r="C4907" s="11">
        <v>0.81476851851851861</v>
      </c>
      <c r="D4907">
        <v>2</v>
      </c>
      <c r="E4907" s="12">
        <v>6</v>
      </c>
      <c r="I4907">
        <f t="shared" si="76"/>
        <v>0</v>
      </c>
      <c r="K4907" s="12" t="s">
        <v>47</v>
      </c>
      <c r="L4907">
        <v>1</v>
      </c>
      <c r="M4907" s="12" t="s">
        <v>49</v>
      </c>
    </row>
    <row r="4908" spans="1:13" x14ac:dyDescent="0.25">
      <c r="A4908">
        <v>4907</v>
      </c>
      <c r="B4908" s="10">
        <v>44391</v>
      </c>
      <c r="C4908" s="11">
        <v>0.82589120370370372</v>
      </c>
      <c r="D4908">
        <v>2</v>
      </c>
      <c r="E4908" s="12">
        <v>6</v>
      </c>
      <c r="I4908">
        <f t="shared" si="76"/>
        <v>0</v>
      </c>
      <c r="K4908" s="12" t="s">
        <v>47</v>
      </c>
      <c r="L4908">
        <v>6</v>
      </c>
      <c r="M4908" s="12" t="s">
        <v>67</v>
      </c>
    </row>
    <row r="4909" spans="1:13" x14ac:dyDescent="0.25">
      <c r="A4909">
        <v>4908</v>
      </c>
      <c r="B4909" s="10">
        <v>44391</v>
      </c>
      <c r="C4909" s="11">
        <v>0.82643518518518511</v>
      </c>
      <c r="D4909">
        <v>2</v>
      </c>
      <c r="E4909" s="12">
        <v>4.5</v>
      </c>
      <c r="I4909">
        <f t="shared" si="76"/>
        <v>0</v>
      </c>
      <c r="K4909" s="12" t="s">
        <v>47</v>
      </c>
      <c r="L4909">
        <v>10</v>
      </c>
      <c r="M4909" s="12" t="s">
        <v>120</v>
      </c>
    </row>
    <row r="4910" spans="1:13" x14ac:dyDescent="0.25">
      <c r="A4910">
        <v>4909</v>
      </c>
      <c r="B4910" s="10">
        <v>44391</v>
      </c>
      <c r="C4910" s="11">
        <v>0.82725694444444453</v>
      </c>
      <c r="D4910">
        <v>2</v>
      </c>
      <c r="E4910" s="12">
        <v>6</v>
      </c>
      <c r="I4910">
        <f t="shared" si="76"/>
        <v>0</v>
      </c>
      <c r="K4910" s="12" t="s">
        <v>47</v>
      </c>
      <c r="L4910">
        <v>1</v>
      </c>
      <c r="M4910" s="12" t="s">
        <v>48</v>
      </c>
    </row>
    <row r="4911" spans="1:13" x14ac:dyDescent="0.25">
      <c r="A4911">
        <v>4910</v>
      </c>
      <c r="B4911" s="10">
        <v>44391</v>
      </c>
      <c r="C4911" s="11">
        <v>0.828587962962963</v>
      </c>
      <c r="D4911">
        <v>1</v>
      </c>
      <c r="E4911" s="12">
        <v>5</v>
      </c>
      <c r="I4911">
        <f t="shared" si="76"/>
        <v>0</v>
      </c>
      <c r="K4911" s="12" t="s">
        <v>47</v>
      </c>
      <c r="L4911">
        <v>2</v>
      </c>
      <c r="M4911" s="12" t="s">
        <v>49</v>
      </c>
    </row>
    <row r="4912" spans="1:13" x14ac:dyDescent="0.25">
      <c r="A4912">
        <v>4911</v>
      </c>
      <c r="B4912" s="10">
        <v>44391</v>
      </c>
      <c r="C4912" s="11">
        <v>0.82943287037037028</v>
      </c>
      <c r="D4912">
        <v>2</v>
      </c>
      <c r="E4912" s="12">
        <v>4</v>
      </c>
      <c r="I4912">
        <f t="shared" si="76"/>
        <v>0</v>
      </c>
      <c r="K4912" s="12" t="s">
        <v>47</v>
      </c>
      <c r="L4912">
        <v>2</v>
      </c>
      <c r="M4912" s="12" t="s">
        <v>54</v>
      </c>
    </row>
    <row r="4913" spans="1:13" x14ac:dyDescent="0.25">
      <c r="A4913">
        <v>4912</v>
      </c>
      <c r="B4913" s="10">
        <v>44391</v>
      </c>
      <c r="C4913" s="11">
        <v>0.82960648148148142</v>
      </c>
      <c r="D4913">
        <v>1</v>
      </c>
      <c r="E4913" s="12">
        <v>5</v>
      </c>
      <c r="I4913">
        <f t="shared" si="76"/>
        <v>0</v>
      </c>
      <c r="K4913" s="12" t="s">
        <v>47</v>
      </c>
      <c r="L4913">
        <v>2</v>
      </c>
      <c r="M4913" s="12" t="s">
        <v>54</v>
      </c>
    </row>
    <row r="4914" spans="1:13" x14ac:dyDescent="0.25">
      <c r="A4914">
        <v>4913</v>
      </c>
      <c r="B4914" s="10">
        <v>44391</v>
      </c>
      <c r="C4914" s="11">
        <v>0.83097222222222233</v>
      </c>
      <c r="D4914">
        <v>2</v>
      </c>
      <c r="E4914" s="12">
        <v>4</v>
      </c>
      <c r="I4914">
        <f t="shared" si="76"/>
        <v>0</v>
      </c>
      <c r="K4914" s="12" t="s">
        <v>47</v>
      </c>
      <c r="L4914">
        <v>2</v>
      </c>
      <c r="M4914" s="12" t="s">
        <v>54</v>
      </c>
    </row>
    <row r="4915" spans="1:13" x14ac:dyDescent="0.25">
      <c r="A4915">
        <v>4914</v>
      </c>
      <c r="B4915" s="10">
        <v>44391</v>
      </c>
      <c r="C4915" s="11">
        <v>0.83130787037037035</v>
      </c>
      <c r="D4915">
        <v>1</v>
      </c>
      <c r="E4915" s="12">
        <v>4</v>
      </c>
      <c r="I4915">
        <f t="shared" si="76"/>
        <v>0</v>
      </c>
      <c r="K4915" s="12" t="s">
        <v>47</v>
      </c>
      <c r="L4915">
        <v>1</v>
      </c>
      <c r="M4915" s="12" t="s">
        <v>48</v>
      </c>
    </row>
    <row r="4916" spans="1:13" x14ac:dyDescent="0.25">
      <c r="A4916">
        <v>4915</v>
      </c>
      <c r="B4916" s="10">
        <v>44391</v>
      </c>
      <c r="C4916" s="11">
        <v>0.83240740740740737</v>
      </c>
      <c r="D4916">
        <v>1</v>
      </c>
      <c r="E4916" s="12">
        <v>4</v>
      </c>
      <c r="I4916">
        <f t="shared" si="76"/>
        <v>0</v>
      </c>
      <c r="K4916" s="12" t="s">
        <v>47</v>
      </c>
      <c r="L4916">
        <v>2</v>
      </c>
      <c r="M4916" s="12" t="s">
        <v>49</v>
      </c>
    </row>
    <row r="4917" spans="1:13" x14ac:dyDescent="0.25">
      <c r="A4917">
        <v>4916</v>
      </c>
      <c r="B4917" s="10">
        <v>44391</v>
      </c>
      <c r="C4917" s="11">
        <v>0.83261574074074074</v>
      </c>
      <c r="D4917">
        <v>2</v>
      </c>
      <c r="E4917" s="12">
        <v>6</v>
      </c>
      <c r="I4917">
        <f t="shared" si="76"/>
        <v>0</v>
      </c>
      <c r="J4917">
        <v>10</v>
      </c>
    </row>
    <row r="4918" spans="1:13" x14ac:dyDescent="0.25">
      <c r="A4918">
        <v>4917</v>
      </c>
      <c r="B4918" s="10">
        <v>44391</v>
      </c>
      <c r="C4918" s="11">
        <v>0.83332175925925922</v>
      </c>
      <c r="D4918">
        <v>1</v>
      </c>
      <c r="E4918" s="12">
        <v>4</v>
      </c>
      <c r="I4918">
        <f t="shared" si="76"/>
        <v>0</v>
      </c>
      <c r="K4918" s="12" t="s">
        <v>47</v>
      </c>
      <c r="L4918">
        <v>1</v>
      </c>
      <c r="M4918" s="12" t="s">
        <v>49</v>
      </c>
    </row>
    <row r="4919" spans="1:13" x14ac:dyDescent="0.25">
      <c r="A4919">
        <v>4918</v>
      </c>
      <c r="B4919" s="10">
        <v>44391</v>
      </c>
      <c r="C4919" s="11">
        <v>0.83346064814814813</v>
      </c>
      <c r="D4919">
        <v>1</v>
      </c>
      <c r="E4919" s="12" t="s">
        <v>28</v>
      </c>
      <c r="I4919">
        <f t="shared" si="76"/>
        <v>0</v>
      </c>
      <c r="K4919" s="12" t="s">
        <v>47</v>
      </c>
      <c r="L4919">
        <v>16</v>
      </c>
      <c r="M4919" s="12" t="s">
        <v>160</v>
      </c>
    </row>
    <row r="4920" spans="1:13" x14ac:dyDescent="0.25">
      <c r="A4920">
        <v>4919</v>
      </c>
      <c r="B4920" s="10">
        <v>44391</v>
      </c>
      <c r="C4920" s="11">
        <v>0.8335069444444444</v>
      </c>
      <c r="D4920">
        <v>2</v>
      </c>
      <c r="E4920" s="12">
        <v>7</v>
      </c>
      <c r="I4920">
        <f t="shared" si="76"/>
        <v>0</v>
      </c>
      <c r="K4920" s="12" t="s">
        <v>47</v>
      </c>
      <c r="L4920">
        <v>5</v>
      </c>
      <c r="M4920" s="12" t="s">
        <v>84</v>
      </c>
    </row>
    <row r="4921" spans="1:13" x14ac:dyDescent="0.25">
      <c r="A4921">
        <v>4920</v>
      </c>
      <c r="B4921" s="10">
        <v>44391</v>
      </c>
      <c r="C4921" s="11">
        <v>0.83358796296296289</v>
      </c>
      <c r="D4921">
        <v>2</v>
      </c>
      <c r="E4921" s="12">
        <v>6</v>
      </c>
      <c r="I4921">
        <f t="shared" si="76"/>
        <v>0</v>
      </c>
      <c r="K4921" s="12" t="s">
        <v>47</v>
      </c>
      <c r="L4921">
        <v>1</v>
      </c>
      <c r="M4921" s="12" t="s">
        <v>48</v>
      </c>
    </row>
    <row r="4922" spans="1:13" x14ac:dyDescent="0.25">
      <c r="A4922">
        <v>4921</v>
      </c>
      <c r="B4922" s="10">
        <v>44391</v>
      </c>
      <c r="C4922" s="11">
        <v>0.83369212962962969</v>
      </c>
      <c r="D4922">
        <v>2</v>
      </c>
      <c r="E4922" s="12">
        <v>5.6</v>
      </c>
      <c r="I4922">
        <f t="shared" si="76"/>
        <v>0</v>
      </c>
      <c r="K4922" s="12" t="s">
        <v>47</v>
      </c>
      <c r="L4922">
        <v>4</v>
      </c>
      <c r="M4922" s="12" t="s">
        <v>59</v>
      </c>
    </row>
    <row r="4923" spans="1:13" x14ac:dyDescent="0.25">
      <c r="A4923">
        <v>4922</v>
      </c>
      <c r="B4923" s="10">
        <v>44391</v>
      </c>
      <c r="C4923" s="11">
        <v>0.83398148148148143</v>
      </c>
      <c r="D4923">
        <v>1</v>
      </c>
      <c r="E4923" s="12">
        <v>4</v>
      </c>
      <c r="I4923">
        <f t="shared" si="76"/>
        <v>0</v>
      </c>
      <c r="K4923" s="12" t="s">
        <v>47</v>
      </c>
      <c r="L4923">
        <v>1</v>
      </c>
      <c r="M4923" s="12" t="s">
        <v>49</v>
      </c>
    </row>
    <row r="4924" spans="1:13" x14ac:dyDescent="0.25">
      <c r="A4924">
        <v>4923</v>
      </c>
      <c r="B4924" s="10">
        <v>44391</v>
      </c>
      <c r="C4924" s="11">
        <v>0.83398148148148143</v>
      </c>
      <c r="D4924">
        <v>2</v>
      </c>
      <c r="E4924" s="12">
        <v>5</v>
      </c>
      <c r="I4924">
        <f t="shared" si="76"/>
        <v>0</v>
      </c>
      <c r="K4924" s="12" t="s">
        <v>47</v>
      </c>
      <c r="L4924">
        <v>4</v>
      </c>
      <c r="M4924" s="12" t="s">
        <v>59</v>
      </c>
    </row>
    <row r="4925" spans="1:13" x14ac:dyDescent="0.25">
      <c r="A4925">
        <v>4924</v>
      </c>
      <c r="B4925" s="10">
        <v>44391</v>
      </c>
      <c r="C4925" s="11">
        <v>0.83604166666666668</v>
      </c>
      <c r="D4925">
        <v>2</v>
      </c>
      <c r="E4925" s="12">
        <v>4</v>
      </c>
      <c r="I4925">
        <f t="shared" si="76"/>
        <v>0</v>
      </c>
      <c r="K4925" s="12" t="s">
        <v>47</v>
      </c>
      <c r="L4925">
        <v>1</v>
      </c>
      <c r="M4925" s="12" t="s">
        <v>49</v>
      </c>
    </row>
    <row r="4926" spans="1:13" x14ac:dyDescent="0.25">
      <c r="A4926">
        <v>4925</v>
      </c>
      <c r="B4926" s="10">
        <v>44391</v>
      </c>
      <c r="C4926" s="11">
        <v>0.84053240740740742</v>
      </c>
      <c r="D4926">
        <v>2</v>
      </c>
      <c r="E4926" s="12">
        <v>5</v>
      </c>
      <c r="I4926">
        <f t="shared" si="76"/>
        <v>0</v>
      </c>
      <c r="K4926" s="12" t="s">
        <v>47</v>
      </c>
      <c r="L4926">
        <v>1</v>
      </c>
      <c r="M4926" s="12" t="s">
        <v>48</v>
      </c>
    </row>
    <row r="4927" spans="1:13" x14ac:dyDescent="0.25">
      <c r="A4927">
        <v>4926</v>
      </c>
      <c r="B4927" s="10">
        <v>44391</v>
      </c>
      <c r="C4927" s="11">
        <v>0.84271990740740732</v>
      </c>
      <c r="D4927">
        <v>2</v>
      </c>
      <c r="E4927" s="12">
        <v>5</v>
      </c>
      <c r="I4927">
        <f t="shared" si="76"/>
        <v>0</v>
      </c>
      <c r="K4927" s="12" t="s">
        <v>47</v>
      </c>
      <c r="L4927">
        <v>2</v>
      </c>
      <c r="M4927" s="12" t="s">
        <v>48</v>
      </c>
    </row>
    <row r="4928" spans="1:13" x14ac:dyDescent="0.25">
      <c r="A4928">
        <v>4927</v>
      </c>
      <c r="B4928" s="10">
        <v>44391</v>
      </c>
      <c r="C4928" s="11">
        <v>0.84560185185185188</v>
      </c>
      <c r="D4928">
        <v>2</v>
      </c>
      <c r="E4928" s="12">
        <v>4</v>
      </c>
      <c r="I4928">
        <f t="shared" si="76"/>
        <v>0</v>
      </c>
      <c r="K4928" s="12" t="s">
        <v>47</v>
      </c>
      <c r="L4928">
        <v>1</v>
      </c>
      <c r="M4928" s="12" t="s">
        <v>48</v>
      </c>
    </row>
    <row r="4929" spans="1:13" x14ac:dyDescent="0.25">
      <c r="A4929">
        <v>4928</v>
      </c>
      <c r="B4929" s="10">
        <v>44391</v>
      </c>
      <c r="C4929" s="11">
        <v>0.85017361111111101</v>
      </c>
      <c r="D4929">
        <v>1</v>
      </c>
      <c r="E4929" s="12">
        <v>4</v>
      </c>
      <c r="I4929">
        <f t="shared" si="76"/>
        <v>0</v>
      </c>
      <c r="K4929" s="12" t="s">
        <v>47</v>
      </c>
      <c r="L4929">
        <v>1</v>
      </c>
      <c r="M4929" s="12" t="s">
        <v>48</v>
      </c>
    </row>
    <row r="4930" spans="1:13" x14ac:dyDescent="0.25">
      <c r="A4930">
        <v>4929</v>
      </c>
      <c r="B4930" s="10">
        <v>44391</v>
      </c>
      <c r="C4930" s="11">
        <v>0.85424768518518512</v>
      </c>
      <c r="D4930">
        <v>2</v>
      </c>
      <c r="E4930" s="12">
        <v>4.5</v>
      </c>
      <c r="I4930">
        <f t="shared" si="76"/>
        <v>0</v>
      </c>
      <c r="K4930" s="12" t="s">
        <v>47</v>
      </c>
      <c r="L4930">
        <v>2</v>
      </c>
      <c r="M4930" s="12" t="s">
        <v>54</v>
      </c>
    </row>
    <row r="4931" spans="1:13" x14ac:dyDescent="0.25">
      <c r="A4931">
        <v>4930</v>
      </c>
      <c r="B4931" s="10">
        <v>44391</v>
      </c>
      <c r="C4931" s="11">
        <v>0.85569444444444442</v>
      </c>
      <c r="D4931">
        <v>2</v>
      </c>
      <c r="E4931" s="12">
        <v>6</v>
      </c>
      <c r="I4931">
        <f t="shared" si="76"/>
        <v>0</v>
      </c>
      <c r="K4931" s="12" t="s">
        <v>47</v>
      </c>
      <c r="L4931">
        <v>6</v>
      </c>
      <c r="M4931" s="12" t="s">
        <v>96</v>
      </c>
    </row>
    <row r="4932" spans="1:13" x14ac:dyDescent="0.25">
      <c r="A4932">
        <v>4931</v>
      </c>
      <c r="B4932" s="10">
        <v>44391</v>
      </c>
      <c r="C4932" s="11">
        <v>0.85761574074074076</v>
      </c>
      <c r="D4932">
        <v>2</v>
      </c>
      <c r="E4932" s="12">
        <v>4</v>
      </c>
      <c r="I4932">
        <f t="shared" si="76"/>
        <v>0</v>
      </c>
      <c r="K4932" s="12" t="s">
        <v>47</v>
      </c>
      <c r="L4932">
        <v>9</v>
      </c>
      <c r="M4932" s="12" t="s">
        <v>144</v>
      </c>
    </row>
    <row r="4933" spans="1:13" x14ac:dyDescent="0.25">
      <c r="A4933">
        <v>4932</v>
      </c>
      <c r="B4933" s="10">
        <v>44391</v>
      </c>
      <c r="C4933" s="11">
        <v>0.85806712962962972</v>
      </c>
      <c r="D4933">
        <v>1</v>
      </c>
      <c r="E4933" s="12">
        <v>5</v>
      </c>
      <c r="I4933">
        <f t="shared" si="76"/>
        <v>0</v>
      </c>
      <c r="K4933" s="12" t="s">
        <v>47</v>
      </c>
      <c r="L4933">
        <v>1</v>
      </c>
      <c r="M4933" s="12" t="s">
        <v>48</v>
      </c>
    </row>
    <row r="4934" spans="1:13" x14ac:dyDescent="0.25">
      <c r="A4934">
        <v>4933</v>
      </c>
      <c r="B4934" s="10">
        <v>44391</v>
      </c>
      <c r="C4934" s="11">
        <v>0.8583912037037037</v>
      </c>
      <c r="D4934">
        <v>1</v>
      </c>
      <c r="E4934" s="12">
        <v>5</v>
      </c>
      <c r="I4934">
        <f t="shared" si="76"/>
        <v>0</v>
      </c>
      <c r="K4934" s="12" t="s">
        <v>47</v>
      </c>
      <c r="L4934">
        <v>1</v>
      </c>
      <c r="M4934" s="12" t="s">
        <v>49</v>
      </c>
    </row>
    <row r="4935" spans="1:13" x14ac:dyDescent="0.25">
      <c r="A4935">
        <v>4934</v>
      </c>
      <c r="B4935" s="10">
        <v>44391</v>
      </c>
      <c r="C4935" s="11">
        <v>0.86018518518518527</v>
      </c>
      <c r="D4935">
        <v>1</v>
      </c>
      <c r="E4935" s="12">
        <v>4.5</v>
      </c>
      <c r="I4935">
        <f t="shared" si="76"/>
        <v>0</v>
      </c>
      <c r="K4935" s="12" t="s">
        <v>47</v>
      </c>
      <c r="L4935">
        <v>3</v>
      </c>
      <c r="M4935" s="12" t="s">
        <v>58</v>
      </c>
    </row>
    <row r="4936" spans="1:13" x14ac:dyDescent="0.25">
      <c r="A4936">
        <v>4935</v>
      </c>
      <c r="B4936" s="10">
        <v>44391</v>
      </c>
      <c r="C4936" s="11">
        <v>0.86388888888888893</v>
      </c>
      <c r="D4936">
        <v>1</v>
      </c>
      <c r="E4936" s="12">
        <v>4</v>
      </c>
      <c r="I4936">
        <f t="shared" si="76"/>
        <v>0</v>
      </c>
      <c r="K4936" s="12" t="s">
        <v>47</v>
      </c>
      <c r="L4936">
        <v>1</v>
      </c>
      <c r="M4936" s="12" t="s">
        <v>49</v>
      </c>
    </row>
    <row r="4937" spans="1:13" x14ac:dyDescent="0.25">
      <c r="A4937">
        <v>4936</v>
      </c>
      <c r="B4937" s="10">
        <v>44391</v>
      </c>
      <c r="C4937" s="11">
        <v>0.8662037037037037</v>
      </c>
      <c r="D4937">
        <v>2</v>
      </c>
      <c r="E4937" s="12">
        <v>5</v>
      </c>
      <c r="I4937">
        <f t="shared" ref="I4937:I5000" si="77">SUM(F4937:H4937)</f>
        <v>0</v>
      </c>
      <c r="K4937" s="12" t="s">
        <v>47</v>
      </c>
      <c r="L4937">
        <v>1</v>
      </c>
      <c r="M4937" s="12" t="s">
        <v>49</v>
      </c>
    </row>
    <row r="4938" spans="1:13" x14ac:dyDescent="0.25">
      <c r="A4938">
        <v>4937</v>
      </c>
      <c r="B4938" s="10">
        <v>44391</v>
      </c>
      <c r="C4938" s="11">
        <v>0.86780092592592595</v>
      </c>
      <c r="D4938">
        <v>2</v>
      </c>
      <c r="E4938" s="12">
        <v>4</v>
      </c>
      <c r="I4938">
        <f t="shared" si="77"/>
        <v>0</v>
      </c>
      <c r="K4938" s="12" t="s">
        <v>47</v>
      </c>
      <c r="L4938">
        <v>3</v>
      </c>
      <c r="M4938" s="12" t="s">
        <v>58</v>
      </c>
    </row>
    <row r="4939" spans="1:13" x14ac:dyDescent="0.25">
      <c r="A4939">
        <v>4938</v>
      </c>
      <c r="B4939" s="10">
        <v>44391</v>
      </c>
      <c r="C4939" s="11">
        <v>0.86832175925925925</v>
      </c>
      <c r="D4939">
        <v>1</v>
      </c>
      <c r="E4939" s="12">
        <v>4</v>
      </c>
      <c r="I4939">
        <f t="shared" si="77"/>
        <v>0</v>
      </c>
      <c r="K4939" s="12" t="s">
        <v>47</v>
      </c>
      <c r="L4939">
        <v>1</v>
      </c>
      <c r="M4939" s="12" t="s">
        <v>49</v>
      </c>
    </row>
    <row r="4940" spans="1:13" x14ac:dyDescent="0.25">
      <c r="A4940">
        <v>4939</v>
      </c>
      <c r="B4940" s="10">
        <v>44391</v>
      </c>
      <c r="C4940" s="11">
        <v>0.86949074074074073</v>
      </c>
      <c r="D4940">
        <v>1</v>
      </c>
      <c r="E4940" s="12">
        <v>4</v>
      </c>
      <c r="G4940">
        <v>1</v>
      </c>
      <c r="I4940">
        <f t="shared" si="77"/>
        <v>1</v>
      </c>
    </row>
    <row r="4941" spans="1:13" x14ac:dyDescent="0.25">
      <c r="A4941">
        <v>4940</v>
      </c>
      <c r="B4941" s="10">
        <v>44391</v>
      </c>
      <c r="C4941" s="11">
        <v>0.87199074074074068</v>
      </c>
      <c r="D4941">
        <v>2</v>
      </c>
      <c r="E4941" s="12">
        <v>4</v>
      </c>
      <c r="I4941">
        <f t="shared" si="77"/>
        <v>0</v>
      </c>
      <c r="K4941" s="12" t="s">
        <v>47</v>
      </c>
      <c r="L4941">
        <v>1</v>
      </c>
      <c r="M4941" s="12" t="s">
        <v>48</v>
      </c>
    </row>
    <row r="4942" spans="1:13" x14ac:dyDescent="0.25">
      <c r="A4942">
        <v>4941</v>
      </c>
      <c r="B4942" s="10">
        <v>44391</v>
      </c>
      <c r="C4942" s="11">
        <v>0.8731712962962962</v>
      </c>
      <c r="D4942">
        <v>1</v>
      </c>
      <c r="E4942" s="12">
        <v>4</v>
      </c>
      <c r="I4942">
        <f t="shared" si="77"/>
        <v>0</v>
      </c>
      <c r="K4942" s="12" t="s">
        <v>47</v>
      </c>
      <c r="L4942">
        <v>1</v>
      </c>
      <c r="M4942" s="12" t="s">
        <v>48</v>
      </c>
    </row>
    <row r="4943" spans="1:13" x14ac:dyDescent="0.25">
      <c r="A4943">
        <v>4942</v>
      </c>
      <c r="B4943" s="10">
        <v>44391</v>
      </c>
      <c r="C4943" s="11">
        <v>0.87501157407407415</v>
      </c>
      <c r="D4943">
        <v>2</v>
      </c>
      <c r="E4943" s="12">
        <v>4</v>
      </c>
      <c r="I4943">
        <f t="shared" si="77"/>
        <v>0</v>
      </c>
      <c r="K4943" s="12" t="s">
        <v>47</v>
      </c>
      <c r="L4943">
        <v>2</v>
      </c>
      <c r="M4943" s="12" t="s">
        <v>54</v>
      </c>
    </row>
    <row r="4944" spans="1:13" x14ac:dyDescent="0.25">
      <c r="A4944">
        <v>4943</v>
      </c>
      <c r="B4944" s="10">
        <v>44391</v>
      </c>
      <c r="C4944" s="11">
        <v>0.87744212962962964</v>
      </c>
      <c r="D4944">
        <v>1</v>
      </c>
      <c r="E4944" s="12">
        <v>6</v>
      </c>
      <c r="I4944">
        <f t="shared" si="77"/>
        <v>0</v>
      </c>
      <c r="K4944" s="12" t="s">
        <v>47</v>
      </c>
      <c r="L4944">
        <v>1</v>
      </c>
      <c r="M4944" s="12" t="s">
        <v>48</v>
      </c>
    </row>
    <row r="4945" spans="1:13" x14ac:dyDescent="0.25">
      <c r="A4945">
        <v>4944</v>
      </c>
      <c r="B4945" s="10">
        <v>44391</v>
      </c>
      <c r="C4945" s="11">
        <v>0.87979166666666664</v>
      </c>
      <c r="D4945">
        <v>1</v>
      </c>
      <c r="E4945" s="12">
        <v>5</v>
      </c>
      <c r="I4945">
        <f t="shared" si="77"/>
        <v>0</v>
      </c>
      <c r="K4945" s="12" t="s">
        <v>47</v>
      </c>
      <c r="L4945">
        <v>1</v>
      </c>
      <c r="M4945" s="12" t="s">
        <v>49</v>
      </c>
    </row>
    <row r="4946" spans="1:13" x14ac:dyDescent="0.25">
      <c r="A4946">
        <v>4945</v>
      </c>
      <c r="B4946" s="10">
        <v>44391</v>
      </c>
      <c r="C4946" s="11">
        <v>0.88018518518518529</v>
      </c>
      <c r="D4946">
        <v>1</v>
      </c>
      <c r="E4946" s="12">
        <v>6</v>
      </c>
      <c r="I4946">
        <f t="shared" si="77"/>
        <v>0</v>
      </c>
      <c r="K4946" s="12" t="s">
        <v>47</v>
      </c>
      <c r="L4946">
        <v>1</v>
      </c>
      <c r="M4946" s="12" t="s">
        <v>49</v>
      </c>
    </row>
    <row r="4947" spans="1:13" x14ac:dyDescent="0.25">
      <c r="A4947">
        <v>4946</v>
      </c>
      <c r="B4947" s="10">
        <v>44391</v>
      </c>
      <c r="C4947" s="11">
        <v>0.8810069444444445</v>
      </c>
      <c r="D4947">
        <v>2</v>
      </c>
      <c r="E4947" s="12">
        <v>6</v>
      </c>
      <c r="I4947">
        <f t="shared" si="77"/>
        <v>0</v>
      </c>
      <c r="K4947" s="12" t="s">
        <v>47</v>
      </c>
      <c r="L4947">
        <v>1</v>
      </c>
      <c r="M4947" s="12" t="s">
        <v>49</v>
      </c>
    </row>
    <row r="4948" spans="1:13" x14ac:dyDescent="0.25">
      <c r="A4948">
        <v>4947</v>
      </c>
      <c r="B4948" s="10">
        <v>44391</v>
      </c>
      <c r="C4948" s="11">
        <v>0.8870717592592593</v>
      </c>
      <c r="D4948">
        <v>2</v>
      </c>
      <c r="E4948" s="12">
        <v>5.6</v>
      </c>
      <c r="I4948">
        <f t="shared" si="77"/>
        <v>0</v>
      </c>
      <c r="K4948" s="12" t="s">
        <v>47</v>
      </c>
      <c r="L4948">
        <v>3</v>
      </c>
      <c r="M4948" s="12" t="s">
        <v>48</v>
      </c>
    </row>
    <row r="4949" spans="1:13" x14ac:dyDescent="0.25">
      <c r="A4949">
        <v>4948</v>
      </c>
      <c r="B4949" s="10">
        <v>44391</v>
      </c>
      <c r="C4949" s="11">
        <v>0.88907407407407402</v>
      </c>
      <c r="D4949">
        <v>2</v>
      </c>
      <c r="E4949" s="12">
        <v>4</v>
      </c>
      <c r="I4949">
        <f t="shared" si="77"/>
        <v>0</v>
      </c>
      <c r="K4949" s="12" t="s">
        <v>47</v>
      </c>
      <c r="L4949">
        <v>2</v>
      </c>
      <c r="M4949" s="12" t="s">
        <v>54</v>
      </c>
    </row>
    <row r="4950" spans="1:13" x14ac:dyDescent="0.25">
      <c r="A4950">
        <v>4949</v>
      </c>
      <c r="B4950" s="10">
        <v>44391</v>
      </c>
      <c r="C4950" s="11">
        <v>0.89717592592592599</v>
      </c>
      <c r="D4950">
        <v>2</v>
      </c>
      <c r="E4950" s="12">
        <v>4</v>
      </c>
      <c r="I4950">
        <f t="shared" si="77"/>
        <v>0</v>
      </c>
      <c r="K4950" s="12" t="s">
        <v>47</v>
      </c>
      <c r="L4950">
        <v>1</v>
      </c>
      <c r="M4950" s="12" t="s">
        <v>48</v>
      </c>
    </row>
    <row r="4951" spans="1:13" x14ac:dyDescent="0.25">
      <c r="A4951">
        <v>4950</v>
      </c>
      <c r="B4951" s="10">
        <v>44391</v>
      </c>
      <c r="C4951" s="11">
        <v>0.89869212962962963</v>
      </c>
      <c r="D4951">
        <v>2</v>
      </c>
      <c r="E4951" s="12">
        <v>4.5999999999999996</v>
      </c>
      <c r="I4951">
        <f t="shared" si="77"/>
        <v>0</v>
      </c>
      <c r="K4951" s="12" t="s">
        <v>47</v>
      </c>
      <c r="L4951">
        <v>4</v>
      </c>
      <c r="M4951" s="12" t="s">
        <v>73</v>
      </c>
    </row>
    <row r="4952" spans="1:13" x14ac:dyDescent="0.25">
      <c r="A4952">
        <v>4951</v>
      </c>
      <c r="B4952" s="10">
        <v>44391</v>
      </c>
      <c r="C4952" s="11">
        <v>0.89888888888888896</v>
      </c>
      <c r="D4952">
        <v>1</v>
      </c>
      <c r="E4952" s="12">
        <v>6</v>
      </c>
      <c r="I4952">
        <f t="shared" si="77"/>
        <v>0</v>
      </c>
      <c r="K4952" s="12" t="s">
        <v>47</v>
      </c>
      <c r="L4952">
        <v>1</v>
      </c>
      <c r="M4952" s="12" t="s">
        <v>48</v>
      </c>
    </row>
    <row r="4953" spans="1:13" x14ac:dyDescent="0.25">
      <c r="A4953">
        <v>4952</v>
      </c>
      <c r="B4953" s="10">
        <v>44391</v>
      </c>
      <c r="C4953" s="11">
        <v>0.90077546296296296</v>
      </c>
      <c r="D4953">
        <v>1</v>
      </c>
      <c r="E4953" s="12">
        <v>6</v>
      </c>
      <c r="I4953">
        <f t="shared" si="77"/>
        <v>0</v>
      </c>
      <c r="K4953" s="12" t="s">
        <v>47</v>
      </c>
      <c r="L4953">
        <v>1</v>
      </c>
      <c r="M4953" s="12" t="s">
        <v>48</v>
      </c>
    </row>
    <row r="4954" spans="1:13" x14ac:dyDescent="0.25">
      <c r="A4954">
        <v>4953</v>
      </c>
      <c r="B4954" s="10">
        <v>44391</v>
      </c>
      <c r="C4954" s="11">
        <v>0.90290509259259266</v>
      </c>
      <c r="D4954">
        <v>1</v>
      </c>
      <c r="E4954" s="12">
        <v>4</v>
      </c>
      <c r="I4954">
        <f t="shared" si="77"/>
        <v>0</v>
      </c>
      <c r="K4954" s="12" t="s">
        <v>47</v>
      </c>
      <c r="L4954">
        <v>1</v>
      </c>
      <c r="M4954" s="12" t="s">
        <v>48</v>
      </c>
    </row>
    <row r="4955" spans="1:13" x14ac:dyDescent="0.25">
      <c r="A4955">
        <v>4954</v>
      </c>
      <c r="B4955" s="10">
        <v>44391</v>
      </c>
      <c r="C4955" s="11">
        <v>0.90349537037037031</v>
      </c>
      <c r="D4955">
        <v>1</v>
      </c>
      <c r="E4955" s="12">
        <v>5</v>
      </c>
      <c r="I4955">
        <f t="shared" si="77"/>
        <v>0</v>
      </c>
      <c r="K4955" s="12" t="s">
        <v>47</v>
      </c>
      <c r="L4955">
        <v>1</v>
      </c>
      <c r="M4955" s="12" t="s">
        <v>48</v>
      </c>
    </row>
    <row r="4956" spans="1:13" x14ac:dyDescent="0.25">
      <c r="A4956">
        <v>4955</v>
      </c>
      <c r="B4956" s="10">
        <v>44391</v>
      </c>
      <c r="C4956" s="11">
        <v>0.90582175925925934</v>
      </c>
      <c r="D4956">
        <v>1</v>
      </c>
      <c r="E4956" s="12">
        <v>5</v>
      </c>
      <c r="I4956">
        <f t="shared" si="77"/>
        <v>0</v>
      </c>
      <c r="K4956" s="12" t="s">
        <v>47</v>
      </c>
      <c r="L4956">
        <v>1</v>
      </c>
      <c r="M4956" s="12" t="s">
        <v>49</v>
      </c>
    </row>
    <row r="4957" spans="1:13" x14ac:dyDescent="0.25">
      <c r="A4957">
        <v>4956</v>
      </c>
      <c r="B4957" s="10">
        <v>44391</v>
      </c>
      <c r="C4957" s="11">
        <v>0.90878472222222229</v>
      </c>
      <c r="D4957">
        <v>1</v>
      </c>
      <c r="E4957" s="12">
        <v>6</v>
      </c>
      <c r="I4957">
        <f t="shared" si="77"/>
        <v>0</v>
      </c>
      <c r="K4957" s="12" t="s">
        <v>47</v>
      </c>
      <c r="L4957">
        <v>1</v>
      </c>
      <c r="M4957" s="12" t="s">
        <v>49</v>
      </c>
    </row>
    <row r="4958" spans="1:13" x14ac:dyDescent="0.25">
      <c r="A4958">
        <v>4957</v>
      </c>
      <c r="B4958" s="10">
        <v>44391</v>
      </c>
      <c r="C4958" s="11">
        <v>0.90880787037037036</v>
      </c>
      <c r="D4958">
        <v>2</v>
      </c>
      <c r="E4958" s="12">
        <v>7</v>
      </c>
      <c r="I4958">
        <f t="shared" si="77"/>
        <v>0</v>
      </c>
      <c r="K4958" s="12" t="s">
        <v>47</v>
      </c>
      <c r="L4958">
        <v>1</v>
      </c>
      <c r="M4958" s="12" t="s">
        <v>48</v>
      </c>
    </row>
    <row r="4959" spans="1:13" x14ac:dyDescent="0.25">
      <c r="A4959">
        <v>4958</v>
      </c>
      <c r="B4959" s="10">
        <v>44391</v>
      </c>
      <c r="C4959" s="11">
        <v>0.91011574074074064</v>
      </c>
      <c r="D4959">
        <v>1</v>
      </c>
      <c r="E4959" s="12">
        <v>6</v>
      </c>
      <c r="I4959">
        <f t="shared" si="77"/>
        <v>0</v>
      </c>
      <c r="K4959" s="12" t="s">
        <v>47</v>
      </c>
      <c r="L4959">
        <v>1</v>
      </c>
      <c r="M4959" s="12" t="s">
        <v>48</v>
      </c>
    </row>
    <row r="4960" spans="1:13" x14ac:dyDescent="0.25">
      <c r="A4960">
        <v>4959</v>
      </c>
      <c r="B4960" s="10">
        <v>44391</v>
      </c>
      <c r="C4960" s="11">
        <v>0.91158564814814813</v>
      </c>
      <c r="D4960">
        <v>1</v>
      </c>
      <c r="E4960" s="12">
        <v>4</v>
      </c>
      <c r="I4960">
        <f t="shared" si="77"/>
        <v>0</v>
      </c>
      <c r="K4960" s="12" t="s">
        <v>47</v>
      </c>
      <c r="L4960">
        <v>1</v>
      </c>
      <c r="M4960" s="12" t="s">
        <v>48</v>
      </c>
    </row>
    <row r="4961" spans="1:13" x14ac:dyDescent="0.25">
      <c r="A4961">
        <v>4960</v>
      </c>
      <c r="B4961" s="10">
        <v>44391</v>
      </c>
      <c r="C4961" s="11">
        <v>0.91221064814814812</v>
      </c>
      <c r="D4961">
        <v>2</v>
      </c>
      <c r="E4961" s="12">
        <v>4</v>
      </c>
      <c r="I4961">
        <f t="shared" si="77"/>
        <v>0</v>
      </c>
      <c r="K4961" s="12" t="s">
        <v>47</v>
      </c>
      <c r="L4961">
        <v>1</v>
      </c>
      <c r="M4961" s="12" t="s">
        <v>49</v>
      </c>
    </row>
    <row r="4962" spans="1:13" x14ac:dyDescent="0.25">
      <c r="A4962">
        <v>4961</v>
      </c>
      <c r="B4962" s="10">
        <v>44391</v>
      </c>
      <c r="C4962" s="11">
        <v>0.91303240740740732</v>
      </c>
      <c r="D4962">
        <v>1</v>
      </c>
      <c r="E4962" s="12">
        <v>6</v>
      </c>
      <c r="I4962">
        <f t="shared" si="77"/>
        <v>0</v>
      </c>
      <c r="K4962" s="12" t="s">
        <v>47</v>
      </c>
      <c r="L4962">
        <v>1</v>
      </c>
      <c r="M4962" s="12" t="s">
        <v>49</v>
      </c>
    </row>
    <row r="4963" spans="1:13" x14ac:dyDescent="0.25">
      <c r="A4963">
        <v>4962</v>
      </c>
      <c r="B4963" s="10">
        <v>44391</v>
      </c>
      <c r="C4963" s="11">
        <v>0.91325231481481473</v>
      </c>
      <c r="D4963">
        <v>1</v>
      </c>
      <c r="E4963" s="12">
        <v>6</v>
      </c>
      <c r="I4963">
        <f t="shared" si="77"/>
        <v>0</v>
      </c>
      <c r="K4963" s="12" t="s">
        <v>47</v>
      </c>
      <c r="L4963">
        <v>1</v>
      </c>
      <c r="M4963" s="12" t="s">
        <v>49</v>
      </c>
    </row>
    <row r="4964" spans="1:13" x14ac:dyDescent="0.25">
      <c r="A4964">
        <v>4963</v>
      </c>
      <c r="B4964" s="10">
        <v>44391</v>
      </c>
      <c r="C4964" s="11">
        <v>0.91981481481481486</v>
      </c>
      <c r="D4964">
        <v>1</v>
      </c>
      <c r="E4964" s="12">
        <v>4</v>
      </c>
      <c r="I4964">
        <f t="shared" si="77"/>
        <v>0</v>
      </c>
      <c r="K4964" s="12" t="s">
        <v>47</v>
      </c>
      <c r="L4964">
        <v>1</v>
      </c>
      <c r="M4964" s="12" t="s">
        <v>49</v>
      </c>
    </row>
    <row r="4965" spans="1:13" x14ac:dyDescent="0.25">
      <c r="A4965">
        <v>4964</v>
      </c>
      <c r="B4965" s="10">
        <v>44391</v>
      </c>
      <c r="C4965" s="11">
        <v>0.92083333333333339</v>
      </c>
      <c r="D4965">
        <v>1</v>
      </c>
      <c r="E4965" s="12">
        <v>4</v>
      </c>
      <c r="I4965">
        <f t="shared" si="77"/>
        <v>0</v>
      </c>
      <c r="K4965" s="12" t="s">
        <v>47</v>
      </c>
      <c r="L4965">
        <v>1</v>
      </c>
      <c r="M4965" s="12" t="s">
        <v>48</v>
      </c>
    </row>
    <row r="4966" spans="1:13" x14ac:dyDescent="0.25">
      <c r="A4966">
        <v>4965</v>
      </c>
      <c r="B4966" s="10">
        <v>44391</v>
      </c>
      <c r="C4966" s="11">
        <v>0.92237268518518523</v>
      </c>
      <c r="D4966">
        <v>1</v>
      </c>
      <c r="E4966" s="12">
        <v>6</v>
      </c>
      <c r="I4966">
        <f t="shared" si="77"/>
        <v>0</v>
      </c>
      <c r="K4966" s="12" t="s">
        <v>47</v>
      </c>
      <c r="L4966">
        <v>1</v>
      </c>
      <c r="M4966" s="12" t="s">
        <v>48</v>
      </c>
    </row>
    <row r="4967" spans="1:13" x14ac:dyDescent="0.25">
      <c r="A4967">
        <v>4966</v>
      </c>
      <c r="B4967" s="10">
        <v>44391</v>
      </c>
      <c r="C4967" s="11">
        <v>0.92890046296296302</v>
      </c>
      <c r="D4967">
        <v>2</v>
      </c>
      <c r="E4967" s="12">
        <v>4</v>
      </c>
      <c r="I4967">
        <f t="shared" si="77"/>
        <v>0</v>
      </c>
      <c r="K4967" s="12" t="s">
        <v>47</v>
      </c>
      <c r="L4967">
        <v>3</v>
      </c>
      <c r="M4967" s="12" t="s">
        <v>58</v>
      </c>
    </row>
    <row r="4968" spans="1:13" x14ac:dyDescent="0.25">
      <c r="A4968">
        <v>4967</v>
      </c>
      <c r="B4968" s="10">
        <v>44391</v>
      </c>
      <c r="C4968" s="11">
        <v>0.9330208333333333</v>
      </c>
      <c r="D4968">
        <v>1</v>
      </c>
      <c r="E4968" s="12">
        <v>6</v>
      </c>
      <c r="I4968">
        <f t="shared" si="77"/>
        <v>0</v>
      </c>
      <c r="K4968" s="12" t="s">
        <v>47</v>
      </c>
      <c r="L4968">
        <v>1</v>
      </c>
      <c r="M4968" s="12" t="s">
        <v>48</v>
      </c>
    </row>
    <row r="4969" spans="1:13" x14ac:dyDescent="0.25">
      <c r="A4969">
        <v>4968</v>
      </c>
      <c r="B4969" s="10">
        <v>44391</v>
      </c>
      <c r="C4969" s="11">
        <v>0.93456018518518524</v>
      </c>
      <c r="D4969">
        <v>2</v>
      </c>
      <c r="E4969" s="12">
        <v>5.6</v>
      </c>
      <c r="I4969">
        <f t="shared" si="77"/>
        <v>0</v>
      </c>
      <c r="K4969" s="12" t="s">
        <v>47</v>
      </c>
      <c r="L4969">
        <v>4</v>
      </c>
      <c r="M4969" s="12" t="s">
        <v>73</v>
      </c>
    </row>
    <row r="4970" spans="1:13" x14ac:dyDescent="0.25">
      <c r="A4970">
        <v>4969</v>
      </c>
      <c r="B4970" s="10">
        <v>44391</v>
      </c>
      <c r="C4970" s="11">
        <v>0.93715277777777783</v>
      </c>
      <c r="D4970">
        <v>1</v>
      </c>
      <c r="E4970" s="12">
        <v>5</v>
      </c>
      <c r="I4970">
        <f t="shared" si="77"/>
        <v>0</v>
      </c>
      <c r="K4970" s="12" t="s">
        <v>47</v>
      </c>
      <c r="L4970">
        <v>1</v>
      </c>
      <c r="M4970" s="12" t="s">
        <v>49</v>
      </c>
    </row>
    <row r="4971" spans="1:13" x14ac:dyDescent="0.25">
      <c r="A4971">
        <v>4970</v>
      </c>
      <c r="B4971" s="10">
        <v>44391</v>
      </c>
      <c r="C4971" s="11">
        <v>0.93746527777777777</v>
      </c>
      <c r="D4971">
        <v>1</v>
      </c>
      <c r="E4971" s="12">
        <v>6</v>
      </c>
      <c r="I4971">
        <f t="shared" si="77"/>
        <v>0</v>
      </c>
      <c r="K4971" s="12" t="s">
        <v>47</v>
      </c>
      <c r="L4971">
        <v>1</v>
      </c>
      <c r="M4971" s="12" t="s">
        <v>48</v>
      </c>
    </row>
    <row r="4972" spans="1:13" x14ac:dyDescent="0.25">
      <c r="A4972">
        <v>4971</v>
      </c>
      <c r="B4972" s="10">
        <v>44391</v>
      </c>
      <c r="C4972" s="11">
        <v>0.93824074074074071</v>
      </c>
      <c r="D4972">
        <v>1</v>
      </c>
      <c r="E4972" s="12">
        <v>6</v>
      </c>
      <c r="I4972">
        <f t="shared" si="77"/>
        <v>0</v>
      </c>
      <c r="K4972" s="12" t="s">
        <v>47</v>
      </c>
      <c r="L4972">
        <v>1</v>
      </c>
      <c r="M4972" s="12" t="s">
        <v>49</v>
      </c>
    </row>
    <row r="4973" spans="1:13" x14ac:dyDescent="0.25">
      <c r="A4973">
        <v>4972</v>
      </c>
      <c r="B4973" s="10">
        <v>44391</v>
      </c>
      <c r="C4973" s="11">
        <v>0.94045138888888891</v>
      </c>
      <c r="D4973">
        <v>1</v>
      </c>
      <c r="E4973" s="12">
        <v>6</v>
      </c>
      <c r="I4973">
        <f t="shared" si="77"/>
        <v>0</v>
      </c>
      <c r="K4973" s="12" t="s">
        <v>47</v>
      </c>
      <c r="L4973">
        <v>1</v>
      </c>
      <c r="M4973" s="12" t="s">
        <v>48</v>
      </c>
    </row>
    <row r="4974" spans="1:13" x14ac:dyDescent="0.25">
      <c r="A4974">
        <v>4973</v>
      </c>
      <c r="B4974" s="10">
        <v>44391</v>
      </c>
      <c r="C4974" s="11">
        <v>0.94196759259259266</v>
      </c>
      <c r="D4974">
        <v>1</v>
      </c>
      <c r="E4974" s="12">
        <v>6</v>
      </c>
      <c r="I4974">
        <f t="shared" si="77"/>
        <v>0</v>
      </c>
      <c r="K4974" s="12" t="s">
        <v>47</v>
      </c>
      <c r="L4974">
        <v>1</v>
      </c>
      <c r="M4974" s="12" t="s">
        <v>48</v>
      </c>
    </row>
    <row r="4975" spans="1:13" x14ac:dyDescent="0.25">
      <c r="A4975">
        <v>4974</v>
      </c>
      <c r="B4975" s="10">
        <v>44391</v>
      </c>
      <c r="C4975" s="11">
        <v>0.94239583333333332</v>
      </c>
      <c r="D4975">
        <v>1</v>
      </c>
      <c r="E4975" s="12">
        <v>5</v>
      </c>
      <c r="I4975">
        <f t="shared" si="77"/>
        <v>0</v>
      </c>
      <c r="K4975" s="12" t="s">
        <v>47</v>
      </c>
      <c r="L4975">
        <v>2</v>
      </c>
      <c r="M4975" s="12" t="s">
        <v>54</v>
      </c>
    </row>
    <row r="4976" spans="1:13" x14ac:dyDescent="0.25">
      <c r="A4976">
        <v>4975</v>
      </c>
      <c r="B4976" s="10">
        <v>44391</v>
      </c>
      <c r="C4976" s="11">
        <v>0.94405092592592599</v>
      </c>
      <c r="D4976">
        <v>2</v>
      </c>
      <c r="E4976" s="12">
        <v>6</v>
      </c>
      <c r="I4976">
        <f t="shared" si="77"/>
        <v>0</v>
      </c>
      <c r="K4976" s="12" t="s">
        <v>47</v>
      </c>
      <c r="L4976">
        <v>1</v>
      </c>
      <c r="M4976" s="12" t="s">
        <v>49</v>
      </c>
    </row>
    <row r="4977" spans="1:13" x14ac:dyDescent="0.25">
      <c r="A4977">
        <v>4976</v>
      </c>
      <c r="B4977" s="10">
        <v>44391</v>
      </c>
      <c r="C4977" s="11">
        <v>0.94965277777777779</v>
      </c>
      <c r="D4977">
        <v>1</v>
      </c>
      <c r="E4977" s="12">
        <v>6</v>
      </c>
      <c r="I4977">
        <f t="shared" si="77"/>
        <v>0</v>
      </c>
      <c r="K4977" s="12" t="s">
        <v>47</v>
      </c>
      <c r="L4977">
        <v>1</v>
      </c>
      <c r="M4977" s="12" t="s">
        <v>48</v>
      </c>
    </row>
    <row r="4978" spans="1:13" x14ac:dyDescent="0.25">
      <c r="A4978">
        <v>4977</v>
      </c>
      <c r="B4978" s="10">
        <v>44391</v>
      </c>
      <c r="C4978" s="11">
        <v>0.96341435185185187</v>
      </c>
      <c r="D4978">
        <v>2</v>
      </c>
      <c r="E4978" s="12">
        <v>4</v>
      </c>
      <c r="I4978">
        <f t="shared" si="77"/>
        <v>0</v>
      </c>
      <c r="K4978" s="12" t="s">
        <v>47</v>
      </c>
      <c r="L4978">
        <v>1</v>
      </c>
      <c r="M4978" s="12" t="s">
        <v>48</v>
      </c>
    </row>
    <row r="4979" spans="1:13" x14ac:dyDescent="0.25">
      <c r="A4979">
        <v>4978</v>
      </c>
      <c r="B4979" s="10">
        <v>44391</v>
      </c>
      <c r="C4979" s="11">
        <v>0.96901620370370367</v>
      </c>
      <c r="D4979">
        <v>1</v>
      </c>
      <c r="E4979" s="12">
        <v>5</v>
      </c>
      <c r="I4979">
        <f t="shared" si="77"/>
        <v>0</v>
      </c>
      <c r="K4979" s="12" t="s">
        <v>47</v>
      </c>
      <c r="L4979">
        <v>1</v>
      </c>
      <c r="M4979" s="12" t="s">
        <v>49</v>
      </c>
    </row>
    <row r="4980" spans="1:13" x14ac:dyDescent="0.25">
      <c r="A4980">
        <v>4979</v>
      </c>
      <c r="B4980" s="10">
        <v>44391</v>
      </c>
      <c r="C4980" s="11">
        <v>0.97663194444444434</v>
      </c>
      <c r="D4980">
        <v>2</v>
      </c>
      <c r="E4980" s="12">
        <v>5</v>
      </c>
      <c r="I4980">
        <f t="shared" si="77"/>
        <v>0</v>
      </c>
      <c r="K4980" s="12" t="s">
        <v>47</v>
      </c>
      <c r="L4980">
        <v>1</v>
      </c>
      <c r="M4980" s="12" t="s">
        <v>49</v>
      </c>
    </row>
    <row r="4981" spans="1:13" x14ac:dyDescent="0.25">
      <c r="A4981">
        <v>4980</v>
      </c>
      <c r="B4981" s="10">
        <v>44391</v>
      </c>
      <c r="C4981" s="11">
        <v>0.98288194444444443</v>
      </c>
      <c r="D4981">
        <v>1</v>
      </c>
      <c r="E4981" s="12">
        <v>4</v>
      </c>
      <c r="I4981">
        <f t="shared" si="77"/>
        <v>0</v>
      </c>
      <c r="K4981" s="12" t="s">
        <v>47</v>
      </c>
      <c r="L4981">
        <v>1</v>
      </c>
      <c r="M4981" s="12" t="s">
        <v>48</v>
      </c>
    </row>
    <row r="4982" spans="1:13" x14ac:dyDescent="0.25">
      <c r="A4982">
        <v>4981</v>
      </c>
      <c r="B4982" s="10">
        <v>44391</v>
      </c>
      <c r="C4982" s="11">
        <v>0.98443287037037042</v>
      </c>
      <c r="D4982">
        <v>1</v>
      </c>
      <c r="E4982" s="12">
        <v>5</v>
      </c>
      <c r="I4982">
        <f t="shared" si="77"/>
        <v>0</v>
      </c>
      <c r="K4982" s="12" t="s">
        <v>47</v>
      </c>
      <c r="L4982">
        <v>1</v>
      </c>
      <c r="M4982" s="12" t="s">
        <v>49</v>
      </c>
    </row>
    <row r="4983" spans="1:13" x14ac:dyDescent="0.25">
      <c r="A4983">
        <v>4982</v>
      </c>
      <c r="B4983" s="10">
        <v>44391</v>
      </c>
      <c r="C4983" s="11">
        <v>0.98619212962962965</v>
      </c>
      <c r="D4983">
        <v>2</v>
      </c>
      <c r="E4983" s="12">
        <v>4</v>
      </c>
      <c r="I4983">
        <f t="shared" si="77"/>
        <v>0</v>
      </c>
      <c r="J4983">
        <v>11</v>
      </c>
    </row>
    <row r="4984" spans="1:13" x14ac:dyDescent="0.25">
      <c r="A4984">
        <v>4983</v>
      </c>
      <c r="B4984" s="10">
        <v>44392</v>
      </c>
      <c r="C4984" s="11">
        <v>2.5925925925925925E-3</v>
      </c>
      <c r="D4984">
        <v>2</v>
      </c>
      <c r="E4984" s="12">
        <v>4</v>
      </c>
      <c r="I4984">
        <f t="shared" si="77"/>
        <v>0</v>
      </c>
      <c r="K4984" s="12" t="s">
        <v>47</v>
      </c>
      <c r="L4984">
        <v>1</v>
      </c>
      <c r="M4984" s="12" t="s">
        <v>49</v>
      </c>
    </row>
    <row r="4985" spans="1:13" x14ac:dyDescent="0.25">
      <c r="A4985">
        <v>4984</v>
      </c>
      <c r="B4985" s="10">
        <v>44392</v>
      </c>
      <c r="C4985" s="11">
        <v>5.4629629629629637E-3</v>
      </c>
      <c r="D4985">
        <v>2</v>
      </c>
      <c r="E4985" s="12">
        <v>5</v>
      </c>
      <c r="I4985">
        <f t="shared" si="77"/>
        <v>0</v>
      </c>
      <c r="K4985" s="12" t="s">
        <v>47</v>
      </c>
      <c r="L4985">
        <v>2</v>
      </c>
      <c r="M4985" s="12" t="s">
        <v>54</v>
      </c>
    </row>
    <row r="4986" spans="1:13" x14ac:dyDescent="0.25">
      <c r="A4986">
        <v>4985</v>
      </c>
      <c r="B4986" s="10">
        <v>44392</v>
      </c>
      <c r="C4986" s="11">
        <v>7.5347222222222213E-3</v>
      </c>
      <c r="D4986">
        <v>1</v>
      </c>
      <c r="E4986" s="12">
        <v>5</v>
      </c>
      <c r="I4986">
        <f t="shared" si="77"/>
        <v>0</v>
      </c>
      <c r="K4986" s="12" t="s">
        <v>47</v>
      </c>
      <c r="L4986">
        <v>1</v>
      </c>
      <c r="M4986" s="12" t="s">
        <v>48</v>
      </c>
    </row>
    <row r="4987" spans="1:13" x14ac:dyDescent="0.25">
      <c r="A4987">
        <v>4986</v>
      </c>
      <c r="B4987" s="10">
        <v>44392</v>
      </c>
      <c r="C4987" s="11">
        <v>7.9629629629629634E-3</v>
      </c>
      <c r="D4987">
        <v>1</v>
      </c>
      <c r="E4987" s="12">
        <v>4</v>
      </c>
      <c r="I4987">
        <f t="shared" si="77"/>
        <v>0</v>
      </c>
      <c r="K4987" s="12" t="s">
        <v>47</v>
      </c>
      <c r="L4987">
        <v>1</v>
      </c>
      <c r="M4987" s="12" t="s">
        <v>48</v>
      </c>
    </row>
    <row r="4988" spans="1:13" x14ac:dyDescent="0.25">
      <c r="A4988">
        <v>4987</v>
      </c>
      <c r="B4988" s="10">
        <v>44392</v>
      </c>
      <c r="C4988" s="11">
        <v>8.3217592592592596E-3</v>
      </c>
      <c r="D4988">
        <v>1</v>
      </c>
      <c r="E4988" s="12">
        <v>6</v>
      </c>
      <c r="I4988">
        <f t="shared" si="77"/>
        <v>0</v>
      </c>
      <c r="K4988" s="12" t="s">
        <v>47</v>
      </c>
      <c r="L4988">
        <v>1</v>
      </c>
      <c r="M4988" s="12" t="s">
        <v>48</v>
      </c>
    </row>
    <row r="4989" spans="1:13" x14ac:dyDescent="0.25">
      <c r="A4989">
        <v>4988</v>
      </c>
      <c r="B4989" s="10">
        <v>44392</v>
      </c>
      <c r="C4989" s="11">
        <v>8.7037037037037031E-3</v>
      </c>
      <c r="D4989">
        <v>2</v>
      </c>
      <c r="E4989" s="12">
        <v>6</v>
      </c>
      <c r="I4989">
        <f t="shared" si="77"/>
        <v>0</v>
      </c>
      <c r="K4989" s="12" t="s">
        <v>47</v>
      </c>
      <c r="L4989">
        <v>1</v>
      </c>
      <c r="M4989" s="12" t="s">
        <v>48</v>
      </c>
    </row>
    <row r="4990" spans="1:13" x14ac:dyDescent="0.25">
      <c r="A4990">
        <v>4989</v>
      </c>
      <c r="B4990" s="10">
        <v>44392</v>
      </c>
      <c r="C4990" s="11">
        <v>1.3391203703703704E-2</v>
      </c>
      <c r="D4990">
        <v>2</v>
      </c>
      <c r="E4990" s="12">
        <v>4</v>
      </c>
      <c r="I4990">
        <f t="shared" si="77"/>
        <v>0</v>
      </c>
      <c r="K4990" s="12" t="s">
        <v>47</v>
      </c>
      <c r="L4990">
        <v>1</v>
      </c>
      <c r="M4990" s="12" t="s">
        <v>49</v>
      </c>
    </row>
    <row r="4991" spans="1:13" x14ac:dyDescent="0.25">
      <c r="A4991">
        <v>4990</v>
      </c>
      <c r="B4991" s="10">
        <v>44392</v>
      </c>
      <c r="C4991" s="11">
        <v>1.462962962962963E-2</v>
      </c>
      <c r="D4991">
        <v>1</v>
      </c>
      <c r="E4991" s="12">
        <v>6</v>
      </c>
      <c r="I4991">
        <f t="shared" si="77"/>
        <v>0</v>
      </c>
      <c r="K4991" s="12" t="s">
        <v>47</v>
      </c>
      <c r="L4991">
        <v>1</v>
      </c>
      <c r="M4991" s="12" t="s">
        <v>48</v>
      </c>
    </row>
    <row r="4992" spans="1:13" x14ac:dyDescent="0.25">
      <c r="A4992">
        <v>4991</v>
      </c>
      <c r="B4992" s="10">
        <v>44392</v>
      </c>
      <c r="C4992" s="11">
        <v>1.4953703703703705E-2</v>
      </c>
      <c r="D4992">
        <v>2</v>
      </c>
      <c r="E4992" s="12">
        <v>4</v>
      </c>
      <c r="I4992">
        <f t="shared" si="77"/>
        <v>0</v>
      </c>
      <c r="K4992" s="12" t="s">
        <v>47</v>
      </c>
      <c r="L4992">
        <v>1</v>
      </c>
      <c r="M4992" s="12" t="s">
        <v>48</v>
      </c>
    </row>
    <row r="4993" spans="1:13" x14ac:dyDescent="0.25">
      <c r="A4993">
        <v>4992</v>
      </c>
      <c r="B4993" s="10">
        <v>44392</v>
      </c>
      <c r="C4993" s="11">
        <v>1.7523148148148149E-2</v>
      </c>
      <c r="D4993">
        <v>1</v>
      </c>
      <c r="E4993" s="12">
        <v>6</v>
      </c>
      <c r="I4993">
        <f t="shared" si="77"/>
        <v>0</v>
      </c>
      <c r="K4993" s="12" t="s">
        <v>47</v>
      </c>
      <c r="L4993">
        <v>1</v>
      </c>
      <c r="M4993" s="12" t="s">
        <v>48</v>
      </c>
    </row>
    <row r="4994" spans="1:13" x14ac:dyDescent="0.25">
      <c r="A4994">
        <v>4993</v>
      </c>
      <c r="B4994" s="10">
        <v>44392</v>
      </c>
      <c r="C4994" s="11">
        <v>1.9166666666666669E-2</v>
      </c>
      <c r="D4994">
        <v>2</v>
      </c>
      <c r="E4994" s="12">
        <v>6</v>
      </c>
      <c r="I4994">
        <f t="shared" si="77"/>
        <v>0</v>
      </c>
      <c r="K4994" s="12" t="s">
        <v>47</v>
      </c>
      <c r="L4994">
        <v>2</v>
      </c>
      <c r="M4994" s="12" t="s">
        <v>48</v>
      </c>
    </row>
    <row r="4995" spans="1:13" x14ac:dyDescent="0.25">
      <c r="A4995">
        <v>4994</v>
      </c>
      <c r="B4995" s="10">
        <v>44392</v>
      </c>
      <c r="C4995" s="11">
        <v>2.0011574074074074E-2</v>
      </c>
      <c r="D4995">
        <v>1</v>
      </c>
      <c r="E4995" s="12">
        <v>5</v>
      </c>
      <c r="I4995">
        <f t="shared" si="77"/>
        <v>0</v>
      </c>
      <c r="K4995" s="12" t="s">
        <v>47</v>
      </c>
      <c r="L4995">
        <v>1</v>
      </c>
      <c r="M4995" s="12" t="s">
        <v>48</v>
      </c>
    </row>
    <row r="4996" spans="1:13" x14ac:dyDescent="0.25">
      <c r="A4996">
        <v>4995</v>
      </c>
      <c r="B4996" s="10">
        <v>44392</v>
      </c>
      <c r="C4996" s="11">
        <v>2.0682870370370372E-2</v>
      </c>
      <c r="D4996">
        <v>2</v>
      </c>
      <c r="E4996" s="12">
        <v>5</v>
      </c>
      <c r="I4996">
        <f t="shared" si="77"/>
        <v>0</v>
      </c>
      <c r="K4996" s="12" t="s">
        <v>47</v>
      </c>
      <c r="L4996">
        <v>1</v>
      </c>
      <c r="M4996" s="12" t="s">
        <v>48</v>
      </c>
    </row>
    <row r="4997" spans="1:13" x14ac:dyDescent="0.25">
      <c r="A4997">
        <v>4996</v>
      </c>
      <c r="B4997" s="10">
        <v>44392</v>
      </c>
      <c r="C4997" s="11">
        <v>2.2465277777777778E-2</v>
      </c>
      <c r="D4997">
        <v>1</v>
      </c>
      <c r="E4997" s="12">
        <v>6</v>
      </c>
      <c r="I4997">
        <f t="shared" si="77"/>
        <v>0</v>
      </c>
      <c r="K4997" s="12" t="s">
        <v>47</v>
      </c>
      <c r="L4997">
        <v>1</v>
      </c>
      <c r="M4997" s="12" t="s">
        <v>48</v>
      </c>
    </row>
    <row r="4998" spans="1:13" x14ac:dyDescent="0.25">
      <c r="A4998">
        <v>4997</v>
      </c>
      <c r="B4998" s="10">
        <v>44392</v>
      </c>
      <c r="C4998" s="11">
        <v>2.4537037037037038E-2</v>
      </c>
      <c r="D4998">
        <v>1</v>
      </c>
      <c r="E4998" s="12">
        <v>6</v>
      </c>
      <c r="I4998">
        <f t="shared" si="77"/>
        <v>0</v>
      </c>
      <c r="K4998" s="12" t="s">
        <v>47</v>
      </c>
      <c r="L4998">
        <v>1</v>
      </c>
      <c r="M4998" s="12" t="s">
        <v>48</v>
      </c>
    </row>
    <row r="4999" spans="1:13" x14ac:dyDescent="0.25">
      <c r="A4999">
        <v>4998</v>
      </c>
      <c r="B4999" s="10">
        <v>44392</v>
      </c>
      <c r="C4999" s="11">
        <v>2.4837962962962964E-2</v>
      </c>
      <c r="D4999">
        <v>2</v>
      </c>
      <c r="E4999" s="12">
        <v>6</v>
      </c>
      <c r="I4999">
        <f t="shared" si="77"/>
        <v>0</v>
      </c>
      <c r="K4999" s="12" t="s">
        <v>47</v>
      </c>
      <c r="L4999">
        <v>1</v>
      </c>
      <c r="M4999" s="12" t="s">
        <v>48</v>
      </c>
    </row>
    <row r="5000" spans="1:13" x14ac:dyDescent="0.25">
      <c r="A5000">
        <v>4999</v>
      </c>
      <c r="B5000" s="10">
        <v>44392</v>
      </c>
      <c r="C5000" s="11">
        <v>2.539351851851852E-2</v>
      </c>
      <c r="D5000">
        <v>2</v>
      </c>
      <c r="E5000" s="12">
        <v>6</v>
      </c>
      <c r="I5000">
        <f t="shared" si="77"/>
        <v>0</v>
      </c>
      <c r="K5000" s="12" t="s">
        <v>47</v>
      </c>
      <c r="L5000">
        <v>3</v>
      </c>
      <c r="M5000" s="12" t="s">
        <v>58</v>
      </c>
    </row>
    <row r="5001" spans="1:13" x14ac:dyDescent="0.25">
      <c r="A5001">
        <v>5000</v>
      </c>
      <c r="B5001" s="10">
        <v>44392</v>
      </c>
      <c r="C5001" s="11">
        <v>2.7071759259259257E-2</v>
      </c>
      <c r="D5001">
        <v>1</v>
      </c>
      <c r="E5001" s="12">
        <v>5</v>
      </c>
      <c r="I5001">
        <f t="shared" ref="I5001:I5064" si="78">SUM(F5001:H5001)</f>
        <v>0</v>
      </c>
      <c r="K5001" s="12" t="s">
        <v>47</v>
      </c>
      <c r="L5001">
        <v>1</v>
      </c>
      <c r="M5001" s="12" t="s">
        <v>48</v>
      </c>
    </row>
    <row r="5002" spans="1:13" x14ac:dyDescent="0.25">
      <c r="A5002">
        <v>5001</v>
      </c>
      <c r="B5002" s="10">
        <v>44392</v>
      </c>
      <c r="C5002" s="11">
        <v>2.7951388888888887E-2</v>
      </c>
      <c r="D5002">
        <v>1</v>
      </c>
      <c r="E5002" s="12">
        <v>5</v>
      </c>
      <c r="I5002">
        <f t="shared" si="78"/>
        <v>0</v>
      </c>
      <c r="K5002" s="12" t="s">
        <v>47</v>
      </c>
      <c r="L5002">
        <v>1</v>
      </c>
      <c r="M5002" s="12" t="s">
        <v>49</v>
      </c>
    </row>
    <row r="5003" spans="1:13" x14ac:dyDescent="0.25">
      <c r="A5003">
        <v>5002</v>
      </c>
      <c r="B5003" s="10">
        <v>44392</v>
      </c>
      <c r="C5003" s="11">
        <v>2.8819444444444443E-2</v>
      </c>
      <c r="D5003">
        <v>2</v>
      </c>
      <c r="E5003" s="12">
        <v>5</v>
      </c>
      <c r="I5003">
        <f t="shared" si="78"/>
        <v>0</v>
      </c>
      <c r="K5003" s="12" t="s">
        <v>47</v>
      </c>
      <c r="L5003">
        <v>2</v>
      </c>
      <c r="M5003" s="12" t="s">
        <v>48</v>
      </c>
    </row>
    <row r="5004" spans="1:13" x14ac:dyDescent="0.25">
      <c r="A5004">
        <v>5003</v>
      </c>
      <c r="B5004" s="10">
        <v>44392</v>
      </c>
      <c r="C5004" s="11">
        <v>3.1296296296296301E-2</v>
      </c>
      <c r="D5004">
        <v>1</v>
      </c>
      <c r="E5004" s="12">
        <v>6</v>
      </c>
      <c r="G5004">
        <v>2</v>
      </c>
      <c r="I5004">
        <f t="shared" si="78"/>
        <v>2</v>
      </c>
    </row>
    <row r="5005" spans="1:13" x14ac:dyDescent="0.25">
      <c r="A5005">
        <v>5004</v>
      </c>
      <c r="B5005" s="10">
        <v>44392</v>
      </c>
      <c r="C5005" s="11">
        <v>3.3935185185185186E-2</v>
      </c>
      <c r="D5005">
        <v>1</v>
      </c>
      <c r="E5005" s="12">
        <v>5</v>
      </c>
      <c r="I5005">
        <f t="shared" si="78"/>
        <v>0</v>
      </c>
      <c r="K5005" s="12" t="s">
        <v>47</v>
      </c>
      <c r="L5005">
        <v>1</v>
      </c>
      <c r="M5005" s="12" t="s">
        <v>48</v>
      </c>
    </row>
    <row r="5006" spans="1:13" x14ac:dyDescent="0.25">
      <c r="A5006">
        <v>5005</v>
      </c>
      <c r="B5006" s="10">
        <v>44392</v>
      </c>
      <c r="C5006" s="11">
        <v>3.5335648148148151E-2</v>
      </c>
      <c r="D5006">
        <v>2</v>
      </c>
      <c r="E5006" s="12">
        <v>5</v>
      </c>
      <c r="I5006">
        <f t="shared" si="78"/>
        <v>0</v>
      </c>
      <c r="K5006" s="12" t="s">
        <v>47</v>
      </c>
      <c r="L5006">
        <v>1</v>
      </c>
      <c r="M5006" s="12" t="s">
        <v>48</v>
      </c>
    </row>
    <row r="5007" spans="1:13" x14ac:dyDescent="0.25">
      <c r="A5007">
        <v>5006</v>
      </c>
      <c r="B5007" s="10">
        <v>44392</v>
      </c>
      <c r="C5007" s="11">
        <v>3.6134259259259262E-2</v>
      </c>
      <c r="D5007">
        <v>2</v>
      </c>
      <c r="E5007" s="12">
        <v>7</v>
      </c>
      <c r="I5007">
        <f t="shared" si="78"/>
        <v>0</v>
      </c>
      <c r="J5007">
        <v>2</v>
      </c>
    </row>
    <row r="5008" spans="1:13" x14ac:dyDescent="0.25">
      <c r="A5008">
        <v>5007</v>
      </c>
      <c r="B5008" s="10">
        <v>44392</v>
      </c>
      <c r="C5008" s="11">
        <v>3.7025462962962961E-2</v>
      </c>
      <c r="D5008">
        <v>2</v>
      </c>
      <c r="E5008" s="12">
        <v>7</v>
      </c>
      <c r="G5008">
        <v>1</v>
      </c>
      <c r="I5008">
        <f t="shared" si="78"/>
        <v>1</v>
      </c>
    </row>
    <row r="5009" spans="1:13" x14ac:dyDescent="0.25">
      <c r="A5009">
        <v>5008</v>
      </c>
      <c r="B5009" s="10">
        <v>44392</v>
      </c>
      <c r="C5009" s="11">
        <v>3.7430555555555557E-2</v>
      </c>
      <c r="D5009">
        <v>1</v>
      </c>
      <c r="E5009" s="12">
        <v>4</v>
      </c>
      <c r="I5009">
        <f t="shared" si="78"/>
        <v>0</v>
      </c>
      <c r="K5009" s="12" t="s">
        <v>47</v>
      </c>
      <c r="L5009">
        <v>2</v>
      </c>
      <c r="M5009" s="12" t="s">
        <v>54</v>
      </c>
    </row>
    <row r="5010" spans="1:13" x14ac:dyDescent="0.25">
      <c r="A5010">
        <v>5009</v>
      </c>
      <c r="B5010" s="10">
        <v>44392</v>
      </c>
      <c r="C5010" s="11">
        <v>3.7523148148148146E-2</v>
      </c>
      <c r="D5010">
        <v>2</v>
      </c>
      <c r="E5010" s="12">
        <v>5</v>
      </c>
      <c r="I5010">
        <f t="shared" si="78"/>
        <v>0</v>
      </c>
      <c r="K5010" s="12" t="s">
        <v>47</v>
      </c>
      <c r="L5010">
        <v>1</v>
      </c>
      <c r="M5010" s="12" t="s">
        <v>48</v>
      </c>
    </row>
    <row r="5011" spans="1:13" x14ac:dyDescent="0.25">
      <c r="A5011">
        <v>5010</v>
      </c>
      <c r="B5011" s="10">
        <v>44392</v>
      </c>
      <c r="C5011" s="11">
        <v>3.8124999999999999E-2</v>
      </c>
      <c r="D5011">
        <v>1</v>
      </c>
      <c r="E5011" s="12">
        <v>6</v>
      </c>
      <c r="I5011">
        <f t="shared" si="78"/>
        <v>0</v>
      </c>
      <c r="K5011" s="12" t="s">
        <v>47</v>
      </c>
      <c r="L5011">
        <v>1</v>
      </c>
      <c r="M5011" s="12" t="s">
        <v>48</v>
      </c>
    </row>
    <row r="5012" spans="1:13" x14ac:dyDescent="0.25">
      <c r="A5012">
        <v>5011</v>
      </c>
      <c r="B5012" s="10">
        <v>44392</v>
      </c>
      <c r="C5012" s="11">
        <v>3.8726851851851853E-2</v>
      </c>
      <c r="D5012">
        <v>2</v>
      </c>
      <c r="E5012" s="12">
        <v>6</v>
      </c>
      <c r="I5012">
        <f t="shared" si="78"/>
        <v>0</v>
      </c>
      <c r="K5012" s="12" t="s">
        <v>47</v>
      </c>
      <c r="L5012">
        <v>3</v>
      </c>
      <c r="M5012" s="12" t="s">
        <v>58</v>
      </c>
    </row>
    <row r="5013" spans="1:13" x14ac:dyDescent="0.25">
      <c r="A5013">
        <v>5012</v>
      </c>
      <c r="B5013" s="10">
        <v>44392</v>
      </c>
      <c r="C5013" s="11">
        <v>4.2303240740740738E-2</v>
      </c>
      <c r="D5013">
        <v>2</v>
      </c>
      <c r="E5013" s="12">
        <v>5.6</v>
      </c>
      <c r="I5013">
        <f t="shared" si="78"/>
        <v>0</v>
      </c>
      <c r="K5013" s="12" t="s">
        <v>47</v>
      </c>
      <c r="L5013">
        <v>3</v>
      </c>
      <c r="M5013" s="12" t="s">
        <v>58</v>
      </c>
    </row>
    <row r="5014" spans="1:13" x14ac:dyDescent="0.25">
      <c r="A5014">
        <v>5013</v>
      </c>
      <c r="B5014" s="10">
        <v>44392</v>
      </c>
      <c r="C5014" s="11">
        <v>4.4236111111111115E-2</v>
      </c>
      <c r="D5014">
        <v>1</v>
      </c>
      <c r="E5014" s="12">
        <v>5.7</v>
      </c>
      <c r="I5014">
        <f t="shared" si="78"/>
        <v>0</v>
      </c>
      <c r="K5014" s="12" t="s">
        <v>47</v>
      </c>
      <c r="L5014">
        <v>2</v>
      </c>
      <c r="M5014" s="12" t="s">
        <v>48</v>
      </c>
    </row>
    <row r="5015" spans="1:13" x14ac:dyDescent="0.25">
      <c r="A5015">
        <v>5014</v>
      </c>
      <c r="B5015" s="10">
        <v>44392</v>
      </c>
      <c r="C5015" s="11">
        <v>4.4895833333333329E-2</v>
      </c>
      <c r="D5015">
        <v>1</v>
      </c>
      <c r="E5015" s="12">
        <v>7</v>
      </c>
      <c r="I5015">
        <f t="shared" si="78"/>
        <v>0</v>
      </c>
      <c r="K5015" s="12" t="s">
        <v>47</v>
      </c>
      <c r="L5015">
        <v>1</v>
      </c>
      <c r="M5015" s="12" t="s">
        <v>48</v>
      </c>
    </row>
    <row r="5016" spans="1:13" x14ac:dyDescent="0.25">
      <c r="A5016">
        <v>5015</v>
      </c>
      <c r="B5016" s="10">
        <v>44392</v>
      </c>
      <c r="C5016" s="11">
        <v>4.5162037037037035E-2</v>
      </c>
      <c r="D5016">
        <v>2</v>
      </c>
      <c r="E5016" s="12">
        <v>5</v>
      </c>
      <c r="I5016">
        <f t="shared" si="78"/>
        <v>0</v>
      </c>
      <c r="K5016" s="12" t="s">
        <v>47</v>
      </c>
      <c r="L5016">
        <v>1</v>
      </c>
      <c r="M5016" s="12" t="s">
        <v>49</v>
      </c>
    </row>
    <row r="5017" spans="1:13" x14ac:dyDescent="0.25">
      <c r="A5017">
        <v>5016</v>
      </c>
      <c r="B5017" s="10">
        <v>44392</v>
      </c>
      <c r="C5017" s="11">
        <v>5.0798611111111114E-2</v>
      </c>
      <c r="D5017">
        <v>1</v>
      </c>
      <c r="E5017" s="12">
        <v>4</v>
      </c>
      <c r="I5017">
        <f t="shared" si="78"/>
        <v>0</v>
      </c>
      <c r="K5017" s="12" t="s">
        <v>47</v>
      </c>
      <c r="L5017">
        <v>1</v>
      </c>
      <c r="M5017" s="12" t="s">
        <v>49</v>
      </c>
    </row>
    <row r="5018" spans="1:13" x14ac:dyDescent="0.25">
      <c r="A5018">
        <v>5017</v>
      </c>
      <c r="B5018" s="10">
        <v>44392</v>
      </c>
      <c r="C5018" s="11">
        <v>5.1493055555555556E-2</v>
      </c>
      <c r="D5018">
        <v>2</v>
      </c>
      <c r="E5018" s="12">
        <v>5.6</v>
      </c>
      <c r="I5018">
        <f t="shared" si="78"/>
        <v>0</v>
      </c>
      <c r="K5018" s="12" t="s">
        <v>47</v>
      </c>
      <c r="L5018">
        <v>2</v>
      </c>
      <c r="M5018" s="12" t="s">
        <v>48</v>
      </c>
    </row>
    <row r="5019" spans="1:13" x14ac:dyDescent="0.25">
      <c r="A5019">
        <v>5018</v>
      </c>
      <c r="B5019" s="10">
        <v>44392</v>
      </c>
      <c r="C5019" s="11">
        <v>5.454861111111111E-2</v>
      </c>
      <c r="D5019">
        <v>1</v>
      </c>
      <c r="E5019" s="12">
        <v>6</v>
      </c>
      <c r="I5019">
        <f t="shared" si="78"/>
        <v>0</v>
      </c>
      <c r="K5019" s="12" t="s">
        <v>47</v>
      </c>
      <c r="L5019">
        <v>1</v>
      </c>
      <c r="M5019" s="12" t="s">
        <v>48</v>
      </c>
    </row>
    <row r="5020" spans="1:13" x14ac:dyDescent="0.25">
      <c r="A5020">
        <v>5019</v>
      </c>
      <c r="B5020" s="10">
        <v>44392</v>
      </c>
      <c r="C5020" s="11">
        <v>5.8935185185185181E-2</v>
      </c>
      <c r="D5020">
        <v>1</v>
      </c>
      <c r="E5020" s="12">
        <v>4</v>
      </c>
      <c r="I5020">
        <f t="shared" si="78"/>
        <v>0</v>
      </c>
      <c r="K5020" s="12" t="s">
        <v>47</v>
      </c>
      <c r="L5020">
        <v>1</v>
      </c>
      <c r="M5020" s="12" t="s">
        <v>48</v>
      </c>
    </row>
    <row r="5021" spans="1:13" x14ac:dyDescent="0.25">
      <c r="A5021">
        <v>5020</v>
      </c>
      <c r="B5021" s="10">
        <v>44392</v>
      </c>
      <c r="C5021" s="11">
        <v>5.9965277777777777E-2</v>
      </c>
      <c r="D5021">
        <v>2</v>
      </c>
      <c r="E5021" s="12">
        <v>4</v>
      </c>
      <c r="I5021">
        <f t="shared" si="78"/>
        <v>0</v>
      </c>
      <c r="K5021" s="12" t="s">
        <v>47</v>
      </c>
      <c r="L5021">
        <v>2</v>
      </c>
      <c r="M5021" s="12" t="s">
        <v>48</v>
      </c>
    </row>
    <row r="5022" spans="1:13" x14ac:dyDescent="0.25">
      <c r="A5022">
        <v>5021</v>
      </c>
      <c r="B5022" s="10">
        <v>44392</v>
      </c>
      <c r="C5022" s="11">
        <v>6.1817129629629632E-2</v>
      </c>
      <c r="D5022">
        <v>2</v>
      </c>
      <c r="E5022" s="12">
        <v>4</v>
      </c>
      <c r="I5022">
        <f t="shared" si="78"/>
        <v>0</v>
      </c>
      <c r="K5022" s="12" t="s">
        <v>47</v>
      </c>
      <c r="L5022">
        <v>6</v>
      </c>
      <c r="M5022" s="12" t="s">
        <v>48</v>
      </c>
    </row>
    <row r="5023" spans="1:13" x14ac:dyDescent="0.25">
      <c r="A5023">
        <v>5022</v>
      </c>
      <c r="B5023" s="10">
        <v>44392</v>
      </c>
      <c r="C5023" s="11">
        <v>6.2013888888888889E-2</v>
      </c>
      <c r="D5023">
        <v>1</v>
      </c>
      <c r="E5023" s="12">
        <v>4.5</v>
      </c>
      <c r="I5023">
        <f t="shared" si="78"/>
        <v>0</v>
      </c>
      <c r="K5023" s="12" t="s">
        <v>47</v>
      </c>
      <c r="L5023">
        <v>7</v>
      </c>
      <c r="M5023" s="12" t="s">
        <v>131</v>
      </c>
    </row>
    <row r="5024" spans="1:13" x14ac:dyDescent="0.25">
      <c r="A5024">
        <v>5023</v>
      </c>
      <c r="B5024" s="10">
        <v>44392</v>
      </c>
      <c r="C5024" s="11">
        <v>6.2453703703703706E-2</v>
      </c>
      <c r="D5024">
        <v>1</v>
      </c>
      <c r="E5024" s="12">
        <v>4</v>
      </c>
      <c r="I5024">
        <f t="shared" si="78"/>
        <v>0</v>
      </c>
      <c r="K5024" s="12" t="s">
        <v>47</v>
      </c>
      <c r="L5024">
        <v>1</v>
      </c>
      <c r="M5024" s="12" t="s">
        <v>48</v>
      </c>
    </row>
    <row r="5025" spans="1:13" x14ac:dyDescent="0.25">
      <c r="A5025">
        <v>5024</v>
      </c>
      <c r="B5025" s="10">
        <v>44392</v>
      </c>
      <c r="C5025" s="11">
        <v>6.4224537037037038E-2</v>
      </c>
      <c r="D5025">
        <v>1</v>
      </c>
      <c r="E5025" s="12">
        <v>4</v>
      </c>
      <c r="I5025">
        <f t="shared" si="78"/>
        <v>0</v>
      </c>
      <c r="K5025" s="12" t="s">
        <v>47</v>
      </c>
      <c r="L5025">
        <v>1</v>
      </c>
      <c r="M5025" s="12" t="s">
        <v>49</v>
      </c>
    </row>
    <row r="5026" spans="1:13" x14ac:dyDescent="0.25">
      <c r="A5026">
        <v>5025</v>
      </c>
      <c r="B5026" s="10">
        <v>44392</v>
      </c>
      <c r="C5026" s="11">
        <v>6.4571759259259259E-2</v>
      </c>
      <c r="D5026">
        <v>1</v>
      </c>
      <c r="E5026" s="12">
        <v>6</v>
      </c>
      <c r="I5026">
        <f t="shared" si="78"/>
        <v>0</v>
      </c>
      <c r="K5026" s="12" t="s">
        <v>47</v>
      </c>
      <c r="L5026">
        <v>1</v>
      </c>
      <c r="M5026" s="12" t="s">
        <v>49</v>
      </c>
    </row>
    <row r="5027" spans="1:13" x14ac:dyDescent="0.25">
      <c r="A5027">
        <v>5026</v>
      </c>
      <c r="B5027" s="10">
        <v>44392</v>
      </c>
      <c r="C5027" s="11">
        <v>6.6249999999999989E-2</v>
      </c>
      <c r="D5027">
        <v>2</v>
      </c>
      <c r="E5027" s="12">
        <v>5.7</v>
      </c>
      <c r="I5027">
        <f t="shared" si="78"/>
        <v>0</v>
      </c>
      <c r="K5027" s="12" t="s">
        <v>47</v>
      </c>
      <c r="L5027">
        <v>2</v>
      </c>
      <c r="M5027" s="12" t="s">
        <v>54</v>
      </c>
    </row>
    <row r="5028" spans="1:13" x14ac:dyDescent="0.25">
      <c r="A5028">
        <v>5027</v>
      </c>
      <c r="B5028" s="10">
        <v>44392</v>
      </c>
      <c r="C5028" s="11">
        <v>6.6388888888888886E-2</v>
      </c>
      <c r="D5028">
        <v>2</v>
      </c>
      <c r="E5028" s="12">
        <v>6</v>
      </c>
      <c r="I5028">
        <f t="shared" si="78"/>
        <v>0</v>
      </c>
      <c r="K5028" s="12" t="s">
        <v>47</v>
      </c>
      <c r="L5028">
        <v>1</v>
      </c>
      <c r="M5028" s="12" t="s">
        <v>48</v>
      </c>
    </row>
    <row r="5029" spans="1:13" x14ac:dyDescent="0.25">
      <c r="A5029">
        <v>5028</v>
      </c>
      <c r="B5029" s="10">
        <v>44392</v>
      </c>
      <c r="C5029" s="11">
        <v>6.6388888888888886E-2</v>
      </c>
      <c r="D5029">
        <v>2</v>
      </c>
      <c r="E5029" s="12">
        <v>6</v>
      </c>
      <c r="I5029">
        <f t="shared" si="78"/>
        <v>0</v>
      </c>
      <c r="K5029" s="12" t="s">
        <v>47</v>
      </c>
      <c r="L5029">
        <v>3</v>
      </c>
      <c r="M5029" s="12" t="s">
        <v>58</v>
      </c>
    </row>
    <row r="5030" spans="1:13" x14ac:dyDescent="0.25">
      <c r="A5030">
        <v>5029</v>
      </c>
      <c r="B5030" s="10">
        <v>44392</v>
      </c>
      <c r="C5030" s="11">
        <v>6.6435185185185194E-2</v>
      </c>
      <c r="D5030">
        <v>1</v>
      </c>
      <c r="E5030" s="12">
        <v>5</v>
      </c>
      <c r="I5030">
        <f t="shared" si="78"/>
        <v>0</v>
      </c>
      <c r="K5030" s="12" t="s">
        <v>47</v>
      </c>
      <c r="L5030">
        <v>2</v>
      </c>
      <c r="M5030" s="12" t="s">
        <v>54</v>
      </c>
    </row>
    <row r="5031" spans="1:13" x14ac:dyDescent="0.25">
      <c r="A5031">
        <v>5030</v>
      </c>
      <c r="B5031" s="10">
        <v>44392</v>
      </c>
      <c r="C5031" s="11">
        <v>6.8483796296296293E-2</v>
      </c>
      <c r="D5031">
        <v>2</v>
      </c>
      <c r="E5031" s="12">
        <v>5</v>
      </c>
      <c r="I5031">
        <f t="shared" si="78"/>
        <v>0</v>
      </c>
      <c r="K5031" s="12" t="s">
        <v>47</v>
      </c>
      <c r="L5031">
        <v>1</v>
      </c>
      <c r="M5031" s="12" t="s">
        <v>48</v>
      </c>
    </row>
    <row r="5032" spans="1:13" x14ac:dyDescent="0.25">
      <c r="A5032">
        <v>5031</v>
      </c>
      <c r="B5032" s="10">
        <v>44392</v>
      </c>
      <c r="C5032" s="11">
        <v>6.8657407407407403E-2</v>
      </c>
      <c r="D5032">
        <v>2</v>
      </c>
      <c r="E5032" s="12">
        <v>5</v>
      </c>
      <c r="I5032">
        <f t="shared" si="78"/>
        <v>0</v>
      </c>
      <c r="K5032" s="12" t="s">
        <v>47</v>
      </c>
      <c r="L5032">
        <v>1</v>
      </c>
      <c r="M5032" s="12" t="s">
        <v>49</v>
      </c>
    </row>
    <row r="5033" spans="1:13" x14ac:dyDescent="0.25">
      <c r="A5033">
        <v>5032</v>
      </c>
      <c r="B5033" s="10">
        <v>44392</v>
      </c>
      <c r="C5033" s="11">
        <v>7.0358796296296308E-2</v>
      </c>
      <c r="D5033">
        <v>1</v>
      </c>
      <c r="E5033" s="12">
        <v>6</v>
      </c>
      <c r="I5033">
        <f t="shared" si="78"/>
        <v>0</v>
      </c>
      <c r="K5033" s="12" t="s">
        <v>47</v>
      </c>
      <c r="L5033">
        <v>1</v>
      </c>
      <c r="M5033" s="12" t="s">
        <v>48</v>
      </c>
    </row>
    <row r="5034" spans="1:13" x14ac:dyDescent="0.25">
      <c r="A5034">
        <v>5033</v>
      </c>
      <c r="B5034" s="10">
        <v>44392</v>
      </c>
      <c r="C5034" s="11">
        <v>7.4756944444444445E-2</v>
      </c>
      <c r="D5034">
        <v>2</v>
      </c>
      <c r="E5034" s="12">
        <v>4</v>
      </c>
      <c r="I5034">
        <f t="shared" si="78"/>
        <v>0</v>
      </c>
      <c r="K5034" s="12" t="s">
        <v>47</v>
      </c>
      <c r="L5034">
        <v>1</v>
      </c>
      <c r="M5034" s="12" t="s">
        <v>48</v>
      </c>
    </row>
    <row r="5035" spans="1:13" x14ac:dyDescent="0.25">
      <c r="A5035">
        <v>5034</v>
      </c>
      <c r="B5035" s="10">
        <v>44392</v>
      </c>
      <c r="C5035" s="11">
        <v>7.4988425925925931E-2</v>
      </c>
      <c r="D5035">
        <v>1</v>
      </c>
      <c r="E5035" s="12">
        <v>5</v>
      </c>
      <c r="I5035">
        <f t="shared" si="78"/>
        <v>0</v>
      </c>
      <c r="K5035" s="12" t="s">
        <v>47</v>
      </c>
      <c r="L5035">
        <v>1</v>
      </c>
      <c r="M5035" s="12" t="s">
        <v>49</v>
      </c>
    </row>
    <row r="5036" spans="1:13" x14ac:dyDescent="0.25">
      <c r="A5036">
        <v>5035</v>
      </c>
      <c r="B5036" s="10">
        <v>44392</v>
      </c>
      <c r="C5036" s="11">
        <v>7.6388888888888895E-2</v>
      </c>
      <c r="D5036">
        <v>1</v>
      </c>
      <c r="E5036" s="12">
        <v>5</v>
      </c>
      <c r="I5036">
        <f t="shared" si="78"/>
        <v>0</v>
      </c>
      <c r="K5036" s="12" t="s">
        <v>47</v>
      </c>
      <c r="L5036">
        <v>1</v>
      </c>
      <c r="M5036" s="12" t="s">
        <v>48</v>
      </c>
    </row>
    <row r="5037" spans="1:13" x14ac:dyDescent="0.25">
      <c r="A5037">
        <v>5036</v>
      </c>
      <c r="B5037" s="10">
        <v>44392</v>
      </c>
      <c r="C5037" s="11">
        <v>7.993055555555556E-2</v>
      </c>
      <c r="D5037">
        <v>1</v>
      </c>
      <c r="E5037" s="12">
        <v>5</v>
      </c>
      <c r="I5037">
        <f t="shared" si="78"/>
        <v>0</v>
      </c>
      <c r="K5037" s="12" t="s">
        <v>47</v>
      </c>
      <c r="L5037">
        <v>1</v>
      </c>
      <c r="M5037" s="12" t="s">
        <v>48</v>
      </c>
    </row>
    <row r="5038" spans="1:13" x14ac:dyDescent="0.25">
      <c r="A5038">
        <v>5037</v>
      </c>
      <c r="B5038" s="10">
        <v>44392</v>
      </c>
      <c r="C5038" s="11">
        <v>9.2800925925925926E-2</v>
      </c>
      <c r="D5038">
        <v>1</v>
      </c>
      <c r="E5038" s="12">
        <v>4</v>
      </c>
      <c r="F5038">
        <v>1</v>
      </c>
      <c r="I5038">
        <f t="shared" si="78"/>
        <v>1</v>
      </c>
    </row>
    <row r="5039" spans="1:13" x14ac:dyDescent="0.25">
      <c r="A5039">
        <v>5038</v>
      </c>
      <c r="B5039" s="10">
        <v>44392</v>
      </c>
      <c r="C5039" s="11">
        <v>9.9409722222222219E-2</v>
      </c>
      <c r="D5039">
        <v>2</v>
      </c>
      <c r="E5039" s="12">
        <v>4</v>
      </c>
      <c r="I5039">
        <f t="shared" si="78"/>
        <v>0</v>
      </c>
      <c r="K5039" s="12" t="s">
        <v>47</v>
      </c>
      <c r="L5039">
        <v>1</v>
      </c>
      <c r="M5039" s="12" t="s">
        <v>48</v>
      </c>
    </row>
    <row r="5040" spans="1:13" x14ac:dyDescent="0.25">
      <c r="A5040">
        <v>5039</v>
      </c>
      <c r="B5040" s="10">
        <v>44392</v>
      </c>
      <c r="C5040" s="11">
        <v>9.9606481481481476E-2</v>
      </c>
      <c r="D5040">
        <v>2</v>
      </c>
      <c r="E5040" s="12">
        <v>4</v>
      </c>
      <c r="F5040">
        <v>1</v>
      </c>
      <c r="I5040">
        <f t="shared" si="78"/>
        <v>1</v>
      </c>
      <c r="K5040" s="12" t="s">
        <v>47</v>
      </c>
      <c r="L5040">
        <v>1</v>
      </c>
      <c r="M5040" s="12" t="s">
        <v>48</v>
      </c>
    </row>
    <row r="5041" spans="1:13" x14ac:dyDescent="0.25">
      <c r="A5041">
        <v>5040</v>
      </c>
      <c r="B5041" s="10">
        <v>44392</v>
      </c>
      <c r="C5041" s="11">
        <v>9.9826388888888895E-2</v>
      </c>
      <c r="D5041">
        <v>1</v>
      </c>
      <c r="E5041" s="12">
        <v>4.5</v>
      </c>
      <c r="F5041">
        <v>2</v>
      </c>
      <c r="I5041">
        <f t="shared" si="78"/>
        <v>2</v>
      </c>
      <c r="K5041" s="12" t="s">
        <v>47</v>
      </c>
      <c r="L5041">
        <v>1</v>
      </c>
      <c r="M5041" s="12" t="s">
        <v>48</v>
      </c>
    </row>
    <row r="5042" spans="1:13" x14ac:dyDescent="0.25">
      <c r="A5042">
        <v>5041</v>
      </c>
      <c r="B5042" s="10">
        <v>44392</v>
      </c>
      <c r="C5042" s="11">
        <v>0.1019212962962963</v>
      </c>
      <c r="D5042">
        <v>1</v>
      </c>
      <c r="E5042" s="12">
        <v>4.7</v>
      </c>
      <c r="I5042">
        <f t="shared" si="78"/>
        <v>0</v>
      </c>
      <c r="K5042" s="12" t="s">
        <v>47</v>
      </c>
      <c r="L5042">
        <v>2</v>
      </c>
      <c r="M5042" s="12" t="s">
        <v>48</v>
      </c>
    </row>
    <row r="5043" spans="1:13" x14ac:dyDescent="0.25">
      <c r="A5043">
        <v>5042</v>
      </c>
      <c r="B5043" s="10">
        <v>44392</v>
      </c>
      <c r="C5043" s="11">
        <v>0.10324074074074074</v>
      </c>
      <c r="D5043">
        <v>1</v>
      </c>
      <c r="E5043" s="12">
        <v>6</v>
      </c>
      <c r="F5043">
        <v>1</v>
      </c>
      <c r="I5043">
        <f t="shared" si="78"/>
        <v>1</v>
      </c>
    </row>
    <row r="5044" spans="1:13" x14ac:dyDescent="0.25">
      <c r="A5044">
        <v>5043</v>
      </c>
      <c r="B5044" s="10">
        <v>44392</v>
      </c>
      <c r="C5044" s="11">
        <v>0.10515046296296297</v>
      </c>
      <c r="D5044">
        <v>1</v>
      </c>
      <c r="E5044" s="12">
        <v>6</v>
      </c>
      <c r="I5044">
        <f t="shared" si="78"/>
        <v>0</v>
      </c>
      <c r="K5044" s="12" t="s">
        <v>47</v>
      </c>
      <c r="L5044">
        <v>1</v>
      </c>
      <c r="M5044" s="12" t="s">
        <v>48</v>
      </c>
    </row>
    <row r="5045" spans="1:13" x14ac:dyDescent="0.25">
      <c r="A5045">
        <v>5044</v>
      </c>
      <c r="B5045" s="10">
        <v>44392</v>
      </c>
      <c r="C5045" s="11">
        <v>0.10746527777777777</v>
      </c>
      <c r="D5045">
        <v>1</v>
      </c>
      <c r="E5045" s="12">
        <v>5.6</v>
      </c>
      <c r="I5045">
        <f t="shared" si="78"/>
        <v>0</v>
      </c>
      <c r="K5045" s="12" t="s">
        <v>47</v>
      </c>
      <c r="L5045">
        <v>3</v>
      </c>
      <c r="M5045" s="12" t="s">
        <v>48</v>
      </c>
    </row>
    <row r="5046" spans="1:13" x14ac:dyDescent="0.25">
      <c r="A5046">
        <v>5045</v>
      </c>
      <c r="B5046" s="10">
        <v>44392</v>
      </c>
      <c r="C5046" s="11">
        <v>0.11038194444444445</v>
      </c>
      <c r="D5046">
        <v>1</v>
      </c>
      <c r="E5046" s="12">
        <v>4</v>
      </c>
      <c r="I5046">
        <f t="shared" si="78"/>
        <v>0</v>
      </c>
      <c r="K5046" s="12" t="s">
        <v>47</v>
      </c>
      <c r="L5046">
        <v>1</v>
      </c>
      <c r="M5046" s="12" t="s">
        <v>48</v>
      </c>
    </row>
    <row r="5047" spans="1:13" x14ac:dyDescent="0.25">
      <c r="A5047">
        <v>5046</v>
      </c>
      <c r="B5047" s="10">
        <v>44392</v>
      </c>
      <c r="C5047" s="11">
        <v>0.11120370370370369</v>
      </c>
      <c r="D5047">
        <v>2</v>
      </c>
      <c r="E5047" s="12">
        <v>4</v>
      </c>
      <c r="I5047">
        <f t="shared" si="78"/>
        <v>0</v>
      </c>
      <c r="K5047" s="12" t="s">
        <v>47</v>
      </c>
      <c r="L5047">
        <v>1</v>
      </c>
      <c r="M5047" s="12" t="s">
        <v>48</v>
      </c>
    </row>
    <row r="5048" spans="1:13" x14ac:dyDescent="0.25">
      <c r="A5048">
        <v>5047</v>
      </c>
      <c r="B5048" s="10">
        <v>44392</v>
      </c>
      <c r="C5048" s="11">
        <v>0.1221875</v>
      </c>
      <c r="D5048">
        <v>2</v>
      </c>
      <c r="E5048" s="12">
        <v>4</v>
      </c>
      <c r="I5048">
        <f t="shared" si="78"/>
        <v>0</v>
      </c>
      <c r="K5048" s="12" t="s">
        <v>47</v>
      </c>
      <c r="L5048">
        <v>1</v>
      </c>
      <c r="M5048" s="12" t="s">
        <v>48</v>
      </c>
    </row>
    <row r="5049" spans="1:13" x14ac:dyDescent="0.25">
      <c r="A5049">
        <v>5048</v>
      </c>
      <c r="B5049" s="10">
        <v>44392</v>
      </c>
      <c r="C5049" s="11">
        <v>0.13568287037037038</v>
      </c>
      <c r="D5049">
        <v>1</v>
      </c>
      <c r="E5049" s="12">
        <v>4</v>
      </c>
      <c r="I5049">
        <f t="shared" si="78"/>
        <v>0</v>
      </c>
      <c r="K5049" s="12" t="s">
        <v>47</v>
      </c>
      <c r="L5049">
        <v>2</v>
      </c>
      <c r="M5049" s="12" t="s">
        <v>54</v>
      </c>
    </row>
    <row r="5050" spans="1:13" x14ac:dyDescent="0.25">
      <c r="A5050">
        <v>5049</v>
      </c>
      <c r="B5050" s="10">
        <v>44392</v>
      </c>
      <c r="C5050" s="11">
        <v>0.13829861111111111</v>
      </c>
      <c r="D5050">
        <v>2</v>
      </c>
      <c r="E5050" s="12">
        <v>4.5</v>
      </c>
      <c r="I5050">
        <f t="shared" si="78"/>
        <v>0</v>
      </c>
      <c r="K5050" s="12" t="s">
        <v>47</v>
      </c>
      <c r="L5050">
        <v>4</v>
      </c>
      <c r="M5050" s="12" t="s">
        <v>59</v>
      </c>
    </row>
    <row r="5051" spans="1:13" x14ac:dyDescent="0.25">
      <c r="A5051">
        <v>5050</v>
      </c>
      <c r="B5051" s="10">
        <v>44392</v>
      </c>
      <c r="C5051" s="11">
        <v>0.14024305555555555</v>
      </c>
      <c r="D5051">
        <v>2</v>
      </c>
      <c r="E5051" s="12">
        <v>4</v>
      </c>
      <c r="I5051">
        <f t="shared" si="78"/>
        <v>0</v>
      </c>
      <c r="K5051" s="12" t="s">
        <v>47</v>
      </c>
      <c r="L5051">
        <v>1</v>
      </c>
      <c r="M5051" s="12" t="s">
        <v>49</v>
      </c>
    </row>
    <row r="5052" spans="1:13" x14ac:dyDescent="0.25">
      <c r="A5052">
        <v>5051</v>
      </c>
      <c r="B5052" s="10">
        <v>44392</v>
      </c>
      <c r="C5052" s="11">
        <v>0.14091435185185186</v>
      </c>
      <c r="D5052">
        <v>1</v>
      </c>
      <c r="E5052" s="12">
        <v>5</v>
      </c>
      <c r="I5052">
        <f t="shared" si="78"/>
        <v>0</v>
      </c>
      <c r="K5052" s="12" t="s">
        <v>47</v>
      </c>
      <c r="L5052">
        <v>1</v>
      </c>
      <c r="M5052" s="12" t="s">
        <v>48</v>
      </c>
    </row>
    <row r="5053" spans="1:13" x14ac:dyDescent="0.25">
      <c r="A5053">
        <v>5052</v>
      </c>
      <c r="B5053" s="10">
        <v>44392</v>
      </c>
      <c r="C5053" s="11">
        <v>0.14260416666666667</v>
      </c>
      <c r="D5053">
        <v>2</v>
      </c>
      <c r="E5053" s="12">
        <v>6</v>
      </c>
      <c r="F5053">
        <v>1</v>
      </c>
      <c r="I5053">
        <f t="shared" si="78"/>
        <v>1</v>
      </c>
      <c r="K5053" s="12"/>
    </row>
    <row r="5054" spans="1:13" x14ac:dyDescent="0.25">
      <c r="A5054">
        <v>5053</v>
      </c>
      <c r="B5054" s="10">
        <v>44392</v>
      </c>
      <c r="C5054" s="11">
        <v>0.14350694444444445</v>
      </c>
      <c r="D5054">
        <v>1</v>
      </c>
      <c r="E5054" s="12">
        <v>5</v>
      </c>
      <c r="I5054">
        <f t="shared" si="78"/>
        <v>0</v>
      </c>
      <c r="K5054" s="12" t="s">
        <v>47</v>
      </c>
      <c r="L5054">
        <v>1</v>
      </c>
      <c r="M5054" s="12" t="s">
        <v>48</v>
      </c>
    </row>
    <row r="5055" spans="1:13" x14ac:dyDescent="0.25">
      <c r="A5055">
        <v>5054</v>
      </c>
      <c r="B5055" s="10">
        <v>44392</v>
      </c>
      <c r="C5055" s="11">
        <v>0.14648148148148146</v>
      </c>
      <c r="D5055">
        <v>2</v>
      </c>
      <c r="E5055" s="12">
        <v>5</v>
      </c>
      <c r="I5055">
        <f t="shared" si="78"/>
        <v>0</v>
      </c>
      <c r="K5055" s="12" t="s">
        <v>47</v>
      </c>
      <c r="L5055">
        <v>1</v>
      </c>
      <c r="M5055" s="12" t="s">
        <v>48</v>
      </c>
    </row>
    <row r="5056" spans="1:13" x14ac:dyDescent="0.25">
      <c r="A5056">
        <v>5055</v>
      </c>
      <c r="B5056" s="10">
        <v>44392</v>
      </c>
      <c r="C5056" s="11">
        <v>0.14797453703703703</v>
      </c>
      <c r="D5056">
        <v>2</v>
      </c>
      <c r="E5056" s="12">
        <v>6</v>
      </c>
      <c r="I5056">
        <f t="shared" si="78"/>
        <v>0</v>
      </c>
      <c r="K5056" s="12" t="s">
        <v>47</v>
      </c>
      <c r="L5056">
        <v>1</v>
      </c>
      <c r="M5056" s="12" t="s">
        <v>48</v>
      </c>
    </row>
    <row r="5057" spans="1:13" x14ac:dyDescent="0.25">
      <c r="A5057">
        <v>5056</v>
      </c>
      <c r="B5057" s="10">
        <v>44392</v>
      </c>
      <c r="C5057" s="11">
        <v>0.15004629629629629</v>
      </c>
      <c r="D5057">
        <v>2</v>
      </c>
      <c r="E5057" s="12">
        <v>5</v>
      </c>
      <c r="I5057">
        <f t="shared" si="78"/>
        <v>0</v>
      </c>
      <c r="K5057" s="12" t="s">
        <v>47</v>
      </c>
      <c r="L5057">
        <v>1</v>
      </c>
      <c r="M5057" s="12" t="s">
        <v>48</v>
      </c>
    </row>
    <row r="5058" spans="1:13" x14ac:dyDescent="0.25">
      <c r="A5058">
        <v>5057</v>
      </c>
      <c r="B5058" s="10">
        <v>44392</v>
      </c>
      <c r="C5058" s="11">
        <v>0.1525</v>
      </c>
      <c r="D5058">
        <v>2</v>
      </c>
      <c r="E5058" s="12">
        <v>4</v>
      </c>
      <c r="I5058">
        <f t="shared" si="78"/>
        <v>0</v>
      </c>
      <c r="K5058" s="12" t="s">
        <v>47</v>
      </c>
      <c r="L5058">
        <v>1</v>
      </c>
      <c r="M5058" s="12" t="s">
        <v>49</v>
      </c>
    </row>
    <row r="5059" spans="1:13" x14ac:dyDescent="0.25">
      <c r="A5059">
        <v>5058</v>
      </c>
      <c r="B5059" s="10">
        <v>44392</v>
      </c>
      <c r="C5059" s="11">
        <v>0.15258101851851852</v>
      </c>
      <c r="D5059">
        <v>1</v>
      </c>
      <c r="E5059" s="12">
        <v>5</v>
      </c>
      <c r="I5059">
        <f t="shared" si="78"/>
        <v>0</v>
      </c>
      <c r="K5059" s="12" t="s">
        <v>47</v>
      </c>
      <c r="L5059">
        <v>2</v>
      </c>
      <c r="M5059" s="12" t="s">
        <v>54</v>
      </c>
    </row>
    <row r="5060" spans="1:13" x14ac:dyDescent="0.25">
      <c r="A5060">
        <v>5059</v>
      </c>
      <c r="B5060" s="10">
        <v>44392</v>
      </c>
      <c r="C5060" s="11">
        <v>0.15399305555555556</v>
      </c>
      <c r="D5060">
        <v>2</v>
      </c>
      <c r="E5060" s="12">
        <v>4.5999999999999996</v>
      </c>
      <c r="I5060">
        <f t="shared" si="78"/>
        <v>0</v>
      </c>
      <c r="K5060" s="12" t="s">
        <v>47</v>
      </c>
      <c r="L5060">
        <v>2</v>
      </c>
      <c r="M5060" s="12" t="s">
        <v>54</v>
      </c>
    </row>
    <row r="5061" spans="1:13" x14ac:dyDescent="0.25">
      <c r="A5061">
        <v>5060</v>
      </c>
      <c r="B5061" s="10">
        <v>44392</v>
      </c>
      <c r="C5061" s="11">
        <v>0.15497685185185187</v>
      </c>
      <c r="D5061">
        <v>1</v>
      </c>
      <c r="E5061" s="12">
        <v>5</v>
      </c>
      <c r="I5061">
        <f t="shared" si="78"/>
        <v>0</v>
      </c>
      <c r="K5061" s="12" t="s">
        <v>47</v>
      </c>
      <c r="L5061">
        <v>1</v>
      </c>
      <c r="M5061" s="12" t="s">
        <v>48</v>
      </c>
    </row>
    <row r="5062" spans="1:13" x14ac:dyDescent="0.25">
      <c r="A5062">
        <v>5061</v>
      </c>
      <c r="B5062" s="10">
        <v>44392</v>
      </c>
      <c r="C5062" s="11">
        <v>0.1555324074074074</v>
      </c>
      <c r="D5062">
        <v>2</v>
      </c>
      <c r="E5062" s="12">
        <v>6</v>
      </c>
      <c r="I5062">
        <f t="shared" si="78"/>
        <v>0</v>
      </c>
      <c r="K5062" s="12" t="s">
        <v>47</v>
      </c>
      <c r="L5062">
        <v>1</v>
      </c>
      <c r="M5062" s="12" t="s">
        <v>48</v>
      </c>
    </row>
    <row r="5063" spans="1:13" x14ac:dyDescent="0.25">
      <c r="A5063">
        <v>5062</v>
      </c>
      <c r="B5063" s="10">
        <v>44392</v>
      </c>
      <c r="C5063" s="11">
        <v>0.15613425925925925</v>
      </c>
      <c r="D5063">
        <v>1</v>
      </c>
      <c r="E5063" s="12">
        <v>4</v>
      </c>
      <c r="I5063">
        <f t="shared" si="78"/>
        <v>0</v>
      </c>
      <c r="K5063" s="12" t="s">
        <v>47</v>
      </c>
      <c r="L5063">
        <v>1</v>
      </c>
      <c r="M5063" s="12" t="s">
        <v>49</v>
      </c>
    </row>
    <row r="5064" spans="1:13" x14ac:dyDescent="0.25">
      <c r="A5064">
        <v>5063</v>
      </c>
      <c r="B5064" s="10">
        <v>44392</v>
      </c>
      <c r="C5064" s="11">
        <v>0.15738425925925925</v>
      </c>
      <c r="D5064">
        <v>2</v>
      </c>
      <c r="E5064" s="12">
        <v>5</v>
      </c>
      <c r="I5064">
        <f t="shared" si="78"/>
        <v>0</v>
      </c>
      <c r="K5064" s="12" t="s">
        <v>47</v>
      </c>
      <c r="L5064">
        <v>1</v>
      </c>
      <c r="M5064" s="12" t="s">
        <v>48</v>
      </c>
    </row>
    <row r="5065" spans="1:13" x14ac:dyDescent="0.25">
      <c r="A5065">
        <v>5064</v>
      </c>
      <c r="B5065" s="10">
        <v>44392</v>
      </c>
      <c r="C5065" s="11">
        <v>0.15887731481481482</v>
      </c>
      <c r="D5065">
        <v>1</v>
      </c>
      <c r="E5065" s="12">
        <v>6</v>
      </c>
      <c r="F5065">
        <v>1</v>
      </c>
      <c r="I5065">
        <f t="shared" ref="I5065:I5128" si="79">SUM(F5065:H5065)</f>
        <v>1</v>
      </c>
      <c r="K5065" s="12" t="s">
        <v>47</v>
      </c>
      <c r="L5065">
        <v>1</v>
      </c>
      <c r="M5065" s="12" t="s">
        <v>48</v>
      </c>
    </row>
    <row r="5066" spans="1:13" x14ac:dyDescent="0.25">
      <c r="A5066">
        <v>5065</v>
      </c>
      <c r="B5066" s="10">
        <v>44392</v>
      </c>
      <c r="C5066" s="11">
        <v>0.16269675925925928</v>
      </c>
      <c r="D5066">
        <v>2</v>
      </c>
      <c r="E5066" s="12">
        <v>6</v>
      </c>
      <c r="I5066">
        <f t="shared" si="79"/>
        <v>0</v>
      </c>
      <c r="K5066" s="12" t="s">
        <v>47</v>
      </c>
      <c r="L5066">
        <v>1</v>
      </c>
      <c r="M5066" s="12" t="s">
        <v>48</v>
      </c>
    </row>
    <row r="5067" spans="1:13" x14ac:dyDescent="0.25">
      <c r="A5067">
        <v>5066</v>
      </c>
      <c r="B5067" s="10">
        <v>44392</v>
      </c>
      <c r="C5067" s="11">
        <v>0.16336805555555556</v>
      </c>
      <c r="D5067">
        <v>1</v>
      </c>
      <c r="E5067" s="12">
        <v>5</v>
      </c>
      <c r="I5067">
        <f t="shared" si="79"/>
        <v>0</v>
      </c>
      <c r="K5067" s="12" t="s">
        <v>47</v>
      </c>
      <c r="L5067">
        <v>1</v>
      </c>
      <c r="M5067" s="12" t="s">
        <v>48</v>
      </c>
    </row>
    <row r="5068" spans="1:13" x14ac:dyDescent="0.25">
      <c r="A5068">
        <v>5067</v>
      </c>
      <c r="B5068" s="10">
        <v>44392</v>
      </c>
      <c r="C5068" s="11">
        <v>0.16898148148148148</v>
      </c>
      <c r="D5068">
        <v>2</v>
      </c>
      <c r="E5068" s="12">
        <v>6</v>
      </c>
      <c r="I5068">
        <f t="shared" si="79"/>
        <v>0</v>
      </c>
      <c r="K5068" s="12" t="s">
        <v>47</v>
      </c>
      <c r="L5068">
        <v>1</v>
      </c>
      <c r="M5068" s="12" t="s">
        <v>48</v>
      </c>
    </row>
    <row r="5069" spans="1:13" x14ac:dyDescent="0.25">
      <c r="A5069">
        <v>5068</v>
      </c>
      <c r="B5069" s="10">
        <v>44392</v>
      </c>
      <c r="C5069" s="11">
        <v>0.17300925925925925</v>
      </c>
      <c r="D5069">
        <v>2</v>
      </c>
      <c r="E5069" s="12">
        <v>5</v>
      </c>
      <c r="I5069">
        <f t="shared" si="79"/>
        <v>0</v>
      </c>
      <c r="K5069" s="12" t="s">
        <v>47</v>
      </c>
      <c r="L5069">
        <v>1</v>
      </c>
      <c r="M5069" s="12" t="s">
        <v>49</v>
      </c>
    </row>
    <row r="5070" spans="1:13" x14ac:dyDescent="0.25">
      <c r="A5070">
        <v>5069</v>
      </c>
      <c r="B5070" s="10">
        <v>44392</v>
      </c>
      <c r="C5070" s="11">
        <v>0.17332175925925927</v>
      </c>
      <c r="D5070">
        <v>1</v>
      </c>
      <c r="E5070" s="12">
        <v>5</v>
      </c>
      <c r="I5070">
        <f t="shared" si="79"/>
        <v>0</v>
      </c>
      <c r="K5070" s="12" t="s">
        <v>47</v>
      </c>
      <c r="L5070">
        <v>1</v>
      </c>
      <c r="M5070" s="12" t="s">
        <v>48</v>
      </c>
    </row>
    <row r="5071" spans="1:13" x14ac:dyDescent="0.25">
      <c r="A5071">
        <v>5070</v>
      </c>
      <c r="B5071" s="10">
        <v>44392</v>
      </c>
      <c r="C5071" s="11">
        <v>0.17381944444444444</v>
      </c>
      <c r="D5071">
        <v>1</v>
      </c>
      <c r="E5071" s="12">
        <v>5</v>
      </c>
      <c r="F5071">
        <v>1</v>
      </c>
      <c r="I5071">
        <f t="shared" si="79"/>
        <v>1</v>
      </c>
    </row>
    <row r="5072" spans="1:13" x14ac:dyDescent="0.25">
      <c r="A5072">
        <v>5071</v>
      </c>
      <c r="B5072" s="10">
        <v>44392</v>
      </c>
      <c r="C5072" s="11">
        <v>0.17604166666666665</v>
      </c>
      <c r="D5072">
        <v>1</v>
      </c>
      <c r="E5072" s="12">
        <v>4</v>
      </c>
      <c r="F5072">
        <v>1</v>
      </c>
      <c r="I5072">
        <f t="shared" si="79"/>
        <v>1</v>
      </c>
    </row>
    <row r="5073" spans="1:13" x14ac:dyDescent="0.25">
      <c r="A5073">
        <v>5072</v>
      </c>
      <c r="B5073" s="10">
        <v>44392</v>
      </c>
      <c r="C5073" s="11">
        <v>0.18129629629629629</v>
      </c>
      <c r="D5073">
        <v>1</v>
      </c>
      <c r="E5073" s="12" t="s">
        <v>28</v>
      </c>
      <c r="I5073">
        <f t="shared" si="79"/>
        <v>0</v>
      </c>
      <c r="K5073" s="12" t="s">
        <v>47</v>
      </c>
      <c r="L5073">
        <v>8</v>
      </c>
      <c r="M5073" s="12" t="s">
        <v>62</v>
      </c>
    </row>
    <row r="5074" spans="1:13" x14ac:dyDescent="0.25">
      <c r="A5074">
        <v>5073</v>
      </c>
      <c r="B5074" s="10">
        <v>44392</v>
      </c>
      <c r="C5074" s="11">
        <v>0.18276620370370369</v>
      </c>
      <c r="D5074">
        <v>1</v>
      </c>
      <c r="E5074" s="12">
        <v>5</v>
      </c>
      <c r="I5074">
        <f t="shared" si="79"/>
        <v>0</v>
      </c>
      <c r="K5074" s="12" t="s">
        <v>47</v>
      </c>
      <c r="L5074">
        <v>2</v>
      </c>
      <c r="M5074" s="12" t="s">
        <v>48</v>
      </c>
    </row>
    <row r="5075" spans="1:13" x14ac:dyDescent="0.25">
      <c r="A5075">
        <v>5074</v>
      </c>
      <c r="B5075" s="10">
        <v>44392</v>
      </c>
      <c r="C5075" s="11">
        <v>0.18297453703703703</v>
      </c>
      <c r="D5075">
        <v>2</v>
      </c>
      <c r="E5075" s="12">
        <v>7</v>
      </c>
      <c r="I5075">
        <f t="shared" si="79"/>
        <v>0</v>
      </c>
      <c r="K5075" s="12" t="s">
        <v>47</v>
      </c>
      <c r="L5075">
        <v>3</v>
      </c>
      <c r="M5075" s="12" t="s">
        <v>48</v>
      </c>
    </row>
    <row r="5076" spans="1:13" x14ac:dyDescent="0.25">
      <c r="A5076">
        <v>5075</v>
      </c>
      <c r="B5076" s="10">
        <v>44392</v>
      </c>
      <c r="C5076" s="11">
        <v>0.18306712962962965</v>
      </c>
      <c r="D5076">
        <v>2</v>
      </c>
      <c r="E5076" s="12">
        <v>4</v>
      </c>
      <c r="I5076">
        <f t="shared" si="79"/>
        <v>0</v>
      </c>
      <c r="K5076" s="12" t="s">
        <v>47</v>
      </c>
      <c r="L5076">
        <v>1</v>
      </c>
      <c r="M5076" s="12" t="s">
        <v>48</v>
      </c>
    </row>
    <row r="5077" spans="1:13" x14ac:dyDescent="0.25">
      <c r="A5077">
        <v>5076</v>
      </c>
      <c r="B5077" s="10">
        <v>44392</v>
      </c>
      <c r="C5077" s="11">
        <v>0.18353009259259259</v>
      </c>
      <c r="D5077">
        <v>1</v>
      </c>
      <c r="E5077" s="12">
        <v>5</v>
      </c>
      <c r="F5077">
        <v>1</v>
      </c>
      <c r="I5077">
        <f t="shared" si="79"/>
        <v>1</v>
      </c>
      <c r="K5077" s="12" t="s">
        <v>47</v>
      </c>
      <c r="L5077">
        <v>1</v>
      </c>
      <c r="M5077" s="12" t="s">
        <v>48</v>
      </c>
    </row>
    <row r="5078" spans="1:13" x14ac:dyDescent="0.25">
      <c r="A5078">
        <v>5077</v>
      </c>
      <c r="B5078" s="10">
        <v>44392</v>
      </c>
      <c r="C5078" s="11">
        <v>0.18431712962962962</v>
      </c>
      <c r="D5078">
        <v>1</v>
      </c>
      <c r="E5078" s="12">
        <v>5</v>
      </c>
      <c r="I5078">
        <f t="shared" si="79"/>
        <v>0</v>
      </c>
      <c r="K5078" s="12" t="s">
        <v>47</v>
      </c>
      <c r="L5078">
        <v>1</v>
      </c>
      <c r="M5078" s="12" t="s">
        <v>48</v>
      </c>
    </row>
    <row r="5079" spans="1:13" x14ac:dyDescent="0.25">
      <c r="A5079">
        <v>5078</v>
      </c>
      <c r="B5079" s="10">
        <v>44392</v>
      </c>
      <c r="C5079" s="11">
        <v>0.18516203703703704</v>
      </c>
      <c r="D5079">
        <v>1</v>
      </c>
      <c r="E5079" s="12">
        <v>6</v>
      </c>
      <c r="I5079">
        <f t="shared" si="79"/>
        <v>0</v>
      </c>
      <c r="K5079" s="12" t="s">
        <v>47</v>
      </c>
      <c r="L5079">
        <v>1</v>
      </c>
      <c r="M5079" s="12" t="s">
        <v>48</v>
      </c>
    </row>
    <row r="5080" spans="1:13" x14ac:dyDescent="0.25">
      <c r="A5080">
        <v>5079</v>
      </c>
      <c r="B5080" s="10">
        <v>44392</v>
      </c>
      <c r="C5080" s="11">
        <v>0.18644675925925924</v>
      </c>
      <c r="D5080">
        <v>1</v>
      </c>
      <c r="E5080" s="12">
        <v>6</v>
      </c>
      <c r="I5080">
        <f t="shared" si="79"/>
        <v>0</v>
      </c>
      <c r="K5080" s="12" t="s">
        <v>47</v>
      </c>
      <c r="L5080">
        <v>1</v>
      </c>
      <c r="M5080" s="12" t="s">
        <v>48</v>
      </c>
    </row>
    <row r="5081" spans="1:13" x14ac:dyDescent="0.25">
      <c r="A5081">
        <v>5080</v>
      </c>
      <c r="B5081" s="10">
        <v>44392</v>
      </c>
      <c r="C5081" s="11">
        <v>0.19028935185185183</v>
      </c>
      <c r="D5081">
        <v>1</v>
      </c>
      <c r="E5081" s="12">
        <v>4</v>
      </c>
      <c r="I5081">
        <f t="shared" si="79"/>
        <v>0</v>
      </c>
      <c r="K5081" s="12" t="s">
        <v>47</v>
      </c>
      <c r="L5081">
        <v>1</v>
      </c>
      <c r="M5081" s="12" t="s">
        <v>48</v>
      </c>
    </row>
    <row r="5082" spans="1:13" x14ac:dyDescent="0.25">
      <c r="A5082">
        <v>5081</v>
      </c>
      <c r="B5082" s="10">
        <v>44392</v>
      </c>
      <c r="C5082" s="11">
        <v>0.19429398148148147</v>
      </c>
      <c r="D5082">
        <v>2</v>
      </c>
      <c r="E5082" s="12">
        <v>6.7</v>
      </c>
      <c r="I5082">
        <f t="shared" si="79"/>
        <v>0</v>
      </c>
      <c r="K5082" s="12" t="s">
        <v>47</v>
      </c>
      <c r="L5082">
        <v>2</v>
      </c>
      <c r="M5082" s="12" t="s">
        <v>48</v>
      </c>
    </row>
    <row r="5083" spans="1:13" x14ac:dyDescent="0.25">
      <c r="A5083">
        <v>5082</v>
      </c>
      <c r="B5083" s="10">
        <v>44392</v>
      </c>
      <c r="C5083" s="11">
        <v>0.19564814814814815</v>
      </c>
      <c r="D5083">
        <v>2</v>
      </c>
      <c r="E5083" s="12">
        <v>6</v>
      </c>
      <c r="I5083">
        <f t="shared" si="79"/>
        <v>0</v>
      </c>
      <c r="K5083" s="12" t="s">
        <v>47</v>
      </c>
      <c r="L5083">
        <v>2</v>
      </c>
      <c r="M5083" s="12" t="s">
        <v>48</v>
      </c>
    </row>
    <row r="5084" spans="1:13" x14ac:dyDescent="0.25">
      <c r="A5084">
        <v>5083</v>
      </c>
      <c r="B5084" s="10">
        <v>44392</v>
      </c>
      <c r="C5084" s="11">
        <v>0.19618055555555555</v>
      </c>
      <c r="D5084">
        <v>1</v>
      </c>
      <c r="E5084" s="12">
        <v>5.6</v>
      </c>
      <c r="I5084">
        <f t="shared" si="79"/>
        <v>0</v>
      </c>
      <c r="K5084" s="12" t="s">
        <v>47</v>
      </c>
      <c r="L5084">
        <v>2</v>
      </c>
      <c r="M5084" s="12" t="s">
        <v>48</v>
      </c>
    </row>
    <row r="5085" spans="1:13" x14ac:dyDescent="0.25">
      <c r="A5085">
        <v>5084</v>
      </c>
      <c r="B5085" s="10">
        <v>44392</v>
      </c>
      <c r="C5085" s="11">
        <v>0.19855324074074074</v>
      </c>
      <c r="D5085">
        <v>1</v>
      </c>
      <c r="E5085" s="12">
        <v>5</v>
      </c>
      <c r="I5085">
        <f t="shared" si="79"/>
        <v>0</v>
      </c>
      <c r="K5085" s="12" t="s">
        <v>47</v>
      </c>
      <c r="L5085">
        <v>1</v>
      </c>
      <c r="M5085" s="12" t="s">
        <v>48</v>
      </c>
    </row>
    <row r="5086" spans="1:13" x14ac:dyDescent="0.25">
      <c r="A5086">
        <v>5085</v>
      </c>
      <c r="B5086" s="10">
        <v>44392</v>
      </c>
      <c r="C5086" s="11">
        <v>0.20383101851851851</v>
      </c>
      <c r="D5086">
        <v>1</v>
      </c>
      <c r="E5086" s="12">
        <v>5</v>
      </c>
      <c r="I5086">
        <f t="shared" si="79"/>
        <v>0</v>
      </c>
      <c r="K5086" s="12" t="s">
        <v>47</v>
      </c>
      <c r="L5086">
        <v>2</v>
      </c>
      <c r="M5086" s="12" t="s">
        <v>48</v>
      </c>
    </row>
    <row r="5087" spans="1:13" x14ac:dyDescent="0.25">
      <c r="A5087">
        <v>5086</v>
      </c>
      <c r="B5087" s="10">
        <v>44392</v>
      </c>
      <c r="C5087" s="11">
        <v>0.20758101851851851</v>
      </c>
      <c r="D5087">
        <v>2</v>
      </c>
      <c r="E5087" s="12">
        <v>6</v>
      </c>
      <c r="I5087">
        <f t="shared" si="79"/>
        <v>0</v>
      </c>
      <c r="K5087" s="12" t="s">
        <v>47</v>
      </c>
      <c r="L5087">
        <v>1</v>
      </c>
      <c r="M5087" s="12" t="s">
        <v>48</v>
      </c>
    </row>
    <row r="5088" spans="1:13" x14ac:dyDescent="0.25">
      <c r="A5088">
        <v>5087</v>
      </c>
      <c r="B5088" s="10">
        <v>44392</v>
      </c>
      <c r="C5088" s="11">
        <v>0.21033564814814817</v>
      </c>
      <c r="D5088">
        <v>1</v>
      </c>
      <c r="E5088" s="12">
        <v>6</v>
      </c>
      <c r="I5088">
        <f t="shared" si="79"/>
        <v>0</v>
      </c>
      <c r="K5088" s="12" t="s">
        <v>47</v>
      </c>
      <c r="L5088">
        <v>1</v>
      </c>
      <c r="M5088" s="12" t="s">
        <v>48</v>
      </c>
    </row>
    <row r="5089" spans="1:13" x14ac:dyDescent="0.25">
      <c r="A5089">
        <v>5088</v>
      </c>
      <c r="B5089" s="10">
        <v>44392</v>
      </c>
      <c r="C5089" s="11">
        <v>0.21081018518518521</v>
      </c>
      <c r="D5089">
        <v>2</v>
      </c>
      <c r="E5089" s="12">
        <v>4</v>
      </c>
      <c r="F5089">
        <v>1</v>
      </c>
      <c r="I5089">
        <f t="shared" si="79"/>
        <v>1</v>
      </c>
      <c r="K5089" s="12" t="s">
        <v>47</v>
      </c>
      <c r="L5089">
        <v>1</v>
      </c>
      <c r="M5089" s="12" t="s">
        <v>48</v>
      </c>
    </row>
    <row r="5090" spans="1:13" x14ac:dyDescent="0.25">
      <c r="A5090">
        <v>5089</v>
      </c>
      <c r="B5090" s="10">
        <v>44392</v>
      </c>
      <c r="C5090" s="11">
        <v>0.21482638888888891</v>
      </c>
      <c r="D5090">
        <v>2</v>
      </c>
      <c r="E5090" s="12">
        <v>4</v>
      </c>
      <c r="F5090">
        <v>1</v>
      </c>
      <c r="I5090">
        <f t="shared" si="79"/>
        <v>1</v>
      </c>
    </row>
    <row r="5091" spans="1:13" x14ac:dyDescent="0.25">
      <c r="A5091">
        <v>5090</v>
      </c>
      <c r="B5091" s="10">
        <v>44392</v>
      </c>
      <c r="C5091" s="11">
        <v>0.22087962962962962</v>
      </c>
      <c r="D5091">
        <v>1</v>
      </c>
      <c r="E5091" s="12">
        <v>5</v>
      </c>
      <c r="I5091">
        <f t="shared" si="79"/>
        <v>0</v>
      </c>
      <c r="K5091" s="12" t="s">
        <v>47</v>
      </c>
      <c r="L5091">
        <v>1</v>
      </c>
      <c r="M5091" s="12" t="s">
        <v>49</v>
      </c>
    </row>
    <row r="5092" spans="1:13" x14ac:dyDescent="0.25">
      <c r="A5092">
        <v>5091</v>
      </c>
      <c r="B5092" s="10">
        <v>44392</v>
      </c>
      <c r="C5092" s="11">
        <v>0.22354166666666667</v>
      </c>
      <c r="D5092">
        <v>2</v>
      </c>
      <c r="E5092" s="12">
        <v>6</v>
      </c>
      <c r="I5092">
        <f t="shared" si="79"/>
        <v>0</v>
      </c>
      <c r="K5092" s="12" t="s">
        <v>47</v>
      </c>
      <c r="L5092">
        <v>3</v>
      </c>
      <c r="M5092" s="12" t="s">
        <v>48</v>
      </c>
    </row>
    <row r="5093" spans="1:13" x14ac:dyDescent="0.25">
      <c r="A5093">
        <v>5092</v>
      </c>
      <c r="B5093" s="10">
        <v>44392</v>
      </c>
      <c r="C5093" s="11">
        <v>0.22408564814814813</v>
      </c>
      <c r="D5093">
        <v>1</v>
      </c>
      <c r="E5093" s="12">
        <v>5</v>
      </c>
      <c r="I5093">
        <f t="shared" si="79"/>
        <v>0</v>
      </c>
      <c r="K5093" s="12" t="s">
        <v>47</v>
      </c>
      <c r="L5093">
        <v>1</v>
      </c>
      <c r="M5093" s="12" t="s">
        <v>48</v>
      </c>
    </row>
    <row r="5094" spans="1:13" x14ac:dyDescent="0.25">
      <c r="A5094">
        <v>5093</v>
      </c>
      <c r="B5094" s="10">
        <v>44392</v>
      </c>
      <c r="C5094" s="11">
        <v>0.22527777777777777</v>
      </c>
      <c r="D5094">
        <v>1</v>
      </c>
      <c r="E5094" s="12">
        <v>5</v>
      </c>
      <c r="I5094">
        <f t="shared" si="79"/>
        <v>0</v>
      </c>
      <c r="K5094" s="12" t="s">
        <v>47</v>
      </c>
      <c r="L5094">
        <v>2</v>
      </c>
      <c r="M5094" s="12" t="s">
        <v>48</v>
      </c>
    </row>
    <row r="5095" spans="1:13" x14ac:dyDescent="0.25">
      <c r="A5095">
        <v>5094</v>
      </c>
      <c r="B5095" s="10">
        <v>44392</v>
      </c>
      <c r="C5095" s="11">
        <v>0.23396990740740742</v>
      </c>
      <c r="D5095">
        <v>1</v>
      </c>
      <c r="E5095" s="12">
        <v>4</v>
      </c>
      <c r="I5095">
        <f t="shared" si="79"/>
        <v>0</v>
      </c>
      <c r="K5095" s="12" t="s">
        <v>47</v>
      </c>
      <c r="L5095">
        <v>1</v>
      </c>
      <c r="M5095" s="12" t="s">
        <v>48</v>
      </c>
    </row>
    <row r="5096" spans="1:13" x14ac:dyDescent="0.25">
      <c r="A5096">
        <v>5095</v>
      </c>
      <c r="B5096" s="10">
        <v>44392</v>
      </c>
      <c r="C5096" s="11">
        <v>0.23885416666666667</v>
      </c>
      <c r="D5096">
        <v>2</v>
      </c>
      <c r="E5096" s="12">
        <v>6</v>
      </c>
      <c r="G5096">
        <v>1</v>
      </c>
      <c r="I5096">
        <f t="shared" si="79"/>
        <v>1</v>
      </c>
    </row>
    <row r="5097" spans="1:13" x14ac:dyDescent="0.25">
      <c r="A5097">
        <v>5096</v>
      </c>
      <c r="B5097" s="10">
        <v>44392</v>
      </c>
      <c r="C5097" s="11">
        <v>0.24892361111111114</v>
      </c>
      <c r="D5097">
        <v>1</v>
      </c>
      <c r="E5097" s="12">
        <v>6</v>
      </c>
      <c r="I5097">
        <f t="shared" si="79"/>
        <v>0</v>
      </c>
      <c r="K5097" s="12" t="s">
        <v>47</v>
      </c>
      <c r="L5097">
        <v>1</v>
      </c>
      <c r="M5097" s="12" t="s">
        <v>48</v>
      </c>
    </row>
    <row r="5098" spans="1:13" x14ac:dyDescent="0.25">
      <c r="A5098">
        <v>5097</v>
      </c>
      <c r="B5098" s="10">
        <v>44392</v>
      </c>
      <c r="C5098" s="11">
        <v>0.25170138888888888</v>
      </c>
      <c r="D5098">
        <v>2</v>
      </c>
      <c r="E5098" s="12">
        <v>4</v>
      </c>
      <c r="I5098">
        <f t="shared" si="79"/>
        <v>0</v>
      </c>
      <c r="K5098" s="12" t="s">
        <v>47</v>
      </c>
      <c r="L5098">
        <v>1</v>
      </c>
      <c r="M5098" s="12" t="s">
        <v>48</v>
      </c>
    </row>
    <row r="5099" spans="1:13" x14ac:dyDescent="0.25">
      <c r="A5099">
        <v>5098</v>
      </c>
      <c r="B5099" s="10">
        <v>44392</v>
      </c>
      <c r="C5099" s="11">
        <v>0.25262731481481482</v>
      </c>
      <c r="D5099">
        <v>1</v>
      </c>
      <c r="E5099" s="12">
        <v>5</v>
      </c>
      <c r="I5099">
        <f t="shared" si="79"/>
        <v>0</v>
      </c>
      <c r="K5099" s="12" t="s">
        <v>47</v>
      </c>
      <c r="L5099">
        <v>1</v>
      </c>
      <c r="M5099" s="12" t="s">
        <v>48</v>
      </c>
    </row>
    <row r="5100" spans="1:13" x14ac:dyDescent="0.25">
      <c r="A5100">
        <v>5099</v>
      </c>
      <c r="B5100" s="10">
        <v>44392</v>
      </c>
      <c r="C5100" s="11">
        <v>0.25460648148148152</v>
      </c>
      <c r="D5100">
        <v>1</v>
      </c>
      <c r="E5100" s="12">
        <v>4</v>
      </c>
      <c r="I5100">
        <f t="shared" si="79"/>
        <v>0</v>
      </c>
      <c r="K5100" s="12" t="s">
        <v>47</v>
      </c>
      <c r="L5100">
        <v>1</v>
      </c>
      <c r="M5100" s="12" t="s">
        <v>48</v>
      </c>
    </row>
    <row r="5101" spans="1:13" x14ac:dyDescent="0.25">
      <c r="A5101">
        <v>5100</v>
      </c>
      <c r="B5101" s="10">
        <v>44392</v>
      </c>
      <c r="C5101" s="11">
        <v>0.26363425925925926</v>
      </c>
      <c r="D5101">
        <v>1</v>
      </c>
      <c r="E5101" s="12">
        <v>4</v>
      </c>
      <c r="G5101">
        <v>1</v>
      </c>
      <c r="I5101">
        <f t="shared" si="79"/>
        <v>1</v>
      </c>
    </row>
    <row r="5102" spans="1:13" x14ac:dyDescent="0.25">
      <c r="A5102">
        <v>5101</v>
      </c>
      <c r="B5102" s="10">
        <v>44392</v>
      </c>
      <c r="C5102" s="11">
        <v>0.26372685185185185</v>
      </c>
      <c r="D5102">
        <v>2</v>
      </c>
      <c r="E5102" s="12">
        <v>6.7</v>
      </c>
      <c r="I5102">
        <f t="shared" si="79"/>
        <v>0</v>
      </c>
      <c r="K5102" s="12" t="s">
        <v>47</v>
      </c>
      <c r="L5102">
        <v>5</v>
      </c>
      <c r="M5102" s="12" t="s">
        <v>87</v>
      </c>
    </row>
    <row r="5103" spans="1:13" x14ac:dyDescent="0.25">
      <c r="A5103">
        <v>5102</v>
      </c>
      <c r="B5103" s="10">
        <v>44392</v>
      </c>
      <c r="C5103" s="11">
        <v>0.26391203703703703</v>
      </c>
      <c r="D5103">
        <v>1</v>
      </c>
      <c r="E5103" s="12">
        <v>4.5</v>
      </c>
      <c r="I5103">
        <f t="shared" si="79"/>
        <v>0</v>
      </c>
      <c r="K5103" s="12" t="s">
        <v>47</v>
      </c>
      <c r="L5103">
        <v>5</v>
      </c>
      <c r="M5103" s="12" t="s">
        <v>87</v>
      </c>
    </row>
    <row r="5104" spans="1:13" x14ac:dyDescent="0.25">
      <c r="A5104">
        <v>5103</v>
      </c>
      <c r="B5104" s="10">
        <v>44392</v>
      </c>
      <c r="C5104" s="11">
        <v>0.26435185185185184</v>
      </c>
      <c r="D5104">
        <v>1</v>
      </c>
      <c r="E5104" s="12">
        <v>4.5</v>
      </c>
      <c r="I5104">
        <f t="shared" si="79"/>
        <v>0</v>
      </c>
      <c r="K5104" s="12" t="s">
        <v>47</v>
      </c>
      <c r="L5104">
        <v>3</v>
      </c>
      <c r="M5104" s="12" t="s">
        <v>48</v>
      </c>
    </row>
    <row r="5105" spans="1:13" x14ac:dyDescent="0.25">
      <c r="A5105">
        <v>5104</v>
      </c>
      <c r="B5105" s="10">
        <v>44392</v>
      </c>
      <c r="C5105" s="11">
        <v>0.26472222222222225</v>
      </c>
      <c r="D5105">
        <v>1</v>
      </c>
      <c r="E5105" s="12">
        <v>4</v>
      </c>
      <c r="I5105">
        <f t="shared" si="79"/>
        <v>0</v>
      </c>
      <c r="K5105" s="12" t="s">
        <v>47</v>
      </c>
      <c r="L5105">
        <v>1</v>
      </c>
      <c r="M5105" s="12" t="s">
        <v>48</v>
      </c>
    </row>
    <row r="5106" spans="1:13" x14ac:dyDescent="0.25">
      <c r="A5106">
        <v>5105</v>
      </c>
      <c r="B5106" s="10">
        <v>44392</v>
      </c>
      <c r="C5106" s="11">
        <v>0.26503472222222219</v>
      </c>
      <c r="D5106">
        <v>2</v>
      </c>
      <c r="E5106" s="12">
        <v>4</v>
      </c>
      <c r="I5106">
        <f t="shared" si="79"/>
        <v>0</v>
      </c>
      <c r="K5106" s="12" t="s">
        <v>47</v>
      </c>
      <c r="L5106">
        <v>2</v>
      </c>
      <c r="M5106" s="12" t="s">
        <v>48</v>
      </c>
    </row>
    <row r="5107" spans="1:13" x14ac:dyDescent="0.25">
      <c r="A5107">
        <v>5106</v>
      </c>
      <c r="B5107" s="10">
        <v>44392</v>
      </c>
      <c r="C5107" s="11">
        <v>0.26519675925925928</v>
      </c>
      <c r="D5107">
        <v>1</v>
      </c>
      <c r="E5107" s="12">
        <v>4</v>
      </c>
      <c r="I5107">
        <f t="shared" si="79"/>
        <v>0</v>
      </c>
      <c r="K5107" s="12" t="s">
        <v>47</v>
      </c>
      <c r="L5107">
        <v>1</v>
      </c>
      <c r="M5107" s="12" t="s">
        <v>48</v>
      </c>
    </row>
    <row r="5108" spans="1:13" x14ac:dyDescent="0.25">
      <c r="A5108">
        <v>5107</v>
      </c>
      <c r="B5108" s="10">
        <v>44392</v>
      </c>
      <c r="C5108" s="11">
        <v>0.26547453703703705</v>
      </c>
      <c r="D5108">
        <v>2</v>
      </c>
      <c r="E5108" s="12">
        <v>4</v>
      </c>
      <c r="G5108">
        <v>1</v>
      </c>
      <c r="I5108">
        <f t="shared" si="79"/>
        <v>1</v>
      </c>
    </row>
    <row r="5109" spans="1:13" x14ac:dyDescent="0.25">
      <c r="A5109">
        <v>5108</v>
      </c>
      <c r="B5109" s="10">
        <v>44392</v>
      </c>
      <c r="C5109" s="11">
        <v>0.26644675925925926</v>
      </c>
      <c r="D5109">
        <v>1</v>
      </c>
      <c r="E5109" s="12">
        <v>4</v>
      </c>
      <c r="G5109">
        <v>1</v>
      </c>
      <c r="I5109">
        <f t="shared" si="79"/>
        <v>1</v>
      </c>
    </row>
    <row r="5110" spans="1:13" x14ac:dyDescent="0.25">
      <c r="A5110">
        <v>5109</v>
      </c>
      <c r="B5110" s="10">
        <v>44392</v>
      </c>
      <c r="C5110" s="11">
        <v>0.26659722222222221</v>
      </c>
      <c r="D5110">
        <v>1</v>
      </c>
      <c r="E5110" s="12">
        <v>5</v>
      </c>
      <c r="I5110">
        <f t="shared" si="79"/>
        <v>0</v>
      </c>
      <c r="K5110" s="12" t="s">
        <v>47</v>
      </c>
      <c r="L5110">
        <v>1</v>
      </c>
      <c r="M5110" s="12" t="s">
        <v>48</v>
      </c>
    </row>
    <row r="5111" spans="1:13" x14ac:dyDescent="0.25">
      <c r="A5111">
        <v>5110</v>
      </c>
      <c r="B5111" s="10">
        <v>44392</v>
      </c>
      <c r="C5111" s="11">
        <v>0.2673726851851852</v>
      </c>
      <c r="D5111">
        <v>2</v>
      </c>
      <c r="E5111" s="12">
        <v>4.5999999999999996</v>
      </c>
      <c r="G5111">
        <v>1</v>
      </c>
      <c r="I5111">
        <f t="shared" si="79"/>
        <v>1</v>
      </c>
      <c r="K5111" s="12" t="s">
        <v>47</v>
      </c>
      <c r="L5111">
        <v>4</v>
      </c>
      <c r="M5111" s="12" t="s">
        <v>48</v>
      </c>
    </row>
    <row r="5112" spans="1:13" x14ac:dyDescent="0.25">
      <c r="A5112">
        <v>5111</v>
      </c>
      <c r="B5112" s="10">
        <v>44392</v>
      </c>
      <c r="C5112" s="11">
        <v>0.26810185185185187</v>
      </c>
      <c r="D5112">
        <v>1</v>
      </c>
      <c r="E5112" s="12">
        <v>4</v>
      </c>
      <c r="G5112">
        <v>1</v>
      </c>
      <c r="I5112">
        <f t="shared" si="79"/>
        <v>1</v>
      </c>
    </row>
    <row r="5113" spans="1:13" x14ac:dyDescent="0.25">
      <c r="A5113">
        <v>5112</v>
      </c>
      <c r="B5113" s="10">
        <v>44392</v>
      </c>
      <c r="C5113" s="11">
        <v>0.26930555555555552</v>
      </c>
      <c r="D5113">
        <v>1</v>
      </c>
      <c r="E5113" s="12">
        <v>4</v>
      </c>
      <c r="I5113">
        <f t="shared" si="79"/>
        <v>0</v>
      </c>
      <c r="K5113" s="12" t="s">
        <v>47</v>
      </c>
      <c r="L5113">
        <v>1</v>
      </c>
      <c r="M5113" s="12" t="s">
        <v>48</v>
      </c>
    </row>
    <row r="5114" spans="1:13" x14ac:dyDescent="0.25">
      <c r="A5114">
        <v>5113</v>
      </c>
      <c r="B5114" s="10">
        <v>44392</v>
      </c>
      <c r="C5114" s="11">
        <v>0.26993055555555556</v>
      </c>
      <c r="D5114">
        <v>1</v>
      </c>
      <c r="E5114" s="12">
        <v>5</v>
      </c>
      <c r="I5114">
        <f t="shared" si="79"/>
        <v>0</v>
      </c>
      <c r="K5114" s="12" t="s">
        <v>47</v>
      </c>
      <c r="L5114">
        <v>1</v>
      </c>
      <c r="M5114" s="12" t="s">
        <v>49</v>
      </c>
    </row>
    <row r="5115" spans="1:13" x14ac:dyDescent="0.25">
      <c r="A5115">
        <v>5114</v>
      </c>
      <c r="B5115" s="10">
        <v>44392</v>
      </c>
      <c r="C5115" s="11">
        <v>0.27188657407407407</v>
      </c>
      <c r="D5115">
        <v>1</v>
      </c>
      <c r="E5115" s="12">
        <v>5</v>
      </c>
      <c r="I5115">
        <f t="shared" si="79"/>
        <v>0</v>
      </c>
      <c r="K5115" s="12" t="s">
        <v>47</v>
      </c>
      <c r="L5115">
        <v>1</v>
      </c>
      <c r="M5115" s="12" t="s">
        <v>48</v>
      </c>
    </row>
    <row r="5116" spans="1:13" x14ac:dyDescent="0.25">
      <c r="A5116">
        <v>5115</v>
      </c>
      <c r="B5116" s="10">
        <v>44392</v>
      </c>
      <c r="C5116" s="11">
        <v>0.2792824074074074</v>
      </c>
      <c r="D5116">
        <v>1</v>
      </c>
      <c r="E5116" s="12">
        <v>6</v>
      </c>
      <c r="I5116">
        <f t="shared" si="79"/>
        <v>0</v>
      </c>
      <c r="K5116" s="12" t="s">
        <v>47</v>
      </c>
      <c r="L5116">
        <v>1</v>
      </c>
      <c r="M5116" s="12" t="s">
        <v>49</v>
      </c>
    </row>
    <row r="5117" spans="1:13" x14ac:dyDescent="0.25">
      <c r="A5117">
        <v>5116</v>
      </c>
      <c r="B5117" s="10">
        <v>44392</v>
      </c>
      <c r="C5117" s="11">
        <v>0.28114583333333337</v>
      </c>
      <c r="D5117">
        <v>2</v>
      </c>
      <c r="E5117" s="12">
        <v>6</v>
      </c>
      <c r="I5117">
        <f t="shared" si="79"/>
        <v>0</v>
      </c>
      <c r="K5117" s="12" t="s">
        <v>47</v>
      </c>
      <c r="L5117">
        <v>1</v>
      </c>
      <c r="M5117" s="12" t="s">
        <v>48</v>
      </c>
    </row>
    <row r="5118" spans="1:13" x14ac:dyDescent="0.25">
      <c r="A5118">
        <v>5117</v>
      </c>
      <c r="B5118" s="10">
        <v>44392</v>
      </c>
      <c r="C5118" s="11">
        <v>0.28181712962962963</v>
      </c>
      <c r="D5118">
        <v>1</v>
      </c>
      <c r="E5118" s="12">
        <v>4</v>
      </c>
      <c r="I5118">
        <f t="shared" si="79"/>
        <v>0</v>
      </c>
      <c r="K5118" s="12" t="s">
        <v>47</v>
      </c>
      <c r="L5118">
        <v>1</v>
      </c>
      <c r="M5118" s="12" t="s">
        <v>48</v>
      </c>
    </row>
    <row r="5119" spans="1:13" x14ac:dyDescent="0.25">
      <c r="A5119">
        <v>5118</v>
      </c>
      <c r="B5119" s="10">
        <v>44392</v>
      </c>
      <c r="C5119" s="11">
        <v>0.28545138888888888</v>
      </c>
      <c r="D5119">
        <v>1</v>
      </c>
      <c r="E5119" s="12">
        <v>5</v>
      </c>
      <c r="I5119">
        <f t="shared" si="79"/>
        <v>0</v>
      </c>
      <c r="K5119" s="12" t="s">
        <v>47</v>
      </c>
      <c r="L5119">
        <v>1</v>
      </c>
      <c r="M5119" s="12" t="s">
        <v>49</v>
      </c>
    </row>
    <row r="5120" spans="1:13" x14ac:dyDescent="0.25">
      <c r="A5120">
        <v>5119</v>
      </c>
      <c r="B5120" s="10">
        <v>44392</v>
      </c>
      <c r="C5120" s="11">
        <v>0.28811342592592593</v>
      </c>
      <c r="D5120">
        <v>2</v>
      </c>
      <c r="E5120" s="12">
        <v>4</v>
      </c>
      <c r="G5120">
        <v>1</v>
      </c>
      <c r="I5120">
        <f t="shared" si="79"/>
        <v>1</v>
      </c>
      <c r="K5120" s="12"/>
    </row>
    <row r="5121" spans="1:13" x14ac:dyDescent="0.25">
      <c r="A5121">
        <v>5120</v>
      </c>
      <c r="B5121" s="10">
        <v>44392</v>
      </c>
      <c r="C5121" s="11">
        <v>0.291099537037037</v>
      </c>
      <c r="D5121">
        <v>1</v>
      </c>
      <c r="E5121" s="12">
        <v>5</v>
      </c>
      <c r="G5121">
        <v>1</v>
      </c>
      <c r="I5121">
        <f t="shared" si="79"/>
        <v>1</v>
      </c>
    </row>
    <row r="5122" spans="1:13" x14ac:dyDescent="0.25">
      <c r="A5122">
        <v>5121</v>
      </c>
      <c r="B5122" s="10">
        <v>44392</v>
      </c>
      <c r="C5122" s="11">
        <v>0.29649305555555555</v>
      </c>
      <c r="D5122">
        <v>2</v>
      </c>
      <c r="E5122" s="12">
        <v>5</v>
      </c>
      <c r="I5122">
        <f t="shared" si="79"/>
        <v>0</v>
      </c>
      <c r="K5122" s="12" t="s">
        <v>47</v>
      </c>
      <c r="L5122">
        <v>1</v>
      </c>
      <c r="M5122" s="12" t="s">
        <v>48</v>
      </c>
    </row>
    <row r="5123" spans="1:13" x14ac:dyDescent="0.25">
      <c r="A5123">
        <v>5122</v>
      </c>
      <c r="B5123" s="10">
        <v>44392</v>
      </c>
      <c r="C5123" s="11">
        <v>0.29694444444444446</v>
      </c>
      <c r="D5123">
        <v>2</v>
      </c>
      <c r="E5123" s="12">
        <v>6</v>
      </c>
      <c r="I5123">
        <f t="shared" si="79"/>
        <v>0</v>
      </c>
      <c r="K5123" s="12" t="s">
        <v>47</v>
      </c>
      <c r="L5123">
        <v>1</v>
      </c>
      <c r="M5123" s="12" t="s">
        <v>48</v>
      </c>
    </row>
    <row r="5124" spans="1:13" x14ac:dyDescent="0.25">
      <c r="A5124">
        <v>5123</v>
      </c>
      <c r="B5124" s="10">
        <v>44392</v>
      </c>
      <c r="C5124" s="11">
        <v>0.29721064814814818</v>
      </c>
      <c r="D5124">
        <v>1</v>
      </c>
      <c r="E5124" s="12">
        <v>6</v>
      </c>
      <c r="I5124">
        <f t="shared" si="79"/>
        <v>0</v>
      </c>
      <c r="K5124" s="12" t="s">
        <v>47</v>
      </c>
      <c r="L5124">
        <v>1</v>
      </c>
      <c r="M5124" s="12" t="s">
        <v>48</v>
      </c>
    </row>
    <row r="5125" spans="1:13" x14ac:dyDescent="0.25">
      <c r="A5125">
        <v>5124</v>
      </c>
      <c r="B5125" s="10">
        <v>44392</v>
      </c>
      <c r="C5125" s="11">
        <v>0.29920138888888886</v>
      </c>
      <c r="D5125">
        <v>1</v>
      </c>
      <c r="E5125" s="12">
        <v>6</v>
      </c>
      <c r="I5125">
        <f t="shared" si="79"/>
        <v>0</v>
      </c>
      <c r="K5125" s="12" t="s">
        <v>47</v>
      </c>
      <c r="L5125">
        <v>1</v>
      </c>
      <c r="M5125" s="12" t="s">
        <v>48</v>
      </c>
    </row>
    <row r="5126" spans="1:13" x14ac:dyDescent="0.25">
      <c r="A5126">
        <v>5125</v>
      </c>
      <c r="B5126" s="10">
        <v>44392</v>
      </c>
      <c r="C5126" s="11">
        <v>0.29922453703703705</v>
      </c>
      <c r="D5126">
        <v>2</v>
      </c>
      <c r="E5126" s="12">
        <v>4</v>
      </c>
      <c r="I5126">
        <f t="shared" si="79"/>
        <v>0</v>
      </c>
      <c r="K5126" s="12" t="s">
        <v>47</v>
      </c>
      <c r="L5126">
        <v>1</v>
      </c>
      <c r="M5126" s="12" t="s">
        <v>48</v>
      </c>
    </row>
    <row r="5127" spans="1:13" x14ac:dyDescent="0.25">
      <c r="A5127">
        <v>5126</v>
      </c>
      <c r="B5127" s="10">
        <v>44392</v>
      </c>
      <c r="C5127" s="11">
        <v>0.29991898148148149</v>
      </c>
      <c r="D5127">
        <v>2</v>
      </c>
      <c r="E5127" s="12">
        <v>6</v>
      </c>
      <c r="I5127">
        <f t="shared" si="79"/>
        <v>0</v>
      </c>
      <c r="K5127" s="12" t="s">
        <v>47</v>
      </c>
      <c r="L5127">
        <v>1</v>
      </c>
      <c r="M5127" s="12" t="s">
        <v>48</v>
      </c>
    </row>
    <row r="5128" spans="1:13" x14ac:dyDescent="0.25">
      <c r="A5128">
        <v>5127</v>
      </c>
      <c r="B5128" s="10">
        <v>44392</v>
      </c>
      <c r="C5128" s="11">
        <v>0.30017361111111113</v>
      </c>
      <c r="D5128">
        <v>1</v>
      </c>
      <c r="E5128" s="12">
        <v>4</v>
      </c>
      <c r="I5128">
        <f t="shared" si="79"/>
        <v>0</v>
      </c>
      <c r="K5128" s="12" t="s">
        <v>47</v>
      </c>
      <c r="L5128">
        <v>1</v>
      </c>
      <c r="M5128" s="12" t="s">
        <v>49</v>
      </c>
    </row>
    <row r="5129" spans="1:13" x14ac:dyDescent="0.25">
      <c r="A5129">
        <v>5128</v>
      </c>
      <c r="B5129" s="10">
        <v>44392</v>
      </c>
      <c r="C5129" s="11">
        <v>0.30026620370370372</v>
      </c>
      <c r="D5129">
        <v>2</v>
      </c>
      <c r="E5129" s="12">
        <v>5.6</v>
      </c>
      <c r="I5129">
        <f t="shared" ref="I5129:I5192" si="80">SUM(F5129:H5129)</f>
        <v>0</v>
      </c>
      <c r="K5129" s="12" t="s">
        <v>47</v>
      </c>
      <c r="L5129">
        <v>3</v>
      </c>
      <c r="M5129" s="12" t="s">
        <v>55</v>
      </c>
    </row>
    <row r="5130" spans="1:13" x14ac:dyDescent="0.25">
      <c r="A5130">
        <v>5129</v>
      </c>
      <c r="B5130" s="10">
        <v>44392</v>
      </c>
      <c r="C5130" s="11">
        <v>0.30106481481481479</v>
      </c>
      <c r="D5130">
        <v>1</v>
      </c>
      <c r="E5130" s="12">
        <v>6</v>
      </c>
      <c r="I5130">
        <f t="shared" si="80"/>
        <v>0</v>
      </c>
      <c r="K5130" s="12" t="s">
        <v>47</v>
      </c>
      <c r="L5130">
        <v>1</v>
      </c>
      <c r="M5130" s="12" t="s">
        <v>48</v>
      </c>
    </row>
    <row r="5131" spans="1:13" x14ac:dyDescent="0.25">
      <c r="A5131">
        <v>5130</v>
      </c>
      <c r="B5131" s="10">
        <v>44392</v>
      </c>
      <c r="C5131" s="11">
        <v>0.30131944444444442</v>
      </c>
      <c r="D5131">
        <v>1</v>
      </c>
      <c r="E5131" s="12">
        <v>5</v>
      </c>
      <c r="I5131">
        <f t="shared" si="80"/>
        <v>0</v>
      </c>
      <c r="K5131" s="12" t="s">
        <v>47</v>
      </c>
      <c r="L5131">
        <v>3</v>
      </c>
      <c r="M5131" s="12" t="s">
        <v>58</v>
      </c>
    </row>
    <row r="5132" spans="1:13" x14ac:dyDescent="0.25">
      <c r="A5132">
        <v>5131</v>
      </c>
      <c r="B5132" s="10">
        <v>44392</v>
      </c>
      <c r="C5132" s="11">
        <v>0.30306712962962962</v>
      </c>
      <c r="D5132">
        <v>1</v>
      </c>
      <c r="E5132" s="12">
        <v>5</v>
      </c>
      <c r="I5132">
        <f t="shared" si="80"/>
        <v>0</v>
      </c>
      <c r="K5132" s="12" t="s">
        <v>47</v>
      </c>
      <c r="L5132">
        <v>1</v>
      </c>
      <c r="M5132" s="12" t="s">
        <v>49</v>
      </c>
    </row>
    <row r="5133" spans="1:13" x14ac:dyDescent="0.25">
      <c r="A5133">
        <v>5132</v>
      </c>
      <c r="B5133" s="10">
        <v>44392</v>
      </c>
      <c r="C5133" s="11">
        <v>0.3037037037037037</v>
      </c>
      <c r="D5133">
        <v>2</v>
      </c>
      <c r="E5133" s="12">
        <v>4</v>
      </c>
      <c r="I5133">
        <f t="shared" si="80"/>
        <v>0</v>
      </c>
      <c r="K5133" s="12" t="s">
        <v>47</v>
      </c>
      <c r="L5133">
        <v>1</v>
      </c>
      <c r="M5133" s="12" t="s">
        <v>49</v>
      </c>
    </row>
    <row r="5134" spans="1:13" x14ac:dyDescent="0.25">
      <c r="A5134">
        <v>5133</v>
      </c>
      <c r="B5134" s="10">
        <v>44392</v>
      </c>
      <c r="C5134" s="11">
        <v>0.30383101851851851</v>
      </c>
      <c r="D5134">
        <v>2</v>
      </c>
      <c r="E5134" s="12">
        <v>5</v>
      </c>
      <c r="I5134">
        <f t="shared" si="80"/>
        <v>0</v>
      </c>
      <c r="K5134" s="12" t="s">
        <v>47</v>
      </c>
      <c r="L5134">
        <v>4</v>
      </c>
      <c r="M5134" s="12" t="s">
        <v>59</v>
      </c>
    </row>
    <row r="5135" spans="1:13" x14ac:dyDescent="0.25">
      <c r="A5135">
        <v>5134</v>
      </c>
      <c r="B5135" s="10">
        <v>44392</v>
      </c>
      <c r="C5135" s="11">
        <v>0.3039351851851852</v>
      </c>
      <c r="D5135">
        <v>2</v>
      </c>
      <c r="E5135" s="12">
        <v>6</v>
      </c>
      <c r="I5135">
        <f t="shared" si="80"/>
        <v>0</v>
      </c>
      <c r="K5135" s="12" t="s">
        <v>47</v>
      </c>
      <c r="L5135">
        <v>2</v>
      </c>
      <c r="M5135" s="12" t="s">
        <v>48</v>
      </c>
    </row>
    <row r="5136" spans="1:13" x14ac:dyDescent="0.25">
      <c r="A5136">
        <v>5135</v>
      </c>
      <c r="B5136" s="10">
        <v>44392</v>
      </c>
      <c r="C5136" s="11">
        <v>0.30408564814814815</v>
      </c>
      <c r="D5136">
        <v>1</v>
      </c>
      <c r="E5136" s="12">
        <v>6</v>
      </c>
      <c r="I5136">
        <f t="shared" si="80"/>
        <v>0</v>
      </c>
      <c r="K5136" s="12" t="s">
        <v>47</v>
      </c>
      <c r="L5136">
        <v>2</v>
      </c>
      <c r="M5136" s="12" t="s">
        <v>48</v>
      </c>
    </row>
    <row r="5137" spans="1:13" x14ac:dyDescent="0.25">
      <c r="A5137">
        <v>5136</v>
      </c>
      <c r="B5137" s="10">
        <v>44392</v>
      </c>
      <c r="C5137" s="11">
        <v>0.30471064814814813</v>
      </c>
      <c r="D5137">
        <v>2</v>
      </c>
      <c r="E5137" s="12">
        <v>6</v>
      </c>
      <c r="I5137">
        <f t="shared" si="80"/>
        <v>0</v>
      </c>
      <c r="K5137" s="12" t="s">
        <v>47</v>
      </c>
      <c r="L5137">
        <v>3</v>
      </c>
      <c r="M5137" s="12" t="s">
        <v>48</v>
      </c>
    </row>
    <row r="5138" spans="1:13" x14ac:dyDescent="0.25">
      <c r="A5138">
        <v>5137</v>
      </c>
      <c r="B5138" s="10">
        <v>44392</v>
      </c>
      <c r="C5138" s="11">
        <v>0.30481481481481482</v>
      </c>
      <c r="D5138">
        <v>2</v>
      </c>
      <c r="E5138" s="12">
        <v>5</v>
      </c>
      <c r="I5138">
        <f t="shared" si="80"/>
        <v>0</v>
      </c>
      <c r="K5138" s="12" t="s">
        <v>47</v>
      </c>
      <c r="L5138">
        <v>1</v>
      </c>
      <c r="M5138" s="12" t="s">
        <v>48</v>
      </c>
    </row>
    <row r="5139" spans="1:13" x14ac:dyDescent="0.25">
      <c r="A5139">
        <v>5138</v>
      </c>
      <c r="B5139" s="10">
        <v>44392</v>
      </c>
      <c r="C5139" s="11">
        <v>0.3049074074074074</v>
      </c>
      <c r="D5139">
        <v>2</v>
      </c>
      <c r="E5139" s="12">
        <v>5</v>
      </c>
      <c r="I5139">
        <f t="shared" si="80"/>
        <v>0</v>
      </c>
      <c r="K5139" s="12" t="s">
        <v>47</v>
      </c>
      <c r="L5139">
        <v>2</v>
      </c>
      <c r="M5139" s="12" t="s">
        <v>54</v>
      </c>
    </row>
    <row r="5140" spans="1:13" x14ac:dyDescent="0.25">
      <c r="A5140">
        <v>5139</v>
      </c>
      <c r="B5140" s="10">
        <v>44392</v>
      </c>
      <c r="C5140" s="11">
        <v>0.30517361111111113</v>
      </c>
      <c r="D5140">
        <v>1</v>
      </c>
      <c r="E5140" s="12">
        <v>6</v>
      </c>
      <c r="I5140">
        <f t="shared" si="80"/>
        <v>0</v>
      </c>
      <c r="K5140" s="12" t="s">
        <v>47</v>
      </c>
      <c r="L5140">
        <v>2</v>
      </c>
      <c r="M5140" s="12" t="s">
        <v>48</v>
      </c>
    </row>
    <row r="5141" spans="1:13" x14ac:dyDescent="0.25">
      <c r="A5141">
        <v>5140</v>
      </c>
      <c r="B5141" s="10">
        <v>44392</v>
      </c>
      <c r="C5141" s="11">
        <v>0.30579861111111112</v>
      </c>
      <c r="D5141">
        <v>1</v>
      </c>
      <c r="E5141" s="12">
        <v>4</v>
      </c>
      <c r="I5141">
        <f t="shared" si="80"/>
        <v>0</v>
      </c>
      <c r="K5141" s="12" t="s">
        <v>47</v>
      </c>
      <c r="L5141">
        <v>1</v>
      </c>
      <c r="M5141" s="12" t="s">
        <v>49</v>
      </c>
    </row>
    <row r="5142" spans="1:13" x14ac:dyDescent="0.25">
      <c r="A5142">
        <v>5141</v>
      </c>
      <c r="B5142" s="10">
        <v>44392</v>
      </c>
      <c r="C5142" s="11">
        <v>0.30635416666666665</v>
      </c>
      <c r="D5142">
        <v>2</v>
      </c>
      <c r="E5142" s="12">
        <v>4</v>
      </c>
      <c r="I5142">
        <f t="shared" si="80"/>
        <v>0</v>
      </c>
      <c r="K5142" s="12" t="s">
        <v>47</v>
      </c>
      <c r="L5142">
        <v>6</v>
      </c>
      <c r="M5142" s="12" t="s">
        <v>67</v>
      </c>
    </row>
    <row r="5143" spans="1:13" x14ac:dyDescent="0.25">
      <c r="A5143">
        <v>5142</v>
      </c>
      <c r="B5143" s="10">
        <v>44392</v>
      </c>
      <c r="C5143" s="11">
        <v>0.30739583333333337</v>
      </c>
      <c r="D5143">
        <v>1</v>
      </c>
      <c r="E5143" s="12">
        <v>4.5</v>
      </c>
      <c r="I5143">
        <f t="shared" si="80"/>
        <v>0</v>
      </c>
      <c r="K5143" s="12" t="s">
        <v>47</v>
      </c>
      <c r="L5143">
        <v>2</v>
      </c>
      <c r="M5143" s="12" t="s">
        <v>48</v>
      </c>
    </row>
    <row r="5144" spans="1:13" x14ac:dyDescent="0.25">
      <c r="A5144">
        <v>5143</v>
      </c>
      <c r="B5144" s="10">
        <v>44392</v>
      </c>
      <c r="C5144" s="11">
        <v>0.30886574074074075</v>
      </c>
      <c r="D5144">
        <v>1</v>
      </c>
      <c r="E5144" s="12">
        <v>4</v>
      </c>
      <c r="I5144">
        <f t="shared" si="80"/>
        <v>0</v>
      </c>
      <c r="K5144" s="12" t="s">
        <v>47</v>
      </c>
      <c r="L5144">
        <v>1</v>
      </c>
      <c r="M5144" s="12" t="s">
        <v>49</v>
      </c>
    </row>
    <row r="5145" spans="1:13" x14ac:dyDescent="0.25">
      <c r="A5145">
        <v>5144</v>
      </c>
      <c r="B5145" s="10">
        <v>44392</v>
      </c>
      <c r="C5145" s="11">
        <v>0.30886574074074075</v>
      </c>
      <c r="D5145">
        <v>2</v>
      </c>
      <c r="E5145" s="12">
        <v>5</v>
      </c>
      <c r="I5145">
        <f t="shared" si="80"/>
        <v>0</v>
      </c>
      <c r="K5145" s="12" t="s">
        <v>47</v>
      </c>
      <c r="L5145">
        <v>2</v>
      </c>
      <c r="M5145" s="12" t="s">
        <v>54</v>
      </c>
    </row>
    <row r="5146" spans="1:13" x14ac:dyDescent="0.25">
      <c r="A5146">
        <v>5145</v>
      </c>
      <c r="B5146" s="10">
        <v>44392</v>
      </c>
      <c r="C5146" s="11">
        <v>0.30938657407407405</v>
      </c>
      <c r="D5146">
        <v>1</v>
      </c>
      <c r="E5146" s="12">
        <v>5</v>
      </c>
      <c r="I5146">
        <f t="shared" si="80"/>
        <v>0</v>
      </c>
      <c r="K5146" s="12" t="s">
        <v>47</v>
      </c>
      <c r="L5146">
        <v>2</v>
      </c>
      <c r="M5146" s="12" t="s">
        <v>48</v>
      </c>
    </row>
    <row r="5147" spans="1:13" x14ac:dyDescent="0.25">
      <c r="A5147">
        <v>5146</v>
      </c>
      <c r="B5147" s="10">
        <v>44392</v>
      </c>
      <c r="C5147" s="11">
        <v>0.31254629629629632</v>
      </c>
      <c r="D5147">
        <v>1</v>
      </c>
      <c r="E5147" s="12">
        <v>5</v>
      </c>
      <c r="I5147">
        <f t="shared" si="80"/>
        <v>0</v>
      </c>
      <c r="K5147" s="12" t="s">
        <v>47</v>
      </c>
      <c r="L5147">
        <v>1</v>
      </c>
      <c r="M5147" s="12" t="s">
        <v>48</v>
      </c>
    </row>
    <row r="5148" spans="1:13" x14ac:dyDescent="0.25">
      <c r="A5148">
        <v>5147</v>
      </c>
      <c r="B5148" s="10">
        <v>44392</v>
      </c>
      <c r="C5148" s="11">
        <v>0.31434027777777779</v>
      </c>
      <c r="D5148">
        <v>2</v>
      </c>
      <c r="E5148" s="12">
        <v>5</v>
      </c>
      <c r="I5148">
        <f t="shared" si="80"/>
        <v>0</v>
      </c>
      <c r="K5148" s="12" t="s">
        <v>47</v>
      </c>
      <c r="L5148">
        <v>4</v>
      </c>
      <c r="M5148" s="12" t="s">
        <v>59</v>
      </c>
    </row>
    <row r="5149" spans="1:13" x14ac:dyDescent="0.25">
      <c r="A5149">
        <v>5148</v>
      </c>
      <c r="B5149" s="10">
        <v>44392</v>
      </c>
      <c r="C5149" s="11">
        <v>0.31464120370370369</v>
      </c>
      <c r="D5149">
        <v>1</v>
      </c>
      <c r="E5149" s="12">
        <v>4.5</v>
      </c>
      <c r="I5149">
        <f t="shared" si="80"/>
        <v>0</v>
      </c>
      <c r="K5149" s="12" t="s">
        <v>47</v>
      </c>
      <c r="L5149">
        <v>4</v>
      </c>
      <c r="M5149" s="12" t="s">
        <v>59</v>
      </c>
    </row>
    <row r="5150" spans="1:13" x14ac:dyDescent="0.25">
      <c r="A5150">
        <v>5149</v>
      </c>
      <c r="B5150" s="10">
        <v>44392</v>
      </c>
      <c r="C5150" s="11">
        <v>0.31607638888888889</v>
      </c>
      <c r="D5150">
        <v>2</v>
      </c>
      <c r="E5150" s="12">
        <v>6</v>
      </c>
      <c r="I5150">
        <f t="shared" si="80"/>
        <v>0</v>
      </c>
      <c r="K5150" s="12" t="s">
        <v>47</v>
      </c>
      <c r="L5150">
        <v>1</v>
      </c>
      <c r="M5150" s="12" t="s">
        <v>48</v>
      </c>
    </row>
    <row r="5151" spans="1:13" x14ac:dyDescent="0.25">
      <c r="A5151">
        <v>5150</v>
      </c>
      <c r="B5151" s="10">
        <v>44392</v>
      </c>
      <c r="C5151" s="11">
        <v>0.31836805555555553</v>
      </c>
      <c r="D5151">
        <v>1</v>
      </c>
      <c r="E5151" s="12">
        <v>4</v>
      </c>
      <c r="G5151">
        <v>1</v>
      </c>
      <c r="I5151">
        <f t="shared" si="80"/>
        <v>1</v>
      </c>
    </row>
    <row r="5152" spans="1:13" x14ac:dyDescent="0.25">
      <c r="A5152">
        <v>5151</v>
      </c>
      <c r="B5152" s="10">
        <v>44392</v>
      </c>
      <c r="C5152" s="11">
        <v>0.32885416666666667</v>
      </c>
      <c r="D5152">
        <v>2</v>
      </c>
      <c r="E5152" s="12">
        <v>5</v>
      </c>
      <c r="I5152">
        <f t="shared" si="80"/>
        <v>0</v>
      </c>
      <c r="K5152" s="12" t="s">
        <v>47</v>
      </c>
      <c r="L5152">
        <v>2</v>
      </c>
      <c r="M5152" s="12" t="s">
        <v>48</v>
      </c>
    </row>
    <row r="5153" spans="1:13" x14ac:dyDescent="0.25">
      <c r="A5153">
        <v>5152</v>
      </c>
      <c r="B5153" s="10">
        <v>44392</v>
      </c>
      <c r="C5153" s="11">
        <v>0.33048611111111109</v>
      </c>
      <c r="D5153">
        <v>2</v>
      </c>
      <c r="E5153" s="12">
        <v>4</v>
      </c>
      <c r="I5153">
        <f t="shared" si="80"/>
        <v>0</v>
      </c>
      <c r="K5153" s="12" t="s">
        <v>47</v>
      </c>
      <c r="L5153">
        <v>2</v>
      </c>
      <c r="M5153" s="12" t="s">
        <v>54</v>
      </c>
    </row>
    <row r="5154" spans="1:13" x14ac:dyDescent="0.25">
      <c r="A5154">
        <v>5153</v>
      </c>
      <c r="B5154" s="10">
        <v>44392</v>
      </c>
      <c r="C5154" s="11">
        <v>0.3495949074074074</v>
      </c>
      <c r="D5154">
        <v>1</v>
      </c>
      <c r="E5154" s="12">
        <v>6</v>
      </c>
      <c r="I5154">
        <f t="shared" si="80"/>
        <v>0</v>
      </c>
      <c r="K5154" s="12" t="s">
        <v>47</v>
      </c>
      <c r="L5154">
        <v>1</v>
      </c>
      <c r="M5154" s="12" t="s">
        <v>48</v>
      </c>
    </row>
    <row r="5155" spans="1:13" x14ac:dyDescent="0.25">
      <c r="A5155">
        <v>5154</v>
      </c>
      <c r="B5155" s="10">
        <v>44392</v>
      </c>
      <c r="C5155" s="11">
        <v>0.35402777777777777</v>
      </c>
      <c r="D5155">
        <v>1</v>
      </c>
      <c r="E5155" s="12">
        <v>6</v>
      </c>
      <c r="I5155">
        <f t="shared" si="80"/>
        <v>0</v>
      </c>
      <c r="K5155" s="12" t="s">
        <v>47</v>
      </c>
      <c r="L5155">
        <v>1</v>
      </c>
      <c r="M5155" s="12" t="s">
        <v>48</v>
      </c>
    </row>
    <row r="5156" spans="1:13" x14ac:dyDescent="0.25">
      <c r="A5156">
        <v>5155</v>
      </c>
      <c r="B5156" s="10">
        <v>44392</v>
      </c>
      <c r="C5156" s="11">
        <v>0.35416666666666669</v>
      </c>
      <c r="D5156">
        <v>2</v>
      </c>
      <c r="E5156" s="12">
        <v>5</v>
      </c>
      <c r="I5156">
        <f t="shared" si="80"/>
        <v>0</v>
      </c>
      <c r="K5156" s="12" t="s">
        <v>47</v>
      </c>
      <c r="L5156">
        <v>1</v>
      </c>
      <c r="M5156" s="12" t="s">
        <v>48</v>
      </c>
    </row>
    <row r="5157" spans="1:13" x14ac:dyDescent="0.25">
      <c r="A5157">
        <v>5156</v>
      </c>
      <c r="B5157" s="10">
        <v>44392</v>
      </c>
      <c r="C5157" s="11">
        <v>0.35920138888888892</v>
      </c>
      <c r="D5157">
        <v>1</v>
      </c>
      <c r="E5157" s="12">
        <v>5.6</v>
      </c>
      <c r="I5157">
        <f t="shared" si="80"/>
        <v>0</v>
      </c>
      <c r="K5157" s="12" t="s">
        <v>47</v>
      </c>
      <c r="L5157">
        <v>2</v>
      </c>
      <c r="M5157" s="12" t="s">
        <v>49</v>
      </c>
    </row>
    <row r="5158" spans="1:13" x14ac:dyDescent="0.25">
      <c r="A5158">
        <v>5157</v>
      </c>
      <c r="B5158" s="10">
        <v>44392</v>
      </c>
      <c r="C5158" s="11">
        <v>0.36026620370370371</v>
      </c>
      <c r="D5158">
        <v>1</v>
      </c>
      <c r="E5158" s="12">
        <v>6</v>
      </c>
      <c r="I5158">
        <f t="shared" si="80"/>
        <v>0</v>
      </c>
      <c r="K5158">
        <v>2</v>
      </c>
      <c r="L5158">
        <v>1</v>
      </c>
      <c r="M5158">
        <v>2</v>
      </c>
    </row>
    <row r="5159" spans="1:13" x14ac:dyDescent="0.25">
      <c r="A5159">
        <v>5158</v>
      </c>
      <c r="B5159" s="10">
        <v>44392</v>
      </c>
      <c r="C5159" s="11">
        <v>0.36457175925925928</v>
      </c>
      <c r="D5159">
        <v>2</v>
      </c>
      <c r="E5159" s="12">
        <v>6</v>
      </c>
      <c r="G5159">
        <v>1</v>
      </c>
      <c r="I5159">
        <f t="shared" si="80"/>
        <v>1</v>
      </c>
    </row>
    <row r="5160" spans="1:13" x14ac:dyDescent="0.25">
      <c r="A5160">
        <v>5159</v>
      </c>
      <c r="B5160" s="10">
        <v>44392</v>
      </c>
      <c r="C5160" s="11">
        <v>0.37377314814814816</v>
      </c>
      <c r="D5160">
        <v>1</v>
      </c>
      <c r="E5160" s="12">
        <v>6</v>
      </c>
      <c r="I5160">
        <f t="shared" si="80"/>
        <v>0</v>
      </c>
      <c r="K5160" s="12" t="s">
        <v>47</v>
      </c>
      <c r="L5160">
        <v>1</v>
      </c>
      <c r="M5160" s="12" t="s">
        <v>49</v>
      </c>
    </row>
    <row r="5161" spans="1:13" x14ac:dyDescent="0.25">
      <c r="A5161">
        <v>5160</v>
      </c>
      <c r="B5161" s="10">
        <v>44392</v>
      </c>
      <c r="C5161" s="11">
        <v>0.38009259259259259</v>
      </c>
      <c r="D5161">
        <v>2</v>
      </c>
      <c r="E5161" s="12">
        <v>4</v>
      </c>
      <c r="I5161">
        <f t="shared" si="80"/>
        <v>0</v>
      </c>
      <c r="K5161">
        <v>2</v>
      </c>
      <c r="L5161">
        <v>1</v>
      </c>
      <c r="M5161">
        <v>1</v>
      </c>
    </row>
    <row r="5162" spans="1:13" x14ac:dyDescent="0.25">
      <c r="A5162">
        <v>5161</v>
      </c>
      <c r="B5162" s="10">
        <v>44392</v>
      </c>
      <c r="C5162" s="11">
        <v>0.39105324074074077</v>
      </c>
      <c r="D5162">
        <v>2</v>
      </c>
      <c r="E5162" s="12">
        <v>7</v>
      </c>
      <c r="I5162">
        <f t="shared" si="80"/>
        <v>0</v>
      </c>
      <c r="K5162" s="12" t="s">
        <v>47</v>
      </c>
      <c r="L5162">
        <v>1</v>
      </c>
      <c r="M5162" s="12" t="s">
        <v>49</v>
      </c>
    </row>
    <row r="5163" spans="1:13" x14ac:dyDescent="0.25">
      <c r="A5163">
        <v>5162</v>
      </c>
      <c r="B5163" s="10">
        <v>44392</v>
      </c>
      <c r="C5163" s="11">
        <v>0.39178240740740744</v>
      </c>
      <c r="D5163">
        <v>1</v>
      </c>
      <c r="E5163" s="12">
        <v>6</v>
      </c>
      <c r="I5163">
        <f t="shared" si="80"/>
        <v>0</v>
      </c>
      <c r="K5163" s="12" t="s">
        <v>47</v>
      </c>
      <c r="L5163">
        <v>1</v>
      </c>
      <c r="M5163" s="12" t="s">
        <v>48</v>
      </c>
    </row>
    <row r="5164" spans="1:13" x14ac:dyDescent="0.25">
      <c r="A5164">
        <v>5163</v>
      </c>
      <c r="B5164" s="10">
        <v>44392</v>
      </c>
      <c r="C5164" s="11">
        <v>0.39732638888888888</v>
      </c>
      <c r="D5164">
        <v>1</v>
      </c>
      <c r="E5164" s="12">
        <v>6</v>
      </c>
      <c r="I5164">
        <f t="shared" si="80"/>
        <v>0</v>
      </c>
      <c r="K5164" s="12" t="s">
        <v>47</v>
      </c>
      <c r="L5164">
        <v>2</v>
      </c>
      <c r="M5164" s="12" t="s">
        <v>54</v>
      </c>
    </row>
    <row r="5165" spans="1:13" x14ac:dyDescent="0.25">
      <c r="A5165">
        <v>5164</v>
      </c>
      <c r="B5165" s="10">
        <v>44392</v>
      </c>
      <c r="C5165" s="11">
        <v>0.40540509259259255</v>
      </c>
      <c r="D5165">
        <v>2</v>
      </c>
      <c r="E5165" s="12">
        <v>4</v>
      </c>
      <c r="I5165">
        <f t="shared" si="80"/>
        <v>0</v>
      </c>
      <c r="K5165">
        <v>2</v>
      </c>
      <c r="L5165">
        <v>1</v>
      </c>
      <c r="M5165">
        <v>1</v>
      </c>
    </row>
    <row r="5166" spans="1:13" x14ac:dyDescent="0.25">
      <c r="A5166">
        <v>5165</v>
      </c>
      <c r="B5166" s="10">
        <v>44392</v>
      </c>
      <c r="C5166" s="11">
        <v>0.40614583333333337</v>
      </c>
      <c r="D5166">
        <v>1</v>
      </c>
      <c r="E5166" s="12">
        <v>7</v>
      </c>
      <c r="I5166">
        <f t="shared" si="80"/>
        <v>0</v>
      </c>
      <c r="K5166" s="12">
        <v>2</v>
      </c>
      <c r="L5166">
        <v>1</v>
      </c>
      <c r="M5166">
        <v>1</v>
      </c>
    </row>
    <row r="5167" spans="1:13" x14ac:dyDescent="0.25">
      <c r="A5167">
        <v>5166</v>
      </c>
      <c r="B5167" s="10">
        <v>44392</v>
      </c>
      <c r="C5167" s="11">
        <v>0.40876157407407404</v>
      </c>
      <c r="D5167">
        <v>1</v>
      </c>
      <c r="E5167" s="12">
        <v>5</v>
      </c>
      <c r="I5167">
        <f t="shared" si="80"/>
        <v>0</v>
      </c>
      <c r="K5167" s="12" t="s">
        <v>47</v>
      </c>
      <c r="L5167">
        <v>1</v>
      </c>
      <c r="M5167" s="12" t="s">
        <v>48</v>
      </c>
    </row>
    <row r="5168" spans="1:13" x14ac:dyDescent="0.25">
      <c r="A5168">
        <v>5167</v>
      </c>
      <c r="B5168" s="10">
        <v>44392</v>
      </c>
      <c r="C5168" s="11">
        <v>0.4120949074074074</v>
      </c>
      <c r="D5168">
        <v>1</v>
      </c>
      <c r="E5168" s="12">
        <v>6</v>
      </c>
      <c r="I5168">
        <f t="shared" si="80"/>
        <v>0</v>
      </c>
      <c r="K5168" s="12" t="s">
        <v>47</v>
      </c>
      <c r="L5168">
        <v>1</v>
      </c>
      <c r="M5168" s="12" t="s">
        <v>48</v>
      </c>
    </row>
    <row r="5169" spans="1:13" x14ac:dyDescent="0.25">
      <c r="A5169">
        <v>5168</v>
      </c>
      <c r="B5169" s="10">
        <v>44392</v>
      </c>
      <c r="C5169" s="11">
        <v>0.41760416666666672</v>
      </c>
      <c r="D5169">
        <v>2</v>
      </c>
      <c r="E5169" s="12">
        <v>6</v>
      </c>
      <c r="I5169">
        <f t="shared" si="80"/>
        <v>0</v>
      </c>
      <c r="K5169" s="12" t="s">
        <v>47</v>
      </c>
      <c r="L5169">
        <v>3</v>
      </c>
      <c r="M5169" s="12" t="s">
        <v>58</v>
      </c>
    </row>
    <row r="5170" spans="1:13" x14ac:dyDescent="0.25">
      <c r="A5170">
        <v>5169</v>
      </c>
      <c r="B5170" s="10">
        <v>44392</v>
      </c>
      <c r="C5170" s="11">
        <v>0.41912037037037037</v>
      </c>
      <c r="D5170">
        <v>2</v>
      </c>
      <c r="E5170" s="12">
        <v>6</v>
      </c>
      <c r="I5170">
        <f t="shared" si="80"/>
        <v>0</v>
      </c>
      <c r="K5170" s="12" t="s">
        <v>47</v>
      </c>
      <c r="L5170">
        <v>1</v>
      </c>
      <c r="M5170" s="12" t="s">
        <v>48</v>
      </c>
    </row>
    <row r="5171" spans="1:13" x14ac:dyDescent="0.25">
      <c r="A5171">
        <v>5170</v>
      </c>
      <c r="B5171" s="10">
        <v>44392</v>
      </c>
      <c r="C5171" s="11">
        <v>0.42423611111111109</v>
      </c>
      <c r="D5171">
        <v>1</v>
      </c>
      <c r="E5171" s="12">
        <v>5.6</v>
      </c>
      <c r="I5171">
        <f t="shared" si="80"/>
        <v>0</v>
      </c>
      <c r="K5171" s="12" t="s">
        <v>47</v>
      </c>
      <c r="L5171">
        <v>2</v>
      </c>
      <c r="M5171" s="12" t="s">
        <v>54</v>
      </c>
    </row>
    <row r="5172" spans="1:13" x14ac:dyDescent="0.25">
      <c r="A5172">
        <v>5171</v>
      </c>
      <c r="B5172" s="10">
        <v>44392</v>
      </c>
      <c r="C5172" s="11">
        <v>0.42592592592592587</v>
      </c>
      <c r="D5172">
        <v>2</v>
      </c>
      <c r="E5172" s="12">
        <v>4</v>
      </c>
      <c r="I5172">
        <f t="shared" si="80"/>
        <v>0</v>
      </c>
      <c r="K5172" s="12" t="s">
        <v>47</v>
      </c>
      <c r="L5172">
        <v>2</v>
      </c>
      <c r="M5172" s="12" t="s">
        <v>49</v>
      </c>
    </row>
    <row r="5173" spans="1:13" x14ac:dyDescent="0.25">
      <c r="A5173">
        <v>5172</v>
      </c>
      <c r="B5173" s="10">
        <v>44392</v>
      </c>
      <c r="C5173" s="11">
        <v>0.42989583333333337</v>
      </c>
      <c r="D5173">
        <v>1</v>
      </c>
      <c r="E5173" s="12">
        <v>6</v>
      </c>
      <c r="G5173">
        <v>1</v>
      </c>
      <c r="I5173">
        <f t="shared" si="80"/>
        <v>1</v>
      </c>
    </row>
    <row r="5174" spans="1:13" x14ac:dyDescent="0.25">
      <c r="A5174">
        <v>5173</v>
      </c>
      <c r="B5174" s="10">
        <v>44392</v>
      </c>
      <c r="C5174" s="11">
        <v>0.43391203703703707</v>
      </c>
      <c r="D5174">
        <v>1</v>
      </c>
      <c r="E5174" s="12">
        <v>5</v>
      </c>
      <c r="I5174">
        <f t="shared" si="80"/>
        <v>0</v>
      </c>
      <c r="K5174" s="12" t="s">
        <v>47</v>
      </c>
      <c r="L5174">
        <v>1</v>
      </c>
      <c r="M5174" s="12" t="s">
        <v>48</v>
      </c>
    </row>
    <row r="5175" spans="1:13" x14ac:dyDescent="0.25">
      <c r="A5175">
        <v>5174</v>
      </c>
      <c r="B5175" s="10">
        <v>44392</v>
      </c>
      <c r="C5175" s="11">
        <v>0.43601851851851853</v>
      </c>
      <c r="D5175">
        <v>1</v>
      </c>
      <c r="E5175" s="12">
        <v>5</v>
      </c>
      <c r="F5175">
        <v>1</v>
      </c>
      <c r="I5175">
        <f t="shared" si="80"/>
        <v>1</v>
      </c>
    </row>
    <row r="5176" spans="1:13" x14ac:dyDescent="0.25">
      <c r="A5176">
        <v>5175</v>
      </c>
      <c r="B5176" s="10">
        <v>44392</v>
      </c>
      <c r="C5176" s="11">
        <v>0.43894675925925924</v>
      </c>
      <c r="D5176">
        <v>2</v>
      </c>
      <c r="E5176" s="12">
        <v>5</v>
      </c>
      <c r="I5176">
        <f t="shared" si="80"/>
        <v>0</v>
      </c>
      <c r="K5176" s="12" t="s">
        <v>47</v>
      </c>
      <c r="L5176">
        <v>1</v>
      </c>
      <c r="M5176" s="12" t="s">
        <v>48</v>
      </c>
    </row>
    <row r="5177" spans="1:13" x14ac:dyDescent="0.25">
      <c r="A5177">
        <v>5176</v>
      </c>
      <c r="B5177" s="10">
        <v>44392</v>
      </c>
      <c r="C5177" s="11">
        <v>0.44149305555555557</v>
      </c>
      <c r="D5177">
        <v>1</v>
      </c>
      <c r="E5177" s="12">
        <v>5</v>
      </c>
      <c r="I5177">
        <f t="shared" si="80"/>
        <v>0</v>
      </c>
      <c r="K5177" s="12" t="s">
        <v>47</v>
      </c>
      <c r="L5177">
        <v>1</v>
      </c>
      <c r="M5177" s="12" t="s">
        <v>48</v>
      </c>
    </row>
    <row r="5178" spans="1:13" x14ac:dyDescent="0.25">
      <c r="A5178">
        <v>5177</v>
      </c>
      <c r="B5178" s="10">
        <v>44392</v>
      </c>
      <c r="C5178" s="11">
        <v>0.44239583333333332</v>
      </c>
      <c r="D5178">
        <v>1</v>
      </c>
      <c r="E5178" s="12">
        <v>5</v>
      </c>
      <c r="I5178">
        <f t="shared" si="80"/>
        <v>0</v>
      </c>
      <c r="K5178" s="12" t="s">
        <v>47</v>
      </c>
      <c r="L5178">
        <v>1</v>
      </c>
      <c r="M5178" s="12" t="s">
        <v>48</v>
      </c>
    </row>
    <row r="5179" spans="1:13" x14ac:dyDescent="0.25">
      <c r="A5179">
        <v>5178</v>
      </c>
      <c r="B5179" s="10">
        <v>44392</v>
      </c>
      <c r="C5179" s="11">
        <v>0.44385416666666666</v>
      </c>
      <c r="D5179">
        <v>1</v>
      </c>
      <c r="E5179" s="12">
        <v>6</v>
      </c>
      <c r="I5179">
        <f t="shared" si="80"/>
        <v>0</v>
      </c>
      <c r="K5179" s="12" t="s">
        <v>47</v>
      </c>
      <c r="L5179">
        <v>1</v>
      </c>
      <c r="M5179" s="12" t="s">
        <v>48</v>
      </c>
    </row>
    <row r="5180" spans="1:13" x14ac:dyDescent="0.25">
      <c r="A5180">
        <v>5179</v>
      </c>
      <c r="B5180" s="10">
        <v>44392</v>
      </c>
      <c r="C5180" s="11">
        <v>0.44445601851851851</v>
      </c>
      <c r="D5180">
        <v>2</v>
      </c>
      <c r="E5180" s="12">
        <v>5</v>
      </c>
      <c r="I5180">
        <f t="shared" si="80"/>
        <v>0</v>
      </c>
      <c r="K5180" s="12" t="s">
        <v>47</v>
      </c>
      <c r="L5180">
        <v>1</v>
      </c>
      <c r="M5180" s="12" t="s">
        <v>48</v>
      </c>
    </row>
    <row r="5181" spans="1:13" x14ac:dyDescent="0.25">
      <c r="A5181">
        <v>5180</v>
      </c>
      <c r="B5181" s="10">
        <v>44392</v>
      </c>
      <c r="C5181" s="11">
        <v>0.45576388888888886</v>
      </c>
      <c r="D5181">
        <v>1</v>
      </c>
      <c r="E5181" s="12">
        <v>6</v>
      </c>
      <c r="F5181" s="12">
        <v>1</v>
      </c>
      <c r="I5181">
        <f t="shared" si="80"/>
        <v>1</v>
      </c>
    </row>
    <row r="5182" spans="1:13" x14ac:dyDescent="0.25">
      <c r="A5182">
        <v>5181</v>
      </c>
      <c r="B5182" s="10">
        <v>44392</v>
      </c>
      <c r="C5182" s="11">
        <v>0.4714930555555556</v>
      </c>
      <c r="D5182">
        <v>2</v>
      </c>
      <c r="E5182" s="12">
        <v>4</v>
      </c>
      <c r="I5182">
        <f t="shared" si="80"/>
        <v>0</v>
      </c>
      <c r="K5182" s="12" t="s">
        <v>47</v>
      </c>
      <c r="L5182">
        <v>2</v>
      </c>
      <c r="M5182" s="12" t="s">
        <v>48</v>
      </c>
    </row>
    <row r="5183" spans="1:13" x14ac:dyDescent="0.25">
      <c r="A5183">
        <v>5182</v>
      </c>
      <c r="B5183" s="10">
        <v>44392</v>
      </c>
      <c r="C5183" s="11">
        <v>0.4729976851851852</v>
      </c>
      <c r="D5183">
        <v>1</v>
      </c>
      <c r="E5183" s="12">
        <v>5</v>
      </c>
      <c r="I5183">
        <f t="shared" si="80"/>
        <v>0</v>
      </c>
      <c r="K5183" s="12" t="s">
        <v>47</v>
      </c>
      <c r="L5183">
        <v>2</v>
      </c>
      <c r="M5183" s="12" t="s">
        <v>54</v>
      </c>
    </row>
    <row r="5184" spans="1:13" x14ac:dyDescent="0.25">
      <c r="A5184">
        <v>5183</v>
      </c>
      <c r="B5184" s="10">
        <v>44392</v>
      </c>
      <c r="C5184" s="11">
        <v>0.47847222222222219</v>
      </c>
      <c r="D5184">
        <v>2</v>
      </c>
      <c r="E5184" s="12">
        <v>6</v>
      </c>
      <c r="I5184">
        <f t="shared" si="80"/>
        <v>0</v>
      </c>
      <c r="K5184" s="12" t="s">
        <v>47</v>
      </c>
      <c r="L5184">
        <v>1</v>
      </c>
      <c r="M5184" s="12" t="s">
        <v>49</v>
      </c>
    </row>
    <row r="5185" spans="1:13" x14ac:dyDescent="0.25">
      <c r="A5185">
        <v>5184</v>
      </c>
      <c r="B5185" s="10">
        <v>44392</v>
      </c>
      <c r="C5185" s="11">
        <v>0.51060185185185192</v>
      </c>
      <c r="D5185">
        <v>2</v>
      </c>
      <c r="E5185" s="12">
        <v>4</v>
      </c>
      <c r="G5185">
        <v>1</v>
      </c>
      <c r="I5185">
        <f t="shared" si="80"/>
        <v>1</v>
      </c>
    </row>
    <row r="5186" spans="1:13" x14ac:dyDescent="0.25">
      <c r="A5186">
        <v>5185</v>
      </c>
      <c r="B5186" s="10">
        <v>44392</v>
      </c>
      <c r="C5186" s="11">
        <v>0.56581018518518522</v>
      </c>
      <c r="D5186">
        <v>1</v>
      </c>
      <c r="E5186" s="12">
        <v>4</v>
      </c>
      <c r="I5186">
        <f t="shared" si="80"/>
        <v>0</v>
      </c>
      <c r="K5186" s="12" t="s">
        <v>47</v>
      </c>
      <c r="L5186">
        <v>1</v>
      </c>
      <c r="M5186" s="12" t="s">
        <v>48</v>
      </c>
    </row>
    <row r="5187" spans="1:13" x14ac:dyDescent="0.25">
      <c r="A5187">
        <v>5186</v>
      </c>
      <c r="B5187" s="10">
        <v>44392</v>
      </c>
      <c r="C5187" s="11">
        <v>0.56656249999999997</v>
      </c>
      <c r="D5187">
        <v>2</v>
      </c>
      <c r="E5187" s="12">
        <v>4</v>
      </c>
      <c r="I5187">
        <f t="shared" si="80"/>
        <v>0</v>
      </c>
      <c r="K5187" s="12" t="s">
        <v>47</v>
      </c>
      <c r="L5187">
        <v>1</v>
      </c>
      <c r="M5187" s="12" t="s">
        <v>49</v>
      </c>
    </row>
    <row r="5188" spans="1:13" x14ac:dyDescent="0.25">
      <c r="A5188">
        <v>5187</v>
      </c>
      <c r="B5188" s="10">
        <v>44392</v>
      </c>
      <c r="C5188" s="11">
        <v>0.59504629629629624</v>
      </c>
      <c r="D5188">
        <v>1</v>
      </c>
      <c r="E5188" s="12">
        <v>5</v>
      </c>
      <c r="I5188">
        <f t="shared" si="80"/>
        <v>0</v>
      </c>
      <c r="K5188" s="12" t="s">
        <v>47</v>
      </c>
      <c r="L5188">
        <v>1</v>
      </c>
      <c r="M5188" s="12" t="s">
        <v>48</v>
      </c>
    </row>
    <row r="5189" spans="1:13" x14ac:dyDescent="0.25">
      <c r="A5189">
        <v>5188</v>
      </c>
      <c r="B5189" s="10">
        <v>44392</v>
      </c>
      <c r="C5189" s="11">
        <v>0.62605324074074076</v>
      </c>
      <c r="D5189">
        <v>1</v>
      </c>
      <c r="E5189" s="12">
        <v>6</v>
      </c>
      <c r="G5189">
        <v>1</v>
      </c>
      <c r="I5189">
        <f t="shared" si="80"/>
        <v>1</v>
      </c>
      <c r="M5189" s="12" t="s">
        <v>24</v>
      </c>
    </row>
    <row r="5190" spans="1:13" x14ac:dyDescent="0.25">
      <c r="A5190">
        <v>5189</v>
      </c>
      <c r="B5190" s="10">
        <v>44392</v>
      </c>
      <c r="C5190" s="11">
        <v>0.62656250000000002</v>
      </c>
      <c r="D5190">
        <v>1</v>
      </c>
      <c r="E5190" s="12">
        <v>6</v>
      </c>
      <c r="F5190">
        <v>1</v>
      </c>
      <c r="I5190">
        <f t="shared" si="80"/>
        <v>1</v>
      </c>
    </row>
    <row r="5191" spans="1:13" x14ac:dyDescent="0.25">
      <c r="A5191">
        <v>5190</v>
      </c>
      <c r="B5191" s="10">
        <v>44392</v>
      </c>
      <c r="C5191" s="11">
        <v>0.70356481481481481</v>
      </c>
      <c r="D5191">
        <v>1</v>
      </c>
      <c r="E5191" s="12">
        <v>6</v>
      </c>
      <c r="I5191">
        <f t="shared" si="80"/>
        <v>0</v>
      </c>
      <c r="K5191" s="12" t="s">
        <v>47</v>
      </c>
      <c r="L5191">
        <v>1</v>
      </c>
      <c r="M5191" s="12" t="s">
        <v>48</v>
      </c>
    </row>
    <row r="5192" spans="1:13" x14ac:dyDescent="0.25">
      <c r="A5192">
        <v>5191</v>
      </c>
      <c r="B5192" s="10">
        <v>44392</v>
      </c>
      <c r="C5192" s="11">
        <v>0.71187500000000004</v>
      </c>
      <c r="D5192">
        <v>2</v>
      </c>
      <c r="E5192" s="12">
        <v>6</v>
      </c>
      <c r="I5192">
        <f t="shared" si="80"/>
        <v>0</v>
      </c>
      <c r="K5192" s="12" t="s">
        <v>47</v>
      </c>
      <c r="L5192">
        <v>1</v>
      </c>
      <c r="M5192" s="12" t="s">
        <v>48</v>
      </c>
    </row>
    <row r="5193" spans="1:13" x14ac:dyDescent="0.25">
      <c r="A5193">
        <v>5192</v>
      </c>
      <c r="B5193" s="10">
        <v>44392</v>
      </c>
      <c r="C5193" s="11">
        <v>0.71761574074074075</v>
      </c>
      <c r="D5193">
        <v>1</v>
      </c>
      <c r="E5193" s="12">
        <v>5</v>
      </c>
      <c r="I5193">
        <f t="shared" ref="I5193:I5256" si="81">SUM(F5193:H5193)</f>
        <v>0</v>
      </c>
      <c r="K5193" s="12" t="s">
        <v>47</v>
      </c>
      <c r="L5193">
        <v>1</v>
      </c>
      <c r="M5193" s="12" t="s">
        <v>49</v>
      </c>
    </row>
    <row r="5194" spans="1:13" x14ac:dyDescent="0.25">
      <c r="A5194">
        <v>5193</v>
      </c>
      <c r="B5194" s="10">
        <v>44392</v>
      </c>
      <c r="C5194" s="11">
        <v>0.72894675925925922</v>
      </c>
      <c r="D5194">
        <v>1</v>
      </c>
      <c r="E5194" s="12">
        <v>4</v>
      </c>
      <c r="I5194">
        <f t="shared" si="81"/>
        <v>0</v>
      </c>
      <c r="K5194" s="12" t="s">
        <v>47</v>
      </c>
      <c r="L5194">
        <v>1</v>
      </c>
      <c r="M5194" s="12" t="s">
        <v>49</v>
      </c>
    </row>
    <row r="5195" spans="1:13" x14ac:dyDescent="0.25">
      <c r="A5195">
        <v>5194</v>
      </c>
      <c r="B5195" s="10">
        <v>44392</v>
      </c>
      <c r="C5195" s="11">
        <v>0.74244212962962963</v>
      </c>
      <c r="D5195">
        <v>1</v>
      </c>
      <c r="E5195" s="12" t="s">
        <v>28</v>
      </c>
      <c r="I5195">
        <f t="shared" si="81"/>
        <v>0</v>
      </c>
      <c r="K5195" s="12" t="s">
        <v>47</v>
      </c>
      <c r="L5195">
        <v>22</v>
      </c>
      <c r="M5195" s="12" t="s">
        <v>161</v>
      </c>
    </row>
    <row r="5196" spans="1:13" x14ac:dyDescent="0.25">
      <c r="A5196">
        <v>5195</v>
      </c>
      <c r="B5196" s="10">
        <v>44392</v>
      </c>
      <c r="C5196" s="11">
        <v>0.75164351851851852</v>
      </c>
      <c r="D5196">
        <v>2</v>
      </c>
      <c r="E5196" s="12">
        <v>5</v>
      </c>
      <c r="I5196">
        <f t="shared" si="81"/>
        <v>0</v>
      </c>
      <c r="K5196" s="12" t="s">
        <v>47</v>
      </c>
      <c r="L5196">
        <v>1</v>
      </c>
      <c r="M5196" s="12" t="s">
        <v>49</v>
      </c>
    </row>
    <row r="5197" spans="1:13" x14ac:dyDescent="0.25">
      <c r="A5197">
        <v>5196</v>
      </c>
      <c r="B5197" s="10">
        <v>44392</v>
      </c>
      <c r="C5197" s="11">
        <v>0.75403935185185178</v>
      </c>
      <c r="D5197">
        <v>2</v>
      </c>
      <c r="E5197" s="12">
        <v>5</v>
      </c>
      <c r="I5197">
        <f t="shared" si="81"/>
        <v>0</v>
      </c>
      <c r="K5197" s="12" t="s">
        <v>47</v>
      </c>
      <c r="L5197">
        <v>1</v>
      </c>
      <c r="M5197" s="12" t="s">
        <v>48</v>
      </c>
    </row>
    <row r="5198" spans="1:13" x14ac:dyDescent="0.25">
      <c r="A5198">
        <v>5197</v>
      </c>
      <c r="B5198" s="10">
        <v>44392</v>
      </c>
      <c r="C5198" s="11">
        <v>0.75519675925925922</v>
      </c>
      <c r="D5198">
        <v>1</v>
      </c>
      <c r="E5198" s="12">
        <v>5</v>
      </c>
      <c r="I5198">
        <f t="shared" si="81"/>
        <v>0</v>
      </c>
      <c r="K5198" s="12" t="s">
        <v>47</v>
      </c>
      <c r="L5198">
        <v>1</v>
      </c>
      <c r="M5198" s="12" t="s">
        <v>48</v>
      </c>
    </row>
    <row r="5199" spans="1:13" x14ac:dyDescent="0.25">
      <c r="A5199">
        <v>5198</v>
      </c>
      <c r="B5199" s="10">
        <v>44392</v>
      </c>
      <c r="C5199" s="11">
        <v>0.75604166666666661</v>
      </c>
      <c r="D5199">
        <v>2</v>
      </c>
      <c r="E5199" s="12">
        <v>5</v>
      </c>
      <c r="I5199">
        <f t="shared" si="81"/>
        <v>0</v>
      </c>
      <c r="K5199" s="12" t="s">
        <v>47</v>
      </c>
      <c r="L5199">
        <v>2</v>
      </c>
      <c r="M5199" s="12" t="s">
        <v>54</v>
      </c>
    </row>
    <row r="5200" spans="1:13" x14ac:dyDescent="0.25">
      <c r="A5200">
        <v>5199</v>
      </c>
      <c r="B5200" s="10">
        <v>44392</v>
      </c>
      <c r="C5200" s="11">
        <v>0.76003472222222224</v>
      </c>
      <c r="D5200">
        <v>1</v>
      </c>
      <c r="E5200" s="12">
        <v>5</v>
      </c>
      <c r="I5200">
        <f t="shared" si="81"/>
        <v>0</v>
      </c>
      <c r="K5200" s="12" t="s">
        <v>47</v>
      </c>
      <c r="L5200">
        <v>1</v>
      </c>
      <c r="M5200" s="12" t="s">
        <v>48</v>
      </c>
    </row>
    <row r="5201" spans="1:13" x14ac:dyDescent="0.25">
      <c r="A5201">
        <v>5200</v>
      </c>
      <c r="B5201" s="10">
        <v>44392</v>
      </c>
      <c r="C5201" s="11">
        <v>0.76071759259259253</v>
      </c>
      <c r="D5201">
        <v>2</v>
      </c>
      <c r="E5201" s="12">
        <v>5</v>
      </c>
      <c r="I5201">
        <f t="shared" si="81"/>
        <v>0</v>
      </c>
      <c r="K5201" s="12" t="s">
        <v>47</v>
      </c>
      <c r="L5201">
        <v>1</v>
      </c>
      <c r="M5201" s="12" t="s">
        <v>49</v>
      </c>
    </row>
    <row r="5202" spans="1:13" x14ac:dyDescent="0.25">
      <c r="A5202">
        <v>5201</v>
      </c>
      <c r="B5202" s="10">
        <v>44392</v>
      </c>
      <c r="C5202" s="11">
        <v>0.76756944444444442</v>
      </c>
      <c r="D5202">
        <v>2</v>
      </c>
      <c r="E5202" s="12">
        <v>5.6</v>
      </c>
      <c r="I5202">
        <f t="shared" si="81"/>
        <v>0</v>
      </c>
      <c r="K5202" s="12" t="s">
        <v>47</v>
      </c>
      <c r="L5202">
        <v>2</v>
      </c>
      <c r="M5202" s="12" t="s">
        <v>48</v>
      </c>
    </row>
    <row r="5203" spans="1:13" x14ac:dyDescent="0.25">
      <c r="A5203">
        <v>5202</v>
      </c>
      <c r="B5203" s="10">
        <v>44392</v>
      </c>
      <c r="C5203" s="11">
        <v>0.77071759259259265</v>
      </c>
      <c r="D5203">
        <v>2</v>
      </c>
      <c r="E5203" s="12">
        <v>4</v>
      </c>
      <c r="I5203">
        <f t="shared" si="81"/>
        <v>0</v>
      </c>
      <c r="K5203" s="12" t="s">
        <v>47</v>
      </c>
      <c r="L5203">
        <v>2</v>
      </c>
      <c r="M5203" s="12" t="s">
        <v>54</v>
      </c>
    </row>
    <row r="5204" spans="1:13" x14ac:dyDescent="0.25">
      <c r="A5204">
        <v>5203</v>
      </c>
      <c r="B5204" s="10">
        <v>44392</v>
      </c>
      <c r="C5204" s="11">
        <v>0.77347222222222223</v>
      </c>
      <c r="D5204">
        <v>1</v>
      </c>
      <c r="E5204" s="12">
        <v>4</v>
      </c>
      <c r="I5204">
        <f t="shared" si="81"/>
        <v>0</v>
      </c>
      <c r="K5204" s="12" t="s">
        <v>47</v>
      </c>
      <c r="L5204">
        <v>1</v>
      </c>
      <c r="M5204" s="12" t="s">
        <v>49</v>
      </c>
    </row>
    <row r="5205" spans="1:13" x14ac:dyDescent="0.25">
      <c r="A5205">
        <v>5204</v>
      </c>
      <c r="B5205" s="10">
        <v>44392</v>
      </c>
      <c r="C5205" s="11">
        <v>0.77505787037037033</v>
      </c>
      <c r="D5205">
        <v>2</v>
      </c>
      <c r="E5205" s="12">
        <v>4</v>
      </c>
      <c r="F5205">
        <v>1</v>
      </c>
      <c r="I5205">
        <f t="shared" si="81"/>
        <v>1</v>
      </c>
    </row>
    <row r="5206" spans="1:13" x14ac:dyDescent="0.25">
      <c r="A5206">
        <v>5205</v>
      </c>
      <c r="B5206" s="10">
        <v>44392</v>
      </c>
      <c r="C5206" s="11">
        <v>0.78192129629629636</v>
      </c>
      <c r="D5206">
        <v>2</v>
      </c>
      <c r="E5206" s="12">
        <v>5</v>
      </c>
      <c r="I5206">
        <f t="shared" si="81"/>
        <v>0</v>
      </c>
      <c r="K5206" s="12" t="s">
        <v>47</v>
      </c>
      <c r="L5206">
        <v>1</v>
      </c>
      <c r="M5206" s="12" t="s">
        <v>48</v>
      </c>
    </row>
    <row r="5207" spans="1:13" x14ac:dyDescent="0.25">
      <c r="A5207">
        <v>5206</v>
      </c>
      <c r="B5207" s="17">
        <v>44392</v>
      </c>
      <c r="C5207" s="11">
        <v>0.79190972222222211</v>
      </c>
      <c r="D5207">
        <v>2</v>
      </c>
      <c r="E5207" s="12">
        <v>5</v>
      </c>
      <c r="I5207">
        <f t="shared" si="81"/>
        <v>0</v>
      </c>
      <c r="K5207" s="12" t="s">
        <v>47</v>
      </c>
      <c r="L5207">
        <v>1</v>
      </c>
      <c r="M5207" s="12" t="s">
        <v>49</v>
      </c>
    </row>
    <row r="5208" spans="1:13" x14ac:dyDescent="0.25">
      <c r="A5208">
        <v>5207</v>
      </c>
      <c r="B5208" s="10">
        <v>44392</v>
      </c>
      <c r="C5208" s="11">
        <v>0.79230324074074077</v>
      </c>
      <c r="D5208">
        <v>2</v>
      </c>
      <c r="E5208" s="12">
        <v>5</v>
      </c>
      <c r="I5208">
        <f t="shared" si="81"/>
        <v>0</v>
      </c>
      <c r="K5208" s="12" t="s">
        <v>47</v>
      </c>
      <c r="L5208">
        <v>1</v>
      </c>
      <c r="M5208" s="12" t="s">
        <v>48</v>
      </c>
    </row>
    <row r="5209" spans="1:13" x14ac:dyDescent="0.25">
      <c r="A5209">
        <v>5208</v>
      </c>
      <c r="B5209" s="10">
        <v>44392</v>
      </c>
      <c r="C5209" s="11">
        <v>0.80715277777777772</v>
      </c>
      <c r="D5209">
        <v>2</v>
      </c>
      <c r="E5209" s="12">
        <v>5</v>
      </c>
      <c r="I5209">
        <f t="shared" si="81"/>
        <v>0</v>
      </c>
      <c r="K5209" s="12" t="s">
        <v>47</v>
      </c>
      <c r="L5209">
        <v>3</v>
      </c>
      <c r="M5209" s="12" t="s">
        <v>48</v>
      </c>
    </row>
    <row r="5210" spans="1:13" x14ac:dyDescent="0.25">
      <c r="A5210">
        <v>5209</v>
      </c>
      <c r="B5210" s="10">
        <v>44392</v>
      </c>
      <c r="C5210" s="11">
        <v>0.80874999999999997</v>
      </c>
      <c r="D5210">
        <v>2</v>
      </c>
      <c r="E5210" s="12">
        <v>5</v>
      </c>
      <c r="I5210">
        <f t="shared" si="81"/>
        <v>0</v>
      </c>
      <c r="K5210" s="12" t="s">
        <v>47</v>
      </c>
      <c r="L5210">
        <v>1</v>
      </c>
      <c r="M5210" s="12" t="s">
        <v>48</v>
      </c>
    </row>
    <row r="5211" spans="1:13" x14ac:dyDescent="0.25">
      <c r="A5211">
        <v>5210</v>
      </c>
      <c r="B5211" s="10">
        <v>44392</v>
      </c>
      <c r="C5211" s="11">
        <v>0.80944444444444441</v>
      </c>
      <c r="D5211">
        <v>1</v>
      </c>
      <c r="E5211" s="12">
        <v>5</v>
      </c>
      <c r="I5211">
        <f t="shared" si="81"/>
        <v>0</v>
      </c>
      <c r="K5211" s="12" t="s">
        <v>47</v>
      </c>
      <c r="L5211">
        <v>1</v>
      </c>
      <c r="M5211" s="12" t="s">
        <v>48</v>
      </c>
    </row>
    <row r="5212" spans="1:13" x14ac:dyDescent="0.25">
      <c r="A5212">
        <v>5211</v>
      </c>
      <c r="B5212" s="10">
        <v>44392</v>
      </c>
      <c r="C5212" s="11">
        <v>0.8165162037037037</v>
      </c>
      <c r="D5212">
        <v>1</v>
      </c>
      <c r="E5212" s="12">
        <v>5</v>
      </c>
      <c r="G5212">
        <v>1</v>
      </c>
      <c r="I5212">
        <f t="shared" si="81"/>
        <v>1</v>
      </c>
    </row>
    <row r="5213" spans="1:13" x14ac:dyDescent="0.25">
      <c r="A5213">
        <v>5212</v>
      </c>
      <c r="B5213" s="10">
        <v>44392</v>
      </c>
      <c r="C5213" s="11">
        <v>0.81811342592592595</v>
      </c>
      <c r="D5213">
        <v>2</v>
      </c>
      <c r="E5213" s="12">
        <v>6</v>
      </c>
      <c r="I5213">
        <f t="shared" si="81"/>
        <v>0</v>
      </c>
      <c r="K5213" s="12" t="s">
        <v>47</v>
      </c>
      <c r="L5213">
        <v>1</v>
      </c>
      <c r="M5213" s="12" t="s">
        <v>48</v>
      </c>
    </row>
    <row r="5214" spans="1:13" x14ac:dyDescent="0.25">
      <c r="A5214">
        <v>5213</v>
      </c>
      <c r="B5214" s="10">
        <v>44392</v>
      </c>
      <c r="C5214" s="11">
        <v>0.82968750000000002</v>
      </c>
      <c r="D5214">
        <v>1</v>
      </c>
      <c r="E5214" s="12">
        <v>6</v>
      </c>
      <c r="G5214">
        <v>1</v>
      </c>
      <c r="I5214">
        <f t="shared" si="81"/>
        <v>1</v>
      </c>
    </row>
    <row r="5215" spans="1:13" x14ac:dyDescent="0.25">
      <c r="A5215">
        <v>5214</v>
      </c>
      <c r="B5215" s="10">
        <v>44392</v>
      </c>
      <c r="C5215" s="11">
        <v>0.84459490740740739</v>
      </c>
      <c r="D5215">
        <v>1</v>
      </c>
      <c r="E5215" s="12">
        <v>6</v>
      </c>
      <c r="I5215">
        <f t="shared" si="81"/>
        <v>0</v>
      </c>
      <c r="K5215" s="12" t="s">
        <v>47</v>
      </c>
      <c r="L5215">
        <v>1</v>
      </c>
      <c r="M5215" s="12" t="s">
        <v>48</v>
      </c>
    </row>
    <row r="5216" spans="1:13" x14ac:dyDescent="0.25">
      <c r="A5216">
        <v>5215</v>
      </c>
      <c r="B5216" s="10">
        <v>44392</v>
      </c>
      <c r="C5216" s="11">
        <v>0.85123842592592591</v>
      </c>
      <c r="D5216">
        <v>2</v>
      </c>
      <c r="E5216" s="12">
        <v>6</v>
      </c>
      <c r="I5216">
        <f t="shared" si="81"/>
        <v>0</v>
      </c>
      <c r="K5216" s="12" t="s">
        <v>47</v>
      </c>
      <c r="L5216">
        <v>1</v>
      </c>
      <c r="M5216" s="12" t="s">
        <v>48</v>
      </c>
    </row>
    <row r="5217" spans="1:13" x14ac:dyDescent="0.25">
      <c r="A5217">
        <v>5216</v>
      </c>
      <c r="B5217" s="10">
        <v>44392</v>
      </c>
      <c r="C5217" s="11">
        <v>0.85174768518518518</v>
      </c>
      <c r="D5217">
        <v>1</v>
      </c>
      <c r="E5217" s="12">
        <v>5.6</v>
      </c>
      <c r="I5217">
        <f t="shared" si="81"/>
        <v>0</v>
      </c>
      <c r="K5217" s="12" t="s">
        <v>47</v>
      </c>
      <c r="L5217">
        <v>2</v>
      </c>
      <c r="M5217" s="12" t="s">
        <v>54</v>
      </c>
    </row>
    <row r="5218" spans="1:13" x14ac:dyDescent="0.25">
      <c r="A5218">
        <v>5217</v>
      </c>
      <c r="B5218" s="10">
        <v>44392</v>
      </c>
      <c r="C5218" s="11">
        <v>0.85231481481481486</v>
      </c>
      <c r="D5218">
        <v>2</v>
      </c>
      <c r="E5218" s="12">
        <v>4</v>
      </c>
      <c r="I5218">
        <f t="shared" si="81"/>
        <v>0</v>
      </c>
      <c r="K5218" s="12" t="s">
        <v>47</v>
      </c>
      <c r="L5218">
        <v>1</v>
      </c>
      <c r="M5218" s="12" t="s">
        <v>49</v>
      </c>
    </row>
    <row r="5219" spans="1:13" x14ac:dyDescent="0.25">
      <c r="A5219">
        <v>5218</v>
      </c>
      <c r="B5219" s="10">
        <v>44392</v>
      </c>
      <c r="C5219" s="11">
        <v>0.86266203703703714</v>
      </c>
      <c r="D5219">
        <v>2</v>
      </c>
      <c r="E5219" s="12">
        <v>5</v>
      </c>
      <c r="I5219">
        <f t="shared" si="81"/>
        <v>0</v>
      </c>
      <c r="K5219" s="12" t="s">
        <v>47</v>
      </c>
      <c r="L5219">
        <v>2</v>
      </c>
      <c r="M5219" s="12" t="s">
        <v>48</v>
      </c>
    </row>
    <row r="5220" spans="1:13" x14ac:dyDescent="0.25">
      <c r="A5220">
        <v>5219</v>
      </c>
      <c r="B5220" s="10">
        <v>44392</v>
      </c>
      <c r="C5220" s="11">
        <v>0.86708333333333332</v>
      </c>
      <c r="D5220">
        <v>1</v>
      </c>
      <c r="E5220" s="12">
        <v>4</v>
      </c>
      <c r="I5220">
        <f t="shared" si="81"/>
        <v>0</v>
      </c>
      <c r="K5220" s="12" t="s">
        <v>47</v>
      </c>
      <c r="L5220">
        <v>1</v>
      </c>
      <c r="M5220" s="12" t="s">
        <v>48</v>
      </c>
    </row>
    <row r="5221" spans="1:13" x14ac:dyDescent="0.25">
      <c r="A5221">
        <v>5220</v>
      </c>
      <c r="B5221" s="10">
        <v>44392</v>
      </c>
      <c r="C5221" s="11">
        <v>0.87445601851851851</v>
      </c>
      <c r="D5221">
        <v>2</v>
      </c>
      <c r="E5221" s="12">
        <v>5</v>
      </c>
      <c r="I5221">
        <f t="shared" si="81"/>
        <v>0</v>
      </c>
      <c r="K5221" s="12" t="s">
        <v>47</v>
      </c>
      <c r="L5221">
        <v>1</v>
      </c>
      <c r="M5221" s="12" t="s">
        <v>48</v>
      </c>
    </row>
    <row r="5222" spans="1:13" x14ac:dyDescent="0.25">
      <c r="A5222">
        <v>5221</v>
      </c>
      <c r="B5222" s="10">
        <v>44392</v>
      </c>
      <c r="C5222" s="11">
        <v>0.87539351851851854</v>
      </c>
      <c r="D5222">
        <v>1</v>
      </c>
      <c r="E5222" s="12">
        <v>5</v>
      </c>
      <c r="I5222">
        <f t="shared" si="81"/>
        <v>0</v>
      </c>
      <c r="K5222" s="12" t="s">
        <v>47</v>
      </c>
      <c r="L5222">
        <v>1</v>
      </c>
      <c r="M5222" s="12" t="s">
        <v>48</v>
      </c>
    </row>
    <row r="5223" spans="1:13" x14ac:dyDescent="0.25">
      <c r="A5223">
        <v>5222</v>
      </c>
      <c r="B5223" s="10">
        <v>44392</v>
      </c>
      <c r="C5223" s="11">
        <v>0.87945601851851851</v>
      </c>
      <c r="D5223">
        <v>1</v>
      </c>
      <c r="E5223" s="12">
        <v>4</v>
      </c>
      <c r="I5223">
        <f t="shared" si="81"/>
        <v>0</v>
      </c>
      <c r="K5223" s="12" t="s">
        <v>47</v>
      </c>
      <c r="L5223">
        <v>1</v>
      </c>
      <c r="M5223" s="12" t="s">
        <v>48</v>
      </c>
    </row>
    <row r="5224" spans="1:13" x14ac:dyDescent="0.25">
      <c r="A5224">
        <v>5223</v>
      </c>
      <c r="B5224" s="10">
        <v>44392</v>
      </c>
      <c r="C5224" s="11">
        <v>0.8862268518518519</v>
      </c>
      <c r="D5224">
        <v>2</v>
      </c>
      <c r="E5224" s="12">
        <v>4</v>
      </c>
      <c r="I5224">
        <f t="shared" si="81"/>
        <v>0</v>
      </c>
      <c r="K5224" s="12" t="s">
        <v>47</v>
      </c>
      <c r="L5224">
        <v>1</v>
      </c>
      <c r="M5224" s="12" t="s">
        <v>48</v>
      </c>
    </row>
    <row r="5225" spans="1:13" x14ac:dyDescent="0.25">
      <c r="A5225">
        <v>5224</v>
      </c>
      <c r="B5225" s="10">
        <v>44392</v>
      </c>
      <c r="C5225" s="11">
        <v>0.88979166666666665</v>
      </c>
      <c r="D5225">
        <v>1</v>
      </c>
      <c r="E5225" s="12">
        <v>6</v>
      </c>
      <c r="I5225">
        <f t="shared" si="81"/>
        <v>0</v>
      </c>
      <c r="K5225" s="12" t="s">
        <v>47</v>
      </c>
      <c r="L5225">
        <v>1</v>
      </c>
      <c r="M5225" s="12" t="s">
        <v>49</v>
      </c>
    </row>
    <row r="5226" spans="1:13" x14ac:dyDescent="0.25">
      <c r="A5226">
        <v>5225</v>
      </c>
      <c r="B5226" s="10">
        <v>44392</v>
      </c>
      <c r="C5226" s="11">
        <v>0.94748842592592597</v>
      </c>
      <c r="D5226">
        <v>1</v>
      </c>
      <c r="E5226" s="12">
        <v>4</v>
      </c>
      <c r="I5226">
        <f t="shared" si="81"/>
        <v>0</v>
      </c>
      <c r="K5226" s="12" t="s">
        <v>47</v>
      </c>
      <c r="L5226">
        <v>1</v>
      </c>
      <c r="M5226" s="12" t="s">
        <v>49</v>
      </c>
    </row>
    <row r="5227" spans="1:13" x14ac:dyDescent="0.25">
      <c r="A5227">
        <v>5226</v>
      </c>
      <c r="B5227" s="10">
        <v>44392</v>
      </c>
      <c r="C5227" s="11">
        <v>0.95428240740740744</v>
      </c>
      <c r="D5227">
        <v>2</v>
      </c>
      <c r="E5227" s="12">
        <v>4</v>
      </c>
      <c r="I5227">
        <f t="shared" si="81"/>
        <v>0</v>
      </c>
      <c r="K5227" s="12" t="s">
        <v>47</v>
      </c>
      <c r="L5227">
        <v>1</v>
      </c>
      <c r="M5227" s="12" t="s">
        <v>49</v>
      </c>
    </row>
    <row r="5228" spans="1:13" x14ac:dyDescent="0.25">
      <c r="A5228">
        <v>5227</v>
      </c>
      <c r="B5228" s="10">
        <v>44392</v>
      </c>
      <c r="C5228" s="11">
        <v>0.9611574074074074</v>
      </c>
      <c r="D5228">
        <v>1</v>
      </c>
      <c r="E5228" s="12">
        <v>5</v>
      </c>
      <c r="I5228">
        <f t="shared" si="81"/>
        <v>0</v>
      </c>
      <c r="K5228" s="12" t="s">
        <v>47</v>
      </c>
      <c r="L5228">
        <v>1</v>
      </c>
      <c r="M5228" s="12" t="s">
        <v>49</v>
      </c>
    </row>
    <row r="5229" spans="1:13" x14ac:dyDescent="0.25">
      <c r="A5229">
        <v>5228</v>
      </c>
      <c r="B5229" s="10">
        <v>44392</v>
      </c>
      <c r="C5229" s="11">
        <v>0.97932870370370362</v>
      </c>
      <c r="D5229">
        <v>2</v>
      </c>
      <c r="E5229" s="12">
        <v>4</v>
      </c>
      <c r="I5229">
        <f t="shared" si="81"/>
        <v>0</v>
      </c>
      <c r="K5229" s="12" t="s">
        <v>47</v>
      </c>
      <c r="L5229">
        <v>1</v>
      </c>
      <c r="M5229" s="12" t="s">
        <v>49</v>
      </c>
    </row>
    <row r="5230" spans="1:13" x14ac:dyDescent="0.25">
      <c r="A5230">
        <v>5229</v>
      </c>
      <c r="B5230" s="10">
        <v>44392</v>
      </c>
      <c r="C5230" s="11">
        <v>0.98615740740740743</v>
      </c>
      <c r="D5230">
        <v>2</v>
      </c>
      <c r="E5230" s="12">
        <v>4.5</v>
      </c>
      <c r="I5230">
        <f t="shared" si="81"/>
        <v>0</v>
      </c>
      <c r="K5230" s="12" t="s">
        <v>47</v>
      </c>
      <c r="L5230">
        <v>5</v>
      </c>
      <c r="M5230" s="12" t="s">
        <v>87</v>
      </c>
    </row>
    <row r="5231" spans="1:13" x14ac:dyDescent="0.25">
      <c r="A5231">
        <v>5230</v>
      </c>
      <c r="B5231" s="10">
        <v>44392</v>
      </c>
      <c r="C5231" s="11">
        <v>0.9868055555555556</v>
      </c>
      <c r="D5231">
        <v>2</v>
      </c>
      <c r="E5231" s="12">
        <v>4</v>
      </c>
      <c r="I5231">
        <f t="shared" si="81"/>
        <v>0</v>
      </c>
      <c r="K5231" s="12" t="s">
        <v>47</v>
      </c>
      <c r="L5231">
        <v>1</v>
      </c>
      <c r="M5231" s="12" t="s">
        <v>48</v>
      </c>
    </row>
    <row r="5232" spans="1:13" x14ac:dyDescent="0.25">
      <c r="A5232">
        <v>5231</v>
      </c>
      <c r="B5232" s="10">
        <v>44392</v>
      </c>
      <c r="C5232" s="11">
        <v>0.98774305555555564</v>
      </c>
      <c r="D5232">
        <v>1</v>
      </c>
      <c r="E5232" s="12">
        <v>6</v>
      </c>
      <c r="I5232">
        <f t="shared" si="81"/>
        <v>0</v>
      </c>
      <c r="K5232" s="12" t="s">
        <v>47</v>
      </c>
      <c r="L5232">
        <v>1</v>
      </c>
      <c r="M5232" s="12" t="s">
        <v>48</v>
      </c>
    </row>
    <row r="5233" spans="1:13" x14ac:dyDescent="0.25">
      <c r="A5233">
        <v>5232</v>
      </c>
      <c r="B5233" s="10">
        <v>44392</v>
      </c>
      <c r="C5233" s="11">
        <v>0.98894675925925923</v>
      </c>
      <c r="D5233">
        <v>1</v>
      </c>
      <c r="E5233" s="12">
        <v>5</v>
      </c>
      <c r="F5233">
        <v>1</v>
      </c>
      <c r="I5233">
        <f t="shared" si="81"/>
        <v>1</v>
      </c>
    </row>
    <row r="5234" spans="1:13" x14ac:dyDescent="0.25">
      <c r="A5234">
        <v>5233</v>
      </c>
      <c r="B5234" s="10">
        <v>44392</v>
      </c>
      <c r="C5234" s="11">
        <v>0.9897569444444444</v>
      </c>
      <c r="D5234">
        <v>1</v>
      </c>
      <c r="E5234" s="12">
        <v>5</v>
      </c>
      <c r="I5234">
        <f t="shared" si="81"/>
        <v>0</v>
      </c>
      <c r="K5234" s="12" t="s">
        <v>47</v>
      </c>
      <c r="L5234">
        <v>1</v>
      </c>
      <c r="M5234" s="12" t="s">
        <v>49</v>
      </c>
    </row>
    <row r="5235" spans="1:13" x14ac:dyDescent="0.25">
      <c r="A5235">
        <v>5234</v>
      </c>
      <c r="B5235" s="10">
        <v>44392</v>
      </c>
      <c r="C5235" s="11">
        <v>0.99201388888888886</v>
      </c>
      <c r="D5235">
        <v>2</v>
      </c>
      <c r="E5235" s="12">
        <v>5</v>
      </c>
      <c r="I5235">
        <f t="shared" si="81"/>
        <v>0</v>
      </c>
      <c r="K5235" s="12" t="s">
        <v>47</v>
      </c>
      <c r="L5235">
        <v>1</v>
      </c>
      <c r="M5235" s="12" t="s">
        <v>48</v>
      </c>
    </row>
    <row r="5236" spans="1:13" x14ac:dyDescent="0.25">
      <c r="A5236">
        <v>5235</v>
      </c>
      <c r="B5236" s="10">
        <v>44393</v>
      </c>
      <c r="C5236" s="11">
        <v>1.1574074074074073E-4</v>
      </c>
      <c r="D5236">
        <v>2</v>
      </c>
      <c r="E5236" s="12">
        <v>6</v>
      </c>
      <c r="I5236">
        <f t="shared" si="81"/>
        <v>0</v>
      </c>
      <c r="K5236" s="12" t="s">
        <v>47</v>
      </c>
      <c r="L5236">
        <v>1</v>
      </c>
      <c r="M5236" s="12" t="s">
        <v>48</v>
      </c>
    </row>
    <row r="5237" spans="1:13" x14ac:dyDescent="0.25">
      <c r="A5237">
        <v>5236</v>
      </c>
      <c r="B5237" s="10">
        <v>44393</v>
      </c>
      <c r="C5237" s="11">
        <v>2.4768518518518516E-3</v>
      </c>
      <c r="D5237">
        <v>2</v>
      </c>
      <c r="E5237" s="12">
        <v>7</v>
      </c>
      <c r="I5237">
        <f t="shared" si="81"/>
        <v>0</v>
      </c>
      <c r="J5237">
        <v>1</v>
      </c>
    </row>
    <row r="5238" spans="1:13" x14ac:dyDescent="0.25">
      <c r="A5238">
        <v>5237</v>
      </c>
      <c r="B5238" s="10">
        <v>44393</v>
      </c>
      <c r="C5238" s="11">
        <v>4.2824074074074075E-3</v>
      </c>
      <c r="D5238">
        <v>1</v>
      </c>
      <c r="E5238" s="12">
        <v>6</v>
      </c>
      <c r="F5238">
        <v>1</v>
      </c>
      <c r="I5238">
        <f t="shared" si="81"/>
        <v>1</v>
      </c>
    </row>
    <row r="5239" spans="1:13" x14ac:dyDescent="0.25">
      <c r="A5239">
        <v>5238</v>
      </c>
      <c r="B5239" s="10">
        <v>44393</v>
      </c>
      <c r="C5239" s="11">
        <v>4.6759259259259263E-3</v>
      </c>
      <c r="D5239">
        <v>2</v>
      </c>
      <c r="E5239" s="12">
        <v>5.6</v>
      </c>
      <c r="I5239">
        <f t="shared" si="81"/>
        <v>0</v>
      </c>
      <c r="K5239" s="12" t="s">
        <v>47</v>
      </c>
      <c r="L5239">
        <v>3</v>
      </c>
      <c r="M5239" s="12" t="s">
        <v>58</v>
      </c>
    </row>
    <row r="5240" spans="1:13" x14ac:dyDescent="0.25">
      <c r="A5240">
        <v>5239</v>
      </c>
      <c r="B5240" s="10">
        <v>44393</v>
      </c>
      <c r="C5240" s="11">
        <v>6.4814814814814813E-3</v>
      </c>
      <c r="D5240">
        <v>1</v>
      </c>
      <c r="E5240" s="12">
        <v>4.5999999999999996</v>
      </c>
      <c r="I5240">
        <f t="shared" si="81"/>
        <v>0</v>
      </c>
      <c r="L5240">
        <v>2</v>
      </c>
      <c r="M5240" s="12" t="s">
        <v>54</v>
      </c>
    </row>
    <row r="5241" spans="1:13" x14ac:dyDescent="0.25">
      <c r="A5241">
        <v>5240</v>
      </c>
      <c r="B5241" s="10">
        <v>44393</v>
      </c>
      <c r="C5241" s="11">
        <v>7.4074074074074068E-3</v>
      </c>
      <c r="D5241">
        <v>1</v>
      </c>
      <c r="E5241" s="12">
        <v>6</v>
      </c>
      <c r="I5241">
        <f t="shared" si="81"/>
        <v>0</v>
      </c>
      <c r="K5241" s="12" t="s">
        <v>47</v>
      </c>
      <c r="L5241">
        <v>1</v>
      </c>
      <c r="M5241" s="12" t="s">
        <v>48</v>
      </c>
    </row>
    <row r="5242" spans="1:13" x14ac:dyDescent="0.25">
      <c r="A5242">
        <v>5241</v>
      </c>
      <c r="B5242" s="10">
        <v>44393</v>
      </c>
      <c r="C5242" s="11">
        <v>1.1678240740740741E-2</v>
      </c>
      <c r="D5242">
        <v>1</v>
      </c>
      <c r="E5242" s="12">
        <v>6</v>
      </c>
      <c r="G5242">
        <v>1</v>
      </c>
      <c r="I5242">
        <f t="shared" si="81"/>
        <v>1</v>
      </c>
    </row>
    <row r="5243" spans="1:13" x14ac:dyDescent="0.25">
      <c r="A5243">
        <v>5242</v>
      </c>
      <c r="B5243" s="10">
        <v>44393</v>
      </c>
      <c r="C5243" s="11">
        <v>1.7256944444444446E-2</v>
      </c>
      <c r="D5243">
        <v>1</v>
      </c>
      <c r="E5243" s="12">
        <v>4</v>
      </c>
      <c r="I5243">
        <f t="shared" si="81"/>
        <v>0</v>
      </c>
      <c r="K5243" s="12" t="s">
        <v>47</v>
      </c>
      <c r="L5243">
        <v>1</v>
      </c>
      <c r="M5243" s="12" t="s">
        <v>48</v>
      </c>
    </row>
    <row r="5244" spans="1:13" x14ac:dyDescent="0.25">
      <c r="A5244">
        <v>5243</v>
      </c>
      <c r="B5244" s="10">
        <v>44393</v>
      </c>
      <c r="C5244" s="11">
        <v>2.1921296296296296E-2</v>
      </c>
      <c r="D5244">
        <v>2</v>
      </c>
      <c r="E5244" s="12">
        <v>5</v>
      </c>
      <c r="I5244">
        <f t="shared" si="81"/>
        <v>0</v>
      </c>
      <c r="J5244">
        <v>1</v>
      </c>
    </row>
    <row r="5245" spans="1:13" x14ac:dyDescent="0.25">
      <c r="A5245">
        <v>5244</v>
      </c>
      <c r="B5245" s="10">
        <v>44393</v>
      </c>
      <c r="C5245" s="11">
        <v>2.7962962962962964E-2</v>
      </c>
      <c r="D5245">
        <v>2</v>
      </c>
      <c r="E5245" s="12">
        <v>6</v>
      </c>
      <c r="I5245">
        <f t="shared" si="81"/>
        <v>0</v>
      </c>
      <c r="K5245" s="12" t="s">
        <v>47</v>
      </c>
      <c r="L5245">
        <v>1</v>
      </c>
      <c r="M5245" s="12" t="s">
        <v>49</v>
      </c>
    </row>
    <row r="5246" spans="1:13" x14ac:dyDescent="0.25">
      <c r="A5246">
        <v>5245</v>
      </c>
      <c r="B5246" s="10">
        <v>44393</v>
      </c>
      <c r="C5246" s="11">
        <v>3.1608796296296295E-2</v>
      </c>
      <c r="D5246">
        <v>2</v>
      </c>
      <c r="E5246" s="12">
        <v>7</v>
      </c>
      <c r="I5246">
        <f t="shared" si="81"/>
        <v>0</v>
      </c>
      <c r="K5246" s="12" t="s">
        <v>47</v>
      </c>
      <c r="L5246">
        <v>2</v>
      </c>
      <c r="M5246" s="12" t="s">
        <v>48</v>
      </c>
    </row>
    <row r="5247" spans="1:13" x14ac:dyDescent="0.25">
      <c r="A5247">
        <v>5246</v>
      </c>
      <c r="B5247" s="10">
        <v>44393</v>
      </c>
      <c r="C5247" s="11">
        <v>3.3368055555555554E-2</v>
      </c>
      <c r="D5247">
        <v>1</v>
      </c>
      <c r="E5247" s="12">
        <v>6</v>
      </c>
      <c r="I5247">
        <f t="shared" si="81"/>
        <v>0</v>
      </c>
      <c r="K5247" s="12" t="s">
        <v>47</v>
      </c>
      <c r="L5247">
        <v>1</v>
      </c>
      <c r="M5247" s="12" t="s">
        <v>48</v>
      </c>
    </row>
    <row r="5248" spans="1:13" x14ac:dyDescent="0.25">
      <c r="A5248">
        <v>5247</v>
      </c>
      <c r="B5248" s="10">
        <v>44393</v>
      </c>
      <c r="C5248" s="11">
        <v>3.394675925925926E-2</v>
      </c>
      <c r="D5248">
        <v>1</v>
      </c>
      <c r="E5248" s="12">
        <v>6</v>
      </c>
      <c r="I5248">
        <f t="shared" si="81"/>
        <v>0</v>
      </c>
      <c r="K5248" s="12" t="s">
        <v>47</v>
      </c>
      <c r="L5248">
        <v>1</v>
      </c>
      <c r="M5248" s="12" t="s">
        <v>49</v>
      </c>
    </row>
    <row r="5249" spans="1:13" x14ac:dyDescent="0.25">
      <c r="A5249">
        <v>5248</v>
      </c>
      <c r="B5249" s="10">
        <v>44393</v>
      </c>
      <c r="C5249" s="11">
        <v>3.4374999999999996E-2</v>
      </c>
      <c r="D5249">
        <v>2</v>
      </c>
      <c r="E5249" s="12">
        <v>4</v>
      </c>
      <c r="I5249">
        <f t="shared" si="81"/>
        <v>0</v>
      </c>
      <c r="J5249">
        <v>1</v>
      </c>
    </row>
    <row r="5250" spans="1:13" x14ac:dyDescent="0.25">
      <c r="A5250">
        <v>5249</v>
      </c>
      <c r="B5250" s="10">
        <v>44393</v>
      </c>
      <c r="C5250" s="11">
        <v>3.4687500000000003E-2</v>
      </c>
      <c r="D5250">
        <v>1</v>
      </c>
      <c r="E5250" s="12">
        <v>6</v>
      </c>
      <c r="I5250">
        <f t="shared" si="81"/>
        <v>0</v>
      </c>
      <c r="K5250" s="12" t="s">
        <v>47</v>
      </c>
      <c r="L5250">
        <v>1</v>
      </c>
      <c r="M5250" s="12" t="s">
        <v>48</v>
      </c>
    </row>
    <row r="5251" spans="1:13" x14ac:dyDescent="0.25">
      <c r="A5251">
        <v>5250</v>
      </c>
      <c r="B5251" s="10">
        <v>44393</v>
      </c>
      <c r="C5251" s="11">
        <v>3.560185185185185E-2</v>
      </c>
      <c r="D5251">
        <v>2</v>
      </c>
      <c r="E5251" s="12">
        <v>4</v>
      </c>
      <c r="I5251">
        <f t="shared" si="81"/>
        <v>0</v>
      </c>
      <c r="J5251">
        <v>3</v>
      </c>
    </row>
    <row r="5252" spans="1:13" x14ac:dyDescent="0.25">
      <c r="A5252">
        <v>5251</v>
      </c>
      <c r="B5252" s="10">
        <v>44393</v>
      </c>
      <c r="C5252" s="11">
        <v>3.9004629629629632E-2</v>
      </c>
      <c r="D5252">
        <v>2</v>
      </c>
      <c r="E5252" s="12">
        <v>4</v>
      </c>
      <c r="I5252">
        <f t="shared" si="81"/>
        <v>0</v>
      </c>
      <c r="K5252" s="12" t="s">
        <v>47</v>
      </c>
      <c r="L5252">
        <v>1</v>
      </c>
      <c r="M5252" s="12" t="s">
        <v>48</v>
      </c>
    </row>
    <row r="5253" spans="1:13" x14ac:dyDescent="0.25">
      <c r="A5253">
        <v>5252</v>
      </c>
      <c r="B5253" s="10">
        <v>44393</v>
      </c>
      <c r="C5253" s="11">
        <v>5.3541666666666675E-2</v>
      </c>
      <c r="D5253">
        <v>2</v>
      </c>
      <c r="E5253" s="12">
        <v>5</v>
      </c>
      <c r="I5253">
        <f t="shared" si="81"/>
        <v>0</v>
      </c>
      <c r="K5253" s="12" t="s">
        <v>47</v>
      </c>
      <c r="L5253">
        <v>1</v>
      </c>
      <c r="M5253" s="12" t="s">
        <v>49</v>
      </c>
    </row>
    <row r="5254" spans="1:13" x14ac:dyDescent="0.25">
      <c r="A5254">
        <v>5253</v>
      </c>
      <c r="B5254" s="10">
        <v>44393</v>
      </c>
      <c r="C5254" s="11">
        <v>5.4016203703703712E-2</v>
      </c>
      <c r="D5254">
        <v>1</v>
      </c>
      <c r="E5254" s="12">
        <v>5</v>
      </c>
      <c r="I5254">
        <f t="shared" si="81"/>
        <v>0</v>
      </c>
      <c r="K5254" s="12" t="s">
        <v>47</v>
      </c>
      <c r="L5254">
        <v>1</v>
      </c>
      <c r="M5254" s="12" t="s">
        <v>49</v>
      </c>
    </row>
    <row r="5255" spans="1:13" x14ac:dyDescent="0.25">
      <c r="A5255">
        <v>5254</v>
      </c>
      <c r="B5255" s="10">
        <v>44393</v>
      </c>
      <c r="C5255" s="11">
        <v>5.4652777777777772E-2</v>
      </c>
      <c r="D5255">
        <v>2</v>
      </c>
      <c r="E5255" s="12">
        <v>6</v>
      </c>
      <c r="I5255">
        <f t="shared" si="81"/>
        <v>0</v>
      </c>
      <c r="K5255" s="12" t="s">
        <v>47</v>
      </c>
      <c r="L5255">
        <v>1</v>
      </c>
      <c r="M5255" s="12" t="s">
        <v>48</v>
      </c>
    </row>
    <row r="5256" spans="1:13" x14ac:dyDescent="0.25">
      <c r="A5256">
        <v>5255</v>
      </c>
      <c r="B5256" s="10">
        <v>44393</v>
      </c>
      <c r="C5256" s="11">
        <v>5.5231481481481486E-2</v>
      </c>
      <c r="D5256">
        <v>1</v>
      </c>
      <c r="E5256" s="12">
        <v>5</v>
      </c>
      <c r="I5256">
        <f t="shared" si="81"/>
        <v>0</v>
      </c>
      <c r="K5256" s="12" t="s">
        <v>47</v>
      </c>
      <c r="L5256">
        <v>1</v>
      </c>
      <c r="M5256" s="12" t="s">
        <v>48</v>
      </c>
    </row>
    <row r="5257" spans="1:13" x14ac:dyDescent="0.25">
      <c r="A5257">
        <v>5256</v>
      </c>
      <c r="B5257" s="10">
        <v>44393</v>
      </c>
      <c r="C5257" s="11">
        <v>6.9884259259259257E-2</v>
      </c>
      <c r="D5257">
        <v>1</v>
      </c>
      <c r="E5257" s="12">
        <v>6</v>
      </c>
      <c r="F5257">
        <v>1</v>
      </c>
      <c r="I5257">
        <f t="shared" ref="I5257:I5320" si="82">SUM(F5257:H5257)</f>
        <v>1</v>
      </c>
    </row>
    <row r="5258" spans="1:13" x14ac:dyDescent="0.25">
      <c r="A5258">
        <v>5257</v>
      </c>
      <c r="B5258" s="10">
        <v>44393</v>
      </c>
      <c r="C5258" s="11">
        <v>7.2939814814814818E-2</v>
      </c>
      <c r="D5258">
        <v>1</v>
      </c>
      <c r="E5258" s="12">
        <v>4</v>
      </c>
      <c r="I5258">
        <f t="shared" si="82"/>
        <v>0</v>
      </c>
      <c r="K5258">
        <v>2</v>
      </c>
      <c r="L5258">
        <v>1</v>
      </c>
      <c r="M5258">
        <v>1</v>
      </c>
    </row>
    <row r="5259" spans="1:13" x14ac:dyDescent="0.25">
      <c r="A5259">
        <v>5258</v>
      </c>
      <c r="B5259" s="10">
        <v>44393</v>
      </c>
      <c r="C5259" s="11">
        <v>7.6863425925925918E-2</v>
      </c>
      <c r="D5259">
        <v>2</v>
      </c>
      <c r="E5259" s="12">
        <v>5</v>
      </c>
      <c r="F5259">
        <v>1</v>
      </c>
      <c r="I5259">
        <f t="shared" si="82"/>
        <v>1</v>
      </c>
    </row>
    <row r="5260" spans="1:13" x14ac:dyDescent="0.25">
      <c r="A5260">
        <v>5259</v>
      </c>
      <c r="B5260" s="10">
        <v>44393</v>
      </c>
      <c r="C5260" s="11">
        <v>8.8101851851851862E-2</v>
      </c>
      <c r="D5260">
        <v>1</v>
      </c>
      <c r="E5260" s="12">
        <v>4</v>
      </c>
      <c r="I5260">
        <f t="shared" si="82"/>
        <v>0</v>
      </c>
      <c r="K5260" s="12" t="s">
        <v>47</v>
      </c>
      <c r="L5260">
        <v>1</v>
      </c>
      <c r="M5260" s="12" t="s">
        <v>48</v>
      </c>
    </row>
    <row r="5261" spans="1:13" x14ac:dyDescent="0.25">
      <c r="A5261">
        <v>5260</v>
      </c>
      <c r="B5261" s="10">
        <v>44393</v>
      </c>
      <c r="C5261" s="11">
        <v>8.847222222222223E-2</v>
      </c>
      <c r="D5261">
        <v>1</v>
      </c>
      <c r="E5261" s="12">
        <v>6</v>
      </c>
      <c r="F5261">
        <v>1</v>
      </c>
      <c r="I5261">
        <f t="shared" si="82"/>
        <v>1</v>
      </c>
      <c r="K5261" s="12" t="s">
        <v>47</v>
      </c>
      <c r="L5261">
        <v>1</v>
      </c>
      <c r="M5261" s="12" t="s">
        <v>49</v>
      </c>
    </row>
    <row r="5262" spans="1:13" x14ac:dyDescent="0.25">
      <c r="A5262">
        <v>5261</v>
      </c>
      <c r="B5262" s="10">
        <v>44393</v>
      </c>
      <c r="C5262" s="11">
        <v>8.8831018518518531E-2</v>
      </c>
      <c r="D5262">
        <v>2</v>
      </c>
      <c r="E5262" s="12">
        <v>4</v>
      </c>
      <c r="I5262">
        <f t="shared" si="82"/>
        <v>0</v>
      </c>
      <c r="K5262" s="12" t="s">
        <v>47</v>
      </c>
      <c r="L5262">
        <v>2</v>
      </c>
      <c r="M5262" s="12" t="s">
        <v>48</v>
      </c>
    </row>
    <row r="5263" spans="1:13" x14ac:dyDescent="0.25">
      <c r="A5263">
        <v>5262</v>
      </c>
      <c r="B5263" s="10">
        <v>44393</v>
      </c>
      <c r="C5263" s="11">
        <v>9.0393518518518512E-2</v>
      </c>
      <c r="D5263">
        <v>1</v>
      </c>
      <c r="E5263" s="12">
        <v>6</v>
      </c>
      <c r="I5263">
        <f t="shared" si="82"/>
        <v>0</v>
      </c>
      <c r="K5263" s="12" t="s">
        <v>47</v>
      </c>
      <c r="L5263">
        <v>1</v>
      </c>
      <c r="M5263" s="12" t="s">
        <v>48</v>
      </c>
    </row>
    <row r="5264" spans="1:13" x14ac:dyDescent="0.25">
      <c r="A5264">
        <v>5263</v>
      </c>
      <c r="B5264" s="10">
        <v>44393</v>
      </c>
      <c r="C5264" s="11">
        <v>0.10347222222222223</v>
      </c>
      <c r="D5264">
        <v>1</v>
      </c>
      <c r="E5264" s="12">
        <v>4</v>
      </c>
      <c r="F5264">
        <v>1</v>
      </c>
      <c r="I5264">
        <f t="shared" si="82"/>
        <v>1</v>
      </c>
    </row>
    <row r="5265" spans="1:13" x14ac:dyDescent="0.25">
      <c r="A5265">
        <v>5264</v>
      </c>
      <c r="B5265" s="10">
        <v>44393</v>
      </c>
      <c r="C5265" s="11">
        <v>0.10475694444444444</v>
      </c>
      <c r="D5265">
        <v>2</v>
      </c>
      <c r="E5265" s="12">
        <v>4</v>
      </c>
      <c r="I5265">
        <f t="shared" si="82"/>
        <v>0</v>
      </c>
      <c r="J5265">
        <v>7</v>
      </c>
    </row>
    <row r="5266" spans="1:13" x14ac:dyDescent="0.25">
      <c r="A5266">
        <v>5265</v>
      </c>
      <c r="B5266" s="10">
        <v>44393</v>
      </c>
      <c r="C5266" s="11">
        <v>0.10791666666666666</v>
      </c>
      <c r="D5266">
        <v>1</v>
      </c>
      <c r="E5266" s="12">
        <v>5</v>
      </c>
      <c r="H5266">
        <v>1</v>
      </c>
      <c r="I5266">
        <f t="shared" si="82"/>
        <v>1</v>
      </c>
    </row>
    <row r="5267" spans="1:13" x14ac:dyDescent="0.25">
      <c r="A5267">
        <v>5266</v>
      </c>
      <c r="B5267" s="10">
        <v>44393</v>
      </c>
      <c r="C5267" s="11">
        <v>0.10827546296296296</v>
      </c>
      <c r="D5267">
        <v>2</v>
      </c>
      <c r="E5267" s="12">
        <v>6</v>
      </c>
      <c r="I5267">
        <f t="shared" si="82"/>
        <v>0</v>
      </c>
      <c r="K5267" s="12" t="s">
        <v>47</v>
      </c>
      <c r="L5267">
        <v>1</v>
      </c>
      <c r="M5267" s="12" t="s">
        <v>48</v>
      </c>
    </row>
    <row r="5268" spans="1:13" x14ac:dyDescent="0.25">
      <c r="A5268">
        <v>5267</v>
      </c>
      <c r="B5268" s="10">
        <v>44393</v>
      </c>
      <c r="C5268" s="11">
        <v>0.11052083333333333</v>
      </c>
      <c r="D5268">
        <v>2</v>
      </c>
      <c r="E5268" s="12">
        <v>4</v>
      </c>
      <c r="I5268">
        <f t="shared" si="82"/>
        <v>0</v>
      </c>
      <c r="K5268" s="12" t="s">
        <v>47</v>
      </c>
      <c r="L5268">
        <v>2</v>
      </c>
      <c r="M5268" s="12" t="s">
        <v>48</v>
      </c>
    </row>
    <row r="5269" spans="1:13" x14ac:dyDescent="0.25">
      <c r="A5269">
        <v>5268</v>
      </c>
      <c r="B5269" s="10">
        <v>44393</v>
      </c>
      <c r="C5269" s="11">
        <v>0.11436342592592592</v>
      </c>
      <c r="D5269">
        <v>1</v>
      </c>
      <c r="E5269" s="12">
        <v>5</v>
      </c>
      <c r="I5269">
        <f t="shared" si="82"/>
        <v>0</v>
      </c>
      <c r="K5269" s="12" t="s">
        <v>47</v>
      </c>
      <c r="L5269">
        <v>1</v>
      </c>
      <c r="M5269" s="12" t="s">
        <v>48</v>
      </c>
    </row>
    <row r="5270" spans="1:13" x14ac:dyDescent="0.25">
      <c r="A5270">
        <v>5269</v>
      </c>
      <c r="B5270" s="10">
        <v>44393</v>
      </c>
      <c r="C5270" s="11">
        <v>0.11679398148148147</v>
      </c>
      <c r="D5270">
        <v>1</v>
      </c>
      <c r="E5270" s="12">
        <v>4</v>
      </c>
      <c r="I5270">
        <f t="shared" si="82"/>
        <v>0</v>
      </c>
      <c r="K5270" s="12" t="s">
        <v>47</v>
      </c>
      <c r="L5270">
        <v>1</v>
      </c>
      <c r="M5270" s="12" t="s">
        <v>48</v>
      </c>
    </row>
    <row r="5271" spans="1:13" x14ac:dyDescent="0.25">
      <c r="A5271">
        <v>5270</v>
      </c>
      <c r="B5271" s="10">
        <v>44393</v>
      </c>
      <c r="C5271" s="11">
        <v>0.15672453703703704</v>
      </c>
      <c r="D5271">
        <v>2</v>
      </c>
      <c r="E5271" s="12">
        <v>4</v>
      </c>
      <c r="I5271">
        <f t="shared" si="82"/>
        <v>0</v>
      </c>
      <c r="K5271" s="12" t="s">
        <v>47</v>
      </c>
      <c r="L5271">
        <v>1</v>
      </c>
      <c r="M5271" s="12" t="s">
        <v>48</v>
      </c>
    </row>
    <row r="5272" spans="1:13" x14ac:dyDescent="0.25">
      <c r="A5272">
        <v>5271</v>
      </c>
      <c r="B5272" s="10">
        <v>44393</v>
      </c>
      <c r="C5272" s="11">
        <v>0.15819444444444444</v>
      </c>
      <c r="D5272">
        <v>1</v>
      </c>
      <c r="E5272" s="12">
        <v>4</v>
      </c>
      <c r="I5272">
        <f t="shared" si="82"/>
        <v>0</v>
      </c>
      <c r="K5272" s="12" t="s">
        <v>47</v>
      </c>
      <c r="L5272">
        <v>2</v>
      </c>
      <c r="M5272" s="12" t="s">
        <v>48</v>
      </c>
    </row>
    <row r="5273" spans="1:13" x14ac:dyDescent="0.25">
      <c r="A5273">
        <v>5272</v>
      </c>
      <c r="B5273" s="10">
        <v>44393</v>
      </c>
      <c r="C5273" s="11">
        <v>0.15854166666666666</v>
      </c>
      <c r="D5273">
        <v>2</v>
      </c>
      <c r="E5273" s="12">
        <v>7</v>
      </c>
      <c r="I5273">
        <f t="shared" si="82"/>
        <v>0</v>
      </c>
      <c r="K5273" s="12" t="s">
        <v>47</v>
      </c>
      <c r="L5273">
        <v>1</v>
      </c>
      <c r="M5273" s="12" t="s">
        <v>48</v>
      </c>
    </row>
    <row r="5274" spans="1:13" x14ac:dyDescent="0.25">
      <c r="A5274">
        <v>5273</v>
      </c>
      <c r="B5274" s="10">
        <v>44393</v>
      </c>
      <c r="C5274" s="11">
        <v>0.16324074074074074</v>
      </c>
      <c r="D5274">
        <v>1</v>
      </c>
      <c r="E5274" s="12">
        <v>4.5</v>
      </c>
      <c r="I5274">
        <f t="shared" si="82"/>
        <v>0</v>
      </c>
      <c r="K5274" s="12" t="s">
        <v>47</v>
      </c>
      <c r="L5274">
        <v>2</v>
      </c>
      <c r="M5274" s="12" t="s">
        <v>48</v>
      </c>
    </row>
    <row r="5275" spans="1:13" x14ac:dyDescent="0.25">
      <c r="A5275">
        <v>5274</v>
      </c>
      <c r="B5275" s="10">
        <v>44393</v>
      </c>
      <c r="C5275" s="11">
        <v>0.17206018518518518</v>
      </c>
      <c r="D5275">
        <v>2</v>
      </c>
      <c r="E5275" s="12">
        <v>4</v>
      </c>
      <c r="I5275">
        <f t="shared" si="82"/>
        <v>0</v>
      </c>
      <c r="K5275" s="12" t="s">
        <v>47</v>
      </c>
      <c r="L5275">
        <v>3</v>
      </c>
      <c r="M5275" s="12" t="s">
        <v>58</v>
      </c>
    </row>
    <row r="5276" spans="1:13" x14ac:dyDescent="0.25">
      <c r="A5276">
        <v>5275</v>
      </c>
      <c r="B5276" s="10">
        <v>44393</v>
      </c>
      <c r="C5276" s="11">
        <v>0.17283564814814814</v>
      </c>
      <c r="D5276">
        <v>1</v>
      </c>
      <c r="E5276" s="12">
        <v>4</v>
      </c>
      <c r="I5276">
        <f t="shared" si="82"/>
        <v>0</v>
      </c>
      <c r="K5276" s="12" t="s">
        <v>47</v>
      </c>
      <c r="L5276">
        <v>1</v>
      </c>
      <c r="M5276" s="12" t="s">
        <v>48</v>
      </c>
    </row>
    <row r="5277" spans="1:13" x14ac:dyDescent="0.25">
      <c r="A5277">
        <v>5276</v>
      </c>
      <c r="B5277" s="10">
        <v>44393</v>
      </c>
      <c r="C5277" s="11">
        <v>0.17472222222222222</v>
      </c>
      <c r="D5277">
        <v>1</v>
      </c>
      <c r="E5277" s="12">
        <v>5</v>
      </c>
      <c r="I5277">
        <f t="shared" si="82"/>
        <v>0</v>
      </c>
      <c r="K5277" s="12" t="s">
        <v>47</v>
      </c>
      <c r="L5277">
        <v>1</v>
      </c>
      <c r="M5277" s="12" t="s">
        <v>48</v>
      </c>
    </row>
    <row r="5278" spans="1:13" x14ac:dyDescent="0.25">
      <c r="A5278">
        <v>5277</v>
      </c>
      <c r="B5278" s="10">
        <v>44393</v>
      </c>
      <c r="C5278" s="11">
        <v>0.17590277777777777</v>
      </c>
      <c r="D5278">
        <v>1</v>
      </c>
      <c r="E5278" s="12">
        <v>5</v>
      </c>
      <c r="I5278">
        <f t="shared" si="82"/>
        <v>0</v>
      </c>
      <c r="K5278" s="12" t="s">
        <v>47</v>
      </c>
      <c r="L5278">
        <v>1</v>
      </c>
      <c r="M5278" s="12" t="s">
        <v>49</v>
      </c>
    </row>
    <row r="5279" spans="1:13" x14ac:dyDescent="0.25">
      <c r="A5279">
        <v>5278</v>
      </c>
      <c r="B5279" s="10">
        <v>44393</v>
      </c>
      <c r="C5279" s="11">
        <v>0.1771527777777778</v>
      </c>
      <c r="D5279">
        <v>2</v>
      </c>
      <c r="E5279" s="12">
        <v>5</v>
      </c>
      <c r="I5279">
        <f t="shared" si="82"/>
        <v>0</v>
      </c>
      <c r="K5279" s="12" t="s">
        <v>47</v>
      </c>
      <c r="L5279">
        <v>1</v>
      </c>
      <c r="M5279" s="12" t="s">
        <v>48</v>
      </c>
    </row>
    <row r="5280" spans="1:13" x14ac:dyDescent="0.25">
      <c r="A5280">
        <v>5279</v>
      </c>
      <c r="B5280" s="10">
        <v>44393</v>
      </c>
      <c r="C5280" s="11">
        <v>0.1789699074074074</v>
      </c>
      <c r="D5280">
        <v>2</v>
      </c>
      <c r="E5280" s="12">
        <v>4</v>
      </c>
      <c r="I5280">
        <f t="shared" si="82"/>
        <v>0</v>
      </c>
      <c r="K5280" s="12" t="s">
        <v>47</v>
      </c>
      <c r="L5280">
        <v>2</v>
      </c>
      <c r="M5280" s="12" t="s">
        <v>54</v>
      </c>
    </row>
    <row r="5281" spans="1:13" x14ac:dyDescent="0.25">
      <c r="A5281">
        <v>5280</v>
      </c>
      <c r="B5281" s="10">
        <v>44393</v>
      </c>
      <c r="C5281" s="11">
        <v>0.17961805555555554</v>
      </c>
      <c r="D5281">
        <v>2</v>
      </c>
      <c r="E5281" s="12">
        <v>5</v>
      </c>
      <c r="F5281">
        <v>1</v>
      </c>
      <c r="I5281">
        <f t="shared" si="82"/>
        <v>1</v>
      </c>
    </row>
    <row r="5282" spans="1:13" x14ac:dyDescent="0.25">
      <c r="A5282">
        <v>5281</v>
      </c>
      <c r="B5282" s="10">
        <v>44393</v>
      </c>
      <c r="C5282" s="11">
        <v>0.18084490740740741</v>
      </c>
      <c r="D5282">
        <v>1</v>
      </c>
      <c r="E5282" s="12">
        <v>4</v>
      </c>
      <c r="I5282">
        <f t="shared" si="82"/>
        <v>0</v>
      </c>
      <c r="K5282" s="12" t="s">
        <v>47</v>
      </c>
      <c r="L5282">
        <v>1</v>
      </c>
      <c r="M5282" s="12" t="s">
        <v>48</v>
      </c>
    </row>
    <row r="5283" spans="1:13" x14ac:dyDescent="0.25">
      <c r="A5283">
        <v>5282</v>
      </c>
      <c r="B5283" s="10">
        <v>44393</v>
      </c>
      <c r="C5283" s="11">
        <v>0.18879629629629627</v>
      </c>
      <c r="D5283">
        <v>1</v>
      </c>
      <c r="E5283" s="12">
        <v>6</v>
      </c>
      <c r="F5283">
        <v>1</v>
      </c>
      <c r="I5283">
        <f t="shared" si="82"/>
        <v>1</v>
      </c>
    </row>
    <row r="5284" spans="1:13" x14ac:dyDescent="0.25">
      <c r="A5284">
        <v>5283</v>
      </c>
      <c r="B5284" s="10">
        <v>44393</v>
      </c>
      <c r="C5284" s="11">
        <v>0.19270833333333334</v>
      </c>
      <c r="D5284">
        <v>1</v>
      </c>
      <c r="E5284" s="12">
        <v>6</v>
      </c>
      <c r="I5284">
        <f t="shared" si="82"/>
        <v>0</v>
      </c>
      <c r="K5284" s="12" t="s">
        <v>47</v>
      </c>
      <c r="L5284">
        <v>1</v>
      </c>
      <c r="M5284" s="12" t="s">
        <v>48</v>
      </c>
    </row>
    <row r="5285" spans="1:13" x14ac:dyDescent="0.25">
      <c r="A5285">
        <v>5284</v>
      </c>
      <c r="B5285" s="10">
        <v>44393</v>
      </c>
      <c r="C5285" s="11">
        <v>0.19523148148148148</v>
      </c>
      <c r="D5285">
        <v>1</v>
      </c>
      <c r="E5285" s="12">
        <v>6</v>
      </c>
      <c r="F5285">
        <v>1</v>
      </c>
      <c r="I5285">
        <f t="shared" si="82"/>
        <v>1</v>
      </c>
    </row>
    <row r="5286" spans="1:13" x14ac:dyDescent="0.25">
      <c r="A5286">
        <v>5285</v>
      </c>
      <c r="B5286" s="10">
        <v>44393</v>
      </c>
      <c r="C5286" s="11">
        <v>0.19974537037037035</v>
      </c>
      <c r="D5286">
        <v>1</v>
      </c>
      <c r="E5286" s="12">
        <v>6</v>
      </c>
      <c r="I5286">
        <f t="shared" si="82"/>
        <v>0</v>
      </c>
      <c r="K5286" s="12" t="s">
        <v>47</v>
      </c>
      <c r="L5286">
        <v>1</v>
      </c>
      <c r="M5286" s="12" t="s">
        <v>49</v>
      </c>
    </row>
    <row r="5287" spans="1:13" x14ac:dyDescent="0.25">
      <c r="A5287">
        <v>5286</v>
      </c>
      <c r="B5287" s="10">
        <v>44393</v>
      </c>
      <c r="C5287" s="11">
        <v>0.20283564814814814</v>
      </c>
      <c r="D5287">
        <v>2</v>
      </c>
      <c r="E5287" s="12">
        <v>6</v>
      </c>
      <c r="I5287">
        <f t="shared" si="82"/>
        <v>0</v>
      </c>
      <c r="J5287">
        <v>1</v>
      </c>
    </row>
    <row r="5288" spans="1:13" x14ac:dyDescent="0.25">
      <c r="A5288">
        <v>5287</v>
      </c>
      <c r="B5288" s="10">
        <v>44393</v>
      </c>
      <c r="C5288" s="11">
        <v>0.21256944444444445</v>
      </c>
      <c r="D5288">
        <v>2</v>
      </c>
      <c r="E5288" s="12">
        <v>6</v>
      </c>
      <c r="I5288">
        <f t="shared" si="82"/>
        <v>0</v>
      </c>
      <c r="K5288" s="12" t="s">
        <v>47</v>
      </c>
      <c r="L5288">
        <v>1</v>
      </c>
      <c r="M5288" s="12" t="s">
        <v>49</v>
      </c>
    </row>
    <row r="5289" spans="1:13" x14ac:dyDescent="0.25">
      <c r="A5289">
        <v>5288</v>
      </c>
      <c r="B5289" s="10">
        <v>44393</v>
      </c>
      <c r="C5289" s="11">
        <v>0.21466435185185184</v>
      </c>
      <c r="D5289">
        <v>1</v>
      </c>
      <c r="E5289" s="12">
        <v>6</v>
      </c>
      <c r="I5289">
        <f t="shared" si="82"/>
        <v>0</v>
      </c>
      <c r="K5289" s="12" t="s">
        <v>47</v>
      </c>
      <c r="L5289">
        <v>1</v>
      </c>
      <c r="M5289" s="12" t="s">
        <v>49</v>
      </c>
    </row>
    <row r="5290" spans="1:13" x14ac:dyDescent="0.25">
      <c r="A5290">
        <v>5289</v>
      </c>
      <c r="B5290" s="10">
        <v>44393</v>
      </c>
      <c r="C5290" s="11">
        <v>0.21518518518518517</v>
      </c>
      <c r="D5290">
        <v>1</v>
      </c>
      <c r="E5290" s="12">
        <v>5</v>
      </c>
      <c r="H5290">
        <v>1</v>
      </c>
      <c r="I5290">
        <f t="shared" si="82"/>
        <v>1</v>
      </c>
      <c r="K5290" s="12" t="s">
        <v>47</v>
      </c>
      <c r="L5290">
        <v>1</v>
      </c>
      <c r="M5290" s="12" t="s">
        <v>49</v>
      </c>
    </row>
    <row r="5291" spans="1:13" x14ac:dyDescent="0.25">
      <c r="A5291">
        <v>5290</v>
      </c>
      <c r="B5291" s="10">
        <v>44393</v>
      </c>
      <c r="C5291" s="11">
        <v>0.2177199074074074</v>
      </c>
      <c r="D5291">
        <v>2</v>
      </c>
      <c r="E5291" s="12">
        <v>4</v>
      </c>
      <c r="I5291">
        <f t="shared" si="82"/>
        <v>0</v>
      </c>
      <c r="K5291">
        <v>2</v>
      </c>
      <c r="L5291">
        <v>1</v>
      </c>
      <c r="M5291">
        <v>1</v>
      </c>
    </row>
    <row r="5292" spans="1:13" x14ac:dyDescent="0.25">
      <c r="A5292">
        <v>5291</v>
      </c>
      <c r="B5292" s="10">
        <v>44393</v>
      </c>
      <c r="C5292" s="11">
        <v>0.22318287037037035</v>
      </c>
      <c r="D5292">
        <v>2</v>
      </c>
      <c r="E5292" s="12">
        <v>4.5</v>
      </c>
      <c r="I5292">
        <f t="shared" si="82"/>
        <v>0</v>
      </c>
      <c r="K5292" s="12" t="s">
        <v>47</v>
      </c>
      <c r="L5292">
        <v>4</v>
      </c>
      <c r="M5292" s="12" t="s">
        <v>73</v>
      </c>
    </row>
    <row r="5293" spans="1:13" x14ac:dyDescent="0.25">
      <c r="A5293">
        <v>5292</v>
      </c>
      <c r="B5293" s="10">
        <v>44393</v>
      </c>
      <c r="C5293" s="11">
        <v>0.22462962962962962</v>
      </c>
      <c r="D5293">
        <v>1</v>
      </c>
      <c r="E5293" s="12">
        <v>4</v>
      </c>
      <c r="I5293">
        <f t="shared" si="82"/>
        <v>0</v>
      </c>
      <c r="K5293" s="12" t="s">
        <v>47</v>
      </c>
      <c r="L5293">
        <v>1</v>
      </c>
      <c r="M5293" s="12" t="s">
        <v>48</v>
      </c>
    </row>
    <row r="5294" spans="1:13" x14ac:dyDescent="0.25">
      <c r="A5294">
        <v>5293</v>
      </c>
      <c r="B5294" s="10">
        <v>44393</v>
      </c>
      <c r="C5294" s="11">
        <v>0.22699074074074074</v>
      </c>
      <c r="D5294">
        <v>1</v>
      </c>
      <c r="E5294" s="12">
        <v>6</v>
      </c>
      <c r="I5294">
        <f t="shared" si="82"/>
        <v>0</v>
      </c>
      <c r="K5294" s="12" t="s">
        <v>47</v>
      </c>
      <c r="L5294">
        <v>1</v>
      </c>
      <c r="M5294" s="12" t="s">
        <v>49</v>
      </c>
    </row>
    <row r="5295" spans="1:13" x14ac:dyDescent="0.25">
      <c r="A5295">
        <v>5294</v>
      </c>
      <c r="B5295" s="10">
        <v>44393</v>
      </c>
      <c r="C5295" s="11">
        <v>0.23243055555555556</v>
      </c>
      <c r="D5295">
        <v>1</v>
      </c>
      <c r="E5295" s="12">
        <v>6</v>
      </c>
      <c r="I5295">
        <f t="shared" si="82"/>
        <v>0</v>
      </c>
      <c r="K5295" s="12" t="s">
        <v>47</v>
      </c>
      <c r="L5295">
        <v>1</v>
      </c>
      <c r="M5295" s="12" t="s">
        <v>49</v>
      </c>
    </row>
    <row r="5296" spans="1:13" x14ac:dyDescent="0.25">
      <c r="A5296">
        <v>5295</v>
      </c>
      <c r="B5296" s="10">
        <v>44393</v>
      </c>
      <c r="C5296" s="11">
        <v>0.245</v>
      </c>
      <c r="D5296">
        <v>2</v>
      </c>
      <c r="E5296" s="12">
        <v>6</v>
      </c>
      <c r="G5296">
        <v>1</v>
      </c>
      <c r="I5296">
        <f t="shared" si="82"/>
        <v>1</v>
      </c>
    </row>
    <row r="5297" spans="1:13" x14ac:dyDescent="0.25">
      <c r="A5297">
        <v>5296</v>
      </c>
      <c r="B5297" s="10">
        <v>44393</v>
      </c>
      <c r="C5297" s="11">
        <v>0.24556712962962965</v>
      </c>
      <c r="D5297">
        <v>1</v>
      </c>
      <c r="E5297" s="12">
        <v>7</v>
      </c>
      <c r="G5297">
        <v>1</v>
      </c>
      <c r="I5297">
        <f t="shared" si="82"/>
        <v>1</v>
      </c>
    </row>
    <row r="5298" spans="1:13" x14ac:dyDescent="0.25">
      <c r="A5298">
        <v>5297</v>
      </c>
      <c r="B5298" s="10">
        <v>44393</v>
      </c>
      <c r="C5298" s="11">
        <v>0.26043981481481482</v>
      </c>
      <c r="D5298">
        <v>2</v>
      </c>
      <c r="E5298" s="12">
        <v>4</v>
      </c>
      <c r="I5298">
        <f t="shared" si="82"/>
        <v>0</v>
      </c>
      <c r="K5298" s="12" t="s">
        <v>47</v>
      </c>
      <c r="L5298">
        <v>6</v>
      </c>
      <c r="M5298" s="12" t="s">
        <v>96</v>
      </c>
    </row>
    <row r="5299" spans="1:13" x14ac:dyDescent="0.25">
      <c r="A5299">
        <v>5298</v>
      </c>
      <c r="B5299" s="10">
        <v>44393</v>
      </c>
      <c r="C5299" s="11">
        <v>0.26070601851851855</v>
      </c>
      <c r="D5299">
        <v>1</v>
      </c>
      <c r="E5299" s="12">
        <v>5.6</v>
      </c>
      <c r="I5299">
        <f t="shared" si="82"/>
        <v>0</v>
      </c>
      <c r="K5299" s="12" t="s">
        <v>47</v>
      </c>
      <c r="L5299">
        <v>2</v>
      </c>
      <c r="M5299" s="12" t="s">
        <v>48</v>
      </c>
    </row>
    <row r="5300" spans="1:13" x14ac:dyDescent="0.25">
      <c r="A5300">
        <v>5299</v>
      </c>
      <c r="B5300" s="10">
        <v>44393</v>
      </c>
      <c r="C5300" s="11">
        <v>0.26152777777777775</v>
      </c>
      <c r="D5300">
        <v>1</v>
      </c>
      <c r="E5300" s="12">
        <v>5</v>
      </c>
      <c r="I5300">
        <f t="shared" si="82"/>
        <v>0</v>
      </c>
      <c r="K5300" s="12" t="s">
        <v>47</v>
      </c>
      <c r="L5300">
        <v>1</v>
      </c>
      <c r="M5300" s="12" t="s">
        <v>48</v>
      </c>
    </row>
    <row r="5301" spans="1:13" x14ac:dyDescent="0.25">
      <c r="A5301">
        <v>5300</v>
      </c>
      <c r="B5301" s="10">
        <v>44393</v>
      </c>
      <c r="C5301" s="11">
        <v>0.26230324074074074</v>
      </c>
      <c r="D5301">
        <v>2</v>
      </c>
      <c r="E5301" s="12">
        <v>6</v>
      </c>
      <c r="H5301">
        <v>1</v>
      </c>
      <c r="I5301">
        <f t="shared" si="82"/>
        <v>1</v>
      </c>
    </row>
    <row r="5302" spans="1:13" x14ac:dyDescent="0.25">
      <c r="A5302">
        <v>5301</v>
      </c>
      <c r="B5302" s="10">
        <v>44393</v>
      </c>
      <c r="C5302" s="11">
        <v>0.26908564814814812</v>
      </c>
      <c r="D5302">
        <v>1</v>
      </c>
      <c r="E5302" s="12">
        <v>5</v>
      </c>
      <c r="I5302">
        <f t="shared" si="82"/>
        <v>0</v>
      </c>
      <c r="K5302" s="12" t="s">
        <v>47</v>
      </c>
      <c r="L5302">
        <v>1</v>
      </c>
      <c r="M5302" s="12" t="s">
        <v>48</v>
      </c>
    </row>
    <row r="5303" spans="1:13" x14ac:dyDescent="0.25">
      <c r="A5303">
        <v>5302</v>
      </c>
      <c r="B5303" s="10">
        <v>44393</v>
      </c>
      <c r="C5303" s="11">
        <v>0.28530092592592593</v>
      </c>
      <c r="D5303">
        <v>2</v>
      </c>
      <c r="E5303" s="12">
        <v>6</v>
      </c>
      <c r="I5303">
        <f t="shared" si="82"/>
        <v>0</v>
      </c>
      <c r="K5303" s="12" t="s">
        <v>47</v>
      </c>
      <c r="L5303">
        <v>1</v>
      </c>
      <c r="M5303" s="12" t="s">
        <v>48</v>
      </c>
    </row>
    <row r="5304" spans="1:13" x14ac:dyDescent="0.25">
      <c r="A5304">
        <v>5303</v>
      </c>
      <c r="B5304" s="10">
        <v>44393</v>
      </c>
      <c r="C5304" s="11">
        <v>0.28608796296296296</v>
      </c>
      <c r="D5304">
        <v>2</v>
      </c>
      <c r="E5304" s="12">
        <v>6</v>
      </c>
      <c r="I5304">
        <f t="shared" si="82"/>
        <v>0</v>
      </c>
      <c r="K5304" s="12" t="s">
        <v>47</v>
      </c>
      <c r="L5304">
        <v>1</v>
      </c>
      <c r="M5304" s="12" t="s">
        <v>48</v>
      </c>
    </row>
    <row r="5305" spans="1:13" x14ac:dyDescent="0.25">
      <c r="A5305">
        <v>5304</v>
      </c>
      <c r="B5305" s="10">
        <v>44393</v>
      </c>
      <c r="C5305" s="11">
        <v>0.28811342592592593</v>
      </c>
      <c r="D5305">
        <v>1</v>
      </c>
      <c r="E5305" s="12">
        <v>7</v>
      </c>
      <c r="I5305">
        <f t="shared" si="82"/>
        <v>0</v>
      </c>
      <c r="K5305" s="12" t="s">
        <v>47</v>
      </c>
      <c r="L5305">
        <v>1</v>
      </c>
      <c r="M5305" s="12" t="s">
        <v>48</v>
      </c>
    </row>
    <row r="5306" spans="1:13" x14ac:dyDescent="0.25">
      <c r="A5306">
        <v>5305</v>
      </c>
      <c r="B5306" s="10">
        <v>44393</v>
      </c>
      <c r="C5306" s="11">
        <v>0.30135416666666665</v>
      </c>
      <c r="D5306">
        <v>2</v>
      </c>
      <c r="E5306" s="12">
        <v>5</v>
      </c>
      <c r="I5306">
        <f t="shared" si="82"/>
        <v>0</v>
      </c>
      <c r="K5306" s="12" t="s">
        <v>47</v>
      </c>
      <c r="L5306">
        <v>1</v>
      </c>
      <c r="M5306" s="12" t="s">
        <v>48</v>
      </c>
    </row>
    <row r="5307" spans="1:13" x14ac:dyDescent="0.25">
      <c r="A5307">
        <v>5306</v>
      </c>
      <c r="B5307" s="10">
        <v>44393</v>
      </c>
      <c r="C5307" s="11">
        <v>0.31243055555555554</v>
      </c>
      <c r="D5307">
        <v>2</v>
      </c>
      <c r="E5307" s="12">
        <v>6</v>
      </c>
      <c r="I5307">
        <f t="shared" si="82"/>
        <v>0</v>
      </c>
      <c r="K5307" s="12" t="s">
        <v>47</v>
      </c>
      <c r="L5307">
        <v>1</v>
      </c>
      <c r="M5307" s="12" t="s">
        <v>48</v>
      </c>
    </row>
    <row r="5308" spans="1:13" x14ac:dyDescent="0.25">
      <c r="A5308">
        <v>5307</v>
      </c>
      <c r="B5308" s="10">
        <v>44393</v>
      </c>
      <c r="C5308" s="11">
        <v>0.32575231481481481</v>
      </c>
      <c r="D5308">
        <v>1</v>
      </c>
      <c r="E5308" s="12">
        <v>4</v>
      </c>
      <c r="I5308">
        <f t="shared" si="82"/>
        <v>0</v>
      </c>
      <c r="K5308" s="12" t="s">
        <v>47</v>
      </c>
      <c r="L5308">
        <v>1</v>
      </c>
      <c r="M5308" s="12" t="s">
        <v>48</v>
      </c>
    </row>
    <row r="5309" spans="1:13" x14ac:dyDescent="0.25">
      <c r="A5309">
        <v>5308</v>
      </c>
      <c r="B5309" s="10">
        <v>44393</v>
      </c>
      <c r="C5309" s="11">
        <v>0.33020833333333333</v>
      </c>
      <c r="D5309">
        <v>2</v>
      </c>
      <c r="E5309" s="12">
        <v>5</v>
      </c>
      <c r="I5309">
        <f t="shared" si="82"/>
        <v>0</v>
      </c>
      <c r="J5309">
        <v>6</v>
      </c>
    </row>
    <row r="5310" spans="1:13" x14ac:dyDescent="0.25">
      <c r="A5310">
        <v>5309</v>
      </c>
      <c r="B5310" s="10">
        <v>44393</v>
      </c>
      <c r="C5310" s="11">
        <v>0.34395833333333337</v>
      </c>
      <c r="D5310">
        <v>1</v>
      </c>
      <c r="E5310" s="12">
        <v>5</v>
      </c>
      <c r="I5310">
        <f t="shared" si="82"/>
        <v>0</v>
      </c>
      <c r="K5310" s="12" t="s">
        <v>47</v>
      </c>
      <c r="L5310">
        <v>1</v>
      </c>
      <c r="M5310" s="12" t="s">
        <v>48</v>
      </c>
    </row>
    <row r="5311" spans="1:13" x14ac:dyDescent="0.25">
      <c r="A5311">
        <v>5310</v>
      </c>
      <c r="B5311" s="10">
        <v>44393</v>
      </c>
      <c r="C5311" s="11">
        <v>0.34583333333333338</v>
      </c>
      <c r="D5311">
        <v>1</v>
      </c>
      <c r="E5311" s="12">
        <v>4.5</v>
      </c>
      <c r="I5311">
        <f t="shared" si="82"/>
        <v>0</v>
      </c>
      <c r="K5311" s="12" t="s">
        <v>47</v>
      </c>
      <c r="L5311">
        <v>5</v>
      </c>
      <c r="M5311" s="12" t="s">
        <v>48</v>
      </c>
    </row>
    <row r="5312" spans="1:13" x14ac:dyDescent="0.25">
      <c r="A5312">
        <v>5311</v>
      </c>
      <c r="B5312" s="10">
        <v>44393</v>
      </c>
      <c r="C5312" s="11">
        <v>0.34861111111111115</v>
      </c>
      <c r="D5312">
        <v>2</v>
      </c>
      <c r="E5312" s="12">
        <v>5</v>
      </c>
      <c r="I5312">
        <f t="shared" si="82"/>
        <v>0</v>
      </c>
      <c r="K5312" s="12" t="s">
        <v>47</v>
      </c>
      <c r="L5312">
        <v>2</v>
      </c>
      <c r="M5312" s="12" t="s">
        <v>54</v>
      </c>
    </row>
    <row r="5313" spans="1:13" x14ac:dyDescent="0.25">
      <c r="A5313">
        <v>5312</v>
      </c>
      <c r="B5313" s="10">
        <v>44393</v>
      </c>
      <c r="C5313" s="11">
        <v>0.35076388888888888</v>
      </c>
      <c r="D5313">
        <v>1</v>
      </c>
      <c r="E5313" s="12">
        <v>4</v>
      </c>
      <c r="I5313">
        <f t="shared" si="82"/>
        <v>0</v>
      </c>
      <c r="K5313" s="12" t="s">
        <v>47</v>
      </c>
      <c r="L5313">
        <v>1</v>
      </c>
      <c r="M5313" s="12" t="s">
        <v>49</v>
      </c>
    </row>
    <row r="5314" spans="1:13" x14ac:dyDescent="0.25">
      <c r="A5314">
        <v>5313</v>
      </c>
      <c r="B5314" s="10">
        <v>44393</v>
      </c>
      <c r="C5314" s="11">
        <v>0.35098379629629628</v>
      </c>
      <c r="D5314">
        <v>1</v>
      </c>
      <c r="E5314" s="12" t="s">
        <v>28</v>
      </c>
      <c r="I5314">
        <f t="shared" si="82"/>
        <v>0</v>
      </c>
      <c r="K5314" s="12" t="s">
        <v>47</v>
      </c>
      <c r="L5314">
        <v>10</v>
      </c>
      <c r="M5314" s="12" t="s">
        <v>120</v>
      </c>
    </row>
    <row r="5315" spans="1:13" x14ac:dyDescent="0.25">
      <c r="A5315">
        <v>5314</v>
      </c>
      <c r="B5315" s="10">
        <v>44393</v>
      </c>
      <c r="C5315" s="11">
        <v>0.35195601851851849</v>
      </c>
      <c r="D5315">
        <v>2</v>
      </c>
      <c r="E5315" s="12">
        <v>5</v>
      </c>
      <c r="I5315">
        <f t="shared" si="82"/>
        <v>0</v>
      </c>
      <c r="K5315" s="12" t="s">
        <v>47</v>
      </c>
      <c r="L5315">
        <v>4</v>
      </c>
      <c r="M5315" s="12" t="s">
        <v>73</v>
      </c>
    </row>
    <row r="5316" spans="1:13" x14ac:dyDescent="0.25">
      <c r="A5316">
        <v>5315</v>
      </c>
      <c r="B5316" s="10">
        <v>44393</v>
      </c>
      <c r="C5316" s="11">
        <v>0.35250000000000004</v>
      </c>
      <c r="D5316">
        <v>1</v>
      </c>
      <c r="E5316" s="12">
        <v>5</v>
      </c>
      <c r="I5316">
        <f t="shared" si="82"/>
        <v>0</v>
      </c>
      <c r="K5316" s="12" t="s">
        <v>47</v>
      </c>
      <c r="L5316">
        <v>4</v>
      </c>
      <c r="M5316" s="12" t="s">
        <v>73</v>
      </c>
    </row>
    <row r="5317" spans="1:13" x14ac:dyDescent="0.25">
      <c r="A5317">
        <v>5316</v>
      </c>
      <c r="B5317" s="10">
        <v>44393</v>
      </c>
      <c r="C5317" s="11">
        <v>0.35278935185185184</v>
      </c>
      <c r="D5317">
        <v>2</v>
      </c>
      <c r="E5317" s="12">
        <v>6</v>
      </c>
      <c r="I5317">
        <f t="shared" si="82"/>
        <v>0</v>
      </c>
      <c r="K5317" s="12" t="s">
        <v>47</v>
      </c>
      <c r="L5317">
        <v>1</v>
      </c>
      <c r="M5317" s="12" t="s">
        <v>49</v>
      </c>
    </row>
    <row r="5318" spans="1:13" x14ac:dyDescent="0.25">
      <c r="A5318">
        <v>5317</v>
      </c>
      <c r="B5318" s="10">
        <v>44393</v>
      </c>
      <c r="C5318" s="11">
        <v>0.3532986111111111</v>
      </c>
      <c r="D5318">
        <v>2</v>
      </c>
      <c r="E5318" s="12">
        <v>6</v>
      </c>
      <c r="I5318">
        <f t="shared" si="82"/>
        <v>0</v>
      </c>
      <c r="K5318" s="12" t="s">
        <v>47</v>
      </c>
      <c r="L5318">
        <v>1</v>
      </c>
      <c r="M5318" s="12" t="s">
        <v>48</v>
      </c>
    </row>
    <row r="5319" spans="1:13" x14ac:dyDescent="0.25">
      <c r="A5319">
        <v>5318</v>
      </c>
      <c r="B5319" s="10">
        <v>44393</v>
      </c>
      <c r="C5319" s="11">
        <v>0.35343750000000002</v>
      </c>
      <c r="D5319">
        <v>2</v>
      </c>
      <c r="E5319" s="12">
        <v>5</v>
      </c>
      <c r="I5319">
        <f t="shared" si="82"/>
        <v>0</v>
      </c>
      <c r="K5319" s="12" t="s">
        <v>47</v>
      </c>
      <c r="L5319">
        <v>5</v>
      </c>
      <c r="M5319" s="12" t="s">
        <v>87</v>
      </c>
    </row>
    <row r="5320" spans="1:13" x14ac:dyDescent="0.25">
      <c r="A5320">
        <v>5319</v>
      </c>
      <c r="B5320" s="10">
        <v>44393</v>
      </c>
      <c r="C5320" s="11">
        <v>0.35590277777777773</v>
      </c>
      <c r="D5320">
        <v>2</v>
      </c>
      <c r="E5320" s="12">
        <v>5</v>
      </c>
      <c r="I5320">
        <f t="shared" si="82"/>
        <v>0</v>
      </c>
      <c r="K5320" s="12" t="s">
        <v>47</v>
      </c>
      <c r="L5320">
        <v>2</v>
      </c>
      <c r="M5320" s="12" t="s">
        <v>54</v>
      </c>
    </row>
    <row r="5321" spans="1:13" x14ac:dyDescent="0.25">
      <c r="A5321">
        <v>5320</v>
      </c>
      <c r="B5321" s="10">
        <v>44393</v>
      </c>
      <c r="C5321" s="11">
        <v>0.3573263888888889</v>
      </c>
      <c r="D5321">
        <v>1</v>
      </c>
      <c r="E5321" s="12">
        <v>5</v>
      </c>
      <c r="I5321">
        <f t="shared" ref="I5321:I5384" si="83">SUM(F5321:H5321)</f>
        <v>0</v>
      </c>
      <c r="K5321" s="12" t="s">
        <v>47</v>
      </c>
      <c r="L5321">
        <v>1</v>
      </c>
      <c r="M5321" s="12" t="s">
        <v>48</v>
      </c>
    </row>
    <row r="5322" spans="1:13" x14ac:dyDescent="0.25">
      <c r="A5322">
        <v>5321</v>
      </c>
      <c r="B5322" s="10">
        <v>44393</v>
      </c>
      <c r="C5322" s="11">
        <v>0.36778935185185185</v>
      </c>
      <c r="D5322">
        <v>1</v>
      </c>
      <c r="E5322" s="12">
        <v>4</v>
      </c>
      <c r="F5322">
        <v>1</v>
      </c>
      <c r="I5322">
        <f t="shared" si="83"/>
        <v>1</v>
      </c>
    </row>
    <row r="5323" spans="1:13" x14ac:dyDescent="0.25">
      <c r="A5323">
        <v>5322</v>
      </c>
      <c r="B5323" s="10">
        <v>44393</v>
      </c>
      <c r="C5323" s="11">
        <v>0.37371527777777774</v>
      </c>
      <c r="D5323">
        <v>1</v>
      </c>
      <c r="E5323" s="12">
        <v>4</v>
      </c>
      <c r="F5323">
        <v>1</v>
      </c>
      <c r="I5323">
        <f t="shared" si="83"/>
        <v>1</v>
      </c>
    </row>
    <row r="5324" spans="1:13" x14ac:dyDescent="0.25">
      <c r="A5324">
        <v>5323</v>
      </c>
      <c r="B5324" s="10">
        <v>44393</v>
      </c>
      <c r="C5324" s="11">
        <v>0.40550925925925929</v>
      </c>
      <c r="D5324">
        <v>1</v>
      </c>
      <c r="E5324" s="12">
        <v>6</v>
      </c>
      <c r="I5324">
        <f t="shared" si="83"/>
        <v>0</v>
      </c>
      <c r="K5324" s="12" t="s">
        <v>47</v>
      </c>
      <c r="L5324">
        <v>1</v>
      </c>
      <c r="M5324" s="12" t="s">
        <v>48</v>
      </c>
    </row>
    <row r="5325" spans="1:13" x14ac:dyDescent="0.25">
      <c r="A5325">
        <v>5324</v>
      </c>
      <c r="B5325" s="10">
        <v>44393</v>
      </c>
      <c r="C5325" s="11">
        <v>0.40769675925925924</v>
      </c>
      <c r="D5325">
        <v>1</v>
      </c>
      <c r="E5325" s="12">
        <v>7</v>
      </c>
      <c r="I5325">
        <f t="shared" si="83"/>
        <v>0</v>
      </c>
      <c r="K5325" s="12" t="s">
        <v>47</v>
      </c>
      <c r="L5325">
        <v>1</v>
      </c>
      <c r="M5325" s="12" t="s">
        <v>49</v>
      </c>
    </row>
    <row r="5326" spans="1:13" x14ac:dyDescent="0.25">
      <c r="A5326">
        <v>5325</v>
      </c>
      <c r="B5326" s="10">
        <v>44393</v>
      </c>
      <c r="C5326" s="11">
        <v>0.40773148148148147</v>
      </c>
      <c r="D5326">
        <v>2</v>
      </c>
      <c r="E5326" s="12">
        <v>7</v>
      </c>
      <c r="I5326">
        <f t="shared" si="83"/>
        <v>0</v>
      </c>
      <c r="K5326" s="12" t="s">
        <v>47</v>
      </c>
      <c r="L5326">
        <v>1</v>
      </c>
      <c r="M5326" s="12" t="s">
        <v>49</v>
      </c>
    </row>
    <row r="5327" spans="1:13" x14ac:dyDescent="0.25">
      <c r="A5327">
        <v>5326</v>
      </c>
      <c r="B5327" s="10">
        <v>44393</v>
      </c>
      <c r="C5327" s="11">
        <v>0.4114814814814815</v>
      </c>
      <c r="D5327">
        <v>2</v>
      </c>
      <c r="E5327" s="12">
        <v>6</v>
      </c>
      <c r="I5327">
        <f t="shared" si="83"/>
        <v>0</v>
      </c>
      <c r="K5327" s="12" t="s">
        <v>47</v>
      </c>
      <c r="L5327">
        <v>1</v>
      </c>
      <c r="M5327" s="12" t="s">
        <v>48</v>
      </c>
    </row>
    <row r="5328" spans="1:13" x14ac:dyDescent="0.25">
      <c r="A5328">
        <v>5327</v>
      </c>
      <c r="B5328" s="10">
        <v>44393</v>
      </c>
      <c r="C5328" s="11">
        <v>0.41910879629629627</v>
      </c>
      <c r="D5328">
        <v>1</v>
      </c>
      <c r="E5328" s="12">
        <v>6</v>
      </c>
      <c r="I5328">
        <f t="shared" si="83"/>
        <v>0</v>
      </c>
      <c r="K5328" s="12" t="s">
        <v>47</v>
      </c>
      <c r="L5328">
        <v>1</v>
      </c>
      <c r="M5328" s="12" t="s">
        <v>48</v>
      </c>
    </row>
    <row r="5329" spans="1:13" x14ac:dyDescent="0.25">
      <c r="A5329">
        <v>5328</v>
      </c>
      <c r="B5329" s="10">
        <v>44393</v>
      </c>
      <c r="C5329" s="11">
        <v>0.45015046296296296</v>
      </c>
      <c r="D5329">
        <v>1</v>
      </c>
      <c r="E5329" s="12">
        <v>5</v>
      </c>
      <c r="I5329">
        <f t="shared" si="83"/>
        <v>0</v>
      </c>
      <c r="K5329" s="12" t="s">
        <v>47</v>
      </c>
      <c r="L5329">
        <v>1</v>
      </c>
      <c r="M5329" s="12" t="s">
        <v>48</v>
      </c>
    </row>
    <row r="5330" spans="1:13" x14ac:dyDescent="0.25">
      <c r="A5330">
        <v>5329</v>
      </c>
      <c r="B5330" s="10">
        <v>44393</v>
      </c>
      <c r="C5330" s="11">
        <v>0.45528935185185188</v>
      </c>
      <c r="D5330">
        <v>2</v>
      </c>
      <c r="E5330" s="12">
        <v>6</v>
      </c>
      <c r="I5330">
        <f t="shared" si="83"/>
        <v>0</v>
      </c>
      <c r="K5330" s="12">
        <v>2</v>
      </c>
      <c r="L5330">
        <v>1</v>
      </c>
      <c r="M5330">
        <v>1</v>
      </c>
    </row>
    <row r="5331" spans="1:13" x14ac:dyDescent="0.25">
      <c r="A5331">
        <v>5330</v>
      </c>
      <c r="B5331" s="10">
        <v>44393</v>
      </c>
      <c r="C5331" s="11">
        <v>0.4636805555555556</v>
      </c>
      <c r="D5331">
        <v>1</v>
      </c>
      <c r="E5331" s="12">
        <v>5</v>
      </c>
      <c r="I5331">
        <f t="shared" si="83"/>
        <v>0</v>
      </c>
      <c r="K5331" s="12" t="s">
        <v>47</v>
      </c>
      <c r="L5331">
        <v>1</v>
      </c>
      <c r="M5331" s="12" t="s">
        <v>49</v>
      </c>
    </row>
    <row r="5332" spans="1:13" x14ac:dyDescent="0.25">
      <c r="A5332">
        <v>5331</v>
      </c>
      <c r="B5332" s="10">
        <v>44393</v>
      </c>
      <c r="C5332" s="11">
        <v>0.49030092592592589</v>
      </c>
      <c r="D5332">
        <v>1</v>
      </c>
      <c r="E5332" s="12">
        <v>5</v>
      </c>
      <c r="I5332">
        <f t="shared" si="83"/>
        <v>0</v>
      </c>
      <c r="K5332" s="12" t="s">
        <v>47</v>
      </c>
      <c r="L5332">
        <v>1</v>
      </c>
      <c r="M5332" s="12" t="s">
        <v>48</v>
      </c>
    </row>
    <row r="5333" spans="1:13" x14ac:dyDescent="0.25">
      <c r="A5333">
        <v>5332</v>
      </c>
      <c r="B5333" s="10">
        <v>44393</v>
      </c>
      <c r="C5333" s="11">
        <v>0.51976851851851846</v>
      </c>
      <c r="D5333">
        <v>2</v>
      </c>
      <c r="E5333" s="12" t="s">
        <v>28</v>
      </c>
      <c r="I5333">
        <f t="shared" si="83"/>
        <v>0</v>
      </c>
      <c r="K5333" s="12" t="s">
        <v>47</v>
      </c>
      <c r="L5333">
        <v>7</v>
      </c>
      <c r="M5333" s="12" t="s">
        <v>131</v>
      </c>
    </row>
    <row r="5334" spans="1:13" x14ac:dyDescent="0.25">
      <c r="A5334">
        <v>5333</v>
      </c>
      <c r="B5334" s="10">
        <v>44393</v>
      </c>
      <c r="C5334" s="11">
        <v>0.51984953703703707</v>
      </c>
      <c r="D5334">
        <v>1</v>
      </c>
      <c r="E5334" s="12">
        <v>5.6</v>
      </c>
      <c r="I5334">
        <f t="shared" si="83"/>
        <v>0</v>
      </c>
      <c r="K5334" s="12" t="s">
        <v>47</v>
      </c>
      <c r="L5334">
        <v>8</v>
      </c>
      <c r="M5334" s="12" t="s">
        <v>92</v>
      </c>
    </row>
    <row r="5335" spans="1:13" x14ac:dyDescent="0.25">
      <c r="A5335">
        <v>5334</v>
      </c>
      <c r="B5335" s="10">
        <v>44393</v>
      </c>
      <c r="C5335" s="11">
        <v>0.52725694444444449</v>
      </c>
      <c r="D5335">
        <v>1</v>
      </c>
      <c r="E5335" s="12">
        <v>6</v>
      </c>
      <c r="I5335">
        <f t="shared" si="83"/>
        <v>0</v>
      </c>
      <c r="K5335" s="12" t="s">
        <v>47</v>
      </c>
      <c r="L5335">
        <v>1</v>
      </c>
      <c r="M5335" s="12" t="s">
        <v>48</v>
      </c>
    </row>
    <row r="5336" spans="1:13" x14ac:dyDescent="0.25">
      <c r="A5336">
        <v>5335</v>
      </c>
      <c r="B5336" s="10">
        <v>44393</v>
      </c>
      <c r="C5336" s="11">
        <v>0.53597222222222218</v>
      </c>
      <c r="D5336">
        <v>1</v>
      </c>
      <c r="E5336" s="12">
        <v>6</v>
      </c>
      <c r="I5336">
        <f t="shared" si="83"/>
        <v>0</v>
      </c>
      <c r="K5336" s="12" t="s">
        <v>47</v>
      </c>
      <c r="L5336">
        <v>1</v>
      </c>
      <c r="M5336" s="12" t="s">
        <v>48</v>
      </c>
    </row>
    <row r="5337" spans="1:13" x14ac:dyDescent="0.25">
      <c r="A5337">
        <v>5336</v>
      </c>
      <c r="B5337" s="10">
        <v>44393</v>
      </c>
      <c r="C5337" s="11">
        <v>0.53704861111111113</v>
      </c>
      <c r="D5337">
        <v>1</v>
      </c>
      <c r="E5337" s="12">
        <v>4</v>
      </c>
      <c r="I5337">
        <f t="shared" si="83"/>
        <v>0</v>
      </c>
      <c r="K5337" s="12" t="s">
        <v>47</v>
      </c>
      <c r="L5337">
        <v>1</v>
      </c>
      <c r="M5337" s="12" t="s">
        <v>49</v>
      </c>
    </row>
    <row r="5338" spans="1:13" x14ac:dyDescent="0.25">
      <c r="A5338">
        <v>5337</v>
      </c>
      <c r="B5338" s="10">
        <v>44393</v>
      </c>
      <c r="C5338" s="11">
        <v>0.53792824074074075</v>
      </c>
      <c r="D5338">
        <v>1</v>
      </c>
      <c r="E5338" s="12">
        <v>5</v>
      </c>
      <c r="I5338">
        <f t="shared" si="83"/>
        <v>0</v>
      </c>
      <c r="K5338" s="12" t="s">
        <v>47</v>
      </c>
      <c r="L5338">
        <v>1</v>
      </c>
      <c r="M5338" s="12" t="s">
        <v>48</v>
      </c>
    </row>
    <row r="5339" spans="1:13" x14ac:dyDescent="0.25">
      <c r="A5339">
        <v>5338</v>
      </c>
      <c r="B5339" s="10">
        <v>44393</v>
      </c>
      <c r="C5339" s="11">
        <v>0.54130787037037031</v>
      </c>
      <c r="D5339">
        <v>2</v>
      </c>
      <c r="E5339" s="12">
        <v>5</v>
      </c>
      <c r="I5339">
        <f t="shared" si="83"/>
        <v>0</v>
      </c>
      <c r="K5339" s="12" t="s">
        <v>47</v>
      </c>
      <c r="L5339">
        <v>1</v>
      </c>
      <c r="M5339" s="12" t="s">
        <v>49</v>
      </c>
    </row>
    <row r="5340" spans="1:13" x14ac:dyDescent="0.25">
      <c r="A5340">
        <v>5339</v>
      </c>
      <c r="B5340" s="10">
        <v>44393</v>
      </c>
      <c r="C5340" s="11">
        <v>0.54452546296296289</v>
      </c>
      <c r="D5340">
        <v>2</v>
      </c>
      <c r="E5340" s="12">
        <v>5</v>
      </c>
      <c r="I5340">
        <f t="shared" si="83"/>
        <v>0</v>
      </c>
      <c r="K5340" s="12" t="s">
        <v>47</v>
      </c>
      <c r="L5340">
        <v>1</v>
      </c>
      <c r="M5340" s="12" t="s">
        <v>48</v>
      </c>
    </row>
    <row r="5341" spans="1:13" x14ac:dyDescent="0.25">
      <c r="A5341">
        <v>5340</v>
      </c>
      <c r="B5341" s="10">
        <v>44393</v>
      </c>
      <c r="C5341" s="11">
        <v>0.54577546296296298</v>
      </c>
      <c r="D5341">
        <v>1</v>
      </c>
      <c r="E5341" s="12">
        <v>6</v>
      </c>
      <c r="I5341">
        <f t="shared" si="83"/>
        <v>0</v>
      </c>
      <c r="K5341" s="12" t="s">
        <v>47</v>
      </c>
      <c r="L5341">
        <v>1</v>
      </c>
      <c r="M5341" s="12" t="s">
        <v>48</v>
      </c>
    </row>
    <row r="5342" spans="1:13" x14ac:dyDescent="0.25">
      <c r="A5342">
        <v>5341</v>
      </c>
      <c r="B5342" s="10">
        <v>44393</v>
      </c>
      <c r="C5342" s="11">
        <v>0.56314814814814818</v>
      </c>
      <c r="D5342">
        <v>1</v>
      </c>
      <c r="E5342" s="12">
        <v>4</v>
      </c>
      <c r="F5342">
        <v>1</v>
      </c>
      <c r="I5342">
        <f t="shared" si="83"/>
        <v>1</v>
      </c>
    </row>
    <row r="5343" spans="1:13" x14ac:dyDescent="0.25">
      <c r="A5343">
        <v>5342</v>
      </c>
      <c r="B5343" s="10">
        <v>44393</v>
      </c>
      <c r="C5343" s="11">
        <v>0.56688657407407406</v>
      </c>
      <c r="D5343">
        <v>2</v>
      </c>
      <c r="E5343" s="12">
        <v>5</v>
      </c>
      <c r="I5343">
        <f t="shared" si="83"/>
        <v>0</v>
      </c>
      <c r="K5343" s="12" t="s">
        <v>47</v>
      </c>
      <c r="L5343">
        <v>1</v>
      </c>
      <c r="M5343" s="12" t="s">
        <v>48</v>
      </c>
    </row>
    <row r="5344" spans="1:13" x14ac:dyDescent="0.25">
      <c r="A5344">
        <v>5343</v>
      </c>
      <c r="B5344" s="10">
        <v>44393</v>
      </c>
      <c r="C5344" s="11">
        <v>0.56796296296296289</v>
      </c>
      <c r="D5344">
        <v>2</v>
      </c>
      <c r="E5344" s="12">
        <v>6</v>
      </c>
      <c r="G5344">
        <v>1</v>
      </c>
      <c r="I5344">
        <f t="shared" si="83"/>
        <v>1</v>
      </c>
      <c r="K5344" s="12"/>
    </row>
    <row r="5345" spans="1:13" x14ac:dyDescent="0.25">
      <c r="A5345">
        <v>5344</v>
      </c>
      <c r="B5345" s="10">
        <v>44393</v>
      </c>
      <c r="C5345" s="11">
        <v>0.58390046296296294</v>
      </c>
      <c r="D5345">
        <v>1</v>
      </c>
      <c r="E5345" s="12">
        <v>4</v>
      </c>
      <c r="F5345">
        <v>1</v>
      </c>
      <c r="I5345">
        <f t="shared" si="83"/>
        <v>1</v>
      </c>
    </row>
    <row r="5346" spans="1:13" x14ac:dyDescent="0.25">
      <c r="A5346">
        <v>5345</v>
      </c>
      <c r="B5346" s="10">
        <v>44393</v>
      </c>
      <c r="C5346" s="11">
        <v>0.59174768518518517</v>
      </c>
      <c r="D5346">
        <v>1</v>
      </c>
      <c r="E5346" s="12">
        <v>6</v>
      </c>
      <c r="F5346">
        <v>1</v>
      </c>
      <c r="I5346">
        <f t="shared" si="83"/>
        <v>1</v>
      </c>
    </row>
    <row r="5347" spans="1:13" x14ac:dyDescent="0.25">
      <c r="A5347">
        <v>5346</v>
      </c>
      <c r="B5347" s="10">
        <v>44393</v>
      </c>
      <c r="C5347" s="11">
        <v>0.60947916666666668</v>
      </c>
      <c r="D5347">
        <v>2</v>
      </c>
      <c r="E5347" s="12">
        <v>6</v>
      </c>
      <c r="F5347">
        <v>1</v>
      </c>
      <c r="I5347">
        <f t="shared" si="83"/>
        <v>1</v>
      </c>
    </row>
    <row r="5348" spans="1:13" x14ac:dyDescent="0.25">
      <c r="A5348">
        <v>5347</v>
      </c>
      <c r="B5348" s="10">
        <v>44393</v>
      </c>
      <c r="C5348" s="11">
        <v>0.61446759259259254</v>
      </c>
      <c r="D5348">
        <v>1</v>
      </c>
      <c r="E5348" s="12">
        <v>6</v>
      </c>
      <c r="I5348">
        <f t="shared" si="83"/>
        <v>0</v>
      </c>
      <c r="K5348" s="12" t="s">
        <v>47</v>
      </c>
      <c r="L5348">
        <v>1</v>
      </c>
      <c r="M5348" s="12" t="s">
        <v>48</v>
      </c>
    </row>
    <row r="5349" spans="1:13" x14ac:dyDescent="0.25">
      <c r="A5349">
        <v>5348</v>
      </c>
      <c r="B5349" s="10">
        <v>44393</v>
      </c>
      <c r="C5349" s="11">
        <v>0.67798611111111118</v>
      </c>
      <c r="D5349">
        <v>2</v>
      </c>
      <c r="E5349" s="12">
        <v>4</v>
      </c>
      <c r="F5349">
        <v>1</v>
      </c>
      <c r="I5349">
        <f t="shared" si="83"/>
        <v>1</v>
      </c>
    </row>
    <row r="5350" spans="1:13" x14ac:dyDescent="0.25">
      <c r="A5350">
        <v>5349</v>
      </c>
      <c r="B5350" s="10">
        <v>44393</v>
      </c>
      <c r="C5350" s="11">
        <v>0.69119212962962961</v>
      </c>
      <c r="D5350">
        <v>1</v>
      </c>
      <c r="E5350" s="12">
        <v>6</v>
      </c>
      <c r="I5350">
        <f t="shared" si="83"/>
        <v>0</v>
      </c>
      <c r="K5350" s="12" t="s">
        <v>47</v>
      </c>
      <c r="L5350">
        <v>1</v>
      </c>
      <c r="M5350" s="12" t="s">
        <v>48</v>
      </c>
    </row>
    <row r="5351" spans="1:13" x14ac:dyDescent="0.25">
      <c r="A5351">
        <v>5350</v>
      </c>
      <c r="B5351" s="10">
        <v>44393</v>
      </c>
      <c r="C5351" s="11">
        <v>0.69221064814814814</v>
      </c>
      <c r="D5351">
        <v>1</v>
      </c>
      <c r="E5351" s="12">
        <v>6</v>
      </c>
      <c r="I5351">
        <f t="shared" si="83"/>
        <v>0</v>
      </c>
      <c r="K5351" s="12" t="s">
        <v>47</v>
      </c>
      <c r="L5351">
        <v>1</v>
      </c>
      <c r="M5351" s="12" t="s">
        <v>48</v>
      </c>
    </row>
    <row r="5352" spans="1:13" x14ac:dyDescent="0.25">
      <c r="A5352">
        <v>5351</v>
      </c>
      <c r="B5352" s="10">
        <v>44393</v>
      </c>
      <c r="C5352" s="11">
        <v>0.69625000000000004</v>
      </c>
      <c r="D5352">
        <v>2</v>
      </c>
      <c r="E5352" s="12">
        <v>6</v>
      </c>
      <c r="I5352">
        <f t="shared" si="83"/>
        <v>0</v>
      </c>
      <c r="K5352" s="12" t="s">
        <v>47</v>
      </c>
      <c r="L5352">
        <v>7</v>
      </c>
      <c r="M5352" s="12" t="s">
        <v>131</v>
      </c>
    </row>
    <row r="5353" spans="1:13" x14ac:dyDescent="0.25">
      <c r="A5353">
        <v>5352</v>
      </c>
      <c r="B5353" s="10">
        <v>44393</v>
      </c>
      <c r="C5353" s="11">
        <v>0.69644675925925925</v>
      </c>
      <c r="D5353">
        <v>1</v>
      </c>
      <c r="E5353" s="12">
        <v>5.6</v>
      </c>
      <c r="I5353">
        <f t="shared" si="83"/>
        <v>0</v>
      </c>
      <c r="K5353" s="12" t="s">
        <v>47</v>
      </c>
      <c r="L5353">
        <v>5</v>
      </c>
      <c r="M5353" s="12" t="s">
        <v>84</v>
      </c>
    </row>
    <row r="5354" spans="1:13" x14ac:dyDescent="0.25">
      <c r="A5354">
        <v>5353</v>
      </c>
      <c r="B5354" s="10">
        <v>44393</v>
      </c>
      <c r="C5354" s="11">
        <v>0.69745370370370363</v>
      </c>
      <c r="D5354">
        <v>1</v>
      </c>
      <c r="E5354" s="12">
        <v>6</v>
      </c>
      <c r="I5354">
        <f t="shared" si="83"/>
        <v>0</v>
      </c>
      <c r="K5354" s="12" t="s">
        <v>47</v>
      </c>
      <c r="L5354">
        <v>1</v>
      </c>
      <c r="M5354" s="12" t="s">
        <v>48</v>
      </c>
    </row>
    <row r="5355" spans="1:13" x14ac:dyDescent="0.25">
      <c r="A5355">
        <v>5354</v>
      </c>
      <c r="B5355" s="10">
        <v>44393</v>
      </c>
      <c r="C5355" s="11">
        <v>0.6974999999999999</v>
      </c>
      <c r="D5355">
        <v>2</v>
      </c>
      <c r="E5355" s="12">
        <v>5</v>
      </c>
      <c r="I5355">
        <f t="shared" si="83"/>
        <v>0</v>
      </c>
      <c r="K5355" s="12" t="s">
        <v>47</v>
      </c>
      <c r="L5355">
        <v>1</v>
      </c>
      <c r="M5355" s="12" t="s">
        <v>48</v>
      </c>
    </row>
    <row r="5356" spans="1:13" x14ac:dyDescent="0.25">
      <c r="A5356">
        <v>5355</v>
      </c>
      <c r="B5356" s="10">
        <v>44393</v>
      </c>
      <c r="C5356" s="11">
        <v>0.69761574074074073</v>
      </c>
      <c r="D5356">
        <v>2</v>
      </c>
      <c r="E5356" s="12">
        <v>6</v>
      </c>
      <c r="I5356">
        <f t="shared" si="83"/>
        <v>0</v>
      </c>
      <c r="K5356" s="12" t="s">
        <v>47</v>
      </c>
      <c r="L5356">
        <v>1</v>
      </c>
      <c r="M5356" s="12" t="s">
        <v>48</v>
      </c>
    </row>
    <row r="5357" spans="1:13" x14ac:dyDescent="0.25">
      <c r="A5357">
        <v>5356</v>
      </c>
      <c r="B5357" s="10">
        <v>44393</v>
      </c>
      <c r="C5357" s="11">
        <v>0.69802083333333342</v>
      </c>
      <c r="D5357">
        <v>1</v>
      </c>
      <c r="E5357" s="12">
        <v>6</v>
      </c>
      <c r="I5357">
        <f t="shared" si="83"/>
        <v>0</v>
      </c>
      <c r="K5357" s="12" t="s">
        <v>47</v>
      </c>
      <c r="L5357">
        <v>1</v>
      </c>
      <c r="M5357" s="12" t="s">
        <v>49</v>
      </c>
    </row>
    <row r="5358" spans="1:13" x14ac:dyDescent="0.25">
      <c r="A5358">
        <v>5357</v>
      </c>
      <c r="B5358" s="10">
        <v>44393</v>
      </c>
      <c r="C5358" s="11">
        <v>0.69892361111111112</v>
      </c>
      <c r="D5358">
        <v>1</v>
      </c>
      <c r="E5358" s="12">
        <v>4</v>
      </c>
      <c r="I5358">
        <f t="shared" si="83"/>
        <v>0</v>
      </c>
      <c r="K5358" s="12" t="s">
        <v>47</v>
      </c>
      <c r="L5358">
        <v>1</v>
      </c>
      <c r="M5358" s="12" t="s">
        <v>49</v>
      </c>
    </row>
    <row r="5359" spans="1:13" x14ac:dyDescent="0.25">
      <c r="A5359">
        <v>5358</v>
      </c>
      <c r="B5359" s="10">
        <v>44393</v>
      </c>
      <c r="C5359" s="11">
        <v>0.70255787037037043</v>
      </c>
      <c r="D5359">
        <v>1</v>
      </c>
      <c r="E5359" s="12">
        <v>6</v>
      </c>
      <c r="F5359">
        <v>1</v>
      </c>
      <c r="I5359">
        <f t="shared" si="83"/>
        <v>1</v>
      </c>
    </row>
    <row r="5360" spans="1:13" x14ac:dyDescent="0.25">
      <c r="A5360">
        <v>5359</v>
      </c>
      <c r="B5360" s="10">
        <v>44393</v>
      </c>
      <c r="C5360" s="11">
        <v>0.70456018518518526</v>
      </c>
      <c r="D5360">
        <v>2</v>
      </c>
      <c r="E5360" s="12">
        <v>6</v>
      </c>
      <c r="G5360">
        <v>1</v>
      </c>
      <c r="I5360">
        <f t="shared" si="83"/>
        <v>1</v>
      </c>
      <c r="K5360" s="12" t="s">
        <v>47</v>
      </c>
      <c r="L5360">
        <v>1</v>
      </c>
      <c r="M5360" s="12" t="s">
        <v>49</v>
      </c>
    </row>
    <row r="5361" spans="1:13" x14ac:dyDescent="0.25">
      <c r="A5361">
        <v>5360</v>
      </c>
      <c r="B5361" s="10">
        <v>44393</v>
      </c>
      <c r="C5361" s="11">
        <v>0.70511574074074079</v>
      </c>
      <c r="D5361">
        <v>1</v>
      </c>
      <c r="E5361" s="12">
        <v>6</v>
      </c>
      <c r="I5361">
        <f t="shared" si="83"/>
        <v>0</v>
      </c>
      <c r="K5361" s="12" t="s">
        <v>47</v>
      </c>
      <c r="L5361">
        <v>1</v>
      </c>
      <c r="M5361" s="12" t="s">
        <v>49</v>
      </c>
    </row>
    <row r="5362" spans="1:13" x14ac:dyDescent="0.25">
      <c r="A5362">
        <v>5361</v>
      </c>
      <c r="B5362" s="10">
        <v>44393</v>
      </c>
      <c r="C5362" s="11">
        <v>0.71142361111111108</v>
      </c>
      <c r="D5362">
        <v>1</v>
      </c>
      <c r="E5362" s="12">
        <v>6</v>
      </c>
      <c r="I5362">
        <f t="shared" si="83"/>
        <v>0</v>
      </c>
      <c r="K5362" s="12" t="s">
        <v>47</v>
      </c>
      <c r="L5362">
        <v>1</v>
      </c>
      <c r="M5362" s="12" t="s">
        <v>48</v>
      </c>
    </row>
    <row r="5363" spans="1:13" x14ac:dyDescent="0.25">
      <c r="A5363">
        <v>5362</v>
      </c>
      <c r="B5363" s="10">
        <v>44393</v>
      </c>
      <c r="C5363" s="11">
        <v>0.71428240740740734</v>
      </c>
      <c r="D5363">
        <v>2</v>
      </c>
      <c r="E5363" s="12">
        <v>5</v>
      </c>
      <c r="I5363">
        <f t="shared" si="83"/>
        <v>0</v>
      </c>
      <c r="K5363" s="12" t="s">
        <v>47</v>
      </c>
      <c r="L5363">
        <v>2</v>
      </c>
      <c r="M5363" s="12" t="s">
        <v>48</v>
      </c>
    </row>
    <row r="5364" spans="1:13" x14ac:dyDescent="0.25">
      <c r="A5364">
        <v>5363</v>
      </c>
      <c r="B5364" s="10">
        <v>44393</v>
      </c>
      <c r="C5364" s="11">
        <v>0.7308217592592593</v>
      </c>
      <c r="D5364">
        <v>1</v>
      </c>
      <c r="E5364" s="12">
        <v>6</v>
      </c>
      <c r="G5364">
        <v>1</v>
      </c>
      <c r="I5364">
        <f t="shared" si="83"/>
        <v>1</v>
      </c>
    </row>
    <row r="5365" spans="1:13" x14ac:dyDescent="0.25">
      <c r="A5365">
        <v>5364</v>
      </c>
      <c r="B5365" s="10">
        <v>44393</v>
      </c>
      <c r="C5365" s="11">
        <v>0.74179398148148146</v>
      </c>
      <c r="D5365">
        <v>1</v>
      </c>
      <c r="E5365" s="12">
        <v>6</v>
      </c>
      <c r="F5365">
        <v>1</v>
      </c>
      <c r="I5365">
        <f t="shared" si="83"/>
        <v>1</v>
      </c>
    </row>
    <row r="5366" spans="1:13" x14ac:dyDescent="0.25">
      <c r="A5366">
        <v>5365</v>
      </c>
      <c r="B5366" s="10">
        <v>44393</v>
      </c>
      <c r="C5366" s="11">
        <v>0.7593981481481481</v>
      </c>
      <c r="D5366">
        <v>2</v>
      </c>
      <c r="E5366" s="12">
        <v>5.6</v>
      </c>
      <c r="G5366">
        <v>1</v>
      </c>
      <c r="I5366">
        <f t="shared" si="83"/>
        <v>1</v>
      </c>
      <c r="K5366" s="12" t="s">
        <v>47</v>
      </c>
      <c r="L5366">
        <v>1</v>
      </c>
      <c r="M5366" s="12" t="s">
        <v>49</v>
      </c>
    </row>
    <row r="5367" spans="1:13" x14ac:dyDescent="0.25">
      <c r="A5367">
        <v>5366</v>
      </c>
      <c r="B5367" s="10">
        <v>44393</v>
      </c>
      <c r="C5367" s="14">
        <v>0.75986111111111121</v>
      </c>
      <c r="D5367">
        <v>1</v>
      </c>
      <c r="E5367" s="12">
        <v>5</v>
      </c>
      <c r="I5367">
        <f t="shared" si="83"/>
        <v>0</v>
      </c>
      <c r="K5367" s="12" t="s">
        <v>47</v>
      </c>
      <c r="L5367">
        <v>1</v>
      </c>
      <c r="M5367" s="12" t="s">
        <v>49</v>
      </c>
    </row>
    <row r="5368" spans="1:13" x14ac:dyDescent="0.25">
      <c r="A5368">
        <v>5367</v>
      </c>
      <c r="B5368" s="10">
        <v>44393</v>
      </c>
      <c r="C5368" s="11">
        <v>0.76219907407407417</v>
      </c>
      <c r="D5368">
        <v>2</v>
      </c>
      <c r="E5368" s="12">
        <v>5</v>
      </c>
      <c r="I5368">
        <f t="shared" si="83"/>
        <v>0</v>
      </c>
      <c r="K5368" s="12" t="s">
        <v>47</v>
      </c>
      <c r="L5368">
        <v>1</v>
      </c>
      <c r="M5368" s="12" t="s">
        <v>48</v>
      </c>
    </row>
    <row r="5369" spans="1:13" x14ac:dyDescent="0.25">
      <c r="A5369">
        <v>5368</v>
      </c>
      <c r="B5369" s="10">
        <v>44393</v>
      </c>
      <c r="C5369" s="11">
        <v>0.7669907407407407</v>
      </c>
      <c r="D5369">
        <v>1</v>
      </c>
      <c r="E5369" s="12">
        <v>6</v>
      </c>
      <c r="F5369">
        <v>1</v>
      </c>
      <c r="I5369">
        <f t="shared" si="83"/>
        <v>1</v>
      </c>
      <c r="K5369" s="12"/>
    </row>
    <row r="5370" spans="1:13" x14ac:dyDescent="0.25">
      <c r="A5370">
        <v>5369</v>
      </c>
      <c r="B5370" s="10">
        <v>44393</v>
      </c>
      <c r="C5370" s="11">
        <v>0.78511574074074064</v>
      </c>
      <c r="D5370">
        <v>1</v>
      </c>
      <c r="E5370" s="12">
        <v>5</v>
      </c>
      <c r="I5370">
        <f t="shared" si="83"/>
        <v>0</v>
      </c>
      <c r="K5370" s="12" t="s">
        <v>47</v>
      </c>
      <c r="L5370">
        <v>1</v>
      </c>
      <c r="M5370" s="12" t="s">
        <v>49</v>
      </c>
    </row>
    <row r="5371" spans="1:13" x14ac:dyDescent="0.25">
      <c r="A5371">
        <v>5370</v>
      </c>
      <c r="B5371" s="10">
        <v>44393</v>
      </c>
      <c r="C5371" s="11">
        <v>0.82084490740740745</v>
      </c>
      <c r="D5371">
        <v>2</v>
      </c>
      <c r="E5371" s="12">
        <v>4</v>
      </c>
      <c r="I5371">
        <f t="shared" si="83"/>
        <v>0</v>
      </c>
      <c r="J5371">
        <v>2</v>
      </c>
    </row>
    <row r="5372" spans="1:13" x14ac:dyDescent="0.25">
      <c r="A5372">
        <v>5371</v>
      </c>
      <c r="B5372" s="10">
        <v>44393</v>
      </c>
      <c r="C5372" s="11">
        <v>0.84137731481481481</v>
      </c>
      <c r="D5372">
        <v>2</v>
      </c>
      <c r="E5372" s="12">
        <v>5</v>
      </c>
      <c r="I5372">
        <f t="shared" si="83"/>
        <v>0</v>
      </c>
      <c r="K5372" s="12" t="s">
        <v>47</v>
      </c>
      <c r="L5372">
        <v>1</v>
      </c>
      <c r="M5372" s="12" t="s">
        <v>48</v>
      </c>
    </row>
    <row r="5373" spans="1:13" x14ac:dyDescent="0.25">
      <c r="A5373">
        <v>5372</v>
      </c>
      <c r="B5373" s="10">
        <v>44393</v>
      </c>
      <c r="C5373" s="11">
        <v>0.85086805555555556</v>
      </c>
      <c r="D5373">
        <v>1</v>
      </c>
      <c r="E5373" s="12">
        <v>5</v>
      </c>
      <c r="I5373">
        <f t="shared" si="83"/>
        <v>0</v>
      </c>
      <c r="K5373" s="12" t="s">
        <v>47</v>
      </c>
      <c r="L5373">
        <v>1</v>
      </c>
      <c r="M5373" s="12" t="s">
        <v>48</v>
      </c>
    </row>
    <row r="5374" spans="1:13" x14ac:dyDescent="0.25">
      <c r="A5374">
        <v>5373</v>
      </c>
      <c r="B5374" s="10">
        <v>44393</v>
      </c>
      <c r="C5374" s="11">
        <v>0.86428240740740747</v>
      </c>
      <c r="D5374">
        <v>1</v>
      </c>
      <c r="E5374" s="12">
        <v>5</v>
      </c>
      <c r="I5374">
        <f t="shared" si="83"/>
        <v>0</v>
      </c>
      <c r="K5374" s="12" t="s">
        <v>47</v>
      </c>
      <c r="L5374">
        <v>1</v>
      </c>
      <c r="M5374" s="12" t="s">
        <v>48</v>
      </c>
    </row>
    <row r="5375" spans="1:13" x14ac:dyDescent="0.25">
      <c r="A5375">
        <v>5374</v>
      </c>
      <c r="B5375" s="10">
        <v>44393</v>
      </c>
      <c r="C5375" s="11">
        <v>0.86465277777777771</v>
      </c>
      <c r="D5375">
        <v>2</v>
      </c>
      <c r="E5375" s="12">
        <v>6</v>
      </c>
      <c r="I5375">
        <f t="shared" si="83"/>
        <v>0</v>
      </c>
      <c r="K5375" s="12" t="s">
        <v>47</v>
      </c>
      <c r="L5375">
        <v>1</v>
      </c>
      <c r="M5375" s="12" t="s">
        <v>49</v>
      </c>
    </row>
    <row r="5376" spans="1:13" x14ac:dyDescent="0.25">
      <c r="A5376">
        <v>5375</v>
      </c>
      <c r="B5376" s="10">
        <v>44393</v>
      </c>
      <c r="C5376" s="11">
        <v>0.86662037037037043</v>
      </c>
      <c r="D5376">
        <v>1</v>
      </c>
      <c r="E5376" s="12">
        <v>4</v>
      </c>
      <c r="I5376">
        <f t="shared" si="83"/>
        <v>0</v>
      </c>
      <c r="K5376" s="12" t="s">
        <v>47</v>
      </c>
      <c r="L5376">
        <v>1</v>
      </c>
      <c r="M5376" s="12" t="s">
        <v>49</v>
      </c>
    </row>
    <row r="5377" spans="1:13" x14ac:dyDescent="0.25">
      <c r="A5377">
        <v>5376</v>
      </c>
      <c r="B5377" s="10">
        <v>44393</v>
      </c>
      <c r="C5377" s="11">
        <v>0.86675925925925934</v>
      </c>
      <c r="D5377">
        <v>2</v>
      </c>
      <c r="E5377" s="12">
        <v>5</v>
      </c>
      <c r="I5377">
        <f t="shared" si="83"/>
        <v>0</v>
      </c>
      <c r="K5377" s="12" t="s">
        <v>47</v>
      </c>
      <c r="L5377">
        <v>1</v>
      </c>
      <c r="M5377" s="12" t="s">
        <v>49</v>
      </c>
    </row>
    <row r="5378" spans="1:13" x14ac:dyDescent="0.25">
      <c r="A5378">
        <v>5377</v>
      </c>
      <c r="B5378" s="10">
        <v>44393</v>
      </c>
      <c r="C5378" s="11">
        <v>0.86715277777777777</v>
      </c>
      <c r="D5378">
        <v>2</v>
      </c>
      <c r="E5378" s="12">
        <v>4</v>
      </c>
      <c r="I5378">
        <f t="shared" si="83"/>
        <v>0</v>
      </c>
      <c r="K5378" s="12" t="s">
        <v>47</v>
      </c>
      <c r="L5378">
        <v>2</v>
      </c>
      <c r="M5378" s="12" t="s">
        <v>49</v>
      </c>
    </row>
    <row r="5379" spans="1:13" x14ac:dyDescent="0.25">
      <c r="A5379">
        <v>5378</v>
      </c>
      <c r="B5379" s="10">
        <v>44393</v>
      </c>
      <c r="C5379" s="11">
        <v>0.86805555555555547</v>
      </c>
      <c r="D5379">
        <v>1</v>
      </c>
      <c r="E5379" s="12">
        <v>4</v>
      </c>
      <c r="I5379">
        <f t="shared" si="83"/>
        <v>0</v>
      </c>
      <c r="K5379" s="12" t="s">
        <v>47</v>
      </c>
      <c r="L5379">
        <v>2</v>
      </c>
      <c r="M5379" s="12" t="s">
        <v>49</v>
      </c>
    </row>
    <row r="5380" spans="1:13" x14ac:dyDescent="0.25">
      <c r="A5380">
        <v>5379</v>
      </c>
      <c r="B5380" s="10">
        <v>44393</v>
      </c>
      <c r="C5380" s="11">
        <v>0.88717592592592587</v>
      </c>
      <c r="D5380">
        <v>2</v>
      </c>
      <c r="E5380" s="12">
        <v>5</v>
      </c>
      <c r="I5380">
        <f t="shared" si="83"/>
        <v>0</v>
      </c>
      <c r="K5380" s="12" t="s">
        <v>47</v>
      </c>
      <c r="L5380">
        <v>1</v>
      </c>
      <c r="M5380" s="12" t="s">
        <v>48</v>
      </c>
    </row>
    <row r="5381" spans="1:13" x14ac:dyDescent="0.25">
      <c r="A5381">
        <v>5380</v>
      </c>
      <c r="B5381" s="10">
        <v>44393</v>
      </c>
      <c r="C5381" s="11">
        <v>0.89394675925925926</v>
      </c>
      <c r="D5381">
        <v>1</v>
      </c>
      <c r="E5381" s="12">
        <v>6</v>
      </c>
      <c r="I5381">
        <f t="shared" si="83"/>
        <v>0</v>
      </c>
      <c r="K5381" s="12" t="s">
        <v>47</v>
      </c>
      <c r="L5381">
        <v>1</v>
      </c>
      <c r="M5381" s="12" t="s">
        <v>48</v>
      </c>
    </row>
    <row r="5382" spans="1:13" x14ac:dyDescent="0.25">
      <c r="A5382">
        <v>5381</v>
      </c>
      <c r="B5382" s="10">
        <v>44393</v>
      </c>
      <c r="C5382" s="11">
        <v>0.91216435185185185</v>
      </c>
      <c r="D5382">
        <v>1</v>
      </c>
      <c r="E5382" s="12">
        <v>7</v>
      </c>
      <c r="F5382">
        <v>1</v>
      </c>
      <c r="I5382">
        <f t="shared" si="83"/>
        <v>1</v>
      </c>
    </row>
    <row r="5383" spans="1:13" x14ac:dyDescent="0.25">
      <c r="A5383">
        <v>5382</v>
      </c>
      <c r="B5383" s="10">
        <v>44393</v>
      </c>
      <c r="C5383" s="11">
        <v>0.91556712962962961</v>
      </c>
      <c r="D5383">
        <v>1</v>
      </c>
      <c r="E5383" s="12">
        <v>6</v>
      </c>
      <c r="I5383">
        <f t="shared" si="83"/>
        <v>0</v>
      </c>
      <c r="K5383" s="12" t="s">
        <v>47</v>
      </c>
      <c r="L5383">
        <v>1</v>
      </c>
      <c r="M5383" s="12" t="s">
        <v>49</v>
      </c>
    </row>
    <row r="5384" spans="1:13" x14ac:dyDescent="0.25">
      <c r="A5384">
        <v>5383</v>
      </c>
      <c r="B5384" s="10">
        <v>44393</v>
      </c>
      <c r="C5384" s="11">
        <v>0.92206018518518518</v>
      </c>
      <c r="D5384">
        <v>2</v>
      </c>
      <c r="E5384" s="12">
        <v>5</v>
      </c>
      <c r="I5384">
        <f t="shared" si="83"/>
        <v>0</v>
      </c>
      <c r="K5384" s="12" t="s">
        <v>47</v>
      </c>
      <c r="L5384">
        <v>1</v>
      </c>
      <c r="M5384" s="12" t="s">
        <v>48</v>
      </c>
    </row>
    <row r="5385" spans="1:13" x14ac:dyDescent="0.25">
      <c r="A5385">
        <v>5384</v>
      </c>
      <c r="B5385" s="10">
        <v>44393</v>
      </c>
      <c r="C5385" s="11">
        <v>0.93112268518518515</v>
      </c>
      <c r="D5385">
        <v>2</v>
      </c>
      <c r="E5385" s="12">
        <v>7</v>
      </c>
      <c r="I5385">
        <f t="shared" ref="I5385:I5448" si="84">SUM(F5385:H5385)</f>
        <v>0</v>
      </c>
      <c r="K5385" s="12" t="s">
        <v>47</v>
      </c>
      <c r="L5385">
        <v>1</v>
      </c>
      <c r="M5385" s="12" t="s">
        <v>49</v>
      </c>
    </row>
    <row r="5386" spans="1:13" x14ac:dyDescent="0.25">
      <c r="A5386">
        <v>5385</v>
      </c>
      <c r="B5386" s="10">
        <v>44393</v>
      </c>
      <c r="C5386" s="11">
        <v>0.94690972222222225</v>
      </c>
      <c r="D5386">
        <v>2</v>
      </c>
      <c r="E5386" s="12">
        <v>7</v>
      </c>
      <c r="G5386">
        <v>1</v>
      </c>
      <c r="I5386">
        <f t="shared" si="84"/>
        <v>1</v>
      </c>
    </row>
    <row r="5387" spans="1:13" x14ac:dyDescent="0.25">
      <c r="A5387">
        <v>5386</v>
      </c>
      <c r="B5387" s="10">
        <v>44393</v>
      </c>
      <c r="C5387" s="11">
        <v>0.95204861111111105</v>
      </c>
      <c r="D5387">
        <v>1</v>
      </c>
      <c r="E5387" s="12">
        <v>5</v>
      </c>
      <c r="I5387">
        <f t="shared" si="84"/>
        <v>0</v>
      </c>
      <c r="K5387" s="12" t="s">
        <v>47</v>
      </c>
      <c r="L5387">
        <v>1</v>
      </c>
      <c r="M5387" s="12" t="s">
        <v>48</v>
      </c>
    </row>
    <row r="5388" spans="1:13" x14ac:dyDescent="0.25">
      <c r="A5388">
        <v>5387</v>
      </c>
      <c r="B5388" s="10">
        <v>44393</v>
      </c>
      <c r="C5388" s="11">
        <v>0.95685185185185195</v>
      </c>
      <c r="D5388">
        <v>2</v>
      </c>
      <c r="E5388" s="12">
        <v>5</v>
      </c>
      <c r="I5388">
        <f t="shared" si="84"/>
        <v>0</v>
      </c>
      <c r="K5388" s="12" t="s">
        <v>47</v>
      </c>
      <c r="L5388">
        <v>1</v>
      </c>
      <c r="M5388" s="12" t="s">
        <v>48</v>
      </c>
    </row>
    <row r="5389" spans="1:13" x14ac:dyDescent="0.25">
      <c r="A5389">
        <v>5388</v>
      </c>
      <c r="B5389" s="10">
        <v>44393</v>
      </c>
      <c r="C5389" s="11">
        <v>0.96875</v>
      </c>
      <c r="D5389">
        <v>1</v>
      </c>
      <c r="E5389" s="12">
        <v>5</v>
      </c>
      <c r="I5389">
        <f t="shared" si="84"/>
        <v>0</v>
      </c>
      <c r="K5389" s="12" t="s">
        <v>47</v>
      </c>
      <c r="L5389">
        <v>1</v>
      </c>
      <c r="M5389" s="12" t="s">
        <v>48</v>
      </c>
    </row>
    <row r="5390" spans="1:13" x14ac:dyDescent="0.25">
      <c r="A5390">
        <v>5389</v>
      </c>
      <c r="B5390" s="10">
        <v>44393</v>
      </c>
      <c r="C5390" s="11">
        <v>0.97363425925925917</v>
      </c>
      <c r="D5390">
        <v>1</v>
      </c>
      <c r="E5390" s="12">
        <v>5</v>
      </c>
      <c r="G5390">
        <v>1</v>
      </c>
      <c r="I5390">
        <f t="shared" si="84"/>
        <v>1</v>
      </c>
    </row>
    <row r="5391" spans="1:13" x14ac:dyDescent="0.25">
      <c r="A5391">
        <v>5390</v>
      </c>
      <c r="B5391" s="10">
        <v>44393</v>
      </c>
      <c r="C5391" s="11">
        <v>0.97451388888888879</v>
      </c>
      <c r="D5391">
        <v>1</v>
      </c>
      <c r="E5391" s="12">
        <v>4</v>
      </c>
      <c r="I5391">
        <f t="shared" si="84"/>
        <v>0</v>
      </c>
      <c r="K5391" s="12" t="s">
        <v>47</v>
      </c>
      <c r="L5391">
        <v>1</v>
      </c>
      <c r="M5391" s="12" t="s">
        <v>48</v>
      </c>
    </row>
    <row r="5392" spans="1:13" x14ac:dyDescent="0.25">
      <c r="A5392">
        <v>5391</v>
      </c>
      <c r="B5392" s="10">
        <v>44393</v>
      </c>
      <c r="C5392" s="11">
        <v>0.97458333333333336</v>
      </c>
      <c r="D5392">
        <v>2</v>
      </c>
      <c r="E5392" s="12">
        <v>5</v>
      </c>
      <c r="I5392">
        <f t="shared" si="84"/>
        <v>0</v>
      </c>
      <c r="K5392" s="12" t="s">
        <v>47</v>
      </c>
      <c r="L5392">
        <v>1</v>
      </c>
      <c r="M5392" s="12" t="s">
        <v>48</v>
      </c>
    </row>
    <row r="5393" spans="1:13" x14ac:dyDescent="0.25">
      <c r="A5393">
        <v>5392</v>
      </c>
      <c r="B5393" s="10">
        <v>44393</v>
      </c>
      <c r="C5393" s="11">
        <v>0.9781712962962964</v>
      </c>
      <c r="D5393">
        <v>1</v>
      </c>
      <c r="E5393" s="12">
        <v>6</v>
      </c>
      <c r="I5393">
        <f t="shared" si="84"/>
        <v>0</v>
      </c>
      <c r="K5393" s="12" t="s">
        <v>47</v>
      </c>
      <c r="L5393">
        <v>1</v>
      </c>
      <c r="M5393" s="12" t="s">
        <v>48</v>
      </c>
    </row>
    <row r="5394" spans="1:13" x14ac:dyDescent="0.25">
      <c r="A5394">
        <v>5393</v>
      </c>
      <c r="B5394" s="10">
        <v>44393</v>
      </c>
      <c r="C5394" s="11">
        <v>0.98319444444444448</v>
      </c>
      <c r="D5394">
        <v>2</v>
      </c>
      <c r="E5394" s="12">
        <v>4.5</v>
      </c>
      <c r="I5394">
        <f t="shared" si="84"/>
        <v>0</v>
      </c>
      <c r="K5394" s="12" t="s">
        <v>47</v>
      </c>
      <c r="L5394">
        <v>2</v>
      </c>
      <c r="M5394" s="12" t="s">
        <v>48</v>
      </c>
    </row>
    <row r="5395" spans="1:13" x14ac:dyDescent="0.25">
      <c r="A5395">
        <v>5394</v>
      </c>
      <c r="B5395" s="10">
        <v>44393</v>
      </c>
      <c r="C5395" s="11">
        <v>0.98777777777777775</v>
      </c>
      <c r="D5395">
        <v>1</v>
      </c>
      <c r="E5395" s="12">
        <v>6</v>
      </c>
      <c r="I5395">
        <f t="shared" si="84"/>
        <v>0</v>
      </c>
      <c r="K5395" s="12" t="s">
        <v>47</v>
      </c>
      <c r="L5395">
        <v>1</v>
      </c>
      <c r="M5395" s="12" t="s">
        <v>48</v>
      </c>
    </row>
    <row r="5396" spans="1:13" x14ac:dyDescent="0.25">
      <c r="A5396">
        <v>5395</v>
      </c>
      <c r="B5396" s="10">
        <v>44393</v>
      </c>
      <c r="C5396" s="11">
        <v>0.99655092592592587</v>
      </c>
      <c r="D5396">
        <v>1</v>
      </c>
      <c r="E5396" s="12">
        <v>5</v>
      </c>
      <c r="I5396">
        <f t="shared" si="84"/>
        <v>0</v>
      </c>
      <c r="K5396" s="12" t="s">
        <v>47</v>
      </c>
      <c r="L5396">
        <v>1</v>
      </c>
      <c r="M5396" s="12" t="s">
        <v>48</v>
      </c>
    </row>
    <row r="5397" spans="1:13" x14ac:dyDescent="0.25">
      <c r="A5397">
        <v>5396</v>
      </c>
      <c r="B5397" s="10">
        <v>44393</v>
      </c>
      <c r="C5397" s="11">
        <v>0.99973379629629633</v>
      </c>
      <c r="D5397">
        <v>2</v>
      </c>
      <c r="E5397" s="12">
        <v>6</v>
      </c>
      <c r="I5397">
        <f t="shared" si="84"/>
        <v>0</v>
      </c>
      <c r="K5397" s="12" t="s">
        <v>47</v>
      </c>
      <c r="L5397">
        <v>1</v>
      </c>
      <c r="M5397" s="12" t="s">
        <v>48</v>
      </c>
    </row>
    <row r="5398" spans="1:13" x14ac:dyDescent="0.25">
      <c r="A5398">
        <v>5397</v>
      </c>
      <c r="B5398" s="10">
        <v>44394</v>
      </c>
      <c r="C5398" s="11">
        <v>2.6041666666666665E-3</v>
      </c>
      <c r="D5398">
        <v>1</v>
      </c>
      <c r="E5398" s="12">
        <v>5</v>
      </c>
      <c r="I5398">
        <f t="shared" si="84"/>
        <v>0</v>
      </c>
      <c r="K5398" s="12" t="s">
        <v>47</v>
      </c>
      <c r="L5398">
        <v>1</v>
      </c>
      <c r="M5398" s="12" t="s">
        <v>49</v>
      </c>
    </row>
    <row r="5399" spans="1:13" x14ac:dyDescent="0.25">
      <c r="A5399">
        <v>5398</v>
      </c>
      <c r="B5399" s="10">
        <v>44394</v>
      </c>
      <c r="C5399" s="11">
        <v>4.6064814814814814E-3</v>
      </c>
      <c r="D5399">
        <v>2</v>
      </c>
      <c r="E5399" s="12">
        <v>4</v>
      </c>
      <c r="I5399">
        <f t="shared" si="84"/>
        <v>0</v>
      </c>
      <c r="K5399" s="12" t="s">
        <v>47</v>
      </c>
      <c r="L5399">
        <v>1</v>
      </c>
      <c r="M5399" s="12" t="s">
        <v>48</v>
      </c>
    </row>
    <row r="5400" spans="1:13" x14ac:dyDescent="0.25">
      <c r="A5400">
        <v>5399</v>
      </c>
      <c r="B5400" s="10">
        <v>44394</v>
      </c>
      <c r="C5400" s="11">
        <v>4.6064814814814814E-3</v>
      </c>
      <c r="D5400">
        <v>2</v>
      </c>
      <c r="E5400" s="12">
        <v>4</v>
      </c>
      <c r="I5400">
        <f t="shared" si="84"/>
        <v>0</v>
      </c>
      <c r="K5400" s="12" t="s">
        <v>47</v>
      </c>
      <c r="L5400">
        <v>1</v>
      </c>
      <c r="M5400" s="12" t="s">
        <v>54</v>
      </c>
    </row>
    <row r="5401" spans="1:13" x14ac:dyDescent="0.25">
      <c r="A5401">
        <v>5400</v>
      </c>
      <c r="B5401" s="10">
        <v>44394</v>
      </c>
      <c r="C5401" s="11">
        <v>2.4282407407407409E-2</v>
      </c>
      <c r="D5401">
        <v>2</v>
      </c>
      <c r="E5401" s="12">
        <v>5</v>
      </c>
      <c r="I5401">
        <f t="shared" si="84"/>
        <v>0</v>
      </c>
      <c r="K5401" s="12" t="s">
        <v>47</v>
      </c>
      <c r="L5401">
        <v>1</v>
      </c>
      <c r="M5401" s="12" t="s">
        <v>48</v>
      </c>
    </row>
    <row r="5402" spans="1:13" x14ac:dyDescent="0.25">
      <c r="A5402">
        <v>5401</v>
      </c>
      <c r="B5402" s="10">
        <v>44394</v>
      </c>
      <c r="C5402" s="11">
        <v>3.4074074074074076E-2</v>
      </c>
      <c r="D5402">
        <v>1</v>
      </c>
      <c r="E5402" s="12">
        <v>4</v>
      </c>
      <c r="I5402">
        <f t="shared" si="84"/>
        <v>0</v>
      </c>
      <c r="K5402" s="12" t="s">
        <v>47</v>
      </c>
      <c r="L5402">
        <v>1</v>
      </c>
      <c r="M5402" s="12" t="s">
        <v>48</v>
      </c>
    </row>
    <row r="5403" spans="1:13" x14ac:dyDescent="0.25">
      <c r="A5403">
        <v>5402</v>
      </c>
      <c r="B5403" s="10">
        <v>44394</v>
      </c>
      <c r="C5403" s="11">
        <v>5.0752314814814813E-2</v>
      </c>
      <c r="D5403">
        <v>2</v>
      </c>
      <c r="E5403" s="12">
        <v>7</v>
      </c>
      <c r="I5403">
        <f t="shared" si="84"/>
        <v>0</v>
      </c>
      <c r="K5403" s="12" t="s">
        <v>47</v>
      </c>
      <c r="L5403">
        <v>1</v>
      </c>
      <c r="M5403" s="12" t="s">
        <v>48</v>
      </c>
    </row>
    <row r="5404" spans="1:13" x14ac:dyDescent="0.25">
      <c r="A5404">
        <v>5403</v>
      </c>
      <c r="B5404" s="10">
        <v>44394</v>
      </c>
      <c r="C5404" s="11">
        <v>6.7939814814814814E-2</v>
      </c>
      <c r="D5404">
        <v>2</v>
      </c>
      <c r="E5404" s="12">
        <v>4</v>
      </c>
      <c r="I5404">
        <f t="shared" si="84"/>
        <v>0</v>
      </c>
      <c r="K5404" s="12" t="s">
        <v>47</v>
      </c>
      <c r="L5404">
        <v>1</v>
      </c>
      <c r="M5404" s="12" t="s">
        <v>48</v>
      </c>
    </row>
    <row r="5405" spans="1:13" x14ac:dyDescent="0.25">
      <c r="A5405">
        <v>5404</v>
      </c>
      <c r="B5405" s="10">
        <v>44394</v>
      </c>
      <c r="C5405" s="11">
        <v>6.9189814814814815E-2</v>
      </c>
      <c r="D5405">
        <v>2</v>
      </c>
      <c r="E5405" s="12">
        <v>6</v>
      </c>
      <c r="I5405">
        <f t="shared" si="84"/>
        <v>0</v>
      </c>
      <c r="K5405" s="12" t="s">
        <v>47</v>
      </c>
      <c r="L5405">
        <v>1</v>
      </c>
      <c r="M5405" s="12" t="s">
        <v>48</v>
      </c>
    </row>
    <row r="5406" spans="1:13" x14ac:dyDescent="0.25">
      <c r="A5406">
        <v>5405</v>
      </c>
      <c r="B5406" s="10">
        <v>44394</v>
      </c>
      <c r="C5406" s="11">
        <v>6.958333333333333E-2</v>
      </c>
      <c r="D5406">
        <v>2</v>
      </c>
      <c r="E5406" s="12">
        <v>5.7</v>
      </c>
      <c r="I5406">
        <f t="shared" si="84"/>
        <v>0</v>
      </c>
      <c r="K5406" s="12" t="s">
        <v>47</v>
      </c>
      <c r="L5406">
        <v>2</v>
      </c>
      <c r="M5406" s="12" t="s">
        <v>49</v>
      </c>
    </row>
    <row r="5407" spans="1:13" x14ac:dyDescent="0.25">
      <c r="A5407">
        <v>5406</v>
      </c>
      <c r="B5407" s="10">
        <v>44394</v>
      </c>
      <c r="C5407" s="11">
        <v>6.9745370370370374E-2</v>
      </c>
      <c r="D5407">
        <v>1</v>
      </c>
      <c r="E5407" s="12">
        <v>4</v>
      </c>
      <c r="I5407">
        <f t="shared" si="84"/>
        <v>0</v>
      </c>
      <c r="K5407" s="12" t="s">
        <v>47</v>
      </c>
      <c r="L5407">
        <v>1</v>
      </c>
      <c r="M5407" s="12" t="s">
        <v>48</v>
      </c>
    </row>
    <row r="5408" spans="1:13" x14ac:dyDescent="0.25">
      <c r="A5408">
        <v>5407</v>
      </c>
      <c r="B5408" s="10">
        <v>44394</v>
      </c>
      <c r="C5408" s="11">
        <v>7.1504629629629626E-2</v>
      </c>
      <c r="D5408">
        <v>1</v>
      </c>
      <c r="E5408" s="12">
        <v>5</v>
      </c>
      <c r="F5408">
        <v>1</v>
      </c>
      <c r="I5408">
        <f t="shared" si="84"/>
        <v>1</v>
      </c>
    </row>
    <row r="5409" spans="1:13" x14ac:dyDescent="0.25">
      <c r="A5409">
        <v>5408</v>
      </c>
      <c r="B5409" s="10">
        <v>44394</v>
      </c>
      <c r="C5409" s="11">
        <v>7.3032407407407407E-2</v>
      </c>
      <c r="D5409">
        <v>2</v>
      </c>
      <c r="E5409" s="12">
        <v>6</v>
      </c>
      <c r="I5409">
        <f t="shared" si="84"/>
        <v>0</v>
      </c>
      <c r="K5409" s="12" t="s">
        <v>47</v>
      </c>
      <c r="L5409">
        <v>1</v>
      </c>
      <c r="M5409" s="12" t="s">
        <v>48</v>
      </c>
    </row>
    <row r="5410" spans="1:13" x14ac:dyDescent="0.25">
      <c r="A5410">
        <v>5409</v>
      </c>
      <c r="B5410" s="10">
        <v>44394</v>
      </c>
      <c r="C5410" s="11">
        <v>7.7824074074074087E-2</v>
      </c>
      <c r="D5410">
        <v>2</v>
      </c>
      <c r="E5410" s="12">
        <v>4</v>
      </c>
      <c r="I5410">
        <f t="shared" si="84"/>
        <v>0</v>
      </c>
      <c r="K5410" s="12" t="s">
        <v>47</v>
      </c>
      <c r="L5410">
        <v>1</v>
      </c>
      <c r="M5410" s="12" t="s">
        <v>48</v>
      </c>
    </row>
    <row r="5411" spans="1:13" x14ac:dyDescent="0.25">
      <c r="A5411">
        <v>5410</v>
      </c>
      <c r="B5411" s="10">
        <v>44394</v>
      </c>
      <c r="C5411" s="11">
        <v>8.1481481481481488E-2</v>
      </c>
      <c r="D5411">
        <v>2</v>
      </c>
      <c r="E5411" s="12">
        <v>6</v>
      </c>
      <c r="I5411">
        <f t="shared" si="84"/>
        <v>0</v>
      </c>
      <c r="K5411" s="12" t="s">
        <v>47</v>
      </c>
      <c r="L5411">
        <v>1</v>
      </c>
      <c r="M5411" s="12" t="s">
        <v>49</v>
      </c>
    </row>
    <row r="5412" spans="1:13" x14ac:dyDescent="0.25">
      <c r="A5412">
        <v>5411</v>
      </c>
      <c r="B5412" s="10">
        <v>44394</v>
      </c>
      <c r="C5412" s="11">
        <v>8.1967592592592592E-2</v>
      </c>
      <c r="D5412">
        <v>2</v>
      </c>
      <c r="E5412" s="12">
        <v>6</v>
      </c>
      <c r="I5412">
        <f t="shared" si="84"/>
        <v>0</v>
      </c>
      <c r="K5412" s="12" t="s">
        <v>47</v>
      </c>
      <c r="L5412">
        <v>1</v>
      </c>
      <c r="M5412" s="12" t="s">
        <v>48</v>
      </c>
    </row>
    <row r="5413" spans="1:13" x14ac:dyDescent="0.25">
      <c r="A5413">
        <v>5412</v>
      </c>
      <c r="B5413" s="10">
        <v>44394</v>
      </c>
      <c r="C5413" s="11">
        <v>8.2592592592592592E-2</v>
      </c>
      <c r="D5413">
        <v>1</v>
      </c>
      <c r="E5413" s="12">
        <v>6</v>
      </c>
      <c r="I5413">
        <f t="shared" si="84"/>
        <v>0</v>
      </c>
      <c r="K5413" s="12" t="s">
        <v>47</v>
      </c>
      <c r="L5413">
        <v>1</v>
      </c>
      <c r="M5413" s="12" t="s">
        <v>48</v>
      </c>
    </row>
    <row r="5414" spans="1:13" x14ac:dyDescent="0.25">
      <c r="A5414">
        <v>5413</v>
      </c>
      <c r="B5414" s="10">
        <v>44394</v>
      </c>
      <c r="C5414" s="11">
        <v>8.4317129629629631E-2</v>
      </c>
      <c r="D5414">
        <v>2</v>
      </c>
      <c r="E5414" s="12">
        <v>5</v>
      </c>
      <c r="I5414">
        <f t="shared" si="84"/>
        <v>0</v>
      </c>
      <c r="K5414" s="12" t="s">
        <v>47</v>
      </c>
      <c r="L5414">
        <v>1</v>
      </c>
      <c r="M5414" s="12" t="s">
        <v>49</v>
      </c>
    </row>
    <row r="5415" spans="1:13" x14ac:dyDescent="0.25">
      <c r="A5415">
        <v>5414</v>
      </c>
      <c r="B5415" s="10">
        <v>44394</v>
      </c>
      <c r="C5415" s="11">
        <v>8.6851851851851847E-2</v>
      </c>
      <c r="D5415">
        <v>1</v>
      </c>
      <c r="E5415" s="12">
        <v>6</v>
      </c>
      <c r="I5415">
        <f t="shared" si="84"/>
        <v>0</v>
      </c>
      <c r="K5415" s="12" t="s">
        <v>47</v>
      </c>
      <c r="L5415">
        <v>1</v>
      </c>
      <c r="M5415" s="12" t="s">
        <v>49</v>
      </c>
    </row>
    <row r="5416" spans="1:13" x14ac:dyDescent="0.25">
      <c r="A5416">
        <v>5415</v>
      </c>
      <c r="B5416" s="10">
        <v>44394</v>
      </c>
      <c r="C5416" s="11">
        <v>9.3900462962962963E-2</v>
      </c>
      <c r="D5416">
        <v>2</v>
      </c>
      <c r="E5416" s="12">
        <v>4</v>
      </c>
      <c r="I5416">
        <f t="shared" si="84"/>
        <v>0</v>
      </c>
      <c r="K5416" s="12" t="s">
        <v>47</v>
      </c>
      <c r="L5416">
        <v>1</v>
      </c>
      <c r="M5416" s="12" t="s">
        <v>48</v>
      </c>
    </row>
    <row r="5417" spans="1:13" x14ac:dyDescent="0.25">
      <c r="A5417">
        <v>5416</v>
      </c>
      <c r="B5417" s="10">
        <v>44394</v>
      </c>
      <c r="C5417" s="11">
        <v>9.8483796296296292E-2</v>
      </c>
      <c r="D5417">
        <v>2</v>
      </c>
      <c r="E5417" s="12">
        <v>4</v>
      </c>
      <c r="I5417">
        <f t="shared" si="84"/>
        <v>0</v>
      </c>
      <c r="K5417" s="12" t="s">
        <v>47</v>
      </c>
      <c r="L5417">
        <v>2</v>
      </c>
      <c r="M5417" s="12" t="s">
        <v>48</v>
      </c>
    </row>
    <row r="5418" spans="1:13" x14ac:dyDescent="0.25">
      <c r="A5418">
        <v>5417</v>
      </c>
      <c r="B5418" s="10">
        <v>44394</v>
      </c>
      <c r="C5418" s="11">
        <v>9.8622685185185188E-2</v>
      </c>
      <c r="D5418">
        <v>1</v>
      </c>
      <c r="E5418" s="12">
        <v>7</v>
      </c>
      <c r="I5418">
        <f t="shared" si="84"/>
        <v>0</v>
      </c>
      <c r="K5418" s="12" t="s">
        <v>47</v>
      </c>
      <c r="L5418">
        <v>1</v>
      </c>
      <c r="M5418" s="12" t="s">
        <v>48</v>
      </c>
    </row>
    <row r="5419" spans="1:13" x14ac:dyDescent="0.25">
      <c r="A5419">
        <v>5418</v>
      </c>
      <c r="B5419" s="10">
        <v>44394</v>
      </c>
      <c r="C5419" s="11">
        <v>0.10023148148148148</v>
      </c>
      <c r="D5419">
        <v>1</v>
      </c>
      <c r="E5419" s="12">
        <v>6</v>
      </c>
      <c r="G5419">
        <v>1</v>
      </c>
      <c r="I5419">
        <f t="shared" si="84"/>
        <v>1</v>
      </c>
    </row>
    <row r="5420" spans="1:13" x14ac:dyDescent="0.25">
      <c r="A5420">
        <v>5419</v>
      </c>
      <c r="B5420" s="10">
        <v>44394</v>
      </c>
      <c r="C5420" s="11">
        <v>0.10163194444444446</v>
      </c>
      <c r="D5420">
        <v>1</v>
      </c>
      <c r="E5420" s="12">
        <v>5</v>
      </c>
      <c r="I5420">
        <f t="shared" si="84"/>
        <v>0</v>
      </c>
      <c r="K5420" s="12" t="s">
        <v>47</v>
      </c>
      <c r="L5420">
        <v>1</v>
      </c>
      <c r="M5420" s="12" t="s">
        <v>48</v>
      </c>
    </row>
    <row r="5421" spans="1:13" x14ac:dyDescent="0.25">
      <c r="A5421">
        <v>5420</v>
      </c>
      <c r="B5421" s="10">
        <v>44394</v>
      </c>
      <c r="C5421" s="11">
        <v>0.10377314814814814</v>
      </c>
      <c r="D5421">
        <v>1</v>
      </c>
      <c r="E5421" s="12">
        <v>5</v>
      </c>
      <c r="I5421">
        <f t="shared" si="84"/>
        <v>0</v>
      </c>
      <c r="K5421" s="12" t="s">
        <v>47</v>
      </c>
      <c r="L5421">
        <v>1</v>
      </c>
      <c r="M5421" s="12" t="s">
        <v>48</v>
      </c>
    </row>
    <row r="5422" spans="1:13" x14ac:dyDescent="0.25">
      <c r="A5422">
        <v>5421</v>
      </c>
      <c r="B5422" s="10">
        <v>44394</v>
      </c>
      <c r="C5422" s="11">
        <v>0.10680555555555556</v>
      </c>
      <c r="D5422">
        <v>1</v>
      </c>
      <c r="E5422" s="12">
        <v>5</v>
      </c>
      <c r="I5422">
        <f t="shared" si="84"/>
        <v>0</v>
      </c>
      <c r="K5422" s="12" t="s">
        <v>47</v>
      </c>
      <c r="L5422">
        <v>1</v>
      </c>
      <c r="M5422" s="12" t="s">
        <v>49</v>
      </c>
    </row>
    <row r="5423" spans="1:13" x14ac:dyDescent="0.25">
      <c r="A5423">
        <v>5422</v>
      </c>
      <c r="B5423" s="10">
        <v>44394</v>
      </c>
      <c r="C5423" s="11">
        <v>0.12122685185185185</v>
      </c>
      <c r="D5423">
        <v>1</v>
      </c>
      <c r="E5423" s="12">
        <v>4</v>
      </c>
      <c r="I5423">
        <f t="shared" si="84"/>
        <v>0</v>
      </c>
      <c r="K5423" s="12" t="s">
        <v>47</v>
      </c>
      <c r="L5423">
        <v>1</v>
      </c>
      <c r="M5423" s="12" t="s">
        <v>48</v>
      </c>
    </row>
    <row r="5424" spans="1:13" x14ac:dyDescent="0.25">
      <c r="A5424">
        <v>5423</v>
      </c>
      <c r="B5424" s="10">
        <v>44394</v>
      </c>
      <c r="C5424" s="11">
        <v>0.12856481481481483</v>
      </c>
      <c r="D5424">
        <v>2</v>
      </c>
      <c r="E5424" s="12">
        <v>6</v>
      </c>
      <c r="I5424">
        <f t="shared" si="84"/>
        <v>0</v>
      </c>
      <c r="K5424" s="12" t="s">
        <v>47</v>
      </c>
      <c r="L5424">
        <v>1</v>
      </c>
      <c r="M5424" s="12" t="s">
        <v>48</v>
      </c>
    </row>
    <row r="5425" spans="1:13" x14ac:dyDescent="0.25">
      <c r="A5425">
        <v>5424</v>
      </c>
      <c r="B5425" s="10">
        <v>44394</v>
      </c>
      <c r="C5425" s="11">
        <v>0.12956018518518517</v>
      </c>
      <c r="D5425">
        <v>1</v>
      </c>
      <c r="E5425" s="12">
        <v>4</v>
      </c>
      <c r="I5425">
        <f t="shared" si="84"/>
        <v>0</v>
      </c>
      <c r="K5425" s="12" t="s">
        <v>47</v>
      </c>
      <c r="L5425">
        <v>1</v>
      </c>
      <c r="M5425" s="12" t="s">
        <v>48</v>
      </c>
    </row>
    <row r="5426" spans="1:13" x14ac:dyDescent="0.25">
      <c r="A5426">
        <v>5425</v>
      </c>
      <c r="B5426" s="10">
        <v>44394</v>
      </c>
      <c r="C5426" s="11">
        <v>0.14538194444444444</v>
      </c>
      <c r="D5426">
        <v>2</v>
      </c>
      <c r="E5426" s="12">
        <v>4</v>
      </c>
      <c r="I5426">
        <f t="shared" si="84"/>
        <v>0</v>
      </c>
      <c r="K5426" s="12" t="s">
        <v>47</v>
      </c>
      <c r="L5426">
        <v>1</v>
      </c>
      <c r="M5426" s="12" t="s">
        <v>48</v>
      </c>
    </row>
    <row r="5427" spans="1:13" x14ac:dyDescent="0.25">
      <c r="A5427">
        <v>5426</v>
      </c>
      <c r="B5427" s="10">
        <v>44394</v>
      </c>
      <c r="C5427" s="11">
        <v>0.14641203703703703</v>
      </c>
      <c r="D5427">
        <v>1</v>
      </c>
      <c r="E5427" s="12">
        <v>5</v>
      </c>
      <c r="I5427">
        <f t="shared" si="84"/>
        <v>0</v>
      </c>
      <c r="K5427" s="12" t="s">
        <v>47</v>
      </c>
      <c r="L5427">
        <v>1</v>
      </c>
      <c r="M5427" s="12" t="s">
        <v>49</v>
      </c>
    </row>
    <row r="5428" spans="1:13" x14ac:dyDescent="0.25">
      <c r="A5428">
        <v>5427</v>
      </c>
      <c r="B5428" s="10">
        <v>44394</v>
      </c>
      <c r="C5428" s="11">
        <v>0.14781249999999999</v>
      </c>
      <c r="D5428">
        <v>1</v>
      </c>
      <c r="E5428" s="12">
        <v>5</v>
      </c>
      <c r="F5428">
        <v>1</v>
      </c>
      <c r="I5428">
        <f t="shared" si="84"/>
        <v>1</v>
      </c>
    </row>
    <row r="5429" spans="1:13" x14ac:dyDescent="0.25">
      <c r="A5429">
        <v>5428</v>
      </c>
      <c r="B5429" s="10">
        <v>44394</v>
      </c>
      <c r="C5429" s="11">
        <v>0.15307870370370372</v>
      </c>
      <c r="D5429">
        <v>1</v>
      </c>
      <c r="E5429" s="12">
        <v>4</v>
      </c>
      <c r="I5429">
        <f t="shared" si="84"/>
        <v>0</v>
      </c>
      <c r="K5429" s="12" t="s">
        <v>47</v>
      </c>
      <c r="L5429">
        <v>1</v>
      </c>
      <c r="M5429" s="12" t="s">
        <v>49</v>
      </c>
    </row>
    <row r="5430" spans="1:13" x14ac:dyDescent="0.25">
      <c r="A5430">
        <v>5429</v>
      </c>
      <c r="B5430" s="10">
        <v>44394</v>
      </c>
      <c r="C5430" s="11">
        <v>0.15986111111111112</v>
      </c>
      <c r="D5430">
        <v>1</v>
      </c>
      <c r="E5430" s="12">
        <v>5</v>
      </c>
      <c r="I5430">
        <f t="shared" si="84"/>
        <v>0</v>
      </c>
      <c r="K5430" s="12" t="s">
        <v>47</v>
      </c>
      <c r="L5430">
        <v>1</v>
      </c>
      <c r="M5430" s="12" t="s">
        <v>48</v>
      </c>
    </row>
    <row r="5431" spans="1:13" x14ac:dyDescent="0.25">
      <c r="A5431">
        <v>5430</v>
      </c>
      <c r="B5431" s="10">
        <v>44394</v>
      </c>
      <c r="C5431" s="11">
        <v>0.16366898148148148</v>
      </c>
      <c r="D5431">
        <v>1</v>
      </c>
      <c r="E5431" s="12">
        <v>4</v>
      </c>
      <c r="I5431">
        <f t="shared" si="84"/>
        <v>0</v>
      </c>
      <c r="K5431" s="12" t="s">
        <v>47</v>
      </c>
      <c r="L5431">
        <v>1</v>
      </c>
      <c r="M5431" s="12" t="s">
        <v>48</v>
      </c>
    </row>
    <row r="5432" spans="1:13" x14ac:dyDescent="0.25">
      <c r="A5432">
        <v>5431</v>
      </c>
      <c r="B5432" s="10">
        <v>44394</v>
      </c>
      <c r="C5432" s="11">
        <v>0.1698611111111111</v>
      </c>
      <c r="D5432">
        <v>2</v>
      </c>
      <c r="E5432" s="12">
        <v>4</v>
      </c>
      <c r="I5432">
        <f t="shared" si="84"/>
        <v>0</v>
      </c>
      <c r="K5432" s="12" t="s">
        <v>47</v>
      </c>
      <c r="L5432">
        <v>1</v>
      </c>
      <c r="M5432" s="12" t="s">
        <v>48</v>
      </c>
    </row>
    <row r="5433" spans="1:13" x14ac:dyDescent="0.25">
      <c r="A5433">
        <v>5432</v>
      </c>
      <c r="B5433" s="10">
        <v>44394</v>
      </c>
      <c r="C5433" s="11">
        <v>0.16997685185185185</v>
      </c>
      <c r="D5433">
        <v>1</v>
      </c>
      <c r="E5433" s="12">
        <v>5</v>
      </c>
      <c r="I5433">
        <f t="shared" si="84"/>
        <v>0</v>
      </c>
      <c r="K5433" s="12" t="s">
        <v>47</v>
      </c>
      <c r="L5433">
        <v>1</v>
      </c>
      <c r="M5433" s="12" t="s">
        <v>49</v>
      </c>
    </row>
    <row r="5434" spans="1:13" x14ac:dyDescent="0.25">
      <c r="A5434">
        <v>5433</v>
      </c>
      <c r="B5434" s="10">
        <v>44394</v>
      </c>
      <c r="C5434" s="11">
        <v>0.17295138888888886</v>
      </c>
      <c r="D5434">
        <v>2</v>
      </c>
      <c r="E5434" s="12">
        <v>4</v>
      </c>
      <c r="I5434">
        <f t="shared" si="84"/>
        <v>0</v>
      </c>
      <c r="K5434" s="12" t="s">
        <v>47</v>
      </c>
      <c r="L5434">
        <v>1</v>
      </c>
      <c r="M5434" s="12" t="s">
        <v>48</v>
      </c>
    </row>
    <row r="5435" spans="1:13" x14ac:dyDescent="0.25">
      <c r="A5435">
        <v>5434</v>
      </c>
      <c r="B5435" s="10">
        <v>44394</v>
      </c>
      <c r="C5435" s="11">
        <v>0.17396990740740739</v>
      </c>
      <c r="D5435">
        <v>1</v>
      </c>
      <c r="E5435" s="12">
        <v>4</v>
      </c>
      <c r="I5435">
        <f t="shared" si="84"/>
        <v>0</v>
      </c>
      <c r="K5435" s="12" t="s">
        <v>47</v>
      </c>
      <c r="L5435">
        <v>1</v>
      </c>
      <c r="M5435" s="12" t="s">
        <v>49</v>
      </c>
    </row>
    <row r="5436" spans="1:13" x14ac:dyDescent="0.25">
      <c r="A5436">
        <v>5435</v>
      </c>
      <c r="B5436" s="10">
        <v>44394</v>
      </c>
      <c r="C5436" s="11">
        <v>0.18056712962962962</v>
      </c>
      <c r="D5436">
        <v>1</v>
      </c>
      <c r="E5436" s="12">
        <v>6</v>
      </c>
      <c r="I5436">
        <f t="shared" si="84"/>
        <v>0</v>
      </c>
      <c r="K5436" s="12" t="s">
        <v>47</v>
      </c>
      <c r="L5436">
        <v>1</v>
      </c>
      <c r="M5436" s="12" t="s">
        <v>48</v>
      </c>
    </row>
    <row r="5437" spans="1:13" x14ac:dyDescent="0.25">
      <c r="A5437">
        <v>5436</v>
      </c>
      <c r="B5437" s="10">
        <v>44394</v>
      </c>
      <c r="C5437" s="11">
        <v>0.2104513888888889</v>
      </c>
      <c r="D5437">
        <v>1</v>
      </c>
      <c r="E5437" s="12">
        <v>6</v>
      </c>
      <c r="I5437">
        <f t="shared" si="84"/>
        <v>0</v>
      </c>
      <c r="K5437" s="12" t="s">
        <v>47</v>
      </c>
      <c r="L5437">
        <v>1</v>
      </c>
      <c r="M5437" s="12" t="s">
        <v>49</v>
      </c>
    </row>
    <row r="5438" spans="1:13" x14ac:dyDescent="0.25">
      <c r="A5438">
        <v>5437</v>
      </c>
      <c r="B5438" s="10">
        <v>44394</v>
      </c>
      <c r="C5438" s="11">
        <v>0.21057870370370371</v>
      </c>
      <c r="D5438">
        <v>1</v>
      </c>
      <c r="E5438" s="12">
        <v>5</v>
      </c>
      <c r="I5438">
        <f t="shared" si="84"/>
        <v>0</v>
      </c>
      <c r="K5438" s="12" t="s">
        <v>47</v>
      </c>
      <c r="L5438">
        <v>1</v>
      </c>
      <c r="M5438" s="12" t="s">
        <v>49</v>
      </c>
    </row>
    <row r="5439" spans="1:13" x14ac:dyDescent="0.25">
      <c r="A5439">
        <v>5438</v>
      </c>
      <c r="B5439" s="10">
        <v>44394</v>
      </c>
      <c r="C5439" s="11">
        <v>0.22981481481481481</v>
      </c>
      <c r="D5439">
        <v>2</v>
      </c>
      <c r="E5439" s="12">
        <v>5</v>
      </c>
      <c r="I5439">
        <f t="shared" si="84"/>
        <v>0</v>
      </c>
      <c r="K5439" s="12" t="s">
        <v>47</v>
      </c>
      <c r="L5439">
        <v>1</v>
      </c>
      <c r="M5439" s="12" t="s">
        <v>48</v>
      </c>
    </row>
    <row r="5440" spans="1:13" x14ac:dyDescent="0.25">
      <c r="A5440">
        <v>5439</v>
      </c>
      <c r="B5440" s="10">
        <v>44394</v>
      </c>
      <c r="C5440" s="11">
        <v>0.23166666666666669</v>
      </c>
      <c r="D5440">
        <v>1</v>
      </c>
      <c r="E5440" s="12">
        <v>6</v>
      </c>
      <c r="I5440">
        <f t="shared" si="84"/>
        <v>0</v>
      </c>
      <c r="K5440" s="12" t="s">
        <v>47</v>
      </c>
      <c r="L5440">
        <v>1</v>
      </c>
      <c r="M5440" s="12" t="s">
        <v>49</v>
      </c>
    </row>
    <row r="5441" spans="1:13" x14ac:dyDescent="0.25">
      <c r="A5441">
        <v>5440</v>
      </c>
      <c r="B5441" s="10">
        <v>44394</v>
      </c>
      <c r="C5441" s="11">
        <v>0.24113425925925927</v>
      </c>
      <c r="D5441">
        <v>2</v>
      </c>
      <c r="E5441" s="12">
        <v>4</v>
      </c>
      <c r="I5441">
        <f t="shared" si="84"/>
        <v>0</v>
      </c>
      <c r="K5441" s="12" t="s">
        <v>47</v>
      </c>
      <c r="L5441">
        <v>1</v>
      </c>
      <c r="M5441" s="12" t="s">
        <v>48</v>
      </c>
    </row>
    <row r="5442" spans="1:13" x14ac:dyDescent="0.25">
      <c r="A5442">
        <v>5441</v>
      </c>
      <c r="B5442" s="10">
        <v>44394</v>
      </c>
      <c r="C5442" s="11">
        <v>0.27424768518518516</v>
      </c>
      <c r="D5442">
        <v>1</v>
      </c>
      <c r="E5442" s="12">
        <v>6</v>
      </c>
      <c r="I5442">
        <f t="shared" si="84"/>
        <v>0</v>
      </c>
      <c r="K5442" s="12" t="s">
        <v>47</v>
      </c>
      <c r="L5442">
        <v>1</v>
      </c>
      <c r="M5442" s="12" t="s">
        <v>48</v>
      </c>
    </row>
    <row r="5443" spans="1:13" x14ac:dyDescent="0.25">
      <c r="A5443">
        <v>5442</v>
      </c>
      <c r="B5443" s="10">
        <v>44394</v>
      </c>
      <c r="C5443" s="11">
        <v>0.28199074074074076</v>
      </c>
      <c r="D5443">
        <v>1</v>
      </c>
      <c r="E5443" s="12">
        <v>5</v>
      </c>
      <c r="I5443">
        <f t="shared" si="84"/>
        <v>0</v>
      </c>
      <c r="K5443" s="12" t="s">
        <v>47</v>
      </c>
      <c r="L5443">
        <v>2</v>
      </c>
      <c r="M5443" s="12" t="s">
        <v>49</v>
      </c>
    </row>
    <row r="5444" spans="1:13" x14ac:dyDescent="0.25">
      <c r="A5444">
        <v>5443</v>
      </c>
      <c r="B5444" s="10">
        <v>44394</v>
      </c>
      <c r="C5444" s="11">
        <v>0.28493055555555552</v>
      </c>
      <c r="D5444">
        <v>1</v>
      </c>
      <c r="E5444" s="12">
        <v>5</v>
      </c>
      <c r="I5444">
        <f t="shared" si="84"/>
        <v>0</v>
      </c>
      <c r="K5444" s="12" t="s">
        <v>47</v>
      </c>
      <c r="L5444">
        <v>1</v>
      </c>
      <c r="M5444" s="12" t="s">
        <v>49</v>
      </c>
    </row>
    <row r="5445" spans="1:13" x14ac:dyDescent="0.25">
      <c r="A5445">
        <v>5444</v>
      </c>
      <c r="B5445" s="10">
        <v>44394</v>
      </c>
      <c r="C5445" s="11">
        <v>0.31106481481481479</v>
      </c>
      <c r="D5445">
        <v>2</v>
      </c>
      <c r="E5445" s="12">
        <v>5</v>
      </c>
      <c r="I5445">
        <f t="shared" si="84"/>
        <v>0</v>
      </c>
      <c r="K5445" s="12" t="s">
        <v>47</v>
      </c>
      <c r="L5445">
        <v>1</v>
      </c>
      <c r="M5445" s="12" t="s">
        <v>48</v>
      </c>
    </row>
    <row r="5446" spans="1:13" x14ac:dyDescent="0.25">
      <c r="A5446">
        <v>5445</v>
      </c>
      <c r="B5446" s="10">
        <v>44394</v>
      </c>
      <c r="C5446" s="11">
        <v>0.31762731481481482</v>
      </c>
      <c r="D5446">
        <v>1</v>
      </c>
      <c r="E5446" s="12">
        <v>4</v>
      </c>
      <c r="G5446">
        <v>1</v>
      </c>
      <c r="I5446">
        <f t="shared" si="84"/>
        <v>1</v>
      </c>
    </row>
    <row r="5447" spans="1:13" x14ac:dyDescent="0.25">
      <c r="A5447">
        <v>5446</v>
      </c>
      <c r="B5447" s="10">
        <v>44394</v>
      </c>
      <c r="C5447" s="11">
        <v>0.31890046296296298</v>
      </c>
      <c r="D5447">
        <v>1</v>
      </c>
      <c r="E5447" s="12">
        <v>5</v>
      </c>
      <c r="I5447">
        <f t="shared" si="84"/>
        <v>0</v>
      </c>
      <c r="K5447" s="12" t="s">
        <v>47</v>
      </c>
      <c r="L5447">
        <v>1</v>
      </c>
      <c r="M5447" s="12" t="s">
        <v>48</v>
      </c>
    </row>
    <row r="5448" spans="1:13" x14ac:dyDescent="0.25">
      <c r="A5448">
        <v>5447</v>
      </c>
      <c r="B5448" s="10">
        <v>44394</v>
      </c>
      <c r="C5448" s="11">
        <v>0.33005787037037038</v>
      </c>
      <c r="D5448">
        <v>1</v>
      </c>
      <c r="E5448" s="12">
        <v>6</v>
      </c>
      <c r="I5448">
        <f t="shared" si="84"/>
        <v>0</v>
      </c>
      <c r="K5448" s="12" t="s">
        <v>47</v>
      </c>
      <c r="L5448">
        <v>1</v>
      </c>
      <c r="M5448" s="12" t="s">
        <v>48</v>
      </c>
    </row>
    <row r="5449" spans="1:13" x14ac:dyDescent="0.25">
      <c r="A5449">
        <v>5448</v>
      </c>
      <c r="B5449" s="10">
        <v>44394</v>
      </c>
      <c r="C5449" s="11">
        <v>0.33187499999999998</v>
      </c>
      <c r="D5449">
        <v>2</v>
      </c>
      <c r="E5449" s="12">
        <v>5</v>
      </c>
      <c r="I5449">
        <f t="shared" ref="I5449:I5512" si="85">SUM(F5449:H5449)</f>
        <v>0</v>
      </c>
      <c r="K5449" s="12" t="s">
        <v>47</v>
      </c>
      <c r="L5449">
        <v>1</v>
      </c>
      <c r="M5449" s="12" t="s">
        <v>49</v>
      </c>
    </row>
    <row r="5450" spans="1:13" x14ac:dyDescent="0.25">
      <c r="A5450">
        <v>5449</v>
      </c>
      <c r="B5450" s="10">
        <v>44394</v>
      </c>
      <c r="C5450" s="11">
        <v>0.34135416666666668</v>
      </c>
      <c r="D5450">
        <v>2</v>
      </c>
      <c r="E5450" s="12">
        <v>6</v>
      </c>
      <c r="I5450">
        <f t="shared" si="85"/>
        <v>0</v>
      </c>
      <c r="K5450" s="12" t="s">
        <v>47</v>
      </c>
      <c r="L5450">
        <v>1</v>
      </c>
      <c r="M5450" s="12" t="s">
        <v>49</v>
      </c>
    </row>
    <row r="5451" spans="1:13" x14ac:dyDescent="0.25">
      <c r="A5451">
        <v>5450</v>
      </c>
      <c r="B5451" s="10">
        <v>44394</v>
      </c>
      <c r="C5451" s="11">
        <v>0.35317129629629629</v>
      </c>
      <c r="D5451">
        <v>1</v>
      </c>
      <c r="E5451" s="12">
        <v>5</v>
      </c>
      <c r="I5451">
        <f t="shared" si="85"/>
        <v>0</v>
      </c>
      <c r="K5451" s="12" t="s">
        <v>47</v>
      </c>
      <c r="L5451">
        <v>1</v>
      </c>
      <c r="M5451" s="12" t="s">
        <v>48</v>
      </c>
    </row>
    <row r="5452" spans="1:13" x14ac:dyDescent="0.25">
      <c r="A5452">
        <v>5451</v>
      </c>
      <c r="B5452" s="10">
        <v>44394</v>
      </c>
      <c r="C5452" s="11">
        <v>0.37910879629629629</v>
      </c>
      <c r="D5452">
        <v>1</v>
      </c>
      <c r="E5452" s="12">
        <v>5</v>
      </c>
      <c r="I5452">
        <f t="shared" si="85"/>
        <v>0</v>
      </c>
      <c r="K5452" s="12" t="s">
        <v>47</v>
      </c>
      <c r="L5452">
        <v>1</v>
      </c>
      <c r="M5452" s="12" t="s">
        <v>48</v>
      </c>
    </row>
    <row r="5453" spans="1:13" x14ac:dyDescent="0.25">
      <c r="A5453">
        <v>5452</v>
      </c>
      <c r="B5453" s="10">
        <v>44394</v>
      </c>
      <c r="C5453" s="11">
        <v>0.37952546296296297</v>
      </c>
      <c r="D5453">
        <v>2</v>
      </c>
      <c r="E5453" s="12">
        <v>6</v>
      </c>
      <c r="I5453">
        <f t="shared" si="85"/>
        <v>0</v>
      </c>
      <c r="K5453" s="12" t="s">
        <v>47</v>
      </c>
      <c r="L5453">
        <v>1</v>
      </c>
      <c r="M5453" s="12" t="s">
        <v>48</v>
      </c>
    </row>
    <row r="5454" spans="1:13" x14ac:dyDescent="0.25">
      <c r="A5454">
        <v>5453</v>
      </c>
      <c r="B5454" s="10">
        <v>44394</v>
      </c>
      <c r="C5454" s="11">
        <v>0.38049768518518517</v>
      </c>
      <c r="D5454">
        <v>2</v>
      </c>
      <c r="E5454" s="12">
        <v>5</v>
      </c>
      <c r="I5454">
        <f t="shared" si="85"/>
        <v>0</v>
      </c>
      <c r="K5454" s="12" t="s">
        <v>47</v>
      </c>
      <c r="L5454">
        <v>1</v>
      </c>
      <c r="M5454" s="12" t="s">
        <v>48</v>
      </c>
    </row>
    <row r="5455" spans="1:13" x14ac:dyDescent="0.25">
      <c r="A5455">
        <v>5454</v>
      </c>
      <c r="B5455" s="10">
        <v>44394</v>
      </c>
      <c r="C5455" s="11">
        <v>0.38140046296296298</v>
      </c>
      <c r="D5455">
        <v>2</v>
      </c>
      <c r="E5455" s="12">
        <v>5</v>
      </c>
      <c r="I5455">
        <f t="shared" si="85"/>
        <v>0</v>
      </c>
      <c r="K5455" s="12" t="s">
        <v>47</v>
      </c>
      <c r="L5455">
        <v>1</v>
      </c>
      <c r="M5455" s="12" t="s">
        <v>48</v>
      </c>
    </row>
    <row r="5456" spans="1:13" x14ac:dyDescent="0.25">
      <c r="A5456">
        <v>5455</v>
      </c>
      <c r="B5456" s="10">
        <v>44394</v>
      </c>
      <c r="C5456" s="11">
        <v>0.38210648148148146</v>
      </c>
      <c r="D5456">
        <v>1</v>
      </c>
      <c r="E5456" s="12">
        <v>4.5999999999999996</v>
      </c>
      <c r="I5456">
        <f t="shared" si="85"/>
        <v>0</v>
      </c>
      <c r="K5456" s="12" t="s">
        <v>47</v>
      </c>
      <c r="L5456">
        <v>2</v>
      </c>
      <c r="M5456" s="12" t="s">
        <v>48</v>
      </c>
    </row>
    <row r="5457" spans="1:13" x14ac:dyDescent="0.25">
      <c r="A5457">
        <v>5456</v>
      </c>
      <c r="B5457" s="10">
        <v>44394</v>
      </c>
      <c r="C5457" s="11">
        <v>0.39327546296296295</v>
      </c>
      <c r="D5457">
        <v>2</v>
      </c>
      <c r="E5457" s="12">
        <v>5</v>
      </c>
      <c r="I5457">
        <f t="shared" si="85"/>
        <v>0</v>
      </c>
      <c r="K5457" s="12" t="s">
        <v>47</v>
      </c>
      <c r="L5457">
        <v>1</v>
      </c>
      <c r="M5457" s="12" t="s">
        <v>49</v>
      </c>
    </row>
    <row r="5458" spans="1:13" x14ac:dyDescent="0.25">
      <c r="A5458">
        <v>5457</v>
      </c>
      <c r="B5458" s="10">
        <v>44394</v>
      </c>
      <c r="C5458" s="11">
        <v>0.39700231481481479</v>
      </c>
      <c r="D5458">
        <v>1</v>
      </c>
      <c r="E5458" s="12">
        <v>5</v>
      </c>
      <c r="I5458">
        <f t="shared" si="85"/>
        <v>0</v>
      </c>
      <c r="K5458" s="12" t="s">
        <v>47</v>
      </c>
      <c r="L5458">
        <v>1</v>
      </c>
      <c r="M5458" s="12" t="s">
        <v>48</v>
      </c>
    </row>
    <row r="5459" spans="1:13" x14ac:dyDescent="0.25">
      <c r="A5459">
        <v>5458</v>
      </c>
      <c r="B5459" s="10">
        <v>44394</v>
      </c>
      <c r="C5459" s="11">
        <v>0.45790509259259254</v>
      </c>
      <c r="D5459">
        <v>1</v>
      </c>
      <c r="E5459" s="12">
        <v>5</v>
      </c>
      <c r="G5459">
        <v>1</v>
      </c>
      <c r="I5459">
        <f t="shared" si="85"/>
        <v>1</v>
      </c>
    </row>
    <row r="5460" spans="1:13" x14ac:dyDescent="0.25">
      <c r="A5460">
        <v>5459</v>
      </c>
      <c r="B5460" s="10">
        <v>44394</v>
      </c>
      <c r="C5460" s="11">
        <v>0.46340277777777777</v>
      </c>
      <c r="D5460">
        <v>2</v>
      </c>
      <c r="E5460" s="12">
        <v>6</v>
      </c>
      <c r="G5460">
        <v>1</v>
      </c>
      <c r="I5460">
        <f t="shared" si="85"/>
        <v>1</v>
      </c>
    </row>
    <row r="5461" spans="1:13" x14ac:dyDescent="0.25">
      <c r="A5461">
        <v>5460</v>
      </c>
      <c r="B5461" s="10">
        <v>44394</v>
      </c>
      <c r="C5461" s="11">
        <v>0.49138888888888888</v>
      </c>
      <c r="D5461">
        <v>2</v>
      </c>
      <c r="E5461" s="12">
        <v>7</v>
      </c>
      <c r="F5461">
        <v>1</v>
      </c>
      <c r="I5461">
        <f t="shared" si="85"/>
        <v>1</v>
      </c>
    </row>
    <row r="5462" spans="1:13" x14ac:dyDescent="0.25">
      <c r="A5462">
        <v>5461</v>
      </c>
      <c r="B5462" s="10">
        <v>44394</v>
      </c>
      <c r="C5462" s="11">
        <v>0.55008101851851854</v>
      </c>
      <c r="D5462">
        <v>2</v>
      </c>
      <c r="E5462" s="12">
        <v>5</v>
      </c>
      <c r="I5462">
        <f t="shared" si="85"/>
        <v>0</v>
      </c>
      <c r="K5462" s="12" t="s">
        <v>47</v>
      </c>
      <c r="L5462">
        <v>2</v>
      </c>
      <c r="M5462" s="12" t="s">
        <v>48</v>
      </c>
    </row>
    <row r="5463" spans="1:13" x14ac:dyDescent="0.25">
      <c r="A5463">
        <v>5462</v>
      </c>
      <c r="B5463" s="10">
        <v>44394</v>
      </c>
      <c r="C5463" s="11">
        <v>0.5526388888888889</v>
      </c>
      <c r="D5463">
        <v>2</v>
      </c>
      <c r="E5463" s="12">
        <v>6</v>
      </c>
      <c r="I5463">
        <f t="shared" si="85"/>
        <v>0</v>
      </c>
      <c r="K5463" s="12" t="s">
        <v>47</v>
      </c>
      <c r="L5463">
        <v>1</v>
      </c>
      <c r="M5463" s="12" t="s">
        <v>49</v>
      </c>
    </row>
    <row r="5464" spans="1:13" x14ac:dyDescent="0.25">
      <c r="A5464">
        <v>5463</v>
      </c>
      <c r="B5464" s="10">
        <v>44394</v>
      </c>
      <c r="C5464" s="11">
        <v>0.55556712962962962</v>
      </c>
      <c r="D5464">
        <v>1</v>
      </c>
      <c r="E5464" s="12">
        <v>4</v>
      </c>
      <c r="I5464">
        <f t="shared" si="85"/>
        <v>0</v>
      </c>
      <c r="K5464" s="12" t="s">
        <v>47</v>
      </c>
      <c r="L5464">
        <v>1</v>
      </c>
      <c r="M5464" s="12" t="s">
        <v>48</v>
      </c>
    </row>
    <row r="5465" spans="1:13" x14ac:dyDescent="0.25">
      <c r="A5465">
        <v>5464</v>
      </c>
      <c r="B5465" s="10">
        <v>44394</v>
      </c>
      <c r="C5465" s="11">
        <v>0.56702546296296297</v>
      </c>
      <c r="D5465">
        <v>1</v>
      </c>
      <c r="E5465" s="12">
        <v>4</v>
      </c>
      <c r="I5465">
        <f t="shared" si="85"/>
        <v>0</v>
      </c>
      <c r="K5465" s="12" t="s">
        <v>47</v>
      </c>
      <c r="L5465">
        <v>1</v>
      </c>
      <c r="M5465" s="12" t="s">
        <v>48</v>
      </c>
    </row>
    <row r="5466" spans="1:13" x14ac:dyDescent="0.25">
      <c r="A5466">
        <v>5465</v>
      </c>
      <c r="B5466" s="10">
        <v>44394</v>
      </c>
      <c r="C5466" s="11">
        <v>0.56908564814814822</v>
      </c>
      <c r="D5466">
        <v>2</v>
      </c>
      <c r="E5466" s="12" t="s">
        <v>94</v>
      </c>
      <c r="I5466">
        <f t="shared" si="85"/>
        <v>0</v>
      </c>
      <c r="K5466" s="12" t="s">
        <v>47</v>
      </c>
      <c r="L5466">
        <v>26</v>
      </c>
      <c r="M5466" s="12" t="s">
        <v>162</v>
      </c>
    </row>
    <row r="5467" spans="1:13" x14ac:dyDescent="0.25">
      <c r="A5467">
        <v>5466</v>
      </c>
      <c r="B5467" s="10">
        <v>44394</v>
      </c>
      <c r="C5467" s="11">
        <v>0.56961805555555556</v>
      </c>
      <c r="D5467">
        <v>2</v>
      </c>
      <c r="E5467" s="12">
        <v>4</v>
      </c>
      <c r="I5467">
        <f t="shared" si="85"/>
        <v>0</v>
      </c>
      <c r="K5467" s="12" t="s">
        <v>47</v>
      </c>
      <c r="L5467">
        <v>2</v>
      </c>
      <c r="M5467" s="12" t="s">
        <v>49</v>
      </c>
    </row>
    <row r="5468" spans="1:13" x14ac:dyDescent="0.25">
      <c r="A5468">
        <v>5467</v>
      </c>
      <c r="B5468" s="10">
        <v>44394</v>
      </c>
      <c r="C5468" s="11">
        <v>0.57012731481481482</v>
      </c>
      <c r="D5468">
        <v>1</v>
      </c>
      <c r="E5468" s="12" t="s">
        <v>93</v>
      </c>
      <c r="I5468">
        <f t="shared" si="85"/>
        <v>0</v>
      </c>
      <c r="K5468" s="12" t="s">
        <v>47</v>
      </c>
      <c r="L5468">
        <v>29</v>
      </c>
      <c r="M5468" s="12" t="s">
        <v>142</v>
      </c>
    </row>
    <row r="5469" spans="1:13" x14ac:dyDescent="0.25">
      <c r="A5469">
        <v>5468</v>
      </c>
      <c r="B5469" s="10">
        <v>44394</v>
      </c>
      <c r="C5469" s="11">
        <v>0.5715972222222222</v>
      </c>
      <c r="D5469">
        <v>2</v>
      </c>
      <c r="E5469" s="12">
        <v>6</v>
      </c>
      <c r="I5469">
        <f t="shared" si="85"/>
        <v>0</v>
      </c>
      <c r="K5469" s="12" t="s">
        <v>47</v>
      </c>
      <c r="L5469">
        <v>13</v>
      </c>
      <c r="M5469" s="12" t="s">
        <v>163</v>
      </c>
    </row>
    <row r="5470" spans="1:13" x14ac:dyDescent="0.25">
      <c r="A5470">
        <v>5469</v>
      </c>
      <c r="B5470" s="10">
        <v>44394</v>
      </c>
      <c r="C5470" s="11">
        <v>0.57204861111111105</v>
      </c>
      <c r="D5470">
        <v>1</v>
      </c>
      <c r="E5470" s="12" t="s">
        <v>28</v>
      </c>
      <c r="I5470">
        <f t="shared" si="85"/>
        <v>0</v>
      </c>
      <c r="K5470" s="12" t="s">
        <v>47</v>
      </c>
      <c r="L5470">
        <v>31</v>
      </c>
      <c r="M5470" s="12" t="s">
        <v>164</v>
      </c>
    </row>
    <row r="5471" spans="1:13" x14ac:dyDescent="0.25">
      <c r="A5471">
        <v>5470</v>
      </c>
      <c r="B5471" s="10">
        <v>44394</v>
      </c>
      <c r="C5471" s="11">
        <v>0.57241898148148151</v>
      </c>
      <c r="D5471">
        <v>2</v>
      </c>
      <c r="E5471">
        <v>6</v>
      </c>
      <c r="I5471">
        <f t="shared" si="85"/>
        <v>0</v>
      </c>
      <c r="K5471" s="12" t="s">
        <v>47</v>
      </c>
      <c r="L5471">
        <v>8</v>
      </c>
      <c r="M5471" s="12" t="s">
        <v>62</v>
      </c>
    </row>
    <row r="5472" spans="1:13" x14ac:dyDescent="0.25">
      <c r="A5472">
        <v>5471</v>
      </c>
      <c r="B5472" s="10">
        <v>44394</v>
      </c>
      <c r="C5472" s="11">
        <v>0.57288194444444451</v>
      </c>
      <c r="D5472">
        <v>2</v>
      </c>
      <c r="E5472" s="12">
        <v>6</v>
      </c>
      <c r="I5472">
        <f t="shared" si="85"/>
        <v>0</v>
      </c>
      <c r="K5472" s="12" t="s">
        <v>47</v>
      </c>
      <c r="L5472">
        <v>17</v>
      </c>
      <c r="M5472" s="12" t="s">
        <v>165</v>
      </c>
    </row>
    <row r="5473" spans="1:13" x14ac:dyDescent="0.25">
      <c r="A5473">
        <v>5472</v>
      </c>
      <c r="B5473" s="10">
        <v>44394</v>
      </c>
      <c r="C5473" s="11">
        <v>0.57376157407407413</v>
      </c>
      <c r="D5473">
        <v>2</v>
      </c>
      <c r="E5473" s="12">
        <v>6</v>
      </c>
      <c r="I5473">
        <f t="shared" si="85"/>
        <v>0</v>
      </c>
      <c r="K5473" s="12" t="s">
        <v>47</v>
      </c>
      <c r="L5473">
        <v>1</v>
      </c>
      <c r="M5473" s="12" t="s">
        <v>49</v>
      </c>
    </row>
    <row r="5474" spans="1:13" x14ac:dyDescent="0.25">
      <c r="A5474">
        <v>5473</v>
      </c>
      <c r="B5474" s="10">
        <v>44394</v>
      </c>
      <c r="C5474" s="11">
        <v>0.5744907407407408</v>
      </c>
      <c r="D5474">
        <v>2</v>
      </c>
      <c r="E5474" s="12">
        <v>5.6</v>
      </c>
      <c r="I5474">
        <f t="shared" si="85"/>
        <v>0</v>
      </c>
      <c r="K5474" s="12" t="s">
        <v>47</v>
      </c>
      <c r="L5474">
        <v>3</v>
      </c>
      <c r="M5474" s="12" t="s">
        <v>58</v>
      </c>
    </row>
    <row r="5475" spans="1:13" x14ac:dyDescent="0.25">
      <c r="A5475">
        <v>5474</v>
      </c>
      <c r="B5475" s="10">
        <v>44394</v>
      </c>
      <c r="C5475" s="11">
        <v>0.57711805555555562</v>
      </c>
      <c r="D5475">
        <v>1</v>
      </c>
      <c r="E5475" s="12">
        <v>6</v>
      </c>
      <c r="G5475">
        <v>1</v>
      </c>
      <c r="I5475">
        <f t="shared" si="85"/>
        <v>1</v>
      </c>
      <c r="K5475" s="12" t="s">
        <v>47</v>
      </c>
      <c r="L5475">
        <v>1</v>
      </c>
      <c r="M5475" s="12" t="s">
        <v>49</v>
      </c>
    </row>
    <row r="5476" spans="1:13" x14ac:dyDescent="0.25">
      <c r="A5476">
        <v>5475</v>
      </c>
      <c r="B5476" s="10">
        <v>44394</v>
      </c>
      <c r="C5476" s="11">
        <v>0.57956018518518515</v>
      </c>
      <c r="D5476">
        <v>2</v>
      </c>
      <c r="E5476" s="12">
        <v>4</v>
      </c>
      <c r="I5476">
        <f t="shared" si="85"/>
        <v>0</v>
      </c>
      <c r="K5476" s="12" t="s">
        <v>47</v>
      </c>
      <c r="L5476">
        <v>3</v>
      </c>
      <c r="M5476" s="12" t="s">
        <v>58</v>
      </c>
    </row>
    <row r="5477" spans="1:13" x14ac:dyDescent="0.25">
      <c r="A5477">
        <v>5476</v>
      </c>
      <c r="B5477" s="10">
        <v>44394</v>
      </c>
      <c r="C5477" s="11">
        <v>0.58126157407407408</v>
      </c>
      <c r="D5477">
        <v>1</v>
      </c>
      <c r="E5477" s="12">
        <v>5</v>
      </c>
      <c r="I5477">
        <f t="shared" si="85"/>
        <v>0</v>
      </c>
      <c r="K5477" s="12" t="s">
        <v>47</v>
      </c>
      <c r="L5477">
        <v>1</v>
      </c>
      <c r="M5477" s="12" t="s">
        <v>48</v>
      </c>
    </row>
    <row r="5478" spans="1:13" x14ac:dyDescent="0.25">
      <c r="A5478">
        <v>5477</v>
      </c>
      <c r="B5478" s="10">
        <v>44394</v>
      </c>
      <c r="C5478" s="11">
        <v>0.58224537037037039</v>
      </c>
      <c r="D5478">
        <v>1</v>
      </c>
      <c r="E5478" s="12">
        <v>4</v>
      </c>
      <c r="I5478">
        <f t="shared" si="85"/>
        <v>0</v>
      </c>
      <c r="K5478" s="12" t="s">
        <v>47</v>
      </c>
      <c r="L5478">
        <v>1</v>
      </c>
      <c r="M5478" s="12" t="s">
        <v>48</v>
      </c>
    </row>
    <row r="5479" spans="1:13" x14ac:dyDescent="0.25">
      <c r="A5479">
        <v>5478</v>
      </c>
      <c r="B5479" s="10">
        <v>44394</v>
      </c>
      <c r="C5479" s="11">
        <v>0.58370370370370372</v>
      </c>
      <c r="D5479">
        <v>1</v>
      </c>
      <c r="E5479" s="12">
        <v>6</v>
      </c>
      <c r="I5479">
        <f t="shared" si="85"/>
        <v>0</v>
      </c>
      <c r="K5479" s="12" t="s">
        <v>47</v>
      </c>
      <c r="L5479">
        <v>1</v>
      </c>
      <c r="M5479" s="12" t="s">
        <v>48</v>
      </c>
    </row>
    <row r="5480" spans="1:13" x14ac:dyDescent="0.25">
      <c r="A5480">
        <v>5479</v>
      </c>
      <c r="B5480" s="10">
        <v>44394</v>
      </c>
      <c r="C5480" s="11">
        <v>0.58601851851851849</v>
      </c>
      <c r="D5480">
        <v>2</v>
      </c>
      <c r="E5480" s="12">
        <v>6</v>
      </c>
      <c r="I5480">
        <f t="shared" si="85"/>
        <v>0</v>
      </c>
      <c r="K5480" s="12" t="s">
        <v>47</v>
      </c>
      <c r="L5480">
        <v>1</v>
      </c>
      <c r="M5480" s="12" t="s">
        <v>49</v>
      </c>
    </row>
    <row r="5481" spans="1:13" x14ac:dyDescent="0.25">
      <c r="A5481">
        <v>5480</v>
      </c>
      <c r="B5481" s="10">
        <v>44394</v>
      </c>
      <c r="C5481" s="11">
        <v>0.58611111111111114</v>
      </c>
      <c r="D5481">
        <v>2</v>
      </c>
      <c r="E5481" s="12">
        <v>5</v>
      </c>
      <c r="I5481">
        <f t="shared" si="85"/>
        <v>0</v>
      </c>
      <c r="K5481" s="12" t="s">
        <v>47</v>
      </c>
      <c r="L5481">
        <v>1</v>
      </c>
      <c r="M5481" s="12" t="s">
        <v>48</v>
      </c>
    </row>
    <row r="5482" spans="1:13" x14ac:dyDescent="0.25">
      <c r="A5482">
        <v>5481</v>
      </c>
      <c r="B5482" s="10">
        <v>44394</v>
      </c>
      <c r="C5482" s="11">
        <v>0.58627314814814813</v>
      </c>
      <c r="D5482">
        <v>1</v>
      </c>
      <c r="E5482" s="12">
        <v>6</v>
      </c>
      <c r="I5482">
        <f t="shared" si="85"/>
        <v>0</v>
      </c>
      <c r="K5482" s="12" t="s">
        <v>47</v>
      </c>
      <c r="L5482">
        <v>1</v>
      </c>
      <c r="M5482" s="12" t="s">
        <v>49</v>
      </c>
    </row>
    <row r="5483" spans="1:13" x14ac:dyDescent="0.25">
      <c r="A5483">
        <v>5482</v>
      </c>
      <c r="B5483" s="10">
        <v>44394</v>
      </c>
      <c r="C5483" s="11">
        <v>0.58740740740740738</v>
      </c>
      <c r="D5483">
        <v>2</v>
      </c>
      <c r="E5483" s="12">
        <v>6</v>
      </c>
      <c r="G5483">
        <v>1</v>
      </c>
      <c r="I5483">
        <f t="shared" si="85"/>
        <v>1</v>
      </c>
      <c r="K5483" s="12">
        <v>2</v>
      </c>
      <c r="L5483">
        <v>1</v>
      </c>
      <c r="M5483">
        <v>2</v>
      </c>
    </row>
    <row r="5484" spans="1:13" x14ac:dyDescent="0.25">
      <c r="A5484">
        <v>5483</v>
      </c>
      <c r="B5484" s="10">
        <v>44394</v>
      </c>
      <c r="C5484" s="11">
        <v>0.58746527777777779</v>
      </c>
      <c r="D5484">
        <v>2</v>
      </c>
      <c r="E5484" s="12">
        <v>5</v>
      </c>
      <c r="I5484">
        <f t="shared" si="85"/>
        <v>0</v>
      </c>
      <c r="K5484" s="12" t="s">
        <v>47</v>
      </c>
      <c r="L5484">
        <v>1</v>
      </c>
      <c r="M5484" s="12" t="s">
        <v>48</v>
      </c>
    </row>
    <row r="5485" spans="1:13" x14ac:dyDescent="0.25">
      <c r="A5485">
        <v>5484</v>
      </c>
      <c r="B5485" s="10">
        <v>44394</v>
      </c>
      <c r="C5485" s="11">
        <v>0.5899537037037037</v>
      </c>
      <c r="D5485">
        <v>1</v>
      </c>
      <c r="E5485" s="12">
        <v>5</v>
      </c>
      <c r="I5485">
        <f t="shared" si="85"/>
        <v>0</v>
      </c>
      <c r="K5485" s="12" t="s">
        <v>47</v>
      </c>
      <c r="L5485">
        <v>1</v>
      </c>
      <c r="M5485" s="12" t="s">
        <v>48</v>
      </c>
    </row>
    <row r="5486" spans="1:13" x14ac:dyDescent="0.25">
      <c r="A5486">
        <v>5485</v>
      </c>
      <c r="B5486" s="10">
        <v>44394</v>
      </c>
      <c r="C5486" s="11">
        <v>0.59375</v>
      </c>
      <c r="D5486">
        <v>1</v>
      </c>
      <c r="E5486" s="12">
        <v>5</v>
      </c>
      <c r="I5486">
        <f t="shared" si="85"/>
        <v>0</v>
      </c>
      <c r="K5486" s="12" t="s">
        <v>47</v>
      </c>
      <c r="L5486">
        <v>1</v>
      </c>
      <c r="M5486" s="12" t="s">
        <v>48</v>
      </c>
    </row>
    <row r="5487" spans="1:13" x14ac:dyDescent="0.25">
      <c r="A5487">
        <v>5486</v>
      </c>
      <c r="B5487" s="10">
        <v>44394</v>
      </c>
      <c r="C5487" s="11">
        <v>0.59537037037037044</v>
      </c>
      <c r="D5487">
        <v>1</v>
      </c>
      <c r="E5487" s="12">
        <v>4</v>
      </c>
      <c r="I5487">
        <f t="shared" si="85"/>
        <v>0</v>
      </c>
      <c r="K5487" s="12" t="s">
        <v>47</v>
      </c>
      <c r="L5487">
        <v>1</v>
      </c>
      <c r="M5487" s="12" t="s">
        <v>48</v>
      </c>
    </row>
    <row r="5488" spans="1:13" x14ac:dyDescent="0.25">
      <c r="A5488">
        <v>5487</v>
      </c>
      <c r="B5488" s="10">
        <v>44394</v>
      </c>
      <c r="C5488" s="11">
        <v>0.59733796296296293</v>
      </c>
      <c r="D5488">
        <v>1</v>
      </c>
      <c r="E5488" s="12">
        <v>4</v>
      </c>
      <c r="G5488">
        <v>1</v>
      </c>
      <c r="I5488">
        <f t="shared" si="85"/>
        <v>1</v>
      </c>
      <c r="K5488" s="12" t="s">
        <v>47</v>
      </c>
      <c r="L5488">
        <v>1</v>
      </c>
      <c r="M5488" s="12" t="s">
        <v>49</v>
      </c>
    </row>
    <row r="5489" spans="1:13" x14ac:dyDescent="0.25">
      <c r="A5489">
        <v>5488</v>
      </c>
      <c r="B5489" s="10">
        <v>44394</v>
      </c>
      <c r="C5489" s="11">
        <v>0.59795138888888888</v>
      </c>
      <c r="D5489">
        <v>1</v>
      </c>
      <c r="E5489" s="12">
        <v>4</v>
      </c>
      <c r="I5489">
        <f t="shared" si="85"/>
        <v>0</v>
      </c>
      <c r="K5489" s="12" t="s">
        <v>47</v>
      </c>
      <c r="L5489">
        <v>1</v>
      </c>
      <c r="M5489" s="12" t="s">
        <v>48</v>
      </c>
    </row>
    <row r="5490" spans="1:13" x14ac:dyDescent="0.25">
      <c r="A5490">
        <v>5489</v>
      </c>
      <c r="B5490" s="10">
        <v>44394</v>
      </c>
      <c r="C5490" s="11">
        <v>0.62412037037037038</v>
      </c>
      <c r="D5490">
        <v>1</v>
      </c>
      <c r="E5490" s="12">
        <v>5</v>
      </c>
      <c r="I5490">
        <f t="shared" si="85"/>
        <v>0</v>
      </c>
      <c r="K5490" s="12" t="s">
        <v>47</v>
      </c>
      <c r="L5490">
        <v>1</v>
      </c>
      <c r="M5490" s="12" t="s">
        <v>48</v>
      </c>
    </row>
    <row r="5491" spans="1:13" x14ac:dyDescent="0.25">
      <c r="A5491">
        <v>5490</v>
      </c>
      <c r="B5491" s="10">
        <v>44394</v>
      </c>
      <c r="C5491" s="11">
        <v>0.62666666666666659</v>
      </c>
      <c r="D5491">
        <v>2</v>
      </c>
      <c r="E5491" s="12">
        <v>5</v>
      </c>
      <c r="I5491">
        <f t="shared" si="85"/>
        <v>0</v>
      </c>
      <c r="K5491" s="12" t="s">
        <v>47</v>
      </c>
      <c r="L5491">
        <v>1</v>
      </c>
      <c r="M5491" s="12" t="s">
        <v>48</v>
      </c>
    </row>
    <row r="5492" spans="1:13" x14ac:dyDescent="0.25">
      <c r="A5492">
        <v>5491</v>
      </c>
      <c r="B5492" s="10">
        <v>44394</v>
      </c>
      <c r="C5492" s="11">
        <v>0.64753472222222219</v>
      </c>
      <c r="D5492">
        <v>2</v>
      </c>
      <c r="E5492" s="12">
        <v>7</v>
      </c>
      <c r="I5492">
        <f t="shared" si="85"/>
        <v>0</v>
      </c>
      <c r="K5492">
        <v>2</v>
      </c>
      <c r="L5492">
        <v>1</v>
      </c>
      <c r="M5492">
        <v>1</v>
      </c>
    </row>
    <row r="5493" spans="1:13" x14ac:dyDescent="0.25">
      <c r="A5493">
        <v>5492</v>
      </c>
      <c r="B5493" s="10">
        <v>44394</v>
      </c>
      <c r="C5493" s="11">
        <v>0.64820601851851845</v>
      </c>
      <c r="D5493">
        <v>2</v>
      </c>
      <c r="E5493" s="12">
        <v>5</v>
      </c>
      <c r="I5493">
        <f t="shared" si="85"/>
        <v>0</v>
      </c>
      <c r="K5493" s="12" t="s">
        <v>47</v>
      </c>
      <c r="L5493">
        <v>1</v>
      </c>
      <c r="M5493" s="12" t="s">
        <v>49</v>
      </c>
    </row>
    <row r="5494" spans="1:13" x14ac:dyDescent="0.25">
      <c r="A5494">
        <v>5493</v>
      </c>
      <c r="B5494" s="10">
        <v>44394</v>
      </c>
      <c r="C5494" s="11">
        <v>0.65615740740740736</v>
      </c>
      <c r="D5494">
        <v>1</v>
      </c>
      <c r="E5494" s="12">
        <v>4</v>
      </c>
      <c r="I5494">
        <f t="shared" si="85"/>
        <v>0</v>
      </c>
      <c r="K5494" s="12" t="s">
        <v>47</v>
      </c>
      <c r="L5494">
        <v>1</v>
      </c>
      <c r="M5494" s="12" t="s">
        <v>48</v>
      </c>
    </row>
    <row r="5495" spans="1:13" x14ac:dyDescent="0.25">
      <c r="A5495">
        <v>5494</v>
      </c>
      <c r="B5495" s="10">
        <v>44394</v>
      </c>
      <c r="C5495" s="11">
        <v>0.67243055555555553</v>
      </c>
      <c r="D5495">
        <v>1</v>
      </c>
      <c r="E5495" s="12">
        <v>7</v>
      </c>
      <c r="F5495">
        <v>1</v>
      </c>
      <c r="I5495">
        <f t="shared" si="85"/>
        <v>1</v>
      </c>
    </row>
    <row r="5496" spans="1:13" x14ac:dyDescent="0.25">
      <c r="A5496">
        <v>5495</v>
      </c>
      <c r="B5496" s="10">
        <v>44394</v>
      </c>
      <c r="C5496" s="11">
        <v>0.6746875</v>
      </c>
      <c r="D5496">
        <v>2</v>
      </c>
      <c r="E5496" s="12">
        <v>5</v>
      </c>
      <c r="I5496">
        <f t="shared" si="85"/>
        <v>0</v>
      </c>
      <c r="K5496" s="12" t="s">
        <v>47</v>
      </c>
      <c r="L5496">
        <v>1</v>
      </c>
      <c r="M5496" s="12" t="s">
        <v>48</v>
      </c>
    </row>
    <row r="5497" spans="1:13" x14ac:dyDescent="0.25">
      <c r="A5497">
        <v>5496</v>
      </c>
      <c r="B5497" s="10">
        <v>44394</v>
      </c>
      <c r="C5497" s="11">
        <v>0.68989583333333337</v>
      </c>
      <c r="D5497">
        <v>2</v>
      </c>
      <c r="E5497" s="12">
        <v>5</v>
      </c>
      <c r="I5497">
        <f t="shared" si="85"/>
        <v>0</v>
      </c>
      <c r="K5497" s="12" t="s">
        <v>47</v>
      </c>
      <c r="L5497">
        <v>1</v>
      </c>
      <c r="M5497" s="12" t="s">
        <v>48</v>
      </c>
    </row>
    <row r="5498" spans="1:13" x14ac:dyDescent="0.25">
      <c r="A5498">
        <v>5497</v>
      </c>
      <c r="B5498" s="10">
        <v>44394</v>
      </c>
      <c r="C5498" s="11">
        <v>0.69219907407407411</v>
      </c>
      <c r="D5498">
        <v>1</v>
      </c>
      <c r="E5498" s="12">
        <v>6</v>
      </c>
      <c r="I5498">
        <f t="shared" si="85"/>
        <v>0</v>
      </c>
      <c r="K5498" s="12" t="s">
        <v>47</v>
      </c>
      <c r="L5498">
        <v>1</v>
      </c>
      <c r="M5498" s="12" t="s">
        <v>48</v>
      </c>
    </row>
    <row r="5499" spans="1:13" x14ac:dyDescent="0.25">
      <c r="A5499">
        <v>5498</v>
      </c>
      <c r="B5499" s="10">
        <v>44394</v>
      </c>
      <c r="C5499" s="11">
        <v>0.8012731481481481</v>
      </c>
      <c r="D5499">
        <v>2</v>
      </c>
      <c r="E5499" s="12">
        <v>4</v>
      </c>
      <c r="I5499">
        <f t="shared" si="85"/>
        <v>0</v>
      </c>
      <c r="J5499">
        <v>3</v>
      </c>
    </row>
    <row r="5500" spans="1:13" x14ac:dyDescent="0.25">
      <c r="A5500">
        <v>5499</v>
      </c>
      <c r="B5500" s="10">
        <v>44394</v>
      </c>
      <c r="C5500" s="11">
        <v>0.80427083333333327</v>
      </c>
      <c r="D5500">
        <v>1</v>
      </c>
      <c r="E5500" s="12">
        <v>5</v>
      </c>
      <c r="I5500">
        <f t="shared" si="85"/>
        <v>0</v>
      </c>
      <c r="K5500" s="12" t="s">
        <v>47</v>
      </c>
      <c r="L5500">
        <v>1</v>
      </c>
      <c r="M5500" s="12" t="s">
        <v>48</v>
      </c>
    </row>
    <row r="5501" spans="1:13" x14ac:dyDescent="0.25">
      <c r="A5501">
        <v>5500</v>
      </c>
      <c r="B5501" s="10">
        <v>44394</v>
      </c>
      <c r="C5501" s="11">
        <v>0.81012731481481481</v>
      </c>
      <c r="D5501">
        <v>1</v>
      </c>
      <c r="E5501" s="12" t="s">
        <v>28</v>
      </c>
      <c r="I5501">
        <f t="shared" si="85"/>
        <v>0</v>
      </c>
      <c r="K5501" s="12" t="s">
        <v>47</v>
      </c>
      <c r="L5501">
        <v>15</v>
      </c>
      <c r="M5501" s="12" t="s">
        <v>166</v>
      </c>
    </row>
    <row r="5502" spans="1:13" x14ac:dyDescent="0.25">
      <c r="A5502">
        <v>5501</v>
      </c>
      <c r="B5502" s="10">
        <v>44394</v>
      </c>
      <c r="C5502" s="11">
        <v>0.8103703703703703</v>
      </c>
      <c r="D5502">
        <v>1</v>
      </c>
      <c r="E5502" s="12">
        <v>5.6</v>
      </c>
      <c r="I5502">
        <f t="shared" si="85"/>
        <v>0</v>
      </c>
      <c r="K5502" s="12" t="s">
        <v>47</v>
      </c>
      <c r="L5502">
        <v>2</v>
      </c>
      <c r="M5502" s="12" t="s">
        <v>48</v>
      </c>
    </row>
    <row r="5503" spans="1:13" x14ac:dyDescent="0.25">
      <c r="A5503">
        <v>5502</v>
      </c>
      <c r="B5503" s="10">
        <v>44394</v>
      </c>
      <c r="C5503" s="11">
        <v>0.81054398148148143</v>
      </c>
      <c r="D5503">
        <v>1</v>
      </c>
      <c r="E5503" s="12">
        <v>6</v>
      </c>
      <c r="I5503">
        <f t="shared" si="85"/>
        <v>0</v>
      </c>
      <c r="K5503" s="12" t="s">
        <v>47</v>
      </c>
      <c r="L5503">
        <v>1</v>
      </c>
      <c r="M5503" s="12" t="s">
        <v>48</v>
      </c>
    </row>
    <row r="5504" spans="1:13" x14ac:dyDescent="0.25">
      <c r="A5504">
        <v>5503</v>
      </c>
      <c r="B5504" s="10">
        <v>44394</v>
      </c>
      <c r="C5504" s="11">
        <v>0.81074074074074076</v>
      </c>
      <c r="D5504">
        <v>1</v>
      </c>
      <c r="E5504" s="12">
        <v>6</v>
      </c>
      <c r="I5504">
        <f t="shared" si="85"/>
        <v>0</v>
      </c>
      <c r="K5504" s="12" t="s">
        <v>47</v>
      </c>
      <c r="L5504">
        <v>3</v>
      </c>
      <c r="M5504" s="12" t="s">
        <v>58</v>
      </c>
    </row>
    <row r="5505" spans="1:13" x14ac:dyDescent="0.25">
      <c r="A5505">
        <v>5504</v>
      </c>
      <c r="B5505" s="10">
        <v>44394</v>
      </c>
      <c r="C5505" s="11">
        <v>0.8125</v>
      </c>
      <c r="D5505">
        <v>2</v>
      </c>
      <c r="E5505" s="12">
        <v>4.5</v>
      </c>
      <c r="I5505">
        <f t="shared" si="85"/>
        <v>0</v>
      </c>
      <c r="K5505" s="12" t="s">
        <v>47</v>
      </c>
      <c r="L5505">
        <v>9</v>
      </c>
      <c r="M5505" s="12" t="s">
        <v>147</v>
      </c>
    </row>
    <row r="5506" spans="1:13" x14ac:dyDescent="0.25">
      <c r="A5506">
        <v>5505</v>
      </c>
      <c r="B5506" s="10">
        <v>44394</v>
      </c>
      <c r="C5506" s="11">
        <v>0.812962962962963</v>
      </c>
      <c r="D5506">
        <v>2</v>
      </c>
      <c r="E5506" s="12">
        <v>5.6</v>
      </c>
      <c r="I5506">
        <f t="shared" si="85"/>
        <v>0</v>
      </c>
      <c r="K5506" s="12" t="s">
        <v>47</v>
      </c>
      <c r="L5506">
        <v>6</v>
      </c>
      <c r="M5506" s="12" t="s">
        <v>96</v>
      </c>
    </row>
    <row r="5507" spans="1:13" x14ac:dyDescent="0.25">
      <c r="A5507">
        <v>5506</v>
      </c>
      <c r="B5507" s="10">
        <v>44394</v>
      </c>
      <c r="C5507" s="11">
        <v>0.81327546296296294</v>
      </c>
      <c r="D5507">
        <v>1</v>
      </c>
      <c r="E5507" s="12">
        <v>6</v>
      </c>
      <c r="I5507">
        <f t="shared" si="85"/>
        <v>0</v>
      </c>
      <c r="K5507" s="12" t="s">
        <v>47</v>
      </c>
      <c r="L5507">
        <v>2</v>
      </c>
      <c r="M5507" s="12" t="s">
        <v>48</v>
      </c>
    </row>
    <row r="5508" spans="1:13" x14ac:dyDescent="0.25">
      <c r="A5508">
        <v>5507</v>
      </c>
      <c r="B5508" s="10">
        <v>44394</v>
      </c>
      <c r="C5508" s="11">
        <v>0.81665509259259261</v>
      </c>
      <c r="D5508">
        <v>2</v>
      </c>
      <c r="E5508" s="12">
        <v>6</v>
      </c>
      <c r="I5508">
        <f t="shared" si="85"/>
        <v>0</v>
      </c>
      <c r="K5508" s="12" t="s">
        <v>47</v>
      </c>
      <c r="L5508">
        <v>1</v>
      </c>
      <c r="M5508" s="12" t="s">
        <v>48</v>
      </c>
    </row>
    <row r="5509" spans="1:13" x14ac:dyDescent="0.25">
      <c r="A5509">
        <v>5508</v>
      </c>
      <c r="B5509" s="10">
        <v>44394</v>
      </c>
      <c r="C5509" s="11">
        <v>0.8193287037037037</v>
      </c>
      <c r="D5509">
        <v>2</v>
      </c>
      <c r="E5509" s="12">
        <v>5</v>
      </c>
      <c r="I5509">
        <f t="shared" si="85"/>
        <v>0</v>
      </c>
      <c r="K5509" s="12" t="s">
        <v>47</v>
      </c>
      <c r="L5509">
        <v>1</v>
      </c>
      <c r="M5509" s="12" t="s">
        <v>48</v>
      </c>
    </row>
    <row r="5510" spans="1:13" x14ac:dyDescent="0.25">
      <c r="A5510">
        <v>5509</v>
      </c>
      <c r="B5510" s="10">
        <v>44394</v>
      </c>
      <c r="C5510" s="11">
        <v>0.82011574074074067</v>
      </c>
      <c r="D5510">
        <v>2</v>
      </c>
      <c r="E5510" s="12">
        <v>5</v>
      </c>
      <c r="I5510">
        <f t="shared" si="85"/>
        <v>0</v>
      </c>
      <c r="K5510" s="12" t="s">
        <v>47</v>
      </c>
      <c r="L5510">
        <v>1</v>
      </c>
      <c r="M5510" s="12" t="s">
        <v>48</v>
      </c>
    </row>
    <row r="5511" spans="1:13" x14ac:dyDescent="0.25">
      <c r="A5511">
        <v>5510</v>
      </c>
      <c r="B5511" s="10">
        <v>44394</v>
      </c>
      <c r="C5511" s="11">
        <v>0.8243287037037037</v>
      </c>
      <c r="D5511">
        <v>2</v>
      </c>
      <c r="E5511" s="12">
        <v>5</v>
      </c>
      <c r="I5511">
        <f t="shared" si="85"/>
        <v>0</v>
      </c>
      <c r="K5511" s="12" t="s">
        <v>47</v>
      </c>
      <c r="L5511">
        <v>1</v>
      </c>
      <c r="M5511" s="12" t="s">
        <v>49</v>
      </c>
    </row>
    <row r="5512" spans="1:13" x14ac:dyDescent="0.25">
      <c r="A5512">
        <v>5511</v>
      </c>
      <c r="B5512" s="10">
        <v>44394</v>
      </c>
      <c r="C5512" s="11">
        <v>0.83635416666666673</v>
      </c>
      <c r="D5512">
        <v>1</v>
      </c>
      <c r="E5512" s="12">
        <v>6</v>
      </c>
      <c r="G5512">
        <v>1</v>
      </c>
      <c r="I5512">
        <f t="shared" si="85"/>
        <v>1</v>
      </c>
    </row>
    <row r="5513" spans="1:13" x14ac:dyDescent="0.25">
      <c r="A5513">
        <v>5512</v>
      </c>
      <c r="B5513" s="10">
        <v>44394</v>
      </c>
      <c r="C5513" s="11">
        <v>0.84129629629629632</v>
      </c>
      <c r="D5513">
        <v>1</v>
      </c>
      <c r="E5513" s="12">
        <v>4</v>
      </c>
      <c r="I5513">
        <f t="shared" ref="I5513:I5576" si="86">SUM(F5513:H5513)</f>
        <v>0</v>
      </c>
      <c r="K5513" s="12" t="s">
        <v>47</v>
      </c>
      <c r="L5513">
        <v>1</v>
      </c>
      <c r="M5513" s="12" t="s">
        <v>48</v>
      </c>
    </row>
    <row r="5514" spans="1:13" x14ac:dyDescent="0.25">
      <c r="A5514">
        <v>5513</v>
      </c>
      <c r="B5514" s="10">
        <v>44394</v>
      </c>
      <c r="C5514" s="11">
        <v>0.84409722222222217</v>
      </c>
      <c r="D5514">
        <v>2</v>
      </c>
      <c r="E5514" s="12">
        <v>5</v>
      </c>
      <c r="I5514">
        <f t="shared" si="86"/>
        <v>0</v>
      </c>
      <c r="K5514" s="12" t="s">
        <v>47</v>
      </c>
      <c r="L5514">
        <v>1</v>
      </c>
      <c r="M5514" s="12" t="s">
        <v>48</v>
      </c>
    </row>
    <row r="5515" spans="1:13" x14ac:dyDescent="0.25">
      <c r="A5515">
        <v>5514</v>
      </c>
      <c r="B5515" s="10">
        <v>44394</v>
      </c>
      <c r="C5515" s="11">
        <v>0.87136574074074069</v>
      </c>
      <c r="D5515">
        <v>1</v>
      </c>
      <c r="E5515" s="12">
        <v>5.6</v>
      </c>
      <c r="I5515">
        <f t="shared" si="86"/>
        <v>0</v>
      </c>
      <c r="K5515" s="12" t="s">
        <v>47</v>
      </c>
      <c r="L5515">
        <v>3</v>
      </c>
      <c r="M5515" s="12" t="s">
        <v>58</v>
      </c>
    </row>
    <row r="5516" spans="1:13" x14ac:dyDescent="0.25">
      <c r="A5516">
        <v>5515</v>
      </c>
      <c r="B5516" s="10">
        <v>44394</v>
      </c>
      <c r="C5516" s="11">
        <v>0.90667824074074066</v>
      </c>
      <c r="D5516">
        <v>2</v>
      </c>
      <c r="E5516" s="12">
        <v>5</v>
      </c>
      <c r="I5516">
        <f t="shared" si="86"/>
        <v>0</v>
      </c>
      <c r="K5516" s="12" t="s">
        <v>47</v>
      </c>
      <c r="L5516">
        <v>1</v>
      </c>
      <c r="M5516" s="12" t="s">
        <v>49</v>
      </c>
    </row>
    <row r="5517" spans="1:13" x14ac:dyDescent="0.25">
      <c r="A5517">
        <v>5516</v>
      </c>
      <c r="B5517" s="10">
        <v>44394</v>
      </c>
      <c r="C5517" s="11">
        <v>0.9070138888888889</v>
      </c>
      <c r="D5517">
        <v>2</v>
      </c>
      <c r="E5517" s="12">
        <v>5</v>
      </c>
      <c r="I5517">
        <f t="shared" si="86"/>
        <v>0</v>
      </c>
      <c r="K5517" s="12" t="s">
        <v>47</v>
      </c>
      <c r="L5517">
        <v>1</v>
      </c>
      <c r="M5517" s="12" t="s">
        <v>48</v>
      </c>
    </row>
    <row r="5518" spans="1:13" x14ac:dyDescent="0.25">
      <c r="A5518">
        <v>5517</v>
      </c>
      <c r="B5518" s="10">
        <v>44394</v>
      </c>
      <c r="C5518" s="11">
        <v>0.91011574074074064</v>
      </c>
      <c r="D5518">
        <v>2</v>
      </c>
      <c r="E5518" s="12">
        <v>5</v>
      </c>
      <c r="I5518">
        <f t="shared" si="86"/>
        <v>0</v>
      </c>
      <c r="K5518" s="12" t="s">
        <v>47</v>
      </c>
      <c r="L5518">
        <v>1</v>
      </c>
      <c r="M5518" s="12" t="s">
        <v>49</v>
      </c>
    </row>
    <row r="5519" spans="1:13" x14ac:dyDescent="0.25">
      <c r="A5519">
        <v>5518</v>
      </c>
      <c r="B5519" s="10">
        <v>44394</v>
      </c>
      <c r="C5519" s="11">
        <v>0.91371527777777783</v>
      </c>
      <c r="D5519">
        <v>1</v>
      </c>
      <c r="E5519" s="12">
        <v>5</v>
      </c>
      <c r="I5519">
        <f t="shared" si="86"/>
        <v>0</v>
      </c>
      <c r="K5519" s="12" t="s">
        <v>47</v>
      </c>
      <c r="L5519">
        <v>1</v>
      </c>
      <c r="M5519" s="12" t="s">
        <v>48</v>
      </c>
    </row>
    <row r="5520" spans="1:13" x14ac:dyDescent="0.25">
      <c r="A5520">
        <v>5519</v>
      </c>
      <c r="B5520" s="10">
        <v>44394</v>
      </c>
      <c r="C5520" s="11">
        <v>0.91560185185185183</v>
      </c>
      <c r="D5520">
        <v>1</v>
      </c>
      <c r="E5520" s="12">
        <v>7</v>
      </c>
      <c r="F5520">
        <v>1</v>
      </c>
      <c r="I5520">
        <f t="shared" si="86"/>
        <v>1</v>
      </c>
    </row>
    <row r="5521" spans="1:13" x14ac:dyDescent="0.25">
      <c r="A5521">
        <v>5520</v>
      </c>
      <c r="B5521" s="10">
        <v>44394</v>
      </c>
      <c r="C5521" s="11">
        <v>0.92299768518518521</v>
      </c>
      <c r="D5521">
        <v>2</v>
      </c>
      <c r="E5521" s="12">
        <v>4</v>
      </c>
      <c r="I5521">
        <f t="shared" si="86"/>
        <v>0</v>
      </c>
      <c r="K5521" s="12" t="s">
        <v>47</v>
      </c>
      <c r="L5521">
        <v>2</v>
      </c>
      <c r="M5521" s="12" t="s">
        <v>48</v>
      </c>
    </row>
    <row r="5522" spans="1:13" x14ac:dyDescent="0.25">
      <c r="A5522">
        <v>5521</v>
      </c>
      <c r="B5522" s="10">
        <v>44394</v>
      </c>
      <c r="C5522" s="11">
        <v>0.92409722222222224</v>
      </c>
      <c r="D5522">
        <v>1</v>
      </c>
      <c r="E5522" s="12">
        <v>5</v>
      </c>
      <c r="I5522">
        <f t="shared" si="86"/>
        <v>0</v>
      </c>
      <c r="K5522" s="12" t="s">
        <v>47</v>
      </c>
      <c r="L5522">
        <v>1</v>
      </c>
      <c r="M5522" s="12" t="s">
        <v>48</v>
      </c>
    </row>
    <row r="5523" spans="1:13" x14ac:dyDescent="0.25">
      <c r="A5523">
        <v>5522</v>
      </c>
      <c r="B5523" s="10">
        <v>44394</v>
      </c>
      <c r="C5523" s="11">
        <v>0.92456018518518512</v>
      </c>
      <c r="D5523">
        <v>1</v>
      </c>
      <c r="E5523" s="12">
        <v>4</v>
      </c>
      <c r="G5523">
        <v>1</v>
      </c>
      <c r="I5523">
        <f t="shared" si="86"/>
        <v>1</v>
      </c>
    </row>
    <row r="5524" spans="1:13" x14ac:dyDescent="0.25">
      <c r="A5524">
        <v>5523</v>
      </c>
      <c r="B5524" s="10">
        <v>44394</v>
      </c>
      <c r="C5524" s="11">
        <v>0.92681712962962959</v>
      </c>
      <c r="D5524">
        <v>1</v>
      </c>
      <c r="E5524" s="12">
        <v>5</v>
      </c>
      <c r="I5524">
        <f t="shared" si="86"/>
        <v>0</v>
      </c>
      <c r="K5524" s="12" t="s">
        <v>47</v>
      </c>
      <c r="L5524">
        <v>1</v>
      </c>
      <c r="M5524" s="12" t="s">
        <v>49</v>
      </c>
    </row>
    <row r="5525" spans="1:13" x14ac:dyDescent="0.25">
      <c r="A5525">
        <v>5524</v>
      </c>
      <c r="B5525" s="10">
        <v>44394</v>
      </c>
      <c r="C5525" s="11">
        <v>0.92846064814814822</v>
      </c>
      <c r="D5525">
        <v>1</v>
      </c>
      <c r="E5525" s="12">
        <v>6</v>
      </c>
      <c r="G5525">
        <v>1</v>
      </c>
      <c r="I5525">
        <f t="shared" si="86"/>
        <v>1</v>
      </c>
    </row>
    <row r="5526" spans="1:13" x14ac:dyDescent="0.25">
      <c r="A5526">
        <v>5525</v>
      </c>
      <c r="B5526" s="10">
        <v>44394</v>
      </c>
      <c r="C5526" s="11">
        <v>0.93347222222222215</v>
      </c>
      <c r="D5526">
        <v>2</v>
      </c>
      <c r="E5526" s="12">
        <v>5</v>
      </c>
      <c r="I5526">
        <f t="shared" si="86"/>
        <v>0</v>
      </c>
      <c r="K5526" s="12" t="s">
        <v>47</v>
      </c>
      <c r="L5526">
        <v>1</v>
      </c>
      <c r="M5526" s="12" t="s">
        <v>49</v>
      </c>
    </row>
    <row r="5527" spans="1:13" x14ac:dyDescent="0.25">
      <c r="A5527">
        <v>5526</v>
      </c>
      <c r="B5527" s="10">
        <v>44394</v>
      </c>
      <c r="C5527" s="11">
        <v>0.9344675925925926</v>
      </c>
      <c r="D5527">
        <v>2</v>
      </c>
      <c r="E5527" s="12">
        <v>6</v>
      </c>
      <c r="I5527">
        <f t="shared" si="86"/>
        <v>0</v>
      </c>
      <c r="K5527" s="12" t="s">
        <v>47</v>
      </c>
      <c r="L5527">
        <v>1</v>
      </c>
      <c r="M5527" s="12" t="s">
        <v>48</v>
      </c>
    </row>
    <row r="5528" spans="1:13" x14ac:dyDescent="0.25">
      <c r="A5528">
        <v>5527</v>
      </c>
      <c r="B5528" s="10">
        <v>44394</v>
      </c>
      <c r="C5528" s="11">
        <v>0.9353703703703703</v>
      </c>
      <c r="D5528">
        <v>1</v>
      </c>
      <c r="E5528" s="12">
        <v>5</v>
      </c>
      <c r="G5528">
        <v>1</v>
      </c>
      <c r="I5528">
        <f t="shared" si="86"/>
        <v>1</v>
      </c>
    </row>
    <row r="5529" spans="1:13" x14ac:dyDescent="0.25">
      <c r="A5529">
        <v>5528</v>
      </c>
      <c r="B5529" s="10">
        <v>44394</v>
      </c>
      <c r="C5529" s="11">
        <v>0.93813657407407414</v>
      </c>
      <c r="D5529">
        <v>1</v>
      </c>
      <c r="E5529" s="12">
        <v>5</v>
      </c>
      <c r="I5529">
        <f t="shared" si="86"/>
        <v>0</v>
      </c>
      <c r="K5529" s="12" t="s">
        <v>47</v>
      </c>
      <c r="L5529">
        <v>1</v>
      </c>
      <c r="M5529" s="12" t="s">
        <v>48</v>
      </c>
    </row>
    <row r="5530" spans="1:13" x14ac:dyDescent="0.25">
      <c r="A5530">
        <v>5529</v>
      </c>
      <c r="B5530" s="10">
        <v>44394</v>
      </c>
      <c r="C5530" s="11">
        <v>0.94087962962962957</v>
      </c>
      <c r="D5530">
        <v>2</v>
      </c>
      <c r="E5530" s="12">
        <v>6</v>
      </c>
      <c r="I5530">
        <f t="shared" si="86"/>
        <v>0</v>
      </c>
      <c r="K5530" s="12" t="s">
        <v>47</v>
      </c>
      <c r="L5530">
        <v>1</v>
      </c>
      <c r="M5530" s="12" t="s">
        <v>49</v>
      </c>
    </row>
    <row r="5531" spans="1:13" x14ac:dyDescent="0.25">
      <c r="A5531">
        <v>5530</v>
      </c>
      <c r="B5531" s="10">
        <v>44394</v>
      </c>
      <c r="C5531" s="11">
        <v>0.94468750000000001</v>
      </c>
      <c r="D5531">
        <v>2</v>
      </c>
      <c r="E5531" s="12">
        <v>4</v>
      </c>
      <c r="F5531">
        <v>1</v>
      </c>
      <c r="I5531">
        <f t="shared" si="86"/>
        <v>1</v>
      </c>
      <c r="M5531" s="12" t="s">
        <v>24</v>
      </c>
    </row>
    <row r="5532" spans="1:13" x14ac:dyDescent="0.25">
      <c r="A5532">
        <v>5531</v>
      </c>
      <c r="B5532" s="10">
        <v>44394</v>
      </c>
      <c r="C5532" s="11">
        <v>0.94656250000000008</v>
      </c>
      <c r="D5532">
        <v>1</v>
      </c>
      <c r="E5532" s="12">
        <v>6</v>
      </c>
      <c r="I5532">
        <f t="shared" si="86"/>
        <v>0</v>
      </c>
      <c r="K5532" s="12" t="s">
        <v>47</v>
      </c>
      <c r="L5532">
        <v>1</v>
      </c>
      <c r="M5532" s="12" t="s">
        <v>48</v>
      </c>
    </row>
    <row r="5533" spans="1:13" x14ac:dyDescent="0.25">
      <c r="A5533">
        <v>5532</v>
      </c>
      <c r="B5533" s="10">
        <v>44394</v>
      </c>
      <c r="C5533" s="11">
        <v>0.97273148148148147</v>
      </c>
      <c r="D5533">
        <v>1</v>
      </c>
      <c r="E5533" s="12">
        <v>5</v>
      </c>
      <c r="I5533">
        <f t="shared" si="86"/>
        <v>0</v>
      </c>
      <c r="K5533" s="12" t="s">
        <v>47</v>
      </c>
      <c r="L5533">
        <v>1</v>
      </c>
      <c r="M5533" s="12" t="s">
        <v>48</v>
      </c>
    </row>
    <row r="5534" spans="1:13" x14ac:dyDescent="0.25">
      <c r="A5534">
        <v>5533</v>
      </c>
      <c r="B5534" s="10">
        <v>44394</v>
      </c>
      <c r="C5534" s="11">
        <v>0.9781712962962964</v>
      </c>
      <c r="D5534">
        <v>1</v>
      </c>
      <c r="E5534" s="12">
        <v>5</v>
      </c>
      <c r="I5534">
        <f t="shared" si="86"/>
        <v>0</v>
      </c>
      <c r="K5534" s="12" t="s">
        <v>47</v>
      </c>
      <c r="L5534">
        <v>1</v>
      </c>
      <c r="M5534" s="12" t="s">
        <v>48</v>
      </c>
    </row>
    <row r="5535" spans="1:13" x14ac:dyDescent="0.25">
      <c r="A5535">
        <v>5534</v>
      </c>
      <c r="B5535" s="10">
        <v>44394</v>
      </c>
      <c r="C5535" s="11">
        <v>0.98130787037037026</v>
      </c>
      <c r="D5535">
        <v>2</v>
      </c>
      <c r="E5535" s="12">
        <v>5</v>
      </c>
      <c r="I5535">
        <f t="shared" si="86"/>
        <v>0</v>
      </c>
      <c r="K5535" s="12" t="s">
        <v>47</v>
      </c>
      <c r="L5535">
        <v>2</v>
      </c>
      <c r="M5535" s="12" t="s">
        <v>48</v>
      </c>
    </row>
    <row r="5536" spans="1:13" x14ac:dyDescent="0.25">
      <c r="A5536">
        <v>5535</v>
      </c>
      <c r="B5536" s="10">
        <v>44394</v>
      </c>
      <c r="C5536" s="11">
        <v>0.98199074074074078</v>
      </c>
      <c r="D5536">
        <v>1</v>
      </c>
      <c r="E5536" s="12">
        <v>5</v>
      </c>
      <c r="I5536">
        <f t="shared" si="86"/>
        <v>0</v>
      </c>
      <c r="K5536" s="12" t="s">
        <v>47</v>
      </c>
      <c r="L5536">
        <v>1</v>
      </c>
      <c r="M5536" s="12" t="s">
        <v>48</v>
      </c>
    </row>
    <row r="5537" spans="1:13" x14ac:dyDescent="0.25">
      <c r="A5537">
        <v>5536</v>
      </c>
      <c r="B5537" s="10">
        <v>44394</v>
      </c>
      <c r="C5537" s="11">
        <v>0.98327546296296298</v>
      </c>
      <c r="D5537">
        <v>2</v>
      </c>
      <c r="E5537" s="12">
        <v>4.5</v>
      </c>
      <c r="I5537">
        <f t="shared" si="86"/>
        <v>0</v>
      </c>
      <c r="K5537" s="12" t="s">
        <v>47</v>
      </c>
      <c r="L5537">
        <v>18</v>
      </c>
      <c r="M5537" s="12" t="s">
        <v>98</v>
      </c>
    </row>
    <row r="5538" spans="1:13" x14ac:dyDescent="0.25">
      <c r="A5538">
        <v>5537</v>
      </c>
      <c r="B5538" s="10">
        <v>44394</v>
      </c>
      <c r="C5538" s="11">
        <v>0.98337962962962966</v>
      </c>
      <c r="D5538">
        <v>2</v>
      </c>
      <c r="E5538" s="12">
        <v>7</v>
      </c>
      <c r="G5538">
        <v>1</v>
      </c>
      <c r="I5538">
        <f t="shared" si="86"/>
        <v>1</v>
      </c>
      <c r="K5538" s="12" t="s">
        <v>47</v>
      </c>
      <c r="L5538">
        <v>3</v>
      </c>
      <c r="M5538" s="12" t="s">
        <v>58</v>
      </c>
    </row>
    <row r="5539" spans="1:13" x14ac:dyDescent="0.25">
      <c r="A5539">
        <v>5538</v>
      </c>
      <c r="B5539" s="10">
        <v>44394</v>
      </c>
      <c r="C5539" s="11">
        <v>0.98340277777777774</v>
      </c>
      <c r="D5539">
        <v>1</v>
      </c>
      <c r="E5539" s="12">
        <v>5</v>
      </c>
      <c r="I5539">
        <f t="shared" si="86"/>
        <v>0</v>
      </c>
      <c r="K5539" s="12" t="s">
        <v>47</v>
      </c>
      <c r="L5539">
        <v>1</v>
      </c>
      <c r="M5539" s="12" t="s">
        <v>48</v>
      </c>
    </row>
    <row r="5540" spans="1:13" x14ac:dyDescent="0.25">
      <c r="A5540">
        <v>5539</v>
      </c>
      <c r="B5540" s="10">
        <v>44394</v>
      </c>
      <c r="C5540" s="11">
        <v>0.98464120370370367</v>
      </c>
      <c r="D5540">
        <v>1</v>
      </c>
      <c r="E5540" s="12">
        <v>5.6</v>
      </c>
      <c r="I5540">
        <f t="shared" si="86"/>
        <v>0</v>
      </c>
      <c r="K5540" s="12" t="s">
        <v>47</v>
      </c>
      <c r="L5540">
        <v>10</v>
      </c>
      <c r="M5540" s="12" t="s">
        <v>116</v>
      </c>
    </row>
    <row r="5541" spans="1:13" x14ac:dyDescent="0.25">
      <c r="A5541">
        <v>5540</v>
      </c>
      <c r="B5541" s="10">
        <v>44394</v>
      </c>
      <c r="C5541" s="11">
        <v>0.98553240740740744</v>
      </c>
      <c r="D5541">
        <v>2</v>
      </c>
      <c r="E5541" s="12">
        <v>5</v>
      </c>
      <c r="I5541">
        <f t="shared" si="86"/>
        <v>0</v>
      </c>
      <c r="K5541" s="12" t="s">
        <v>47</v>
      </c>
      <c r="L5541">
        <v>2</v>
      </c>
      <c r="M5541" s="12" t="s">
        <v>48</v>
      </c>
    </row>
    <row r="5542" spans="1:13" x14ac:dyDescent="0.25">
      <c r="A5542">
        <v>5541</v>
      </c>
      <c r="B5542" s="10">
        <v>44394</v>
      </c>
      <c r="C5542" s="11">
        <v>0.9875694444444445</v>
      </c>
      <c r="D5542">
        <v>1</v>
      </c>
      <c r="E5542" s="12">
        <v>4</v>
      </c>
      <c r="I5542">
        <f t="shared" si="86"/>
        <v>0</v>
      </c>
      <c r="K5542" s="12" t="s">
        <v>47</v>
      </c>
      <c r="L5542">
        <v>2</v>
      </c>
      <c r="M5542" s="12" t="s">
        <v>48</v>
      </c>
    </row>
    <row r="5543" spans="1:13" x14ac:dyDescent="0.25">
      <c r="A5543">
        <v>5542</v>
      </c>
      <c r="B5543" s="10">
        <v>44394</v>
      </c>
      <c r="C5543" s="11">
        <v>0.98872685185185183</v>
      </c>
      <c r="D5543">
        <v>1</v>
      </c>
      <c r="E5543" s="12">
        <v>5.6</v>
      </c>
      <c r="I5543">
        <f t="shared" si="86"/>
        <v>0</v>
      </c>
      <c r="K5543" s="12" t="s">
        <v>47</v>
      </c>
      <c r="L5543">
        <v>4</v>
      </c>
      <c r="M5543" s="12" t="s">
        <v>73</v>
      </c>
    </row>
    <row r="5544" spans="1:13" x14ac:dyDescent="0.25">
      <c r="A5544">
        <v>5543</v>
      </c>
      <c r="B5544" s="10">
        <v>44394</v>
      </c>
      <c r="C5544" s="11">
        <v>0.98925925925925917</v>
      </c>
      <c r="D5544">
        <v>2</v>
      </c>
      <c r="E5544" s="12">
        <v>5.6</v>
      </c>
      <c r="I5544">
        <f t="shared" si="86"/>
        <v>0</v>
      </c>
      <c r="K5544" s="12" t="s">
        <v>47</v>
      </c>
      <c r="L5544">
        <v>10</v>
      </c>
      <c r="M5544" s="12" t="s">
        <v>116</v>
      </c>
    </row>
    <row r="5545" spans="1:13" x14ac:dyDescent="0.25">
      <c r="A5545">
        <v>5544</v>
      </c>
      <c r="B5545" s="10">
        <v>44394</v>
      </c>
      <c r="C5545" s="11">
        <v>0.98940972222222223</v>
      </c>
      <c r="D5545">
        <v>2</v>
      </c>
      <c r="E5545" s="12">
        <v>4.5</v>
      </c>
      <c r="I5545">
        <f t="shared" si="86"/>
        <v>0</v>
      </c>
      <c r="K5545" s="12" t="s">
        <v>47</v>
      </c>
      <c r="L5545">
        <v>5</v>
      </c>
      <c r="M5545" s="12" t="s">
        <v>87</v>
      </c>
    </row>
    <row r="5546" spans="1:13" x14ac:dyDescent="0.25">
      <c r="A5546">
        <v>5545</v>
      </c>
      <c r="B5546" s="10">
        <v>44394</v>
      </c>
      <c r="C5546" s="11">
        <v>0.99180555555555561</v>
      </c>
      <c r="D5546">
        <v>1</v>
      </c>
      <c r="E5546" s="12">
        <v>5.6</v>
      </c>
      <c r="I5546">
        <f t="shared" si="86"/>
        <v>0</v>
      </c>
      <c r="K5546" s="12" t="s">
        <v>47</v>
      </c>
      <c r="L5546">
        <v>8</v>
      </c>
      <c r="M5546" s="12" t="s">
        <v>48</v>
      </c>
    </row>
    <row r="5547" spans="1:13" x14ac:dyDescent="0.25">
      <c r="A5547">
        <v>5546</v>
      </c>
      <c r="B5547" s="10">
        <v>44394</v>
      </c>
      <c r="C5547" s="11">
        <v>0.99282407407407414</v>
      </c>
      <c r="D5547">
        <v>2</v>
      </c>
      <c r="E5547" s="12">
        <v>4</v>
      </c>
      <c r="I5547">
        <f t="shared" si="86"/>
        <v>0</v>
      </c>
      <c r="K5547" s="12" t="s">
        <v>47</v>
      </c>
      <c r="L5547">
        <v>2</v>
      </c>
      <c r="M5547" s="12" t="s">
        <v>48</v>
      </c>
    </row>
    <row r="5548" spans="1:13" x14ac:dyDescent="0.25">
      <c r="A5548">
        <v>5547</v>
      </c>
      <c r="B5548" s="10">
        <v>44394</v>
      </c>
      <c r="C5548" s="11">
        <v>0.99366898148148142</v>
      </c>
      <c r="D5548">
        <v>2</v>
      </c>
      <c r="E5548" s="12">
        <v>4.5</v>
      </c>
      <c r="I5548">
        <f t="shared" si="86"/>
        <v>0</v>
      </c>
      <c r="K5548" s="12" t="s">
        <v>47</v>
      </c>
      <c r="L5548">
        <v>3</v>
      </c>
      <c r="M5548" s="12" t="s">
        <v>55</v>
      </c>
    </row>
    <row r="5549" spans="1:13" x14ac:dyDescent="0.25">
      <c r="A5549">
        <v>5548</v>
      </c>
      <c r="B5549" s="10">
        <v>44394</v>
      </c>
      <c r="C5549" s="11">
        <v>0.99383101851851852</v>
      </c>
      <c r="D5549">
        <v>2</v>
      </c>
      <c r="E5549" s="12">
        <v>6</v>
      </c>
      <c r="I5549">
        <f t="shared" si="86"/>
        <v>0</v>
      </c>
      <c r="K5549" s="12" t="s">
        <v>47</v>
      </c>
      <c r="L5549">
        <v>3</v>
      </c>
      <c r="M5549" s="12" t="s">
        <v>48</v>
      </c>
    </row>
    <row r="5550" spans="1:13" x14ac:dyDescent="0.25">
      <c r="A5550">
        <v>5549</v>
      </c>
      <c r="B5550" s="10">
        <v>44394</v>
      </c>
      <c r="C5550" s="11">
        <v>0.9943171296296297</v>
      </c>
      <c r="D5550">
        <v>1</v>
      </c>
      <c r="E5550" s="12">
        <v>6</v>
      </c>
      <c r="I5550">
        <f t="shared" si="86"/>
        <v>0</v>
      </c>
      <c r="K5550" s="12" t="s">
        <v>47</v>
      </c>
      <c r="L5550">
        <v>1</v>
      </c>
      <c r="M5550" s="12" t="s">
        <v>49</v>
      </c>
    </row>
    <row r="5551" spans="1:13" x14ac:dyDescent="0.25">
      <c r="A5551">
        <v>5550</v>
      </c>
      <c r="B5551" s="10">
        <v>44394</v>
      </c>
      <c r="C5551" s="11">
        <v>0.99466435185185187</v>
      </c>
      <c r="D5551">
        <v>1</v>
      </c>
      <c r="E5551" s="12">
        <v>5.6</v>
      </c>
      <c r="I5551">
        <f t="shared" si="86"/>
        <v>0</v>
      </c>
      <c r="K5551" s="12" t="s">
        <v>47</v>
      </c>
      <c r="L5551">
        <v>2</v>
      </c>
      <c r="M5551" s="12" t="s">
        <v>54</v>
      </c>
    </row>
    <row r="5552" spans="1:13" x14ac:dyDescent="0.25">
      <c r="A5552">
        <v>5551</v>
      </c>
      <c r="B5552" s="10">
        <v>44394</v>
      </c>
      <c r="C5552" s="11">
        <v>0.99480324074074078</v>
      </c>
      <c r="D5552">
        <v>2</v>
      </c>
      <c r="E5552" s="12">
        <v>4</v>
      </c>
      <c r="I5552">
        <f t="shared" si="86"/>
        <v>0</v>
      </c>
      <c r="K5552" s="12" t="s">
        <v>47</v>
      </c>
      <c r="L5552">
        <v>2</v>
      </c>
      <c r="M5552" s="12" t="s">
        <v>48</v>
      </c>
    </row>
    <row r="5553" spans="1:13" x14ac:dyDescent="0.25">
      <c r="A5553">
        <v>5552</v>
      </c>
      <c r="B5553" s="10">
        <v>44394</v>
      </c>
      <c r="C5553" s="11">
        <v>0.99512731481481476</v>
      </c>
      <c r="D5553">
        <v>1</v>
      </c>
      <c r="E5553" s="12">
        <v>4.5</v>
      </c>
      <c r="I5553">
        <f t="shared" si="86"/>
        <v>0</v>
      </c>
      <c r="K5553" s="12" t="s">
        <v>47</v>
      </c>
      <c r="L5553">
        <v>8</v>
      </c>
      <c r="M5553" s="12" t="s">
        <v>92</v>
      </c>
    </row>
    <row r="5554" spans="1:13" x14ac:dyDescent="0.25">
      <c r="A5554">
        <v>5553</v>
      </c>
      <c r="B5554" s="10">
        <v>44394</v>
      </c>
      <c r="C5554" s="11">
        <v>0.99539351851851843</v>
      </c>
      <c r="D5554">
        <v>1</v>
      </c>
      <c r="E5554" s="12">
        <v>5</v>
      </c>
      <c r="I5554">
        <f t="shared" si="86"/>
        <v>0</v>
      </c>
      <c r="K5554" s="12" t="s">
        <v>47</v>
      </c>
      <c r="L5554">
        <v>1</v>
      </c>
      <c r="M5554" s="12" t="s">
        <v>48</v>
      </c>
    </row>
    <row r="5555" spans="1:13" x14ac:dyDescent="0.25">
      <c r="A5555">
        <v>5554</v>
      </c>
      <c r="B5555" s="10">
        <v>44394</v>
      </c>
      <c r="C5555" s="11">
        <v>0.99729166666666658</v>
      </c>
      <c r="D5555">
        <v>1</v>
      </c>
      <c r="E5555" s="12">
        <v>4.5</v>
      </c>
      <c r="I5555">
        <f t="shared" si="86"/>
        <v>0</v>
      </c>
      <c r="K5555" s="12" t="s">
        <v>47</v>
      </c>
      <c r="L5555">
        <v>2</v>
      </c>
      <c r="M5555" s="12" t="s">
        <v>48</v>
      </c>
    </row>
    <row r="5556" spans="1:13" x14ac:dyDescent="0.25">
      <c r="A5556">
        <v>5555</v>
      </c>
      <c r="B5556" s="10">
        <v>44394</v>
      </c>
      <c r="C5556" s="11">
        <v>0.99885416666666671</v>
      </c>
      <c r="D5556">
        <v>2</v>
      </c>
      <c r="E5556" s="12">
        <v>5</v>
      </c>
      <c r="I5556">
        <f t="shared" si="86"/>
        <v>0</v>
      </c>
      <c r="K5556" s="12" t="s">
        <v>47</v>
      </c>
      <c r="L5556">
        <v>3</v>
      </c>
      <c r="M5556" s="12" t="s">
        <v>48</v>
      </c>
    </row>
    <row r="5557" spans="1:13" x14ac:dyDescent="0.25">
      <c r="A5557">
        <v>5556</v>
      </c>
      <c r="B5557" s="10">
        <v>44394</v>
      </c>
      <c r="C5557" s="11">
        <v>0.99896990740740732</v>
      </c>
      <c r="D5557">
        <v>2</v>
      </c>
      <c r="E5557" s="12">
        <v>6</v>
      </c>
      <c r="I5557">
        <f t="shared" si="86"/>
        <v>0</v>
      </c>
      <c r="K5557" s="12" t="s">
        <v>47</v>
      </c>
      <c r="L5557">
        <v>5</v>
      </c>
      <c r="M5557" s="12" t="s">
        <v>84</v>
      </c>
    </row>
    <row r="5558" spans="1:13" x14ac:dyDescent="0.25">
      <c r="A5558">
        <v>5557</v>
      </c>
      <c r="B5558" s="10">
        <v>44394</v>
      </c>
      <c r="C5558" s="11">
        <v>0.99914351851851846</v>
      </c>
      <c r="D5558">
        <v>1</v>
      </c>
      <c r="E5558" s="12">
        <v>6</v>
      </c>
      <c r="I5558">
        <f t="shared" si="86"/>
        <v>0</v>
      </c>
      <c r="K5558" s="12" t="s">
        <v>47</v>
      </c>
      <c r="L5558">
        <v>1</v>
      </c>
      <c r="M5558" s="12" t="s">
        <v>48</v>
      </c>
    </row>
    <row r="5559" spans="1:13" x14ac:dyDescent="0.25">
      <c r="A5559">
        <v>5558</v>
      </c>
      <c r="B5559" s="10">
        <v>44394</v>
      </c>
      <c r="C5559" s="11">
        <v>0.99974537037037037</v>
      </c>
      <c r="D5559">
        <v>1</v>
      </c>
      <c r="E5559" s="12">
        <v>5</v>
      </c>
      <c r="I5559">
        <f t="shared" si="86"/>
        <v>0</v>
      </c>
      <c r="K5559" s="12" t="s">
        <v>47</v>
      </c>
      <c r="L5559">
        <v>3</v>
      </c>
      <c r="M5559" s="12" t="s">
        <v>48</v>
      </c>
    </row>
    <row r="5560" spans="1:13" x14ac:dyDescent="0.25">
      <c r="A5560">
        <v>5559</v>
      </c>
      <c r="B5560" s="10">
        <v>44395</v>
      </c>
      <c r="C5560" s="11">
        <v>2.8935185185185189E-4</v>
      </c>
      <c r="D5560">
        <v>2</v>
      </c>
      <c r="E5560" s="12">
        <v>4</v>
      </c>
      <c r="I5560">
        <f t="shared" si="86"/>
        <v>0</v>
      </c>
      <c r="K5560" s="12" t="s">
        <v>47</v>
      </c>
      <c r="L5560">
        <v>5</v>
      </c>
      <c r="M5560" s="12" t="s">
        <v>87</v>
      </c>
    </row>
    <row r="5561" spans="1:13" x14ac:dyDescent="0.25">
      <c r="A5561">
        <v>5560</v>
      </c>
      <c r="B5561" s="10">
        <v>44395</v>
      </c>
      <c r="C5561" s="11">
        <v>1.0995370370370371E-3</v>
      </c>
      <c r="D5561">
        <v>1</v>
      </c>
      <c r="E5561" s="12">
        <v>4</v>
      </c>
      <c r="I5561">
        <f t="shared" si="86"/>
        <v>0</v>
      </c>
      <c r="K5561" s="12" t="s">
        <v>47</v>
      </c>
      <c r="L5561">
        <v>1</v>
      </c>
      <c r="M5561" s="12" t="s">
        <v>48</v>
      </c>
    </row>
    <row r="5562" spans="1:13" x14ac:dyDescent="0.25">
      <c r="A5562">
        <v>5561</v>
      </c>
      <c r="B5562" s="10">
        <v>44395</v>
      </c>
      <c r="C5562" s="11">
        <v>1.6087962962962963E-3</v>
      </c>
      <c r="D5562">
        <v>1</v>
      </c>
      <c r="E5562" s="12" t="s">
        <v>28</v>
      </c>
      <c r="I5562">
        <f t="shared" si="86"/>
        <v>0</v>
      </c>
      <c r="K5562" s="12" t="s">
        <v>47</v>
      </c>
      <c r="L5562">
        <v>4</v>
      </c>
      <c r="M5562" s="12" t="s">
        <v>49</v>
      </c>
    </row>
    <row r="5563" spans="1:13" x14ac:dyDescent="0.25">
      <c r="A5563">
        <v>5562</v>
      </c>
      <c r="B5563" s="10">
        <v>44395</v>
      </c>
      <c r="C5563" s="11">
        <v>3.4953703703703705E-3</v>
      </c>
      <c r="D5563">
        <v>2</v>
      </c>
      <c r="E5563" s="12">
        <v>4</v>
      </c>
      <c r="G5563">
        <v>1</v>
      </c>
      <c r="I5563">
        <f t="shared" si="86"/>
        <v>1</v>
      </c>
    </row>
    <row r="5564" spans="1:13" x14ac:dyDescent="0.25">
      <c r="A5564">
        <v>5563</v>
      </c>
      <c r="B5564" s="10">
        <v>44395</v>
      </c>
      <c r="C5564" s="11">
        <v>4.4907407407407405E-3</v>
      </c>
      <c r="D5564">
        <v>2</v>
      </c>
      <c r="E5564" s="12">
        <v>5.6</v>
      </c>
      <c r="I5564">
        <f t="shared" si="86"/>
        <v>0</v>
      </c>
      <c r="K5564" s="12" t="s">
        <v>47</v>
      </c>
      <c r="L5564">
        <v>5</v>
      </c>
      <c r="M5564" s="12" t="s">
        <v>87</v>
      </c>
    </row>
    <row r="5565" spans="1:13" x14ac:dyDescent="0.25">
      <c r="A5565">
        <v>5564</v>
      </c>
      <c r="B5565" s="10">
        <v>44395</v>
      </c>
      <c r="C5565" s="11">
        <v>7.1180555555555554E-3</v>
      </c>
      <c r="D5565">
        <v>1</v>
      </c>
      <c r="E5565" s="12">
        <v>5.6</v>
      </c>
      <c r="I5565">
        <f t="shared" si="86"/>
        <v>0</v>
      </c>
      <c r="K5565" s="12" t="s">
        <v>47</v>
      </c>
      <c r="L5565">
        <v>2</v>
      </c>
      <c r="M5565" s="12" t="s">
        <v>54</v>
      </c>
    </row>
    <row r="5566" spans="1:13" x14ac:dyDescent="0.25">
      <c r="A5566">
        <v>5565</v>
      </c>
      <c r="B5566" s="10">
        <v>44395</v>
      </c>
      <c r="C5566" s="11">
        <v>1.0625000000000001E-2</v>
      </c>
      <c r="D5566">
        <v>1</v>
      </c>
      <c r="E5566" s="12">
        <v>4.5</v>
      </c>
      <c r="I5566">
        <f t="shared" si="86"/>
        <v>0</v>
      </c>
      <c r="K5566" s="12" t="s">
        <v>47</v>
      </c>
      <c r="L5566">
        <v>3</v>
      </c>
      <c r="M5566" s="12" t="s">
        <v>58</v>
      </c>
    </row>
    <row r="5567" spans="1:13" x14ac:dyDescent="0.25">
      <c r="A5567">
        <v>5566</v>
      </c>
      <c r="B5567" s="10">
        <v>44395</v>
      </c>
      <c r="C5567" s="11">
        <v>1.1620370370370371E-2</v>
      </c>
      <c r="D5567">
        <v>1</v>
      </c>
      <c r="E5567" s="12">
        <v>5</v>
      </c>
      <c r="I5567">
        <f t="shared" si="86"/>
        <v>0</v>
      </c>
      <c r="K5567" s="12" t="s">
        <v>47</v>
      </c>
      <c r="L5567">
        <v>2</v>
      </c>
      <c r="M5567" s="12" t="s">
        <v>54</v>
      </c>
    </row>
    <row r="5568" spans="1:13" x14ac:dyDescent="0.25">
      <c r="A5568">
        <v>5567</v>
      </c>
      <c r="B5568" s="10">
        <v>44395</v>
      </c>
      <c r="C5568" s="11">
        <v>1.2800925925925926E-2</v>
      </c>
      <c r="D5568">
        <v>1</v>
      </c>
      <c r="E5568" s="12">
        <v>5</v>
      </c>
      <c r="I5568">
        <f t="shared" si="86"/>
        <v>0</v>
      </c>
      <c r="K5568" s="12" t="s">
        <v>47</v>
      </c>
      <c r="L5568">
        <v>2</v>
      </c>
      <c r="M5568" s="12" t="s">
        <v>48</v>
      </c>
    </row>
    <row r="5569" spans="1:13" x14ac:dyDescent="0.25">
      <c r="A5569">
        <v>5568</v>
      </c>
      <c r="B5569" s="10">
        <v>44395</v>
      </c>
      <c r="C5569" s="11">
        <v>1.4120370370370368E-2</v>
      </c>
      <c r="D5569">
        <v>2</v>
      </c>
      <c r="E5569" s="12">
        <v>4</v>
      </c>
      <c r="I5569">
        <f t="shared" si="86"/>
        <v>0</v>
      </c>
      <c r="K5569" s="12" t="s">
        <v>47</v>
      </c>
      <c r="L5569">
        <v>1</v>
      </c>
      <c r="M5569" s="12" t="s">
        <v>48</v>
      </c>
    </row>
    <row r="5570" spans="1:13" x14ac:dyDescent="0.25">
      <c r="A5570">
        <v>5569</v>
      </c>
      <c r="B5570" s="10">
        <v>44395</v>
      </c>
      <c r="C5570" s="11">
        <v>1.5439814814814816E-2</v>
      </c>
      <c r="D5570">
        <v>2</v>
      </c>
      <c r="E5570" s="12">
        <v>4</v>
      </c>
      <c r="I5570">
        <f t="shared" si="86"/>
        <v>0</v>
      </c>
      <c r="K5570" s="12" t="s">
        <v>47</v>
      </c>
      <c r="L5570">
        <v>3</v>
      </c>
      <c r="M5570" s="12" t="s">
        <v>48</v>
      </c>
    </row>
    <row r="5571" spans="1:13" x14ac:dyDescent="0.25">
      <c r="A5571">
        <v>5570</v>
      </c>
      <c r="B5571" s="10">
        <v>44395</v>
      </c>
      <c r="C5571" s="11">
        <v>1.7858796296296296E-2</v>
      </c>
      <c r="D5571">
        <v>1</v>
      </c>
      <c r="E5571" s="12">
        <v>5</v>
      </c>
      <c r="I5571">
        <f t="shared" si="86"/>
        <v>0</v>
      </c>
      <c r="K5571" s="12" t="s">
        <v>47</v>
      </c>
      <c r="L5571">
        <v>1</v>
      </c>
      <c r="M5571" s="12" t="s">
        <v>48</v>
      </c>
    </row>
    <row r="5572" spans="1:13" x14ac:dyDescent="0.25">
      <c r="A5572">
        <v>5571</v>
      </c>
      <c r="B5572" s="10">
        <v>44395</v>
      </c>
      <c r="C5572" s="11">
        <v>2.1064814814814814E-2</v>
      </c>
      <c r="D5572">
        <v>2</v>
      </c>
      <c r="E5572" s="12">
        <v>6</v>
      </c>
      <c r="I5572">
        <f t="shared" si="86"/>
        <v>0</v>
      </c>
      <c r="K5572" s="12" t="s">
        <v>47</v>
      </c>
      <c r="L5572">
        <v>1</v>
      </c>
      <c r="M5572" s="12" t="s">
        <v>48</v>
      </c>
    </row>
    <row r="5573" spans="1:13" x14ac:dyDescent="0.25">
      <c r="A5573">
        <v>5572</v>
      </c>
      <c r="B5573" s="10">
        <v>44395</v>
      </c>
      <c r="C5573" s="11">
        <v>2.5451388888888888E-2</v>
      </c>
      <c r="D5573">
        <v>1</v>
      </c>
      <c r="E5573" s="12">
        <v>4</v>
      </c>
      <c r="I5573">
        <f t="shared" si="86"/>
        <v>0</v>
      </c>
      <c r="K5573" s="12" t="s">
        <v>47</v>
      </c>
      <c r="L5573">
        <v>1</v>
      </c>
      <c r="M5573" s="12" t="s">
        <v>48</v>
      </c>
    </row>
    <row r="5574" spans="1:13" x14ac:dyDescent="0.25">
      <c r="A5574">
        <v>5573</v>
      </c>
      <c r="B5574" s="10">
        <v>44395</v>
      </c>
      <c r="C5574" s="11">
        <v>2.5636574074074072E-2</v>
      </c>
      <c r="D5574">
        <v>2</v>
      </c>
      <c r="E5574" s="12">
        <v>5</v>
      </c>
      <c r="I5574">
        <f t="shared" si="86"/>
        <v>0</v>
      </c>
      <c r="K5574" s="12" t="s">
        <v>47</v>
      </c>
      <c r="L5574">
        <v>1</v>
      </c>
      <c r="M5574" s="12" t="s">
        <v>48</v>
      </c>
    </row>
    <row r="5575" spans="1:13" x14ac:dyDescent="0.25">
      <c r="A5575">
        <v>5574</v>
      </c>
      <c r="B5575" s="10">
        <v>44395</v>
      </c>
      <c r="C5575" s="11">
        <v>2.6944444444444441E-2</v>
      </c>
      <c r="D5575">
        <v>2</v>
      </c>
      <c r="E5575" s="12">
        <v>4</v>
      </c>
      <c r="I5575">
        <f t="shared" si="86"/>
        <v>0</v>
      </c>
      <c r="K5575" s="12" t="s">
        <v>47</v>
      </c>
      <c r="L5575">
        <v>2</v>
      </c>
      <c r="M5575" s="12" t="s">
        <v>48</v>
      </c>
    </row>
    <row r="5576" spans="1:13" x14ac:dyDescent="0.25">
      <c r="A5576">
        <v>5575</v>
      </c>
      <c r="B5576" s="10">
        <v>44395</v>
      </c>
      <c r="C5576" s="11">
        <v>2.7743055555555559E-2</v>
      </c>
      <c r="D5576">
        <v>2</v>
      </c>
      <c r="E5576" s="12">
        <v>4.5</v>
      </c>
      <c r="I5576">
        <f t="shared" si="86"/>
        <v>0</v>
      </c>
      <c r="K5576" s="12" t="s">
        <v>47</v>
      </c>
      <c r="L5576">
        <v>7</v>
      </c>
      <c r="M5576" s="12" t="s">
        <v>75</v>
      </c>
    </row>
    <row r="5577" spans="1:13" x14ac:dyDescent="0.25">
      <c r="A5577">
        <v>5576</v>
      </c>
      <c r="B5577" s="10">
        <v>44395</v>
      </c>
      <c r="C5577" s="11">
        <v>2.8067129629629626E-2</v>
      </c>
      <c r="D5577">
        <v>1</v>
      </c>
      <c r="E5577" s="12">
        <v>5</v>
      </c>
      <c r="I5577">
        <f t="shared" ref="I5577:I5640" si="87">SUM(F5577:H5577)</f>
        <v>0</v>
      </c>
      <c r="K5577" s="12" t="s">
        <v>47</v>
      </c>
      <c r="L5577">
        <v>2</v>
      </c>
      <c r="M5577" s="12" t="s">
        <v>54</v>
      </c>
    </row>
    <row r="5578" spans="1:13" x14ac:dyDescent="0.25">
      <c r="A5578">
        <v>5577</v>
      </c>
      <c r="B5578" s="10">
        <v>44395</v>
      </c>
      <c r="C5578" s="11">
        <v>2.8645833333333332E-2</v>
      </c>
      <c r="D5578">
        <v>1</v>
      </c>
      <c r="E5578" s="12">
        <v>5</v>
      </c>
      <c r="I5578">
        <f t="shared" si="87"/>
        <v>0</v>
      </c>
      <c r="K5578" s="12" t="s">
        <v>47</v>
      </c>
      <c r="L5578">
        <v>1</v>
      </c>
      <c r="M5578" s="12" t="s">
        <v>48</v>
      </c>
    </row>
    <row r="5579" spans="1:13" x14ac:dyDescent="0.25">
      <c r="A5579">
        <v>5578</v>
      </c>
      <c r="B5579" s="10">
        <v>44395</v>
      </c>
      <c r="C5579" s="11">
        <v>2.9942129629629628E-2</v>
      </c>
      <c r="D5579">
        <v>2</v>
      </c>
      <c r="E5579" s="12">
        <v>4</v>
      </c>
      <c r="I5579">
        <f t="shared" si="87"/>
        <v>0</v>
      </c>
      <c r="K5579" s="12" t="s">
        <v>47</v>
      </c>
      <c r="L5579">
        <v>2</v>
      </c>
      <c r="M5579" s="12" t="s">
        <v>48</v>
      </c>
    </row>
    <row r="5580" spans="1:13" x14ac:dyDescent="0.25">
      <c r="A5580">
        <v>5579</v>
      </c>
      <c r="B5580" s="10">
        <v>44395</v>
      </c>
      <c r="C5580" s="11">
        <v>3.096064814814815E-2</v>
      </c>
      <c r="D5580">
        <v>1</v>
      </c>
      <c r="E5580" s="12">
        <v>5</v>
      </c>
      <c r="I5580">
        <f t="shared" si="87"/>
        <v>0</v>
      </c>
      <c r="K5580" s="12" t="s">
        <v>47</v>
      </c>
      <c r="L5580">
        <v>5</v>
      </c>
      <c r="M5580" s="12" t="s">
        <v>48</v>
      </c>
    </row>
    <row r="5581" spans="1:13" x14ac:dyDescent="0.25">
      <c r="A5581">
        <v>5580</v>
      </c>
      <c r="B5581" s="10">
        <v>44395</v>
      </c>
      <c r="C5581" s="11">
        <v>3.1319444444444448E-2</v>
      </c>
      <c r="D5581">
        <v>2</v>
      </c>
      <c r="E5581" s="12">
        <v>5.6</v>
      </c>
      <c r="I5581">
        <f t="shared" si="87"/>
        <v>0</v>
      </c>
      <c r="K5581" s="12" t="s">
        <v>47</v>
      </c>
      <c r="L5581">
        <v>3</v>
      </c>
      <c r="M5581" s="12" t="s">
        <v>58</v>
      </c>
    </row>
    <row r="5582" spans="1:13" x14ac:dyDescent="0.25">
      <c r="A5582">
        <v>5581</v>
      </c>
      <c r="B5582" s="10">
        <v>44395</v>
      </c>
      <c r="C5582" s="11">
        <v>3.1516203703703706E-2</v>
      </c>
      <c r="D5582">
        <v>2</v>
      </c>
      <c r="E5582" s="12">
        <v>4</v>
      </c>
      <c r="I5582">
        <f t="shared" si="87"/>
        <v>0</v>
      </c>
      <c r="K5582" s="12" t="s">
        <v>47</v>
      </c>
      <c r="L5582">
        <v>1</v>
      </c>
      <c r="M5582" s="12" t="s">
        <v>48</v>
      </c>
    </row>
    <row r="5583" spans="1:13" x14ac:dyDescent="0.25">
      <c r="A5583">
        <v>5582</v>
      </c>
      <c r="B5583" s="10">
        <v>44395</v>
      </c>
      <c r="C5583" s="11">
        <v>3.2581018518518516E-2</v>
      </c>
      <c r="D5583">
        <v>1</v>
      </c>
      <c r="E5583" s="12">
        <v>6</v>
      </c>
      <c r="I5583">
        <f t="shared" si="87"/>
        <v>0</v>
      </c>
      <c r="K5583" s="12" t="s">
        <v>47</v>
      </c>
      <c r="L5583">
        <v>1</v>
      </c>
      <c r="M5583" s="12" t="s">
        <v>48</v>
      </c>
    </row>
    <row r="5584" spans="1:13" x14ac:dyDescent="0.25">
      <c r="A5584">
        <v>5583</v>
      </c>
      <c r="B5584" s="10">
        <v>44395</v>
      </c>
      <c r="C5584" s="11">
        <v>3.3229166666666664E-2</v>
      </c>
      <c r="D5584">
        <v>1</v>
      </c>
      <c r="E5584" s="12">
        <v>4.5</v>
      </c>
      <c r="I5584">
        <f t="shared" si="87"/>
        <v>0</v>
      </c>
      <c r="K5584" s="12" t="s">
        <v>47</v>
      </c>
      <c r="L5584">
        <v>3</v>
      </c>
      <c r="M5584" s="12" t="s">
        <v>58</v>
      </c>
    </row>
    <row r="5585" spans="1:13" x14ac:dyDescent="0.25">
      <c r="A5585">
        <v>5584</v>
      </c>
      <c r="B5585" s="10">
        <v>44395</v>
      </c>
      <c r="C5585" s="11">
        <v>3.5902777777777777E-2</v>
      </c>
      <c r="D5585">
        <v>2</v>
      </c>
      <c r="E5585" s="12">
        <v>5</v>
      </c>
      <c r="I5585">
        <f t="shared" si="87"/>
        <v>0</v>
      </c>
      <c r="K5585" s="12" t="s">
        <v>47</v>
      </c>
      <c r="L5585">
        <v>1</v>
      </c>
      <c r="M5585" s="12" t="s">
        <v>48</v>
      </c>
    </row>
    <row r="5586" spans="1:13" x14ac:dyDescent="0.25">
      <c r="A5586">
        <v>5585</v>
      </c>
      <c r="B5586" s="10">
        <v>44395</v>
      </c>
      <c r="C5586" s="11">
        <v>3.6111111111111115E-2</v>
      </c>
      <c r="D5586">
        <v>2</v>
      </c>
      <c r="E5586" s="12">
        <v>4</v>
      </c>
      <c r="I5586">
        <f t="shared" si="87"/>
        <v>0</v>
      </c>
      <c r="K5586" s="12" t="s">
        <v>47</v>
      </c>
      <c r="L5586">
        <v>1</v>
      </c>
      <c r="M5586" s="12" t="s">
        <v>48</v>
      </c>
    </row>
    <row r="5587" spans="1:13" x14ac:dyDescent="0.25">
      <c r="A5587">
        <v>5586</v>
      </c>
      <c r="B5587" s="10">
        <v>44395</v>
      </c>
      <c r="C5587" s="11">
        <v>3.7604166666666668E-2</v>
      </c>
      <c r="D5587">
        <v>1</v>
      </c>
      <c r="E5587" s="12">
        <v>5</v>
      </c>
      <c r="I5587">
        <f t="shared" si="87"/>
        <v>0</v>
      </c>
      <c r="K5587" s="12" t="s">
        <v>47</v>
      </c>
      <c r="L5587">
        <v>2</v>
      </c>
      <c r="M5587" s="12" t="s">
        <v>48</v>
      </c>
    </row>
    <row r="5588" spans="1:13" x14ac:dyDescent="0.25">
      <c r="A5588">
        <v>5587</v>
      </c>
      <c r="B5588" s="10">
        <v>44395</v>
      </c>
      <c r="C5588" s="11">
        <v>3.920138888888889E-2</v>
      </c>
      <c r="D5588">
        <v>2</v>
      </c>
      <c r="E5588" s="12">
        <v>6</v>
      </c>
      <c r="I5588">
        <f t="shared" si="87"/>
        <v>0</v>
      </c>
      <c r="K5588" s="12" t="s">
        <v>47</v>
      </c>
      <c r="L5588">
        <v>2</v>
      </c>
      <c r="M5588" s="12" t="s">
        <v>54</v>
      </c>
    </row>
    <row r="5589" spans="1:13" x14ac:dyDescent="0.25">
      <c r="A5589">
        <v>5588</v>
      </c>
      <c r="B5589" s="10">
        <v>44395</v>
      </c>
      <c r="C5589" s="11">
        <v>3.9618055555555552E-2</v>
      </c>
      <c r="D5589">
        <v>2</v>
      </c>
      <c r="E5589" s="12">
        <v>4</v>
      </c>
      <c r="I5589">
        <f t="shared" si="87"/>
        <v>0</v>
      </c>
      <c r="K5589" s="12" t="s">
        <v>47</v>
      </c>
      <c r="L5589">
        <v>1</v>
      </c>
      <c r="M5589" s="12" t="s">
        <v>48</v>
      </c>
    </row>
    <row r="5590" spans="1:13" x14ac:dyDescent="0.25">
      <c r="A5590">
        <v>5589</v>
      </c>
      <c r="B5590" s="10">
        <v>44395</v>
      </c>
      <c r="C5590" s="11">
        <v>3.9953703703703707E-2</v>
      </c>
      <c r="D5590">
        <v>1</v>
      </c>
      <c r="E5590" s="12">
        <v>5</v>
      </c>
      <c r="I5590">
        <f t="shared" si="87"/>
        <v>0</v>
      </c>
      <c r="K5590" s="12" t="s">
        <v>47</v>
      </c>
      <c r="L5590">
        <v>1</v>
      </c>
      <c r="M5590" s="12" t="s">
        <v>48</v>
      </c>
    </row>
    <row r="5591" spans="1:13" x14ac:dyDescent="0.25">
      <c r="A5591">
        <v>5590</v>
      </c>
      <c r="B5591" s="10">
        <v>44395</v>
      </c>
      <c r="C5591" s="11">
        <v>4.02662037037037E-2</v>
      </c>
      <c r="D5591">
        <v>2</v>
      </c>
      <c r="E5591" s="12">
        <v>5</v>
      </c>
      <c r="I5591">
        <f t="shared" si="87"/>
        <v>0</v>
      </c>
      <c r="K5591" s="12" t="s">
        <v>47</v>
      </c>
      <c r="L5591">
        <v>1</v>
      </c>
      <c r="M5591" s="12" t="s">
        <v>48</v>
      </c>
    </row>
    <row r="5592" spans="1:13" x14ac:dyDescent="0.25">
      <c r="A5592">
        <v>5591</v>
      </c>
      <c r="B5592" s="10">
        <v>44395</v>
      </c>
      <c r="C5592" s="11">
        <v>4.0474537037037038E-2</v>
      </c>
      <c r="D5592">
        <v>1</v>
      </c>
      <c r="E5592" s="12">
        <v>5</v>
      </c>
      <c r="I5592">
        <f t="shared" si="87"/>
        <v>0</v>
      </c>
      <c r="K5592" s="12" t="s">
        <v>47</v>
      </c>
      <c r="L5592">
        <v>1</v>
      </c>
      <c r="M5592" s="12" t="s">
        <v>49</v>
      </c>
    </row>
    <row r="5593" spans="1:13" x14ac:dyDescent="0.25">
      <c r="A5593">
        <v>5592</v>
      </c>
      <c r="B5593" s="10">
        <v>44395</v>
      </c>
      <c r="C5593" s="11">
        <v>4.8599537037037038E-2</v>
      </c>
      <c r="D5593">
        <v>1</v>
      </c>
      <c r="E5593" s="12">
        <v>4</v>
      </c>
      <c r="I5593">
        <f t="shared" si="87"/>
        <v>0</v>
      </c>
      <c r="K5593" s="12" t="s">
        <v>47</v>
      </c>
      <c r="L5593">
        <v>2</v>
      </c>
      <c r="M5593" s="12" t="s">
        <v>54</v>
      </c>
    </row>
    <row r="5594" spans="1:13" x14ac:dyDescent="0.25">
      <c r="A5594">
        <v>5593</v>
      </c>
      <c r="B5594" s="10">
        <v>44395</v>
      </c>
      <c r="C5594" s="11">
        <v>5.2766203703703697E-2</v>
      </c>
      <c r="D5594">
        <v>2</v>
      </c>
      <c r="E5594" s="12">
        <v>6</v>
      </c>
      <c r="I5594">
        <f t="shared" si="87"/>
        <v>0</v>
      </c>
      <c r="K5594" s="12" t="s">
        <v>47</v>
      </c>
      <c r="L5594">
        <v>2</v>
      </c>
      <c r="M5594" s="12" t="s">
        <v>54</v>
      </c>
    </row>
    <row r="5595" spans="1:13" x14ac:dyDescent="0.25">
      <c r="A5595">
        <v>5594</v>
      </c>
      <c r="B5595" s="10">
        <v>44395</v>
      </c>
      <c r="C5595" s="11">
        <v>5.3182870370370366E-2</v>
      </c>
      <c r="D5595">
        <v>1</v>
      </c>
      <c r="E5595" s="12">
        <v>5</v>
      </c>
      <c r="I5595">
        <f t="shared" si="87"/>
        <v>0</v>
      </c>
      <c r="K5595" s="12" t="s">
        <v>47</v>
      </c>
      <c r="L5595">
        <v>1</v>
      </c>
      <c r="M5595" s="12" t="s">
        <v>48</v>
      </c>
    </row>
    <row r="5596" spans="1:13" x14ac:dyDescent="0.25">
      <c r="A5596">
        <v>5595</v>
      </c>
      <c r="B5596" s="10">
        <v>44395</v>
      </c>
      <c r="C5596" s="11">
        <v>6.1134259259259256E-2</v>
      </c>
      <c r="D5596">
        <v>1</v>
      </c>
      <c r="E5596" s="12">
        <v>4</v>
      </c>
      <c r="I5596">
        <f t="shared" si="87"/>
        <v>0</v>
      </c>
      <c r="K5596" s="12" t="s">
        <v>47</v>
      </c>
      <c r="L5596">
        <v>1</v>
      </c>
      <c r="M5596" s="12" t="s">
        <v>48</v>
      </c>
    </row>
    <row r="5597" spans="1:13" x14ac:dyDescent="0.25">
      <c r="A5597">
        <v>5596</v>
      </c>
      <c r="B5597" s="10">
        <v>44395</v>
      </c>
      <c r="C5597" s="11">
        <v>7.4178240740740739E-2</v>
      </c>
      <c r="D5597">
        <v>1</v>
      </c>
      <c r="E5597" s="12">
        <v>6</v>
      </c>
      <c r="I5597">
        <f t="shared" si="87"/>
        <v>0</v>
      </c>
      <c r="K5597" s="12" t="s">
        <v>47</v>
      </c>
      <c r="L5597">
        <v>1</v>
      </c>
      <c r="M5597" s="12" t="s">
        <v>48</v>
      </c>
    </row>
    <row r="5598" spans="1:13" x14ac:dyDescent="0.25">
      <c r="A5598">
        <v>5597</v>
      </c>
      <c r="B5598" s="10">
        <v>44395</v>
      </c>
      <c r="C5598" s="11">
        <v>8.3275462962962968E-2</v>
      </c>
      <c r="D5598">
        <v>1</v>
      </c>
      <c r="E5598" s="12" t="s">
        <v>93</v>
      </c>
      <c r="I5598">
        <f t="shared" si="87"/>
        <v>0</v>
      </c>
      <c r="K5598" s="12" t="s">
        <v>47</v>
      </c>
      <c r="L5598">
        <v>19</v>
      </c>
      <c r="M5598" s="12" t="s">
        <v>167</v>
      </c>
    </row>
    <row r="5599" spans="1:13" x14ac:dyDescent="0.25">
      <c r="A5599">
        <v>5598</v>
      </c>
      <c r="B5599" s="10">
        <v>44395</v>
      </c>
      <c r="C5599" s="11">
        <v>8.3703703703703711E-2</v>
      </c>
      <c r="D5599">
        <v>2</v>
      </c>
      <c r="E5599" s="12">
        <v>6</v>
      </c>
      <c r="I5599">
        <f t="shared" si="87"/>
        <v>0</v>
      </c>
      <c r="K5599" s="12" t="s">
        <v>47</v>
      </c>
      <c r="L5599">
        <v>1</v>
      </c>
      <c r="M5599" s="12" t="s">
        <v>48</v>
      </c>
    </row>
    <row r="5600" spans="1:13" x14ac:dyDescent="0.25">
      <c r="A5600">
        <v>5599</v>
      </c>
      <c r="B5600" s="10">
        <v>44395</v>
      </c>
      <c r="C5600" s="11">
        <v>8.3865740740740755E-2</v>
      </c>
      <c r="D5600">
        <v>1</v>
      </c>
      <c r="E5600" s="12">
        <v>5</v>
      </c>
      <c r="I5600">
        <f t="shared" si="87"/>
        <v>0</v>
      </c>
      <c r="K5600" s="12" t="s">
        <v>47</v>
      </c>
      <c r="L5600">
        <v>6</v>
      </c>
      <c r="M5600" s="12" t="s">
        <v>96</v>
      </c>
    </row>
    <row r="5601" spans="1:13" x14ac:dyDescent="0.25">
      <c r="A5601">
        <v>5600</v>
      </c>
      <c r="B5601" s="10">
        <v>44395</v>
      </c>
      <c r="C5601" s="11">
        <v>8.4212962962962976E-2</v>
      </c>
      <c r="D5601">
        <v>1</v>
      </c>
      <c r="E5601" s="12">
        <v>6</v>
      </c>
      <c r="I5601">
        <f t="shared" si="87"/>
        <v>0</v>
      </c>
      <c r="K5601" s="12" t="s">
        <v>47</v>
      </c>
      <c r="L5601">
        <v>11</v>
      </c>
      <c r="M5601" s="12" t="s">
        <v>110</v>
      </c>
    </row>
    <row r="5602" spans="1:13" x14ac:dyDescent="0.25">
      <c r="A5602">
        <v>5601</v>
      </c>
      <c r="B5602" s="10">
        <v>44395</v>
      </c>
      <c r="C5602" s="11">
        <v>8.4675925925925932E-2</v>
      </c>
      <c r="D5602">
        <v>1</v>
      </c>
      <c r="E5602" s="12">
        <v>4.5</v>
      </c>
      <c r="I5602">
        <f t="shared" si="87"/>
        <v>0</v>
      </c>
      <c r="K5602" s="12" t="s">
        <v>47</v>
      </c>
      <c r="L5602">
        <v>7</v>
      </c>
      <c r="M5602" s="12" t="s">
        <v>75</v>
      </c>
    </row>
    <row r="5603" spans="1:13" x14ac:dyDescent="0.25">
      <c r="A5603">
        <v>5602</v>
      </c>
      <c r="B5603" s="10">
        <v>44395</v>
      </c>
      <c r="C5603" s="11">
        <v>8.4930555555555551E-2</v>
      </c>
      <c r="D5603">
        <v>2</v>
      </c>
      <c r="E5603" s="12">
        <v>5</v>
      </c>
      <c r="I5603">
        <f t="shared" si="87"/>
        <v>0</v>
      </c>
      <c r="K5603" s="12" t="s">
        <v>47</v>
      </c>
      <c r="L5603">
        <v>1</v>
      </c>
      <c r="M5603" s="12" t="s">
        <v>48</v>
      </c>
    </row>
    <row r="5604" spans="1:13" x14ac:dyDescent="0.25">
      <c r="A5604">
        <v>5603</v>
      </c>
      <c r="B5604" s="10">
        <v>44395</v>
      </c>
      <c r="C5604" s="11">
        <v>8.4953703703703698E-2</v>
      </c>
      <c r="D5604">
        <v>1</v>
      </c>
      <c r="E5604" s="12">
        <v>6.7</v>
      </c>
      <c r="I5604">
        <f t="shared" si="87"/>
        <v>0</v>
      </c>
      <c r="K5604" s="12" t="s">
        <v>47</v>
      </c>
      <c r="L5604">
        <v>5</v>
      </c>
      <c r="M5604" s="12" t="s">
        <v>84</v>
      </c>
    </row>
    <row r="5605" spans="1:13" x14ac:dyDescent="0.25">
      <c r="A5605">
        <v>5604</v>
      </c>
      <c r="B5605" s="10">
        <v>44395</v>
      </c>
      <c r="C5605" s="11">
        <v>8.5949074074074081E-2</v>
      </c>
      <c r="D5605">
        <v>2</v>
      </c>
      <c r="E5605" s="12">
        <v>4.5999999999999996</v>
      </c>
      <c r="I5605">
        <f t="shared" si="87"/>
        <v>0</v>
      </c>
      <c r="K5605" s="12" t="s">
        <v>47</v>
      </c>
      <c r="L5605">
        <v>3</v>
      </c>
      <c r="M5605" s="12" t="s">
        <v>58</v>
      </c>
    </row>
    <row r="5606" spans="1:13" x14ac:dyDescent="0.25">
      <c r="A5606">
        <v>5605</v>
      </c>
      <c r="B5606" s="10">
        <v>44395</v>
      </c>
      <c r="C5606" s="11">
        <v>8.7037037037037038E-2</v>
      </c>
      <c r="D5606">
        <v>2</v>
      </c>
      <c r="E5606" s="12">
        <v>4</v>
      </c>
      <c r="I5606">
        <f t="shared" si="87"/>
        <v>0</v>
      </c>
      <c r="K5606" s="12" t="s">
        <v>47</v>
      </c>
      <c r="L5606">
        <v>5</v>
      </c>
      <c r="M5606" s="12" t="s">
        <v>87</v>
      </c>
    </row>
    <row r="5607" spans="1:13" x14ac:dyDescent="0.25">
      <c r="A5607">
        <v>5606</v>
      </c>
      <c r="B5607" s="10">
        <v>44395</v>
      </c>
      <c r="C5607" s="11">
        <v>8.7777777777777774E-2</v>
      </c>
      <c r="D5607">
        <v>1</v>
      </c>
      <c r="E5607" s="12">
        <v>4</v>
      </c>
      <c r="I5607">
        <f t="shared" si="87"/>
        <v>0</v>
      </c>
      <c r="K5607" s="12" t="s">
        <v>47</v>
      </c>
      <c r="L5607">
        <v>1</v>
      </c>
      <c r="M5607" s="12" t="s">
        <v>49</v>
      </c>
    </row>
    <row r="5608" spans="1:13" x14ac:dyDescent="0.25">
      <c r="A5608">
        <v>5607</v>
      </c>
      <c r="B5608" s="10">
        <v>44395</v>
      </c>
      <c r="C5608" s="11">
        <v>8.8368055555555547E-2</v>
      </c>
      <c r="D5608">
        <v>1</v>
      </c>
      <c r="E5608" s="12">
        <v>5</v>
      </c>
      <c r="I5608">
        <f t="shared" si="87"/>
        <v>0</v>
      </c>
      <c r="K5608" s="12" t="s">
        <v>47</v>
      </c>
      <c r="L5608">
        <v>1</v>
      </c>
      <c r="M5608" s="12" t="s">
        <v>48</v>
      </c>
    </row>
    <row r="5609" spans="1:13" x14ac:dyDescent="0.25">
      <c r="A5609">
        <v>5608</v>
      </c>
      <c r="B5609" s="10">
        <v>44395</v>
      </c>
      <c r="C5609" s="11">
        <v>8.8414351851851855E-2</v>
      </c>
      <c r="D5609">
        <v>2</v>
      </c>
      <c r="E5609" s="12">
        <v>6.7</v>
      </c>
      <c r="I5609">
        <f t="shared" si="87"/>
        <v>0</v>
      </c>
      <c r="K5609" s="12" t="s">
        <v>47</v>
      </c>
      <c r="L5609">
        <v>9</v>
      </c>
      <c r="M5609" s="12" t="s">
        <v>144</v>
      </c>
    </row>
    <row r="5610" spans="1:13" x14ac:dyDescent="0.25">
      <c r="A5610">
        <v>5609</v>
      </c>
      <c r="B5610" s="10">
        <v>44395</v>
      </c>
      <c r="C5610" s="11">
        <v>8.8553240740740738E-2</v>
      </c>
      <c r="D5610">
        <v>1</v>
      </c>
      <c r="E5610" s="12">
        <v>4</v>
      </c>
      <c r="I5610">
        <f t="shared" si="87"/>
        <v>0</v>
      </c>
      <c r="K5610" s="12" t="s">
        <v>47</v>
      </c>
      <c r="L5610">
        <v>3</v>
      </c>
      <c r="M5610" s="12" t="s">
        <v>49</v>
      </c>
    </row>
    <row r="5611" spans="1:13" x14ac:dyDescent="0.25">
      <c r="A5611">
        <v>5610</v>
      </c>
      <c r="B5611" s="10">
        <v>44395</v>
      </c>
      <c r="C5611" s="11">
        <v>8.8796296296296304E-2</v>
      </c>
      <c r="D5611">
        <v>1</v>
      </c>
      <c r="E5611" s="12">
        <v>4</v>
      </c>
      <c r="I5611">
        <f t="shared" si="87"/>
        <v>0</v>
      </c>
      <c r="K5611" s="12" t="s">
        <v>47</v>
      </c>
      <c r="L5611">
        <v>4</v>
      </c>
      <c r="M5611" s="12" t="s">
        <v>73</v>
      </c>
    </row>
    <row r="5612" spans="1:13" x14ac:dyDescent="0.25">
      <c r="A5612">
        <v>5611</v>
      </c>
      <c r="B5612" s="10">
        <v>44395</v>
      </c>
      <c r="C5612" s="11">
        <v>8.9398148148148157E-2</v>
      </c>
      <c r="D5612">
        <v>1</v>
      </c>
      <c r="E5612" s="12">
        <v>4</v>
      </c>
      <c r="I5612">
        <f t="shared" si="87"/>
        <v>0</v>
      </c>
      <c r="K5612" s="12" t="s">
        <v>47</v>
      </c>
      <c r="L5612">
        <v>3</v>
      </c>
      <c r="M5612" s="12" t="s">
        <v>58</v>
      </c>
    </row>
    <row r="5613" spans="1:13" x14ac:dyDescent="0.25">
      <c r="A5613">
        <v>5612</v>
      </c>
      <c r="B5613" s="10">
        <v>44395</v>
      </c>
      <c r="C5613" s="11">
        <v>9.302083333333333E-2</v>
      </c>
      <c r="D5613">
        <v>2</v>
      </c>
      <c r="E5613" s="12">
        <v>4</v>
      </c>
      <c r="I5613">
        <f t="shared" si="87"/>
        <v>0</v>
      </c>
      <c r="K5613" s="12" t="s">
        <v>47</v>
      </c>
      <c r="L5613">
        <v>1</v>
      </c>
      <c r="M5613" s="12" t="s">
        <v>49</v>
      </c>
    </row>
    <row r="5614" spans="1:13" x14ac:dyDescent="0.25">
      <c r="A5614">
        <v>5613</v>
      </c>
      <c r="B5614" s="10">
        <v>44395</v>
      </c>
      <c r="C5614" s="11">
        <v>9.6435185185185179E-2</v>
      </c>
      <c r="D5614">
        <v>1</v>
      </c>
      <c r="E5614" s="12">
        <v>4</v>
      </c>
      <c r="I5614">
        <f t="shared" si="87"/>
        <v>0</v>
      </c>
      <c r="K5614" s="12" t="s">
        <v>47</v>
      </c>
      <c r="L5614">
        <v>2</v>
      </c>
      <c r="M5614" s="12" t="s">
        <v>48</v>
      </c>
    </row>
    <row r="5615" spans="1:13" x14ac:dyDescent="0.25">
      <c r="A5615">
        <v>5614</v>
      </c>
      <c r="B5615" s="10">
        <v>44395</v>
      </c>
      <c r="C5615" s="11">
        <v>9.7893518518518519E-2</v>
      </c>
      <c r="D5615">
        <v>2</v>
      </c>
      <c r="E5615" s="12" t="s">
        <v>28</v>
      </c>
      <c r="I5615">
        <f t="shared" si="87"/>
        <v>0</v>
      </c>
      <c r="K5615" s="12" t="s">
        <v>47</v>
      </c>
      <c r="L5615">
        <v>18</v>
      </c>
      <c r="M5615" s="12" t="s">
        <v>168</v>
      </c>
    </row>
    <row r="5616" spans="1:13" x14ac:dyDescent="0.25">
      <c r="A5616">
        <v>5615</v>
      </c>
      <c r="B5616" s="10">
        <v>44395</v>
      </c>
      <c r="C5616" s="11">
        <v>9.7928240740740746E-2</v>
      </c>
      <c r="D5616">
        <v>1</v>
      </c>
      <c r="E5616" s="12">
        <v>6.7</v>
      </c>
      <c r="I5616">
        <f t="shared" si="87"/>
        <v>0</v>
      </c>
      <c r="K5616" s="12" t="s">
        <v>47</v>
      </c>
      <c r="L5616">
        <v>9</v>
      </c>
      <c r="M5616" s="12" t="s">
        <v>74</v>
      </c>
    </row>
    <row r="5617" spans="1:13" x14ac:dyDescent="0.25">
      <c r="A5617">
        <v>5616</v>
      </c>
      <c r="B5617" s="10">
        <v>44395</v>
      </c>
      <c r="C5617" s="11">
        <v>9.8009259259259254E-2</v>
      </c>
      <c r="D5617">
        <v>2</v>
      </c>
      <c r="E5617" s="12">
        <v>4.5</v>
      </c>
      <c r="I5617">
        <f t="shared" si="87"/>
        <v>0</v>
      </c>
      <c r="K5617" s="12" t="s">
        <v>47</v>
      </c>
      <c r="L5617">
        <v>7</v>
      </c>
      <c r="M5617" s="12" t="s">
        <v>131</v>
      </c>
    </row>
    <row r="5618" spans="1:13" x14ac:dyDescent="0.25">
      <c r="A5618">
        <v>5617</v>
      </c>
      <c r="B5618" s="10">
        <v>44395</v>
      </c>
      <c r="C5618" s="11">
        <v>9.8101851851851843E-2</v>
      </c>
      <c r="D5618">
        <v>1</v>
      </c>
      <c r="E5618" s="12">
        <v>4.5</v>
      </c>
      <c r="I5618">
        <f t="shared" si="87"/>
        <v>0</v>
      </c>
      <c r="K5618" s="12" t="s">
        <v>47</v>
      </c>
      <c r="L5618">
        <v>8</v>
      </c>
      <c r="M5618" s="12" t="s">
        <v>62</v>
      </c>
    </row>
    <row r="5619" spans="1:13" x14ac:dyDescent="0.25">
      <c r="A5619">
        <v>5618</v>
      </c>
      <c r="B5619" s="10">
        <v>44395</v>
      </c>
      <c r="C5619" s="11">
        <v>9.8599537037037041E-2</v>
      </c>
      <c r="D5619">
        <v>2</v>
      </c>
      <c r="E5619" s="12">
        <v>6</v>
      </c>
      <c r="I5619">
        <f t="shared" si="87"/>
        <v>0</v>
      </c>
      <c r="K5619" s="12" t="s">
        <v>47</v>
      </c>
      <c r="L5619">
        <v>1</v>
      </c>
      <c r="M5619" s="12" t="s">
        <v>48</v>
      </c>
    </row>
    <row r="5620" spans="1:13" x14ac:dyDescent="0.25">
      <c r="A5620">
        <v>5619</v>
      </c>
      <c r="B5620" s="10">
        <v>44395</v>
      </c>
      <c r="C5620" s="11">
        <v>9.9236111111111122E-2</v>
      </c>
      <c r="D5620">
        <v>1</v>
      </c>
      <c r="E5620" s="12">
        <v>5.6</v>
      </c>
      <c r="I5620">
        <f t="shared" si="87"/>
        <v>0</v>
      </c>
      <c r="K5620" s="12" t="s">
        <v>47</v>
      </c>
      <c r="L5620">
        <v>7</v>
      </c>
      <c r="M5620" s="12" t="s">
        <v>57</v>
      </c>
    </row>
    <row r="5621" spans="1:13" x14ac:dyDescent="0.25">
      <c r="A5621">
        <v>5620</v>
      </c>
      <c r="B5621" s="10">
        <v>44395</v>
      </c>
      <c r="C5621" s="11">
        <v>9.9328703703703711E-2</v>
      </c>
      <c r="D5621">
        <v>2</v>
      </c>
      <c r="E5621" s="12">
        <v>6</v>
      </c>
      <c r="I5621">
        <f t="shared" si="87"/>
        <v>0</v>
      </c>
      <c r="K5621" s="12" t="s">
        <v>47</v>
      </c>
      <c r="L5621">
        <v>2</v>
      </c>
      <c r="M5621" s="12" t="s">
        <v>48</v>
      </c>
    </row>
    <row r="5622" spans="1:13" x14ac:dyDescent="0.25">
      <c r="A5622">
        <v>5621</v>
      </c>
      <c r="B5622" s="10">
        <v>44395</v>
      </c>
      <c r="C5622" s="11">
        <v>9.9664351851851851E-2</v>
      </c>
      <c r="D5622">
        <v>1</v>
      </c>
      <c r="E5622" s="12">
        <v>5</v>
      </c>
      <c r="I5622">
        <f t="shared" si="87"/>
        <v>0</v>
      </c>
      <c r="K5622" s="12" t="s">
        <v>47</v>
      </c>
      <c r="L5622">
        <v>2</v>
      </c>
      <c r="M5622" s="12" t="s">
        <v>48</v>
      </c>
    </row>
    <row r="5623" spans="1:13" x14ac:dyDescent="0.25">
      <c r="A5623">
        <v>5622</v>
      </c>
      <c r="B5623" s="10">
        <v>44395</v>
      </c>
      <c r="C5623" s="11">
        <v>9.9930555555555564E-2</v>
      </c>
      <c r="D5623">
        <v>2</v>
      </c>
      <c r="E5623" s="12">
        <v>4.5</v>
      </c>
      <c r="I5623">
        <f t="shared" si="87"/>
        <v>0</v>
      </c>
      <c r="K5623" s="12" t="s">
        <v>47</v>
      </c>
      <c r="L5623">
        <v>25</v>
      </c>
      <c r="M5623" s="12" t="s">
        <v>169</v>
      </c>
    </row>
    <row r="5624" spans="1:13" x14ac:dyDescent="0.25">
      <c r="A5624">
        <v>5623</v>
      </c>
      <c r="B5624" s="10">
        <v>44395</v>
      </c>
      <c r="C5624" s="11">
        <v>0.10027777777777779</v>
      </c>
      <c r="D5624">
        <v>1</v>
      </c>
      <c r="E5624" s="12">
        <v>4</v>
      </c>
      <c r="I5624">
        <f t="shared" si="87"/>
        <v>0</v>
      </c>
      <c r="K5624" s="12" t="s">
        <v>47</v>
      </c>
      <c r="L5624">
        <v>2</v>
      </c>
      <c r="M5624" s="12" t="s">
        <v>54</v>
      </c>
    </row>
    <row r="5625" spans="1:13" x14ac:dyDescent="0.25">
      <c r="A5625">
        <v>5624</v>
      </c>
      <c r="B5625" s="10">
        <v>44395</v>
      </c>
      <c r="C5625" s="11">
        <v>0.10126157407407406</v>
      </c>
      <c r="D5625">
        <v>1</v>
      </c>
      <c r="E5625" s="12">
        <v>5</v>
      </c>
      <c r="I5625">
        <f t="shared" si="87"/>
        <v>0</v>
      </c>
      <c r="K5625" s="12" t="s">
        <v>47</v>
      </c>
      <c r="L5625">
        <v>2</v>
      </c>
      <c r="M5625" s="12" t="s">
        <v>54</v>
      </c>
    </row>
    <row r="5626" spans="1:13" x14ac:dyDescent="0.25">
      <c r="A5626">
        <v>5625</v>
      </c>
      <c r="B5626" s="10">
        <v>44395</v>
      </c>
      <c r="C5626" s="11">
        <v>0.10172453703703704</v>
      </c>
      <c r="D5626">
        <v>1</v>
      </c>
      <c r="E5626" s="12">
        <v>5</v>
      </c>
      <c r="I5626">
        <f t="shared" si="87"/>
        <v>0</v>
      </c>
      <c r="K5626" s="12" t="s">
        <v>47</v>
      </c>
      <c r="L5626">
        <v>5</v>
      </c>
      <c r="M5626" s="12" t="s">
        <v>170</v>
      </c>
    </row>
    <row r="5627" spans="1:13" x14ac:dyDescent="0.25">
      <c r="A5627">
        <v>5626</v>
      </c>
      <c r="B5627" s="10">
        <v>44395</v>
      </c>
      <c r="C5627" s="11">
        <v>0.10206018518518518</v>
      </c>
      <c r="D5627">
        <v>1</v>
      </c>
      <c r="E5627" s="12">
        <v>4</v>
      </c>
      <c r="I5627">
        <f t="shared" si="87"/>
        <v>0</v>
      </c>
      <c r="K5627" s="12" t="s">
        <v>47</v>
      </c>
      <c r="L5627">
        <v>1</v>
      </c>
      <c r="M5627" s="12" t="s">
        <v>49</v>
      </c>
    </row>
    <row r="5628" spans="1:13" x14ac:dyDescent="0.25">
      <c r="A5628">
        <v>5627</v>
      </c>
      <c r="B5628" s="10">
        <v>44395</v>
      </c>
      <c r="C5628" s="11">
        <v>0.10208333333333335</v>
      </c>
      <c r="D5628">
        <v>2</v>
      </c>
      <c r="E5628" s="12">
        <v>4</v>
      </c>
      <c r="I5628">
        <f t="shared" si="87"/>
        <v>0</v>
      </c>
      <c r="K5628" s="12" t="s">
        <v>47</v>
      </c>
      <c r="L5628">
        <v>1</v>
      </c>
      <c r="M5628" s="12" t="s">
        <v>48</v>
      </c>
    </row>
    <row r="5629" spans="1:13" x14ac:dyDescent="0.25">
      <c r="A5629">
        <v>5628</v>
      </c>
      <c r="B5629" s="10">
        <v>44395</v>
      </c>
      <c r="C5629" s="11">
        <v>0.10217592592592593</v>
      </c>
      <c r="D5629">
        <v>2</v>
      </c>
      <c r="E5629" s="12">
        <v>5</v>
      </c>
      <c r="I5629">
        <f t="shared" si="87"/>
        <v>0</v>
      </c>
      <c r="K5629" s="12" t="s">
        <v>47</v>
      </c>
      <c r="L5629">
        <v>1</v>
      </c>
      <c r="M5629" s="12" t="s">
        <v>49</v>
      </c>
    </row>
    <row r="5630" spans="1:13" x14ac:dyDescent="0.25">
      <c r="A5630">
        <v>5629</v>
      </c>
      <c r="B5630" s="10">
        <v>44395</v>
      </c>
      <c r="C5630" s="11">
        <v>0.10219907407407408</v>
      </c>
      <c r="D5630">
        <v>1</v>
      </c>
      <c r="E5630" s="12">
        <v>4</v>
      </c>
      <c r="I5630">
        <f t="shared" si="87"/>
        <v>0</v>
      </c>
      <c r="K5630" s="12" t="s">
        <v>47</v>
      </c>
      <c r="L5630">
        <v>2</v>
      </c>
      <c r="M5630" s="12" t="s">
        <v>54</v>
      </c>
    </row>
    <row r="5631" spans="1:13" x14ac:dyDescent="0.25">
      <c r="A5631">
        <v>5630</v>
      </c>
      <c r="B5631" s="10">
        <v>44395</v>
      </c>
      <c r="C5631" s="11">
        <v>0.1032175925925926</v>
      </c>
      <c r="D5631">
        <v>1</v>
      </c>
      <c r="E5631" s="12">
        <v>5</v>
      </c>
      <c r="I5631">
        <f t="shared" si="87"/>
        <v>0</v>
      </c>
      <c r="K5631" s="12" t="s">
        <v>47</v>
      </c>
      <c r="L5631">
        <v>2</v>
      </c>
      <c r="M5631" s="12" t="s">
        <v>48</v>
      </c>
    </row>
    <row r="5632" spans="1:13" x14ac:dyDescent="0.25">
      <c r="A5632">
        <v>5631</v>
      </c>
      <c r="B5632" s="10">
        <v>44395</v>
      </c>
      <c r="C5632" s="11">
        <v>0.10407407407407408</v>
      </c>
      <c r="D5632">
        <v>1</v>
      </c>
      <c r="E5632" s="12">
        <v>4.5999999999999996</v>
      </c>
      <c r="F5632">
        <v>1</v>
      </c>
      <c r="I5632">
        <f t="shared" si="87"/>
        <v>1</v>
      </c>
      <c r="K5632" s="12" t="s">
        <v>47</v>
      </c>
      <c r="L5632">
        <v>2</v>
      </c>
      <c r="M5632" s="12" t="s">
        <v>54</v>
      </c>
    </row>
    <row r="5633" spans="1:13" x14ac:dyDescent="0.25">
      <c r="A5633">
        <v>5632</v>
      </c>
      <c r="B5633" s="10">
        <v>44395</v>
      </c>
      <c r="C5633" s="11">
        <v>0.10526620370370371</v>
      </c>
      <c r="D5633">
        <v>1</v>
      </c>
      <c r="E5633" s="12">
        <v>5</v>
      </c>
      <c r="I5633">
        <f t="shared" si="87"/>
        <v>0</v>
      </c>
      <c r="K5633" s="12" t="s">
        <v>47</v>
      </c>
      <c r="L5633">
        <v>1</v>
      </c>
      <c r="M5633" s="12" t="s">
        <v>49</v>
      </c>
    </row>
    <row r="5634" spans="1:13" x14ac:dyDescent="0.25">
      <c r="A5634">
        <v>5633</v>
      </c>
      <c r="B5634" s="10">
        <v>44395</v>
      </c>
      <c r="C5634" s="11">
        <v>0.10626157407407406</v>
      </c>
      <c r="D5634">
        <v>2</v>
      </c>
      <c r="E5634" s="12">
        <v>5</v>
      </c>
      <c r="I5634">
        <f t="shared" si="87"/>
        <v>0</v>
      </c>
      <c r="K5634" s="12" t="s">
        <v>47</v>
      </c>
      <c r="L5634">
        <v>1</v>
      </c>
      <c r="M5634" s="12" t="s">
        <v>49</v>
      </c>
    </row>
    <row r="5635" spans="1:13" x14ac:dyDescent="0.25">
      <c r="A5635">
        <v>5634</v>
      </c>
      <c r="B5635" s="10">
        <v>44395</v>
      </c>
      <c r="C5635" s="11">
        <v>0.10637731481481481</v>
      </c>
      <c r="D5635">
        <v>2</v>
      </c>
      <c r="E5635" s="12">
        <v>5.6</v>
      </c>
      <c r="I5635">
        <f t="shared" si="87"/>
        <v>0</v>
      </c>
      <c r="K5635" s="12" t="s">
        <v>47</v>
      </c>
      <c r="L5635">
        <v>5</v>
      </c>
      <c r="M5635" s="12" t="s">
        <v>48</v>
      </c>
    </row>
    <row r="5636" spans="1:13" x14ac:dyDescent="0.25">
      <c r="A5636">
        <v>5635</v>
      </c>
      <c r="B5636" s="10">
        <v>44395</v>
      </c>
      <c r="C5636" s="11">
        <v>0.10660879629629628</v>
      </c>
      <c r="D5636">
        <v>1</v>
      </c>
      <c r="E5636" s="12">
        <v>5</v>
      </c>
      <c r="I5636">
        <f t="shared" si="87"/>
        <v>0</v>
      </c>
      <c r="K5636" s="12" t="s">
        <v>47</v>
      </c>
      <c r="L5636">
        <v>1</v>
      </c>
      <c r="M5636" s="12" t="s">
        <v>48</v>
      </c>
    </row>
    <row r="5637" spans="1:13" x14ac:dyDescent="0.25">
      <c r="A5637">
        <v>5636</v>
      </c>
      <c r="B5637" s="10">
        <v>44395</v>
      </c>
      <c r="C5637" s="11">
        <v>0.10675925925925926</v>
      </c>
      <c r="D5637">
        <v>1</v>
      </c>
      <c r="E5637" s="12">
        <v>5</v>
      </c>
      <c r="I5637">
        <f t="shared" si="87"/>
        <v>0</v>
      </c>
      <c r="K5637" s="12" t="s">
        <v>47</v>
      </c>
      <c r="L5637">
        <v>7</v>
      </c>
      <c r="M5637" s="12" t="s">
        <v>75</v>
      </c>
    </row>
    <row r="5638" spans="1:13" x14ac:dyDescent="0.25">
      <c r="A5638">
        <v>5637</v>
      </c>
      <c r="B5638" s="10">
        <v>44395</v>
      </c>
      <c r="C5638" s="11">
        <v>0.10715277777777778</v>
      </c>
      <c r="D5638">
        <v>1</v>
      </c>
      <c r="E5638" s="12">
        <v>5</v>
      </c>
      <c r="I5638">
        <f t="shared" si="87"/>
        <v>0</v>
      </c>
      <c r="K5638" s="12" t="s">
        <v>47</v>
      </c>
      <c r="L5638">
        <v>1</v>
      </c>
      <c r="M5638" s="12" t="s">
        <v>48</v>
      </c>
    </row>
    <row r="5639" spans="1:13" x14ac:dyDescent="0.25">
      <c r="A5639">
        <v>5638</v>
      </c>
      <c r="B5639" s="10">
        <v>44395</v>
      </c>
      <c r="C5639" s="11">
        <v>0.10828703703703703</v>
      </c>
      <c r="D5639">
        <v>1</v>
      </c>
      <c r="E5639" s="12">
        <v>4</v>
      </c>
      <c r="I5639">
        <f t="shared" si="87"/>
        <v>0</v>
      </c>
      <c r="K5639" s="12" t="s">
        <v>47</v>
      </c>
      <c r="L5639">
        <v>2</v>
      </c>
      <c r="M5639" s="12" t="s">
        <v>54</v>
      </c>
    </row>
    <row r="5640" spans="1:13" x14ac:dyDescent="0.25">
      <c r="A5640">
        <v>5639</v>
      </c>
      <c r="B5640" s="10">
        <v>44395</v>
      </c>
      <c r="C5640" s="11">
        <v>0.10921296296296296</v>
      </c>
      <c r="D5640">
        <v>1</v>
      </c>
      <c r="E5640" s="12">
        <v>5</v>
      </c>
      <c r="I5640">
        <f t="shared" si="87"/>
        <v>0</v>
      </c>
      <c r="K5640" s="12" t="s">
        <v>47</v>
      </c>
      <c r="L5640">
        <v>1</v>
      </c>
      <c r="M5640" s="12" t="s">
        <v>49</v>
      </c>
    </row>
    <row r="5641" spans="1:13" x14ac:dyDescent="0.25">
      <c r="A5641">
        <v>5640</v>
      </c>
      <c r="B5641" s="10">
        <v>44395</v>
      </c>
      <c r="C5641" s="11">
        <v>0.11025462962962962</v>
      </c>
      <c r="D5641">
        <v>1</v>
      </c>
      <c r="E5641" s="12">
        <v>4.5</v>
      </c>
      <c r="I5641">
        <f t="shared" ref="I5641:I5704" si="88">SUM(F5641:H5641)</f>
        <v>0</v>
      </c>
      <c r="K5641" s="12" t="s">
        <v>47</v>
      </c>
      <c r="L5641">
        <v>4</v>
      </c>
      <c r="M5641" s="12" t="s">
        <v>59</v>
      </c>
    </row>
    <row r="5642" spans="1:13" x14ac:dyDescent="0.25">
      <c r="A5642">
        <v>5641</v>
      </c>
      <c r="B5642" s="10">
        <v>44395</v>
      </c>
      <c r="C5642" s="11">
        <v>0.1110300925925926</v>
      </c>
      <c r="D5642">
        <v>1</v>
      </c>
      <c r="E5642" s="12">
        <v>4</v>
      </c>
      <c r="I5642">
        <f t="shared" si="88"/>
        <v>0</v>
      </c>
      <c r="K5642" s="12" t="s">
        <v>47</v>
      </c>
      <c r="L5642">
        <v>3</v>
      </c>
      <c r="M5642" s="12" t="s">
        <v>48</v>
      </c>
    </row>
    <row r="5643" spans="1:13" x14ac:dyDescent="0.25">
      <c r="A5643">
        <v>5642</v>
      </c>
      <c r="B5643" s="10">
        <v>44395</v>
      </c>
      <c r="C5643" s="11">
        <v>0.11216435185185185</v>
      </c>
      <c r="D5643">
        <v>2</v>
      </c>
      <c r="E5643" s="12">
        <v>5</v>
      </c>
      <c r="I5643">
        <f t="shared" si="88"/>
        <v>0</v>
      </c>
      <c r="K5643" s="12" t="s">
        <v>47</v>
      </c>
      <c r="L5643">
        <v>2</v>
      </c>
      <c r="M5643" s="12" t="s">
        <v>48</v>
      </c>
    </row>
    <row r="5644" spans="1:13" x14ac:dyDescent="0.25">
      <c r="A5644">
        <v>5643</v>
      </c>
      <c r="B5644" s="10">
        <v>44395</v>
      </c>
      <c r="C5644" s="11">
        <v>0.11296296296296297</v>
      </c>
      <c r="D5644">
        <v>1</v>
      </c>
      <c r="E5644" s="12">
        <v>5</v>
      </c>
      <c r="I5644">
        <f t="shared" si="88"/>
        <v>0</v>
      </c>
      <c r="K5644" s="12" t="s">
        <v>47</v>
      </c>
      <c r="L5644">
        <v>1</v>
      </c>
      <c r="M5644" s="12" t="s">
        <v>48</v>
      </c>
    </row>
    <row r="5645" spans="1:13" x14ac:dyDescent="0.25">
      <c r="A5645">
        <v>5644</v>
      </c>
      <c r="B5645" s="10">
        <v>44395</v>
      </c>
      <c r="C5645" s="11">
        <v>0.11332175925925925</v>
      </c>
      <c r="D5645">
        <v>2</v>
      </c>
      <c r="E5645" s="12">
        <v>6</v>
      </c>
      <c r="I5645">
        <f t="shared" si="88"/>
        <v>0</v>
      </c>
      <c r="K5645" s="12" t="s">
        <v>47</v>
      </c>
      <c r="L5645">
        <v>1</v>
      </c>
      <c r="M5645" s="12" t="s">
        <v>49</v>
      </c>
    </row>
    <row r="5646" spans="1:13" x14ac:dyDescent="0.25">
      <c r="A5646">
        <v>5645</v>
      </c>
      <c r="B5646" s="10">
        <v>44395</v>
      </c>
      <c r="C5646" s="11">
        <v>0.11438657407407408</v>
      </c>
      <c r="D5646">
        <v>1</v>
      </c>
      <c r="E5646" s="12">
        <v>5</v>
      </c>
      <c r="I5646">
        <f t="shared" si="88"/>
        <v>0</v>
      </c>
      <c r="K5646" s="12" t="s">
        <v>47</v>
      </c>
      <c r="L5646">
        <v>1</v>
      </c>
      <c r="M5646" s="12" t="s">
        <v>48</v>
      </c>
    </row>
    <row r="5647" spans="1:13" x14ac:dyDescent="0.25">
      <c r="A5647">
        <v>5646</v>
      </c>
      <c r="B5647" s="10">
        <v>44395</v>
      </c>
      <c r="C5647" s="11">
        <v>0.11456018518518518</v>
      </c>
      <c r="D5647">
        <v>1</v>
      </c>
      <c r="E5647" s="12">
        <v>6</v>
      </c>
      <c r="I5647">
        <f t="shared" si="88"/>
        <v>0</v>
      </c>
      <c r="K5647" s="12" t="s">
        <v>47</v>
      </c>
      <c r="L5647">
        <v>1</v>
      </c>
      <c r="M5647" s="12" t="s">
        <v>49</v>
      </c>
    </row>
    <row r="5648" spans="1:13" x14ac:dyDescent="0.25">
      <c r="A5648">
        <v>5647</v>
      </c>
      <c r="B5648" s="10">
        <v>44395</v>
      </c>
      <c r="C5648" s="11">
        <v>0.11613425925925926</v>
      </c>
      <c r="D5648">
        <v>1</v>
      </c>
      <c r="E5648" s="12">
        <v>5.6</v>
      </c>
      <c r="I5648">
        <f t="shared" si="88"/>
        <v>0</v>
      </c>
      <c r="K5648" s="12" t="s">
        <v>47</v>
      </c>
      <c r="L5648">
        <v>3</v>
      </c>
      <c r="M5648" s="12" t="s">
        <v>48</v>
      </c>
    </row>
    <row r="5649" spans="1:13" x14ac:dyDescent="0.25">
      <c r="A5649">
        <v>5648</v>
      </c>
      <c r="B5649" s="10">
        <v>44395</v>
      </c>
      <c r="C5649" s="11">
        <v>0.11659722222222223</v>
      </c>
      <c r="D5649">
        <v>1</v>
      </c>
      <c r="E5649" s="12">
        <v>4</v>
      </c>
      <c r="I5649">
        <f t="shared" si="88"/>
        <v>0</v>
      </c>
      <c r="K5649" s="12" t="s">
        <v>47</v>
      </c>
      <c r="L5649">
        <v>2</v>
      </c>
      <c r="M5649" s="12" t="s">
        <v>54</v>
      </c>
    </row>
    <row r="5650" spans="1:13" x14ac:dyDescent="0.25">
      <c r="A5650">
        <v>5649</v>
      </c>
      <c r="B5650" s="10">
        <v>44395</v>
      </c>
      <c r="C5650" s="11">
        <v>0.11674768518518519</v>
      </c>
      <c r="D5650">
        <v>2</v>
      </c>
      <c r="E5650" s="12">
        <v>5</v>
      </c>
      <c r="I5650">
        <f t="shared" si="88"/>
        <v>0</v>
      </c>
      <c r="K5650" s="12" t="s">
        <v>47</v>
      </c>
      <c r="L5650">
        <v>1</v>
      </c>
      <c r="M5650" s="12" t="s">
        <v>48</v>
      </c>
    </row>
    <row r="5651" spans="1:13" x14ac:dyDescent="0.25">
      <c r="A5651">
        <v>5650</v>
      </c>
      <c r="B5651" s="10">
        <v>44395</v>
      </c>
      <c r="C5651" s="11">
        <v>0.11714120370370369</v>
      </c>
      <c r="D5651">
        <v>2</v>
      </c>
      <c r="E5651" s="12">
        <v>6</v>
      </c>
      <c r="I5651">
        <f t="shared" si="88"/>
        <v>0</v>
      </c>
      <c r="K5651" s="12" t="s">
        <v>47</v>
      </c>
      <c r="L5651">
        <v>1</v>
      </c>
      <c r="M5651" s="12" t="s">
        <v>49</v>
      </c>
    </row>
    <row r="5652" spans="1:13" x14ac:dyDescent="0.25">
      <c r="A5652">
        <v>5651</v>
      </c>
      <c r="B5652" s="10">
        <v>44395</v>
      </c>
      <c r="C5652" s="11">
        <v>0.11750000000000001</v>
      </c>
      <c r="D5652">
        <v>1</v>
      </c>
      <c r="E5652" s="12">
        <v>6</v>
      </c>
      <c r="I5652">
        <f t="shared" si="88"/>
        <v>0</v>
      </c>
      <c r="K5652" s="12" t="s">
        <v>47</v>
      </c>
      <c r="L5652">
        <v>2</v>
      </c>
      <c r="M5652" s="12" t="s">
        <v>54</v>
      </c>
    </row>
    <row r="5653" spans="1:13" x14ac:dyDescent="0.25">
      <c r="A5653">
        <v>5652</v>
      </c>
      <c r="B5653" s="10">
        <v>44395</v>
      </c>
      <c r="C5653" s="11">
        <v>0.11831018518518517</v>
      </c>
      <c r="D5653">
        <v>2</v>
      </c>
      <c r="E5653" s="12">
        <v>5</v>
      </c>
      <c r="I5653">
        <f t="shared" si="88"/>
        <v>0</v>
      </c>
      <c r="K5653" s="12" t="s">
        <v>47</v>
      </c>
      <c r="L5653">
        <v>2</v>
      </c>
      <c r="M5653" s="12" t="s">
        <v>48</v>
      </c>
    </row>
    <row r="5654" spans="1:13" x14ac:dyDescent="0.25">
      <c r="A5654">
        <v>5653</v>
      </c>
      <c r="B5654" s="10">
        <v>44395</v>
      </c>
      <c r="C5654" s="11">
        <v>0.11853009259259258</v>
      </c>
      <c r="D5654">
        <v>1</v>
      </c>
      <c r="E5654" s="12">
        <v>4</v>
      </c>
      <c r="I5654">
        <f t="shared" si="88"/>
        <v>0</v>
      </c>
      <c r="K5654" s="12" t="s">
        <v>47</v>
      </c>
      <c r="L5654">
        <v>2</v>
      </c>
      <c r="M5654" s="12" t="s">
        <v>48</v>
      </c>
    </row>
    <row r="5655" spans="1:13" x14ac:dyDescent="0.25">
      <c r="A5655">
        <v>5654</v>
      </c>
      <c r="B5655" s="10">
        <v>44395</v>
      </c>
      <c r="C5655" s="11">
        <v>0.11901620370370369</v>
      </c>
      <c r="D5655">
        <v>1</v>
      </c>
      <c r="E5655" s="12">
        <v>6</v>
      </c>
      <c r="I5655">
        <f t="shared" si="88"/>
        <v>0</v>
      </c>
      <c r="K5655" s="12" t="s">
        <v>47</v>
      </c>
      <c r="L5655">
        <v>1</v>
      </c>
      <c r="M5655" s="12" t="s">
        <v>48</v>
      </c>
    </row>
    <row r="5656" spans="1:13" x14ac:dyDescent="0.25">
      <c r="A5656">
        <v>5655</v>
      </c>
      <c r="B5656" s="10">
        <v>44395</v>
      </c>
      <c r="C5656" s="11">
        <v>0.11945601851851852</v>
      </c>
      <c r="D5656">
        <v>1</v>
      </c>
      <c r="E5656" s="12">
        <v>5</v>
      </c>
      <c r="I5656">
        <f t="shared" si="88"/>
        <v>0</v>
      </c>
      <c r="K5656" s="12" t="s">
        <v>47</v>
      </c>
      <c r="L5656">
        <v>1</v>
      </c>
      <c r="M5656" s="12" t="s">
        <v>48</v>
      </c>
    </row>
    <row r="5657" spans="1:13" x14ac:dyDescent="0.25">
      <c r="A5657">
        <v>5656</v>
      </c>
      <c r="B5657" s="10">
        <v>44395</v>
      </c>
      <c r="C5657" s="11">
        <v>0.12001157407407408</v>
      </c>
      <c r="D5657">
        <v>1</v>
      </c>
      <c r="E5657" s="12">
        <v>6</v>
      </c>
      <c r="I5657">
        <f t="shared" si="88"/>
        <v>0</v>
      </c>
      <c r="K5657" s="12" t="s">
        <v>47</v>
      </c>
      <c r="L5657">
        <v>2</v>
      </c>
      <c r="M5657" s="12" t="s">
        <v>54</v>
      </c>
    </row>
    <row r="5658" spans="1:13" x14ac:dyDescent="0.25">
      <c r="A5658">
        <v>5657</v>
      </c>
      <c r="B5658" s="10">
        <v>44395</v>
      </c>
      <c r="C5658" s="11">
        <v>0.12089120370370371</v>
      </c>
      <c r="D5658">
        <v>2</v>
      </c>
      <c r="E5658" s="12">
        <v>5</v>
      </c>
      <c r="I5658">
        <f t="shared" si="88"/>
        <v>0</v>
      </c>
      <c r="K5658" s="12" t="s">
        <v>47</v>
      </c>
      <c r="L5658">
        <v>1</v>
      </c>
      <c r="M5658" s="12" t="s">
        <v>48</v>
      </c>
    </row>
    <row r="5659" spans="1:13" x14ac:dyDescent="0.25">
      <c r="A5659">
        <v>5658</v>
      </c>
      <c r="B5659" s="10">
        <v>44395</v>
      </c>
      <c r="C5659" s="11">
        <v>0.12099537037037038</v>
      </c>
      <c r="D5659">
        <v>1</v>
      </c>
      <c r="E5659" s="12">
        <v>4</v>
      </c>
      <c r="I5659">
        <f t="shared" si="88"/>
        <v>0</v>
      </c>
      <c r="K5659" s="12" t="s">
        <v>47</v>
      </c>
      <c r="L5659">
        <v>1</v>
      </c>
      <c r="M5659" s="12" t="s">
        <v>48</v>
      </c>
    </row>
    <row r="5660" spans="1:13" x14ac:dyDescent="0.25">
      <c r="A5660">
        <v>5659</v>
      </c>
      <c r="B5660" s="10">
        <v>44395</v>
      </c>
      <c r="C5660" s="11">
        <v>0.12119212962962962</v>
      </c>
      <c r="D5660">
        <v>1</v>
      </c>
      <c r="E5660" s="12">
        <v>6</v>
      </c>
      <c r="I5660">
        <f t="shared" si="88"/>
        <v>0</v>
      </c>
      <c r="K5660" s="12" t="s">
        <v>47</v>
      </c>
      <c r="L5660">
        <v>1</v>
      </c>
      <c r="M5660" s="12" t="s">
        <v>48</v>
      </c>
    </row>
    <row r="5661" spans="1:13" x14ac:dyDescent="0.25">
      <c r="A5661">
        <v>5660</v>
      </c>
      <c r="B5661" s="10">
        <v>44395</v>
      </c>
      <c r="C5661" s="11">
        <v>0.12234953703703703</v>
      </c>
      <c r="D5661">
        <v>2</v>
      </c>
      <c r="E5661" s="12">
        <v>6</v>
      </c>
      <c r="I5661">
        <f t="shared" si="88"/>
        <v>0</v>
      </c>
      <c r="K5661" s="12" t="s">
        <v>47</v>
      </c>
      <c r="L5661">
        <v>3</v>
      </c>
      <c r="M5661" s="12" t="s">
        <v>58</v>
      </c>
    </row>
    <row r="5662" spans="1:13" x14ac:dyDescent="0.25">
      <c r="A5662">
        <v>5661</v>
      </c>
      <c r="B5662" s="10">
        <v>44395</v>
      </c>
      <c r="C5662" s="11">
        <v>0.12246527777777778</v>
      </c>
      <c r="D5662">
        <v>1</v>
      </c>
      <c r="E5662" s="12">
        <v>4</v>
      </c>
      <c r="I5662">
        <f t="shared" si="88"/>
        <v>0</v>
      </c>
      <c r="K5662" s="12" t="s">
        <v>47</v>
      </c>
      <c r="L5662">
        <v>1</v>
      </c>
      <c r="M5662" s="12" t="s">
        <v>48</v>
      </c>
    </row>
    <row r="5663" spans="1:13" x14ac:dyDescent="0.25">
      <c r="A5663">
        <v>5662</v>
      </c>
      <c r="B5663" s="10">
        <v>44395</v>
      </c>
      <c r="C5663" s="11">
        <v>0.1225</v>
      </c>
      <c r="D5663">
        <v>2</v>
      </c>
      <c r="E5663" s="12">
        <v>6.7</v>
      </c>
      <c r="I5663">
        <f t="shared" si="88"/>
        <v>0</v>
      </c>
      <c r="K5663" s="12" t="s">
        <v>47</v>
      </c>
      <c r="L5663">
        <v>3</v>
      </c>
      <c r="M5663" s="12" t="s">
        <v>48</v>
      </c>
    </row>
    <row r="5664" spans="1:13" x14ac:dyDescent="0.25">
      <c r="A5664">
        <v>5663</v>
      </c>
      <c r="B5664" s="10">
        <v>44395</v>
      </c>
      <c r="C5664" s="11">
        <v>0.12341435185185186</v>
      </c>
      <c r="D5664">
        <v>1</v>
      </c>
      <c r="E5664" s="12">
        <v>5</v>
      </c>
      <c r="I5664">
        <f t="shared" si="88"/>
        <v>0</v>
      </c>
      <c r="K5664" s="12" t="s">
        <v>47</v>
      </c>
      <c r="L5664">
        <v>1</v>
      </c>
      <c r="M5664" s="12" t="s">
        <v>48</v>
      </c>
    </row>
    <row r="5665" spans="1:13" x14ac:dyDescent="0.25">
      <c r="A5665">
        <v>5664</v>
      </c>
      <c r="B5665" s="10">
        <v>44395</v>
      </c>
      <c r="C5665" s="11">
        <v>0.12466435185185186</v>
      </c>
      <c r="D5665">
        <v>1</v>
      </c>
      <c r="E5665" s="12">
        <v>5</v>
      </c>
      <c r="I5665">
        <f t="shared" si="88"/>
        <v>0</v>
      </c>
      <c r="K5665" s="12" t="s">
        <v>47</v>
      </c>
      <c r="L5665">
        <v>2</v>
      </c>
      <c r="M5665" s="12" t="s">
        <v>54</v>
      </c>
    </row>
    <row r="5666" spans="1:13" x14ac:dyDescent="0.25">
      <c r="A5666">
        <v>5665</v>
      </c>
      <c r="B5666" s="10">
        <v>44395</v>
      </c>
      <c r="C5666" s="11">
        <v>0.12489583333333333</v>
      </c>
      <c r="D5666">
        <v>2</v>
      </c>
      <c r="E5666" s="12">
        <v>4.5</v>
      </c>
      <c r="I5666">
        <f t="shared" si="88"/>
        <v>0</v>
      </c>
      <c r="K5666" s="12" t="s">
        <v>47</v>
      </c>
      <c r="L5666">
        <v>19</v>
      </c>
      <c r="M5666" s="12" t="s">
        <v>171</v>
      </c>
    </row>
    <row r="5667" spans="1:13" x14ac:dyDescent="0.25">
      <c r="A5667">
        <v>5666</v>
      </c>
      <c r="B5667" s="10">
        <v>44395</v>
      </c>
      <c r="C5667" s="11">
        <v>0.125</v>
      </c>
      <c r="D5667">
        <v>2</v>
      </c>
      <c r="E5667" s="12" t="s">
        <v>94</v>
      </c>
      <c r="I5667">
        <f t="shared" si="88"/>
        <v>0</v>
      </c>
      <c r="K5667" s="12" t="s">
        <v>47</v>
      </c>
      <c r="L5667">
        <v>24</v>
      </c>
      <c r="M5667" s="12" t="s">
        <v>172</v>
      </c>
    </row>
    <row r="5668" spans="1:13" x14ac:dyDescent="0.25">
      <c r="A5668">
        <v>5667</v>
      </c>
      <c r="B5668" s="10">
        <v>44395</v>
      </c>
      <c r="C5668" s="14">
        <v>0.12545138888888888</v>
      </c>
      <c r="D5668">
        <v>1</v>
      </c>
      <c r="E5668" s="12">
        <v>4</v>
      </c>
      <c r="I5668">
        <f t="shared" si="88"/>
        <v>0</v>
      </c>
      <c r="K5668" s="12" t="s">
        <v>47</v>
      </c>
      <c r="L5668">
        <v>1</v>
      </c>
      <c r="M5668" s="12" t="s">
        <v>49</v>
      </c>
    </row>
    <row r="5669" spans="1:13" x14ac:dyDescent="0.25">
      <c r="A5669">
        <v>5668</v>
      </c>
      <c r="B5669" s="10">
        <v>44395</v>
      </c>
      <c r="C5669" s="11">
        <v>0.12564814814814815</v>
      </c>
      <c r="D5669">
        <v>2</v>
      </c>
      <c r="E5669" s="12">
        <v>6</v>
      </c>
      <c r="I5669">
        <f t="shared" si="88"/>
        <v>0</v>
      </c>
      <c r="K5669" s="12" t="s">
        <v>47</v>
      </c>
      <c r="L5669">
        <v>2</v>
      </c>
      <c r="M5669" s="12" t="s">
        <v>54</v>
      </c>
    </row>
    <row r="5670" spans="1:13" x14ac:dyDescent="0.25">
      <c r="A5670">
        <v>5669</v>
      </c>
      <c r="B5670" s="10">
        <v>44395</v>
      </c>
      <c r="C5670" s="11">
        <v>0.12584490740740742</v>
      </c>
      <c r="D5670">
        <v>1</v>
      </c>
      <c r="E5670" s="12" t="s">
        <v>28</v>
      </c>
      <c r="I5670">
        <f t="shared" si="88"/>
        <v>0</v>
      </c>
      <c r="K5670" s="12" t="s">
        <v>47</v>
      </c>
      <c r="L5670">
        <v>6</v>
      </c>
      <c r="M5670" s="12" t="s">
        <v>96</v>
      </c>
    </row>
    <row r="5671" spans="1:13" x14ac:dyDescent="0.25">
      <c r="A5671">
        <v>5670</v>
      </c>
      <c r="B5671" s="10">
        <v>44395</v>
      </c>
      <c r="C5671" s="11">
        <v>0.12653935185185186</v>
      </c>
      <c r="D5671">
        <v>1</v>
      </c>
      <c r="E5671" s="12">
        <v>4</v>
      </c>
      <c r="I5671">
        <f t="shared" si="88"/>
        <v>0</v>
      </c>
      <c r="K5671" s="12" t="s">
        <v>47</v>
      </c>
      <c r="L5671">
        <v>1</v>
      </c>
      <c r="M5671" s="12" t="s">
        <v>48</v>
      </c>
    </row>
    <row r="5672" spans="1:13" x14ac:dyDescent="0.25">
      <c r="A5672">
        <v>5671</v>
      </c>
      <c r="B5672" s="10">
        <v>44395</v>
      </c>
      <c r="C5672" s="11">
        <v>0.12689814814814815</v>
      </c>
      <c r="D5672">
        <v>1</v>
      </c>
      <c r="E5672" s="12">
        <v>4</v>
      </c>
      <c r="I5672">
        <f t="shared" si="88"/>
        <v>0</v>
      </c>
      <c r="K5672" s="12" t="s">
        <v>47</v>
      </c>
      <c r="L5672">
        <v>4</v>
      </c>
      <c r="M5672" s="12" t="s">
        <v>59</v>
      </c>
    </row>
    <row r="5673" spans="1:13" x14ac:dyDescent="0.25">
      <c r="A5673">
        <v>5672</v>
      </c>
      <c r="B5673" s="10">
        <v>44395</v>
      </c>
      <c r="C5673" s="11">
        <v>0.12732638888888889</v>
      </c>
      <c r="D5673">
        <v>1</v>
      </c>
      <c r="E5673" s="12">
        <v>6</v>
      </c>
      <c r="I5673">
        <f t="shared" si="88"/>
        <v>0</v>
      </c>
      <c r="K5673" s="12" t="s">
        <v>47</v>
      </c>
      <c r="L5673">
        <v>3</v>
      </c>
      <c r="M5673" s="12" t="s">
        <v>58</v>
      </c>
    </row>
    <row r="5674" spans="1:13" x14ac:dyDescent="0.25">
      <c r="A5674">
        <v>5673</v>
      </c>
      <c r="B5674" s="10">
        <v>44395</v>
      </c>
      <c r="C5674" s="11">
        <v>0.12770833333333334</v>
      </c>
      <c r="D5674">
        <v>1</v>
      </c>
      <c r="E5674" s="12">
        <v>5</v>
      </c>
      <c r="I5674">
        <f t="shared" si="88"/>
        <v>0</v>
      </c>
      <c r="K5674" s="12" t="s">
        <v>47</v>
      </c>
      <c r="L5674">
        <v>1</v>
      </c>
      <c r="M5674" s="12" t="s">
        <v>49</v>
      </c>
    </row>
    <row r="5675" spans="1:13" x14ac:dyDescent="0.25">
      <c r="A5675">
        <v>5674</v>
      </c>
      <c r="B5675" s="10">
        <v>44395</v>
      </c>
      <c r="C5675" s="11">
        <v>0.12805555555555556</v>
      </c>
      <c r="D5675">
        <v>1</v>
      </c>
      <c r="E5675" s="12">
        <v>4.5</v>
      </c>
      <c r="I5675">
        <f t="shared" si="88"/>
        <v>0</v>
      </c>
      <c r="K5675" s="12" t="s">
        <v>47</v>
      </c>
      <c r="L5675">
        <v>3</v>
      </c>
      <c r="M5675" s="12" t="s">
        <v>55</v>
      </c>
    </row>
    <row r="5676" spans="1:13" x14ac:dyDescent="0.25">
      <c r="A5676">
        <v>5675</v>
      </c>
      <c r="B5676" s="10">
        <v>44395</v>
      </c>
      <c r="C5676" s="11">
        <v>0.1304976851851852</v>
      </c>
      <c r="D5676">
        <v>1</v>
      </c>
      <c r="E5676" s="12" t="s">
        <v>28</v>
      </c>
      <c r="I5676">
        <f t="shared" si="88"/>
        <v>0</v>
      </c>
      <c r="K5676" s="12" t="s">
        <v>47</v>
      </c>
      <c r="L5676">
        <v>7</v>
      </c>
      <c r="M5676" s="12" t="s">
        <v>57</v>
      </c>
    </row>
    <row r="5677" spans="1:13" x14ac:dyDescent="0.25">
      <c r="A5677">
        <v>5676</v>
      </c>
      <c r="B5677" s="10">
        <v>44395</v>
      </c>
      <c r="C5677" s="11">
        <v>0.13083333333333333</v>
      </c>
      <c r="D5677">
        <v>1</v>
      </c>
      <c r="E5677" s="12">
        <v>4.5</v>
      </c>
      <c r="I5677">
        <f t="shared" si="88"/>
        <v>0</v>
      </c>
      <c r="K5677" s="12" t="s">
        <v>47</v>
      </c>
      <c r="L5677">
        <v>8</v>
      </c>
      <c r="M5677" s="12" t="s">
        <v>86</v>
      </c>
    </row>
    <row r="5678" spans="1:13" x14ac:dyDescent="0.25">
      <c r="A5678">
        <v>5677</v>
      </c>
      <c r="B5678" s="10">
        <v>44395</v>
      </c>
      <c r="C5678" s="11">
        <v>0.13236111111111112</v>
      </c>
      <c r="D5678">
        <v>1</v>
      </c>
      <c r="E5678" s="12">
        <v>4</v>
      </c>
      <c r="I5678">
        <f t="shared" si="88"/>
        <v>0</v>
      </c>
      <c r="K5678" s="12" t="s">
        <v>47</v>
      </c>
      <c r="L5678">
        <v>1</v>
      </c>
      <c r="M5678" s="12" t="s">
        <v>49</v>
      </c>
    </row>
    <row r="5679" spans="1:13" x14ac:dyDescent="0.25">
      <c r="A5679">
        <v>5678</v>
      </c>
      <c r="B5679" s="10">
        <v>44395</v>
      </c>
      <c r="C5679" s="11">
        <v>0.13418981481481482</v>
      </c>
      <c r="D5679">
        <v>1</v>
      </c>
      <c r="E5679" s="12">
        <v>5</v>
      </c>
      <c r="I5679">
        <f t="shared" si="88"/>
        <v>0</v>
      </c>
      <c r="K5679" s="12" t="s">
        <v>47</v>
      </c>
      <c r="L5679">
        <v>1</v>
      </c>
      <c r="M5679" s="12" t="s">
        <v>49</v>
      </c>
    </row>
    <row r="5680" spans="1:13" x14ac:dyDescent="0.25">
      <c r="A5680">
        <v>5679</v>
      </c>
      <c r="B5680" s="10">
        <v>44395</v>
      </c>
      <c r="C5680" s="11">
        <v>0.13450231481481481</v>
      </c>
      <c r="D5680">
        <v>1</v>
      </c>
      <c r="E5680" s="12">
        <v>4</v>
      </c>
      <c r="I5680">
        <f t="shared" si="88"/>
        <v>0</v>
      </c>
      <c r="K5680" s="12" t="s">
        <v>47</v>
      </c>
      <c r="L5680">
        <v>1</v>
      </c>
      <c r="M5680" s="12" t="s">
        <v>48</v>
      </c>
    </row>
    <row r="5681" spans="1:13" x14ac:dyDescent="0.25">
      <c r="A5681">
        <v>5680</v>
      </c>
      <c r="B5681" s="10">
        <v>44395</v>
      </c>
      <c r="C5681" s="11">
        <v>0.13640046296296296</v>
      </c>
      <c r="D5681">
        <v>1</v>
      </c>
      <c r="E5681" s="12">
        <v>5</v>
      </c>
      <c r="I5681">
        <f t="shared" si="88"/>
        <v>0</v>
      </c>
      <c r="K5681" s="12" t="s">
        <v>47</v>
      </c>
      <c r="L5681">
        <v>1</v>
      </c>
      <c r="M5681" s="12" t="s">
        <v>49</v>
      </c>
    </row>
    <row r="5682" spans="1:13" x14ac:dyDescent="0.25">
      <c r="A5682">
        <v>5681</v>
      </c>
      <c r="B5682" s="10">
        <v>44395</v>
      </c>
      <c r="C5682" s="11">
        <v>0.14076388888888888</v>
      </c>
      <c r="D5682">
        <v>1</v>
      </c>
      <c r="E5682" s="12">
        <v>5</v>
      </c>
      <c r="I5682">
        <f t="shared" si="88"/>
        <v>0</v>
      </c>
      <c r="K5682" s="12" t="s">
        <v>47</v>
      </c>
      <c r="L5682">
        <v>1</v>
      </c>
      <c r="M5682" s="12" t="s">
        <v>48</v>
      </c>
    </row>
    <row r="5683" spans="1:13" x14ac:dyDescent="0.25">
      <c r="A5683">
        <v>5682</v>
      </c>
      <c r="B5683" s="10">
        <v>44395</v>
      </c>
      <c r="C5683" s="11">
        <v>0.14175925925925925</v>
      </c>
      <c r="D5683">
        <v>1</v>
      </c>
      <c r="E5683" s="12">
        <v>4</v>
      </c>
      <c r="I5683">
        <f t="shared" si="88"/>
        <v>0</v>
      </c>
      <c r="K5683" s="12" t="s">
        <v>47</v>
      </c>
      <c r="L5683">
        <v>1</v>
      </c>
      <c r="M5683" s="12" t="s">
        <v>48</v>
      </c>
    </row>
    <row r="5684" spans="1:13" x14ac:dyDescent="0.25">
      <c r="A5684">
        <v>5683</v>
      </c>
      <c r="B5684" s="10">
        <v>44395</v>
      </c>
      <c r="C5684" s="11">
        <v>0.14626157407407406</v>
      </c>
      <c r="D5684">
        <v>1</v>
      </c>
      <c r="E5684" s="12">
        <v>5</v>
      </c>
      <c r="I5684">
        <f t="shared" si="88"/>
        <v>0</v>
      </c>
      <c r="K5684" s="12" t="s">
        <v>47</v>
      </c>
      <c r="L5684">
        <v>2</v>
      </c>
      <c r="M5684" s="12" t="s">
        <v>48</v>
      </c>
    </row>
    <row r="5685" spans="1:13" x14ac:dyDescent="0.25">
      <c r="A5685">
        <v>5684</v>
      </c>
      <c r="B5685" s="10">
        <v>44395</v>
      </c>
      <c r="C5685" s="11">
        <v>0.14733796296296295</v>
      </c>
      <c r="D5685">
        <v>1</v>
      </c>
      <c r="E5685" s="12">
        <v>6</v>
      </c>
      <c r="I5685">
        <f t="shared" si="88"/>
        <v>0</v>
      </c>
      <c r="K5685" s="12" t="s">
        <v>47</v>
      </c>
      <c r="L5685">
        <v>1</v>
      </c>
      <c r="M5685" s="12" t="s">
        <v>48</v>
      </c>
    </row>
    <row r="5686" spans="1:13" x14ac:dyDescent="0.25">
      <c r="A5686">
        <v>5685</v>
      </c>
      <c r="B5686" s="10">
        <v>44395</v>
      </c>
      <c r="C5686" s="11">
        <v>0.14939814814814814</v>
      </c>
      <c r="D5686">
        <v>1</v>
      </c>
      <c r="E5686" s="12">
        <v>4</v>
      </c>
      <c r="I5686">
        <f t="shared" si="88"/>
        <v>0</v>
      </c>
      <c r="K5686" s="12" t="s">
        <v>47</v>
      </c>
      <c r="L5686">
        <v>1</v>
      </c>
      <c r="M5686" s="12" t="s">
        <v>48</v>
      </c>
    </row>
    <row r="5687" spans="1:13" x14ac:dyDescent="0.25">
      <c r="A5687">
        <v>5686</v>
      </c>
      <c r="B5687" s="10">
        <v>44395</v>
      </c>
      <c r="C5687" s="11">
        <v>0.14964120370370371</v>
      </c>
      <c r="D5687">
        <v>1</v>
      </c>
      <c r="E5687" s="12">
        <v>4</v>
      </c>
      <c r="I5687">
        <f t="shared" si="88"/>
        <v>0</v>
      </c>
      <c r="K5687" s="12" t="s">
        <v>47</v>
      </c>
      <c r="L5687">
        <v>1</v>
      </c>
      <c r="M5687" s="12" t="s">
        <v>48</v>
      </c>
    </row>
    <row r="5688" spans="1:13" x14ac:dyDescent="0.25">
      <c r="A5688">
        <v>5687</v>
      </c>
      <c r="B5688" s="10">
        <v>44395</v>
      </c>
      <c r="C5688" s="11">
        <v>0.15170138888888887</v>
      </c>
      <c r="D5688">
        <v>1</v>
      </c>
      <c r="E5688" s="12">
        <v>4</v>
      </c>
      <c r="I5688">
        <f t="shared" si="88"/>
        <v>0</v>
      </c>
      <c r="K5688" s="12" t="s">
        <v>47</v>
      </c>
      <c r="L5688">
        <v>1</v>
      </c>
      <c r="M5688" s="12" t="s">
        <v>48</v>
      </c>
    </row>
    <row r="5689" spans="1:13" x14ac:dyDescent="0.25">
      <c r="A5689">
        <v>5688</v>
      </c>
      <c r="B5689" s="10">
        <v>44395</v>
      </c>
      <c r="C5689" s="11">
        <v>0.15194444444444444</v>
      </c>
      <c r="D5689">
        <v>1</v>
      </c>
      <c r="E5689" s="12">
        <v>5</v>
      </c>
      <c r="I5689">
        <f t="shared" si="88"/>
        <v>0</v>
      </c>
      <c r="K5689" s="12" t="s">
        <v>47</v>
      </c>
      <c r="L5689">
        <v>1</v>
      </c>
      <c r="M5689" s="12" t="s">
        <v>48</v>
      </c>
    </row>
    <row r="5690" spans="1:13" x14ac:dyDescent="0.25">
      <c r="A5690">
        <v>5689</v>
      </c>
      <c r="B5690" s="10">
        <v>44395</v>
      </c>
      <c r="C5690" s="11">
        <v>0.15276620370370372</v>
      </c>
      <c r="D5690">
        <v>1</v>
      </c>
      <c r="E5690" s="12">
        <v>5</v>
      </c>
      <c r="I5690">
        <f t="shared" si="88"/>
        <v>0</v>
      </c>
      <c r="K5690" s="12" t="s">
        <v>47</v>
      </c>
      <c r="L5690">
        <v>1</v>
      </c>
      <c r="M5690" s="12" t="s">
        <v>48</v>
      </c>
    </row>
    <row r="5691" spans="1:13" x14ac:dyDescent="0.25">
      <c r="A5691">
        <v>5690</v>
      </c>
      <c r="B5691" s="10">
        <v>44395</v>
      </c>
      <c r="C5691" s="11">
        <v>0.1549884259259259</v>
      </c>
      <c r="D5691">
        <v>1</v>
      </c>
      <c r="E5691" s="12">
        <v>5</v>
      </c>
      <c r="I5691">
        <f t="shared" si="88"/>
        <v>0</v>
      </c>
      <c r="K5691" s="12" t="s">
        <v>47</v>
      </c>
      <c r="L5691">
        <v>1</v>
      </c>
      <c r="M5691" s="12" t="s">
        <v>48</v>
      </c>
    </row>
    <row r="5692" spans="1:13" x14ac:dyDescent="0.25">
      <c r="A5692">
        <v>5691</v>
      </c>
      <c r="B5692" s="10">
        <v>44395</v>
      </c>
      <c r="C5692" s="11">
        <v>0.15797453703703704</v>
      </c>
      <c r="D5692">
        <v>2</v>
      </c>
      <c r="E5692" s="12">
        <v>6</v>
      </c>
      <c r="I5692">
        <f t="shared" si="88"/>
        <v>0</v>
      </c>
      <c r="K5692" s="12" t="s">
        <v>47</v>
      </c>
      <c r="L5692">
        <v>2</v>
      </c>
      <c r="M5692" s="12" t="s">
        <v>48</v>
      </c>
    </row>
    <row r="5693" spans="1:13" x14ac:dyDescent="0.25">
      <c r="A5693">
        <v>5692</v>
      </c>
      <c r="B5693" s="10">
        <v>44395</v>
      </c>
      <c r="C5693" s="11">
        <v>0.1610300925925926</v>
      </c>
      <c r="D5693">
        <v>1</v>
      </c>
      <c r="E5693" s="12">
        <v>4</v>
      </c>
      <c r="I5693">
        <f t="shared" si="88"/>
        <v>0</v>
      </c>
      <c r="K5693" s="12" t="s">
        <v>47</v>
      </c>
      <c r="L5693">
        <v>1</v>
      </c>
      <c r="M5693" s="12" t="s">
        <v>49</v>
      </c>
    </row>
    <row r="5694" spans="1:13" x14ac:dyDescent="0.25">
      <c r="A5694">
        <v>5693</v>
      </c>
      <c r="B5694" s="10">
        <v>44395</v>
      </c>
      <c r="C5694" s="11">
        <v>0.16121527777777778</v>
      </c>
      <c r="D5694">
        <v>2</v>
      </c>
      <c r="E5694" s="12">
        <v>5</v>
      </c>
      <c r="I5694">
        <f t="shared" si="88"/>
        <v>0</v>
      </c>
      <c r="K5694" s="12" t="s">
        <v>47</v>
      </c>
      <c r="L5694">
        <v>1</v>
      </c>
      <c r="M5694" s="12" t="s">
        <v>49</v>
      </c>
    </row>
    <row r="5695" spans="1:13" x14ac:dyDescent="0.25">
      <c r="A5695">
        <v>5694</v>
      </c>
      <c r="B5695" s="10">
        <v>44395</v>
      </c>
      <c r="C5695" s="11">
        <v>0.16181712962962963</v>
      </c>
      <c r="D5695">
        <v>1</v>
      </c>
      <c r="E5695" s="12">
        <v>6</v>
      </c>
      <c r="I5695">
        <f t="shared" si="88"/>
        <v>0</v>
      </c>
      <c r="K5695" s="12" t="s">
        <v>47</v>
      </c>
      <c r="L5695">
        <v>1</v>
      </c>
      <c r="M5695" s="12" t="s">
        <v>48</v>
      </c>
    </row>
    <row r="5696" spans="1:13" x14ac:dyDescent="0.25">
      <c r="A5696">
        <v>5695</v>
      </c>
      <c r="B5696" s="10">
        <v>44395</v>
      </c>
      <c r="C5696" s="11">
        <v>0.16373842592592594</v>
      </c>
      <c r="D5696">
        <v>2</v>
      </c>
      <c r="E5696" s="12">
        <v>4</v>
      </c>
      <c r="I5696">
        <f t="shared" si="88"/>
        <v>0</v>
      </c>
      <c r="K5696" s="12" t="s">
        <v>47</v>
      </c>
      <c r="L5696">
        <v>1</v>
      </c>
      <c r="M5696" s="12" t="s">
        <v>48</v>
      </c>
    </row>
    <row r="5697" spans="1:13" x14ac:dyDescent="0.25">
      <c r="A5697">
        <v>5696</v>
      </c>
      <c r="B5697" s="10">
        <v>44395</v>
      </c>
      <c r="C5697" s="11">
        <v>0.16408564814814816</v>
      </c>
      <c r="D5697">
        <v>1</v>
      </c>
      <c r="E5697" s="12">
        <v>5</v>
      </c>
      <c r="I5697">
        <f t="shared" si="88"/>
        <v>0</v>
      </c>
      <c r="K5697" s="12" t="s">
        <v>47</v>
      </c>
      <c r="L5697">
        <v>1</v>
      </c>
      <c r="M5697" s="12" t="s">
        <v>48</v>
      </c>
    </row>
    <row r="5698" spans="1:13" x14ac:dyDescent="0.25">
      <c r="A5698">
        <v>5697</v>
      </c>
      <c r="B5698" s="10">
        <v>44395</v>
      </c>
      <c r="C5698" s="11">
        <v>0.17057870370370368</v>
      </c>
      <c r="D5698">
        <v>2</v>
      </c>
      <c r="E5698" s="12">
        <v>5</v>
      </c>
      <c r="I5698">
        <f t="shared" si="88"/>
        <v>0</v>
      </c>
      <c r="K5698" s="12" t="s">
        <v>47</v>
      </c>
      <c r="L5698">
        <v>1</v>
      </c>
      <c r="M5698" s="12" t="s">
        <v>48</v>
      </c>
    </row>
    <row r="5699" spans="1:13" x14ac:dyDescent="0.25">
      <c r="A5699">
        <v>5698</v>
      </c>
      <c r="B5699" s="10">
        <v>44395</v>
      </c>
      <c r="C5699" s="11">
        <v>0.17421296296296296</v>
      </c>
      <c r="D5699">
        <v>2</v>
      </c>
      <c r="E5699" s="12">
        <v>5</v>
      </c>
      <c r="I5699">
        <f t="shared" si="88"/>
        <v>0</v>
      </c>
      <c r="K5699" s="12" t="s">
        <v>47</v>
      </c>
      <c r="L5699">
        <v>2</v>
      </c>
      <c r="M5699" s="12" t="s">
        <v>48</v>
      </c>
    </row>
    <row r="5700" spans="1:13" x14ac:dyDescent="0.25">
      <c r="A5700">
        <v>5699</v>
      </c>
      <c r="B5700" s="10">
        <v>44395</v>
      </c>
      <c r="C5700" s="11">
        <v>0.17614583333333333</v>
      </c>
      <c r="D5700">
        <v>1</v>
      </c>
      <c r="E5700" s="12">
        <v>5</v>
      </c>
      <c r="I5700">
        <f t="shared" si="88"/>
        <v>0</v>
      </c>
      <c r="K5700" s="12" t="s">
        <v>47</v>
      </c>
      <c r="L5700">
        <v>1</v>
      </c>
      <c r="M5700" s="12" t="s">
        <v>48</v>
      </c>
    </row>
    <row r="5701" spans="1:13" x14ac:dyDescent="0.25">
      <c r="A5701">
        <v>5700</v>
      </c>
      <c r="B5701" s="10">
        <v>44395</v>
      </c>
      <c r="C5701" s="11">
        <v>0.17718750000000003</v>
      </c>
      <c r="D5701">
        <v>1</v>
      </c>
      <c r="E5701" s="12">
        <v>4.5</v>
      </c>
      <c r="I5701">
        <f t="shared" si="88"/>
        <v>0</v>
      </c>
      <c r="K5701" s="12" t="s">
        <v>47</v>
      </c>
      <c r="L5701">
        <v>2</v>
      </c>
      <c r="M5701" s="12" t="s">
        <v>48</v>
      </c>
    </row>
    <row r="5702" spans="1:13" x14ac:dyDescent="0.25">
      <c r="A5702">
        <v>5701</v>
      </c>
      <c r="B5702" s="10">
        <v>44395</v>
      </c>
      <c r="C5702" s="11">
        <v>0.17998842592592593</v>
      </c>
      <c r="D5702">
        <v>1</v>
      </c>
      <c r="E5702" s="12">
        <v>6</v>
      </c>
      <c r="I5702">
        <f t="shared" si="88"/>
        <v>0</v>
      </c>
      <c r="K5702" s="12" t="s">
        <v>47</v>
      </c>
      <c r="L5702">
        <v>1</v>
      </c>
      <c r="M5702" s="12" t="s">
        <v>48</v>
      </c>
    </row>
    <row r="5703" spans="1:13" x14ac:dyDescent="0.25">
      <c r="A5703">
        <v>5702</v>
      </c>
      <c r="B5703" s="10">
        <v>44395</v>
      </c>
      <c r="C5703" s="11">
        <v>0.18325231481481483</v>
      </c>
      <c r="D5703">
        <v>1</v>
      </c>
      <c r="E5703" s="12">
        <v>4</v>
      </c>
      <c r="I5703">
        <f t="shared" si="88"/>
        <v>0</v>
      </c>
      <c r="K5703" s="12" t="s">
        <v>47</v>
      </c>
      <c r="L5703">
        <v>1</v>
      </c>
      <c r="M5703" s="12" t="s">
        <v>48</v>
      </c>
    </row>
    <row r="5704" spans="1:13" x14ac:dyDescent="0.25">
      <c r="A5704">
        <v>5703</v>
      </c>
      <c r="B5704" s="10">
        <v>44395</v>
      </c>
      <c r="C5704" s="11">
        <v>0.18895833333333334</v>
      </c>
      <c r="D5704">
        <v>1</v>
      </c>
      <c r="E5704" s="12">
        <v>5</v>
      </c>
      <c r="I5704">
        <f t="shared" si="88"/>
        <v>0</v>
      </c>
      <c r="K5704" s="12" t="s">
        <v>47</v>
      </c>
      <c r="L5704">
        <v>1</v>
      </c>
      <c r="M5704" s="12" t="s">
        <v>49</v>
      </c>
    </row>
    <row r="5705" spans="1:13" x14ac:dyDescent="0.25">
      <c r="A5705">
        <v>5704</v>
      </c>
      <c r="B5705" s="10">
        <v>44395</v>
      </c>
      <c r="C5705" s="11">
        <v>0.19351851851851851</v>
      </c>
      <c r="D5705">
        <v>1</v>
      </c>
      <c r="E5705" s="12">
        <v>4</v>
      </c>
      <c r="I5705">
        <f t="shared" ref="I5705:I5768" si="89">SUM(F5705:H5705)</f>
        <v>0</v>
      </c>
      <c r="K5705" s="12" t="s">
        <v>47</v>
      </c>
      <c r="L5705">
        <v>1</v>
      </c>
      <c r="M5705" s="12" t="s">
        <v>49</v>
      </c>
    </row>
    <row r="5706" spans="1:13" x14ac:dyDescent="0.25">
      <c r="A5706">
        <v>5705</v>
      </c>
      <c r="B5706" s="10">
        <v>44395</v>
      </c>
      <c r="C5706" s="11">
        <v>0.1965740740740741</v>
      </c>
      <c r="D5706">
        <v>2</v>
      </c>
      <c r="E5706" s="12">
        <v>4</v>
      </c>
      <c r="I5706">
        <f t="shared" si="89"/>
        <v>0</v>
      </c>
      <c r="K5706" s="12" t="s">
        <v>47</v>
      </c>
      <c r="L5706">
        <v>1</v>
      </c>
      <c r="M5706" s="12" t="s">
        <v>48</v>
      </c>
    </row>
    <row r="5707" spans="1:13" x14ac:dyDescent="0.25">
      <c r="A5707">
        <v>5706</v>
      </c>
      <c r="B5707" s="10">
        <v>44395</v>
      </c>
      <c r="C5707" s="11">
        <v>0.19700231481481481</v>
      </c>
      <c r="D5707">
        <v>1</v>
      </c>
      <c r="E5707" s="12">
        <v>5</v>
      </c>
      <c r="I5707">
        <f t="shared" si="89"/>
        <v>0</v>
      </c>
      <c r="K5707" s="12" t="s">
        <v>47</v>
      </c>
      <c r="L5707">
        <v>1</v>
      </c>
      <c r="M5707" s="12" t="s">
        <v>48</v>
      </c>
    </row>
    <row r="5708" spans="1:13" x14ac:dyDescent="0.25">
      <c r="A5708">
        <v>5707</v>
      </c>
      <c r="B5708" s="10">
        <v>44395</v>
      </c>
      <c r="C5708" s="11">
        <v>0.19855324074074074</v>
      </c>
      <c r="D5708">
        <v>2</v>
      </c>
      <c r="E5708" s="12">
        <v>6</v>
      </c>
      <c r="I5708">
        <f t="shared" si="89"/>
        <v>0</v>
      </c>
      <c r="K5708" s="12" t="s">
        <v>47</v>
      </c>
      <c r="L5708">
        <v>2</v>
      </c>
      <c r="M5708" s="12" t="s">
        <v>48</v>
      </c>
    </row>
    <row r="5709" spans="1:13" x14ac:dyDescent="0.25">
      <c r="A5709">
        <v>5708</v>
      </c>
      <c r="B5709" s="10">
        <v>44395</v>
      </c>
      <c r="C5709" s="11">
        <v>0.19994212962962962</v>
      </c>
      <c r="D5709">
        <v>1</v>
      </c>
      <c r="E5709" s="12">
        <v>4</v>
      </c>
      <c r="I5709">
        <f t="shared" si="89"/>
        <v>0</v>
      </c>
      <c r="K5709" s="12" t="s">
        <v>47</v>
      </c>
      <c r="L5709">
        <v>2</v>
      </c>
      <c r="M5709" s="12" t="s">
        <v>48</v>
      </c>
    </row>
    <row r="5710" spans="1:13" x14ac:dyDescent="0.25">
      <c r="A5710">
        <v>5709</v>
      </c>
      <c r="B5710" s="10">
        <v>44395</v>
      </c>
      <c r="C5710" s="11">
        <v>0.20194444444444445</v>
      </c>
      <c r="D5710">
        <v>1</v>
      </c>
      <c r="E5710" s="12">
        <v>4</v>
      </c>
      <c r="I5710">
        <f t="shared" si="89"/>
        <v>0</v>
      </c>
      <c r="K5710" s="12" t="s">
        <v>47</v>
      </c>
      <c r="L5710">
        <v>1</v>
      </c>
      <c r="M5710" s="12" t="s">
        <v>48</v>
      </c>
    </row>
    <row r="5711" spans="1:13" x14ac:dyDescent="0.25">
      <c r="A5711">
        <v>5710</v>
      </c>
      <c r="B5711" s="10">
        <v>44395</v>
      </c>
      <c r="C5711" s="11">
        <v>0.20259259259259257</v>
      </c>
      <c r="D5711">
        <v>1</v>
      </c>
      <c r="E5711" s="12">
        <v>4</v>
      </c>
      <c r="I5711">
        <f t="shared" si="89"/>
        <v>0</v>
      </c>
      <c r="K5711" s="12" t="s">
        <v>47</v>
      </c>
      <c r="L5711">
        <v>1</v>
      </c>
      <c r="M5711" s="12" t="s">
        <v>48</v>
      </c>
    </row>
    <row r="5712" spans="1:13" x14ac:dyDescent="0.25">
      <c r="A5712">
        <v>5711</v>
      </c>
      <c r="B5712" s="10">
        <v>44395</v>
      </c>
      <c r="C5712" s="11">
        <v>0.20414351851851853</v>
      </c>
      <c r="D5712">
        <v>2</v>
      </c>
      <c r="E5712" s="12">
        <v>6</v>
      </c>
      <c r="I5712">
        <f t="shared" si="89"/>
        <v>0</v>
      </c>
      <c r="K5712" s="12" t="s">
        <v>47</v>
      </c>
      <c r="L5712">
        <v>1</v>
      </c>
      <c r="M5712" s="12" t="s">
        <v>48</v>
      </c>
    </row>
    <row r="5713" spans="1:13" x14ac:dyDescent="0.25">
      <c r="A5713">
        <v>5712</v>
      </c>
      <c r="B5713" s="10">
        <v>44395</v>
      </c>
      <c r="C5713" s="11">
        <v>0.20454861111111111</v>
      </c>
      <c r="D5713">
        <v>1</v>
      </c>
      <c r="E5713" s="12">
        <v>4</v>
      </c>
      <c r="I5713">
        <f t="shared" si="89"/>
        <v>0</v>
      </c>
      <c r="K5713" s="12" t="s">
        <v>47</v>
      </c>
      <c r="L5713">
        <v>1</v>
      </c>
      <c r="M5713" s="12" t="s">
        <v>48</v>
      </c>
    </row>
    <row r="5714" spans="1:13" x14ac:dyDescent="0.25">
      <c r="A5714">
        <v>5713</v>
      </c>
      <c r="B5714" s="10">
        <v>44395</v>
      </c>
      <c r="C5714" s="11">
        <v>0.20498842592592592</v>
      </c>
      <c r="D5714">
        <v>1</v>
      </c>
      <c r="E5714" s="12">
        <v>4</v>
      </c>
      <c r="I5714">
        <f t="shared" si="89"/>
        <v>0</v>
      </c>
      <c r="K5714" s="12" t="s">
        <v>47</v>
      </c>
      <c r="L5714">
        <v>2</v>
      </c>
      <c r="M5714" s="12" t="s">
        <v>48</v>
      </c>
    </row>
    <row r="5715" spans="1:13" x14ac:dyDescent="0.25">
      <c r="A5715">
        <v>5714</v>
      </c>
      <c r="B5715" s="10">
        <v>44395</v>
      </c>
      <c r="C5715" s="11">
        <v>0.20549768518518519</v>
      </c>
      <c r="D5715">
        <v>1</v>
      </c>
      <c r="E5715" s="12">
        <v>5</v>
      </c>
      <c r="I5715">
        <f t="shared" si="89"/>
        <v>0</v>
      </c>
      <c r="K5715" s="12" t="s">
        <v>47</v>
      </c>
      <c r="L5715">
        <v>1</v>
      </c>
      <c r="M5715" s="12" t="s">
        <v>48</v>
      </c>
    </row>
    <row r="5716" spans="1:13" x14ac:dyDescent="0.25">
      <c r="A5716">
        <v>5715</v>
      </c>
      <c r="B5716" s="10">
        <v>44395</v>
      </c>
      <c r="C5716" s="11">
        <v>0.20753472222222222</v>
      </c>
      <c r="D5716">
        <v>2</v>
      </c>
      <c r="E5716" s="12">
        <v>5</v>
      </c>
      <c r="I5716">
        <f t="shared" si="89"/>
        <v>0</v>
      </c>
      <c r="K5716" s="12" t="s">
        <v>47</v>
      </c>
      <c r="L5716">
        <v>3</v>
      </c>
      <c r="M5716" s="12" t="s">
        <v>48</v>
      </c>
    </row>
    <row r="5717" spans="1:13" x14ac:dyDescent="0.25">
      <c r="A5717">
        <v>5716</v>
      </c>
      <c r="B5717" s="10">
        <v>44395</v>
      </c>
      <c r="C5717" s="11">
        <v>0.20762731481481481</v>
      </c>
      <c r="D5717">
        <v>1</v>
      </c>
      <c r="E5717" s="12">
        <v>5</v>
      </c>
      <c r="I5717">
        <f t="shared" si="89"/>
        <v>0</v>
      </c>
      <c r="K5717" s="12" t="s">
        <v>47</v>
      </c>
      <c r="L5717">
        <v>1</v>
      </c>
      <c r="M5717" s="12" t="s">
        <v>48</v>
      </c>
    </row>
    <row r="5718" spans="1:13" x14ac:dyDescent="0.25">
      <c r="A5718">
        <v>5717</v>
      </c>
      <c r="B5718" s="10">
        <v>44395</v>
      </c>
      <c r="C5718" s="11">
        <v>0.21384259259259261</v>
      </c>
      <c r="D5718">
        <v>2</v>
      </c>
      <c r="E5718" s="12">
        <v>6</v>
      </c>
      <c r="I5718">
        <f t="shared" si="89"/>
        <v>0</v>
      </c>
      <c r="K5718" s="12" t="s">
        <v>47</v>
      </c>
      <c r="L5718">
        <v>1</v>
      </c>
      <c r="M5718" s="12" t="s">
        <v>48</v>
      </c>
    </row>
    <row r="5719" spans="1:13" x14ac:dyDescent="0.25">
      <c r="A5719">
        <v>5718</v>
      </c>
      <c r="B5719" s="10">
        <v>44395</v>
      </c>
      <c r="C5719" s="11">
        <v>0.21425925925925926</v>
      </c>
      <c r="D5719">
        <v>2</v>
      </c>
      <c r="E5719" s="12">
        <v>6</v>
      </c>
      <c r="G5719">
        <v>1</v>
      </c>
      <c r="I5719">
        <f t="shared" si="89"/>
        <v>1</v>
      </c>
    </row>
    <row r="5720" spans="1:13" x14ac:dyDescent="0.25">
      <c r="A5720">
        <v>5719</v>
      </c>
      <c r="B5720" s="10">
        <v>44395</v>
      </c>
      <c r="C5720" s="11">
        <v>0.21440972222222221</v>
      </c>
      <c r="D5720">
        <v>2</v>
      </c>
      <c r="E5720" s="12">
        <v>4</v>
      </c>
      <c r="I5720">
        <f t="shared" si="89"/>
        <v>0</v>
      </c>
      <c r="K5720" s="12" t="s">
        <v>47</v>
      </c>
      <c r="L5720">
        <v>1</v>
      </c>
      <c r="M5720" s="12" t="s">
        <v>48</v>
      </c>
    </row>
    <row r="5721" spans="1:13" x14ac:dyDescent="0.25">
      <c r="A5721">
        <v>5720</v>
      </c>
      <c r="B5721" s="10">
        <v>44395</v>
      </c>
      <c r="C5721" s="11">
        <v>0.22072916666666667</v>
      </c>
      <c r="D5721">
        <v>2</v>
      </c>
      <c r="E5721" s="12">
        <v>5</v>
      </c>
      <c r="I5721">
        <f t="shared" si="89"/>
        <v>0</v>
      </c>
      <c r="K5721" s="12" t="s">
        <v>47</v>
      </c>
      <c r="L5721">
        <v>1</v>
      </c>
      <c r="M5721" s="12" t="s">
        <v>49</v>
      </c>
    </row>
    <row r="5722" spans="1:13" x14ac:dyDescent="0.25">
      <c r="A5722">
        <v>5721</v>
      </c>
      <c r="B5722" s="10">
        <v>44395</v>
      </c>
      <c r="C5722" s="11">
        <v>0.22152777777777777</v>
      </c>
      <c r="D5722">
        <v>2</v>
      </c>
      <c r="E5722" s="12">
        <v>4</v>
      </c>
      <c r="I5722">
        <f t="shared" si="89"/>
        <v>0</v>
      </c>
      <c r="K5722" s="12" t="s">
        <v>47</v>
      </c>
      <c r="L5722">
        <v>1</v>
      </c>
      <c r="M5722" s="12" t="s">
        <v>48</v>
      </c>
    </row>
    <row r="5723" spans="1:13" x14ac:dyDescent="0.25">
      <c r="A5723">
        <v>5722</v>
      </c>
      <c r="B5723" s="10">
        <v>44395</v>
      </c>
      <c r="C5723" s="11">
        <v>0.22184027777777779</v>
      </c>
      <c r="D5723">
        <v>1</v>
      </c>
      <c r="E5723" s="12">
        <v>5</v>
      </c>
      <c r="I5723">
        <f t="shared" si="89"/>
        <v>0</v>
      </c>
      <c r="K5723" s="12" t="s">
        <v>47</v>
      </c>
      <c r="L5723">
        <v>1</v>
      </c>
      <c r="M5723" s="12" t="s">
        <v>48</v>
      </c>
    </row>
    <row r="5724" spans="1:13" x14ac:dyDescent="0.25">
      <c r="A5724">
        <v>5723</v>
      </c>
      <c r="B5724" s="10">
        <v>44395</v>
      </c>
      <c r="C5724" s="11">
        <v>0.22271990740740741</v>
      </c>
      <c r="D5724">
        <v>1</v>
      </c>
      <c r="E5724" s="12">
        <v>4.5999999999999996</v>
      </c>
      <c r="I5724">
        <f t="shared" si="89"/>
        <v>0</v>
      </c>
      <c r="K5724" s="12" t="s">
        <v>47</v>
      </c>
      <c r="L5724">
        <v>2</v>
      </c>
      <c r="M5724" s="12" t="s">
        <v>49</v>
      </c>
    </row>
    <row r="5725" spans="1:13" x14ac:dyDescent="0.25">
      <c r="A5725">
        <v>5724</v>
      </c>
      <c r="B5725" s="10">
        <v>44395</v>
      </c>
      <c r="C5725" s="11">
        <v>0.22609953703703703</v>
      </c>
      <c r="D5725">
        <v>2</v>
      </c>
      <c r="E5725" s="12">
        <v>5</v>
      </c>
      <c r="I5725">
        <f t="shared" si="89"/>
        <v>0</v>
      </c>
      <c r="K5725" s="12" t="s">
        <v>47</v>
      </c>
      <c r="L5725">
        <v>1</v>
      </c>
      <c r="M5725" s="12" t="s">
        <v>48</v>
      </c>
    </row>
    <row r="5726" spans="1:13" x14ac:dyDescent="0.25">
      <c r="A5726">
        <v>5725</v>
      </c>
      <c r="B5726" s="10">
        <v>44395</v>
      </c>
      <c r="C5726" s="11">
        <v>0.22839120370370369</v>
      </c>
      <c r="D5726">
        <v>1</v>
      </c>
      <c r="E5726" s="12">
        <v>4</v>
      </c>
      <c r="I5726">
        <f t="shared" si="89"/>
        <v>0</v>
      </c>
      <c r="K5726" s="12" t="s">
        <v>47</v>
      </c>
      <c r="L5726">
        <v>1</v>
      </c>
      <c r="M5726" s="12" t="s">
        <v>48</v>
      </c>
    </row>
    <row r="5727" spans="1:13" x14ac:dyDescent="0.25">
      <c r="A5727">
        <v>5726</v>
      </c>
      <c r="B5727" s="10">
        <v>44395</v>
      </c>
      <c r="C5727" s="11">
        <v>0.22936342592592593</v>
      </c>
      <c r="D5727">
        <v>1</v>
      </c>
      <c r="E5727" s="12">
        <v>4.5</v>
      </c>
      <c r="I5727">
        <f t="shared" si="89"/>
        <v>0</v>
      </c>
      <c r="K5727" s="12" t="s">
        <v>47</v>
      </c>
      <c r="L5727">
        <v>2</v>
      </c>
      <c r="M5727" s="12" t="s">
        <v>54</v>
      </c>
    </row>
    <row r="5728" spans="1:13" x14ac:dyDescent="0.25">
      <c r="A5728">
        <v>5727</v>
      </c>
      <c r="B5728" s="10">
        <v>44395</v>
      </c>
      <c r="C5728" s="11">
        <v>0.23307870370370373</v>
      </c>
      <c r="D5728">
        <v>1</v>
      </c>
      <c r="E5728" s="12">
        <v>5</v>
      </c>
      <c r="I5728">
        <f t="shared" si="89"/>
        <v>0</v>
      </c>
      <c r="K5728" s="12" t="s">
        <v>47</v>
      </c>
      <c r="L5728">
        <v>1</v>
      </c>
      <c r="M5728" s="12" t="s">
        <v>49</v>
      </c>
    </row>
    <row r="5729" spans="1:13" x14ac:dyDescent="0.25">
      <c r="A5729">
        <v>5728</v>
      </c>
      <c r="B5729" s="10">
        <v>44395</v>
      </c>
      <c r="C5729" s="11">
        <v>0.23442129629629629</v>
      </c>
      <c r="D5729">
        <v>2</v>
      </c>
      <c r="E5729" s="12">
        <v>5</v>
      </c>
      <c r="I5729">
        <f t="shared" si="89"/>
        <v>0</v>
      </c>
      <c r="K5729" s="12" t="s">
        <v>47</v>
      </c>
      <c r="L5729">
        <v>1</v>
      </c>
      <c r="M5729" s="12" t="s">
        <v>48</v>
      </c>
    </row>
    <row r="5730" spans="1:13" x14ac:dyDescent="0.25">
      <c r="A5730">
        <v>5729</v>
      </c>
      <c r="B5730" s="10">
        <v>44395</v>
      </c>
      <c r="C5730" s="11">
        <v>0.23603009259259258</v>
      </c>
      <c r="D5730">
        <v>1</v>
      </c>
      <c r="E5730" s="12">
        <v>5</v>
      </c>
      <c r="I5730">
        <f t="shared" si="89"/>
        <v>0</v>
      </c>
      <c r="K5730" s="12" t="s">
        <v>47</v>
      </c>
      <c r="L5730">
        <v>1</v>
      </c>
      <c r="M5730" s="12" t="s">
        <v>48</v>
      </c>
    </row>
    <row r="5731" spans="1:13" x14ac:dyDescent="0.25">
      <c r="A5731">
        <v>5730</v>
      </c>
      <c r="B5731" s="10">
        <v>44395</v>
      </c>
      <c r="C5731" s="11">
        <v>0.24071759259259259</v>
      </c>
      <c r="D5731">
        <v>2</v>
      </c>
      <c r="E5731" s="12">
        <v>5</v>
      </c>
      <c r="I5731">
        <f t="shared" si="89"/>
        <v>0</v>
      </c>
      <c r="K5731" s="12" t="s">
        <v>47</v>
      </c>
      <c r="L5731">
        <v>2</v>
      </c>
      <c r="M5731" s="12" t="s">
        <v>48</v>
      </c>
    </row>
    <row r="5732" spans="1:13" x14ac:dyDescent="0.25">
      <c r="A5732">
        <v>5731</v>
      </c>
      <c r="B5732" s="10">
        <v>44395</v>
      </c>
      <c r="C5732" s="11">
        <v>0.24106481481481482</v>
      </c>
      <c r="D5732">
        <v>1</v>
      </c>
      <c r="E5732" s="12">
        <v>5</v>
      </c>
      <c r="I5732">
        <f t="shared" si="89"/>
        <v>0</v>
      </c>
      <c r="K5732" s="12" t="s">
        <v>47</v>
      </c>
      <c r="L5732">
        <v>1</v>
      </c>
      <c r="M5732" s="12" t="s">
        <v>48</v>
      </c>
    </row>
    <row r="5733" spans="1:13" x14ac:dyDescent="0.25">
      <c r="A5733">
        <v>5732</v>
      </c>
      <c r="B5733" s="10">
        <v>44395</v>
      </c>
      <c r="C5733" s="11">
        <v>0.24237268518518518</v>
      </c>
      <c r="D5733">
        <v>1</v>
      </c>
      <c r="E5733" s="12">
        <v>4</v>
      </c>
      <c r="I5733">
        <f t="shared" si="89"/>
        <v>0</v>
      </c>
      <c r="K5733" s="12" t="s">
        <v>47</v>
      </c>
      <c r="L5733">
        <v>1</v>
      </c>
      <c r="M5733" s="12" t="s">
        <v>48</v>
      </c>
    </row>
    <row r="5734" spans="1:13" x14ac:dyDescent="0.25">
      <c r="A5734">
        <v>5733</v>
      </c>
      <c r="B5734" s="10">
        <v>44395</v>
      </c>
      <c r="C5734" s="11">
        <v>0.24353009259259259</v>
      </c>
      <c r="D5734">
        <v>2</v>
      </c>
      <c r="E5734" s="12">
        <v>6</v>
      </c>
      <c r="I5734">
        <f t="shared" si="89"/>
        <v>0</v>
      </c>
      <c r="K5734" s="12" t="s">
        <v>47</v>
      </c>
      <c r="L5734">
        <v>1</v>
      </c>
      <c r="M5734" s="12" t="s">
        <v>49</v>
      </c>
    </row>
    <row r="5735" spans="1:13" x14ac:dyDescent="0.25">
      <c r="A5735">
        <v>5734</v>
      </c>
      <c r="B5735" s="10">
        <v>44395</v>
      </c>
      <c r="C5735" s="11">
        <v>0.24833333333333332</v>
      </c>
      <c r="D5735">
        <v>2</v>
      </c>
      <c r="E5735" s="12">
        <v>4</v>
      </c>
      <c r="I5735">
        <f t="shared" si="89"/>
        <v>0</v>
      </c>
      <c r="K5735" s="12" t="s">
        <v>47</v>
      </c>
      <c r="L5735">
        <v>1</v>
      </c>
      <c r="M5735" s="12" t="s">
        <v>49</v>
      </c>
    </row>
    <row r="5736" spans="1:13" x14ac:dyDescent="0.25">
      <c r="A5736">
        <v>5735</v>
      </c>
      <c r="B5736" s="10">
        <v>44395</v>
      </c>
      <c r="C5736" s="11">
        <v>0.2486689814814815</v>
      </c>
      <c r="D5736">
        <v>1</v>
      </c>
      <c r="E5736" s="12">
        <v>5</v>
      </c>
      <c r="I5736">
        <f t="shared" si="89"/>
        <v>0</v>
      </c>
      <c r="K5736" s="12" t="s">
        <v>47</v>
      </c>
      <c r="L5736">
        <v>1</v>
      </c>
      <c r="M5736" s="12" t="s">
        <v>49</v>
      </c>
    </row>
    <row r="5737" spans="1:13" x14ac:dyDescent="0.25">
      <c r="A5737">
        <v>5736</v>
      </c>
      <c r="B5737" s="10">
        <v>44395</v>
      </c>
      <c r="C5737" s="11">
        <v>0.26083333333333331</v>
      </c>
      <c r="D5737">
        <v>1</v>
      </c>
      <c r="E5737" s="12">
        <v>4</v>
      </c>
      <c r="I5737">
        <f t="shared" si="89"/>
        <v>0</v>
      </c>
      <c r="K5737" s="12" t="s">
        <v>47</v>
      </c>
      <c r="L5737">
        <v>1</v>
      </c>
      <c r="M5737" s="12" t="s">
        <v>48</v>
      </c>
    </row>
    <row r="5738" spans="1:13" x14ac:dyDescent="0.25">
      <c r="A5738">
        <v>5737</v>
      </c>
      <c r="B5738" s="10">
        <v>44395</v>
      </c>
      <c r="C5738" s="11">
        <v>0.26177083333333334</v>
      </c>
      <c r="D5738">
        <v>2</v>
      </c>
      <c r="E5738" s="12">
        <v>4</v>
      </c>
      <c r="I5738">
        <f t="shared" si="89"/>
        <v>0</v>
      </c>
      <c r="K5738" s="12" t="s">
        <v>47</v>
      </c>
      <c r="L5738">
        <v>1</v>
      </c>
      <c r="M5738" s="12" t="s">
        <v>48</v>
      </c>
    </row>
    <row r="5739" spans="1:13" x14ac:dyDescent="0.25">
      <c r="A5739">
        <v>5738</v>
      </c>
      <c r="B5739" s="10">
        <v>44395</v>
      </c>
      <c r="C5739" s="11">
        <v>0.26429398148148148</v>
      </c>
      <c r="D5739">
        <v>2</v>
      </c>
      <c r="E5739" s="12">
        <v>5</v>
      </c>
      <c r="I5739">
        <f t="shared" si="89"/>
        <v>0</v>
      </c>
      <c r="K5739" s="12" t="s">
        <v>47</v>
      </c>
      <c r="L5739">
        <v>1</v>
      </c>
      <c r="M5739" s="12" t="s">
        <v>48</v>
      </c>
    </row>
    <row r="5740" spans="1:13" x14ac:dyDescent="0.25">
      <c r="A5740">
        <v>5739</v>
      </c>
      <c r="B5740" s="10">
        <v>44395</v>
      </c>
      <c r="C5740" s="11">
        <v>0.26435185185185184</v>
      </c>
      <c r="D5740">
        <v>2</v>
      </c>
      <c r="E5740" s="12">
        <v>5</v>
      </c>
      <c r="I5740">
        <f t="shared" si="89"/>
        <v>0</v>
      </c>
      <c r="K5740" s="12" t="s">
        <v>47</v>
      </c>
      <c r="L5740">
        <v>1</v>
      </c>
      <c r="M5740" s="12" t="s">
        <v>49</v>
      </c>
    </row>
    <row r="5741" spans="1:13" x14ac:dyDescent="0.25">
      <c r="A5741">
        <v>5740</v>
      </c>
      <c r="B5741" s="10">
        <v>44395</v>
      </c>
      <c r="C5741" s="11">
        <v>0.26445601851851852</v>
      </c>
      <c r="D5741">
        <v>1</v>
      </c>
      <c r="E5741" s="12">
        <v>4</v>
      </c>
      <c r="I5741">
        <f t="shared" si="89"/>
        <v>0</v>
      </c>
      <c r="K5741" s="12" t="s">
        <v>47</v>
      </c>
      <c r="L5741">
        <v>1</v>
      </c>
      <c r="M5741" s="12" t="s">
        <v>48</v>
      </c>
    </row>
    <row r="5742" spans="1:13" x14ac:dyDescent="0.25">
      <c r="A5742">
        <v>5741</v>
      </c>
      <c r="B5742" s="10">
        <v>44395</v>
      </c>
      <c r="C5742" s="11">
        <v>0.26583333333333331</v>
      </c>
      <c r="D5742">
        <v>2</v>
      </c>
      <c r="E5742" s="12">
        <v>5</v>
      </c>
      <c r="I5742">
        <f t="shared" si="89"/>
        <v>0</v>
      </c>
      <c r="K5742" s="12" t="s">
        <v>47</v>
      </c>
      <c r="L5742">
        <v>2</v>
      </c>
      <c r="M5742" s="12" t="s">
        <v>48</v>
      </c>
    </row>
    <row r="5743" spans="1:13" x14ac:dyDescent="0.25">
      <c r="A5743">
        <v>5742</v>
      </c>
      <c r="B5743" s="10">
        <v>44395</v>
      </c>
      <c r="C5743" s="11">
        <v>0.26603009259259258</v>
      </c>
      <c r="D5743">
        <v>1</v>
      </c>
      <c r="E5743" s="12">
        <v>4</v>
      </c>
      <c r="I5743">
        <f t="shared" si="89"/>
        <v>0</v>
      </c>
      <c r="K5743" s="12" t="s">
        <v>47</v>
      </c>
      <c r="L5743">
        <v>1</v>
      </c>
      <c r="M5743" s="12" t="s">
        <v>48</v>
      </c>
    </row>
    <row r="5744" spans="1:13" x14ac:dyDescent="0.25">
      <c r="A5744">
        <v>5743</v>
      </c>
      <c r="B5744" s="10">
        <v>44395</v>
      </c>
      <c r="C5744" s="11">
        <v>0.26670138888888889</v>
      </c>
      <c r="D5744">
        <v>1</v>
      </c>
      <c r="E5744" s="12">
        <v>4</v>
      </c>
      <c r="I5744">
        <f t="shared" si="89"/>
        <v>0</v>
      </c>
      <c r="K5744" s="12" t="s">
        <v>47</v>
      </c>
      <c r="L5744">
        <v>1</v>
      </c>
      <c r="M5744" s="12" t="s">
        <v>48</v>
      </c>
    </row>
    <row r="5745" spans="1:13" x14ac:dyDescent="0.25">
      <c r="A5745">
        <v>5744</v>
      </c>
      <c r="B5745" s="10">
        <v>44395</v>
      </c>
      <c r="C5745" s="11">
        <v>0.26813657407407404</v>
      </c>
      <c r="D5745">
        <v>1</v>
      </c>
      <c r="E5745" s="12">
        <v>4</v>
      </c>
      <c r="I5745">
        <f t="shared" si="89"/>
        <v>0</v>
      </c>
      <c r="K5745" s="12" t="s">
        <v>47</v>
      </c>
      <c r="L5745">
        <v>1</v>
      </c>
      <c r="M5745" s="12" t="s">
        <v>48</v>
      </c>
    </row>
    <row r="5746" spans="1:13" x14ac:dyDescent="0.25">
      <c r="A5746">
        <v>5745</v>
      </c>
      <c r="B5746" s="10">
        <v>44395</v>
      </c>
      <c r="C5746" s="11">
        <v>0.27759259259259261</v>
      </c>
      <c r="D5746">
        <v>2</v>
      </c>
      <c r="E5746" s="12">
        <v>5</v>
      </c>
      <c r="I5746">
        <f t="shared" si="89"/>
        <v>0</v>
      </c>
      <c r="K5746" s="12" t="s">
        <v>47</v>
      </c>
      <c r="L5746">
        <v>2</v>
      </c>
      <c r="M5746" s="12" t="s">
        <v>48</v>
      </c>
    </row>
    <row r="5747" spans="1:13" x14ac:dyDescent="0.25">
      <c r="A5747">
        <v>5746</v>
      </c>
      <c r="B5747" s="10">
        <v>44395</v>
      </c>
      <c r="C5747" s="11">
        <v>0.27812500000000001</v>
      </c>
      <c r="D5747">
        <v>1</v>
      </c>
      <c r="E5747" s="12">
        <v>4</v>
      </c>
      <c r="I5747">
        <f t="shared" si="89"/>
        <v>0</v>
      </c>
      <c r="K5747" s="12" t="s">
        <v>47</v>
      </c>
      <c r="L5747">
        <v>1</v>
      </c>
      <c r="M5747" s="12" t="s">
        <v>48</v>
      </c>
    </row>
    <row r="5748" spans="1:13" x14ac:dyDescent="0.25">
      <c r="A5748">
        <v>5747</v>
      </c>
      <c r="B5748" s="10">
        <v>44395</v>
      </c>
      <c r="C5748" s="11">
        <v>0.2784490740740741</v>
      </c>
      <c r="D5748">
        <v>1</v>
      </c>
      <c r="E5748" s="12">
        <v>5.6</v>
      </c>
      <c r="I5748">
        <f t="shared" si="89"/>
        <v>0</v>
      </c>
      <c r="K5748" s="12" t="s">
        <v>47</v>
      </c>
      <c r="L5748">
        <v>2</v>
      </c>
      <c r="M5748" s="12" t="s">
        <v>48</v>
      </c>
    </row>
    <row r="5749" spans="1:13" x14ac:dyDescent="0.25">
      <c r="A5749">
        <v>5748</v>
      </c>
      <c r="B5749" s="10">
        <v>44395</v>
      </c>
      <c r="C5749" s="11">
        <v>0.28109953703703705</v>
      </c>
      <c r="D5749">
        <v>2</v>
      </c>
      <c r="E5749" s="12">
        <v>6</v>
      </c>
      <c r="I5749">
        <f t="shared" si="89"/>
        <v>0</v>
      </c>
      <c r="K5749" s="12" t="s">
        <v>47</v>
      </c>
      <c r="L5749">
        <v>1</v>
      </c>
      <c r="M5749" s="12" t="s">
        <v>48</v>
      </c>
    </row>
    <row r="5750" spans="1:13" x14ac:dyDescent="0.25">
      <c r="A5750">
        <v>5749</v>
      </c>
      <c r="B5750" s="10">
        <v>44395</v>
      </c>
      <c r="C5750" s="11">
        <v>0.28302083333333333</v>
      </c>
      <c r="D5750">
        <v>2</v>
      </c>
      <c r="E5750" s="12">
        <v>5</v>
      </c>
      <c r="I5750">
        <f t="shared" si="89"/>
        <v>0</v>
      </c>
      <c r="K5750" s="12" t="s">
        <v>47</v>
      </c>
      <c r="L5750">
        <v>1</v>
      </c>
      <c r="M5750" s="12" t="s">
        <v>49</v>
      </c>
    </row>
    <row r="5751" spans="1:13" x14ac:dyDescent="0.25">
      <c r="A5751">
        <v>5750</v>
      </c>
      <c r="B5751" s="10">
        <v>44395</v>
      </c>
      <c r="C5751" s="11">
        <v>0.28856481481481483</v>
      </c>
      <c r="D5751">
        <v>1</v>
      </c>
      <c r="E5751" s="12">
        <v>5</v>
      </c>
      <c r="I5751">
        <f t="shared" si="89"/>
        <v>0</v>
      </c>
      <c r="K5751" s="12" t="s">
        <v>47</v>
      </c>
      <c r="L5751">
        <v>1</v>
      </c>
      <c r="M5751" s="12" t="s">
        <v>48</v>
      </c>
    </row>
    <row r="5752" spans="1:13" x14ac:dyDescent="0.25">
      <c r="A5752">
        <v>5751</v>
      </c>
      <c r="B5752" s="10">
        <v>44395</v>
      </c>
      <c r="C5752" s="11">
        <v>0.29322916666666665</v>
      </c>
      <c r="D5752">
        <v>2</v>
      </c>
      <c r="E5752" s="12">
        <v>6</v>
      </c>
      <c r="I5752">
        <f t="shared" si="89"/>
        <v>0</v>
      </c>
      <c r="K5752" s="12" t="s">
        <v>47</v>
      </c>
      <c r="L5752">
        <v>2</v>
      </c>
      <c r="M5752" s="12" t="s">
        <v>48</v>
      </c>
    </row>
    <row r="5753" spans="1:13" x14ac:dyDescent="0.25">
      <c r="A5753">
        <v>5752</v>
      </c>
      <c r="B5753" s="10">
        <v>44395</v>
      </c>
      <c r="C5753" s="11">
        <v>0.29591435185185183</v>
      </c>
      <c r="D5753">
        <v>1</v>
      </c>
      <c r="E5753" s="12">
        <v>6</v>
      </c>
      <c r="I5753">
        <f t="shared" si="89"/>
        <v>0</v>
      </c>
      <c r="K5753" s="12" t="s">
        <v>47</v>
      </c>
      <c r="L5753">
        <v>1</v>
      </c>
      <c r="M5753" s="12" t="s">
        <v>48</v>
      </c>
    </row>
    <row r="5754" spans="1:13" x14ac:dyDescent="0.25">
      <c r="A5754">
        <v>5753</v>
      </c>
      <c r="B5754" s="10">
        <v>44395</v>
      </c>
      <c r="C5754" s="11">
        <v>0.31600694444444444</v>
      </c>
      <c r="D5754">
        <v>1</v>
      </c>
      <c r="E5754" s="12">
        <v>4</v>
      </c>
      <c r="I5754">
        <f t="shared" si="89"/>
        <v>0</v>
      </c>
      <c r="K5754" s="12" t="s">
        <v>47</v>
      </c>
      <c r="L5754">
        <v>1</v>
      </c>
      <c r="M5754" s="12" t="s">
        <v>48</v>
      </c>
    </row>
    <row r="5755" spans="1:13" x14ac:dyDescent="0.25">
      <c r="A5755">
        <v>5754</v>
      </c>
      <c r="B5755" s="10">
        <v>44395</v>
      </c>
      <c r="C5755" s="11">
        <v>0.31680555555555556</v>
      </c>
      <c r="D5755">
        <v>1</v>
      </c>
      <c r="E5755" s="12">
        <v>4</v>
      </c>
      <c r="I5755">
        <f t="shared" si="89"/>
        <v>0</v>
      </c>
      <c r="K5755" s="12" t="s">
        <v>47</v>
      </c>
      <c r="L5755">
        <v>1</v>
      </c>
      <c r="M5755" s="12" t="s">
        <v>48</v>
      </c>
    </row>
    <row r="5756" spans="1:13" x14ac:dyDescent="0.25">
      <c r="A5756">
        <v>5755</v>
      </c>
      <c r="B5756" s="10">
        <v>44395</v>
      </c>
      <c r="C5756" s="11">
        <v>0.31917824074074075</v>
      </c>
      <c r="D5756">
        <v>2</v>
      </c>
      <c r="E5756" s="12">
        <v>5</v>
      </c>
      <c r="I5756">
        <f t="shared" si="89"/>
        <v>0</v>
      </c>
      <c r="K5756" s="12" t="s">
        <v>47</v>
      </c>
      <c r="L5756">
        <v>1</v>
      </c>
      <c r="M5756" s="12" t="s">
        <v>48</v>
      </c>
    </row>
    <row r="5757" spans="1:13" x14ac:dyDescent="0.25">
      <c r="A5757">
        <v>5756</v>
      </c>
      <c r="B5757" s="10">
        <v>44395</v>
      </c>
      <c r="C5757" s="11">
        <v>0.33202546296296293</v>
      </c>
      <c r="D5757">
        <v>2</v>
      </c>
      <c r="E5757" s="12">
        <v>6</v>
      </c>
      <c r="I5757">
        <f t="shared" si="89"/>
        <v>0</v>
      </c>
      <c r="K5757" s="12" t="s">
        <v>47</v>
      </c>
      <c r="L5757">
        <v>1</v>
      </c>
      <c r="M5757" s="12" t="s">
        <v>48</v>
      </c>
    </row>
    <row r="5758" spans="1:13" x14ac:dyDescent="0.25">
      <c r="A5758">
        <v>5757</v>
      </c>
      <c r="B5758" s="10">
        <v>44395</v>
      </c>
      <c r="C5758" s="11">
        <v>0.34239583333333329</v>
      </c>
      <c r="D5758">
        <v>1</v>
      </c>
      <c r="E5758" s="12">
        <v>5</v>
      </c>
      <c r="I5758">
        <f t="shared" si="89"/>
        <v>0</v>
      </c>
      <c r="K5758" s="12" t="s">
        <v>47</v>
      </c>
      <c r="L5758">
        <v>1</v>
      </c>
      <c r="M5758" s="12" t="s">
        <v>49</v>
      </c>
    </row>
    <row r="5759" spans="1:13" x14ac:dyDescent="0.25">
      <c r="A5759">
        <v>5758</v>
      </c>
      <c r="B5759" s="10">
        <v>44395</v>
      </c>
      <c r="C5759" s="11">
        <v>0.3445023148148148</v>
      </c>
      <c r="D5759">
        <v>2</v>
      </c>
      <c r="E5759" s="12">
        <v>5.6</v>
      </c>
      <c r="I5759">
        <f t="shared" si="89"/>
        <v>0</v>
      </c>
      <c r="K5759" s="12" t="s">
        <v>47</v>
      </c>
      <c r="L5759">
        <v>2</v>
      </c>
      <c r="M5759" s="12" t="s">
        <v>54</v>
      </c>
    </row>
    <row r="5760" spans="1:13" x14ac:dyDescent="0.25">
      <c r="A5760">
        <v>5759</v>
      </c>
      <c r="B5760" s="10">
        <v>44395</v>
      </c>
      <c r="C5760" s="11">
        <v>0.3680208333333333</v>
      </c>
      <c r="D5760">
        <v>1</v>
      </c>
      <c r="E5760" s="12">
        <v>5</v>
      </c>
      <c r="I5760">
        <f t="shared" si="89"/>
        <v>0</v>
      </c>
      <c r="K5760" s="12" t="s">
        <v>47</v>
      </c>
      <c r="L5760">
        <v>1</v>
      </c>
      <c r="M5760" s="12" t="s">
        <v>48</v>
      </c>
    </row>
    <row r="5761" spans="1:13" x14ac:dyDescent="0.25">
      <c r="A5761">
        <v>5760</v>
      </c>
      <c r="B5761" s="10">
        <v>44395</v>
      </c>
      <c r="C5761" s="11">
        <v>0.37134259259259261</v>
      </c>
      <c r="D5761">
        <v>1</v>
      </c>
      <c r="E5761" s="12">
        <v>5</v>
      </c>
      <c r="I5761">
        <f t="shared" si="89"/>
        <v>0</v>
      </c>
      <c r="K5761" s="12" t="s">
        <v>47</v>
      </c>
      <c r="L5761">
        <v>2</v>
      </c>
      <c r="M5761" s="12" t="s">
        <v>48</v>
      </c>
    </row>
    <row r="5762" spans="1:13" x14ac:dyDescent="0.25">
      <c r="A5762">
        <v>5761</v>
      </c>
      <c r="B5762" s="10">
        <v>44395</v>
      </c>
      <c r="C5762" s="11">
        <v>0.37162037037037038</v>
      </c>
      <c r="D5762">
        <v>1</v>
      </c>
      <c r="E5762" s="12">
        <v>4</v>
      </c>
      <c r="I5762">
        <f t="shared" si="89"/>
        <v>0</v>
      </c>
      <c r="K5762" s="12" t="s">
        <v>47</v>
      </c>
      <c r="L5762">
        <v>2</v>
      </c>
      <c r="M5762" s="12" t="s">
        <v>54</v>
      </c>
    </row>
    <row r="5763" spans="1:13" x14ac:dyDescent="0.25">
      <c r="A5763">
        <v>5762</v>
      </c>
      <c r="B5763" s="10">
        <v>44395</v>
      </c>
      <c r="C5763" s="11">
        <v>0.37265046296296295</v>
      </c>
      <c r="D5763">
        <v>1</v>
      </c>
      <c r="E5763" s="12">
        <v>4</v>
      </c>
      <c r="I5763">
        <f t="shared" si="89"/>
        <v>0</v>
      </c>
      <c r="K5763" s="12" t="s">
        <v>47</v>
      </c>
      <c r="L5763">
        <v>1</v>
      </c>
      <c r="M5763" s="12" t="s">
        <v>49</v>
      </c>
    </row>
    <row r="5764" spans="1:13" x14ac:dyDescent="0.25">
      <c r="A5764">
        <v>5763</v>
      </c>
      <c r="B5764" s="10">
        <v>44395</v>
      </c>
      <c r="C5764" s="11">
        <v>0.37524305555555554</v>
      </c>
      <c r="D5764">
        <v>2</v>
      </c>
      <c r="E5764" s="12">
        <v>5</v>
      </c>
      <c r="I5764">
        <f t="shared" si="89"/>
        <v>0</v>
      </c>
      <c r="K5764" s="12" t="s">
        <v>47</v>
      </c>
      <c r="L5764">
        <v>2</v>
      </c>
      <c r="M5764" s="12" t="s">
        <v>48</v>
      </c>
    </row>
    <row r="5765" spans="1:13" x14ac:dyDescent="0.25">
      <c r="A5765">
        <v>5764</v>
      </c>
      <c r="B5765" s="10">
        <v>44395</v>
      </c>
      <c r="C5765" s="11">
        <v>0.3755208333333333</v>
      </c>
      <c r="D5765">
        <v>1</v>
      </c>
      <c r="E5765" s="12">
        <v>5</v>
      </c>
      <c r="I5765">
        <f t="shared" si="89"/>
        <v>0</v>
      </c>
      <c r="K5765" s="12" t="s">
        <v>47</v>
      </c>
      <c r="L5765">
        <v>1</v>
      </c>
      <c r="M5765" s="12" t="s">
        <v>48</v>
      </c>
    </row>
    <row r="5766" spans="1:13" x14ac:dyDescent="0.25">
      <c r="A5766">
        <v>5765</v>
      </c>
      <c r="B5766" s="10">
        <v>44395</v>
      </c>
      <c r="C5766" s="11">
        <v>0.37638888888888888</v>
      </c>
      <c r="D5766">
        <v>2</v>
      </c>
      <c r="E5766" s="12">
        <v>5.6</v>
      </c>
      <c r="I5766">
        <f t="shared" si="89"/>
        <v>0</v>
      </c>
      <c r="K5766" s="12" t="s">
        <v>47</v>
      </c>
      <c r="L5766">
        <v>2</v>
      </c>
      <c r="M5766" s="12" t="s">
        <v>48</v>
      </c>
    </row>
    <row r="5767" spans="1:13" x14ac:dyDescent="0.25">
      <c r="A5767">
        <v>5766</v>
      </c>
      <c r="B5767" s="10">
        <v>44395</v>
      </c>
      <c r="C5767" s="11">
        <v>0.38255787037037042</v>
      </c>
      <c r="D5767">
        <v>1</v>
      </c>
      <c r="E5767" s="12">
        <v>5</v>
      </c>
      <c r="I5767">
        <f t="shared" si="89"/>
        <v>0</v>
      </c>
      <c r="K5767" s="12" t="s">
        <v>47</v>
      </c>
      <c r="L5767">
        <v>2</v>
      </c>
      <c r="M5767" s="12" t="s">
        <v>48</v>
      </c>
    </row>
    <row r="5768" spans="1:13" x14ac:dyDescent="0.25">
      <c r="A5768">
        <v>5767</v>
      </c>
      <c r="B5768" s="10">
        <v>44395</v>
      </c>
      <c r="C5768" s="11">
        <v>0.38642361111111106</v>
      </c>
      <c r="D5768">
        <v>2</v>
      </c>
      <c r="E5768" s="12">
        <v>5</v>
      </c>
      <c r="I5768">
        <f t="shared" si="89"/>
        <v>0</v>
      </c>
      <c r="K5768" s="12" t="s">
        <v>47</v>
      </c>
      <c r="L5768">
        <v>1</v>
      </c>
      <c r="M5768" s="12" t="s">
        <v>48</v>
      </c>
    </row>
    <row r="5769" spans="1:13" x14ac:dyDescent="0.25">
      <c r="A5769">
        <v>5768</v>
      </c>
      <c r="B5769" s="10">
        <v>44395</v>
      </c>
      <c r="C5769" s="11">
        <v>0.38915509259259262</v>
      </c>
      <c r="D5769">
        <v>1</v>
      </c>
      <c r="E5769" s="12">
        <v>4</v>
      </c>
      <c r="I5769">
        <f t="shared" ref="I5769:I5832" si="90">SUM(F5769:H5769)</f>
        <v>0</v>
      </c>
      <c r="K5769" s="12" t="s">
        <v>47</v>
      </c>
      <c r="L5769">
        <v>1</v>
      </c>
      <c r="M5769" s="12" t="s">
        <v>48</v>
      </c>
    </row>
    <row r="5770" spans="1:13" x14ac:dyDescent="0.25">
      <c r="A5770">
        <v>5769</v>
      </c>
      <c r="B5770" s="10">
        <v>44395</v>
      </c>
      <c r="C5770" s="11">
        <v>0.3911458333333333</v>
      </c>
      <c r="D5770">
        <v>2</v>
      </c>
      <c r="E5770" s="12">
        <v>5</v>
      </c>
      <c r="I5770">
        <f t="shared" si="90"/>
        <v>0</v>
      </c>
      <c r="K5770" s="12" t="s">
        <v>47</v>
      </c>
      <c r="L5770">
        <v>1</v>
      </c>
      <c r="M5770" s="12" t="s">
        <v>48</v>
      </c>
    </row>
    <row r="5771" spans="1:13" x14ac:dyDescent="0.25">
      <c r="A5771">
        <v>5770</v>
      </c>
      <c r="B5771" s="10">
        <v>44395</v>
      </c>
      <c r="C5771" s="11">
        <v>0.39549768518518519</v>
      </c>
      <c r="D5771">
        <v>1</v>
      </c>
      <c r="E5771" s="12">
        <v>4</v>
      </c>
      <c r="I5771">
        <f t="shared" si="90"/>
        <v>0</v>
      </c>
      <c r="K5771" s="12" t="s">
        <v>47</v>
      </c>
      <c r="L5771">
        <v>1</v>
      </c>
      <c r="M5771" s="12" t="s">
        <v>48</v>
      </c>
    </row>
    <row r="5772" spans="1:13" x14ac:dyDescent="0.25">
      <c r="A5772">
        <v>5771</v>
      </c>
      <c r="B5772" s="10">
        <v>44395</v>
      </c>
      <c r="C5772" s="11">
        <v>0.39696759259259262</v>
      </c>
      <c r="D5772">
        <v>2</v>
      </c>
      <c r="E5772" s="12">
        <v>7</v>
      </c>
      <c r="I5772">
        <f t="shared" si="90"/>
        <v>0</v>
      </c>
      <c r="J5772">
        <v>4</v>
      </c>
    </row>
    <row r="5773" spans="1:13" x14ac:dyDescent="0.25">
      <c r="A5773">
        <v>5772</v>
      </c>
      <c r="B5773" s="10">
        <v>44395</v>
      </c>
      <c r="C5773" s="11">
        <v>0.39892361111111113</v>
      </c>
      <c r="D5773">
        <v>1</v>
      </c>
      <c r="E5773" s="12">
        <v>5</v>
      </c>
      <c r="I5773">
        <f t="shared" si="90"/>
        <v>0</v>
      </c>
      <c r="K5773" s="12" t="s">
        <v>47</v>
      </c>
      <c r="L5773">
        <v>1</v>
      </c>
      <c r="M5773" s="12" t="s">
        <v>48</v>
      </c>
    </row>
    <row r="5774" spans="1:13" x14ac:dyDescent="0.25">
      <c r="A5774">
        <v>5773</v>
      </c>
      <c r="B5774" s="10">
        <v>44395</v>
      </c>
      <c r="C5774" s="11">
        <v>0.40480324074074076</v>
      </c>
      <c r="D5774">
        <v>2</v>
      </c>
      <c r="E5774" s="12">
        <v>6</v>
      </c>
      <c r="I5774">
        <f t="shared" si="90"/>
        <v>0</v>
      </c>
      <c r="K5774" s="12" t="s">
        <v>47</v>
      </c>
      <c r="L5774">
        <v>1</v>
      </c>
      <c r="M5774" s="12" t="s">
        <v>48</v>
      </c>
    </row>
    <row r="5775" spans="1:13" x14ac:dyDescent="0.25">
      <c r="A5775">
        <v>5774</v>
      </c>
      <c r="B5775" s="10">
        <v>44395</v>
      </c>
      <c r="C5775" s="11">
        <v>0.40609953703703705</v>
      </c>
      <c r="D5775">
        <v>1</v>
      </c>
      <c r="E5775" s="12">
        <v>4</v>
      </c>
      <c r="I5775">
        <f t="shared" si="90"/>
        <v>0</v>
      </c>
      <c r="K5775" s="12" t="s">
        <v>47</v>
      </c>
      <c r="L5775">
        <v>1</v>
      </c>
      <c r="M5775" s="12" t="s">
        <v>48</v>
      </c>
    </row>
    <row r="5776" spans="1:13" x14ac:dyDescent="0.25">
      <c r="A5776">
        <v>5775</v>
      </c>
      <c r="B5776" s="10">
        <v>44395</v>
      </c>
      <c r="C5776" s="11">
        <v>0.40659722222222222</v>
      </c>
      <c r="D5776">
        <v>1</v>
      </c>
      <c r="E5776" s="12">
        <v>4.5</v>
      </c>
      <c r="I5776">
        <f t="shared" si="90"/>
        <v>0</v>
      </c>
      <c r="K5776" s="12" t="s">
        <v>47</v>
      </c>
      <c r="L5776">
        <v>2</v>
      </c>
      <c r="M5776" s="12" t="s">
        <v>54</v>
      </c>
    </row>
    <row r="5777" spans="1:13" x14ac:dyDescent="0.25">
      <c r="A5777">
        <v>5776</v>
      </c>
      <c r="B5777" s="10">
        <v>44395</v>
      </c>
      <c r="C5777" s="11">
        <v>0.41687500000000005</v>
      </c>
      <c r="D5777">
        <v>1</v>
      </c>
      <c r="E5777" s="12">
        <v>5</v>
      </c>
      <c r="I5777">
        <f t="shared" si="90"/>
        <v>0</v>
      </c>
      <c r="K5777" s="12" t="s">
        <v>47</v>
      </c>
      <c r="L5777">
        <v>1</v>
      </c>
      <c r="M5777" s="12" t="s">
        <v>48</v>
      </c>
    </row>
    <row r="5778" spans="1:13" x14ac:dyDescent="0.25">
      <c r="A5778">
        <v>5777</v>
      </c>
      <c r="B5778" s="10">
        <v>44395</v>
      </c>
      <c r="C5778" s="11">
        <v>0.41972222222222227</v>
      </c>
      <c r="D5778">
        <v>2</v>
      </c>
      <c r="E5778" s="12">
        <v>6</v>
      </c>
      <c r="I5778">
        <f t="shared" si="90"/>
        <v>0</v>
      </c>
      <c r="K5778" s="12" t="s">
        <v>47</v>
      </c>
      <c r="L5778">
        <v>1</v>
      </c>
      <c r="M5778" s="12" t="s">
        <v>48</v>
      </c>
    </row>
    <row r="5779" spans="1:13" x14ac:dyDescent="0.25">
      <c r="A5779">
        <v>5778</v>
      </c>
      <c r="B5779" s="10">
        <v>44395</v>
      </c>
      <c r="C5779" s="11">
        <v>0.42109953703703701</v>
      </c>
      <c r="D5779">
        <v>1</v>
      </c>
      <c r="E5779" s="12">
        <v>4</v>
      </c>
      <c r="I5779">
        <f t="shared" si="90"/>
        <v>0</v>
      </c>
      <c r="K5779" s="12" t="s">
        <v>47</v>
      </c>
      <c r="L5779">
        <v>1</v>
      </c>
      <c r="M5779" s="12" t="s">
        <v>48</v>
      </c>
    </row>
    <row r="5780" spans="1:13" x14ac:dyDescent="0.25">
      <c r="A5780">
        <v>5779</v>
      </c>
      <c r="B5780" s="10">
        <v>44395</v>
      </c>
      <c r="C5780" s="11">
        <v>0.42163194444444446</v>
      </c>
      <c r="D5780">
        <v>1</v>
      </c>
      <c r="E5780" s="12">
        <v>5</v>
      </c>
      <c r="I5780">
        <f t="shared" si="90"/>
        <v>0</v>
      </c>
      <c r="K5780" s="12" t="s">
        <v>47</v>
      </c>
      <c r="L5780">
        <v>1</v>
      </c>
      <c r="M5780" s="12" t="s">
        <v>48</v>
      </c>
    </row>
    <row r="5781" spans="1:13" x14ac:dyDescent="0.25">
      <c r="A5781">
        <v>5780</v>
      </c>
      <c r="B5781" s="10">
        <v>44395</v>
      </c>
      <c r="C5781" s="11">
        <v>0.4227893518518519</v>
      </c>
      <c r="D5781">
        <v>2</v>
      </c>
      <c r="E5781" s="12">
        <v>5</v>
      </c>
      <c r="I5781">
        <f t="shared" si="90"/>
        <v>0</v>
      </c>
      <c r="K5781" s="12" t="s">
        <v>47</v>
      </c>
      <c r="L5781">
        <v>1</v>
      </c>
      <c r="M5781" s="12" t="s">
        <v>48</v>
      </c>
    </row>
    <row r="5782" spans="1:13" x14ac:dyDescent="0.25">
      <c r="A5782">
        <v>5781</v>
      </c>
      <c r="B5782" s="10">
        <v>44395</v>
      </c>
      <c r="C5782" s="11">
        <v>0.42849537037037039</v>
      </c>
      <c r="D5782">
        <v>2</v>
      </c>
      <c r="E5782" s="12">
        <v>5</v>
      </c>
      <c r="I5782">
        <f t="shared" si="90"/>
        <v>0</v>
      </c>
      <c r="K5782" s="12" t="s">
        <v>47</v>
      </c>
      <c r="L5782">
        <v>2</v>
      </c>
      <c r="M5782" s="12" t="s">
        <v>54</v>
      </c>
    </row>
    <row r="5783" spans="1:13" x14ac:dyDescent="0.25">
      <c r="A5783">
        <v>5782</v>
      </c>
      <c r="B5783" s="10">
        <v>44395</v>
      </c>
      <c r="C5783" s="11">
        <v>0.43741898148148151</v>
      </c>
      <c r="D5783">
        <v>2</v>
      </c>
      <c r="E5783" s="18">
        <v>5.6</v>
      </c>
      <c r="I5783">
        <f t="shared" si="90"/>
        <v>0</v>
      </c>
      <c r="K5783" s="12" t="s">
        <v>47</v>
      </c>
      <c r="L5783">
        <v>8</v>
      </c>
      <c r="M5783" s="12" t="s">
        <v>86</v>
      </c>
    </row>
    <row r="5784" spans="1:13" x14ac:dyDescent="0.25">
      <c r="A5784">
        <v>5783</v>
      </c>
      <c r="B5784" s="10">
        <v>44395</v>
      </c>
      <c r="C5784" s="11">
        <v>0.43943287037037032</v>
      </c>
      <c r="D5784">
        <v>1</v>
      </c>
      <c r="E5784" s="12">
        <v>5.6</v>
      </c>
      <c r="I5784">
        <f t="shared" si="90"/>
        <v>0</v>
      </c>
      <c r="K5784" s="12" t="s">
        <v>47</v>
      </c>
      <c r="L5784">
        <v>6</v>
      </c>
      <c r="M5784" s="12" t="s">
        <v>96</v>
      </c>
    </row>
    <row r="5785" spans="1:13" x14ac:dyDescent="0.25">
      <c r="A5785">
        <v>5784</v>
      </c>
      <c r="B5785" s="10">
        <v>44395</v>
      </c>
      <c r="C5785" s="11">
        <v>0.43993055555555555</v>
      </c>
      <c r="D5785">
        <v>1</v>
      </c>
      <c r="E5785" s="12">
        <v>4.5</v>
      </c>
      <c r="I5785">
        <f t="shared" si="90"/>
        <v>0</v>
      </c>
      <c r="K5785" s="12" t="s">
        <v>47</v>
      </c>
      <c r="L5785">
        <v>43</v>
      </c>
      <c r="M5785" s="12" t="s">
        <v>173</v>
      </c>
    </row>
    <row r="5786" spans="1:13" x14ac:dyDescent="0.25">
      <c r="A5786">
        <v>5785</v>
      </c>
      <c r="B5786" s="10">
        <v>44395</v>
      </c>
      <c r="C5786" s="11">
        <v>0.44028935185185186</v>
      </c>
      <c r="D5786">
        <v>2</v>
      </c>
      <c r="E5786" s="12" t="s">
        <v>28</v>
      </c>
      <c r="I5786">
        <f t="shared" si="90"/>
        <v>0</v>
      </c>
      <c r="K5786" s="12" t="s">
        <v>47</v>
      </c>
      <c r="L5786">
        <v>13</v>
      </c>
      <c r="M5786" s="12" t="s">
        <v>163</v>
      </c>
    </row>
    <row r="5787" spans="1:13" x14ac:dyDescent="0.25">
      <c r="A5787">
        <v>5786</v>
      </c>
      <c r="B5787" s="10">
        <v>44395</v>
      </c>
      <c r="C5787" s="11">
        <v>0.44039351851851855</v>
      </c>
      <c r="D5787">
        <v>2</v>
      </c>
      <c r="E5787" s="12" t="s">
        <v>28</v>
      </c>
      <c r="I5787">
        <f t="shared" si="90"/>
        <v>0</v>
      </c>
      <c r="K5787" s="12" t="s">
        <v>47</v>
      </c>
      <c r="L5787">
        <v>19</v>
      </c>
      <c r="M5787" s="12" t="s">
        <v>167</v>
      </c>
    </row>
    <row r="5788" spans="1:13" x14ac:dyDescent="0.25">
      <c r="A5788">
        <v>5787</v>
      </c>
      <c r="B5788" s="10">
        <v>44395</v>
      </c>
      <c r="C5788" s="11">
        <v>0.44068287037037041</v>
      </c>
      <c r="D5788">
        <v>2</v>
      </c>
      <c r="E5788" s="12">
        <v>5</v>
      </c>
      <c r="I5788">
        <f t="shared" si="90"/>
        <v>0</v>
      </c>
      <c r="K5788" s="12" t="s">
        <v>47</v>
      </c>
      <c r="L5788">
        <v>2</v>
      </c>
      <c r="M5788" s="12" t="s">
        <v>54</v>
      </c>
    </row>
    <row r="5789" spans="1:13" x14ac:dyDescent="0.25">
      <c r="A5789">
        <v>5788</v>
      </c>
      <c r="B5789" s="10">
        <v>44395</v>
      </c>
      <c r="C5789" s="11">
        <v>0.44130787037037034</v>
      </c>
      <c r="D5789">
        <v>1</v>
      </c>
      <c r="E5789" s="12">
        <v>5</v>
      </c>
      <c r="F5789">
        <v>1</v>
      </c>
      <c r="I5789">
        <f t="shared" si="90"/>
        <v>1</v>
      </c>
      <c r="K5789" s="12" t="s">
        <v>47</v>
      </c>
      <c r="L5789">
        <v>2</v>
      </c>
      <c r="M5789" s="12" t="s">
        <v>48</v>
      </c>
    </row>
    <row r="5790" spans="1:13" x14ac:dyDescent="0.25">
      <c r="A5790">
        <v>5789</v>
      </c>
      <c r="B5790" s="10">
        <v>44395</v>
      </c>
      <c r="C5790" s="11">
        <v>0.44192129629629634</v>
      </c>
      <c r="D5790">
        <v>2</v>
      </c>
      <c r="E5790" s="12">
        <v>6</v>
      </c>
      <c r="I5790">
        <f t="shared" si="90"/>
        <v>0</v>
      </c>
      <c r="K5790" s="12" t="s">
        <v>47</v>
      </c>
      <c r="L5790">
        <v>1</v>
      </c>
      <c r="M5790" s="12" t="s">
        <v>48</v>
      </c>
    </row>
    <row r="5791" spans="1:13" x14ac:dyDescent="0.25">
      <c r="A5791">
        <v>5790</v>
      </c>
      <c r="B5791" s="10">
        <v>44395</v>
      </c>
      <c r="C5791" s="11">
        <v>0.44196759259259261</v>
      </c>
      <c r="D5791">
        <v>2</v>
      </c>
      <c r="E5791" s="12">
        <v>4</v>
      </c>
      <c r="I5791">
        <f t="shared" si="90"/>
        <v>0</v>
      </c>
      <c r="K5791" s="12" t="s">
        <v>47</v>
      </c>
      <c r="L5791">
        <v>1</v>
      </c>
      <c r="M5791" s="12" t="s">
        <v>48</v>
      </c>
    </row>
    <row r="5792" spans="1:13" x14ac:dyDescent="0.25">
      <c r="A5792">
        <v>5791</v>
      </c>
      <c r="B5792" s="10">
        <v>44395</v>
      </c>
      <c r="C5792" s="11">
        <v>0.45418981481481485</v>
      </c>
      <c r="D5792">
        <v>2</v>
      </c>
      <c r="E5792" s="12">
        <v>5</v>
      </c>
      <c r="I5792">
        <f t="shared" si="90"/>
        <v>0</v>
      </c>
      <c r="K5792" s="12" t="s">
        <v>47</v>
      </c>
      <c r="L5792">
        <v>1</v>
      </c>
      <c r="M5792" s="12" t="s">
        <v>49</v>
      </c>
    </row>
    <row r="5793" spans="1:13" x14ac:dyDescent="0.25">
      <c r="A5793">
        <v>5792</v>
      </c>
      <c r="B5793" s="10">
        <v>44395</v>
      </c>
      <c r="C5793" s="11">
        <v>0.45755787037037038</v>
      </c>
      <c r="D5793">
        <v>1</v>
      </c>
      <c r="E5793" s="12">
        <v>6</v>
      </c>
      <c r="I5793">
        <f t="shared" si="90"/>
        <v>0</v>
      </c>
      <c r="K5793" s="12" t="s">
        <v>47</v>
      </c>
      <c r="L5793">
        <v>1</v>
      </c>
      <c r="M5793" s="12" t="s">
        <v>48</v>
      </c>
    </row>
    <row r="5794" spans="1:13" x14ac:dyDescent="0.25">
      <c r="A5794">
        <v>5793</v>
      </c>
      <c r="B5794" s="10">
        <v>44395</v>
      </c>
      <c r="C5794" s="11">
        <v>0.45847222222222223</v>
      </c>
      <c r="D5794">
        <v>2</v>
      </c>
      <c r="E5794" s="12">
        <v>6</v>
      </c>
      <c r="I5794">
        <f t="shared" si="90"/>
        <v>0</v>
      </c>
      <c r="K5794" s="12" t="s">
        <v>47</v>
      </c>
      <c r="L5794">
        <v>1</v>
      </c>
      <c r="M5794" s="12" t="s">
        <v>48</v>
      </c>
    </row>
    <row r="5795" spans="1:13" x14ac:dyDescent="0.25">
      <c r="A5795">
        <v>5794</v>
      </c>
      <c r="B5795" s="10">
        <v>44395</v>
      </c>
      <c r="C5795" s="11">
        <v>0.45936342592592588</v>
      </c>
      <c r="D5795">
        <v>1</v>
      </c>
      <c r="E5795" s="12">
        <v>5</v>
      </c>
      <c r="I5795">
        <f t="shared" si="90"/>
        <v>0</v>
      </c>
      <c r="K5795" s="12" t="s">
        <v>47</v>
      </c>
      <c r="L5795">
        <v>2</v>
      </c>
      <c r="M5795" s="12" t="s">
        <v>48</v>
      </c>
    </row>
    <row r="5796" spans="1:13" x14ac:dyDescent="0.25">
      <c r="A5796">
        <v>5795</v>
      </c>
      <c r="B5796" s="10">
        <v>44395</v>
      </c>
      <c r="C5796" s="11">
        <v>0.46120370370370373</v>
      </c>
      <c r="D5796">
        <v>2</v>
      </c>
      <c r="E5796" s="12">
        <v>6</v>
      </c>
      <c r="I5796">
        <f t="shared" si="90"/>
        <v>0</v>
      </c>
      <c r="K5796" s="12" t="s">
        <v>47</v>
      </c>
      <c r="L5796">
        <v>5</v>
      </c>
      <c r="M5796" s="12" t="s">
        <v>87</v>
      </c>
    </row>
    <row r="5797" spans="1:13" x14ac:dyDescent="0.25">
      <c r="A5797">
        <v>5796</v>
      </c>
      <c r="B5797" s="10">
        <v>44395</v>
      </c>
      <c r="C5797" s="11">
        <v>0.46468749999999998</v>
      </c>
      <c r="D5797">
        <v>2</v>
      </c>
      <c r="E5797" s="12">
        <v>7</v>
      </c>
      <c r="G5797">
        <v>1</v>
      </c>
      <c r="I5797">
        <f t="shared" si="90"/>
        <v>1</v>
      </c>
    </row>
    <row r="5798" spans="1:13" x14ac:dyDescent="0.25">
      <c r="A5798">
        <v>5797</v>
      </c>
      <c r="B5798" s="10">
        <v>44395</v>
      </c>
      <c r="C5798" s="11">
        <v>0.4656481481481482</v>
      </c>
      <c r="D5798">
        <v>2</v>
      </c>
      <c r="E5798" s="12">
        <v>5.6</v>
      </c>
      <c r="I5798">
        <f t="shared" si="90"/>
        <v>0</v>
      </c>
      <c r="K5798" s="12" t="s">
        <v>47</v>
      </c>
      <c r="L5798">
        <v>2</v>
      </c>
      <c r="M5798" s="12" t="s">
        <v>54</v>
      </c>
    </row>
    <row r="5799" spans="1:13" x14ac:dyDescent="0.25">
      <c r="A5799">
        <v>5798</v>
      </c>
      <c r="B5799" s="10">
        <v>44395</v>
      </c>
      <c r="C5799" s="11">
        <v>0.47121527777777777</v>
      </c>
      <c r="D5799">
        <v>1</v>
      </c>
      <c r="E5799" s="12">
        <v>7</v>
      </c>
      <c r="F5799">
        <v>1</v>
      </c>
      <c r="I5799">
        <f t="shared" si="90"/>
        <v>1</v>
      </c>
    </row>
    <row r="5800" spans="1:13" x14ac:dyDescent="0.25">
      <c r="A5800">
        <v>5799</v>
      </c>
      <c r="B5800" s="10">
        <v>44395</v>
      </c>
      <c r="C5800" s="11">
        <v>0.47599537037037037</v>
      </c>
      <c r="D5800">
        <v>1</v>
      </c>
      <c r="E5800" s="12">
        <v>4</v>
      </c>
      <c r="I5800">
        <f t="shared" si="90"/>
        <v>0</v>
      </c>
      <c r="K5800" s="12" t="s">
        <v>47</v>
      </c>
      <c r="L5800">
        <v>2</v>
      </c>
      <c r="M5800" s="12" t="s">
        <v>48</v>
      </c>
    </row>
    <row r="5801" spans="1:13" x14ac:dyDescent="0.25">
      <c r="A5801">
        <v>5800</v>
      </c>
      <c r="B5801" s="10">
        <v>44395</v>
      </c>
      <c r="C5801" s="11">
        <v>0.47629629629629627</v>
      </c>
      <c r="D5801">
        <v>2</v>
      </c>
      <c r="E5801" s="12">
        <v>4</v>
      </c>
      <c r="I5801">
        <f t="shared" si="90"/>
        <v>0</v>
      </c>
      <c r="K5801" s="12" t="s">
        <v>47</v>
      </c>
      <c r="L5801">
        <v>2</v>
      </c>
      <c r="M5801" s="12" t="s">
        <v>48</v>
      </c>
    </row>
    <row r="5802" spans="1:13" x14ac:dyDescent="0.25">
      <c r="A5802">
        <v>5801</v>
      </c>
      <c r="B5802" s="10">
        <v>44395</v>
      </c>
      <c r="C5802" s="11">
        <v>0.49846064814814817</v>
      </c>
      <c r="D5802">
        <v>1</v>
      </c>
      <c r="E5802" s="12">
        <v>5</v>
      </c>
      <c r="I5802">
        <f t="shared" si="90"/>
        <v>0</v>
      </c>
      <c r="K5802" s="12" t="s">
        <v>47</v>
      </c>
      <c r="L5802">
        <v>1</v>
      </c>
      <c r="M5802" s="12" t="s">
        <v>48</v>
      </c>
    </row>
    <row r="5803" spans="1:13" x14ac:dyDescent="0.25">
      <c r="A5803">
        <v>5802</v>
      </c>
      <c r="B5803" s="10">
        <v>44395</v>
      </c>
      <c r="C5803" s="11">
        <v>0.49914351851851851</v>
      </c>
      <c r="D5803">
        <v>2</v>
      </c>
      <c r="E5803" s="12">
        <v>5</v>
      </c>
      <c r="I5803">
        <f t="shared" si="90"/>
        <v>0</v>
      </c>
      <c r="K5803" s="12" t="s">
        <v>47</v>
      </c>
      <c r="L5803">
        <v>1</v>
      </c>
      <c r="M5803" s="12" t="s">
        <v>48</v>
      </c>
    </row>
    <row r="5804" spans="1:13" x14ac:dyDescent="0.25">
      <c r="A5804">
        <v>5803</v>
      </c>
      <c r="B5804" s="10">
        <v>44395</v>
      </c>
      <c r="C5804" s="11">
        <v>0.51379629629629631</v>
      </c>
      <c r="D5804">
        <v>1</v>
      </c>
      <c r="E5804" s="12">
        <v>4</v>
      </c>
      <c r="G5804">
        <v>2</v>
      </c>
      <c r="I5804">
        <f t="shared" si="90"/>
        <v>2</v>
      </c>
    </row>
    <row r="5805" spans="1:13" x14ac:dyDescent="0.25">
      <c r="A5805">
        <v>5804</v>
      </c>
      <c r="B5805" s="10">
        <v>44395</v>
      </c>
      <c r="C5805" s="11">
        <v>0.57300925925925927</v>
      </c>
      <c r="D5805">
        <v>2</v>
      </c>
      <c r="E5805" s="12">
        <v>4</v>
      </c>
      <c r="G5805">
        <v>3</v>
      </c>
      <c r="I5805">
        <f t="shared" si="90"/>
        <v>3</v>
      </c>
    </row>
    <row r="5806" spans="1:13" x14ac:dyDescent="0.25">
      <c r="A5806">
        <v>5805</v>
      </c>
      <c r="B5806" s="10">
        <v>44395</v>
      </c>
      <c r="C5806" s="11">
        <v>0.59636574074074067</v>
      </c>
      <c r="D5806">
        <v>1</v>
      </c>
      <c r="E5806" s="12">
        <v>5</v>
      </c>
      <c r="I5806">
        <f t="shared" si="90"/>
        <v>0</v>
      </c>
      <c r="K5806" s="12" t="s">
        <v>47</v>
      </c>
      <c r="L5806">
        <v>1</v>
      </c>
      <c r="M5806" s="12" t="s">
        <v>48</v>
      </c>
    </row>
    <row r="5807" spans="1:13" x14ac:dyDescent="0.25">
      <c r="A5807">
        <v>5806</v>
      </c>
      <c r="B5807" s="10">
        <v>44395</v>
      </c>
      <c r="C5807" s="11">
        <v>0.59719907407407413</v>
      </c>
      <c r="D5807">
        <v>2</v>
      </c>
      <c r="E5807" s="12">
        <v>5</v>
      </c>
      <c r="I5807">
        <f t="shared" si="90"/>
        <v>0</v>
      </c>
      <c r="K5807" s="12" t="s">
        <v>47</v>
      </c>
      <c r="L5807">
        <v>1</v>
      </c>
      <c r="M5807" s="12" t="s">
        <v>48</v>
      </c>
    </row>
    <row r="5808" spans="1:13" x14ac:dyDescent="0.25">
      <c r="A5808">
        <v>5807</v>
      </c>
      <c r="B5808" s="10">
        <v>44395</v>
      </c>
      <c r="C5808" s="11">
        <v>0.60300925925925919</v>
      </c>
      <c r="D5808">
        <v>1</v>
      </c>
      <c r="E5808" s="12">
        <v>6</v>
      </c>
      <c r="I5808">
        <f t="shared" si="90"/>
        <v>0</v>
      </c>
      <c r="K5808" s="12" t="s">
        <v>47</v>
      </c>
      <c r="L5808">
        <v>1</v>
      </c>
      <c r="M5808" s="12" t="s">
        <v>48</v>
      </c>
    </row>
    <row r="5809" spans="1:13" x14ac:dyDescent="0.25">
      <c r="A5809">
        <v>5808</v>
      </c>
      <c r="B5809" s="10">
        <v>44395</v>
      </c>
      <c r="C5809" s="11">
        <v>0.60342592592592592</v>
      </c>
      <c r="D5809">
        <v>2</v>
      </c>
      <c r="E5809" s="12">
        <v>6</v>
      </c>
      <c r="I5809">
        <f t="shared" si="90"/>
        <v>0</v>
      </c>
      <c r="K5809" s="12" t="s">
        <v>47</v>
      </c>
      <c r="L5809">
        <v>1</v>
      </c>
      <c r="M5809" s="12" t="s">
        <v>48</v>
      </c>
    </row>
    <row r="5810" spans="1:13" x14ac:dyDescent="0.25">
      <c r="A5810">
        <v>5809</v>
      </c>
      <c r="B5810" s="10">
        <v>44395</v>
      </c>
      <c r="C5810" s="11">
        <v>0.6519907407407407</v>
      </c>
      <c r="D5810">
        <v>2</v>
      </c>
      <c r="E5810" s="12">
        <v>7</v>
      </c>
      <c r="I5810">
        <f t="shared" si="90"/>
        <v>0</v>
      </c>
      <c r="J5810">
        <v>10</v>
      </c>
    </row>
    <row r="5811" spans="1:13" x14ac:dyDescent="0.25">
      <c r="A5811">
        <v>5810</v>
      </c>
      <c r="B5811" s="10">
        <v>44395</v>
      </c>
      <c r="C5811" s="11">
        <v>0.67202546296296306</v>
      </c>
      <c r="D5811">
        <v>2</v>
      </c>
      <c r="E5811" s="12">
        <v>6</v>
      </c>
      <c r="F5811">
        <v>1</v>
      </c>
      <c r="G5811">
        <v>2</v>
      </c>
      <c r="I5811">
        <f t="shared" si="90"/>
        <v>3</v>
      </c>
    </row>
    <row r="5812" spans="1:13" x14ac:dyDescent="0.25">
      <c r="A5812">
        <v>5811</v>
      </c>
      <c r="B5812" s="10">
        <v>44395</v>
      </c>
      <c r="C5812" s="11">
        <v>0.68162037037037038</v>
      </c>
      <c r="D5812">
        <v>2</v>
      </c>
      <c r="E5812" s="12">
        <v>4</v>
      </c>
      <c r="G5812">
        <v>1</v>
      </c>
      <c r="I5812">
        <f t="shared" si="90"/>
        <v>1</v>
      </c>
    </row>
    <row r="5813" spans="1:13" x14ac:dyDescent="0.25">
      <c r="A5813">
        <v>5812</v>
      </c>
      <c r="B5813" s="10">
        <v>44395</v>
      </c>
      <c r="C5813" s="11">
        <v>0.69070601851851843</v>
      </c>
      <c r="D5813">
        <v>2</v>
      </c>
      <c r="E5813" s="12">
        <v>7</v>
      </c>
      <c r="I5813">
        <f t="shared" si="90"/>
        <v>0</v>
      </c>
      <c r="J5813">
        <v>1</v>
      </c>
    </row>
    <row r="5814" spans="1:13" x14ac:dyDescent="0.25">
      <c r="A5814">
        <v>5813</v>
      </c>
      <c r="B5814" s="10">
        <v>44395</v>
      </c>
      <c r="C5814" s="11">
        <v>0.69942129629629635</v>
      </c>
      <c r="D5814">
        <v>1</v>
      </c>
      <c r="E5814" s="12">
        <v>6</v>
      </c>
      <c r="G5814">
        <v>1</v>
      </c>
      <c r="I5814">
        <f t="shared" si="90"/>
        <v>1</v>
      </c>
    </row>
    <row r="5815" spans="1:13" x14ac:dyDescent="0.25">
      <c r="A5815">
        <v>5814</v>
      </c>
      <c r="B5815" s="10">
        <v>44395</v>
      </c>
      <c r="C5815" s="11">
        <v>0.70788194444444441</v>
      </c>
      <c r="D5815">
        <v>1</v>
      </c>
      <c r="E5815" s="12">
        <v>4</v>
      </c>
      <c r="I5815">
        <f t="shared" si="90"/>
        <v>0</v>
      </c>
      <c r="K5815" s="12" t="s">
        <v>47</v>
      </c>
      <c r="L5815">
        <v>1</v>
      </c>
      <c r="M5815" s="12" t="s">
        <v>49</v>
      </c>
    </row>
    <row r="5816" spans="1:13" x14ac:dyDescent="0.25">
      <c r="A5816">
        <v>5815</v>
      </c>
      <c r="B5816" s="10">
        <v>44395</v>
      </c>
      <c r="C5816" s="11">
        <v>0.78870370370370368</v>
      </c>
      <c r="D5816">
        <v>1</v>
      </c>
      <c r="E5816" s="12">
        <v>5</v>
      </c>
      <c r="I5816">
        <f t="shared" si="90"/>
        <v>0</v>
      </c>
      <c r="K5816" s="12" t="s">
        <v>47</v>
      </c>
      <c r="L5816">
        <v>1</v>
      </c>
      <c r="M5816" s="12" t="s">
        <v>49</v>
      </c>
    </row>
    <row r="5817" spans="1:13" x14ac:dyDescent="0.25">
      <c r="A5817">
        <v>5816</v>
      </c>
      <c r="B5817" s="10">
        <v>44395</v>
      </c>
      <c r="C5817" s="11">
        <v>0.78915509259259264</v>
      </c>
      <c r="D5817">
        <v>2</v>
      </c>
      <c r="E5817" s="12">
        <v>6</v>
      </c>
      <c r="I5817">
        <f t="shared" si="90"/>
        <v>0</v>
      </c>
      <c r="K5817" s="12" t="s">
        <v>47</v>
      </c>
      <c r="L5817">
        <v>1</v>
      </c>
      <c r="M5817" s="12" t="s">
        <v>49</v>
      </c>
    </row>
    <row r="5818" spans="1:13" x14ac:dyDescent="0.25">
      <c r="A5818">
        <v>5817</v>
      </c>
      <c r="B5818" s="10">
        <v>44395</v>
      </c>
      <c r="C5818" s="11">
        <v>0.79599537037037038</v>
      </c>
      <c r="D5818">
        <v>1</v>
      </c>
      <c r="E5818" s="12">
        <v>4</v>
      </c>
      <c r="I5818">
        <f t="shared" si="90"/>
        <v>0</v>
      </c>
      <c r="K5818" s="12" t="s">
        <v>47</v>
      </c>
      <c r="L5818">
        <v>1</v>
      </c>
      <c r="M5818" s="12" t="s">
        <v>48</v>
      </c>
    </row>
    <row r="5819" spans="1:13" x14ac:dyDescent="0.25">
      <c r="A5819">
        <v>5818</v>
      </c>
      <c r="B5819" s="10">
        <v>44395</v>
      </c>
      <c r="C5819" s="11">
        <v>0.79715277777777782</v>
      </c>
      <c r="D5819">
        <v>2</v>
      </c>
      <c r="E5819" s="12">
        <v>5</v>
      </c>
      <c r="I5819">
        <f t="shared" si="90"/>
        <v>0</v>
      </c>
      <c r="K5819" s="12" t="s">
        <v>47</v>
      </c>
      <c r="L5819">
        <v>1</v>
      </c>
      <c r="M5819" s="12" t="s">
        <v>48</v>
      </c>
    </row>
    <row r="5820" spans="1:13" x14ac:dyDescent="0.25">
      <c r="A5820">
        <v>5819</v>
      </c>
      <c r="B5820" s="10">
        <v>44395</v>
      </c>
      <c r="C5820" s="11">
        <v>0.80359953703703713</v>
      </c>
      <c r="D5820">
        <v>1</v>
      </c>
      <c r="E5820" s="12">
        <v>6</v>
      </c>
      <c r="F5820">
        <v>1</v>
      </c>
      <c r="I5820">
        <f t="shared" si="90"/>
        <v>1</v>
      </c>
    </row>
    <row r="5821" spans="1:13" x14ac:dyDescent="0.25">
      <c r="A5821">
        <v>5820</v>
      </c>
      <c r="B5821" s="10">
        <v>44395</v>
      </c>
      <c r="C5821" s="11">
        <v>0.83107638888888891</v>
      </c>
      <c r="D5821">
        <v>1</v>
      </c>
      <c r="E5821" s="12">
        <v>5</v>
      </c>
      <c r="I5821">
        <f t="shared" si="90"/>
        <v>0</v>
      </c>
      <c r="K5821" s="12" t="s">
        <v>47</v>
      </c>
      <c r="L5821">
        <v>1</v>
      </c>
      <c r="M5821" s="12" t="s">
        <v>48</v>
      </c>
    </row>
    <row r="5822" spans="1:13" x14ac:dyDescent="0.25">
      <c r="A5822">
        <v>5821</v>
      </c>
      <c r="B5822" s="10">
        <v>44395</v>
      </c>
      <c r="C5822" s="11">
        <v>0.83313657407407404</v>
      </c>
      <c r="D5822">
        <v>2</v>
      </c>
      <c r="E5822" s="12">
        <v>6</v>
      </c>
      <c r="I5822">
        <f t="shared" si="90"/>
        <v>0</v>
      </c>
      <c r="K5822" s="12" t="s">
        <v>47</v>
      </c>
      <c r="L5822">
        <v>1</v>
      </c>
      <c r="M5822" s="12" t="s">
        <v>48</v>
      </c>
    </row>
    <row r="5823" spans="1:13" x14ac:dyDescent="0.25">
      <c r="A5823">
        <v>5822</v>
      </c>
      <c r="B5823" s="10">
        <v>44395</v>
      </c>
      <c r="C5823" s="11">
        <v>0.83398148148148143</v>
      </c>
      <c r="D5823">
        <v>2</v>
      </c>
      <c r="E5823" s="12">
        <v>6</v>
      </c>
      <c r="I5823">
        <f t="shared" si="90"/>
        <v>0</v>
      </c>
      <c r="K5823" s="12" t="s">
        <v>47</v>
      </c>
      <c r="L5823">
        <v>1</v>
      </c>
      <c r="M5823" s="12" t="s">
        <v>48</v>
      </c>
    </row>
    <row r="5824" spans="1:13" x14ac:dyDescent="0.25">
      <c r="A5824">
        <v>5823</v>
      </c>
      <c r="B5824" s="10">
        <v>44395</v>
      </c>
      <c r="C5824" s="11">
        <v>0.83521990740740737</v>
      </c>
      <c r="D5824">
        <v>2</v>
      </c>
      <c r="E5824" s="12">
        <v>6</v>
      </c>
      <c r="I5824">
        <f t="shared" si="90"/>
        <v>0</v>
      </c>
      <c r="J5824">
        <v>3</v>
      </c>
    </row>
    <row r="5825" spans="1:13" x14ac:dyDescent="0.25">
      <c r="A5825">
        <v>5824</v>
      </c>
      <c r="B5825" s="10">
        <v>44395</v>
      </c>
      <c r="C5825" s="11">
        <v>0.84829861111111116</v>
      </c>
      <c r="D5825">
        <v>2</v>
      </c>
      <c r="E5825" s="12">
        <v>6</v>
      </c>
      <c r="I5825">
        <f t="shared" si="90"/>
        <v>0</v>
      </c>
      <c r="K5825" s="12" t="s">
        <v>47</v>
      </c>
      <c r="L5825">
        <v>1</v>
      </c>
      <c r="M5825" s="12" t="s">
        <v>48</v>
      </c>
    </row>
    <row r="5826" spans="1:13" x14ac:dyDescent="0.25">
      <c r="A5826">
        <v>5825</v>
      </c>
      <c r="B5826" s="10">
        <v>44395</v>
      </c>
      <c r="C5826" s="11">
        <v>0.84871527777777767</v>
      </c>
      <c r="D5826">
        <v>2</v>
      </c>
      <c r="E5826" s="12">
        <v>6</v>
      </c>
      <c r="I5826">
        <f t="shared" si="90"/>
        <v>0</v>
      </c>
      <c r="K5826" s="12" t="s">
        <v>47</v>
      </c>
      <c r="L5826">
        <v>1</v>
      </c>
      <c r="M5826" s="12" t="s">
        <v>48</v>
      </c>
    </row>
    <row r="5827" spans="1:13" x14ac:dyDescent="0.25">
      <c r="A5827">
        <v>5826</v>
      </c>
      <c r="B5827" s="10">
        <v>44395</v>
      </c>
      <c r="C5827" s="11">
        <v>0.85408564814814814</v>
      </c>
      <c r="D5827">
        <v>1</v>
      </c>
      <c r="E5827" s="12">
        <v>6</v>
      </c>
      <c r="F5827">
        <v>1</v>
      </c>
      <c r="I5827">
        <f t="shared" si="90"/>
        <v>1</v>
      </c>
    </row>
    <row r="5828" spans="1:13" x14ac:dyDescent="0.25">
      <c r="A5828">
        <v>5827</v>
      </c>
      <c r="B5828" s="10">
        <v>44395</v>
      </c>
      <c r="C5828" s="11">
        <v>0.86226851851851849</v>
      </c>
      <c r="D5828">
        <v>1</v>
      </c>
      <c r="E5828" s="12">
        <v>6</v>
      </c>
      <c r="I5828">
        <f t="shared" si="90"/>
        <v>0</v>
      </c>
      <c r="K5828" s="12" t="s">
        <v>47</v>
      </c>
      <c r="L5828">
        <v>1</v>
      </c>
      <c r="M5828" s="12" t="s">
        <v>48</v>
      </c>
    </row>
    <row r="5829" spans="1:13" x14ac:dyDescent="0.25">
      <c r="A5829">
        <v>5828</v>
      </c>
      <c r="B5829" s="10">
        <v>44395</v>
      </c>
      <c r="C5829" s="11">
        <v>0.86474537037037036</v>
      </c>
      <c r="D5829">
        <v>2</v>
      </c>
      <c r="E5829" s="12">
        <v>6</v>
      </c>
      <c r="I5829">
        <f t="shared" si="90"/>
        <v>0</v>
      </c>
      <c r="J5829">
        <v>1</v>
      </c>
    </row>
    <row r="5830" spans="1:13" x14ac:dyDescent="0.25">
      <c r="A5830">
        <v>5829</v>
      </c>
      <c r="B5830" s="10">
        <v>44395</v>
      </c>
      <c r="C5830" s="11">
        <v>0.8712847222222222</v>
      </c>
      <c r="D5830">
        <v>1</v>
      </c>
      <c r="E5830" s="12">
        <v>4</v>
      </c>
      <c r="I5830">
        <f t="shared" si="90"/>
        <v>0</v>
      </c>
      <c r="K5830" s="12" t="s">
        <v>47</v>
      </c>
      <c r="L5830">
        <v>1</v>
      </c>
      <c r="M5830" s="12" t="s">
        <v>48</v>
      </c>
    </row>
    <row r="5831" spans="1:13" x14ac:dyDescent="0.25">
      <c r="A5831">
        <v>5830</v>
      </c>
      <c r="B5831" s="10">
        <v>44395</v>
      </c>
      <c r="C5831" s="11">
        <v>0.87276620370370372</v>
      </c>
      <c r="D5831">
        <v>2</v>
      </c>
      <c r="E5831" s="12">
        <v>5</v>
      </c>
      <c r="I5831">
        <f t="shared" si="90"/>
        <v>0</v>
      </c>
      <c r="K5831" s="12" t="s">
        <v>47</v>
      </c>
      <c r="L5831">
        <v>1</v>
      </c>
      <c r="M5831" s="12" t="s">
        <v>48</v>
      </c>
    </row>
    <row r="5832" spans="1:13" x14ac:dyDescent="0.25">
      <c r="A5832">
        <v>5831</v>
      </c>
      <c r="B5832" s="10">
        <v>44395</v>
      </c>
      <c r="C5832" s="11">
        <v>0.87763888888888886</v>
      </c>
      <c r="D5832">
        <v>1</v>
      </c>
      <c r="E5832" s="12">
        <v>5</v>
      </c>
      <c r="I5832">
        <f t="shared" si="90"/>
        <v>0</v>
      </c>
      <c r="K5832" s="12" t="s">
        <v>47</v>
      </c>
      <c r="L5832">
        <v>1</v>
      </c>
      <c r="M5832" s="12" t="s">
        <v>48</v>
      </c>
    </row>
    <row r="5833" spans="1:13" x14ac:dyDescent="0.25">
      <c r="A5833">
        <v>5832</v>
      </c>
      <c r="B5833" s="10">
        <v>44395</v>
      </c>
      <c r="C5833" s="11">
        <v>0.87839120370370372</v>
      </c>
      <c r="D5833">
        <v>2</v>
      </c>
      <c r="E5833" s="12">
        <v>6</v>
      </c>
      <c r="I5833">
        <f t="shared" ref="I5833:I5896" si="91">SUM(F5833:H5833)</f>
        <v>0</v>
      </c>
      <c r="K5833" s="12" t="s">
        <v>47</v>
      </c>
      <c r="L5833">
        <v>1</v>
      </c>
      <c r="M5833" s="12" t="s">
        <v>48</v>
      </c>
    </row>
    <row r="5834" spans="1:13" x14ac:dyDescent="0.25">
      <c r="A5834">
        <v>5833</v>
      </c>
      <c r="B5834" s="10">
        <v>44395</v>
      </c>
      <c r="C5834" s="11">
        <v>0.90355324074074073</v>
      </c>
      <c r="D5834">
        <v>2</v>
      </c>
      <c r="E5834" s="12">
        <v>4</v>
      </c>
      <c r="F5834">
        <v>1</v>
      </c>
      <c r="I5834">
        <f t="shared" si="91"/>
        <v>1</v>
      </c>
    </row>
    <row r="5835" spans="1:13" x14ac:dyDescent="0.25">
      <c r="A5835">
        <v>5834</v>
      </c>
      <c r="B5835" s="10">
        <v>44395</v>
      </c>
      <c r="C5835" s="11">
        <v>0.91991898148148143</v>
      </c>
      <c r="D5835">
        <v>2</v>
      </c>
      <c r="E5835" s="12">
        <v>6</v>
      </c>
      <c r="I5835">
        <f t="shared" si="91"/>
        <v>0</v>
      </c>
      <c r="J5835">
        <v>1</v>
      </c>
    </row>
    <row r="5836" spans="1:13" x14ac:dyDescent="0.25">
      <c r="A5836">
        <v>5835</v>
      </c>
      <c r="B5836" s="10">
        <v>44395</v>
      </c>
      <c r="C5836" s="11">
        <v>0.92436342592592602</v>
      </c>
      <c r="D5836">
        <v>1</v>
      </c>
      <c r="E5836" s="12">
        <v>4</v>
      </c>
      <c r="F5836">
        <v>1</v>
      </c>
      <c r="I5836">
        <f t="shared" si="91"/>
        <v>1</v>
      </c>
    </row>
    <row r="5837" spans="1:13" x14ac:dyDescent="0.25">
      <c r="A5837">
        <v>5836</v>
      </c>
      <c r="B5837" s="10">
        <v>44395</v>
      </c>
      <c r="C5837" s="11">
        <v>0.9246064814814815</v>
      </c>
      <c r="D5837">
        <v>1</v>
      </c>
      <c r="E5837" s="12">
        <v>4</v>
      </c>
      <c r="I5837">
        <f t="shared" si="91"/>
        <v>0</v>
      </c>
      <c r="K5837" s="12" t="s">
        <v>47</v>
      </c>
      <c r="L5837">
        <v>1</v>
      </c>
      <c r="M5837" s="12" t="s">
        <v>48</v>
      </c>
    </row>
    <row r="5838" spans="1:13" x14ac:dyDescent="0.25">
      <c r="A5838">
        <v>5837</v>
      </c>
      <c r="B5838" s="10">
        <v>44395</v>
      </c>
      <c r="C5838" s="11">
        <v>0.9255902777777778</v>
      </c>
      <c r="D5838">
        <v>2</v>
      </c>
      <c r="E5838" s="12">
        <v>5</v>
      </c>
      <c r="I5838">
        <f t="shared" si="91"/>
        <v>0</v>
      </c>
      <c r="K5838" s="12" t="s">
        <v>47</v>
      </c>
      <c r="L5838">
        <v>1</v>
      </c>
      <c r="M5838" s="12" t="s">
        <v>48</v>
      </c>
    </row>
    <row r="5839" spans="1:13" x14ac:dyDescent="0.25">
      <c r="A5839">
        <v>5838</v>
      </c>
      <c r="B5839" s="10">
        <v>44395</v>
      </c>
      <c r="C5839" s="11">
        <v>0.93085648148148159</v>
      </c>
      <c r="D5839">
        <v>1</v>
      </c>
      <c r="E5839" s="12">
        <v>6</v>
      </c>
      <c r="G5839">
        <v>1</v>
      </c>
      <c r="I5839">
        <f t="shared" si="91"/>
        <v>1</v>
      </c>
    </row>
    <row r="5840" spans="1:13" x14ac:dyDescent="0.25">
      <c r="A5840">
        <v>5839</v>
      </c>
      <c r="B5840" s="10">
        <v>44395</v>
      </c>
      <c r="C5840" s="11">
        <v>0.93131944444444448</v>
      </c>
      <c r="D5840">
        <v>1</v>
      </c>
      <c r="E5840" s="12">
        <v>4</v>
      </c>
      <c r="I5840">
        <f t="shared" si="91"/>
        <v>0</v>
      </c>
      <c r="K5840" s="12" t="s">
        <v>47</v>
      </c>
      <c r="L5840">
        <v>1</v>
      </c>
      <c r="M5840" s="12" t="s">
        <v>48</v>
      </c>
    </row>
    <row r="5841" spans="1:13" x14ac:dyDescent="0.25">
      <c r="A5841">
        <v>5840</v>
      </c>
      <c r="B5841" s="10">
        <v>44395</v>
      </c>
      <c r="C5841" s="11">
        <v>0.93254629629629626</v>
      </c>
      <c r="D5841">
        <v>2</v>
      </c>
      <c r="E5841" s="12">
        <v>6</v>
      </c>
      <c r="I5841">
        <f t="shared" si="91"/>
        <v>0</v>
      </c>
      <c r="K5841" s="12" t="s">
        <v>47</v>
      </c>
      <c r="L5841">
        <v>1</v>
      </c>
      <c r="M5841" s="12" t="s">
        <v>48</v>
      </c>
    </row>
    <row r="5842" spans="1:13" x14ac:dyDescent="0.25">
      <c r="A5842">
        <v>5841</v>
      </c>
      <c r="B5842" s="10">
        <v>44395</v>
      </c>
      <c r="C5842" s="11">
        <v>0.93462962962962959</v>
      </c>
      <c r="D5842">
        <v>2</v>
      </c>
      <c r="E5842" s="12">
        <v>4</v>
      </c>
      <c r="I5842">
        <f t="shared" si="91"/>
        <v>0</v>
      </c>
      <c r="K5842" s="12" t="s">
        <v>47</v>
      </c>
      <c r="L5842">
        <v>1</v>
      </c>
      <c r="M5842" s="12" t="s">
        <v>48</v>
      </c>
    </row>
    <row r="5843" spans="1:13" x14ac:dyDescent="0.25">
      <c r="A5843">
        <v>5842</v>
      </c>
      <c r="B5843" s="10">
        <v>44395</v>
      </c>
      <c r="C5843" s="11">
        <v>0.94052083333333336</v>
      </c>
      <c r="D5843">
        <v>1</v>
      </c>
      <c r="E5843" s="12">
        <v>4</v>
      </c>
      <c r="I5843">
        <f t="shared" si="91"/>
        <v>0</v>
      </c>
      <c r="K5843" s="12" t="s">
        <v>47</v>
      </c>
      <c r="L5843">
        <v>1</v>
      </c>
      <c r="M5843" s="12" t="s">
        <v>49</v>
      </c>
    </row>
    <row r="5844" spans="1:13" x14ac:dyDescent="0.25">
      <c r="A5844">
        <v>5843</v>
      </c>
      <c r="B5844" s="10">
        <v>44395</v>
      </c>
      <c r="C5844" s="11">
        <v>0.94282407407407398</v>
      </c>
      <c r="D5844">
        <v>2</v>
      </c>
      <c r="E5844" s="12">
        <v>5</v>
      </c>
      <c r="I5844">
        <f t="shared" si="91"/>
        <v>0</v>
      </c>
      <c r="K5844" s="12" t="s">
        <v>47</v>
      </c>
      <c r="L5844">
        <v>1</v>
      </c>
      <c r="M5844" s="12" t="s">
        <v>49</v>
      </c>
    </row>
    <row r="5845" spans="1:13" x14ac:dyDescent="0.25">
      <c r="A5845">
        <v>5844</v>
      </c>
      <c r="B5845" s="10">
        <v>44395</v>
      </c>
      <c r="C5845" s="11">
        <v>0.94489583333333327</v>
      </c>
      <c r="D5845">
        <v>1</v>
      </c>
      <c r="E5845" s="12">
        <v>6</v>
      </c>
      <c r="G5845">
        <v>1</v>
      </c>
      <c r="I5845">
        <f t="shared" si="91"/>
        <v>1</v>
      </c>
    </row>
    <row r="5846" spans="1:13" x14ac:dyDescent="0.25">
      <c r="A5846">
        <v>5845</v>
      </c>
      <c r="B5846" s="10">
        <v>44395</v>
      </c>
      <c r="C5846" s="11">
        <v>0.94493055555555561</v>
      </c>
      <c r="D5846">
        <v>1</v>
      </c>
      <c r="E5846" s="12">
        <v>5</v>
      </c>
      <c r="I5846">
        <f t="shared" si="91"/>
        <v>0</v>
      </c>
      <c r="K5846" s="12" t="s">
        <v>47</v>
      </c>
      <c r="L5846">
        <v>1</v>
      </c>
      <c r="M5846" s="12" t="s">
        <v>48</v>
      </c>
    </row>
    <row r="5847" spans="1:13" x14ac:dyDescent="0.25">
      <c r="A5847">
        <v>5846</v>
      </c>
      <c r="B5847" s="10">
        <v>44395</v>
      </c>
      <c r="C5847" s="11">
        <v>0.94765046296296296</v>
      </c>
      <c r="D5847">
        <v>2</v>
      </c>
      <c r="E5847" s="12">
        <v>4</v>
      </c>
      <c r="I5847">
        <f t="shared" si="91"/>
        <v>0</v>
      </c>
      <c r="K5847" s="12" t="s">
        <v>47</v>
      </c>
      <c r="L5847">
        <v>1</v>
      </c>
      <c r="M5847" s="12" t="s">
        <v>48</v>
      </c>
    </row>
    <row r="5848" spans="1:13" x14ac:dyDescent="0.25">
      <c r="A5848">
        <v>5847</v>
      </c>
      <c r="B5848" s="10">
        <v>44395</v>
      </c>
      <c r="C5848" s="11">
        <v>0.95003472222222218</v>
      </c>
      <c r="D5848">
        <v>1</v>
      </c>
      <c r="E5848" s="12">
        <v>5</v>
      </c>
      <c r="I5848">
        <f t="shared" si="91"/>
        <v>0</v>
      </c>
      <c r="K5848" s="12" t="s">
        <v>47</v>
      </c>
      <c r="L5848">
        <v>1</v>
      </c>
      <c r="M5848" s="12" t="s">
        <v>48</v>
      </c>
    </row>
    <row r="5849" spans="1:13" x14ac:dyDescent="0.25">
      <c r="A5849">
        <v>5848</v>
      </c>
      <c r="B5849" s="10">
        <v>44395</v>
      </c>
      <c r="C5849" s="11">
        <v>0.95054398148148145</v>
      </c>
      <c r="D5849">
        <v>1</v>
      </c>
      <c r="E5849" s="12">
        <v>5</v>
      </c>
      <c r="F5849">
        <v>1</v>
      </c>
      <c r="I5849">
        <f t="shared" si="91"/>
        <v>1</v>
      </c>
    </row>
    <row r="5850" spans="1:13" x14ac:dyDescent="0.25">
      <c r="A5850">
        <v>5849</v>
      </c>
      <c r="B5850" s="10">
        <v>44395</v>
      </c>
      <c r="C5850" s="11">
        <v>0.95327546296296306</v>
      </c>
      <c r="D5850">
        <v>1</v>
      </c>
      <c r="E5850" s="12">
        <v>4</v>
      </c>
      <c r="I5850">
        <f t="shared" si="91"/>
        <v>0</v>
      </c>
      <c r="K5850" s="12" t="s">
        <v>47</v>
      </c>
      <c r="L5850">
        <v>1</v>
      </c>
      <c r="M5850" s="12" t="s">
        <v>48</v>
      </c>
    </row>
    <row r="5851" spans="1:13" x14ac:dyDescent="0.25">
      <c r="A5851">
        <v>5850</v>
      </c>
      <c r="B5851" s="10">
        <v>44395</v>
      </c>
      <c r="C5851" s="11">
        <v>0.9539467592592592</v>
      </c>
      <c r="D5851">
        <v>1</v>
      </c>
      <c r="E5851" s="12">
        <v>5</v>
      </c>
      <c r="I5851">
        <f t="shared" si="91"/>
        <v>0</v>
      </c>
      <c r="K5851" s="12" t="s">
        <v>47</v>
      </c>
      <c r="L5851">
        <v>2</v>
      </c>
      <c r="M5851" s="12" t="s">
        <v>54</v>
      </c>
    </row>
    <row r="5852" spans="1:13" x14ac:dyDescent="0.25">
      <c r="A5852">
        <v>5851</v>
      </c>
      <c r="B5852" s="10">
        <v>44395</v>
      </c>
      <c r="C5852" s="11">
        <v>0.9544907407407407</v>
      </c>
      <c r="D5852">
        <v>2</v>
      </c>
      <c r="E5852" s="12">
        <v>5</v>
      </c>
      <c r="I5852">
        <f t="shared" si="91"/>
        <v>0</v>
      </c>
      <c r="K5852" s="12" t="s">
        <v>47</v>
      </c>
      <c r="L5852">
        <v>1</v>
      </c>
      <c r="M5852" s="12" t="s">
        <v>49</v>
      </c>
    </row>
    <row r="5853" spans="1:13" x14ac:dyDescent="0.25">
      <c r="A5853">
        <v>5852</v>
      </c>
      <c r="B5853" s="10">
        <v>44395</v>
      </c>
      <c r="C5853" s="11">
        <v>0.95626157407407408</v>
      </c>
      <c r="D5853">
        <v>1</v>
      </c>
      <c r="E5853" s="12">
        <v>6</v>
      </c>
      <c r="G5853">
        <v>1</v>
      </c>
      <c r="I5853">
        <f t="shared" si="91"/>
        <v>1</v>
      </c>
    </row>
    <row r="5854" spans="1:13" x14ac:dyDescent="0.25">
      <c r="A5854">
        <v>5853</v>
      </c>
      <c r="B5854" s="10">
        <v>44395</v>
      </c>
      <c r="C5854" s="11">
        <v>0.96111111111111114</v>
      </c>
      <c r="D5854">
        <v>2</v>
      </c>
      <c r="E5854" s="12">
        <v>7</v>
      </c>
      <c r="I5854">
        <f t="shared" si="91"/>
        <v>0</v>
      </c>
      <c r="K5854" s="12" t="s">
        <v>47</v>
      </c>
      <c r="L5854">
        <v>3</v>
      </c>
      <c r="M5854" s="12" t="s">
        <v>48</v>
      </c>
    </row>
    <row r="5855" spans="1:13" x14ac:dyDescent="0.25">
      <c r="A5855">
        <v>5854</v>
      </c>
      <c r="B5855" s="10">
        <v>44395</v>
      </c>
      <c r="C5855" s="11">
        <v>0.96156249999999999</v>
      </c>
      <c r="D5855">
        <v>1</v>
      </c>
      <c r="E5855" s="12">
        <v>5</v>
      </c>
      <c r="I5855">
        <f t="shared" si="91"/>
        <v>0</v>
      </c>
      <c r="K5855" s="12" t="s">
        <v>47</v>
      </c>
      <c r="L5855">
        <v>1</v>
      </c>
      <c r="M5855" s="12" t="s">
        <v>48</v>
      </c>
    </row>
    <row r="5856" spans="1:13" x14ac:dyDescent="0.25">
      <c r="A5856">
        <v>5855</v>
      </c>
      <c r="B5856" s="10">
        <v>44395</v>
      </c>
      <c r="C5856" s="11">
        <v>0.96327546296296296</v>
      </c>
      <c r="D5856">
        <v>2</v>
      </c>
      <c r="E5856" s="12">
        <v>6</v>
      </c>
      <c r="I5856">
        <f t="shared" si="91"/>
        <v>0</v>
      </c>
      <c r="K5856" s="12" t="s">
        <v>47</v>
      </c>
      <c r="L5856">
        <v>1</v>
      </c>
      <c r="M5856" s="12" t="s">
        <v>48</v>
      </c>
    </row>
    <row r="5857" spans="1:13" x14ac:dyDescent="0.25">
      <c r="A5857">
        <v>5856</v>
      </c>
      <c r="B5857" s="10">
        <v>44395</v>
      </c>
      <c r="C5857" s="11">
        <v>0.96422453703703714</v>
      </c>
      <c r="D5857">
        <v>2</v>
      </c>
      <c r="E5857" s="12">
        <v>6</v>
      </c>
      <c r="I5857">
        <f t="shared" si="91"/>
        <v>0</v>
      </c>
      <c r="K5857" s="12" t="s">
        <v>47</v>
      </c>
      <c r="L5857">
        <v>2</v>
      </c>
      <c r="M5857" s="12" t="s">
        <v>48</v>
      </c>
    </row>
    <row r="5858" spans="1:13" x14ac:dyDescent="0.25">
      <c r="A5858">
        <v>5857</v>
      </c>
      <c r="B5858" s="10">
        <v>44395</v>
      </c>
      <c r="C5858" s="11">
        <v>0.96863425925925928</v>
      </c>
      <c r="D5858">
        <v>1</v>
      </c>
      <c r="E5858" s="12">
        <v>4</v>
      </c>
      <c r="I5858">
        <f t="shared" si="91"/>
        <v>0</v>
      </c>
      <c r="K5858" s="12" t="s">
        <v>47</v>
      </c>
      <c r="L5858">
        <v>1</v>
      </c>
      <c r="M5858" s="12" t="s">
        <v>48</v>
      </c>
    </row>
    <row r="5859" spans="1:13" x14ac:dyDescent="0.25">
      <c r="A5859">
        <v>5858</v>
      </c>
      <c r="B5859" s="10">
        <v>44395</v>
      </c>
      <c r="C5859" s="11">
        <v>0.96915509259259258</v>
      </c>
      <c r="D5859">
        <v>2</v>
      </c>
      <c r="E5859" s="12">
        <v>6</v>
      </c>
      <c r="I5859">
        <f t="shared" si="91"/>
        <v>0</v>
      </c>
      <c r="K5859" s="12" t="s">
        <v>47</v>
      </c>
      <c r="L5859">
        <v>1</v>
      </c>
      <c r="M5859" s="12" t="s">
        <v>48</v>
      </c>
    </row>
    <row r="5860" spans="1:13" x14ac:dyDescent="0.25">
      <c r="A5860">
        <v>5859</v>
      </c>
      <c r="B5860" s="10">
        <v>44395</v>
      </c>
      <c r="C5860" s="11">
        <v>0.97373842592592597</v>
      </c>
      <c r="D5860">
        <v>1</v>
      </c>
      <c r="E5860" s="12">
        <v>4</v>
      </c>
      <c r="I5860">
        <f t="shared" si="91"/>
        <v>0</v>
      </c>
      <c r="K5860" s="12" t="s">
        <v>47</v>
      </c>
      <c r="L5860">
        <v>1</v>
      </c>
      <c r="M5860" s="12" t="s">
        <v>48</v>
      </c>
    </row>
    <row r="5861" spans="1:13" x14ac:dyDescent="0.25">
      <c r="A5861">
        <v>5860</v>
      </c>
      <c r="B5861" s="10">
        <v>44395</v>
      </c>
      <c r="C5861" s="11">
        <v>0.97496527777777775</v>
      </c>
      <c r="D5861">
        <v>2</v>
      </c>
      <c r="E5861" s="12">
        <v>4</v>
      </c>
      <c r="I5861">
        <f t="shared" si="91"/>
        <v>0</v>
      </c>
      <c r="K5861" s="12" t="s">
        <v>47</v>
      </c>
      <c r="L5861">
        <v>1</v>
      </c>
      <c r="M5861" s="12" t="s">
        <v>48</v>
      </c>
    </row>
    <row r="5862" spans="1:13" x14ac:dyDescent="0.25">
      <c r="A5862">
        <v>5861</v>
      </c>
      <c r="B5862" s="10">
        <v>44395</v>
      </c>
      <c r="C5862" s="11">
        <v>0.9768634259259259</v>
      </c>
      <c r="D5862">
        <v>1</v>
      </c>
      <c r="E5862" s="12">
        <v>5</v>
      </c>
      <c r="I5862">
        <f t="shared" si="91"/>
        <v>0</v>
      </c>
      <c r="K5862" s="12" t="s">
        <v>47</v>
      </c>
      <c r="L5862">
        <v>1</v>
      </c>
      <c r="M5862" s="12" t="s">
        <v>48</v>
      </c>
    </row>
    <row r="5863" spans="1:13" x14ac:dyDescent="0.25">
      <c r="A5863">
        <v>5862</v>
      </c>
      <c r="B5863" s="10">
        <v>44395</v>
      </c>
      <c r="C5863" s="11">
        <v>0.97747685185185185</v>
      </c>
      <c r="D5863">
        <v>2</v>
      </c>
      <c r="E5863" s="12">
        <v>4.5</v>
      </c>
      <c r="I5863">
        <f t="shared" si="91"/>
        <v>0</v>
      </c>
      <c r="K5863" s="12" t="s">
        <v>47</v>
      </c>
      <c r="L5863">
        <v>4</v>
      </c>
      <c r="M5863" s="12" t="s">
        <v>48</v>
      </c>
    </row>
    <row r="5864" spans="1:13" x14ac:dyDescent="0.25">
      <c r="A5864">
        <v>5863</v>
      </c>
      <c r="B5864" s="10">
        <v>44395</v>
      </c>
      <c r="C5864" s="11">
        <v>0.97964120370370367</v>
      </c>
      <c r="D5864">
        <v>1</v>
      </c>
      <c r="E5864" s="12">
        <v>5</v>
      </c>
      <c r="I5864">
        <f t="shared" si="91"/>
        <v>0</v>
      </c>
      <c r="K5864" s="12" t="s">
        <v>47</v>
      </c>
      <c r="L5864">
        <v>1</v>
      </c>
      <c r="M5864" s="12" t="s">
        <v>49</v>
      </c>
    </row>
    <row r="5865" spans="1:13" x14ac:dyDescent="0.25">
      <c r="A5865">
        <v>5864</v>
      </c>
      <c r="B5865" s="10">
        <v>44395</v>
      </c>
      <c r="C5865" s="11">
        <v>0.98032407407407407</v>
      </c>
      <c r="D5865">
        <v>2</v>
      </c>
      <c r="E5865" s="12">
        <v>5</v>
      </c>
      <c r="G5865">
        <v>1</v>
      </c>
      <c r="I5865">
        <f t="shared" si="91"/>
        <v>1</v>
      </c>
    </row>
    <row r="5866" spans="1:13" x14ac:dyDescent="0.25">
      <c r="A5866">
        <v>5865</v>
      </c>
      <c r="B5866" s="10">
        <v>44395</v>
      </c>
      <c r="C5866" s="11">
        <v>0.98055555555555562</v>
      </c>
      <c r="D5866">
        <v>1</v>
      </c>
      <c r="E5866" s="12">
        <v>5</v>
      </c>
      <c r="I5866">
        <f t="shared" si="91"/>
        <v>0</v>
      </c>
      <c r="K5866" s="12" t="s">
        <v>47</v>
      </c>
      <c r="L5866">
        <v>1</v>
      </c>
      <c r="M5866" s="12" t="s">
        <v>48</v>
      </c>
    </row>
    <row r="5867" spans="1:13" x14ac:dyDescent="0.25">
      <c r="A5867">
        <v>5866</v>
      </c>
      <c r="B5867" s="10">
        <v>44395</v>
      </c>
      <c r="C5867" s="11">
        <v>0.98113425925925923</v>
      </c>
      <c r="D5867">
        <v>2</v>
      </c>
      <c r="E5867" s="12">
        <v>5</v>
      </c>
      <c r="I5867">
        <f t="shared" si="91"/>
        <v>0</v>
      </c>
      <c r="K5867" s="12" t="s">
        <v>47</v>
      </c>
      <c r="L5867">
        <v>1</v>
      </c>
      <c r="M5867" s="12" t="s">
        <v>48</v>
      </c>
    </row>
    <row r="5868" spans="1:13" x14ac:dyDescent="0.25">
      <c r="A5868">
        <v>5867</v>
      </c>
      <c r="B5868" s="10">
        <v>44395</v>
      </c>
      <c r="C5868" s="11">
        <v>0.98234953703703709</v>
      </c>
      <c r="D5868">
        <v>2</v>
      </c>
      <c r="E5868" s="12">
        <v>4</v>
      </c>
      <c r="I5868">
        <f t="shared" si="91"/>
        <v>0</v>
      </c>
      <c r="K5868" s="12" t="s">
        <v>47</v>
      </c>
      <c r="L5868">
        <v>1</v>
      </c>
      <c r="M5868" s="12" t="s">
        <v>49</v>
      </c>
    </row>
    <row r="5869" spans="1:13" x14ac:dyDescent="0.25">
      <c r="A5869">
        <v>5868</v>
      </c>
      <c r="B5869" s="10">
        <v>44395</v>
      </c>
      <c r="C5869" s="11">
        <v>0.98517361111111112</v>
      </c>
      <c r="D5869">
        <v>1</v>
      </c>
      <c r="E5869" s="12">
        <v>5</v>
      </c>
      <c r="G5869">
        <v>1</v>
      </c>
      <c r="I5869">
        <f t="shared" si="91"/>
        <v>1</v>
      </c>
    </row>
    <row r="5870" spans="1:13" x14ac:dyDescent="0.25">
      <c r="A5870">
        <v>5869</v>
      </c>
      <c r="B5870" s="10">
        <v>44395</v>
      </c>
      <c r="C5870" s="11">
        <v>0.98638888888888887</v>
      </c>
      <c r="D5870">
        <v>1</v>
      </c>
      <c r="E5870" s="12">
        <v>4</v>
      </c>
      <c r="I5870">
        <f t="shared" si="91"/>
        <v>0</v>
      </c>
      <c r="K5870" s="12" t="s">
        <v>47</v>
      </c>
      <c r="L5870">
        <v>1</v>
      </c>
      <c r="M5870" s="12" t="s">
        <v>48</v>
      </c>
    </row>
    <row r="5871" spans="1:13" x14ac:dyDescent="0.25">
      <c r="A5871">
        <v>5870</v>
      </c>
      <c r="B5871" s="10">
        <v>44395</v>
      </c>
      <c r="C5871" s="11">
        <v>0.98837962962962955</v>
      </c>
      <c r="D5871">
        <v>2</v>
      </c>
      <c r="E5871" s="12">
        <v>6</v>
      </c>
      <c r="I5871">
        <f t="shared" si="91"/>
        <v>0</v>
      </c>
      <c r="K5871" s="12" t="s">
        <v>47</v>
      </c>
      <c r="L5871">
        <v>1</v>
      </c>
      <c r="M5871" s="12" t="s">
        <v>48</v>
      </c>
    </row>
    <row r="5872" spans="1:13" x14ac:dyDescent="0.25">
      <c r="A5872">
        <v>5871</v>
      </c>
      <c r="B5872" s="10">
        <v>44395</v>
      </c>
      <c r="C5872" s="11">
        <v>0.98862268518518526</v>
      </c>
      <c r="D5872">
        <v>1</v>
      </c>
      <c r="E5872" s="12">
        <v>6</v>
      </c>
      <c r="G5872">
        <v>1</v>
      </c>
      <c r="I5872">
        <f t="shared" si="91"/>
        <v>1</v>
      </c>
    </row>
    <row r="5873" spans="1:13" x14ac:dyDescent="0.25">
      <c r="A5873">
        <v>5872</v>
      </c>
      <c r="B5873" s="10">
        <v>44395</v>
      </c>
      <c r="C5873" s="11">
        <v>0.99134259259259261</v>
      </c>
      <c r="D5873">
        <v>2</v>
      </c>
      <c r="E5873" s="12">
        <v>6</v>
      </c>
      <c r="I5873">
        <f t="shared" si="91"/>
        <v>0</v>
      </c>
      <c r="K5873" s="12" t="s">
        <v>47</v>
      </c>
      <c r="L5873">
        <v>4</v>
      </c>
      <c r="M5873" s="12" t="s">
        <v>48</v>
      </c>
    </row>
    <row r="5874" spans="1:13" x14ac:dyDescent="0.25">
      <c r="A5874">
        <v>5873</v>
      </c>
      <c r="B5874" s="10">
        <v>44395</v>
      </c>
      <c r="C5874" s="11">
        <v>0.9989351851851852</v>
      </c>
      <c r="D5874">
        <v>1</v>
      </c>
      <c r="E5874" s="12">
        <v>4</v>
      </c>
      <c r="I5874">
        <f t="shared" si="91"/>
        <v>0</v>
      </c>
      <c r="K5874" s="12" t="s">
        <v>47</v>
      </c>
      <c r="L5874">
        <v>1</v>
      </c>
      <c r="M5874" s="12" t="s">
        <v>48</v>
      </c>
    </row>
    <row r="5875" spans="1:13" x14ac:dyDescent="0.25">
      <c r="A5875">
        <v>5874</v>
      </c>
      <c r="B5875" s="10">
        <v>44396</v>
      </c>
      <c r="C5875" s="11">
        <v>1.25E-3</v>
      </c>
      <c r="D5875">
        <v>2</v>
      </c>
      <c r="E5875" s="12">
        <v>6</v>
      </c>
      <c r="I5875">
        <f t="shared" si="91"/>
        <v>0</v>
      </c>
      <c r="K5875" s="12" t="s">
        <v>47</v>
      </c>
      <c r="L5875">
        <v>2</v>
      </c>
      <c r="M5875" s="12" t="s">
        <v>48</v>
      </c>
    </row>
    <row r="5876" spans="1:13" x14ac:dyDescent="0.25">
      <c r="A5876">
        <v>5875</v>
      </c>
      <c r="B5876" s="10">
        <v>44396</v>
      </c>
      <c r="C5876" s="11">
        <v>5.5787037037037038E-3</v>
      </c>
      <c r="D5876">
        <v>2</v>
      </c>
      <c r="E5876" s="12">
        <v>4</v>
      </c>
      <c r="I5876">
        <f t="shared" si="91"/>
        <v>0</v>
      </c>
      <c r="K5876" s="12" t="s">
        <v>47</v>
      </c>
      <c r="L5876">
        <v>1</v>
      </c>
      <c r="M5876" s="12" t="s">
        <v>48</v>
      </c>
    </row>
    <row r="5877" spans="1:13" x14ac:dyDescent="0.25">
      <c r="A5877">
        <v>5876</v>
      </c>
      <c r="B5877" s="10">
        <v>44396</v>
      </c>
      <c r="C5877" s="11">
        <v>8.5300925925925926E-3</v>
      </c>
      <c r="D5877">
        <v>2</v>
      </c>
      <c r="E5877" s="12">
        <v>5</v>
      </c>
      <c r="I5877">
        <f t="shared" si="91"/>
        <v>0</v>
      </c>
      <c r="K5877" s="12" t="s">
        <v>47</v>
      </c>
      <c r="L5877">
        <v>1</v>
      </c>
      <c r="M5877" s="12" t="s">
        <v>48</v>
      </c>
    </row>
    <row r="5878" spans="1:13" x14ac:dyDescent="0.25">
      <c r="A5878">
        <v>5877</v>
      </c>
      <c r="B5878" s="10">
        <v>44396</v>
      </c>
      <c r="C5878" s="11">
        <v>1.6932870370370369E-2</v>
      </c>
      <c r="D5878">
        <v>1</v>
      </c>
      <c r="E5878" s="12">
        <v>5</v>
      </c>
      <c r="I5878">
        <f t="shared" si="91"/>
        <v>0</v>
      </c>
      <c r="K5878" s="12" t="s">
        <v>47</v>
      </c>
      <c r="L5878">
        <v>1</v>
      </c>
      <c r="M5878" s="12" t="s">
        <v>48</v>
      </c>
    </row>
    <row r="5879" spans="1:13" x14ac:dyDescent="0.25">
      <c r="A5879">
        <v>5878</v>
      </c>
      <c r="B5879" s="10">
        <v>44396</v>
      </c>
      <c r="C5879" s="11">
        <v>1.8553240740740742E-2</v>
      </c>
      <c r="D5879">
        <v>1</v>
      </c>
      <c r="E5879" s="12">
        <v>4</v>
      </c>
      <c r="I5879">
        <f t="shared" si="91"/>
        <v>0</v>
      </c>
      <c r="K5879" s="12" t="s">
        <v>47</v>
      </c>
      <c r="L5879">
        <v>1</v>
      </c>
      <c r="M5879" s="12" t="s">
        <v>49</v>
      </c>
    </row>
    <row r="5880" spans="1:13" x14ac:dyDescent="0.25">
      <c r="A5880">
        <v>5879</v>
      </c>
      <c r="B5880" s="10">
        <v>44396</v>
      </c>
      <c r="C5880" s="11">
        <v>1.9467592592592595E-2</v>
      </c>
      <c r="D5880">
        <v>2</v>
      </c>
      <c r="E5880" s="12">
        <v>4</v>
      </c>
      <c r="I5880">
        <f t="shared" si="91"/>
        <v>0</v>
      </c>
      <c r="K5880" s="12" t="s">
        <v>47</v>
      </c>
      <c r="L5880">
        <v>2</v>
      </c>
      <c r="M5880" s="12" t="s">
        <v>54</v>
      </c>
    </row>
    <row r="5881" spans="1:13" x14ac:dyDescent="0.25">
      <c r="A5881">
        <v>5880</v>
      </c>
      <c r="B5881" s="10">
        <v>44396</v>
      </c>
      <c r="C5881" s="11">
        <v>1.9733796296296298E-2</v>
      </c>
      <c r="D5881">
        <v>1</v>
      </c>
      <c r="E5881" s="12">
        <v>4</v>
      </c>
      <c r="I5881">
        <f t="shared" si="91"/>
        <v>0</v>
      </c>
      <c r="K5881" s="12" t="s">
        <v>47</v>
      </c>
      <c r="L5881">
        <v>1</v>
      </c>
      <c r="M5881" s="12" t="s">
        <v>48</v>
      </c>
    </row>
    <row r="5882" spans="1:13" x14ac:dyDescent="0.25">
      <c r="A5882">
        <v>5881</v>
      </c>
      <c r="B5882" s="10">
        <v>44396</v>
      </c>
      <c r="C5882" s="11">
        <v>2.0243055555555552E-2</v>
      </c>
      <c r="D5882">
        <v>2</v>
      </c>
      <c r="E5882" s="12">
        <v>5</v>
      </c>
      <c r="I5882">
        <f t="shared" si="91"/>
        <v>0</v>
      </c>
      <c r="K5882" s="12" t="s">
        <v>47</v>
      </c>
      <c r="L5882">
        <v>1</v>
      </c>
      <c r="M5882" s="12" t="s">
        <v>49</v>
      </c>
    </row>
    <row r="5883" spans="1:13" x14ac:dyDescent="0.25">
      <c r="A5883">
        <v>5882</v>
      </c>
      <c r="B5883" s="10">
        <v>44396</v>
      </c>
      <c r="C5883" s="11">
        <v>2.2141203703703705E-2</v>
      </c>
      <c r="D5883">
        <v>1</v>
      </c>
      <c r="E5883" s="12">
        <v>6</v>
      </c>
      <c r="I5883">
        <f t="shared" si="91"/>
        <v>0</v>
      </c>
      <c r="K5883" s="12" t="s">
        <v>47</v>
      </c>
      <c r="L5883">
        <v>1</v>
      </c>
      <c r="M5883" s="12" t="s">
        <v>48</v>
      </c>
    </row>
    <row r="5884" spans="1:13" x14ac:dyDescent="0.25">
      <c r="A5884">
        <v>5883</v>
      </c>
      <c r="B5884" s="10">
        <v>44396</v>
      </c>
      <c r="C5884" s="11">
        <v>2.2465277777777778E-2</v>
      </c>
      <c r="D5884">
        <v>1</v>
      </c>
      <c r="E5884" s="12">
        <v>4</v>
      </c>
      <c r="I5884">
        <f t="shared" si="91"/>
        <v>0</v>
      </c>
      <c r="K5884" s="12" t="s">
        <v>47</v>
      </c>
      <c r="L5884">
        <v>1</v>
      </c>
      <c r="M5884" s="12" t="s">
        <v>48</v>
      </c>
    </row>
    <row r="5885" spans="1:13" x14ac:dyDescent="0.25">
      <c r="A5885">
        <v>5884</v>
      </c>
      <c r="B5885" s="10">
        <v>44396</v>
      </c>
      <c r="C5885" s="11">
        <v>2.2766203703703702E-2</v>
      </c>
      <c r="D5885">
        <v>1</v>
      </c>
      <c r="E5885" s="12">
        <v>6</v>
      </c>
      <c r="G5885">
        <v>1</v>
      </c>
      <c r="I5885">
        <f t="shared" si="91"/>
        <v>1</v>
      </c>
    </row>
    <row r="5886" spans="1:13" x14ac:dyDescent="0.25">
      <c r="A5886">
        <v>5885</v>
      </c>
      <c r="B5886" s="10">
        <v>44396</v>
      </c>
      <c r="C5886" s="11">
        <v>2.5972222222222219E-2</v>
      </c>
      <c r="D5886">
        <v>1</v>
      </c>
      <c r="E5886" s="12">
        <v>6</v>
      </c>
      <c r="I5886">
        <f t="shared" si="91"/>
        <v>0</v>
      </c>
      <c r="K5886" s="12" t="s">
        <v>47</v>
      </c>
      <c r="L5886">
        <v>5</v>
      </c>
      <c r="M5886" s="12" t="s">
        <v>84</v>
      </c>
    </row>
    <row r="5887" spans="1:13" x14ac:dyDescent="0.25">
      <c r="A5887">
        <v>5886</v>
      </c>
      <c r="B5887" s="10">
        <v>44396</v>
      </c>
      <c r="C5887" s="11">
        <v>2.7407407407407408E-2</v>
      </c>
      <c r="D5887">
        <v>1</v>
      </c>
      <c r="E5887" s="12">
        <v>6</v>
      </c>
      <c r="F5887">
        <v>1</v>
      </c>
      <c r="I5887">
        <f t="shared" si="91"/>
        <v>1</v>
      </c>
    </row>
    <row r="5888" spans="1:13" x14ac:dyDescent="0.25">
      <c r="A5888">
        <v>5887</v>
      </c>
      <c r="B5888" s="10">
        <v>44396</v>
      </c>
      <c r="C5888" s="11">
        <v>2.9722222222222219E-2</v>
      </c>
      <c r="D5888">
        <v>1</v>
      </c>
      <c r="E5888" s="12">
        <v>6</v>
      </c>
      <c r="I5888">
        <f t="shared" si="91"/>
        <v>0</v>
      </c>
      <c r="K5888" s="12" t="s">
        <v>47</v>
      </c>
      <c r="L5888">
        <v>1</v>
      </c>
      <c r="M5888" s="12" t="s">
        <v>48</v>
      </c>
    </row>
    <row r="5889" spans="1:13" x14ac:dyDescent="0.25">
      <c r="A5889">
        <v>5888</v>
      </c>
      <c r="B5889" s="10">
        <v>44396</v>
      </c>
      <c r="C5889" s="11">
        <v>3.0173611111111113E-2</v>
      </c>
      <c r="D5889">
        <v>1</v>
      </c>
      <c r="E5889" s="12">
        <v>6</v>
      </c>
      <c r="F5889">
        <v>1</v>
      </c>
      <c r="I5889">
        <f t="shared" si="91"/>
        <v>1</v>
      </c>
    </row>
    <row r="5890" spans="1:13" x14ac:dyDescent="0.25">
      <c r="A5890">
        <v>5889</v>
      </c>
      <c r="B5890" s="10">
        <v>44396</v>
      </c>
      <c r="C5890" s="11">
        <v>3.0289351851851855E-2</v>
      </c>
      <c r="D5890">
        <v>2</v>
      </c>
      <c r="E5890" s="12">
        <v>5</v>
      </c>
      <c r="I5890">
        <f t="shared" si="91"/>
        <v>0</v>
      </c>
      <c r="K5890" s="12" t="s">
        <v>47</v>
      </c>
      <c r="L5890">
        <v>1</v>
      </c>
      <c r="M5890" s="12" t="s">
        <v>48</v>
      </c>
    </row>
    <row r="5891" spans="1:13" x14ac:dyDescent="0.25">
      <c r="A5891">
        <v>5890</v>
      </c>
      <c r="B5891" s="10">
        <v>44396</v>
      </c>
      <c r="C5891" s="11">
        <v>3.7812500000000006E-2</v>
      </c>
      <c r="D5891">
        <v>2</v>
      </c>
      <c r="E5891" s="12">
        <v>5</v>
      </c>
      <c r="I5891">
        <f t="shared" si="91"/>
        <v>0</v>
      </c>
      <c r="K5891" s="12" t="s">
        <v>47</v>
      </c>
      <c r="L5891">
        <v>2</v>
      </c>
      <c r="M5891" s="12" t="s">
        <v>48</v>
      </c>
    </row>
    <row r="5892" spans="1:13" x14ac:dyDescent="0.25">
      <c r="A5892">
        <v>5891</v>
      </c>
      <c r="B5892" s="10">
        <v>44396</v>
      </c>
      <c r="C5892" s="11">
        <v>4.5405092592592594E-2</v>
      </c>
      <c r="D5892">
        <v>1</v>
      </c>
      <c r="E5892" s="12">
        <v>6</v>
      </c>
      <c r="I5892">
        <f t="shared" si="91"/>
        <v>0</v>
      </c>
      <c r="K5892">
        <v>2</v>
      </c>
      <c r="L5892">
        <v>1</v>
      </c>
      <c r="M5892">
        <v>1</v>
      </c>
    </row>
    <row r="5893" spans="1:13" x14ac:dyDescent="0.25">
      <c r="A5893">
        <v>5892</v>
      </c>
      <c r="B5893" s="10">
        <v>44396</v>
      </c>
      <c r="C5893" s="11">
        <v>4.8344907407407406E-2</v>
      </c>
      <c r="D5893">
        <v>2</v>
      </c>
      <c r="E5893" s="12">
        <v>4</v>
      </c>
      <c r="G5893">
        <v>1</v>
      </c>
      <c r="I5893">
        <f t="shared" si="91"/>
        <v>1</v>
      </c>
    </row>
    <row r="5894" spans="1:13" x14ac:dyDescent="0.25">
      <c r="A5894">
        <v>5893</v>
      </c>
      <c r="B5894" s="10">
        <v>44396</v>
      </c>
      <c r="C5894" s="11">
        <v>5.2372685185185182E-2</v>
      </c>
      <c r="D5894">
        <v>2</v>
      </c>
      <c r="E5894" s="12">
        <v>4</v>
      </c>
      <c r="I5894">
        <f t="shared" si="91"/>
        <v>0</v>
      </c>
      <c r="K5894" s="12" t="s">
        <v>47</v>
      </c>
      <c r="L5894">
        <v>2</v>
      </c>
      <c r="M5894" s="12" t="s">
        <v>48</v>
      </c>
    </row>
    <row r="5895" spans="1:13" x14ac:dyDescent="0.25">
      <c r="A5895">
        <v>5894</v>
      </c>
      <c r="B5895" s="10">
        <v>44396</v>
      </c>
      <c r="C5895" s="11">
        <v>5.3483796296296293E-2</v>
      </c>
      <c r="D5895">
        <v>1</v>
      </c>
      <c r="E5895" s="12">
        <v>4</v>
      </c>
      <c r="I5895">
        <f t="shared" si="91"/>
        <v>0</v>
      </c>
      <c r="K5895" s="12" t="s">
        <v>47</v>
      </c>
      <c r="L5895">
        <v>1</v>
      </c>
      <c r="M5895" s="12" t="s">
        <v>48</v>
      </c>
    </row>
    <row r="5896" spans="1:13" x14ac:dyDescent="0.25">
      <c r="A5896">
        <v>5895</v>
      </c>
      <c r="B5896" s="10">
        <v>44396</v>
      </c>
      <c r="C5896" s="11">
        <v>5.4490740740740735E-2</v>
      </c>
      <c r="D5896">
        <v>2</v>
      </c>
      <c r="E5896" s="12">
        <v>6</v>
      </c>
      <c r="I5896">
        <f t="shared" si="91"/>
        <v>0</v>
      </c>
      <c r="K5896" s="12" t="s">
        <v>47</v>
      </c>
      <c r="L5896">
        <v>1</v>
      </c>
      <c r="M5896" s="12" t="s">
        <v>48</v>
      </c>
    </row>
    <row r="5897" spans="1:13" x14ac:dyDescent="0.25">
      <c r="A5897">
        <v>5896</v>
      </c>
      <c r="B5897" s="10">
        <v>44396</v>
      </c>
      <c r="C5897" s="11">
        <v>6.4502314814814818E-2</v>
      </c>
      <c r="D5897">
        <v>1</v>
      </c>
      <c r="E5897" s="12">
        <v>6</v>
      </c>
      <c r="I5897">
        <f t="shared" ref="I5897:I5960" si="92">SUM(F5897:H5897)</f>
        <v>0</v>
      </c>
      <c r="K5897" s="12" t="s">
        <v>47</v>
      </c>
      <c r="L5897">
        <v>1</v>
      </c>
      <c r="M5897" s="12" t="s">
        <v>49</v>
      </c>
    </row>
    <row r="5898" spans="1:13" x14ac:dyDescent="0.25">
      <c r="A5898">
        <v>5897</v>
      </c>
      <c r="B5898" s="10">
        <v>44396</v>
      </c>
      <c r="C5898" s="11">
        <v>6.8761574074074072E-2</v>
      </c>
      <c r="D5898">
        <v>1</v>
      </c>
      <c r="E5898" s="12">
        <v>5</v>
      </c>
      <c r="I5898">
        <f t="shared" si="92"/>
        <v>0</v>
      </c>
      <c r="K5898" s="12" t="s">
        <v>47</v>
      </c>
      <c r="L5898">
        <v>1</v>
      </c>
      <c r="M5898" s="12" t="s">
        <v>49</v>
      </c>
    </row>
    <row r="5899" spans="1:13" x14ac:dyDescent="0.25">
      <c r="A5899">
        <v>5898</v>
      </c>
      <c r="B5899" s="10">
        <v>44396</v>
      </c>
      <c r="C5899" s="11">
        <v>7.5752314814814814E-2</v>
      </c>
      <c r="D5899">
        <v>2</v>
      </c>
      <c r="E5899" s="12">
        <v>4</v>
      </c>
      <c r="I5899">
        <f t="shared" si="92"/>
        <v>0</v>
      </c>
      <c r="K5899" s="12" t="s">
        <v>47</v>
      </c>
      <c r="L5899">
        <v>1</v>
      </c>
      <c r="M5899" s="12" t="s">
        <v>49</v>
      </c>
    </row>
    <row r="5900" spans="1:13" x14ac:dyDescent="0.25">
      <c r="A5900">
        <v>5899</v>
      </c>
      <c r="B5900" s="10">
        <v>44396</v>
      </c>
      <c r="C5900" s="11">
        <v>8.1377314814814819E-2</v>
      </c>
      <c r="D5900">
        <v>1</v>
      </c>
      <c r="E5900" s="12">
        <v>6</v>
      </c>
      <c r="G5900">
        <v>1</v>
      </c>
      <c r="I5900">
        <f t="shared" si="92"/>
        <v>1</v>
      </c>
    </row>
    <row r="5901" spans="1:13" x14ac:dyDescent="0.25">
      <c r="A5901">
        <v>5900</v>
      </c>
      <c r="B5901" s="10">
        <v>44396</v>
      </c>
      <c r="C5901" s="11">
        <v>8.4849537037037029E-2</v>
      </c>
      <c r="D5901">
        <v>1</v>
      </c>
      <c r="E5901" s="12">
        <v>4</v>
      </c>
      <c r="I5901">
        <f t="shared" si="92"/>
        <v>0</v>
      </c>
      <c r="K5901" s="12" t="s">
        <v>47</v>
      </c>
      <c r="L5901">
        <v>1</v>
      </c>
      <c r="M5901" s="12" t="s">
        <v>49</v>
      </c>
    </row>
    <row r="5902" spans="1:13" x14ac:dyDescent="0.25">
      <c r="A5902">
        <v>5901</v>
      </c>
      <c r="B5902" s="10">
        <v>44396</v>
      </c>
      <c r="C5902" s="11">
        <v>8.6238425925925913E-2</v>
      </c>
      <c r="D5902">
        <v>2</v>
      </c>
      <c r="E5902" s="12">
        <v>5</v>
      </c>
      <c r="I5902">
        <f t="shared" si="92"/>
        <v>0</v>
      </c>
      <c r="K5902" s="12" t="s">
        <v>47</v>
      </c>
      <c r="L5902">
        <v>1</v>
      </c>
      <c r="M5902" s="12" t="s">
        <v>49</v>
      </c>
    </row>
    <row r="5903" spans="1:13" x14ac:dyDescent="0.25">
      <c r="A5903">
        <v>5902</v>
      </c>
      <c r="B5903" s="10">
        <v>44396</v>
      </c>
      <c r="C5903" s="11">
        <v>0.11902777777777777</v>
      </c>
      <c r="D5903">
        <v>2</v>
      </c>
      <c r="E5903" s="12">
        <v>6</v>
      </c>
      <c r="G5903">
        <v>1</v>
      </c>
      <c r="I5903">
        <f t="shared" si="92"/>
        <v>1</v>
      </c>
      <c r="K5903" s="12"/>
      <c r="M5903" s="12"/>
    </row>
    <row r="5904" spans="1:13" x14ac:dyDescent="0.25">
      <c r="A5904">
        <v>5903</v>
      </c>
      <c r="B5904" s="10">
        <v>44396</v>
      </c>
      <c r="C5904" s="11">
        <v>0.13109953703703703</v>
      </c>
      <c r="D5904">
        <v>1</v>
      </c>
      <c r="E5904" s="12">
        <v>4.5</v>
      </c>
      <c r="I5904">
        <f t="shared" si="92"/>
        <v>0</v>
      </c>
      <c r="K5904" s="12" t="s">
        <v>47</v>
      </c>
      <c r="L5904">
        <v>2</v>
      </c>
      <c r="M5904" s="12" t="s">
        <v>54</v>
      </c>
    </row>
    <row r="5905" spans="1:13" x14ac:dyDescent="0.25">
      <c r="A5905">
        <v>5904</v>
      </c>
      <c r="B5905" s="10">
        <v>44396</v>
      </c>
      <c r="C5905" s="11">
        <v>0.13158564814814813</v>
      </c>
      <c r="D5905">
        <v>2</v>
      </c>
      <c r="E5905" s="12">
        <v>5.6</v>
      </c>
      <c r="I5905">
        <f t="shared" si="92"/>
        <v>0</v>
      </c>
      <c r="K5905" s="12" t="s">
        <v>47</v>
      </c>
      <c r="L5905">
        <v>7</v>
      </c>
      <c r="M5905" s="12" t="s">
        <v>57</v>
      </c>
    </row>
    <row r="5906" spans="1:13" x14ac:dyDescent="0.25">
      <c r="A5906">
        <v>5905</v>
      </c>
      <c r="B5906" s="10">
        <v>44396</v>
      </c>
      <c r="C5906" s="11">
        <v>0.13212962962962962</v>
      </c>
      <c r="D5906">
        <v>1</v>
      </c>
      <c r="E5906" s="12">
        <v>6</v>
      </c>
      <c r="G5906">
        <v>1</v>
      </c>
      <c r="I5906">
        <f t="shared" si="92"/>
        <v>1</v>
      </c>
      <c r="K5906" s="12" t="s">
        <v>47</v>
      </c>
      <c r="L5906">
        <v>2</v>
      </c>
      <c r="M5906" s="12" t="s">
        <v>49</v>
      </c>
    </row>
    <row r="5907" spans="1:13" x14ac:dyDescent="0.25">
      <c r="A5907">
        <v>5906</v>
      </c>
      <c r="B5907" s="10">
        <v>44396</v>
      </c>
      <c r="C5907" s="11">
        <v>0.13217592592592592</v>
      </c>
      <c r="D5907">
        <v>1</v>
      </c>
      <c r="E5907" s="12">
        <v>4</v>
      </c>
      <c r="I5907">
        <f t="shared" si="92"/>
        <v>0</v>
      </c>
      <c r="K5907" s="12" t="s">
        <v>47</v>
      </c>
      <c r="L5907">
        <v>1</v>
      </c>
      <c r="M5907" s="12" t="s">
        <v>48</v>
      </c>
    </row>
    <row r="5908" spans="1:13" x14ac:dyDescent="0.25">
      <c r="A5908">
        <v>5907</v>
      </c>
      <c r="B5908" s="10">
        <v>44396</v>
      </c>
      <c r="C5908" s="11">
        <v>0.13256944444444443</v>
      </c>
      <c r="D5908">
        <v>1</v>
      </c>
      <c r="E5908" s="12">
        <v>4</v>
      </c>
      <c r="I5908">
        <f t="shared" si="92"/>
        <v>0</v>
      </c>
      <c r="K5908" s="12" t="s">
        <v>47</v>
      </c>
      <c r="L5908">
        <v>1</v>
      </c>
      <c r="M5908" s="12" t="s">
        <v>48</v>
      </c>
    </row>
    <row r="5909" spans="1:13" x14ac:dyDescent="0.25">
      <c r="A5909">
        <v>5908</v>
      </c>
      <c r="B5909" s="10">
        <v>44396</v>
      </c>
      <c r="C5909" s="11">
        <v>0.13327546296296297</v>
      </c>
      <c r="D5909">
        <v>1</v>
      </c>
      <c r="E5909" s="12">
        <v>6</v>
      </c>
      <c r="I5909">
        <f t="shared" si="92"/>
        <v>0</v>
      </c>
      <c r="K5909" s="12" t="s">
        <v>47</v>
      </c>
      <c r="L5909">
        <v>1</v>
      </c>
      <c r="M5909" s="12" t="s">
        <v>48</v>
      </c>
    </row>
    <row r="5910" spans="1:13" x14ac:dyDescent="0.25">
      <c r="A5910">
        <v>5909</v>
      </c>
      <c r="B5910" s="10">
        <v>44396</v>
      </c>
      <c r="C5910" s="11">
        <v>0.13350694444444444</v>
      </c>
      <c r="D5910">
        <v>1</v>
      </c>
      <c r="E5910" s="12">
        <v>4</v>
      </c>
      <c r="I5910">
        <f t="shared" si="92"/>
        <v>0</v>
      </c>
      <c r="K5910" s="12" t="s">
        <v>47</v>
      </c>
      <c r="L5910">
        <v>3</v>
      </c>
      <c r="M5910" s="12" t="s">
        <v>58</v>
      </c>
    </row>
    <row r="5911" spans="1:13" x14ac:dyDescent="0.25">
      <c r="A5911">
        <v>5910</v>
      </c>
      <c r="B5911" s="10">
        <v>44396</v>
      </c>
      <c r="C5911" s="11">
        <v>0.13412037037037036</v>
      </c>
      <c r="D5911">
        <v>2</v>
      </c>
      <c r="E5911" s="12">
        <v>5.6</v>
      </c>
      <c r="I5911">
        <f t="shared" si="92"/>
        <v>0</v>
      </c>
      <c r="K5911" s="12" t="s">
        <v>47</v>
      </c>
      <c r="L5911">
        <v>3</v>
      </c>
      <c r="M5911" s="12" t="s">
        <v>48</v>
      </c>
    </row>
    <row r="5912" spans="1:13" x14ac:dyDescent="0.25">
      <c r="A5912">
        <v>5911</v>
      </c>
      <c r="B5912" s="10">
        <v>44396</v>
      </c>
      <c r="C5912" s="11">
        <v>0.13440972222222222</v>
      </c>
      <c r="D5912">
        <v>2</v>
      </c>
      <c r="E5912" s="12">
        <v>5.6</v>
      </c>
      <c r="I5912">
        <f t="shared" si="92"/>
        <v>0</v>
      </c>
      <c r="K5912" s="12" t="s">
        <v>47</v>
      </c>
      <c r="L5912">
        <v>5</v>
      </c>
      <c r="M5912" s="12" t="s">
        <v>60</v>
      </c>
    </row>
    <row r="5913" spans="1:13" x14ac:dyDescent="0.25">
      <c r="A5913">
        <v>5912</v>
      </c>
      <c r="B5913" s="10">
        <v>44396</v>
      </c>
      <c r="C5913" s="11">
        <v>0.1348148148148148</v>
      </c>
      <c r="D5913">
        <v>2</v>
      </c>
      <c r="E5913" s="12">
        <v>5</v>
      </c>
      <c r="G5913">
        <v>1</v>
      </c>
      <c r="I5913">
        <f t="shared" si="92"/>
        <v>1</v>
      </c>
      <c r="K5913" s="12"/>
    </row>
    <row r="5914" spans="1:13" x14ac:dyDescent="0.25">
      <c r="A5914">
        <v>5913</v>
      </c>
      <c r="B5914" s="10">
        <v>44396</v>
      </c>
      <c r="C5914" s="11">
        <v>0.14940972222222224</v>
      </c>
      <c r="D5914">
        <v>2</v>
      </c>
      <c r="E5914" s="12">
        <v>4</v>
      </c>
      <c r="I5914">
        <f t="shared" si="92"/>
        <v>0</v>
      </c>
      <c r="K5914" s="12" t="s">
        <v>47</v>
      </c>
      <c r="L5914">
        <v>1</v>
      </c>
      <c r="M5914" s="12" t="s">
        <v>48</v>
      </c>
    </row>
    <row r="5915" spans="1:13" x14ac:dyDescent="0.25">
      <c r="A5915">
        <v>5914</v>
      </c>
      <c r="B5915" s="10">
        <v>44396</v>
      </c>
      <c r="C5915" s="11">
        <v>0.14997685185185186</v>
      </c>
      <c r="D5915">
        <v>1</v>
      </c>
      <c r="E5915" s="12">
        <v>5</v>
      </c>
      <c r="I5915">
        <f t="shared" si="92"/>
        <v>0</v>
      </c>
      <c r="K5915" s="12" t="s">
        <v>47</v>
      </c>
      <c r="L5915">
        <v>2</v>
      </c>
      <c r="M5915" s="12" t="s">
        <v>54</v>
      </c>
    </row>
    <row r="5916" spans="1:13" x14ac:dyDescent="0.25">
      <c r="A5916">
        <v>5915</v>
      </c>
      <c r="B5916" s="10">
        <v>44396</v>
      </c>
      <c r="C5916" s="11">
        <v>0.15057870370370371</v>
      </c>
      <c r="D5916">
        <v>2</v>
      </c>
      <c r="E5916" s="12">
        <v>5</v>
      </c>
      <c r="I5916">
        <f t="shared" si="92"/>
        <v>0</v>
      </c>
      <c r="K5916" s="12" t="s">
        <v>47</v>
      </c>
      <c r="L5916">
        <v>1</v>
      </c>
      <c r="M5916" s="12" t="s">
        <v>49</v>
      </c>
    </row>
    <row r="5917" spans="1:13" x14ac:dyDescent="0.25">
      <c r="A5917">
        <v>5916</v>
      </c>
      <c r="B5917" s="10">
        <v>44396</v>
      </c>
      <c r="C5917" s="11">
        <v>0.15631944444444446</v>
      </c>
      <c r="D5917">
        <v>1</v>
      </c>
      <c r="E5917" s="12">
        <v>4</v>
      </c>
      <c r="I5917">
        <f t="shared" si="92"/>
        <v>0</v>
      </c>
      <c r="K5917" s="12" t="s">
        <v>47</v>
      </c>
      <c r="L5917">
        <v>1</v>
      </c>
      <c r="M5917" s="12" t="s">
        <v>48</v>
      </c>
    </row>
    <row r="5918" spans="1:13" x14ac:dyDescent="0.25">
      <c r="A5918">
        <v>5917</v>
      </c>
      <c r="B5918" s="10">
        <v>44396</v>
      </c>
      <c r="C5918" s="11">
        <v>0.15634259259259259</v>
      </c>
      <c r="D5918">
        <v>2</v>
      </c>
      <c r="E5918" s="12">
        <v>4</v>
      </c>
      <c r="I5918">
        <f t="shared" si="92"/>
        <v>0</v>
      </c>
      <c r="K5918" s="12" t="s">
        <v>47</v>
      </c>
      <c r="L5918">
        <v>1</v>
      </c>
      <c r="M5918" s="12" t="s">
        <v>48</v>
      </c>
    </row>
    <row r="5919" spans="1:13" x14ac:dyDescent="0.25">
      <c r="A5919">
        <v>5918</v>
      </c>
      <c r="B5919" s="10">
        <v>44396</v>
      </c>
      <c r="C5919" s="11">
        <v>0.15836805555555555</v>
      </c>
      <c r="D5919">
        <v>1</v>
      </c>
      <c r="E5919" s="12">
        <v>4</v>
      </c>
      <c r="I5919">
        <f t="shared" si="92"/>
        <v>0</v>
      </c>
      <c r="K5919" s="12" t="s">
        <v>47</v>
      </c>
      <c r="L5919">
        <v>1</v>
      </c>
      <c r="M5919" s="12" t="s">
        <v>49</v>
      </c>
    </row>
    <row r="5920" spans="1:13" x14ac:dyDescent="0.25">
      <c r="A5920">
        <v>5919</v>
      </c>
      <c r="B5920" s="10">
        <v>44396</v>
      </c>
      <c r="C5920" s="11">
        <v>0.15991898148148148</v>
      </c>
      <c r="D5920">
        <v>2</v>
      </c>
      <c r="E5920" s="12">
        <v>5</v>
      </c>
      <c r="I5920">
        <f t="shared" si="92"/>
        <v>0</v>
      </c>
      <c r="K5920" s="12" t="s">
        <v>47</v>
      </c>
      <c r="L5920">
        <v>1</v>
      </c>
      <c r="M5920" s="12" t="s">
        <v>48</v>
      </c>
    </row>
    <row r="5921" spans="1:13" x14ac:dyDescent="0.25">
      <c r="A5921">
        <v>5920</v>
      </c>
      <c r="B5921" s="10">
        <v>44396</v>
      </c>
      <c r="C5921" s="11">
        <v>0.16025462962962964</v>
      </c>
      <c r="D5921">
        <v>1</v>
      </c>
      <c r="E5921" s="12">
        <v>5</v>
      </c>
      <c r="I5921">
        <f t="shared" si="92"/>
        <v>0</v>
      </c>
      <c r="K5921" s="12" t="s">
        <v>47</v>
      </c>
      <c r="L5921">
        <v>1</v>
      </c>
      <c r="M5921" s="12" t="s">
        <v>48</v>
      </c>
    </row>
    <row r="5922" spans="1:13" x14ac:dyDescent="0.25">
      <c r="A5922">
        <v>5921</v>
      </c>
      <c r="B5922" s="10">
        <v>44396</v>
      </c>
      <c r="C5922" s="11">
        <v>0.16385416666666666</v>
      </c>
      <c r="D5922">
        <v>2</v>
      </c>
      <c r="E5922" s="12">
        <v>4</v>
      </c>
      <c r="I5922">
        <f t="shared" si="92"/>
        <v>0</v>
      </c>
      <c r="K5922" s="12" t="s">
        <v>47</v>
      </c>
      <c r="L5922">
        <v>1</v>
      </c>
      <c r="M5922" s="12" t="s">
        <v>48</v>
      </c>
    </row>
    <row r="5923" spans="1:13" x14ac:dyDescent="0.25">
      <c r="A5923">
        <v>5922</v>
      </c>
      <c r="B5923" s="10">
        <v>44396</v>
      </c>
      <c r="C5923" s="11">
        <v>0.17311342592592593</v>
      </c>
      <c r="D5923">
        <v>2</v>
      </c>
      <c r="E5923" s="12" t="s">
        <v>28</v>
      </c>
      <c r="I5923">
        <f t="shared" si="92"/>
        <v>0</v>
      </c>
      <c r="K5923" s="12" t="s">
        <v>47</v>
      </c>
      <c r="L5923">
        <v>15</v>
      </c>
      <c r="M5923" s="12" t="s">
        <v>174</v>
      </c>
    </row>
    <row r="5924" spans="1:13" x14ac:dyDescent="0.25">
      <c r="A5924">
        <v>5923</v>
      </c>
      <c r="B5924" s="10">
        <v>44396</v>
      </c>
      <c r="C5924" s="11">
        <v>0.17957175925925925</v>
      </c>
      <c r="D5924">
        <v>1</v>
      </c>
      <c r="E5924" s="12">
        <v>4.5</v>
      </c>
      <c r="I5924">
        <f t="shared" si="92"/>
        <v>0</v>
      </c>
      <c r="K5924" s="12" t="s">
        <v>47</v>
      </c>
      <c r="L5924">
        <v>3</v>
      </c>
      <c r="M5924" s="12" t="s">
        <v>58</v>
      </c>
    </row>
    <row r="5925" spans="1:13" x14ac:dyDescent="0.25">
      <c r="A5925">
        <v>5924</v>
      </c>
      <c r="B5925" s="10">
        <v>44396</v>
      </c>
      <c r="C5925" s="11">
        <v>0.18047453703703706</v>
      </c>
      <c r="D5925">
        <v>2</v>
      </c>
      <c r="E5925" s="12">
        <v>4</v>
      </c>
      <c r="I5925">
        <f t="shared" si="92"/>
        <v>0</v>
      </c>
      <c r="K5925" s="12" t="s">
        <v>47</v>
      </c>
      <c r="L5925">
        <v>2</v>
      </c>
      <c r="M5925" s="12" t="s">
        <v>54</v>
      </c>
    </row>
    <row r="5926" spans="1:13" x14ac:dyDescent="0.25">
      <c r="A5926">
        <v>5925</v>
      </c>
      <c r="B5926" s="10">
        <v>44396</v>
      </c>
      <c r="C5926" s="11">
        <v>0.19282407407407409</v>
      </c>
      <c r="D5926">
        <v>1</v>
      </c>
      <c r="E5926" s="12">
        <v>5</v>
      </c>
      <c r="I5926">
        <f t="shared" si="92"/>
        <v>0</v>
      </c>
      <c r="K5926" s="12" t="s">
        <v>47</v>
      </c>
      <c r="L5926">
        <v>1</v>
      </c>
      <c r="M5926" s="12" t="s">
        <v>48</v>
      </c>
    </row>
    <row r="5927" spans="1:13" x14ac:dyDescent="0.25">
      <c r="A5927">
        <v>5926</v>
      </c>
      <c r="B5927" s="10">
        <v>44396</v>
      </c>
      <c r="C5927" s="11">
        <v>0.19437499999999999</v>
      </c>
      <c r="D5927">
        <v>2</v>
      </c>
      <c r="E5927" s="12">
        <v>4</v>
      </c>
      <c r="I5927">
        <f t="shared" si="92"/>
        <v>0</v>
      </c>
      <c r="K5927" s="12" t="s">
        <v>47</v>
      </c>
      <c r="L5927">
        <v>1</v>
      </c>
      <c r="M5927" s="12" t="s">
        <v>48</v>
      </c>
    </row>
    <row r="5928" spans="1:13" x14ac:dyDescent="0.25">
      <c r="A5928">
        <v>5927</v>
      </c>
      <c r="B5928" s="10">
        <v>44396</v>
      </c>
      <c r="C5928" s="11">
        <v>0.19662037037037039</v>
      </c>
      <c r="D5928">
        <v>1</v>
      </c>
      <c r="E5928" s="12">
        <v>4</v>
      </c>
      <c r="I5928">
        <f t="shared" si="92"/>
        <v>0</v>
      </c>
      <c r="K5928" s="12" t="s">
        <v>47</v>
      </c>
      <c r="L5928">
        <v>1</v>
      </c>
      <c r="M5928" s="12" t="s">
        <v>48</v>
      </c>
    </row>
    <row r="5929" spans="1:13" x14ac:dyDescent="0.25">
      <c r="A5929">
        <v>5928</v>
      </c>
      <c r="B5929" s="10">
        <v>44396</v>
      </c>
      <c r="C5929" s="11">
        <v>0.19853009259259258</v>
      </c>
      <c r="D5929">
        <v>2</v>
      </c>
      <c r="E5929" s="12">
        <v>6</v>
      </c>
      <c r="I5929">
        <f t="shared" si="92"/>
        <v>0</v>
      </c>
      <c r="K5929" s="12" t="s">
        <v>47</v>
      </c>
      <c r="L5929">
        <v>1</v>
      </c>
      <c r="M5929" s="12" t="s">
        <v>48</v>
      </c>
    </row>
    <row r="5930" spans="1:13" x14ac:dyDescent="0.25">
      <c r="A5930">
        <v>5929</v>
      </c>
      <c r="B5930" s="10">
        <v>44396</v>
      </c>
      <c r="C5930" s="11">
        <v>0.20548611111111112</v>
      </c>
      <c r="D5930">
        <v>1</v>
      </c>
      <c r="E5930" s="12">
        <v>5</v>
      </c>
      <c r="I5930">
        <f t="shared" si="92"/>
        <v>0</v>
      </c>
      <c r="K5930" s="12" t="s">
        <v>47</v>
      </c>
      <c r="L5930">
        <v>1</v>
      </c>
      <c r="M5930" s="12" t="s">
        <v>48</v>
      </c>
    </row>
    <row r="5931" spans="1:13" x14ac:dyDescent="0.25">
      <c r="A5931">
        <v>5930</v>
      </c>
      <c r="B5931" s="10">
        <v>44396</v>
      </c>
      <c r="C5931" s="11">
        <v>0.20900462962962962</v>
      </c>
      <c r="D5931">
        <v>2</v>
      </c>
      <c r="E5931" s="12">
        <v>6</v>
      </c>
      <c r="I5931">
        <f t="shared" si="92"/>
        <v>0</v>
      </c>
      <c r="K5931" s="12" t="s">
        <v>47</v>
      </c>
      <c r="L5931">
        <v>1</v>
      </c>
      <c r="M5931" s="12" t="s">
        <v>48</v>
      </c>
    </row>
    <row r="5932" spans="1:13" x14ac:dyDescent="0.25">
      <c r="A5932">
        <v>5931</v>
      </c>
      <c r="B5932" s="10">
        <v>44396</v>
      </c>
      <c r="C5932" s="11">
        <v>0.22229166666666667</v>
      </c>
      <c r="D5932">
        <v>2</v>
      </c>
      <c r="E5932" s="12">
        <v>4</v>
      </c>
      <c r="I5932">
        <f t="shared" si="92"/>
        <v>0</v>
      </c>
      <c r="K5932" s="12" t="s">
        <v>47</v>
      </c>
      <c r="L5932">
        <v>1</v>
      </c>
      <c r="M5932" s="12" t="s">
        <v>48</v>
      </c>
    </row>
    <row r="5933" spans="1:13" x14ac:dyDescent="0.25">
      <c r="A5933">
        <v>5932</v>
      </c>
      <c r="B5933" s="10">
        <v>44396</v>
      </c>
      <c r="C5933" s="11">
        <v>0.2228125</v>
      </c>
      <c r="D5933">
        <v>1</v>
      </c>
      <c r="E5933" s="12">
        <v>4</v>
      </c>
      <c r="I5933">
        <f t="shared" si="92"/>
        <v>0</v>
      </c>
      <c r="K5933" s="12" t="s">
        <v>47</v>
      </c>
      <c r="L5933">
        <v>1</v>
      </c>
      <c r="M5933" s="12" t="s">
        <v>49</v>
      </c>
    </row>
    <row r="5934" spans="1:13" x14ac:dyDescent="0.25">
      <c r="A5934">
        <v>5933</v>
      </c>
      <c r="B5934" s="10">
        <v>44396</v>
      </c>
      <c r="C5934" s="11">
        <v>0.22771990740740741</v>
      </c>
      <c r="D5934">
        <v>1</v>
      </c>
      <c r="E5934" s="12">
        <v>5</v>
      </c>
      <c r="I5934">
        <f t="shared" si="92"/>
        <v>0</v>
      </c>
      <c r="K5934" s="12" t="s">
        <v>47</v>
      </c>
      <c r="L5934">
        <v>1</v>
      </c>
      <c r="M5934" s="12" t="s">
        <v>48</v>
      </c>
    </row>
    <row r="5935" spans="1:13" x14ac:dyDescent="0.25">
      <c r="A5935">
        <v>5934</v>
      </c>
      <c r="B5935" s="10">
        <v>44396</v>
      </c>
      <c r="C5935" s="11">
        <v>0.2323611111111111</v>
      </c>
      <c r="D5935">
        <v>1</v>
      </c>
      <c r="E5935" s="12">
        <v>5</v>
      </c>
      <c r="I5935">
        <f t="shared" si="92"/>
        <v>0</v>
      </c>
      <c r="K5935" s="12" t="s">
        <v>47</v>
      </c>
      <c r="L5935">
        <v>1</v>
      </c>
      <c r="M5935" s="12" t="s">
        <v>48</v>
      </c>
    </row>
    <row r="5936" spans="1:13" x14ac:dyDescent="0.25">
      <c r="A5936">
        <v>5935</v>
      </c>
      <c r="B5936" s="10">
        <v>44396</v>
      </c>
      <c r="C5936" s="11">
        <v>0.23255787037037037</v>
      </c>
      <c r="D5936">
        <v>2</v>
      </c>
      <c r="E5936" s="12">
        <v>5.6</v>
      </c>
      <c r="I5936">
        <f t="shared" si="92"/>
        <v>0</v>
      </c>
      <c r="K5936" s="12" t="s">
        <v>47</v>
      </c>
      <c r="L5936">
        <v>3</v>
      </c>
      <c r="M5936" s="12" t="s">
        <v>48</v>
      </c>
    </row>
    <row r="5937" spans="1:13" x14ac:dyDescent="0.25">
      <c r="A5937">
        <v>5936</v>
      </c>
      <c r="B5937" s="10">
        <v>44396</v>
      </c>
      <c r="C5937" s="11">
        <v>0.23270833333333332</v>
      </c>
      <c r="D5937">
        <v>1</v>
      </c>
      <c r="E5937" s="12" t="s">
        <v>94</v>
      </c>
      <c r="G5937">
        <v>1</v>
      </c>
      <c r="I5937">
        <f t="shared" si="92"/>
        <v>1</v>
      </c>
      <c r="K5937" s="12" t="s">
        <v>47</v>
      </c>
      <c r="L5937">
        <v>13</v>
      </c>
      <c r="M5937" s="12" t="s">
        <v>48</v>
      </c>
    </row>
    <row r="5938" spans="1:13" x14ac:dyDescent="0.25">
      <c r="A5938">
        <v>5937</v>
      </c>
      <c r="B5938" s="10">
        <v>44396</v>
      </c>
      <c r="C5938" s="11">
        <v>0.23400462962962965</v>
      </c>
      <c r="D5938">
        <v>2</v>
      </c>
      <c r="E5938" s="12">
        <v>4.5</v>
      </c>
      <c r="G5938">
        <v>1</v>
      </c>
      <c r="I5938">
        <f t="shared" si="92"/>
        <v>1</v>
      </c>
      <c r="K5938" s="12" t="s">
        <v>47</v>
      </c>
      <c r="L5938">
        <v>5</v>
      </c>
      <c r="M5938" s="12" t="s">
        <v>48</v>
      </c>
    </row>
    <row r="5939" spans="1:13" x14ac:dyDescent="0.25">
      <c r="A5939">
        <v>5938</v>
      </c>
      <c r="B5939" s="10">
        <v>44396</v>
      </c>
      <c r="C5939" s="11">
        <v>0.2348726851851852</v>
      </c>
      <c r="D5939">
        <v>2</v>
      </c>
      <c r="E5939" s="12">
        <v>6</v>
      </c>
      <c r="I5939">
        <f t="shared" si="92"/>
        <v>0</v>
      </c>
      <c r="K5939" s="12" t="s">
        <v>47</v>
      </c>
      <c r="L5939">
        <v>1</v>
      </c>
      <c r="M5939" s="12" t="s">
        <v>48</v>
      </c>
    </row>
    <row r="5940" spans="1:13" x14ac:dyDescent="0.25">
      <c r="A5940">
        <v>5939</v>
      </c>
      <c r="B5940" s="10">
        <v>44396</v>
      </c>
      <c r="C5940" s="11">
        <v>0.23503472222222221</v>
      </c>
      <c r="D5940">
        <v>2</v>
      </c>
      <c r="E5940" s="12" t="s">
        <v>28</v>
      </c>
      <c r="I5940">
        <f t="shared" si="92"/>
        <v>0</v>
      </c>
      <c r="K5940" s="12" t="s">
        <v>47</v>
      </c>
      <c r="L5940">
        <v>6</v>
      </c>
      <c r="M5940" s="12" t="s">
        <v>96</v>
      </c>
    </row>
    <row r="5941" spans="1:13" x14ac:dyDescent="0.25">
      <c r="A5941">
        <v>5940</v>
      </c>
      <c r="B5941" s="10">
        <v>44396</v>
      </c>
      <c r="C5941" s="11">
        <v>0.23754629629629631</v>
      </c>
      <c r="D5941">
        <v>1</v>
      </c>
      <c r="E5941" s="12">
        <v>4</v>
      </c>
      <c r="I5941">
        <f t="shared" si="92"/>
        <v>0</v>
      </c>
      <c r="K5941" s="12" t="s">
        <v>47</v>
      </c>
      <c r="L5941">
        <v>2</v>
      </c>
      <c r="M5941" s="12" t="s">
        <v>48</v>
      </c>
    </row>
    <row r="5942" spans="1:13" x14ac:dyDescent="0.25">
      <c r="A5942">
        <v>5941</v>
      </c>
      <c r="B5942" s="10">
        <v>44396</v>
      </c>
      <c r="C5942" s="11">
        <v>0.24046296296296296</v>
      </c>
      <c r="D5942">
        <v>2</v>
      </c>
      <c r="E5942" s="12">
        <v>4</v>
      </c>
      <c r="I5942">
        <f t="shared" si="92"/>
        <v>0</v>
      </c>
      <c r="K5942" s="12" t="s">
        <v>47</v>
      </c>
      <c r="L5942">
        <v>4</v>
      </c>
      <c r="M5942" s="12" t="s">
        <v>48</v>
      </c>
    </row>
    <row r="5943" spans="1:13" x14ac:dyDescent="0.25">
      <c r="A5943">
        <v>5942</v>
      </c>
      <c r="B5943" s="10">
        <v>44396</v>
      </c>
      <c r="C5943" s="11">
        <v>0.24086805555555557</v>
      </c>
      <c r="D5943">
        <v>1</v>
      </c>
      <c r="E5943" s="12">
        <v>5</v>
      </c>
      <c r="I5943">
        <f t="shared" si="92"/>
        <v>0</v>
      </c>
      <c r="K5943" s="12" t="s">
        <v>47</v>
      </c>
      <c r="L5943">
        <v>1</v>
      </c>
      <c r="M5943" s="12" t="s">
        <v>48</v>
      </c>
    </row>
    <row r="5944" spans="1:13" x14ac:dyDescent="0.25">
      <c r="A5944">
        <v>5943</v>
      </c>
      <c r="B5944" s="10">
        <v>44396</v>
      </c>
      <c r="C5944" s="11">
        <v>0.24099537037037036</v>
      </c>
      <c r="D5944">
        <v>1</v>
      </c>
      <c r="E5944" s="12">
        <v>5</v>
      </c>
      <c r="I5944">
        <f t="shared" si="92"/>
        <v>0</v>
      </c>
      <c r="K5944" s="12" t="s">
        <v>47</v>
      </c>
      <c r="L5944">
        <v>1</v>
      </c>
      <c r="M5944" s="12" t="s">
        <v>48</v>
      </c>
    </row>
    <row r="5945" spans="1:13" x14ac:dyDescent="0.25">
      <c r="A5945">
        <v>5944</v>
      </c>
      <c r="B5945" s="10">
        <v>44396</v>
      </c>
      <c r="C5945" s="11">
        <v>0.25230324074074073</v>
      </c>
      <c r="D5945">
        <v>1</v>
      </c>
      <c r="E5945" s="12">
        <v>4</v>
      </c>
      <c r="I5945">
        <f t="shared" si="92"/>
        <v>0</v>
      </c>
      <c r="K5945" s="12" t="s">
        <v>47</v>
      </c>
      <c r="L5945">
        <v>1</v>
      </c>
      <c r="M5945" s="12" t="s">
        <v>48</v>
      </c>
    </row>
    <row r="5946" spans="1:13" x14ac:dyDescent="0.25">
      <c r="A5946">
        <v>5945</v>
      </c>
      <c r="B5946" s="10">
        <v>44396</v>
      </c>
      <c r="C5946" s="11">
        <v>0.25334490740740739</v>
      </c>
      <c r="D5946">
        <v>2</v>
      </c>
      <c r="E5946" s="12">
        <v>4</v>
      </c>
      <c r="I5946">
        <f t="shared" si="92"/>
        <v>0</v>
      </c>
      <c r="K5946" s="12" t="s">
        <v>47</v>
      </c>
      <c r="L5946">
        <v>1</v>
      </c>
      <c r="M5946" s="12" t="s">
        <v>48</v>
      </c>
    </row>
    <row r="5947" spans="1:13" x14ac:dyDescent="0.25">
      <c r="A5947">
        <v>5946</v>
      </c>
      <c r="B5947" s="10">
        <v>44396</v>
      </c>
      <c r="C5947" s="11">
        <v>0.25847222222222221</v>
      </c>
      <c r="D5947">
        <v>1</v>
      </c>
      <c r="E5947" s="12">
        <v>5.6</v>
      </c>
      <c r="I5947">
        <f t="shared" si="92"/>
        <v>0</v>
      </c>
      <c r="K5947" s="12" t="s">
        <v>47</v>
      </c>
      <c r="L5947">
        <v>2</v>
      </c>
      <c r="M5947" s="12" t="s">
        <v>48</v>
      </c>
    </row>
    <row r="5948" spans="1:13" x14ac:dyDescent="0.25">
      <c r="A5948">
        <v>5947</v>
      </c>
      <c r="B5948" s="10">
        <v>44396</v>
      </c>
      <c r="C5948" s="11">
        <v>0.26229166666666665</v>
      </c>
      <c r="D5948">
        <v>2</v>
      </c>
      <c r="E5948" s="12">
        <v>4</v>
      </c>
      <c r="I5948">
        <f t="shared" si="92"/>
        <v>0</v>
      </c>
      <c r="K5948" s="12" t="s">
        <v>47</v>
      </c>
      <c r="L5948">
        <v>2</v>
      </c>
      <c r="M5948" s="12" t="s">
        <v>48</v>
      </c>
    </row>
    <row r="5949" spans="1:13" x14ac:dyDescent="0.25">
      <c r="A5949">
        <v>5948</v>
      </c>
      <c r="B5949" s="10">
        <v>44396</v>
      </c>
      <c r="C5949" s="11">
        <v>0.26456018518518515</v>
      </c>
      <c r="D5949">
        <v>1</v>
      </c>
      <c r="E5949" s="12">
        <v>5</v>
      </c>
      <c r="I5949">
        <f t="shared" si="92"/>
        <v>0</v>
      </c>
      <c r="K5949" s="12" t="s">
        <v>47</v>
      </c>
      <c r="L5949">
        <v>1</v>
      </c>
      <c r="M5949" s="12" t="s">
        <v>48</v>
      </c>
    </row>
    <row r="5950" spans="1:13" x14ac:dyDescent="0.25">
      <c r="A5950">
        <v>5949</v>
      </c>
      <c r="B5950" s="10">
        <v>44396</v>
      </c>
      <c r="C5950" s="11">
        <v>0.27212962962962961</v>
      </c>
      <c r="D5950">
        <v>1</v>
      </c>
      <c r="E5950" s="12">
        <v>4</v>
      </c>
      <c r="I5950">
        <f t="shared" si="92"/>
        <v>0</v>
      </c>
      <c r="K5950" s="12" t="s">
        <v>47</v>
      </c>
      <c r="L5950">
        <v>2</v>
      </c>
      <c r="M5950" s="12" t="s">
        <v>54</v>
      </c>
    </row>
    <row r="5951" spans="1:13" x14ac:dyDescent="0.25">
      <c r="A5951">
        <v>5950</v>
      </c>
      <c r="B5951" s="10">
        <v>44396</v>
      </c>
      <c r="C5951" s="11">
        <v>0.2726736111111111</v>
      </c>
      <c r="D5951">
        <v>1</v>
      </c>
      <c r="E5951" s="12">
        <v>5</v>
      </c>
      <c r="I5951">
        <f t="shared" si="92"/>
        <v>0</v>
      </c>
      <c r="K5951" s="12" t="s">
        <v>47</v>
      </c>
      <c r="L5951">
        <v>1</v>
      </c>
      <c r="M5951" s="12" t="s">
        <v>48</v>
      </c>
    </row>
    <row r="5952" spans="1:13" x14ac:dyDescent="0.25">
      <c r="A5952">
        <v>5951</v>
      </c>
      <c r="B5952" s="10">
        <v>44396</v>
      </c>
      <c r="C5952" s="11">
        <v>0.27302083333333332</v>
      </c>
      <c r="D5952">
        <v>1</v>
      </c>
      <c r="E5952" s="12" t="s">
        <v>28</v>
      </c>
      <c r="I5952">
        <f t="shared" si="92"/>
        <v>0</v>
      </c>
      <c r="K5952" s="12" t="s">
        <v>47</v>
      </c>
      <c r="L5952">
        <v>15</v>
      </c>
      <c r="M5952" s="12" t="s">
        <v>175</v>
      </c>
    </row>
    <row r="5953" spans="1:13" x14ac:dyDescent="0.25">
      <c r="A5953">
        <v>5952</v>
      </c>
      <c r="B5953" s="10">
        <v>44396</v>
      </c>
      <c r="C5953" s="11">
        <v>0.27334490740740741</v>
      </c>
      <c r="D5953">
        <v>1</v>
      </c>
      <c r="E5953" s="12" t="s">
        <v>28</v>
      </c>
      <c r="G5953">
        <v>1</v>
      </c>
      <c r="I5953">
        <f t="shared" si="92"/>
        <v>1</v>
      </c>
      <c r="K5953" s="12" t="s">
        <v>47</v>
      </c>
      <c r="L5953">
        <v>4</v>
      </c>
      <c r="M5953" s="12" t="s">
        <v>48</v>
      </c>
    </row>
    <row r="5954" spans="1:13" x14ac:dyDescent="0.25">
      <c r="A5954">
        <v>5953</v>
      </c>
      <c r="B5954" s="10">
        <v>44396</v>
      </c>
      <c r="C5954" s="11">
        <v>0.27373842592592595</v>
      </c>
      <c r="D5954">
        <v>2</v>
      </c>
      <c r="E5954" s="12">
        <v>4</v>
      </c>
      <c r="I5954">
        <f t="shared" si="92"/>
        <v>0</v>
      </c>
      <c r="K5954" s="12" t="s">
        <v>47</v>
      </c>
      <c r="L5954">
        <v>8</v>
      </c>
      <c r="M5954" s="12" t="s">
        <v>48</v>
      </c>
    </row>
    <row r="5955" spans="1:13" x14ac:dyDescent="0.25">
      <c r="A5955">
        <v>5954</v>
      </c>
      <c r="B5955" s="10">
        <v>44396</v>
      </c>
      <c r="C5955" s="11">
        <v>0.2807986111111111</v>
      </c>
      <c r="D5955">
        <v>2</v>
      </c>
      <c r="E5955" s="12">
        <v>4</v>
      </c>
      <c r="I5955">
        <f t="shared" si="92"/>
        <v>0</v>
      </c>
      <c r="K5955" s="12" t="s">
        <v>47</v>
      </c>
      <c r="L5955">
        <v>3</v>
      </c>
      <c r="M5955" s="12" t="s">
        <v>48</v>
      </c>
    </row>
    <row r="5956" spans="1:13" x14ac:dyDescent="0.25">
      <c r="A5956">
        <v>5955</v>
      </c>
      <c r="B5956" s="10">
        <v>44396</v>
      </c>
      <c r="C5956" s="11">
        <v>0.28290509259259261</v>
      </c>
      <c r="D5956">
        <v>2</v>
      </c>
      <c r="E5956" s="12">
        <v>6</v>
      </c>
      <c r="I5956">
        <f t="shared" si="92"/>
        <v>0</v>
      </c>
      <c r="K5956" s="12" t="s">
        <v>47</v>
      </c>
      <c r="L5956">
        <v>3</v>
      </c>
      <c r="M5956" s="12" t="s">
        <v>58</v>
      </c>
    </row>
    <row r="5957" spans="1:13" x14ac:dyDescent="0.25">
      <c r="A5957">
        <v>5956</v>
      </c>
      <c r="B5957" s="10">
        <v>44396</v>
      </c>
      <c r="C5957" s="11">
        <v>0.28347222222222224</v>
      </c>
      <c r="D5957">
        <v>1</v>
      </c>
      <c r="E5957" s="12">
        <v>6</v>
      </c>
      <c r="I5957">
        <f t="shared" si="92"/>
        <v>0</v>
      </c>
      <c r="K5957" s="12" t="s">
        <v>47</v>
      </c>
      <c r="L5957">
        <v>3</v>
      </c>
      <c r="M5957" s="12" t="s">
        <v>48</v>
      </c>
    </row>
    <row r="5958" spans="1:13" x14ac:dyDescent="0.25">
      <c r="A5958">
        <v>5957</v>
      </c>
      <c r="B5958" s="10">
        <v>44396</v>
      </c>
      <c r="C5958" s="11">
        <v>0.28478009259259257</v>
      </c>
      <c r="D5958">
        <v>2</v>
      </c>
      <c r="E5958" s="12">
        <v>6</v>
      </c>
      <c r="I5958">
        <f t="shared" si="92"/>
        <v>0</v>
      </c>
      <c r="K5958" s="12" t="s">
        <v>47</v>
      </c>
      <c r="L5958">
        <v>2</v>
      </c>
      <c r="M5958" s="12" t="s">
        <v>48</v>
      </c>
    </row>
    <row r="5959" spans="1:13" x14ac:dyDescent="0.25">
      <c r="A5959">
        <v>5958</v>
      </c>
      <c r="B5959" s="10">
        <v>44396</v>
      </c>
      <c r="C5959" s="11">
        <v>0.28792824074074075</v>
      </c>
      <c r="D5959">
        <v>2</v>
      </c>
      <c r="E5959" s="12">
        <v>6</v>
      </c>
      <c r="I5959">
        <f t="shared" si="92"/>
        <v>0</v>
      </c>
      <c r="K5959" s="12" t="s">
        <v>47</v>
      </c>
      <c r="L5959">
        <v>1</v>
      </c>
      <c r="M5959" s="12" t="s">
        <v>48</v>
      </c>
    </row>
    <row r="5960" spans="1:13" x14ac:dyDescent="0.25">
      <c r="A5960">
        <v>5959</v>
      </c>
      <c r="B5960" s="10">
        <v>44396</v>
      </c>
      <c r="C5960" s="11">
        <v>0.30907407407407406</v>
      </c>
      <c r="D5960">
        <v>1</v>
      </c>
      <c r="E5960" s="12">
        <v>6</v>
      </c>
      <c r="I5960">
        <f t="shared" si="92"/>
        <v>0</v>
      </c>
      <c r="K5960" s="12" t="s">
        <v>47</v>
      </c>
      <c r="L5960">
        <v>1</v>
      </c>
      <c r="M5960" s="12" t="s">
        <v>48</v>
      </c>
    </row>
    <row r="5961" spans="1:13" x14ac:dyDescent="0.25">
      <c r="A5961">
        <v>5960</v>
      </c>
      <c r="B5961" s="10">
        <v>44396</v>
      </c>
      <c r="C5961" s="11">
        <v>0.31043981481481481</v>
      </c>
      <c r="D5961">
        <v>2</v>
      </c>
      <c r="E5961" s="12">
        <v>4</v>
      </c>
      <c r="I5961">
        <f t="shared" ref="I5961:I6024" si="93">SUM(F5961:H5961)</f>
        <v>0</v>
      </c>
      <c r="K5961" s="12" t="s">
        <v>47</v>
      </c>
      <c r="L5961">
        <v>1</v>
      </c>
      <c r="M5961" s="12" t="s">
        <v>48</v>
      </c>
    </row>
    <row r="5962" spans="1:13" x14ac:dyDescent="0.25">
      <c r="A5962">
        <v>5961</v>
      </c>
      <c r="B5962" s="10">
        <v>44396</v>
      </c>
      <c r="C5962" s="11">
        <v>0.31365740740740738</v>
      </c>
      <c r="D5962">
        <v>1</v>
      </c>
      <c r="E5962" s="12">
        <v>5</v>
      </c>
      <c r="I5962">
        <f t="shared" si="93"/>
        <v>0</v>
      </c>
      <c r="K5962" s="12" t="s">
        <v>47</v>
      </c>
      <c r="L5962">
        <v>1</v>
      </c>
      <c r="M5962" s="12" t="s">
        <v>48</v>
      </c>
    </row>
    <row r="5963" spans="1:13" x14ac:dyDescent="0.25">
      <c r="A5963">
        <v>5962</v>
      </c>
      <c r="B5963" s="10">
        <v>44396</v>
      </c>
      <c r="C5963" s="11">
        <v>0.31636574074074075</v>
      </c>
      <c r="D5963">
        <v>1</v>
      </c>
      <c r="E5963" s="12">
        <v>6</v>
      </c>
      <c r="I5963">
        <f t="shared" si="93"/>
        <v>0</v>
      </c>
      <c r="K5963" s="12" t="s">
        <v>47</v>
      </c>
      <c r="L5963">
        <v>1</v>
      </c>
      <c r="M5963" s="12" t="s">
        <v>48</v>
      </c>
    </row>
    <row r="5964" spans="1:13" x14ac:dyDescent="0.25">
      <c r="A5964">
        <v>5963</v>
      </c>
      <c r="B5964" s="10">
        <v>44396</v>
      </c>
      <c r="C5964" s="11">
        <v>0.31787037037037036</v>
      </c>
      <c r="D5964">
        <v>1</v>
      </c>
      <c r="E5964" s="12">
        <v>6</v>
      </c>
      <c r="F5964">
        <v>1</v>
      </c>
      <c r="I5964">
        <f t="shared" si="93"/>
        <v>1</v>
      </c>
    </row>
    <row r="5965" spans="1:13" x14ac:dyDescent="0.25">
      <c r="A5965">
        <v>5964</v>
      </c>
      <c r="B5965" s="10">
        <v>44396</v>
      </c>
      <c r="C5965" s="11">
        <v>0.32221064814814815</v>
      </c>
      <c r="D5965">
        <v>2</v>
      </c>
      <c r="E5965" s="12">
        <v>6</v>
      </c>
      <c r="I5965">
        <f t="shared" si="93"/>
        <v>0</v>
      </c>
      <c r="K5965" s="12" t="s">
        <v>47</v>
      </c>
      <c r="L5965">
        <v>1</v>
      </c>
      <c r="M5965" s="12" t="s">
        <v>48</v>
      </c>
    </row>
    <row r="5966" spans="1:13" x14ac:dyDescent="0.25">
      <c r="A5966">
        <v>5965</v>
      </c>
      <c r="B5966" s="10">
        <v>44396</v>
      </c>
      <c r="C5966" s="11">
        <v>0.32564814814814813</v>
      </c>
      <c r="D5966">
        <v>2</v>
      </c>
      <c r="E5966" s="12">
        <v>5.6</v>
      </c>
      <c r="I5966">
        <f t="shared" si="93"/>
        <v>0</v>
      </c>
      <c r="K5966" s="12" t="s">
        <v>47</v>
      </c>
      <c r="L5966">
        <v>2</v>
      </c>
      <c r="M5966" s="12" t="s">
        <v>48</v>
      </c>
    </row>
    <row r="5967" spans="1:13" x14ac:dyDescent="0.25">
      <c r="A5967">
        <v>5966</v>
      </c>
      <c r="B5967" s="10">
        <v>44396</v>
      </c>
      <c r="C5967" s="11">
        <v>0.32909722222222221</v>
      </c>
      <c r="D5967">
        <v>1</v>
      </c>
      <c r="E5967" s="12">
        <v>5</v>
      </c>
      <c r="I5967">
        <f t="shared" si="93"/>
        <v>0</v>
      </c>
      <c r="K5967" s="12" t="s">
        <v>47</v>
      </c>
      <c r="L5967">
        <v>1</v>
      </c>
      <c r="M5967" s="12" t="s">
        <v>48</v>
      </c>
    </row>
    <row r="5968" spans="1:13" x14ac:dyDescent="0.25">
      <c r="A5968">
        <v>5967</v>
      </c>
      <c r="B5968" s="10">
        <v>44396</v>
      </c>
      <c r="C5968" s="11">
        <v>0.33101851851851855</v>
      </c>
      <c r="D5968">
        <v>1</v>
      </c>
      <c r="E5968" s="12">
        <v>4</v>
      </c>
      <c r="I5968">
        <f t="shared" si="93"/>
        <v>0</v>
      </c>
      <c r="K5968" s="12" t="s">
        <v>47</v>
      </c>
      <c r="L5968">
        <v>1</v>
      </c>
      <c r="M5968" s="12" t="s">
        <v>48</v>
      </c>
    </row>
    <row r="5969" spans="1:13" x14ac:dyDescent="0.25">
      <c r="A5969">
        <v>5968</v>
      </c>
      <c r="B5969" s="10">
        <v>44396</v>
      </c>
      <c r="C5969" s="11">
        <v>0.33151620370370372</v>
      </c>
      <c r="D5969">
        <v>2</v>
      </c>
      <c r="E5969" s="12">
        <v>4</v>
      </c>
      <c r="I5969">
        <f t="shared" si="93"/>
        <v>0</v>
      </c>
      <c r="K5969" s="12" t="s">
        <v>47</v>
      </c>
      <c r="L5969">
        <v>1</v>
      </c>
      <c r="M5969" s="12" t="s">
        <v>48</v>
      </c>
    </row>
    <row r="5970" spans="1:13" x14ac:dyDescent="0.25">
      <c r="A5970">
        <v>5969</v>
      </c>
      <c r="B5970" s="10">
        <v>44396</v>
      </c>
      <c r="C5970" s="11">
        <v>0.33451388888888894</v>
      </c>
      <c r="D5970">
        <v>1</v>
      </c>
      <c r="E5970" s="12">
        <v>6</v>
      </c>
      <c r="I5970">
        <f t="shared" si="93"/>
        <v>0</v>
      </c>
      <c r="K5970" s="12" t="s">
        <v>47</v>
      </c>
      <c r="L5970">
        <v>1</v>
      </c>
      <c r="M5970" s="12" t="s">
        <v>48</v>
      </c>
    </row>
    <row r="5971" spans="1:13" x14ac:dyDescent="0.25">
      <c r="A5971">
        <v>5970</v>
      </c>
      <c r="B5971" s="10">
        <v>44396</v>
      </c>
      <c r="C5971" s="11">
        <v>0.33504629629629629</v>
      </c>
      <c r="D5971">
        <v>2</v>
      </c>
      <c r="E5971" s="12">
        <v>6</v>
      </c>
      <c r="I5971">
        <f t="shared" si="93"/>
        <v>0</v>
      </c>
      <c r="K5971" s="12" t="s">
        <v>47</v>
      </c>
      <c r="L5971">
        <v>1</v>
      </c>
      <c r="M5971" s="12" t="s">
        <v>48</v>
      </c>
    </row>
    <row r="5972" spans="1:13" x14ac:dyDescent="0.25">
      <c r="A5972">
        <v>5971</v>
      </c>
      <c r="B5972" s="10">
        <v>44396</v>
      </c>
      <c r="C5972" s="11">
        <v>0.35092592592592592</v>
      </c>
      <c r="D5972">
        <v>1</v>
      </c>
      <c r="E5972" s="12">
        <v>4</v>
      </c>
      <c r="I5972">
        <f t="shared" si="93"/>
        <v>0</v>
      </c>
      <c r="K5972" s="12" t="s">
        <v>47</v>
      </c>
      <c r="L5972">
        <v>1</v>
      </c>
      <c r="M5972" s="12" t="s">
        <v>48</v>
      </c>
    </row>
    <row r="5973" spans="1:13" x14ac:dyDescent="0.25">
      <c r="A5973">
        <v>5972</v>
      </c>
      <c r="B5973" s="10">
        <v>44396</v>
      </c>
      <c r="C5973" s="11">
        <v>0.35146990740740741</v>
      </c>
      <c r="D5973">
        <v>2</v>
      </c>
      <c r="E5973" s="12">
        <v>5</v>
      </c>
      <c r="I5973">
        <f t="shared" si="93"/>
        <v>0</v>
      </c>
      <c r="K5973" s="12" t="s">
        <v>47</v>
      </c>
      <c r="L5973">
        <v>1</v>
      </c>
      <c r="M5973" s="12" t="s">
        <v>48</v>
      </c>
    </row>
    <row r="5974" spans="1:13" x14ac:dyDescent="0.25">
      <c r="A5974">
        <v>5973</v>
      </c>
      <c r="B5974" s="10">
        <v>44396</v>
      </c>
      <c r="C5974" s="11">
        <v>0.35788194444444449</v>
      </c>
      <c r="D5974">
        <v>1</v>
      </c>
      <c r="E5974" s="12">
        <v>4</v>
      </c>
      <c r="I5974">
        <f t="shared" si="93"/>
        <v>0</v>
      </c>
      <c r="K5974" s="12" t="s">
        <v>47</v>
      </c>
      <c r="L5974">
        <v>2</v>
      </c>
      <c r="M5974" s="12" t="s">
        <v>48</v>
      </c>
    </row>
    <row r="5975" spans="1:13" x14ac:dyDescent="0.25">
      <c r="A5975">
        <v>5974</v>
      </c>
      <c r="B5975" s="10">
        <v>44396</v>
      </c>
      <c r="C5975" s="11">
        <v>0.35898148148148151</v>
      </c>
      <c r="D5975">
        <v>2</v>
      </c>
      <c r="E5975" s="12">
        <v>4.5</v>
      </c>
      <c r="I5975">
        <f t="shared" si="93"/>
        <v>0</v>
      </c>
      <c r="K5975" s="12" t="s">
        <v>47</v>
      </c>
      <c r="L5975">
        <v>2</v>
      </c>
      <c r="M5975" s="12" t="s">
        <v>48</v>
      </c>
    </row>
    <row r="5976" spans="1:13" x14ac:dyDescent="0.25">
      <c r="A5976">
        <v>5975</v>
      </c>
      <c r="B5976" s="10">
        <v>44396</v>
      </c>
      <c r="C5976" s="11">
        <v>0.37214120370370374</v>
      </c>
      <c r="D5976">
        <v>1</v>
      </c>
      <c r="E5976" s="12">
        <v>4</v>
      </c>
      <c r="F5976">
        <v>1</v>
      </c>
      <c r="I5976">
        <f t="shared" si="93"/>
        <v>1</v>
      </c>
    </row>
    <row r="5977" spans="1:13" x14ac:dyDescent="0.25">
      <c r="A5977">
        <v>5976</v>
      </c>
      <c r="B5977" s="10">
        <v>44396</v>
      </c>
      <c r="C5977" s="11">
        <v>0.37844907407407408</v>
      </c>
      <c r="D5977">
        <v>1</v>
      </c>
      <c r="E5977" s="12">
        <v>6</v>
      </c>
      <c r="G5977">
        <v>1</v>
      </c>
      <c r="I5977">
        <f t="shared" si="93"/>
        <v>1</v>
      </c>
    </row>
    <row r="5978" spans="1:13" x14ac:dyDescent="0.25">
      <c r="A5978">
        <v>5977</v>
      </c>
      <c r="B5978" s="10">
        <v>44396</v>
      </c>
      <c r="C5978" s="11">
        <v>0.4053356481481481</v>
      </c>
      <c r="D5978">
        <v>1</v>
      </c>
      <c r="E5978" s="12" t="s">
        <v>94</v>
      </c>
      <c r="G5978">
        <v>1</v>
      </c>
      <c r="I5978">
        <f t="shared" si="93"/>
        <v>1</v>
      </c>
      <c r="K5978" s="12" t="s">
        <v>47</v>
      </c>
      <c r="L5978">
        <v>8</v>
      </c>
      <c r="M5978" s="12" t="s">
        <v>92</v>
      </c>
    </row>
    <row r="5979" spans="1:13" x14ac:dyDescent="0.25">
      <c r="A5979">
        <v>5978</v>
      </c>
      <c r="B5979" s="10">
        <v>44396</v>
      </c>
      <c r="C5979" s="11">
        <v>0.40539351851851851</v>
      </c>
      <c r="D5979">
        <v>2</v>
      </c>
      <c r="E5979" s="12">
        <v>4.7</v>
      </c>
      <c r="I5979">
        <f t="shared" si="93"/>
        <v>0</v>
      </c>
      <c r="K5979" s="12" t="s">
        <v>47</v>
      </c>
      <c r="L5979">
        <v>6</v>
      </c>
      <c r="M5979" s="12" t="s">
        <v>96</v>
      </c>
    </row>
    <row r="5980" spans="1:13" x14ac:dyDescent="0.25">
      <c r="A5980">
        <v>5979</v>
      </c>
      <c r="B5980" s="10">
        <v>44396</v>
      </c>
      <c r="C5980" s="11">
        <v>0.40586805555555555</v>
      </c>
      <c r="D5980">
        <v>2</v>
      </c>
      <c r="E5980" s="12">
        <v>6</v>
      </c>
      <c r="G5980">
        <v>1</v>
      </c>
      <c r="I5980">
        <f t="shared" si="93"/>
        <v>1</v>
      </c>
      <c r="K5980" s="12"/>
    </row>
    <row r="5981" spans="1:13" x14ac:dyDescent="0.25">
      <c r="A5981">
        <v>5980</v>
      </c>
      <c r="B5981" s="10">
        <v>44396</v>
      </c>
      <c r="C5981" s="11">
        <v>0.40819444444444447</v>
      </c>
      <c r="D5981">
        <v>2</v>
      </c>
      <c r="E5981" s="12">
        <v>4.5</v>
      </c>
      <c r="I5981">
        <f t="shared" si="93"/>
        <v>0</v>
      </c>
      <c r="K5981" s="12" t="s">
        <v>47</v>
      </c>
      <c r="L5981">
        <v>3</v>
      </c>
      <c r="M5981" s="12" t="s">
        <v>58</v>
      </c>
    </row>
    <row r="5982" spans="1:13" x14ac:dyDescent="0.25">
      <c r="A5982">
        <v>5981</v>
      </c>
      <c r="B5982" s="10">
        <v>44396</v>
      </c>
      <c r="C5982" s="11">
        <v>0.4175462962962963</v>
      </c>
      <c r="D5982">
        <v>1</v>
      </c>
      <c r="E5982" s="12">
        <v>5</v>
      </c>
      <c r="I5982">
        <f t="shared" si="93"/>
        <v>0</v>
      </c>
      <c r="K5982" s="12" t="s">
        <v>47</v>
      </c>
      <c r="L5982">
        <v>1</v>
      </c>
      <c r="M5982" s="12" t="s">
        <v>48</v>
      </c>
    </row>
    <row r="5983" spans="1:13" x14ac:dyDescent="0.25">
      <c r="A5983">
        <v>5982</v>
      </c>
      <c r="B5983" s="10">
        <v>44396</v>
      </c>
      <c r="C5983" s="11">
        <v>0.42428240740740741</v>
      </c>
      <c r="D5983">
        <v>1</v>
      </c>
      <c r="E5983" s="12">
        <v>5</v>
      </c>
      <c r="I5983">
        <f t="shared" si="93"/>
        <v>0</v>
      </c>
      <c r="K5983" s="12" t="s">
        <v>47</v>
      </c>
      <c r="L5983">
        <v>1</v>
      </c>
      <c r="M5983" s="12" t="s">
        <v>48</v>
      </c>
    </row>
    <row r="5984" spans="1:13" x14ac:dyDescent="0.25">
      <c r="A5984">
        <v>5983</v>
      </c>
      <c r="B5984" s="10">
        <v>44396</v>
      </c>
      <c r="C5984" s="11">
        <v>0.43241898148148145</v>
      </c>
      <c r="D5984">
        <v>1</v>
      </c>
      <c r="E5984" s="12">
        <v>5</v>
      </c>
      <c r="I5984">
        <f t="shared" si="93"/>
        <v>0</v>
      </c>
      <c r="K5984" s="12" t="s">
        <v>47</v>
      </c>
      <c r="L5984">
        <v>1</v>
      </c>
      <c r="M5984" s="12" t="s">
        <v>48</v>
      </c>
    </row>
    <row r="5985" spans="1:13" x14ac:dyDescent="0.25">
      <c r="A5985">
        <v>5984</v>
      </c>
      <c r="B5985" s="10">
        <v>44396</v>
      </c>
      <c r="C5985" s="11">
        <v>0.43263888888888885</v>
      </c>
      <c r="D5985">
        <v>1</v>
      </c>
      <c r="E5985" s="12">
        <v>6</v>
      </c>
      <c r="I5985">
        <f t="shared" si="93"/>
        <v>0</v>
      </c>
      <c r="K5985" s="12" t="s">
        <v>47</v>
      </c>
      <c r="L5985">
        <v>1</v>
      </c>
      <c r="M5985" s="12" t="s">
        <v>48</v>
      </c>
    </row>
    <row r="5986" spans="1:13" x14ac:dyDescent="0.25">
      <c r="A5986">
        <v>5985</v>
      </c>
      <c r="B5986" s="10">
        <v>44396</v>
      </c>
      <c r="C5986" s="11">
        <v>0.43276620370370367</v>
      </c>
      <c r="D5986">
        <v>2</v>
      </c>
      <c r="E5986" s="12">
        <v>6</v>
      </c>
      <c r="I5986">
        <f t="shared" si="93"/>
        <v>0</v>
      </c>
      <c r="K5986" s="12" t="s">
        <v>47</v>
      </c>
      <c r="L5986">
        <v>1</v>
      </c>
      <c r="M5986" s="12" t="s">
        <v>48</v>
      </c>
    </row>
    <row r="5987" spans="1:13" x14ac:dyDescent="0.25">
      <c r="A5987">
        <v>5986</v>
      </c>
      <c r="B5987" s="10">
        <v>44396</v>
      </c>
      <c r="C5987" s="11">
        <v>0.43936342592592598</v>
      </c>
      <c r="D5987">
        <v>1</v>
      </c>
      <c r="E5987" s="12">
        <v>5</v>
      </c>
      <c r="I5987">
        <f t="shared" si="93"/>
        <v>0</v>
      </c>
      <c r="K5987" s="12" t="s">
        <v>47</v>
      </c>
      <c r="L5987">
        <v>1</v>
      </c>
      <c r="M5987" s="12" t="s">
        <v>48</v>
      </c>
    </row>
    <row r="5988" spans="1:13" x14ac:dyDescent="0.25">
      <c r="A5988">
        <v>5987</v>
      </c>
      <c r="B5988" s="10">
        <v>44396</v>
      </c>
      <c r="C5988" s="11">
        <v>0.44025462962962963</v>
      </c>
      <c r="D5988">
        <v>2</v>
      </c>
      <c r="E5988" s="12">
        <v>5</v>
      </c>
      <c r="I5988">
        <f t="shared" si="93"/>
        <v>0</v>
      </c>
      <c r="K5988" s="12" t="s">
        <v>47</v>
      </c>
      <c r="L5988">
        <v>1</v>
      </c>
      <c r="M5988" s="12" t="s">
        <v>48</v>
      </c>
    </row>
    <row r="5989" spans="1:13" x14ac:dyDescent="0.25">
      <c r="A5989">
        <v>5988</v>
      </c>
      <c r="B5989" s="10">
        <v>44396</v>
      </c>
      <c r="C5989" s="11">
        <v>0.44101851851851853</v>
      </c>
      <c r="D5989">
        <v>1</v>
      </c>
      <c r="E5989" s="12">
        <v>5</v>
      </c>
      <c r="I5989">
        <f t="shared" si="93"/>
        <v>0</v>
      </c>
      <c r="K5989" s="12" t="s">
        <v>47</v>
      </c>
      <c r="L5989">
        <v>3</v>
      </c>
      <c r="M5989" s="12" t="s">
        <v>48</v>
      </c>
    </row>
    <row r="5990" spans="1:13" x14ac:dyDescent="0.25">
      <c r="A5990">
        <v>5989</v>
      </c>
      <c r="B5990" s="10">
        <v>44396</v>
      </c>
      <c r="C5990" s="11">
        <v>0.44380787037037034</v>
      </c>
      <c r="D5990">
        <v>1</v>
      </c>
      <c r="E5990" s="12">
        <v>5</v>
      </c>
      <c r="I5990">
        <f t="shared" si="93"/>
        <v>0</v>
      </c>
      <c r="K5990" s="12" t="s">
        <v>47</v>
      </c>
      <c r="L5990">
        <v>1</v>
      </c>
      <c r="M5990" s="12" t="s">
        <v>48</v>
      </c>
    </row>
    <row r="5991" spans="1:13" x14ac:dyDescent="0.25">
      <c r="A5991">
        <v>5990</v>
      </c>
      <c r="B5991" s="10">
        <v>44396</v>
      </c>
      <c r="C5991" s="11">
        <v>0.44893518518518521</v>
      </c>
      <c r="D5991">
        <v>1</v>
      </c>
      <c r="E5991" s="12">
        <v>5</v>
      </c>
      <c r="I5991">
        <f t="shared" si="93"/>
        <v>0</v>
      </c>
      <c r="K5991" s="12" t="s">
        <v>47</v>
      </c>
      <c r="L5991">
        <v>1</v>
      </c>
      <c r="M5991" s="12" t="s">
        <v>48</v>
      </c>
    </row>
    <row r="5992" spans="1:13" x14ac:dyDescent="0.25">
      <c r="A5992">
        <v>5991</v>
      </c>
      <c r="B5992" s="10">
        <v>44396</v>
      </c>
      <c r="C5992" s="11">
        <v>0.45821759259259259</v>
      </c>
      <c r="D5992">
        <v>2</v>
      </c>
      <c r="E5992" s="12">
        <v>5</v>
      </c>
      <c r="I5992">
        <f t="shared" si="93"/>
        <v>0</v>
      </c>
      <c r="K5992" s="12" t="s">
        <v>47</v>
      </c>
      <c r="L5992">
        <v>2</v>
      </c>
      <c r="M5992" s="12" t="s">
        <v>48</v>
      </c>
    </row>
    <row r="5993" spans="1:13" x14ac:dyDescent="0.25">
      <c r="A5993">
        <v>5992</v>
      </c>
      <c r="B5993" s="10">
        <v>44396</v>
      </c>
      <c r="C5993" s="11">
        <v>0.46553240740740742</v>
      </c>
      <c r="D5993">
        <v>1</v>
      </c>
      <c r="E5993" s="12">
        <v>4</v>
      </c>
      <c r="I5993">
        <f t="shared" si="93"/>
        <v>0</v>
      </c>
      <c r="K5993" s="12" t="s">
        <v>47</v>
      </c>
      <c r="L5993">
        <v>1</v>
      </c>
      <c r="M5993" s="12" t="s">
        <v>48</v>
      </c>
    </row>
    <row r="5994" spans="1:13" x14ac:dyDescent="0.25">
      <c r="A5994">
        <v>5993</v>
      </c>
      <c r="B5994" s="10">
        <v>44396</v>
      </c>
      <c r="C5994" s="11">
        <v>0.48043981481481479</v>
      </c>
      <c r="D5994">
        <v>1</v>
      </c>
      <c r="E5994" s="12">
        <v>5</v>
      </c>
      <c r="G5994">
        <v>1</v>
      </c>
      <c r="I5994">
        <f t="shared" si="93"/>
        <v>1</v>
      </c>
    </row>
    <row r="5995" spans="1:13" x14ac:dyDescent="0.25">
      <c r="A5995">
        <v>5994</v>
      </c>
      <c r="B5995" s="10">
        <v>44396</v>
      </c>
      <c r="C5995" s="11">
        <v>0.48826388888888889</v>
      </c>
      <c r="D5995">
        <v>1</v>
      </c>
      <c r="E5995" s="12">
        <v>4</v>
      </c>
      <c r="I5995">
        <f t="shared" si="93"/>
        <v>0</v>
      </c>
      <c r="K5995" s="12" t="s">
        <v>47</v>
      </c>
      <c r="L5995">
        <v>1</v>
      </c>
      <c r="M5995" s="12" t="s">
        <v>48</v>
      </c>
    </row>
    <row r="5996" spans="1:13" x14ac:dyDescent="0.25">
      <c r="A5996">
        <v>5995</v>
      </c>
      <c r="B5996" s="10">
        <v>44396</v>
      </c>
      <c r="C5996" s="11">
        <v>0.49034722222222221</v>
      </c>
      <c r="D5996">
        <v>2</v>
      </c>
      <c r="E5996" s="12">
        <v>5</v>
      </c>
      <c r="I5996">
        <f t="shared" si="93"/>
        <v>0</v>
      </c>
      <c r="K5996" s="12" t="s">
        <v>47</v>
      </c>
      <c r="L5996">
        <v>4</v>
      </c>
      <c r="M5996" s="12" t="s">
        <v>48</v>
      </c>
    </row>
    <row r="5997" spans="1:13" x14ac:dyDescent="0.25">
      <c r="A5997">
        <v>5996</v>
      </c>
      <c r="B5997" s="10">
        <v>44396</v>
      </c>
      <c r="C5997" s="11">
        <v>0.49299768518518516</v>
      </c>
      <c r="D5997">
        <v>1</v>
      </c>
      <c r="E5997" s="12">
        <v>5</v>
      </c>
      <c r="I5997">
        <f t="shared" si="93"/>
        <v>0</v>
      </c>
      <c r="K5997" s="12" t="s">
        <v>47</v>
      </c>
      <c r="L5997">
        <v>1</v>
      </c>
      <c r="M5997" s="12" t="s">
        <v>48</v>
      </c>
    </row>
    <row r="5998" spans="1:13" x14ac:dyDescent="0.25">
      <c r="A5998">
        <v>5997</v>
      </c>
      <c r="B5998" s="10">
        <v>44396</v>
      </c>
      <c r="C5998" s="11">
        <v>0.50892361111111117</v>
      </c>
      <c r="D5998">
        <v>2</v>
      </c>
      <c r="E5998" s="12">
        <v>5</v>
      </c>
      <c r="I5998">
        <f t="shared" si="93"/>
        <v>0</v>
      </c>
      <c r="K5998" s="12" t="s">
        <v>47</v>
      </c>
      <c r="L5998">
        <v>1</v>
      </c>
      <c r="M5998" s="12" t="s">
        <v>48</v>
      </c>
    </row>
    <row r="5999" spans="1:13" x14ac:dyDescent="0.25">
      <c r="A5999">
        <v>5998</v>
      </c>
      <c r="B5999" s="10">
        <v>44396</v>
      </c>
      <c r="C5999" s="11">
        <v>0.515162037037037</v>
      </c>
      <c r="D5999">
        <v>1</v>
      </c>
      <c r="E5999" s="12">
        <v>6</v>
      </c>
      <c r="G5999">
        <v>1</v>
      </c>
      <c r="I5999">
        <f t="shared" si="93"/>
        <v>1</v>
      </c>
    </row>
    <row r="6000" spans="1:13" x14ac:dyDescent="0.25">
      <c r="A6000">
        <v>5999</v>
      </c>
      <c r="B6000" s="10">
        <v>44396</v>
      </c>
      <c r="C6000" s="11">
        <v>0.51959490740740744</v>
      </c>
      <c r="D6000">
        <v>1</v>
      </c>
      <c r="E6000" s="12">
        <v>4</v>
      </c>
      <c r="F6000">
        <v>1</v>
      </c>
      <c r="I6000">
        <f t="shared" si="93"/>
        <v>1</v>
      </c>
    </row>
    <row r="6001" spans="1:13" x14ac:dyDescent="0.25">
      <c r="A6001">
        <v>6000</v>
      </c>
      <c r="B6001" s="10">
        <v>44396</v>
      </c>
      <c r="C6001" s="11">
        <v>0.53768518518518515</v>
      </c>
      <c r="D6001">
        <v>2</v>
      </c>
      <c r="E6001" s="12">
        <v>5</v>
      </c>
      <c r="I6001">
        <f t="shared" si="93"/>
        <v>0</v>
      </c>
      <c r="K6001" s="12" t="s">
        <v>47</v>
      </c>
      <c r="L6001">
        <v>1</v>
      </c>
      <c r="M6001" s="12" t="s">
        <v>48</v>
      </c>
    </row>
    <row r="6002" spans="1:13" x14ac:dyDescent="0.25">
      <c r="A6002">
        <v>6001</v>
      </c>
      <c r="B6002" s="10">
        <v>44396</v>
      </c>
      <c r="C6002" s="11">
        <v>0.53885416666666663</v>
      </c>
      <c r="D6002">
        <v>1</v>
      </c>
      <c r="E6002" s="12">
        <v>4</v>
      </c>
      <c r="I6002">
        <f t="shared" si="93"/>
        <v>0</v>
      </c>
      <c r="K6002" s="12" t="s">
        <v>47</v>
      </c>
      <c r="L6002">
        <v>1</v>
      </c>
      <c r="M6002" s="12" t="s">
        <v>48</v>
      </c>
    </row>
    <row r="6003" spans="1:13" x14ac:dyDescent="0.25">
      <c r="A6003">
        <v>6002</v>
      </c>
      <c r="B6003" s="10">
        <v>44396</v>
      </c>
      <c r="C6003" s="11">
        <v>0.54379629629629633</v>
      </c>
      <c r="D6003">
        <v>1</v>
      </c>
      <c r="E6003" s="12">
        <v>5</v>
      </c>
      <c r="I6003">
        <f t="shared" si="93"/>
        <v>0</v>
      </c>
      <c r="K6003" s="12" t="s">
        <v>47</v>
      </c>
      <c r="L6003">
        <v>3</v>
      </c>
      <c r="M6003" s="12" t="s">
        <v>48</v>
      </c>
    </row>
    <row r="6004" spans="1:13" x14ac:dyDescent="0.25">
      <c r="A6004">
        <v>6003</v>
      </c>
      <c r="B6004" s="10">
        <v>44396</v>
      </c>
      <c r="C6004" s="11">
        <v>0.54416666666666669</v>
      </c>
      <c r="D6004">
        <v>2</v>
      </c>
      <c r="E6004" s="12">
        <v>4</v>
      </c>
      <c r="I6004">
        <f t="shared" si="93"/>
        <v>0</v>
      </c>
      <c r="K6004" s="12" t="s">
        <v>47</v>
      </c>
      <c r="L6004">
        <v>1</v>
      </c>
      <c r="M6004" s="12" t="s">
        <v>48</v>
      </c>
    </row>
    <row r="6005" spans="1:13" x14ac:dyDescent="0.25">
      <c r="A6005">
        <v>6004</v>
      </c>
      <c r="B6005" s="10">
        <v>44396</v>
      </c>
      <c r="C6005" s="11">
        <v>0.5455902777777778</v>
      </c>
      <c r="D6005">
        <v>1</v>
      </c>
      <c r="E6005" s="12">
        <v>5</v>
      </c>
      <c r="I6005">
        <f t="shared" si="93"/>
        <v>0</v>
      </c>
      <c r="K6005" s="12" t="s">
        <v>47</v>
      </c>
      <c r="L6005">
        <v>1</v>
      </c>
      <c r="M6005" s="12" t="s">
        <v>48</v>
      </c>
    </row>
    <row r="6006" spans="1:13" x14ac:dyDescent="0.25">
      <c r="A6006">
        <v>6005</v>
      </c>
      <c r="B6006" s="10">
        <v>44396</v>
      </c>
      <c r="C6006" s="11">
        <v>0.546412037037037</v>
      </c>
      <c r="D6006">
        <v>1</v>
      </c>
      <c r="E6006" s="12">
        <v>5</v>
      </c>
      <c r="I6006">
        <f t="shared" si="93"/>
        <v>0</v>
      </c>
      <c r="K6006" s="12" t="s">
        <v>47</v>
      </c>
      <c r="L6006">
        <v>1</v>
      </c>
      <c r="M6006" s="12" t="s">
        <v>48</v>
      </c>
    </row>
    <row r="6007" spans="1:13" x14ac:dyDescent="0.25">
      <c r="A6007">
        <v>6006</v>
      </c>
      <c r="B6007" s="10">
        <v>44396</v>
      </c>
      <c r="C6007" s="11">
        <v>0.54978009259259253</v>
      </c>
      <c r="D6007">
        <v>1</v>
      </c>
      <c r="E6007" s="12">
        <v>5</v>
      </c>
      <c r="I6007">
        <f t="shared" si="93"/>
        <v>0</v>
      </c>
      <c r="K6007" s="12" t="s">
        <v>47</v>
      </c>
      <c r="L6007">
        <v>1</v>
      </c>
      <c r="M6007" s="12" t="s">
        <v>48</v>
      </c>
    </row>
    <row r="6008" spans="1:13" x14ac:dyDescent="0.25">
      <c r="A6008">
        <v>6007</v>
      </c>
      <c r="B6008" s="10">
        <v>44396</v>
      </c>
      <c r="C6008" s="11">
        <v>0.5528819444444445</v>
      </c>
      <c r="D6008">
        <v>2</v>
      </c>
      <c r="E6008" s="12">
        <v>5</v>
      </c>
      <c r="I6008">
        <f t="shared" si="93"/>
        <v>0</v>
      </c>
      <c r="K6008" s="12" t="s">
        <v>47</v>
      </c>
      <c r="L6008">
        <v>1</v>
      </c>
      <c r="M6008" s="12" t="s">
        <v>48</v>
      </c>
    </row>
    <row r="6009" spans="1:13" x14ac:dyDescent="0.25">
      <c r="A6009">
        <v>6008</v>
      </c>
      <c r="B6009" s="10">
        <v>44396</v>
      </c>
      <c r="C6009" s="11">
        <v>0.55905092592592587</v>
      </c>
      <c r="D6009">
        <v>1</v>
      </c>
      <c r="E6009" s="12">
        <v>4</v>
      </c>
      <c r="F6009">
        <v>1</v>
      </c>
      <c r="I6009">
        <f t="shared" si="93"/>
        <v>1</v>
      </c>
    </row>
    <row r="6010" spans="1:13" x14ac:dyDescent="0.25">
      <c r="A6010">
        <v>6009</v>
      </c>
      <c r="B6010" s="10">
        <v>44396</v>
      </c>
      <c r="C6010" s="11">
        <v>0.56254629629629627</v>
      </c>
      <c r="D6010">
        <v>1</v>
      </c>
      <c r="E6010" s="12">
        <v>4</v>
      </c>
      <c r="I6010">
        <f t="shared" si="93"/>
        <v>0</v>
      </c>
      <c r="K6010" s="12" t="s">
        <v>47</v>
      </c>
      <c r="L6010">
        <v>1</v>
      </c>
      <c r="M6010" s="12" t="s">
        <v>48</v>
      </c>
    </row>
    <row r="6011" spans="1:13" x14ac:dyDescent="0.25">
      <c r="A6011">
        <v>6010</v>
      </c>
      <c r="B6011" s="10">
        <v>44396</v>
      </c>
      <c r="C6011" s="11">
        <v>0.56449074074074079</v>
      </c>
      <c r="D6011">
        <v>2</v>
      </c>
      <c r="E6011" s="12">
        <v>5</v>
      </c>
      <c r="I6011">
        <f t="shared" si="93"/>
        <v>0</v>
      </c>
      <c r="K6011" s="12" t="s">
        <v>47</v>
      </c>
      <c r="L6011">
        <v>1</v>
      </c>
      <c r="M6011" s="12" t="s">
        <v>49</v>
      </c>
    </row>
    <row r="6012" spans="1:13" x14ac:dyDescent="0.25">
      <c r="A6012">
        <v>6011</v>
      </c>
      <c r="B6012" s="10">
        <v>44396</v>
      </c>
      <c r="C6012" s="11">
        <v>0.56765046296296295</v>
      </c>
      <c r="D6012">
        <v>2</v>
      </c>
      <c r="E6012" s="12">
        <v>5</v>
      </c>
      <c r="I6012">
        <f t="shared" si="93"/>
        <v>0</v>
      </c>
      <c r="K6012" s="12" t="s">
        <v>47</v>
      </c>
      <c r="L6012">
        <v>2</v>
      </c>
      <c r="M6012" s="12" t="s">
        <v>54</v>
      </c>
    </row>
    <row r="6013" spans="1:13" x14ac:dyDescent="0.25">
      <c r="A6013">
        <v>6012</v>
      </c>
      <c r="B6013" s="10">
        <v>44396</v>
      </c>
      <c r="C6013" s="11">
        <v>0.5697916666666667</v>
      </c>
      <c r="D6013">
        <v>2</v>
      </c>
      <c r="E6013" s="12">
        <v>6</v>
      </c>
      <c r="I6013">
        <f t="shared" si="93"/>
        <v>0</v>
      </c>
      <c r="K6013" s="12" t="s">
        <v>47</v>
      </c>
      <c r="L6013">
        <v>1</v>
      </c>
      <c r="M6013" s="12" t="s">
        <v>48</v>
      </c>
    </row>
    <row r="6014" spans="1:13" x14ac:dyDescent="0.25">
      <c r="A6014">
        <v>6013</v>
      </c>
      <c r="B6014" s="10">
        <v>44396</v>
      </c>
      <c r="C6014" s="11">
        <v>0.61041666666666672</v>
      </c>
      <c r="D6014">
        <v>1</v>
      </c>
      <c r="E6014" s="12">
        <v>6</v>
      </c>
      <c r="I6014">
        <f t="shared" si="93"/>
        <v>0</v>
      </c>
      <c r="K6014" s="12">
        <v>2</v>
      </c>
      <c r="L6014">
        <v>1</v>
      </c>
      <c r="M6014">
        <v>1</v>
      </c>
    </row>
    <row r="6015" spans="1:13" x14ac:dyDescent="0.25">
      <c r="A6015">
        <v>6014</v>
      </c>
      <c r="B6015" s="10">
        <v>44396</v>
      </c>
      <c r="C6015" s="11">
        <v>0.61137731481481483</v>
      </c>
      <c r="D6015">
        <v>2</v>
      </c>
      <c r="E6015" s="12">
        <v>6</v>
      </c>
      <c r="I6015">
        <f t="shared" si="93"/>
        <v>0</v>
      </c>
      <c r="K6015" s="12" t="s">
        <v>47</v>
      </c>
      <c r="L6015">
        <v>1</v>
      </c>
      <c r="M6015" s="12" t="s">
        <v>48</v>
      </c>
    </row>
    <row r="6016" spans="1:13" x14ac:dyDescent="0.25">
      <c r="A6016">
        <v>6015</v>
      </c>
      <c r="B6016" s="10">
        <v>44396</v>
      </c>
      <c r="C6016" s="11">
        <v>0.62062499999999998</v>
      </c>
      <c r="D6016">
        <v>1</v>
      </c>
      <c r="E6016" s="12">
        <v>5</v>
      </c>
      <c r="G6016">
        <v>1</v>
      </c>
      <c r="I6016">
        <f t="shared" si="93"/>
        <v>1</v>
      </c>
    </row>
    <row r="6017" spans="1:13" x14ac:dyDescent="0.25">
      <c r="A6017">
        <v>6016</v>
      </c>
      <c r="B6017" s="10">
        <v>44396</v>
      </c>
      <c r="C6017" s="11">
        <v>0.62650462962962961</v>
      </c>
      <c r="D6017">
        <v>2</v>
      </c>
      <c r="E6017" s="12">
        <v>7</v>
      </c>
      <c r="F6017">
        <v>1</v>
      </c>
      <c r="I6017">
        <f t="shared" si="93"/>
        <v>1</v>
      </c>
    </row>
    <row r="6018" spans="1:13" x14ac:dyDescent="0.25">
      <c r="A6018">
        <v>6017</v>
      </c>
      <c r="B6018" s="10">
        <v>44396</v>
      </c>
      <c r="C6018" s="11">
        <v>0.66853009259259266</v>
      </c>
      <c r="D6018">
        <v>1</v>
      </c>
      <c r="E6018" s="12">
        <v>4</v>
      </c>
      <c r="I6018">
        <f t="shared" si="93"/>
        <v>0</v>
      </c>
      <c r="K6018" s="12" t="s">
        <v>47</v>
      </c>
      <c r="L6018">
        <v>1</v>
      </c>
      <c r="M6018" s="12" t="s">
        <v>49</v>
      </c>
    </row>
    <row r="6019" spans="1:13" x14ac:dyDescent="0.25">
      <c r="A6019">
        <v>6018</v>
      </c>
      <c r="B6019" s="10">
        <v>44396</v>
      </c>
      <c r="C6019" s="11">
        <v>0.67601851851851846</v>
      </c>
      <c r="D6019">
        <v>1</v>
      </c>
      <c r="E6019" s="12">
        <v>6</v>
      </c>
      <c r="I6019">
        <f t="shared" si="93"/>
        <v>0</v>
      </c>
      <c r="K6019" s="12" t="s">
        <v>47</v>
      </c>
      <c r="L6019">
        <v>1</v>
      </c>
      <c r="M6019" s="12" t="s">
        <v>48</v>
      </c>
    </row>
    <row r="6020" spans="1:13" x14ac:dyDescent="0.25">
      <c r="A6020">
        <v>6019</v>
      </c>
      <c r="B6020" s="10">
        <v>44396</v>
      </c>
      <c r="C6020" s="11">
        <v>0.67697916666666658</v>
      </c>
      <c r="D6020">
        <v>1</v>
      </c>
      <c r="E6020" s="12">
        <v>6</v>
      </c>
      <c r="G6020">
        <v>1</v>
      </c>
      <c r="I6020">
        <f t="shared" si="93"/>
        <v>1</v>
      </c>
    </row>
    <row r="6021" spans="1:13" x14ac:dyDescent="0.25">
      <c r="A6021">
        <v>6020</v>
      </c>
      <c r="B6021" s="10">
        <v>44396</v>
      </c>
      <c r="C6021" s="11">
        <v>0.67989583333333325</v>
      </c>
      <c r="D6021">
        <v>2</v>
      </c>
      <c r="E6021" s="12">
        <v>4</v>
      </c>
      <c r="I6021">
        <f t="shared" si="93"/>
        <v>0</v>
      </c>
      <c r="K6021" s="12" t="s">
        <v>47</v>
      </c>
      <c r="L6021">
        <v>1</v>
      </c>
      <c r="M6021" s="12" t="s">
        <v>48</v>
      </c>
    </row>
    <row r="6022" spans="1:13" x14ac:dyDescent="0.25">
      <c r="A6022">
        <v>6021</v>
      </c>
      <c r="B6022" s="10">
        <v>44396</v>
      </c>
      <c r="C6022" s="11">
        <v>0.70231481481481473</v>
      </c>
      <c r="D6022">
        <v>2</v>
      </c>
      <c r="E6022" s="12">
        <v>4</v>
      </c>
      <c r="I6022">
        <f t="shared" si="93"/>
        <v>0</v>
      </c>
      <c r="K6022" s="12" t="s">
        <v>47</v>
      </c>
      <c r="L6022">
        <v>1</v>
      </c>
      <c r="M6022" s="12" t="s">
        <v>49</v>
      </c>
    </row>
    <row r="6023" spans="1:13" x14ac:dyDescent="0.25">
      <c r="A6023">
        <v>6022</v>
      </c>
      <c r="B6023" s="10">
        <v>44396</v>
      </c>
      <c r="C6023" s="11">
        <v>0.7065393518518519</v>
      </c>
      <c r="D6023">
        <v>1</v>
      </c>
      <c r="E6023" s="12">
        <v>6</v>
      </c>
      <c r="G6023">
        <v>1</v>
      </c>
      <c r="I6023">
        <f t="shared" si="93"/>
        <v>1</v>
      </c>
    </row>
    <row r="6024" spans="1:13" x14ac:dyDescent="0.25">
      <c r="A6024">
        <v>6023</v>
      </c>
      <c r="B6024" s="10">
        <v>44396</v>
      </c>
      <c r="C6024" s="11">
        <v>0.73349537037037038</v>
      </c>
      <c r="D6024">
        <v>1</v>
      </c>
      <c r="E6024" s="12">
        <v>4</v>
      </c>
      <c r="I6024">
        <f t="shared" si="93"/>
        <v>0</v>
      </c>
      <c r="K6024">
        <v>2</v>
      </c>
      <c r="L6024">
        <v>1</v>
      </c>
      <c r="M6024">
        <v>1</v>
      </c>
    </row>
    <row r="6025" spans="1:13" x14ac:dyDescent="0.25">
      <c r="A6025">
        <v>6024</v>
      </c>
      <c r="B6025" s="10">
        <v>44396</v>
      </c>
      <c r="C6025" s="11">
        <v>0.74369212962962961</v>
      </c>
      <c r="D6025">
        <v>1</v>
      </c>
      <c r="E6025" s="12">
        <v>4</v>
      </c>
      <c r="G6025">
        <v>1</v>
      </c>
      <c r="I6025">
        <f t="shared" ref="I6025:I6088" si="94">SUM(F6025:H6025)</f>
        <v>1</v>
      </c>
    </row>
    <row r="6026" spans="1:13" x14ac:dyDescent="0.25">
      <c r="A6026">
        <v>6025</v>
      </c>
      <c r="B6026" s="10">
        <v>44396</v>
      </c>
      <c r="C6026" s="11">
        <v>0.75059027777777787</v>
      </c>
      <c r="D6026">
        <v>1</v>
      </c>
      <c r="E6026" s="12">
        <v>4</v>
      </c>
      <c r="G6026">
        <v>1</v>
      </c>
      <c r="I6026">
        <f t="shared" si="94"/>
        <v>1</v>
      </c>
    </row>
    <row r="6027" spans="1:13" x14ac:dyDescent="0.25">
      <c r="A6027">
        <v>6026</v>
      </c>
      <c r="B6027" s="10">
        <v>44396</v>
      </c>
      <c r="C6027" s="11">
        <v>0.75357638888888889</v>
      </c>
      <c r="D6027">
        <v>1</v>
      </c>
      <c r="E6027" s="12">
        <v>6</v>
      </c>
      <c r="I6027">
        <f t="shared" si="94"/>
        <v>0</v>
      </c>
      <c r="K6027" s="12" t="s">
        <v>47</v>
      </c>
      <c r="L6027">
        <v>1</v>
      </c>
      <c r="M6027" s="12" t="s">
        <v>48</v>
      </c>
    </row>
    <row r="6028" spans="1:13" x14ac:dyDescent="0.25">
      <c r="A6028">
        <v>6027</v>
      </c>
      <c r="B6028" s="10">
        <v>44396</v>
      </c>
      <c r="C6028" s="11">
        <v>0.76214120370370375</v>
      </c>
      <c r="D6028">
        <v>1</v>
      </c>
      <c r="E6028" s="12">
        <v>5.6</v>
      </c>
      <c r="F6028">
        <v>1</v>
      </c>
      <c r="I6028">
        <f t="shared" si="94"/>
        <v>1</v>
      </c>
      <c r="K6028" s="12" t="s">
        <v>47</v>
      </c>
      <c r="L6028">
        <v>1</v>
      </c>
      <c r="M6028" s="12" t="s">
        <v>48</v>
      </c>
    </row>
    <row r="6029" spans="1:13" x14ac:dyDescent="0.25">
      <c r="A6029">
        <v>6028</v>
      </c>
      <c r="B6029" s="10">
        <v>44396</v>
      </c>
      <c r="C6029" s="11">
        <v>0.76590277777777782</v>
      </c>
      <c r="D6029">
        <v>1</v>
      </c>
      <c r="E6029" s="12">
        <v>4</v>
      </c>
      <c r="G6029">
        <v>1</v>
      </c>
      <c r="I6029">
        <f t="shared" si="94"/>
        <v>1</v>
      </c>
    </row>
    <row r="6030" spans="1:13" x14ac:dyDescent="0.25">
      <c r="A6030">
        <v>6029</v>
      </c>
      <c r="B6030" s="10">
        <v>44396</v>
      </c>
      <c r="C6030" s="11">
        <v>0.77179398148148148</v>
      </c>
      <c r="D6030">
        <v>2</v>
      </c>
      <c r="E6030" s="12">
        <v>5</v>
      </c>
      <c r="I6030">
        <f t="shared" si="94"/>
        <v>0</v>
      </c>
      <c r="K6030" s="12" t="s">
        <v>47</v>
      </c>
      <c r="L6030">
        <v>2</v>
      </c>
      <c r="M6030" s="12" t="s">
        <v>48</v>
      </c>
    </row>
    <row r="6031" spans="1:13" x14ac:dyDescent="0.25">
      <c r="A6031">
        <v>6030</v>
      </c>
      <c r="B6031" s="10">
        <v>44396</v>
      </c>
      <c r="C6031" s="11">
        <v>0.77225694444444448</v>
      </c>
      <c r="D6031">
        <v>1</v>
      </c>
      <c r="E6031" s="12">
        <v>5</v>
      </c>
      <c r="I6031">
        <f t="shared" si="94"/>
        <v>0</v>
      </c>
      <c r="K6031" s="12" t="s">
        <v>47</v>
      </c>
      <c r="L6031">
        <v>2</v>
      </c>
      <c r="M6031" s="12" t="s">
        <v>54</v>
      </c>
    </row>
    <row r="6032" spans="1:13" x14ac:dyDescent="0.25">
      <c r="A6032">
        <v>6031</v>
      </c>
      <c r="B6032" s="10">
        <v>44396</v>
      </c>
      <c r="C6032" s="11">
        <v>0.77289351851851851</v>
      </c>
      <c r="D6032">
        <v>2</v>
      </c>
      <c r="E6032" s="12">
        <v>5</v>
      </c>
      <c r="I6032">
        <f t="shared" si="94"/>
        <v>0</v>
      </c>
      <c r="K6032" s="12" t="s">
        <v>47</v>
      </c>
      <c r="L6032">
        <v>1</v>
      </c>
      <c r="M6032" s="12" t="s">
        <v>48</v>
      </c>
    </row>
    <row r="6033" spans="1:13" x14ac:dyDescent="0.25">
      <c r="A6033">
        <v>6032</v>
      </c>
      <c r="B6033" s="10">
        <v>44396</v>
      </c>
      <c r="C6033" s="11">
        <v>0.77462962962962967</v>
      </c>
      <c r="D6033">
        <v>2</v>
      </c>
      <c r="E6033" s="12">
        <v>5</v>
      </c>
      <c r="G6033">
        <v>2</v>
      </c>
      <c r="I6033">
        <f t="shared" si="94"/>
        <v>2</v>
      </c>
    </row>
    <row r="6034" spans="1:13" x14ac:dyDescent="0.25">
      <c r="A6034">
        <v>6033</v>
      </c>
      <c r="B6034" s="10">
        <v>44396</v>
      </c>
      <c r="C6034" s="11">
        <v>0.78392361111111108</v>
      </c>
      <c r="D6034">
        <v>1</v>
      </c>
      <c r="E6034" s="12">
        <v>4</v>
      </c>
      <c r="G6034">
        <v>1</v>
      </c>
      <c r="I6034">
        <f t="shared" si="94"/>
        <v>1</v>
      </c>
    </row>
    <row r="6035" spans="1:13" x14ac:dyDescent="0.25">
      <c r="A6035">
        <v>6034</v>
      </c>
      <c r="B6035" s="10">
        <v>44396</v>
      </c>
      <c r="C6035" s="11">
        <v>0.81233796296296301</v>
      </c>
      <c r="D6035">
        <v>1</v>
      </c>
      <c r="E6035" s="12">
        <v>7</v>
      </c>
      <c r="I6035">
        <f t="shared" si="94"/>
        <v>0</v>
      </c>
      <c r="K6035" s="12" t="s">
        <v>47</v>
      </c>
      <c r="L6035">
        <v>1</v>
      </c>
      <c r="M6035" s="12" t="s">
        <v>48</v>
      </c>
    </row>
    <row r="6036" spans="1:13" x14ac:dyDescent="0.25">
      <c r="A6036">
        <v>6035</v>
      </c>
      <c r="B6036" s="10">
        <v>44396</v>
      </c>
      <c r="C6036" s="11">
        <v>0.8125</v>
      </c>
      <c r="D6036">
        <v>1</v>
      </c>
      <c r="E6036" s="12">
        <v>4.5</v>
      </c>
      <c r="I6036">
        <f t="shared" si="94"/>
        <v>0</v>
      </c>
      <c r="K6036" s="12" t="s">
        <v>47</v>
      </c>
      <c r="L6036">
        <v>20</v>
      </c>
      <c r="M6036" s="12" t="s">
        <v>124</v>
      </c>
    </row>
    <row r="6037" spans="1:13" x14ac:dyDescent="0.25">
      <c r="A6037">
        <v>6036</v>
      </c>
      <c r="B6037" s="10">
        <v>44396</v>
      </c>
      <c r="C6037" s="11">
        <v>0.81263888888888891</v>
      </c>
      <c r="D6037">
        <v>2</v>
      </c>
      <c r="E6037" s="12">
        <v>4.5</v>
      </c>
      <c r="I6037">
        <f t="shared" si="94"/>
        <v>0</v>
      </c>
      <c r="K6037" s="12" t="s">
        <v>47</v>
      </c>
      <c r="L6037">
        <v>6</v>
      </c>
      <c r="M6037" s="12" t="s">
        <v>67</v>
      </c>
    </row>
    <row r="6038" spans="1:13" x14ac:dyDescent="0.25">
      <c r="A6038">
        <v>6037</v>
      </c>
      <c r="B6038" s="10">
        <v>44396</v>
      </c>
      <c r="C6038" s="11">
        <v>0.81368055555555552</v>
      </c>
      <c r="D6038">
        <v>1</v>
      </c>
      <c r="E6038" s="12">
        <v>5</v>
      </c>
      <c r="I6038">
        <f t="shared" si="94"/>
        <v>0</v>
      </c>
      <c r="K6038" s="12" t="s">
        <v>47</v>
      </c>
      <c r="L6038">
        <v>2</v>
      </c>
      <c r="M6038" s="12" t="s">
        <v>48</v>
      </c>
    </row>
    <row r="6039" spans="1:13" x14ac:dyDescent="0.25">
      <c r="A6039">
        <v>6038</v>
      </c>
      <c r="B6039" s="10">
        <v>44396</v>
      </c>
      <c r="C6039" s="11">
        <v>0.81444444444444442</v>
      </c>
      <c r="D6039">
        <v>2</v>
      </c>
      <c r="E6039" s="12">
        <v>5</v>
      </c>
      <c r="I6039">
        <f t="shared" si="94"/>
        <v>0</v>
      </c>
      <c r="K6039" s="12" t="s">
        <v>47</v>
      </c>
      <c r="L6039">
        <v>1</v>
      </c>
      <c r="M6039" s="12" t="s">
        <v>48</v>
      </c>
    </row>
    <row r="6040" spans="1:13" x14ac:dyDescent="0.25">
      <c r="A6040">
        <v>6039</v>
      </c>
      <c r="B6040" s="10">
        <v>44396</v>
      </c>
      <c r="C6040" s="11">
        <v>0.8146874999999999</v>
      </c>
      <c r="D6040">
        <v>2</v>
      </c>
      <c r="E6040" s="12">
        <v>5</v>
      </c>
      <c r="I6040">
        <f t="shared" si="94"/>
        <v>0</v>
      </c>
      <c r="K6040" s="12" t="s">
        <v>47</v>
      </c>
      <c r="L6040">
        <v>1</v>
      </c>
      <c r="M6040" s="12" t="s">
        <v>48</v>
      </c>
    </row>
    <row r="6041" spans="1:13" x14ac:dyDescent="0.25">
      <c r="A6041">
        <v>6040</v>
      </c>
      <c r="B6041" s="10">
        <v>44396</v>
      </c>
      <c r="C6041" s="11">
        <v>0.81491898148148145</v>
      </c>
      <c r="D6041">
        <v>1</v>
      </c>
      <c r="E6041" s="12">
        <v>5</v>
      </c>
      <c r="I6041">
        <f t="shared" si="94"/>
        <v>0</v>
      </c>
      <c r="K6041" s="12" t="s">
        <v>47</v>
      </c>
      <c r="L6041">
        <v>1</v>
      </c>
      <c r="M6041" s="12" t="s">
        <v>48</v>
      </c>
    </row>
    <row r="6042" spans="1:13" x14ac:dyDescent="0.25">
      <c r="A6042">
        <v>6041</v>
      </c>
      <c r="B6042" s="10">
        <v>44396</v>
      </c>
      <c r="C6042" s="11">
        <v>0.81509259259259259</v>
      </c>
      <c r="D6042">
        <v>2</v>
      </c>
      <c r="E6042" s="12">
        <v>5</v>
      </c>
      <c r="I6042">
        <f t="shared" si="94"/>
        <v>0</v>
      </c>
      <c r="K6042" s="12" t="s">
        <v>47</v>
      </c>
      <c r="L6042">
        <v>1</v>
      </c>
      <c r="M6042" s="12" t="s">
        <v>49</v>
      </c>
    </row>
    <row r="6043" spans="1:13" x14ac:dyDescent="0.25">
      <c r="A6043">
        <v>6042</v>
      </c>
      <c r="B6043" s="10">
        <v>44396</v>
      </c>
      <c r="C6043" s="11">
        <v>0.81540509259259253</v>
      </c>
      <c r="D6043">
        <v>2</v>
      </c>
      <c r="E6043" s="12">
        <v>5</v>
      </c>
      <c r="I6043">
        <f t="shared" si="94"/>
        <v>0</v>
      </c>
      <c r="K6043" s="12" t="s">
        <v>47</v>
      </c>
      <c r="L6043">
        <v>1</v>
      </c>
      <c r="M6043" s="12" t="s">
        <v>49</v>
      </c>
    </row>
    <row r="6044" spans="1:13" x14ac:dyDescent="0.25">
      <c r="A6044">
        <v>6043</v>
      </c>
      <c r="B6044" s="10">
        <v>44396</v>
      </c>
      <c r="C6044" s="11">
        <v>0.81636574074074064</v>
      </c>
      <c r="D6044">
        <v>2</v>
      </c>
      <c r="E6044" s="12">
        <v>5</v>
      </c>
      <c r="I6044">
        <f t="shared" si="94"/>
        <v>0</v>
      </c>
      <c r="K6044" s="12" t="s">
        <v>47</v>
      </c>
      <c r="L6044">
        <v>1</v>
      </c>
      <c r="M6044" s="12" t="s">
        <v>48</v>
      </c>
    </row>
    <row r="6045" spans="1:13" x14ac:dyDescent="0.25">
      <c r="A6045">
        <v>6044</v>
      </c>
      <c r="B6045" s="10">
        <v>44396</v>
      </c>
      <c r="C6045" s="11">
        <v>0.81783564814814813</v>
      </c>
      <c r="D6045">
        <v>2</v>
      </c>
      <c r="E6045" s="12">
        <v>4</v>
      </c>
      <c r="I6045">
        <f t="shared" si="94"/>
        <v>0</v>
      </c>
      <c r="K6045" s="12" t="s">
        <v>47</v>
      </c>
      <c r="L6045">
        <v>1</v>
      </c>
      <c r="M6045" s="12" t="s">
        <v>49</v>
      </c>
    </row>
    <row r="6046" spans="1:13" x14ac:dyDescent="0.25">
      <c r="A6046">
        <v>6045</v>
      </c>
      <c r="B6046" s="10">
        <v>44396</v>
      </c>
      <c r="C6046" s="11">
        <v>0.81879629629629624</v>
      </c>
      <c r="D6046">
        <v>2</v>
      </c>
      <c r="E6046" s="12">
        <v>5</v>
      </c>
      <c r="I6046">
        <f t="shared" si="94"/>
        <v>0</v>
      </c>
      <c r="K6046" s="12" t="s">
        <v>47</v>
      </c>
      <c r="L6046">
        <v>1</v>
      </c>
      <c r="M6046" s="12" t="s">
        <v>48</v>
      </c>
    </row>
    <row r="6047" spans="1:13" x14ac:dyDescent="0.25">
      <c r="A6047">
        <v>6046</v>
      </c>
      <c r="B6047" s="10">
        <v>44396</v>
      </c>
      <c r="C6047" s="11">
        <v>0.8197916666666667</v>
      </c>
      <c r="D6047">
        <v>1</v>
      </c>
      <c r="E6047" s="12">
        <v>5</v>
      </c>
      <c r="I6047">
        <f t="shared" si="94"/>
        <v>0</v>
      </c>
      <c r="K6047" s="12" t="s">
        <v>47</v>
      </c>
      <c r="L6047">
        <v>1</v>
      </c>
      <c r="M6047" s="12" t="s">
        <v>49</v>
      </c>
    </row>
    <row r="6048" spans="1:13" x14ac:dyDescent="0.25">
      <c r="A6048">
        <v>6047</v>
      </c>
      <c r="B6048" s="10">
        <v>44396</v>
      </c>
      <c r="C6048" s="11">
        <v>0.82090277777777787</v>
      </c>
      <c r="D6048">
        <v>2</v>
      </c>
      <c r="E6048" s="12">
        <v>5</v>
      </c>
      <c r="I6048">
        <f t="shared" si="94"/>
        <v>0</v>
      </c>
      <c r="K6048" s="12" t="s">
        <v>47</v>
      </c>
      <c r="L6048">
        <v>1</v>
      </c>
      <c r="M6048" s="12" t="s">
        <v>49</v>
      </c>
    </row>
    <row r="6049" spans="1:13" x14ac:dyDescent="0.25">
      <c r="A6049">
        <v>6048</v>
      </c>
      <c r="B6049" s="10">
        <v>44396</v>
      </c>
      <c r="C6049" s="11">
        <v>0.82209490740740743</v>
      </c>
      <c r="D6049">
        <v>2</v>
      </c>
      <c r="E6049" s="12">
        <v>4.5</v>
      </c>
      <c r="I6049">
        <f t="shared" si="94"/>
        <v>0</v>
      </c>
      <c r="K6049" s="12" t="s">
        <v>47</v>
      </c>
      <c r="L6049">
        <v>5</v>
      </c>
      <c r="M6049" s="12" t="s">
        <v>48</v>
      </c>
    </row>
    <row r="6050" spans="1:13" x14ac:dyDescent="0.25">
      <c r="A6050">
        <v>6049</v>
      </c>
      <c r="B6050" s="10">
        <v>44396</v>
      </c>
      <c r="C6050" s="11">
        <v>0.82535879629629638</v>
      </c>
      <c r="D6050">
        <v>1</v>
      </c>
      <c r="E6050" s="12">
        <v>5</v>
      </c>
      <c r="I6050">
        <f t="shared" si="94"/>
        <v>0</v>
      </c>
      <c r="K6050" s="12" t="s">
        <v>47</v>
      </c>
      <c r="L6050">
        <v>2</v>
      </c>
      <c r="M6050" s="12" t="s">
        <v>48</v>
      </c>
    </row>
    <row r="6051" spans="1:13" x14ac:dyDescent="0.25">
      <c r="A6051">
        <v>6050</v>
      </c>
      <c r="B6051" s="10">
        <v>44396</v>
      </c>
      <c r="C6051" s="11">
        <v>0.82552083333333337</v>
      </c>
      <c r="D6051">
        <v>2</v>
      </c>
      <c r="E6051" s="12">
        <v>4</v>
      </c>
      <c r="I6051">
        <f t="shared" si="94"/>
        <v>0</v>
      </c>
      <c r="K6051" s="12" t="s">
        <v>47</v>
      </c>
      <c r="L6051">
        <v>2</v>
      </c>
      <c r="M6051" s="12" t="s">
        <v>48</v>
      </c>
    </row>
    <row r="6052" spans="1:13" x14ac:dyDescent="0.25">
      <c r="A6052">
        <v>6051</v>
      </c>
      <c r="B6052" s="10">
        <v>44396</v>
      </c>
      <c r="C6052" s="11">
        <v>0.83113425925925932</v>
      </c>
      <c r="D6052">
        <v>1</v>
      </c>
      <c r="E6052" s="12" t="s">
        <v>28</v>
      </c>
      <c r="I6052">
        <f t="shared" si="94"/>
        <v>0</v>
      </c>
      <c r="K6052" s="12" t="s">
        <v>47</v>
      </c>
      <c r="L6052">
        <v>20</v>
      </c>
      <c r="M6052" s="12" t="s">
        <v>176</v>
      </c>
    </row>
    <row r="6053" spans="1:13" x14ac:dyDescent="0.25">
      <c r="A6053">
        <v>6052</v>
      </c>
      <c r="B6053" s="10">
        <v>44396</v>
      </c>
      <c r="C6053" s="11">
        <v>0.83143518518518522</v>
      </c>
      <c r="D6053">
        <v>2</v>
      </c>
      <c r="E6053" s="12">
        <v>4</v>
      </c>
      <c r="I6053">
        <f t="shared" si="94"/>
        <v>0</v>
      </c>
      <c r="K6053" s="12" t="s">
        <v>47</v>
      </c>
      <c r="L6053">
        <v>4</v>
      </c>
      <c r="M6053" s="12" t="s">
        <v>48</v>
      </c>
    </row>
    <row r="6054" spans="1:13" x14ac:dyDescent="0.25">
      <c r="A6054">
        <v>6053</v>
      </c>
      <c r="B6054" s="10">
        <v>44396</v>
      </c>
      <c r="C6054" s="11">
        <v>0.83228009259259261</v>
      </c>
      <c r="D6054">
        <v>2</v>
      </c>
      <c r="E6054" s="12">
        <v>5.6</v>
      </c>
      <c r="I6054">
        <f t="shared" si="94"/>
        <v>0</v>
      </c>
      <c r="K6054" s="12" t="s">
        <v>47</v>
      </c>
      <c r="L6054">
        <v>3</v>
      </c>
      <c r="M6054" s="12" t="s">
        <v>58</v>
      </c>
    </row>
    <row r="6055" spans="1:13" x14ac:dyDescent="0.25">
      <c r="A6055">
        <v>6054</v>
      </c>
      <c r="B6055" s="10">
        <v>44396</v>
      </c>
      <c r="C6055" s="11">
        <v>0.83542824074074085</v>
      </c>
      <c r="D6055">
        <v>1</v>
      </c>
      <c r="E6055" s="12">
        <v>5</v>
      </c>
      <c r="I6055">
        <f t="shared" si="94"/>
        <v>0</v>
      </c>
      <c r="K6055" s="12" t="s">
        <v>47</v>
      </c>
      <c r="L6055">
        <v>1</v>
      </c>
      <c r="M6055" s="12" t="s">
        <v>48</v>
      </c>
    </row>
    <row r="6056" spans="1:13" x14ac:dyDescent="0.25">
      <c r="A6056">
        <v>6055</v>
      </c>
      <c r="B6056" s="10">
        <v>44396</v>
      </c>
      <c r="C6056" s="11">
        <v>0.83631944444444439</v>
      </c>
      <c r="D6056">
        <v>2</v>
      </c>
      <c r="E6056" s="12">
        <v>4</v>
      </c>
      <c r="I6056">
        <f t="shared" si="94"/>
        <v>0</v>
      </c>
      <c r="K6056" s="12" t="s">
        <v>47</v>
      </c>
      <c r="L6056">
        <v>3</v>
      </c>
      <c r="M6056" s="12" t="s">
        <v>58</v>
      </c>
    </row>
    <row r="6057" spans="1:13" x14ac:dyDescent="0.25">
      <c r="A6057">
        <v>6056</v>
      </c>
      <c r="B6057" s="10">
        <v>44396</v>
      </c>
      <c r="C6057" s="11">
        <v>0.83738425925925919</v>
      </c>
      <c r="D6057">
        <v>1</v>
      </c>
      <c r="E6057" s="12" t="s">
        <v>93</v>
      </c>
      <c r="I6057">
        <f t="shared" si="94"/>
        <v>0</v>
      </c>
      <c r="K6057" s="12" t="s">
        <v>47</v>
      </c>
      <c r="L6057">
        <v>4</v>
      </c>
      <c r="M6057" s="12" t="s">
        <v>48</v>
      </c>
    </row>
    <row r="6058" spans="1:13" x14ac:dyDescent="0.25">
      <c r="A6058">
        <v>6057</v>
      </c>
      <c r="B6058" s="10">
        <v>44396</v>
      </c>
      <c r="C6058" s="11">
        <v>0.83750000000000002</v>
      </c>
      <c r="D6058">
        <v>2</v>
      </c>
      <c r="E6058" s="12">
        <v>4.5999999999999996</v>
      </c>
      <c r="I6058">
        <f t="shared" si="94"/>
        <v>0</v>
      </c>
      <c r="K6058" s="12" t="s">
        <v>47</v>
      </c>
      <c r="L6058">
        <v>3</v>
      </c>
      <c r="M6058" s="12" t="s">
        <v>48</v>
      </c>
    </row>
    <row r="6059" spans="1:13" x14ac:dyDescent="0.25">
      <c r="A6059">
        <v>6058</v>
      </c>
      <c r="B6059" s="10">
        <v>44396</v>
      </c>
      <c r="C6059" s="11">
        <v>0.83770833333333339</v>
      </c>
      <c r="D6059">
        <v>1</v>
      </c>
      <c r="E6059" s="12">
        <v>4</v>
      </c>
      <c r="I6059">
        <f t="shared" si="94"/>
        <v>0</v>
      </c>
      <c r="K6059" s="12" t="s">
        <v>47</v>
      </c>
      <c r="L6059">
        <v>1</v>
      </c>
      <c r="M6059" s="12" t="s">
        <v>48</v>
      </c>
    </row>
    <row r="6060" spans="1:13" x14ac:dyDescent="0.25">
      <c r="A6060">
        <v>6059</v>
      </c>
      <c r="B6060" s="10">
        <v>44396</v>
      </c>
      <c r="C6060" s="11">
        <v>0.83848379629629621</v>
      </c>
      <c r="D6060">
        <v>1</v>
      </c>
      <c r="E6060" s="12">
        <v>4</v>
      </c>
      <c r="I6060">
        <f t="shared" si="94"/>
        <v>0</v>
      </c>
      <c r="K6060" s="12" t="s">
        <v>47</v>
      </c>
      <c r="L6060">
        <v>2</v>
      </c>
      <c r="M6060" s="12" t="s">
        <v>49</v>
      </c>
    </row>
    <row r="6061" spans="1:13" x14ac:dyDescent="0.25">
      <c r="A6061">
        <v>6060</v>
      </c>
      <c r="B6061" s="10">
        <v>44396</v>
      </c>
      <c r="C6061" s="11">
        <v>0.8393518518518519</v>
      </c>
      <c r="D6061">
        <v>1</v>
      </c>
      <c r="E6061" s="12">
        <v>5</v>
      </c>
      <c r="I6061">
        <f t="shared" si="94"/>
        <v>0</v>
      </c>
      <c r="K6061" s="12" t="s">
        <v>47</v>
      </c>
      <c r="L6061">
        <v>1</v>
      </c>
      <c r="M6061" s="12" t="s">
        <v>48</v>
      </c>
    </row>
    <row r="6062" spans="1:13" x14ac:dyDescent="0.25">
      <c r="A6062">
        <v>6061</v>
      </c>
      <c r="B6062" s="10">
        <v>44396</v>
      </c>
      <c r="C6062" s="11">
        <v>0.83975694444444438</v>
      </c>
      <c r="D6062">
        <v>2</v>
      </c>
      <c r="E6062" s="12">
        <v>4.5</v>
      </c>
      <c r="I6062">
        <f t="shared" si="94"/>
        <v>0</v>
      </c>
      <c r="K6062" s="12" t="s">
        <v>47</v>
      </c>
      <c r="L6062">
        <v>4</v>
      </c>
      <c r="M6062" s="12" t="s">
        <v>48</v>
      </c>
    </row>
    <row r="6063" spans="1:13" x14ac:dyDescent="0.25">
      <c r="A6063">
        <v>6062</v>
      </c>
      <c r="B6063" s="10">
        <v>44396</v>
      </c>
      <c r="C6063" s="11">
        <v>0.84611111111111104</v>
      </c>
      <c r="D6063">
        <v>2</v>
      </c>
      <c r="E6063" s="12">
        <v>5</v>
      </c>
      <c r="I6063">
        <f t="shared" si="94"/>
        <v>0</v>
      </c>
      <c r="K6063" s="12" t="s">
        <v>47</v>
      </c>
      <c r="L6063">
        <v>1</v>
      </c>
      <c r="M6063" s="12" t="s">
        <v>48</v>
      </c>
    </row>
    <row r="6064" spans="1:13" x14ac:dyDescent="0.25">
      <c r="A6064">
        <v>6063</v>
      </c>
      <c r="B6064" s="10">
        <v>44396</v>
      </c>
      <c r="C6064" s="11">
        <v>0.84689814814814823</v>
      </c>
      <c r="D6064">
        <v>1</v>
      </c>
      <c r="E6064" s="12">
        <v>6</v>
      </c>
      <c r="I6064">
        <f t="shared" si="94"/>
        <v>0</v>
      </c>
      <c r="K6064" s="12" t="s">
        <v>47</v>
      </c>
      <c r="L6064">
        <v>1</v>
      </c>
      <c r="M6064" s="12" t="s">
        <v>48</v>
      </c>
    </row>
    <row r="6065" spans="1:13" x14ac:dyDescent="0.25">
      <c r="A6065">
        <v>6064</v>
      </c>
      <c r="B6065" s="10">
        <v>44396</v>
      </c>
      <c r="C6065" s="11">
        <v>0.84741898148148154</v>
      </c>
      <c r="D6065">
        <v>2</v>
      </c>
      <c r="E6065" s="12">
        <v>5</v>
      </c>
      <c r="I6065">
        <f t="shared" si="94"/>
        <v>0</v>
      </c>
      <c r="K6065" s="12" t="s">
        <v>47</v>
      </c>
      <c r="L6065">
        <v>1</v>
      </c>
      <c r="M6065" s="12" t="s">
        <v>48</v>
      </c>
    </row>
    <row r="6066" spans="1:13" x14ac:dyDescent="0.25">
      <c r="A6066">
        <v>6065</v>
      </c>
      <c r="B6066" s="10">
        <v>44396</v>
      </c>
      <c r="C6066" s="11">
        <v>0.86630787037037038</v>
      </c>
      <c r="D6066">
        <v>2</v>
      </c>
      <c r="E6066" s="12">
        <v>4</v>
      </c>
      <c r="I6066">
        <f t="shared" si="94"/>
        <v>0</v>
      </c>
      <c r="K6066" s="12" t="s">
        <v>47</v>
      </c>
      <c r="L6066">
        <v>1</v>
      </c>
      <c r="M6066" s="12" t="s">
        <v>48</v>
      </c>
    </row>
    <row r="6067" spans="1:13" x14ac:dyDescent="0.25">
      <c r="A6067">
        <v>6066</v>
      </c>
      <c r="B6067" s="10">
        <v>44396</v>
      </c>
      <c r="C6067" s="11">
        <v>0.86809027777777781</v>
      </c>
      <c r="D6067">
        <v>1</v>
      </c>
      <c r="E6067" s="12">
        <v>6</v>
      </c>
      <c r="G6067">
        <v>1</v>
      </c>
      <c r="I6067">
        <f t="shared" si="94"/>
        <v>1</v>
      </c>
    </row>
    <row r="6068" spans="1:13" x14ac:dyDescent="0.25">
      <c r="A6068">
        <v>6067</v>
      </c>
      <c r="B6068" s="10">
        <v>44396</v>
      </c>
      <c r="C6068" s="11">
        <v>0.86910879629629623</v>
      </c>
      <c r="D6068">
        <v>1</v>
      </c>
      <c r="E6068" s="12">
        <v>5</v>
      </c>
      <c r="I6068">
        <f t="shared" si="94"/>
        <v>0</v>
      </c>
      <c r="K6068" s="12" t="s">
        <v>47</v>
      </c>
      <c r="L6068">
        <v>2</v>
      </c>
      <c r="M6068" s="12" t="s">
        <v>54</v>
      </c>
    </row>
    <row r="6069" spans="1:13" x14ac:dyDescent="0.25">
      <c r="A6069">
        <v>6068</v>
      </c>
      <c r="B6069" s="10">
        <v>44396</v>
      </c>
      <c r="C6069" s="11">
        <v>0.86954861111111104</v>
      </c>
      <c r="D6069">
        <v>1</v>
      </c>
      <c r="E6069" s="12">
        <v>4</v>
      </c>
      <c r="I6069">
        <f t="shared" si="94"/>
        <v>0</v>
      </c>
      <c r="K6069" s="12" t="s">
        <v>47</v>
      </c>
      <c r="L6069">
        <v>2</v>
      </c>
      <c r="M6069" s="12" t="s">
        <v>54</v>
      </c>
    </row>
    <row r="6070" spans="1:13" x14ac:dyDescent="0.25">
      <c r="A6070">
        <v>6069</v>
      </c>
      <c r="B6070" s="10">
        <v>44396</v>
      </c>
      <c r="C6070" s="11">
        <v>0.86987268518518512</v>
      </c>
      <c r="D6070">
        <v>2</v>
      </c>
      <c r="E6070" s="12">
        <v>6</v>
      </c>
      <c r="I6070">
        <f t="shared" si="94"/>
        <v>0</v>
      </c>
      <c r="K6070" s="12" t="s">
        <v>47</v>
      </c>
      <c r="L6070">
        <v>1</v>
      </c>
      <c r="M6070" s="12" t="s">
        <v>48</v>
      </c>
    </row>
    <row r="6071" spans="1:13" x14ac:dyDescent="0.25">
      <c r="A6071">
        <v>6070</v>
      </c>
      <c r="B6071" s="10">
        <v>44396</v>
      </c>
      <c r="C6071" s="11">
        <v>0.87177083333333327</v>
      </c>
      <c r="D6071">
        <v>2</v>
      </c>
      <c r="E6071" s="12">
        <v>4.5999999999999996</v>
      </c>
      <c r="I6071">
        <f t="shared" si="94"/>
        <v>0</v>
      </c>
      <c r="K6071" s="12" t="s">
        <v>47</v>
      </c>
      <c r="L6071">
        <v>4</v>
      </c>
      <c r="M6071" s="12" t="s">
        <v>53</v>
      </c>
    </row>
    <row r="6072" spans="1:13" x14ac:dyDescent="0.25">
      <c r="A6072">
        <v>6071</v>
      </c>
      <c r="B6072" s="10">
        <v>44396</v>
      </c>
      <c r="C6072" s="11">
        <v>0.87202546296296291</v>
      </c>
      <c r="D6072">
        <v>1</v>
      </c>
      <c r="E6072" s="12">
        <v>4</v>
      </c>
      <c r="I6072">
        <f t="shared" si="94"/>
        <v>0</v>
      </c>
      <c r="K6072" s="12" t="s">
        <v>47</v>
      </c>
      <c r="L6072">
        <v>1</v>
      </c>
      <c r="M6072" s="12" t="s">
        <v>48</v>
      </c>
    </row>
    <row r="6073" spans="1:13" x14ac:dyDescent="0.25">
      <c r="A6073">
        <v>6072</v>
      </c>
      <c r="B6073" s="10">
        <v>44396</v>
      </c>
      <c r="C6073" s="11">
        <v>0.87280092592592595</v>
      </c>
      <c r="D6073">
        <v>2</v>
      </c>
      <c r="E6073" s="12">
        <v>4</v>
      </c>
      <c r="I6073">
        <f t="shared" si="94"/>
        <v>0</v>
      </c>
      <c r="K6073" s="12" t="s">
        <v>47</v>
      </c>
      <c r="L6073">
        <v>1</v>
      </c>
      <c r="M6073" s="12" t="s">
        <v>48</v>
      </c>
    </row>
    <row r="6074" spans="1:13" x14ac:dyDescent="0.25">
      <c r="A6074">
        <v>6073</v>
      </c>
      <c r="B6074" s="10">
        <v>44396</v>
      </c>
      <c r="C6074" s="11">
        <v>0.88479166666666664</v>
      </c>
      <c r="D6074">
        <v>1</v>
      </c>
      <c r="E6074" s="12">
        <v>6</v>
      </c>
      <c r="I6074">
        <f t="shared" si="94"/>
        <v>0</v>
      </c>
      <c r="K6074" s="12" t="s">
        <v>47</v>
      </c>
      <c r="L6074">
        <v>1</v>
      </c>
      <c r="M6074" s="12" t="s">
        <v>48</v>
      </c>
    </row>
    <row r="6075" spans="1:13" x14ac:dyDescent="0.25">
      <c r="A6075">
        <v>6074</v>
      </c>
      <c r="B6075" s="10">
        <v>44396</v>
      </c>
      <c r="C6075" s="11">
        <v>0.88666666666666671</v>
      </c>
      <c r="D6075">
        <v>2</v>
      </c>
      <c r="E6075" s="12">
        <v>6</v>
      </c>
      <c r="I6075">
        <f t="shared" si="94"/>
        <v>0</v>
      </c>
      <c r="K6075" s="12" t="s">
        <v>47</v>
      </c>
      <c r="L6075">
        <v>1</v>
      </c>
      <c r="M6075" s="12" t="s">
        <v>48</v>
      </c>
    </row>
    <row r="6076" spans="1:13" x14ac:dyDescent="0.25">
      <c r="A6076">
        <v>6075</v>
      </c>
      <c r="B6076" s="10">
        <v>44396</v>
      </c>
      <c r="C6076" s="11">
        <v>0.88868055555555558</v>
      </c>
      <c r="D6076">
        <v>1</v>
      </c>
      <c r="E6076" s="12">
        <v>4</v>
      </c>
      <c r="I6076">
        <f t="shared" si="94"/>
        <v>0</v>
      </c>
      <c r="K6076" s="12" t="s">
        <v>47</v>
      </c>
      <c r="L6076">
        <v>1</v>
      </c>
      <c r="M6076" s="12" t="s">
        <v>48</v>
      </c>
    </row>
    <row r="6077" spans="1:13" x14ac:dyDescent="0.25">
      <c r="A6077">
        <v>6076</v>
      </c>
      <c r="B6077" s="10">
        <v>44396</v>
      </c>
      <c r="C6077" s="11">
        <v>0.89258101851851857</v>
      </c>
      <c r="D6077">
        <v>1</v>
      </c>
      <c r="E6077" s="12">
        <v>5.6</v>
      </c>
      <c r="G6077">
        <v>2</v>
      </c>
      <c r="I6077">
        <f t="shared" si="94"/>
        <v>2</v>
      </c>
    </row>
    <row r="6078" spans="1:13" x14ac:dyDescent="0.25">
      <c r="A6078">
        <v>6077</v>
      </c>
      <c r="B6078" s="10">
        <v>44396</v>
      </c>
      <c r="C6078" s="11">
        <v>0.92671296296296291</v>
      </c>
      <c r="D6078">
        <v>2</v>
      </c>
      <c r="E6078" s="12">
        <v>4.5</v>
      </c>
      <c r="G6078">
        <v>1</v>
      </c>
      <c r="I6078">
        <f t="shared" si="94"/>
        <v>1</v>
      </c>
      <c r="K6078" s="12" t="s">
        <v>47</v>
      </c>
      <c r="L6078">
        <v>1</v>
      </c>
      <c r="M6078" s="12" t="s">
        <v>48</v>
      </c>
    </row>
    <row r="6079" spans="1:13" x14ac:dyDescent="0.25">
      <c r="A6079">
        <v>6078</v>
      </c>
      <c r="B6079" s="10">
        <v>44396</v>
      </c>
      <c r="C6079" s="11">
        <v>0.93019675925925915</v>
      </c>
      <c r="D6079">
        <v>2</v>
      </c>
      <c r="E6079" s="12">
        <v>4</v>
      </c>
      <c r="I6079">
        <f t="shared" si="94"/>
        <v>0</v>
      </c>
      <c r="K6079" s="12" t="s">
        <v>47</v>
      </c>
      <c r="L6079">
        <v>1</v>
      </c>
      <c r="M6079" s="12" t="s">
        <v>48</v>
      </c>
    </row>
    <row r="6080" spans="1:13" x14ac:dyDescent="0.25">
      <c r="A6080">
        <v>6079</v>
      </c>
      <c r="B6080" s="10">
        <v>44396</v>
      </c>
      <c r="C6080" s="11">
        <v>0.94922453703703702</v>
      </c>
      <c r="D6080">
        <v>1</v>
      </c>
      <c r="E6080" s="12">
        <v>6</v>
      </c>
      <c r="I6080">
        <f t="shared" si="94"/>
        <v>0</v>
      </c>
      <c r="K6080" s="12" t="s">
        <v>47</v>
      </c>
      <c r="L6080">
        <v>1</v>
      </c>
      <c r="M6080" s="12" t="s">
        <v>48</v>
      </c>
    </row>
    <row r="6081" spans="1:13" x14ac:dyDescent="0.25">
      <c r="A6081">
        <v>6080</v>
      </c>
      <c r="B6081" s="10">
        <v>44396</v>
      </c>
      <c r="C6081" s="11">
        <v>0.95859953703703704</v>
      </c>
      <c r="D6081">
        <v>2</v>
      </c>
      <c r="E6081" s="12">
        <v>4</v>
      </c>
      <c r="I6081">
        <f t="shared" si="94"/>
        <v>0</v>
      </c>
      <c r="K6081" s="12" t="s">
        <v>47</v>
      </c>
      <c r="L6081">
        <v>1</v>
      </c>
      <c r="M6081" s="12" t="s">
        <v>49</v>
      </c>
    </row>
    <row r="6082" spans="1:13" x14ac:dyDescent="0.25">
      <c r="A6082">
        <v>6081</v>
      </c>
      <c r="B6082" s="10">
        <v>44396</v>
      </c>
      <c r="C6082" s="11">
        <v>0.95893518518518517</v>
      </c>
      <c r="D6082">
        <v>1</v>
      </c>
      <c r="E6082" s="12">
        <v>4</v>
      </c>
      <c r="I6082">
        <f t="shared" si="94"/>
        <v>0</v>
      </c>
      <c r="K6082" s="12" t="s">
        <v>47</v>
      </c>
      <c r="L6082">
        <v>1</v>
      </c>
      <c r="M6082" s="12" t="s">
        <v>48</v>
      </c>
    </row>
    <row r="6083" spans="1:13" x14ac:dyDescent="0.25">
      <c r="A6083">
        <v>6082</v>
      </c>
      <c r="B6083" s="10">
        <v>44396</v>
      </c>
      <c r="C6083" s="11">
        <v>0.96050925925925934</v>
      </c>
      <c r="D6083">
        <v>2</v>
      </c>
      <c r="E6083" s="12">
        <v>4</v>
      </c>
      <c r="I6083">
        <f t="shared" si="94"/>
        <v>0</v>
      </c>
      <c r="K6083" s="12" t="s">
        <v>47</v>
      </c>
      <c r="L6083">
        <v>2</v>
      </c>
      <c r="M6083" s="12" t="s">
        <v>48</v>
      </c>
    </row>
    <row r="6084" spans="1:13" x14ac:dyDescent="0.25">
      <c r="A6084">
        <v>6083</v>
      </c>
      <c r="B6084" s="10">
        <v>44396</v>
      </c>
      <c r="C6084" s="11">
        <v>0.96196759259259268</v>
      </c>
      <c r="D6084">
        <v>2</v>
      </c>
      <c r="E6084" s="12">
        <v>4</v>
      </c>
      <c r="I6084">
        <f t="shared" si="94"/>
        <v>0</v>
      </c>
      <c r="K6084" s="12" t="s">
        <v>47</v>
      </c>
      <c r="L6084">
        <v>1</v>
      </c>
      <c r="M6084" s="12" t="s">
        <v>48</v>
      </c>
    </row>
    <row r="6085" spans="1:13" x14ac:dyDescent="0.25">
      <c r="A6085">
        <v>6084</v>
      </c>
      <c r="B6085" s="10">
        <v>44396</v>
      </c>
      <c r="C6085" s="11">
        <v>0.97789351851851858</v>
      </c>
      <c r="D6085">
        <v>1</v>
      </c>
      <c r="E6085" s="12">
        <v>6</v>
      </c>
      <c r="I6085">
        <f t="shared" si="94"/>
        <v>0</v>
      </c>
      <c r="K6085" s="12" t="s">
        <v>47</v>
      </c>
      <c r="L6085">
        <v>2</v>
      </c>
      <c r="M6085" s="12" t="s">
        <v>54</v>
      </c>
    </row>
    <row r="6086" spans="1:13" x14ac:dyDescent="0.25">
      <c r="A6086">
        <v>6085</v>
      </c>
      <c r="B6086" s="10">
        <v>44396</v>
      </c>
      <c r="C6086" s="11">
        <v>0.97824074074074074</v>
      </c>
      <c r="D6086">
        <v>2</v>
      </c>
      <c r="E6086" s="12">
        <v>4</v>
      </c>
      <c r="I6086">
        <f t="shared" si="94"/>
        <v>0</v>
      </c>
      <c r="K6086" s="12" t="s">
        <v>47</v>
      </c>
      <c r="L6086">
        <v>1</v>
      </c>
      <c r="M6086" s="12" t="s">
        <v>48</v>
      </c>
    </row>
    <row r="6087" spans="1:13" x14ac:dyDescent="0.25">
      <c r="A6087">
        <v>6086</v>
      </c>
      <c r="B6087" s="10">
        <v>44396</v>
      </c>
      <c r="C6087" s="11">
        <v>0.9787731481481482</v>
      </c>
      <c r="D6087">
        <v>2</v>
      </c>
      <c r="E6087" s="12">
        <v>5</v>
      </c>
      <c r="I6087">
        <f t="shared" si="94"/>
        <v>0</v>
      </c>
      <c r="K6087" s="12" t="s">
        <v>47</v>
      </c>
      <c r="L6087">
        <v>1</v>
      </c>
      <c r="M6087" s="12" t="s">
        <v>49</v>
      </c>
    </row>
    <row r="6088" spans="1:13" x14ac:dyDescent="0.25">
      <c r="A6088">
        <v>6087</v>
      </c>
      <c r="B6088" s="10">
        <v>44397</v>
      </c>
      <c r="C6088" s="11">
        <v>8.7152777777777784E-3</v>
      </c>
      <c r="D6088">
        <v>1</v>
      </c>
      <c r="E6088" s="12">
        <v>6</v>
      </c>
      <c r="F6088">
        <v>1</v>
      </c>
      <c r="I6088">
        <f t="shared" si="94"/>
        <v>1</v>
      </c>
    </row>
    <row r="6089" spans="1:13" x14ac:dyDescent="0.25">
      <c r="A6089">
        <v>6088</v>
      </c>
      <c r="B6089" s="10">
        <v>44397</v>
      </c>
      <c r="C6089" s="11">
        <v>1.298611111111111E-2</v>
      </c>
      <c r="D6089">
        <v>1</v>
      </c>
      <c r="E6089" s="12">
        <v>5.6</v>
      </c>
      <c r="I6089">
        <f t="shared" ref="I6089:I6152" si="95">SUM(F6089:H6089)</f>
        <v>0</v>
      </c>
      <c r="K6089" s="12" t="s">
        <v>47</v>
      </c>
      <c r="L6089">
        <v>3</v>
      </c>
      <c r="M6089" s="12" t="s">
        <v>58</v>
      </c>
    </row>
    <row r="6090" spans="1:13" x14ac:dyDescent="0.25">
      <c r="A6090">
        <v>6089</v>
      </c>
      <c r="B6090" s="10">
        <v>44397</v>
      </c>
      <c r="C6090" s="11">
        <v>1.3310185185185187E-2</v>
      </c>
      <c r="D6090">
        <v>1</v>
      </c>
      <c r="E6090" s="12">
        <v>5</v>
      </c>
      <c r="I6090">
        <f t="shared" si="95"/>
        <v>0</v>
      </c>
      <c r="K6090" s="12" t="s">
        <v>47</v>
      </c>
      <c r="L6090">
        <v>1</v>
      </c>
      <c r="M6090" s="12" t="s">
        <v>48</v>
      </c>
    </row>
    <row r="6091" spans="1:13" x14ac:dyDescent="0.25">
      <c r="A6091">
        <v>6090</v>
      </c>
      <c r="B6091" s="10">
        <v>44397</v>
      </c>
      <c r="C6091" s="11">
        <v>1.5231481481481483E-2</v>
      </c>
      <c r="D6091">
        <v>2</v>
      </c>
      <c r="E6091" s="12">
        <v>4.5</v>
      </c>
      <c r="I6091">
        <f t="shared" si="95"/>
        <v>0</v>
      </c>
      <c r="K6091" s="12" t="s">
        <v>47</v>
      </c>
      <c r="L6091">
        <v>3</v>
      </c>
      <c r="M6091" s="12" t="s">
        <v>48</v>
      </c>
    </row>
    <row r="6092" spans="1:13" x14ac:dyDescent="0.25">
      <c r="A6092">
        <v>6091</v>
      </c>
      <c r="B6092" s="10">
        <v>44397</v>
      </c>
      <c r="C6092" s="11">
        <v>1.5960648148148151E-2</v>
      </c>
      <c r="D6092">
        <v>1</v>
      </c>
      <c r="E6092" s="12">
        <v>6</v>
      </c>
      <c r="I6092">
        <f t="shared" si="95"/>
        <v>0</v>
      </c>
      <c r="K6092" s="12" t="s">
        <v>47</v>
      </c>
      <c r="L6092">
        <v>1</v>
      </c>
      <c r="M6092" s="12" t="s">
        <v>48</v>
      </c>
    </row>
    <row r="6093" spans="1:13" x14ac:dyDescent="0.25">
      <c r="A6093">
        <v>6092</v>
      </c>
      <c r="B6093" s="10">
        <v>44397</v>
      </c>
      <c r="C6093" s="11">
        <v>2.0347222222222221E-2</v>
      </c>
      <c r="D6093">
        <v>2</v>
      </c>
      <c r="E6093" s="12">
        <v>4</v>
      </c>
      <c r="I6093">
        <f t="shared" si="95"/>
        <v>0</v>
      </c>
      <c r="K6093" s="12" t="s">
        <v>47</v>
      </c>
      <c r="L6093">
        <v>1</v>
      </c>
      <c r="M6093" s="12" t="s">
        <v>48</v>
      </c>
    </row>
    <row r="6094" spans="1:13" x14ac:dyDescent="0.25">
      <c r="A6094">
        <v>6093</v>
      </c>
      <c r="B6094" s="10">
        <v>44397</v>
      </c>
      <c r="C6094" s="11">
        <v>2.2025462962962958E-2</v>
      </c>
      <c r="D6094">
        <v>2</v>
      </c>
      <c r="E6094" s="12">
        <v>4</v>
      </c>
      <c r="I6094">
        <f t="shared" si="95"/>
        <v>0</v>
      </c>
      <c r="K6094" s="12" t="s">
        <v>47</v>
      </c>
      <c r="L6094">
        <v>1</v>
      </c>
      <c r="M6094" s="12" t="s">
        <v>49</v>
      </c>
    </row>
    <row r="6095" spans="1:13" x14ac:dyDescent="0.25">
      <c r="A6095">
        <v>6094</v>
      </c>
      <c r="B6095" s="10">
        <v>44397</v>
      </c>
      <c r="C6095" s="11">
        <v>2.3553240740740739E-2</v>
      </c>
      <c r="D6095">
        <v>1</v>
      </c>
      <c r="E6095" s="12">
        <v>4</v>
      </c>
      <c r="I6095">
        <f t="shared" si="95"/>
        <v>0</v>
      </c>
      <c r="K6095" s="12" t="s">
        <v>47</v>
      </c>
      <c r="L6095">
        <v>1</v>
      </c>
      <c r="M6095" s="12" t="s">
        <v>48</v>
      </c>
    </row>
    <row r="6096" spans="1:13" x14ac:dyDescent="0.25">
      <c r="A6096">
        <v>6095</v>
      </c>
      <c r="B6096" s="10">
        <v>44397</v>
      </c>
      <c r="C6096" s="11">
        <v>2.462962962962963E-2</v>
      </c>
      <c r="D6096">
        <v>2</v>
      </c>
      <c r="E6096" s="12">
        <v>5</v>
      </c>
      <c r="I6096">
        <f t="shared" si="95"/>
        <v>0</v>
      </c>
      <c r="K6096" s="12" t="s">
        <v>47</v>
      </c>
      <c r="L6096">
        <v>1</v>
      </c>
      <c r="M6096" s="12" t="s">
        <v>48</v>
      </c>
    </row>
    <row r="6097" spans="1:13" x14ac:dyDescent="0.25">
      <c r="A6097">
        <v>6096</v>
      </c>
      <c r="B6097" s="10">
        <v>44397</v>
      </c>
      <c r="C6097" s="11">
        <v>2.9398148148148149E-2</v>
      </c>
      <c r="D6097">
        <v>1</v>
      </c>
      <c r="E6097" s="12">
        <v>4</v>
      </c>
      <c r="I6097">
        <f t="shared" si="95"/>
        <v>0</v>
      </c>
      <c r="K6097" s="12" t="s">
        <v>47</v>
      </c>
      <c r="L6097">
        <v>1</v>
      </c>
      <c r="M6097" s="12" t="s">
        <v>48</v>
      </c>
    </row>
    <row r="6098" spans="1:13" x14ac:dyDescent="0.25">
      <c r="A6098">
        <v>6097</v>
      </c>
      <c r="B6098" s="10">
        <v>44397</v>
      </c>
      <c r="C6098" s="11">
        <v>3.6608796296296299E-2</v>
      </c>
      <c r="D6098">
        <v>1</v>
      </c>
      <c r="E6098" s="12">
        <v>4</v>
      </c>
      <c r="I6098">
        <f t="shared" si="95"/>
        <v>0</v>
      </c>
      <c r="K6098" s="12" t="s">
        <v>47</v>
      </c>
      <c r="L6098">
        <v>1</v>
      </c>
      <c r="M6098" s="12" t="s">
        <v>49</v>
      </c>
    </row>
    <row r="6099" spans="1:13" x14ac:dyDescent="0.25">
      <c r="A6099">
        <v>6098</v>
      </c>
      <c r="B6099" s="10">
        <v>44397</v>
      </c>
      <c r="C6099" s="11">
        <v>3.9351851851851853E-2</v>
      </c>
      <c r="D6099">
        <v>1</v>
      </c>
      <c r="E6099" s="12">
        <v>5</v>
      </c>
      <c r="I6099">
        <f t="shared" si="95"/>
        <v>0</v>
      </c>
      <c r="K6099" s="12" t="s">
        <v>47</v>
      </c>
      <c r="L6099">
        <v>1</v>
      </c>
      <c r="M6099" s="12" t="s">
        <v>48</v>
      </c>
    </row>
    <row r="6100" spans="1:13" x14ac:dyDescent="0.25">
      <c r="A6100">
        <v>6099</v>
      </c>
      <c r="B6100" s="10">
        <v>44397</v>
      </c>
      <c r="C6100" s="11">
        <v>3.9594907407407405E-2</v>
      </c>
      <c r="D6100">
        <v>2</v>
      </c>
      <c r="E6100" s="12">
        <v>6</v>
      </c>
      <c r="I6100">
        <f t="shared" si="95"/>
        <v>0</v>
      </c>
      <c r="K6100" s="12" t="s">
        <v>47</v>
      </c>
      <c r="L6100">
        <v>1</v>
      </c>
      <c r="M6100" s="12" t="s">
        <v>48</v>
      </c>
    </row>
    <row r="6101" spans="1:13" x14ac:dyDescent="0.25">
      <c r="A6101">
        <v>6100</v>
      </c>
      <c r="B6101" s="10">
        <v>44397</v>
      </c>
      <c r="C6101" s="11">
        <v>4.3518518518518519E-2</v>
      </c>
      <c r="D6101">
        <v>1</v>
      </c>
      <c r="E6101" s="12">
        <v>4</v>
      </c>
      <c r="I6101">
        <f t="shared" si="95"/>
        <v>0</v>
      </c>
      <c r="K6101" s="12" t="s">
        <v>47</v>
      </c>
      <c r="L6101">
        <v>1</v>
      </c>
      <c r="M6101" s="12" t="s">
        <v>48</v>
      </c>
    </row>
    <row r="6102" spans="1:13" x14ac:dyDescent="0.25">
      <c r="A6102">
        <v>6101</v>
      </c>
      <c r="B6102" s="10">
        <v>44397</v>
      </c>
      <c r="C6102" s="11">
        <v>4.4097222222222225E-2</v>
      </c>
      <c r="D6102">
        <v>2</v>
      </c>
      <c r="E6102" s="12">
        <v>4</v>
      </c>
      <c r="I6102">
        <f t="shared" si="95"/>
        <v>0</v>
      </c>
      <c r="K6102" s="12" t="s">
        <v>47</v>
      </c>
      <c r="L6102">
        <v>1</v>
      </c>
      <c r="M6102" s="12" t="s">
        <v>48</v>
      </c>
    </row>
    <row r="6103" spans="1:13" x14ac:dyDescent="0.25">
      <c r="A6103">
        <v>6102</v>
      </c>
      <c r="B6103" s="10">
        <v>44397</v>
      </c>
      <c r="C6103" s="11">
        <v>5.8923611111111107E-2</v>
      </c>
      <c r="D6103">
        <v>1</v>
      </c>
      <c r="E6103" s="12">
        <v>5</v>
      </c>
      <c r="I6103">
        <f t="shared" si="95"/>
        <v>0</v>
      </c>
      <c r="K6103" s="12" t="s">
        <v>47</v>
      </c>
      <c r="L6103">
        <v>1</v>
      </c>
      <c r="M6103" s="12" t="s">
        <v>48</v>
      </c>
    </row>
    <row r="6104" spans="1:13" x14ac:dyDescent="0.25">
      <c r="A6104">
        <v>6103</v>
      </c>
      <c r="B6104" s="10">
        <v>44397</v>
      </c>
      <c r="C6104" s="11">
        <v>5.9247685185185188E-2</v>
      </c>
      <c r="D6104">
        <v>1</v>
      </c>
      <c r="E6104" s="12">
        <v>4</v>
      </c>
      <c r="I6104">
        <f t="shared" si="95"/>
        <v>0</v>
      </c>
      <c r="K6104" s="12" t="s">
        <v>47</v>
      </c>
      <c r="L6104">
        <v>1</v>
      </c>
      <c r="M6104" s="12" t="s">
        <v>49</v>
      </c>
    </row>
    <row r="6105" spans="1:13" x14ac:dyDescent="0.25">
      <c r="A6105">
        <v>6104</v>
      </c>
      <c r="B6105" s="10">
        <v>44397</v>
      </c>
      <c r="C6105" s="11">
        <v>5.9976851851851858E-2</v>
      </c>
      <c r="D6105">
        <v>2</v>
      </c>
      <c r="E6105" s="12">
        <v>4</v>
      </c>
      <c r="I6105">
        <f t="shared" si="95"/>
        <v>0</v>
      </c>
      <c r="K6105" s="12" t="s">
        <v>47</v>
      </c>
      <c r="L6105">
        <v>1</v>
      </c>
      <c r="M6105" s="12" t="s">
        <v>49</v>
      </c>
    </row>
    <row r="6106" spans="1:13" x14ac:dyDescent="0.25">
      <c r="A6106">
        <v>6105</v>
      </c>
      <c r="B6106" s="10">
        <v>44397</v>
      </c>
      <c r="C6106" s="11">
        <v>6.0289351851851851E-2</v>
      </c>
      <c r="D6106">
        <v>2</v>
      </c>
      <c r="E6106" s="12">
        <v>6</v>
      </c>
      <c r="I6106">
        <f t="shared" si="95"/>
        <v>0</v>
      </c>
      <c r="K6106" s="12" t="s">
        <v>47</v>
      </c>
      <c r="L6106">
        <v>1</v>
      </c>
      <c r="M6106" s="12" t="s">
        <v>48</v>
      </c>
    </row>
    <row r="6107" spans="1:13" x14ac:dyDescent="0.25">
      <c r="A6107">
        <v>6106</v>
      </c>
      <c r="B6107" s="10">
        <v>44397</v>
      </c>
      <c r="C6107" s="11">
        <v>6.0625000000000005E-2</v>
      </c>
      <c r="D6107">
        <v>1</v>
      </c>
      <c r="E6107" s="12">
        <v>5</v>
      </c>
      <c r="I6107">
        <f t="shared" si="95"/>
        <v>0</v>
      </c>
      <c r="K6107" s="12" t="s">
        <v>47</v>
      </c>
      <c r="L6107">
        <v>1</v>
      </c>
      <c r="M6107" s="12" t="s">
        <v>49</v>
      </c>
    </row>
    <row r="6108" spans="1:13" x14ac:dyDescent="0.25">
      <c r="A6108">
        <v>6107</v>
      </c>
      <c r="B6108" s="10">
        <v>44397</v>
      </c>
      <c r="C6108" s="11">
        <v>6.1365740740740742E-2</v>
      </c>
      <c r="D6108">
        <v>2</v>
      </c>
      <c r="E6108" s="12">
        <v>5</v>
      </c>
      <c r="I6108">
        <f t="shared" si="95"/>
        <v>0</v>
      </c>
      <c r="K6108" s="12" t="s">
        <v>47</v>
      </c>
      <c r="L6108">
        <v>1</v>
      </c>
      <c r="M6108" s="12" t="s">
        <v>49</v>
      </c>
    </row>
    <row r="6109" spans="1:13" x14ac:dyDescent="0.25">
      <c r="A6109">
        <v>6108</v>
      </c>
      <c r="B6109" s="10">
        <v>44397</v>
      </c>
      <c r="C6109" s="11">
        <v>6.7569444444444446E-2</v>
      </c>
      <c r="D6109">
        <v>2</v>
      </c>
      <c r="E6109" s="12">
        <v>4</v>
      </c>
      <c r="I6109">
        <f t="shared" si="95"/>
        <v>0</v>
      </c>
      <c r="K6109" s="12" t="s">
        <v>47</v>
      </c>
      <c r="L6109">
        <v>1</v>
      </c>
      <c r="M6109" s="12" t="s">
        <v>48</v>
      </c>
    </row>
    <row r="6110" spans="1:13" x14ac:dyDescent="0.25">
      <c r="A6110">
        <v>6109</v>
      </c>
      <c r="B6110" s="10">
        <v>44397</v>
      </c>
      <c r="C6110" s="11">
        <v>9.5613425925925921E-2</v>
      </c>
      <c r="D6110">
        <v>2</v>
      </c>
      <c r="E6110" s="12">
        <v>6</v>
      </c>
      <c r="I6110">
        <f t="shared" si="95"/>
        <v>0</v>
      </c>
      <c r="K6110" s="12" t="s">
        <v>47</v>
      </c>
      <c r="L6110">
        <v>1</v>
      </c>
      <c r="M6110" s="12" t="s">
        <v>48</v>
      </c>
    </row>
    <row r="6111" spans="1:13" x14ac:dyDescent="0.25">
      <c r="A6111">
        <v>6110</v>
      </c>
      <c r="B6111" s="10">
        <v>44397</v>
      </c>
      <c r="C6111" s="11">
        <v>0.10163194444444446</v>
      </c>
      <c r="D6111">
        <v>1</v>
      </c>
      <c r="E6111" s="12">
        <v>5</v>
      </c>
      <c r="I6111">
        <f t="shared" si="95"/>
        <v>0</v>
      </c>
      <c r="K6111" s="12" t="s">
        <v>47</v>
      </c>
      <c r="L6111">
        <v>1</v>
      </c>
      <c r="M6111" s="12" t="s">
        <v>48</v>
      </c>
    </row>
    <row r="6112" spans="1:13" x14ac:dyDescent="0.25">
      <c r="A6112">
        <v>6111</v>
      </c>
      <c r="B6112" s="10">
        <v>44397</v>
      </c>
      <c r="C6112" s="11">
        <v>0.10201388888888889</v>
      </c>
      <c r="D6112">
        <v>2</v>
      </c>
      <c r="E6112" s="12">
        <v>6</v>
      </c>
      <c r="I6112">
        <f t="shared" si="95"/>
        <v>0</v>
      </c>
      <c r="K6112" s="12" t="s">
        <v>47</v>
      </c>
      <c r="L6112">
        <v>1</v>
      </c>
      <c r="M6112" s="12" t="s">
        <v>48</v>
      </c>
    </row>
    <row r="6113" spans="1:13" x14ac:dyDescent="0.25">
      <c r="A6113">
        <v>6112</v>
      </c>
      <c r="B6113" s="10">
        <v>44397</v>
      </c>
      <c r="C6113" s="11">
        <v>0.12243055555555556</v>
      </c>
      <c r="D6113">
        <v>1</v>
      </c>
      <c r="E6113" s="12">
        <v>6</v>
      </c>
      <c r="G6113">
        <v>1</v>
      </c>
      <c r="I6113">
        <f t="shared" si="95"/>
        <v>1</v>
      </c>
    </row>
    <row r="6114" spans="1:13" x14ac:dyDescent="0.25">
      <c r="A6114">
        <v>6113</v>
      </c>
      <c r="B6114" s="10">
        <v>44397</v>
      </c>
      <c r="C6114" s="11">
        <v>0.15259259259259259</v>
      </c>
      <c r="D6114">
        <v>1</v>
      </c>
      <c r="E6114" s="12">
        <v>6</v>
      </c>
      <c r="I6114">
        <f t="shared" si="95"/>
        <v>0</v>
      </c>
      <c r="K6114" s="12" t="s">
        <v>47</v>
      </c>
      <c r="L6114">
        <v>1</v>
      </c>
      <c r="M6114" s="12" t="s">
        <v>48</v>
      </c>
    </row>
    <row r="6115" spans="1:13" x14ac:dyDescent="0.25">
      <c r="A6115">
        <v>6114</v>
      </c>
      <c r="B6115" s="10">
        <v>44397</v>
      </c>
      <c r="C6115" s="11">
        <v>0.16057870370370372</v>
      </c>
      <c r="D6115">
        <v>2</v>
      </c>
      <c r="E6115" s="12">
        <v>6</v>
      </c>
      <c r="I6115">
        <f t="shared" si="95"/>
        <v>0</v>
      </c>
      <c r="K6115">
        <v>2</v>
      </c>
      <c r="L6115">
        <v>1</v>
      </c>
      <c r="M6115">
        <v>2</v>
      </c>
    </row>
    <row r="6116" spans="1:13" x14ac:dyDescent="0.25">
      <c r="A6116">
        <v>6115</v>
      </c>
      <c r="B6116" s="10">
        <v>44397</v>
      </c>
      <c r="C6116" s="11">
        <v>0.18152777777777776</v>
      </c>
      <c r="D6116">
        <v>1</v>
      </c>
      <c r="E6116" s="12">
        <v>5</v>
      </c>
      <c r="I6116">
        <f t="shared" si="95"/>
        <v>0</v>
      </c>
      <c r="K6116" s="12" t="s">
        <v>47</v>
      </c>
      <c r="L6116">
        <v>2</v>
      </c>
      <c r="M6116" s="12" t="s">
        <v>54</v>
      </c>
    </row>
    <row r="6117" spans="1:13" x14ac:dyDescent="0.25">
      <c r="A6117">
        <v>6116</v>
      </c>
      <c r="B6117" s="10">
        <v>44397</v>
      </c>
      <c r="C6117" s="11">
        <v>0.18276620370370369</v>
      </c>
      <c r="D6117">
        <v>2</v>
      </c>
      <c r="E6117" s="12">
        <v>5</v>
      </c>
      <c r="I6117">
        <f t="shared" si="95"/>
        <v>0</v>
      </c>
      <c r="K6117" s="12" t="s">
        <v>47</v>
      </c>
      <c r="L6117">
        <v>1</v>
      </c>
      <c r="M6117" s="12" t="s">
        <v>48</v>
      </c>
    </row>
    <row r="6118" spans="1:13" x14ac:dyDescent="0.25">
      <c r="A6118">
        <v>6117</v>
      </c>
      <c r="B6118" s="10">
        <v>44397</v>
      </c>
      <c r="C6118" s="11">
        <v>0.18324074074074073</v>
      </c>
      <c r="D6118">
        <v>2</v>
      </c>
      <c r="E6118" s="12">
        <v>6</v>
      </c>
      <c r="I6118">
        <f t="shared" si="95"/>
        <v>0</v>
      </c>
      <c r="K6118" s="12" t="s">
        <v>47</v>
      </c>
      <c r="L6118">
        <v>1</v>
      </c>
      <c r="M6118" s="12" t="s">
        <v>49</v>
      </c>
    </row>
    <row r="6119" spans="1:13" x14ac:dyDescent="0.25">
      <c r="A6119">
        <v>6118</v>
      </c>
      <c r="B6119" s="10">
        <v>44397</v>
      </c>
      <c r="C6119" s="11">
        <v>0.18988425925925925</v>
      </c>
      <c r="D6119">
        <v>1</v>
      </c>
      <c r="E6119" s="12">
        <v>4.5</v>
      </c>
      <c r="I6119">
        <f t="shared" si="95"/>
        <v>0</v>
      </c>
      <c r="K6119" s="12" t="s">
        <v>47</v>
      </c>
      <c r="L6119">
        <v>7</v>
      </c>
      <c r="M6119" s="12" t="s">
        <v>131</v>
      </c>
    </row>
    <row r="6120" spans="1:13" x14ac:dyDescent="0.25">
      <c r="A6120">
        <v>6119</v>
      </c>
      <c r="B6120" s="10">
        <v>44397</v>
      </c>
      <c r="C6120" s="11">
        <v>0.19021990740740743</v>
      </c>
      <c r="D6120">
        <v>2</v>
      </c>
      <c r="E6120" s="12">
        <v>6.7</v>
      </c>
      <c r="I6120">
        <f t="shared" si="95"/>
        <v>0</v>
      </c>
      <c r="K6120" s="12" t="s">
        <v>47</v>
      </c>
      <c r="L6120">
        <v>3</v>
      </c>
      <c r="M6120" s="12" t="s">
        <v>48</v>
      </c>
    </row>
    <row r="6121" spans="1:13" x14ac:dyDescent="0.25">
      <c r="A6121">
        <v>6120</v>
      </c>
      <c r="B6121" s="10">
        <v>44397</v>
      </c>
      <c r="C6121" s="11">
        <v>0.19648148148148148</v>
      </c>
      <c r="D6121">
        <v>2</v>
      </c>
      <c r="E6121" s="12">
        <v>6</v>
      </c>
      <c r="I6121">
        <f t="shared" si="95"/>
        <v>0</v>
      </c>
      <c r="K6121" s="12" t="s">
        <v>47</v>
      </c>
      <c r="L6121">
        <v>3</v>
      </c>
      <c r="M6121" s="12" t="s">
        <v>48</v>
      </c>
    </row>
    <row r="6122" spans="1:13" x14ac:dyDescent="0.25">
      <c r="A6122">
        <v>6121</v>
      </c>
      <c r="B6122" s="10">
        <v>44397</v>
      </c>
      <c r="C6122" s="11">
        <v>0.20293981481481482</v>
      </c>
      <c r="D6122">
        <v>1</v>
      </c>
      <c r="E6122" s="12">
        <v>5</v>
      </c>
      <c r="I6122">
        <f t="shared" si="95"/>
        <v>0</v>
      </c>
      <c r="K6122" s="12" t="s">
        <v>47</v>
      </c>
      <c r="L6122">
        <v>1</v>
      </c>
      <c r="M6122" s="12" t="s">
        <v>48</v>
      </c>
    </row>
    <row r="6123" spans="1:13" x14ac:dyDescent="0.25">
      <c r="A6123">
        <v>6122</v>
      </c>
      <c r="B6123" s="10">
        <v>44397</v>
      </c>
      <c r="C6123" s="11">
        <v>0.20358796296296297</v>
      </c>
      <c r="D6123">
        <v>1</v>
      </c>
      <c r="E6123" s="12">
        <v>5.6</v>
      </c>
      <c r="I6123">
        <f t="shared" si="95"/>
        <v>0</v>
      </c>
      <c r="K6123" s="12" t="s">
        <v>47</v>
      </c>
      <c r="L6123">
        <v>3</v>
      </c>
      <c r="M6123" s="12" t="s">
        <v>55</v>
      </c>
    </row>
    <row r="6124" spans="1:13" x14ac:dyDescent="0.25">
      <c r="A6124">
        <v>6123</v>
      </c>
      <c r="B6124" s="10">
        <v>44397</v>
      </c>
      <c r="C6124" s="11">
        <v>0.20402777777777778</v>
      </c>
      <c r="D6124">
        <v>2</v>
      </c>
      <c r="E6124" s="12">
        <v>5</v>
      </c>
      <c r="I6124">
        <f t="shared" si="95"/>
        <v>0</v>
      </c>
      <c r="K6124" s="12" t="s">
        <v>47</v>
      </c>
      <c r="L6124">
        <v>2</v>
      </c>
      <c r="M6124" s="12" t="s">
        <v>49</v>
      </c>
    </row>
    <row r="6125" spans="1:13" x14ac:dyDescent="0.25">
      <c r="A6125">
        <v>6124</v>
      </c>
      <c r="B6125" s="10">
        <v>44397</v>
      </c>
      <c r="C6125" s="11">
        <v>0.20730324074074072</v>
      </c>
      <c r="D6125">
        <v>2</v>
      </c>
      <c r="E6125" s="12">
        <v>5.6</v>
      </c>
      <c r="I6125">
        <f t="shared" si="95"/>
        <v>0</v>
      </c>
      <c r="K6125" s="12" t="s">
        <v>47</v>
      </c>
      <c r="L6125">
        <v>2</v>
      </c>
      <c r="M6125" s="12" t="s">
        <v>48</v>
      </c>
    </row>
    <row r="6126" spans="1:13" x14ac:dyDescent="0.25">
      <c r="A6126">
        <v>6125</v>
      </c>
      <c r="B6126" s="10">
        <v>44397</v>
      </c>
      <c r="C6126" s="11">
        <v>0.2079050925925926</v>
      </c>
      <c r="D6126">
        <v>1</v>
      </c>
      <c r="E6126" s="12">
        <v>6</v>
      </c>
      <c r="I6126">
        <f t="shared" si="95"/>
        <v>0</v>
      </c>
      <c r="K6126" s="12" t="s">
        <v>47</v>
      </c>
      <c r="L6126">
        <v>1</v>
      </c>
      <c r="M6126" s="12" t="s">
        <v>48</v>
      </c>
    </row>
    <row r="6127" spans="1:13" x14ac:dyDescent="0.25">
      <c r="A6127">
        <v>6126</v>
      </c>
      <c r="B6127" s="10">
        <v>44397</v>
      </c>
      <c r="C6127" s="11">
        <v>0.2200115740740741</v>
      </c>
      <c r="D6127">
        <v>2</v>
      </c>
      <c r="E6127" s="12">
        <v>6</v>
      </c>
      <c r="I6127">
        <f t="shared" si="95"/>
        <v>0</v>
      </c>
      <c r="K6127" s="12" t="s">
        <v>47</v>
      </c>
      <c r="L6127">
        <v>1</v>
      </c>
      <c r="M6127" s="12" t="s">
        <v>48</v>
      </c>
    </row>
    <row r="6128" spans="1:13" x14ac:dyDescent="0.25">
      <c r="A6128">
        <v>6127</v>
      </c>
      <c r="B6128" s="10">
        <v>44397</v>
      </c>
      <c r="C6128" s="11">
        <v>0.22342592592592592</v>
      </c>
      <c r="D6128">
        <v>1</v>
      </c>
      <c r="E6128" s="12">
        <v>4.5</v>
      </c>
      <c r="I6128">
        <f t="shared" si="95"/>
        <v>0</v>
      </c>
      <c r="K6128" s="12" t="s">
        <v>47</v>
      </c>
      <c r="L6128">
        <v>3</v>
      </c>
      <c r="M6128" s="12" t="s">
        <v>58</v>
      </c>
    </row>
    <row r="6129" spans="1:13" x14ac:dyDescent="0.25">
      <c r="A6129">
        <v>6128</v>
      </c>
      <c r="B6129" s="10">
        <v>44397</v>
      </c>
      <c r="C6129" s="11">
        <v>0.22972222222222224</v>
      </c>
      <c r="D6129">
        <v>2</v>
      </c>
      <c r="E6129" s="12">
        <v>4</v>
      </c>
      <c r="I6129">
        <f t="shared" si="95"/>
        <v>0</v>
      </c>
      <c r="K6129" s="12" t="s">
        <v>47</v>
      </c>
      <c r="L6129">
        <v>1</v>
      </c>
      <c r="M6129" s="12" t="s">
        <v>49</v>
      </c>
    </row>
    <row r="6130" spans="1:13" x14ac:dyDescent="0.25">
      <c r="A6130">
        <v>6129</v>
      </c>
      <c r="B6130" s="10">
        <v>44397</v>
      </c>
      <c r="C6130" s="11">
        <v>0.23140046296296299</v>
      </c>
      <c r="D6130">
        <v>2</v>
      </c>
      <c r="E6130" s="12">
        <v>6</v>
      </c>
      <c r="I6130">
        <f t="shared" si="95"/>
        <v>0</v>
      </c>
      <c r="K6130" s="12" t="s">
        <v>47</v>
      </c>
      <c r="L6130">
        <v>2</v>
      </c>
      <c r="M6130" s="12" t="s">
        <v>54</v>
      </c>
    </row>
    <row r="6131" spans="1:13" x14ac:dyDescent="0.25">
      <c r="A6131">
        <v>6130</v>
      </c>
      <c r="B6131" s="10">
        <v>44397</v>
      </c>
      <c r="C6131" s="11">
        <v>0.23269675925925926</v>
      </c>
      <c r="D6131">
        <v>1</v>
      </c>
      <c r="E6131" s="12">
        <v>6</v>
      </c>
      <c r="I6131">
        <f t="shared" si="95"/>
        <v>0</v>
      </c>
      <c r="K6131" s="12" t="s">
        <v>47</v>
      </c>
      <c r="L6131">
        <v>2</v>
      </c>
      <c r="M6131" s="12" t="s">
        <v>54</v>
      </c>
    </row>
    <row r="6132" spans="1:13" x14ac:dyDescent="0.25">
      <c r="A6132">
        <v>6131</v>
      </c>
      <c r="B6132" s="10">
        <v>44397</v>
      </c>
      <c r="C6132" s="11">
        <v>0.23322916666666668</v>
      </c>
      <c r="D6132">
        <v>1</v>
      </c>
      <c r="E6132" s="12">
        <v>4</v>
      </c>
      <c r="G6132">
        <v>1</v>
      </c>
      <c r="I6132">
        <f t="shared" si="95"/>
        <v>1</v>
      </c>
    </row>
    <row r="6133" spans="1:13" x14ac:dyDescent="0.25">
      <c r="A6133">
        <v>6132</v>
      </c>
      <c r="B6133" s="10">
        <v>44397</v>
      </c>
      <c r="C6133" s="11">
        <v>0.23331018518518518</v>
      </c>
      <c r="D6133">
        <v>1</v>
      </c>
      <c r="E6133" s="12">
        <v>6</v>
      </c>
      <c r="F6133">
        <v>1</v>
      </c>
      <c r="G6133">
        <v>1</v>
      </c>
      <c r="I6133">
        <f t="shared" si="95"/>
        <v>2</v>
      </c>
    </row>
    <row r="6134" spans="1:13" x14ac:dyDescent="0.25">
      <c r="A6134">
        <v>6133</v>
      </c>
      <c r="B6134" s="10">
        <v>44397</v>
      </c>
      <c r="C6134" s="11">
        <v>0.23393518518518519</v>
      </c>
      <c r="D6134">
        <v>1</v>
      </c>
      <c r="E6134" s="12">
        <v>5</v>
      </c>
      <c r="I6134">
        <f t="shared" si="95"/>
        <v>0</v>
      </c>
      <c r="K6134" s="12" t="s">
        <v>47</v>
      </c>
      <c r="L6134">
        <v>1</v>
      </c>
      <c r="M6134" s="12" t="s">
        <v>48</v>
      </c>
    </row>
    <row r="6135" spans="1:13" x14ac:dyDescent="0.25">
      <c r="A6135">
        <v>6134</v>
      </c>
      <c r="B6135" s="10">
        <v>44397</v>
      </c>
      <c r="C6135" s="11">
        <v>0.2361226851851852</v>
      </c>
      <c r="D6135">
        <v>2</v>
      </c>
      <c r="E6135" s="12">
        <v>5</v>
      </c>
      <c r="I6135">
        <f t="shared" si="95"/>
        <v>0</v>
      </c>
      <c r="K6135" s="12" t="s">
        <v>47</v>
      </c>
      <c r="L6135">
        <v>1</v>
      </c>
      <c r="M6135" s="12" t="s">
        <v>48</v>
      </c>
    </row>
    <row r="6136" spans="1:13" x14ac:dyDescent="0.25">
      <c r="A6136">
        <v>6135</v>
      </c>
      <c r="B6136" s="10">
        <v>44397</v>
      </c>
      <c r="C6136" s="11">
        <v>0.23717592592592593</v>
      </c>
      <c r="D6136">
        <v>2</v>
      </c>
      <c r="E6136" s="12">
        <v>4</v>
      </c>
      <c r="I6136">
        <f t="shared" si="95"/>
        <v>0</v>
      </c>
      <c r="K6136" s="12" t="s">
        <v>47</v>
      </c>
      <c r="L6136">
        <v>1</v>
      </c>
      <c r="M6136" s="12" t="s">
        <v>49</v>
      </c>
    </row>
    <row r="6137" spans="1:13" x14ac:dyDescent="0.25">
      <c r="A6137">
        <v>6136</v>
      </c>
      <c r="B6137" s="10">
        <v>44397</v>
      </c>
      <c r="C6137" s="11">
        <v>0.24660879629629628</v>
      </c>
      <c r="D6137">
        <v>1</v>
      </c>
      <c r="E6137" s="12">
        <v>6</v>
      </c>
      <c r="I6137">
        <f t="shared" si="95"/>
        <v>0</v>
      </c>
      <c r="K6137" s="12" t="s">
        <v>47</v>
      </c>
      <c r="L6137">
        <v>1</v>
      </c>
      <c r="M6137" s="12" t="s">
        <v>48</v>
      </c>
    </row>
    <row r="6138" spans="1:13" x14ac:dyDescent="0.25">
      <c r="A6138">
        <v>6137</v>
      </c>
      <c r="B6138" s="10">
        <v>44397</v>
      </c>
      <c r="C6138" s="11">
        <v>0.25451388888888887</v>
      </c>
      <c r="D6138">
        <v>2</v>
      </c>
      <c r="E6138" s="12">
        <v>6</v>
      </c>
      <c r="I6138">
        <f t="shared" si="95"/>
        <v>0</v>
      </c>
      <c r="K6138" s="12" t="s">
        <v>47</v>
      </c>
      <c r="L6138">
        <v>2</v>
      </c>
      <c r="M6138" s="12" t="s">
        <v>54</v>
      </c>
    </row>
    <row r="6139" spans="1:13" x14ac:dyDescent="0.25">
      <c r="A6139">
        <v>6138</v>
      </c>
      <c r="B6139" s="10">
        <v>44397</v>
      </c>
      <c r="C6139" s="11">
        <v>0.26350694444444445</v>
      </c>
      <c r="D6139">
        <v>1</v>
      </c>
      <c r="E6139" s="12">
        <v>5</v>
      </c>
      <c r="I6139">
        <f t="shared" si="95"/>
        <v>0</v>
      </c>
      <c r="K6139" s="12" t="s">
        <v>47</v>
      </c>
      <c r="L6139">
        <v>1</v>
      </c>
      <c r="M6139" s="12" t="s">
        <v>48</v>
      </c>
    </row>
    <row r="6140" spans="1:13" x14ac:dyDescent="0.25">
      <c r="A6140">
        <v>6139</v>
      </c>
      <c r="B6140" s="10">
        <v>44397</v>
      </c>
      <c r="C6140" s="11">
        <v>0.26528935185185182</v>
      </c>
      <c r="D6140">
        <v>1</v>
      </c>
      <c r="E6140" s="12">
        <v>5</v>
      </c>
      <c r="I6140">
        <f t="shared" si="95"/>
        <v>0</v>
      </c>
      <c r="K6140" s="12" t="s">
        <v>47</v>
      </c>
      <c r="L6140">
        <v>1</v>
      </c>
      <c r="M6140" s="12" t="s">
        <v>48</v>
      </c>
    </row>
    <row r="6141" spans="1:13" x14ac:dyDescent="0.25">
      <c r="A6141">
        <v>6140</v>
      </c>
      <c r="B6141" s="10">
        <v>44397</v>
      </c>
      <c r="C6141" s="11">
        <v>0.27108796296296295</v>
      </c>
      <c r="D6141">
        <v>2</v>
      </c>
      <c r="E6141" s="12">
        <v>5</v>
      </c>
      <c r="I6141">
        <f t="shared" si="95"/>
        <v>0</v>
      </c>
      <c r="K6141" s="12" t="s">
        <v>47</v>
      </c>
      <c r="L6141">
        <v>1</v>
      </c>
      <c r="M6141" s="12" t="s">
        <v>48</v>
      </c>
    </row>
    <row r="6142" spans="1:13" x14ac:dyDescent="0.25">
      <c r="A6142">
        <v>6141</v>
      </c>
      <c r="B6142" s="10">
        <v>44397</v>
      </c>
      <c r="C6142" s="11">
        <v>0.28453703703703703</v>
      </c>
      <c r="D6142">
        <v>2</v>
      </c>
      <c r="E6142" s="12">
        <v>5</v>
      </c>
      <c r="I6142">
        <f t="shared" si="95"/>
        <v>0</v>
      </c>
      <c r="K6142" s="12" t="s">
        <v>47</v>
      </c>
      <c r="L6142">
        <v>1</v>
      </c>
      <c r="M6142" s="12" t="s">
        <v>48</v>
      </c>
    </row>
    <row r="6143" spans="1:13" x14ac:dyDescent="0.25">
      <c r="A6143">
        <v>6142</v>
      </c>
      <c r="B6143" s="10">
        <v>44397</v>
      </c>
      <c r="C6143" s="11">
        <v>0.28655092592592596</v>
      </c>
      <c r="D6143">
        <v>2</v>
      </c>
      <c r="E6143" s="12">
        <v>6</v>
      </c>
      <c r="G6143">
        <v>1</v>
      </c>
      <c r="I6143">
        <f t="shared" si="95"/>
        <v>1</v>
      </c>
    </row>
    <row r="6144" spans="1:13" x14ac:dyDescent="0.25">
      <c r="A6144">
        <v>6143</v>
      </c>
      <c r="B6144" s="10">
        <v>44397</v>
      </c>
      <c r="C6144" s="11">
        <v>0.29396990740740742</v>
      </c>
      <c r="D6144">
        <v>1</v>
      </c>
      <c r="E6144" s="12">
        <v>5</v>
      </c>
      <c r="I6144">
        <f t="shared" si="95"/>
        <v>0</v>
      </c>
      <c r="K6144" s="12" t="s">
        <v>47</v>
      </c>
      <c r="L6144">
        <v>1</v>
      </c>
      <c r="M6144" s="12" t="s">
        <v>48</v>
      </c>
    </row>
    <row r="6145" spans="1:13" x14ac:dyDescent="0.25">
      <c r="A6145">
        <v>6144</v>
      </c>
      <c r="B6145" s="10">
        <v>44397</v>
      </c>
      <c r="C6145" s="11">
        <v>0.30428240740740742</v>
      </c>
      <c r="D6145">
        <v>2</v>
      </c>
      <c r="E6145" s="12">
        <v>5</v>
      </c>
      <c r="I6145">
        <f t="shared" si="95"/>
        <v>0</v>
      </c>
      <c r="K6145" s="12" t="s">
        <v>47</v>
      </c>
      <c r="L6145">
        <v>1</v>
      </c>
      <c r="M6145" s="12" t="s">
        <v>48</v>
      </c>
    </row>
    <row r="6146" spans="1:13" x14ac:dyDescent="0.25">
      <c r="A6146">
        <v>6145</v>
      </c>
      <c r="B6146" s="10">
        <v>44397</v>
      </c>
      <c r="C6146" s="11">
        <v>0.32874999999999999</v>
      </c>
      <c r="D6146">
        <v>1</v>
      </c>
      <c r="E6146" s="12">
        <v>4</v>
      </c>
      <c r="F6146">
        <v>1</v>
      </c>
      <c r="I6146">
        <f t="shared" si="95"/>
        <v>1</v>
      </c>
    </row>
    <row r="6147" spans="1:13" x14ac:dyDescent="0.25">
      <c r="A6147">
        <v>6146</v>
      </c>
      <c r="B6147" s="10">
        <v>44397</v>
      </c>
      <c r="C6147" s="11">
        <v>0.33732638888888888</v>
      </c>
      <c r="D6147">
        <v>2</v>
      </c>
      <c r="E6147" s="12">
        <v>4</v>
      </c>
      <c r="I6147">
        <f t="shared" si="95"/>
        <v>0</v>
      </c>
      <c r="J6147">
        <v>1</v>
      </c>
    </row>
    <row r="6148" spans="1:13" x14ac:dyDescent="0.25">
      <c r="A6148">
        <v>6147</v>
      </c>
      <c r="B6148" s="10">
        <v>44397</v>
      </c>
      <c r="C6148" s="11">
        <v>0.34067129629629633</v>
      </c>
      <c r="D6148">
        <v>1</v>
      </c>
      <c r="E6148" s="12">
        <v>4</v>
      </c>
      <c r="I6148">
        <f t="shared" si="95"/>
        <v>0</v>
      </c>
      <c r="K6148" s="12" t="s">
        <v>47</v>
      </c>
      <c r="L6148">
        <v>1</v>
      </c>
      <c r="M6148" s="12" t="s">
        <v>49</v>
      </c>
    </row>
    <row r="6149" spans="1:13" x14ac:dyDescent="0.25">
      <c r="A6149">
        <v>6148</v>
      </c>
      <c r="B6149" s="10">
        <v>44397</v>
      </c>
      <c r="C6149" s="11">
        <v>0.34461805555555558</v>
      </c>
      <c r="D6149">
        <v>2</v>
      </c>
      <c r="E6149" s="12">
        <v>4</v>
      </c>
      <c r="I6149">
        <f t="shared" si="95"/>
        <v>0</v>
      </c>
      <c r="K6149" s="12" t="s">
        <v>47</v>
      </c>
      <c r="L6149">
        <v>1</v>
      </c>
      <c r="M6149" s="12" t="s">
        <v>49</v>
      </c>
    </row>
    <row r="6150" spans="1:13" x14ac:dyDescent="0.25">
      <c r="A6150">
        <v>6149</v>
      </c>
      <c r="B6150" s="10">
        <v>44397</v>
      </c>
      <c r="C6150" s="11">
        <v>0.36053240740740744</v>
      </c>
      <c r="D6150">
        <v>1</v>
      </c>
      <c r="E6150" s="12">
        <v>6</v>
      </c>
      <c r="G6150">
        <v>1</v>
      </c>
      <c r="I6150">
        <f t="shared" si="95"/>
        <v>1</v>
      </c>
    </row>
    <row r="6151" spans="1:13" x14ac:dyDescent="0.25">
      <c r="A6151">
        <v>6150</v>
      </c>
      <c r="B6151" s="10">
        <v>44397</v>
      </c>
      <c r="C6151" s="11">
        <v>0.4189930555555556</v>
      </c>
      <c r="D6151">
        <v>1</v>
      </c>
      <c r="E6151" s="12">
        <v>5</v>
      </c>
      <c r="G6151">
        <v>1</v>
      </c>
      <c r="I6151">
        <f t="shared" si="95"/>
        <v>1</v>
      </c>
    </row>
    <row r="6152" spans="1:13" x14ac:dyDescent="0.25">
      <c r="A6152">
        <v>6151</v>
      </c>
      <c r="B6152" s="10">
        <v>44397</v>
      </c>
      <c r="C6152" s="11">
        <v>0.45946759259259262</v>
      </c>
      <c r="D6152">
        <v>1</v>
      </c>
      <c r="E6152" s="12">
        <v>6</v>
      </c>
      <c r="I6152">
        <f t="shared" si="95"/>
        <v>0</v>
      </c>
      <c r="K6152" s="12" t="s">
        <v>47</v>
      </c>
      <c r="L6152">
        <v>1</v>
      </c>
      <c r="M6152" s="12" t="s">
        <v>48</v>
      </c>
    </row>
    <row r="6153" spans="1:13" x14ac:dyDescent="0.25">
      <c r="A6153">
        <v>6152</v>
      </c>
      <c r="B6153" s="10">
        <v>44397</v>
      </c>
      <c r="C6153" s="11">
        <v>0.46092592592592596</v>
      </c>
      <c r="D6153">
        <v>2</v>
      </c>
      <c r="E6153" s="12">
        <v>6</v>
      </c>
      <c r="I6153">
        <f t="shared" ref="I6153:I6216" si="96">SUM(F6153:H6153)</f>
        <v>0</v>
      </c>
      <c r="K6153" s="12" t="s">
        <v>47</v>
      </c>
      <c r="L6153">
        <v>1</v>
      </c>
      <c r="M6153" s="12" t="s">
        <v>48</v>
      </c>
    </row>
    <row r="6154" spans="1:13" x14ac:dyDescent="0.25">
      <c r="A6154">
        <v>6153</v>
      </c>
      <c r="B6154" s="10">
        <v>44397</v>
      </c>
      <c r="C6154" s="11">
        <v>0.46418981481481486</v>
      </c>
      <c r="D6154">
        <v>1</v>
      </c>
      <c r="E6154" s="12">
        <v>6</v>
      </c>
      <c r="I6154">
        <f t="shared" si="96"/>
        <v>0</v>
      </c>
      <c r="K6154">
        <v>2</v>
      </c>
      <c r="L6154">
        <v>1</v>
      </c>
      <c r="M6154">
        <v>1</v>
      </c>
    </row>
    <row r="6155" spans="1:13" x14ac:dyDescent="0.25">
      <c r="A6155">
        <v>6154</v>
      </c>
      <c r="B6155" s="10">
        <v>44397</v>
      </c>
      <c r="C6155" s="12" t="s">
        <v>177</v>
      </c>
      <c r="D6155">
        <v>1</v>
      </c>
      <c r="E6155" s="12">
        <v>6</v>
      </c>
      <c r="I6155">
        <f t="shared" si="96"/>
        <v>0</v>
      </c>
      <c r="K6155">
        <v>2</v>
      </c>
      <c r="L6155">
        <v>1</v>
      </c>
      <c r="M6155">
        <v>1</v>
      </c>
    </row>
    <row r="6156" spans="1:13" x14ac:dyDescent="0.25">
      <c r="A6156">
        <v>6155</v>
      </c>
      <c r="B6156" s="10">
        <v>44397</v>
      </c>
      <c r="C6156" s="11">
        <v>0.57130787037037034</v>
      </c>
      <c r="D6156">
        <v>1</v>
      </c>
      <c r="E6156" s="12">
        <v>4</v>
      </c>
      <c r="G6156">
        <v>1</v>
      </c>
      <c r="I6156">
        <f t="shared" si="96"/>
        <v>1</v>
      </c>
    </row>
    <row r="6157" spans="1:13" x14ac:dyDescent="0.25">
      <c r="A6157">
        <v>6156</v>
      </c>
      <c r="B6157" s="10">
        <v>44397</v>
      </c>
      <c r="C6157" s="11">
        <v>0.57398148148148154</v>
      </c>
      <c r="D6157">
        <v>1</v>
      </c>
      <c r="E6157" s="12">
        <v>5</v>
      </c>
      <c r="I6157">
        <f t="shared" si="96"/>
        <v>0</v>
      </c>
      <c r="K6157" s="12" t="s">
        <v>47</v>
      </c>
      <c r="L6157">
        <v>1</v>
      </c>
      <c r="M6157" s="12" t="s">
        <v>48</v>
      </c>
    </row>
    <row r="6158" spans="1:13" x14ac:dyDescent="0.25">
      <c r="A6158">
        <v>6157</v>
      </c>
      <c r="B6158" s="10">
        <v>44397</v>
      </c>
      <c r="C6158" s="11">
        <v>0.58144675925925926</v>
      </c>
      <c r="D6158">
        <v>1</v>
      </c>
      <c r="E6158" s="12">
        <v>6</v>
      </c>
      <c r="G6158">
        <v>1</v>
      </c>
      <c r="I6158">
        <f t="shared" si="96"/>
        <v>1</v>
      </c>
    </row>
    <row r="6159" spans="1:13" x14ac:dyDescent="0.25">
      <c r="A6159">
        <v>6158</v>
      </c>
      <c r="B6159" s="10">
        <v>44397</v>
      </c>
      <c r="C6159" s="11">
        <v>0.63115740740740744</v>
      </c>
      <c r="D6159">
        <v>1</v>
      </c>
      <c r="E6159" s="12">
        <v>4.5</v>
      </c>
      <c r="I6159">
        <f t="shared" si="96"/>
        <v>0</v>
      </c>
      <c r="K6159" s="12" t="s">
        <v>47</v>
      </c>
      <c r="L6159">
        <v>2</v>
      </c>
      <c r="M6159" s="12" t="s">
        <v>54</v>
      </c>
    </row>
    <row r="6160" spans="1:13" x14ac:dyDescent="0.25">
      <c r="A6160">
        <v>6159</v>
      </c>
      <c r="B6160" s="10">
        <v>44397</v>
      </c>
      <c r="C6160" s="11">
        <v>0.63239583333333338</v>
      </c>
      <c r="D6160">
        <v>2</v>
      </c>
      <c r="E6160" s="12">
        <v>6</v>
      </c>
      <c r="I6160">
        <f t="shared" si="96"/>
        <v>0</v>
      </c>
      <c r="K6160" s="12" t="s">
        <v>47</v>
      </c>
      <c r="L6160">
        <v>1</v>
      </c>
      <c r="M6160" s="12" t="s">
        <v>48</v>
      </c>
    </row>
    <row r="6161" spans="1:13" x14ac:dyDescent="0.25">
      <c r="A6161">
        <v>6160</v>
      </c>
      <c r="B6161" s="10">
        <v>44397</v>
      </c>
      <c r="C6161" s="11">
        <v>0.63635416666666667</v>
      </c>
      <c r="D6161">
        <v>2</v>
      </c>
      <c r="E6161" s="12">
        <v>5</v>
      </c>
      <c r="I6161">
        <f t="shared" si="96"/>
        <v>0</v>
      </c>
      <c r="K6161" s="12" t="s">
        <v>47</v>
      </c>
      <c r="L6161">
        <v>1</v>
      </c>
      <c r="M6161" s="12" t="s">
        <v>49</v>
      </c>
    </row>
    <row r="6162" spans="1:13" x14ac:dyDescent="0.25">
      <c r="A6162">
        <v>6161</v>
      </c>
      <c r="B6162" s="10">
        <v>44397</v>
      </c>
      <c r="C6162" s="11">
        <v>0.63710648148148141</v>
      </c>
      <c r="D6162">
        <v>2</v>
      </c>
      <c r="E6162" s="12">
        <v>6</v>
      </c>
      <c r="I6162">
        <f t="shared" si="96"/>
        <v>0</v>
      </c>
      <c r="J6162">
        <v>2</v>
      </c>
    </row>
    <row r="6163" spans="1:13" x14ac:dyDescent="0.25">
      <c r="A6163">
        <v>6162</v>
      </c>
      <c r="B6163" s="10">
        <v>44397</v>
      </c>
      <c r="C6163" s="11">
        <v>0.65605324074074078</v>
      </c>
      <c r="D6163">
        <v>2</v>
      </c>
      <c r="E6163" s="12">
        <v>4</v>
      </c>
      <c r="I6163">
        <f t="shared" si="96"/>
        <v>0</v>
      </c>
      <c r="J6163">
        <v>1</v>
      </c>
    </row>
    <row r="6164" spans="1:13" x14ac:dyDescent="0.25">
      <c r="A6164">
        <v>6163</v>
      </c>
      <c r="B6164" s="10">
        <v>44397</v>
      </c>
      <c r="C6164" s="11">
        <v>0.7077430555555555</v>
      </c>
      <c r="D6164">
        <v>1</v>
      </c>
      <c r="E6164" s="12">
        <v>4</v>
      </c>
      <c r="G6164">
        <v>1</v>
      </c>
      <c r="I6164">
        <f t="shared" si="96"/>
        <v>1</v>
      </c>
    </row>
    <row r="6165" spans="1:13" x14ac:dyDescent="0.25">
      <c r="A6165">
        <v>6164</v>
      </c>
      <c r="B6165" s="10">
        <v>44397</v>
      </c>
      <c r="C6165" s="11">
        <v>0.78575231481481478</v>
      </c>
      <c r="D6165">
        <v>1</v>
      </c>
      <c r="E6165" s="12">
        <v>5</v>
      </c>
      <c r="G6165">
        <v>1</v>
      </c>
      <c r="I6165">
        <f t="shared" si="96"/>
        <v>1</v>
      </c>
    </row>
    <row r="6166" spans="1:13" x14ac:dyDescent="0.25">
      <c r="A6166">
        <v>6165</v>
      </c>
      <c r="B6166" s="10">
        <v>44397</v>
      </c>
      <c r="C6166" s="11">
        <v>0.79204861111111102</v>
      </c>
      <c r="D6166">
        <v>2</v>
      </c>
      <c r="E6166" s="12">
        <v>7</v>
      </c>
      <c r="G6166">
        <v>1</v>
      </c>
      <c r="I6166">
        <f t="shared" si="96"/>
        <v>1</v>
      </c>
    </row>
    <row r="6167" spans="1:13" x14ac:dyDescent="0.25">
      <c r="A6167">
        <v>6166</v>
      </c>
      <c r="B6167" s="10">
        <v>44397</v>
      </c>
      <c r="C6167" s="11">
        <v>0.7947685185185186</v>
      </c>
      <c r="D6167">
        <v>2</v>
      </c>
      <c r="E6167" s="12">
        <v>6</v>
      </c>
      <c r="G6167">
        <v>1</v>
      </c>
      <c r="I6167">
        <f t="shared" si="96"/>
        <v>1</v>
      </c>
    </row>
    <row r="6168" spans="1:13" x14ac:dyDescent="0.25">
      <c r="A6168">
        <v>6167</v>
      </c>
      <c r="B6168" s="10">
        <v>44397</v>
      </c>
      <c r="C6168" s="11">
        <v>0.796412037037037</v>
      </c>
      <c r="D6168">
        <v>1</v>
      </c>
      <c r="E6168" s="12">
        <v>4</v>
      </c>
      <c r="G6168">
        <v>1</v>
      </c>
      <c r="I6168">
        <f t="shared" si="96"/>
        <v>1</v>
      </c>
    </row>
    <row r="6169" spans="1:13" x14ac:dyDescent="0.25">
      <c r="A6169">
        <v>6168</v>
      </c>
      <c r="B6169" s="10">
        <v>44397</v>
      </c>
      <c r="C6169" s="11">
        <v>0.80381944444444453</v>
      </c>
      <c r="D6169">
        <v>1</v>
      </c>
      <c r="E6169" s="12">
        <v>4</v>
      </c>
      <c r="G6169">
        <v>1</v>
      </c>
      <c r="I6169">
        <f t="shared" si="96"/>
        <v>1</v>
      </c>
    </row>
    <row r="6170" spans="1:13" x14ac:dyDescent="0.25">
      <c r="A6170">
        <v>6169</v>
      </c>
      <c r="B6170" s="10">
        <v>44397</v>
      </c>
      <c r="C6170" s="11">
        <v>0.80856481481481479</v>
      </c>
      <c r="D6170">
        <v>1</v>
      </c>
      <c r="E6170" s="12">
        <v>4</v>
      </c>
      <c r="F6170">
        <v>1</v>
      </c>
      <c r="I6170">
        <f t="shared" si="96"/>
        <v>1</v>
      </c>
      <c r="K6170" s="12"/>
      <c r="M6170" s="12"/>
    </row>
    <row r="6171" spans="1:13" x14ac:dyDescent="0.25">
      <c r="A6171">
        <v>6170</v>
      </c>
      <c r="B6171" s="10">
        <v>44397</v>
      </c>
      <c r="C6171" s="11">
        <v>0.87516203703703699</v>
      </c>
      <c r="D6171">
        <v>1</v>
      </c>
      <c r="E6171" s="12">
        <v>6</v>
      </c>
      <c r="G6171">
        <v>1</v>
      </c>
      <c r="I6171">
        <f t="shared" si="96"/>
        <v>1</v>
      </c>
    </row>
    <row r="6172" spans="1:13" x14ac:dyDescent="0.25">
      <c r="A6172">
        <v>6171</v>
      </c>
      <c r="B6172" s="10">
        <v>44397</v>
      </c>
      <c r="C6172" s="11">
        <v>0.88527777777777772</v>
      </c>
      <c r="D6172">
        <v>2</v>
      </c>
      <c r="E6172" s="12">
        <v>5</v>
      </c>
      <c r="G6172">
        <v>1</v>
      </c>
      <c r="I6172">
        <f t="shared" si="96"/>
        <v>1</v>
      </c>
    </row>
    <row r="6173" spans="1:13" x14ac:dyDescent="0.25">
      <c r="A6173">
        <v>6172</v>
      </c>
      <c r="B6173" s="10">
        <v>44397</v>
      </c>
      <c r="C6173" s="11">
        <v>0.8858449074074074</v>
      </c>
      <c r="D6173">
        <v>1</v>
      </c>
      <c r="E6173" s="12">
        <v>4</v>
      </c>
      <c r="G6173">
        <v>1</v>
      </c>
      <c r="I6173">
        <f t="shared" si="96"/>
        <v>1</v>
      </c>
    </row>
    <row r="6174" spans="1:13" x14ac:dyDescent="0.25">
      <c r="A6174">
        <v>6173</v>
      </c>
      <c r="B6174" s="10">
        <v>44397</v>
      </c>
      <c r="C6174" s="11">
        <v>0.91550925925925919</v>
      </c>
      <c r="D6174">
        <v>1</v>
      </c>
      <c r="E6174" s="12">
        <v>5</v>
      </c>
      <c r="I6174">
        <f t="shared" si="96"/>
        <v>0</v>
      </c>
      <c r="K6174" s="12" t="s">
        <v>47</v>
      </c>
      <c r="L6174">
        <v>1</v>
      </c>
      <c r="M6174" s="12" t="s">
        <v>48</v>
      </c>
    </row>
    <row r="6175" spans="1:13" x14ac:dyDescent="0.25">
      <c r="A6175">
        <v>6174</v>
      </c>
      <c r="B6175" s="10">
        <v>44397</v>
      </c>
      <c r="C6175" s="11">
        <v>0.9199652777777777</v>
      </c>
      <c r="D6175">
        <v>2</v>
      </c>
      <c r="E6175" s="12">
        <v>5</v>
      </c>
      <c r="G6175">
        <v>1</v>
      </c>
      <c r="I6175">
        <f t="shared" si="96"/>
        <v>1</v>
      </c>
    </row>
    <row r="6176" spans="1:13" x14ac:dyDescent="0.25">
      <c r="A6176">
        <v>6175</v>
      </c>
      <c r="B6176" s="10">
        <v>44397</v>
      </c>
      <c r="C6176" s="11">
        <v>0.93162037037037038</v>
      </c>
      <c r="D6176">
        <v>1</v>
      </c>
      <c r="E6176" s="12">
        <v>5</v>
      </c>
      <c r="I6176">
        <f t="shared" si="96"/>
        <v>0</v>
      </c>
      <c r="K6176" s="12" t="s">
        <v>47</v>
      </c>
      <c r="L6176">
        <v>1</v>
      </c>
      <c r="M6176" s="12" t="s">
        <v>49</v>
      </c>
    </row>
    <row r="6177" spans="1:13" x14ac:dyDescent="0.25">
      <c r="A6177">
        <v>6176</v>
      </c>
      <c r="B6177" s="10">
        <v>44397</v>
      </c>
      <c r="C6177" s="11">
        <v>0.93277777777777782</v>
      </c>
      <c r="D6177">
        <v>2</v>
      </c>
      <c r="E6177" s="12">
        <v>5</v>
      </c>
      <c r="I6177">
        <f t="shared" si="96"/>
        <v>0</v>
      </c>
      <c r="K6177" s="12" t="s">
        <v>47</v>
      </c>
      <c r="L6177">
        <v>1</v>
      </c>
      <c r="M6177" s="12" t="s">
        <v>49</v>
      </c>
    </row>
    <row r="6178" spans="1:13" x14ac:dyDescent="0.25">
      <c r="A6178">
        <v>6177</v>
      </c>
      <c r="B6178" s="10">
        <v>44397</v>
      </c>
      <c r="C6178" s="11">
        <v>0.94082175925925926</v>
      </c>
      <c r="D6178">
        <v>2</v>
      </c>
      <c r="E6178" s="12">
        <v>4</v>
      </c>
      <c r="G6178">
        <v>1</v>
      </c>
      <c r="I6178">
        <f t="shared" si="96"/>
        <v>1</v>
      </c>
    </row>
    <row r="6179" spans="1:13" x14ac:dyDescent="0.25">
      <c r="A6179">
        <v>6178</v>
      </c>
      <c r="B6179" s="10">
        <v>44397</v>
      </c>
      <c r="C6179" s="11">
        <v>0.94755787037037031</v>
      </c>
      <c r="D6179">
        <v>1</v>
      </c>
      <c r="E6179" s="12">
        <v>5</v>
      </c>
      <c r="I6179">
        <f t="shared" si="96"/>
        <v>0</v>
      </c>
      <c r="K6179" s="12" t="s">
        <v>47</v>
      </c>
      <c r="L6179">
        <v>1</v>
      </c>
      <c r="M6179" s="12" t="s">
        <v>48</v>
      </c>
    </row>
    <row r="6180" spans="1:13" x14ac:dyDescent="0.25">
      <c r="A6180">
        <v>6179</v>
      </c>
      <c r="B6180" s="10">
        <v>44397</v>
      </c>
      <c r="C6180" s="11">
        <v>0.94907407407407407</v>
      </c>
      <c r="D6180">
        <v>1</v>
      </c>
      <c r="E6180" s="12">
        <v>5</v>
      </c>
      <c r="I6180">
        <f t="shared" si="96"/>
        <v>0</v>
      </c>
      <c r="K6180" s="12" t="s">
        <v>47</v>
      </c>
      <c r="L6180">
        <v>1</v>
      </c>
      <c r="M6180" s="12" t="s">
        <v>48</v>
      </c>
    </row>
    <row r="6181" spans="1:13" x14ac:dyDescent="0.25">
      <c r="A6181">
        <v>6180</v>
      </c>
      <c r="B6181" s="10">
        <v>44397</v>
      </c>
      <c r="C6181" s="11">
        <v>0.95302083333333332</v>
      </c>
      <c r="D6181">
        <v>1</v>
      </c>
      <c r="E6181" s="12">
        <v>5</v>
      </c>
      <c r="I6181">
        <f t="shared" si="96"/>
        <v>0</v>
      </c>
      <c r="K6181" s="12" t="s">
        <v>47</v>
      </c>
      <c r="L6181">
        <v>1</v>
      </c>
      <c r="M6181" s="12" t="s">
        <v>48</v>
      </c>
    </row>
    <row r="6182" spans="1:13" x14ac:dyDescent="0.25">
      <c r="A6182">
        <v>6181</v>
      </c>
      <c r="B6182" s="10">
        <v>44397</v>
      </c>
      <c r="C6182" s="11">
        <v>0.95361111111111108</v>
      </c>
      <c r="D6182">
        <v>2</v>
      </c>
      <c r="E6182" s="12">
        <v>5.6</v>
      </c>
      <c r="I6182">
        <f t="shared" si="96"/>
        <v>0</v>
      </c>
      <c r="K6182" s="12" t="s">
        <v>47</v>
      </c>
      <c r="L6182">
        <v>2</v>
      </c>
      <c r="M6182" s="12" t="s">
        <v>48</v>
      </c>
    </row>
    <row r="6183" spans="1:13" x14ac:dyDescent="0.25">
      <c r="A6183">
        <v>6182</v>
      </c>
      <c r="B6183" s="10">
        <v>44397</v>
      </c>
      <c r="C6183" s="11">
        <v>0.99482638888888886</v>
      </c>
      <c r="D6183">
        <v>1</v>
      </c>
      <c r="E6183" s="12">
        <v>7</v>
      </c>
      <c r="I6183">
        <f t="shared" si="96"/>
        <v>0</v>
      </c>
      <c r="K6183" s="12" t="s">
        <v>47</v>
      </c>
      <c r="L6183">
        <v>1</v>
      </c>
      <c r="M6183" s="12" t="s">
        <v>48</v>
      </c>
    </row>
    <row r="6184" spans="1:13" x14ac:dyDescent="0.25">
      <c r="A6184">
        <v>6183</v>
      </c>
      <c r="B6184" s="10">
        <v>44398</v>
      </c>
      <c r="C6184" s="11">
        <v>1.4050925925925927E-2</v>
      </c>
      <c r="D6184">
        <v>1</v>
      </c>
      <c r="E6184" s="12">
        <v>5</v>
      </c>
      <c r="I6184">
        <f t="shared" si="96"/>
        <v>0</v>
      </c>
      <c r="K6184" s="12" t="s">
        <v>47</v>
      </c>
      <c r="L6184">
        <v>2</v>
      </c>
      <c r="M6184" s="12" t="s">
        <v>48</v>
      </c>
    </row>
    <row r="6185" spans="1:13" x14ac:dyDescent="0.25">
      <c r="A6185">
        <v>6184</v>
      </c>
      <c r="B6185" s="10">
        <v>44398</v>
      </c>
      <c r="C6185" s="11">
        <v>1.4907407407407406E-2</v>
      </c>
      <c r="D6185">
        <v>2</v>
      </c>
      <c r="E6185" s="12">
        <v>6</v>
      </c>
      <c r="I6185">
        <f t="shared" si="96"/>
        <v>0</v>
      </c>
      <c r="K6185" s="12" t="s">
        <v>47</v>
      </c>
      <c r="L6185">
        <v>2</v>
      </c>
      <c r="M6185" s="12" t="s">
        <v>48</v>
      </c>
    </row>
    <row r="6186" spans="1:13" x14ac:dyDescent="0.25">
      <c r="A6186">
        <v>6185</v>
      </c>
      <c r="B6186" s="10">
        <v>44398</v>
      </c>
      <c r="C6186" s="11">
        <v>2.4398148148148145E-2</v>
      </c>
      <c r="D6186">
        <v>1</v>
      </c>
      <c r="E6186" s="12">
        <v>4</v>
      </c>
      <c r="G6186">
        <v>1</v>
      </c>
      <c r="I6186">
        <f t="shared" si="96"/>
        <v>1</v>
      </c>
    </row>
    <row r="6187" spans="1:13" x14ac:dyDescent="0.25">
      <c r="A6187">
        <v>6186</v>
      </c>
      <c r="B6187" s="10">
        <v>44398</v>
      </c>
      <c r="C6187" s="11">
        <v>2.854166666666667E-2</v>
      </c>
      <c r="D6187">
        <v>1</v>
      </c>
      <c r="E6187" s="12">
        <v>6</v>
      </c>
      <c r="I6187">
        <f t="shared" si="96"/>
        <v>0</v>
      </c>
      <c r="K6187" s="12" t="s">
        <v>47</v>
      </c>
      <c r="L6187">
        <v>1</v>
      </c>
      <c r="M6187" s="12" t="s">
        <v>48</v>
      </c>
    </row>
    <row r="6188" spans="1:13" x14ac:dyDescent="0.25">
      <c r="A6188">
        <v>6187</v>
      </c>
      <c r="B6188" s="10">
        <v>44398</v>
      </c>
      <c r="C6188" s="11">
        <v>3.0578703703703702E-2</v>
      </c>
      <c r="D6188">
        <v>1</v>
      </c>
      <c r="E6188" s="12">
        <v>5</v>
      </c>
      <c r="I6188">
        <f t="shared" si="96"/>
        <v>0</v>
      </c>
      <c r="K6188" s="12" t="s">
        <v>47</v>
      </c>
      <c r="L6188">
        <v>1</v>
      </c>
      <c r="M6188" s="12" t="s">
        <v>49</v>
      </c>
    </row>
    <row r="6189" spans="1:13" x14ac:dyDescent="0.25">
      <c r="A6189">
        <v>6188</v>
      </c>
      <c r="B6189" s="10">
        <v>44398</v>
      </c>
      <c r="C6189" s="11">
        <v>3.318287037037037E-2</v>
      </c>
      <c r="D6189">
        <v>1</v>
      </c>
      <c r="E6189" s="12">
        <v>6</v>
      </c>
      <c r="I6189">
        <f t="shared" si="96"/>
        <v>0</v>
      </c>
      <c r="K6189" s="12" t="s">
        <v>47</v>
      </c>
      <c r="L6189">
        <v>1</v>
      </c>
      <c r="M6189" s="12" t="s">
        <v>48</v>
      </c>
    </row>
    <row r="6190" spans="1:13" x14ac:dyDescent="0.25">
      <c r="A6190">
        <v>6189</v>
      </c>
      <c r="B6190" s="10">
        <v>44398</v>
      </c>
      <c r="C6190" s="11">
        <v>3.3923611111111113E-2</v>
      </c>
      <c r="D6190">
        <v>1</v>
      </c>
      <c r="E6190" s="12">
        <v>4</v>
      </c>
      <c r="I6190">
        <f t="shared" si="96"/>
        <v>0</v>
      </c>
      <c r="K6190" s="12" t="s">
        <v>47</v>
      </c>
      <c r="L6190">
        <v>1</v>
      </c>
      <c r="M6190" s="12" t="s">
        <v>48</v>
      </c>
    </row>
    <row r="6191" spans="1:13" x14ac:dyDescent="0.25">
      <c r="A6191">
        <v>6190</v>
      </c>
      <c r="B6191" s="10">
        <v>44398</v>
      </c>
      <c r="C6191" s="11">
        <v>3.5196759259259254E-2</v>
      </c>
      <c r="D6191">
        <v>2</v>
      </c>
      <c r="E6191" s="12">
        <v>4</v>
      </c>
      <c r="I6191">
        <f t="shared" si="96"/>
        <v>0</v>
      </c>
      <c r="K6191" s="12" t="s">
        <v>47</v>
      </c>
      <c r="L6191">
        <v>2</v>
      </c>
      <c r="M6191" s="12" t="s">
        <v>54</v>
      </c>
    </row>
    <row r="6192" spans="1:13" x14ac:dyDescent="0.25">
      <c r="A6192">
        <v>6191</v>
      </c>
      <c r="B6192" s="10">
        <v>44398</v>
      </c>
      <c r="C6192" s="11">
        <v>3.622685185185185E-2</v>
      </c>
      <c r="D6192">
        <v>2</v>
      </c>
      <c r="E6192" s="12">
        <v>6</v>
      </c>
      <c r="I6192">
        <f t="shared" si="96"/>
        <v>0</v>
      </c>
      <c r="K6192" s="12" t="s">
        <v>47</v>
      </c>
      <c r="L6192">
        <v>1</v>
      </c>
      <c r="M6192" s="12" t="s">
        <v>48</v>
      </c>
    </row>
    <row r="6193" spans="1:13" x14ac:dyDescent="0.25">
      <c r="A6193">
        <v>6192</v>
      </c>
      <c r="B6193" s="10">
        <v>44398</v>
      </c>
      <c r="C6193" s="11">
        <v>4.4502314814814814E-2</v>
      </c>
      <c r="D6193">
        <v>1</v>
      </c>
      <c r="E6193" s="12">
        <v>5</v>
      </c>
      <c r="I6193">
        <f t="shared" si="96"/>
        <v>0</v>
      </c>
      <c r="K6193" s="12" t="s">
        <v>47</v>
      </c>
      <c r="L6193">
        <v>1</v>
      </c>
      <c r="M6193" s="12" t="s">
        <v>48</v>
      </c>
    </row>
    <row r="6194" spans="1:13" x14ac:dyDescent="0.25">
      <c r="A6194">
        <v>6193</v>
      </c>
      <c r="B6194" s="10">
        <v>44398</v>
      </c>
      <c r="C6194" s="11">
        <v>4.5902777777777772E-2</v>
      </c>
      <c r="D6194">
        <v>2</v>
      </c>
      <c r="E6194" s="12">
        <v>5</v>
      </c>
      <c r="I6194">
        <f t="shared" si="96"/>
        <v>0</v>
      </c>
      <c r="K6194" s="12" t="s">
        <v>47</v>
      </c>
      <c r="L6194">
        <v>1</v>
      </c>
      <c r="M6194" s="12" t="s">
        <v>48</v>
      </c>
    </row>
    <row r="6195" spans="1:13" x14ac:dyDescent="0.25">
      <c r="A6195">
        <v>6194</v>
      </c>
      <c r="B6195" s="10">
        <v>44398</v>
      </c>
      <c r="C6195" s="11">
        <v>4.6990740740740743E-2</v>
      </c>
      <c r="D6195">
        <v>1</v>
      </c>
      <c r="E6195" s="12">
        <v>5</v>
      </c>
      <c r="I6195">
        <f t="shared" si="96"/>
        <v>0</v>
      </c>
      <c r="K6195" s="12" t="s">
        <v>47</v>
      </c>
      <c r="L6195">
        <v>1</v>
      </c>
      <c r="M6195" s="12" t="s">
        <v>48</v>
      </c>
    </row>
    <row r="6196" spans="1:13" x14ac:dyDescent="0.25">
      <c r="A6196">
        <v>6195</v>
      </c>
      <c r="B6196" s="10">
        <v>44398</v>
      </c>
      <c r="C6196" s="11">
        <v>4.7685185185185185E-2</v>
      </c>
      <c r="D6196">
        <v>2</v>
      </c>
      <c r="E6196" s="12">
        <v>4</v>
      </c>
      <c r="I6196">
        <f t="shared" si="96"/>
        <v>0</v>
      </c>
      <c r="K6196" s="12" t="s">
        <v>47</v>
      </c>
      <c r="L6196">
        <v>1</v>
      </c>
      <c r="M6196" s="12" t="s">
        <v>48</v>
      </c>
    </row>
    <row r="6197" spans="1:13" x14ac:dyDescent="0.25">
      <c r="A6197">
        <v>6196</v>
      </c>
      <c r="B6197" s="10">
        <v>44398</v>
      </c>
      <c r="C6197" s="11">
        <v>4.8993055555555554E-2</v>
      </c>
      <c r="D6197">
        <v>2</v>
      </c>
      <c r="E6197" s="12">
        <v>4</v>
      </c>
      <c r="I6197">
        <f t="shared" si="96"/>
        <v>0</v>
      </c>
      <c r="K6197" s="12" t="s">
        <v>47</v>
      </c>
      <c r="L6197">
        <v>1</v>
      </c>
      <c r="M6197" s="12" t="s">
        <v>48</v>
      </c>
    </row>
    <row r="6198" spans="1:13" x14ac:dyDescent="0.25">
      <c r="A6198">
        <v>6197</v>
      </c>
      <c r="B6198" s="10">
        <v>44398</v>
      </c>
      <c r="C6198" s="11">
        <v>5.1701388888888887E-2</v>
      </c>
      <c r="D6198">
        <v>1</v>
      </c>
      <c r="E6198" s="12">
        <v>6</v>
      </c>
      <c r="I6198">
        <f t="shared" si="96"/>
        <v>0</v>
      </c>
      <c r="K6198" s="12" t="s">
        <v>47</v>
      </c>
      <c r="L6198">
        <v>1</v>
      </c>
      <c r="M6198" s="12" t="s">
        <v>48</v>
      </c>
    </row>
    <row r="6199" spans="1:13" x14ac:dyDescent="0.25">
      <c r="A6199">
        <v>6198</v>
      </c>
      <c r="B6199" s="10">
        <v>44398</v>
      </c>
      <c r="C6199" s="11">
        <v>5.7037037037037032E-2</v>
      </c>
      <c r="D6199">
        <v>1</v>
      </c>
      <c r="E6199" s="12">
        <v>6</v>
      </c>
      <c r="I6199">
        <f t="shared" si="96"/>
        <v>0</v>
      </c>
      <c r="K6199" s="12" t="s">
        <v>47</v>
      </c>
      <c r="L6199">
        <v>2</v>
      </c>
      <c r="M6199" s="12" t="s">
        <v>48</v>
      </c>
    </row>
    <row r="6200" spans="1:13" x14ac:dyDescent="0.25">
      <c r="A6200">
        <v>6199</v>
      </c>
      <c r="B6200" s="10">
        <v>44398</v>
      </c>
      <c r="C6200" s="11">
        <v>5.7951388888888893E-2</v>
      </c>
      <c r="D6200">
        <v>2</v>
      </c>
      <c r="E6200" s="12">
        <v>5.6</v>
      </c>
      <c r="I6200">
        <f t="shared" si="96"/>
        <v>0</v>
      </c>
      <c r="K6200" s="12" t="s">
        <v>47</v>
      </c>
      <c r="L6200">
        <v>2</v>
      </c>
      <c r="M6200" s="12" t="s">
        <v>48</v>
      </c>
    </row>
    <row r="6201" spans="1:13" x14ac:dyDescent="0.25">
      <c r="A6201">
        <v>6200</v>
      </c>
      <c r="B6201" s="10">
        <v>44398</v>
      </c>
      <c r="C6201" s="11">
        <v>5.9305555555555556E-2</v>
      </c>
      <c r="D6201">
        <v>2</v>
      </c>
      <c r="E6201" s="12">
        <v>4</v>
      </c>
      <c r="I6201">
        <f t="shared" si="96"/>
        <v>0</v>
      </c>
      <c r="K6201" s="12" t="s">
        <v>47</v>
      </c>
      <c r="L6201">
        <v>1</v>
      </c>
      <c r="M6201" s="12" t="s">
        <v>48</v>
      </c>
    </row>
    <row r="6202" spans="1:13" x14ac:dyDescent="0.25">
      <c r="A6202">
        <v>6201</v>
      </c>
      <c r="B6202" s="10">
        <v>44398</v>
      </c>
      <c r="C6202" s="11">
        <v>6.3263888888888883E-2</v>
      </c>
      <c r="D6202">
        <v>1</v>
      </c>
      <c r="E6202" s="12">
        <v>5</v>
      </c>
      <c r="I6202">
        <f t="shared" si="96"/>
        <v>0</v>
      </c>
      <c r="K6202" s="12" t="s">
        <v>47</v>
      </c>
      <c r="L6202">
        <v>1</v>
      </c>
      <c r="M6202" s="12" t="s">
        <v>48</v>
      </c>
    </row>
    <row r="6203" spans="1:13" x14ac:dyDescent="0.25">
      <c r="A6203">
        <v>6202</v>
      </c>
      <c r="B6203" s="10">
        <v>44398</v>
      </c>
      <c r="C6203" s="11">
        <v>6.4027777777777781E-2</v>
      </c>
      <c r="D6203">
        <v>1</v>
      </c>
      <c r="E6203" s="12">
        <v>6</v>
      </c>
      <c r="G6203">
        <v>1</v>
      </c>
      <c r="I6203">
        <f t="shared" si="96"/>
        <v>1</v>
      </c>
    </row>
    <row r="6204" spans="1:13" x14ac:dyDescent="0.25">
      <c r="A6204">
        <v>6203</v>
      </c>
      <c r="B6204" s="10">
        <v>44398</v>
      </c>
      <c r="C6204" s="11">
        <v>6.5879629629629635E-2</v>
      </c>
      <c r="D6204">
        <v>2</v>
      </c>
      <c r="E6204" s="12">
        <v>5</v>
      </c>
      <c r="I6204">
        <f t="shared" si="96"/>
        <v>0</v>
      </c>
      <c r="K6204" s="12" t="s">
        <v>47</v>
      </c>
      <c r="L6204">
        <v>1</v>
      </c>
      <c r="M6204" s="12" t="s">
        <v>48</v>
      </c>
    </row>
    <row r="6205" spans="1:13" x14ac:dyDescent="0.25">
      <c r="A6205">
        <v>6204</v>
      </c>
      <c r="B6205" s="10">
        <v>44398</v>
      </c>
      <c r="C6205" s="11">
        <v>6.7500000000000004E-2</v>
      </c>
      <c r="D6205">
        <v>2</v>
      </c>
      <c r="E6205" s="12">
        <v>5</v>
      </c>
      <c r="I6205">
        <f t="shared" si="96"/>
        <v>0</v>
      </c>
      <c r="K6205" s="12" t="s">
        <v>47</v>
      </c>
      <c r="L6205">
        <v>1</v>
      </c>
      <c r="M6205" s="12" t="s">
        <v>48</v>
      </c>
    </row>
    <row r="6206" spans="1:13" x14ac:dyDescent="0.25">
      <c r="A6206">
        <v>6205</v>
      </c>
      <c r="B6206" s="10">
        <v>44398</v>
      </c>
      <c r="C6206" s="11">
        <v>6.9085648148148146E-2</v>
      </c>
      <c r="D6206">
        <v>1</v>
      </c>
      <c r="E6206" s="12">
        <v>6</v>
      </c>
      <c r="I6206">
        <f t="shared" si="96"/>
        <v>0</v>
      </c>
      <c r="K6206" s="12" t="s">
        <v>47</v>
      </c>
      <c r="L6206">
        <v>1</v>
      </c>
      <c r="M6206" s="12" t="s">
        <v>48</v>
      </c>
    </row>
    <row r="6207" spans="1:13" x14ac:dyDescent="0.25">
      <c r="A6207">
        <v>6206</v>
      </c>
      <c r="B6207" s="10">
        <v>44398</v>
      </c>
      <c r="C6207" s="11">
        <v>7.2777777777777775E-2</v>
      </c>
      <c r="D6207">
        <v>1</v>
      </c>
      <c r="E6207" s="12">
        <v>4</v>
      </c>
      <c r="F6207">
        <v>1</v>
      </c>
      <c r="I6207">
        <f t="shared" si="96"/>
        <v>1</v>
      </c>
    </row>
    <row r="6208" spans="1:13" x14ac:dyDescent="0.25">
      <c r="A6208">
        <v>6207</v>
      </c>
      <c r="B6208" s="10">
        <v>44398</v>
      </c>
      <c r="C6208" s="11">
        <v>8.1030092592592584E-2</v>
      </c>
      <c r="D6208">
        <v>1</v>
      </c>
      <c r="E6208" s="12">
        <v>5</v>
      </c>
      <c r="I6208">
        <f t="shared" si="96"/>
        <v>0</v>
      </c>
      <c r="K6208" s="12" t="s">
        <v>47</v>
      </c>
      <c r="L6208">
        <v>1</v>
      </c>
      <c r="M6208" s="12" t="s">
        <v>48</v>
      </c>
    </row>
    <row r="6209" spans="1:13" x14ac:dyDescent="0.25">
      <c r="A6209">
        <v>6208</v>
      </c>
      <c r="B6209" s="10">
        <v>44398</v>
      </c>
      <c r="C6209" s="11">
        <v>8.2303240740740746E-2</v>
      </c>
      <c r="D6209">
        <v>1</v>
      </c>
      <c r="E6209" s="12">
        <v>6</v>
      </c>
      <c r="I6209">
        <f t="shared" si="96"/>
        <v>0</v>
      </c>
      <c r="K6209" s="12" t="s">
        <v>47</v>
      </c>
      <c r="L6209">
        <v>1</v>
      </c>
      <c r="M6209" s="12" t="s">
        <v>48</v>
      </c>
    </row>
    <row r="6210" spans="1:13" x14ac:dyDescent="0.25">
      <c r="A6210">
        <v>6209</v>
      </c>
      <c r="B6210" s="10">
        <v>44398</v>
      </c>
      <c r="C6210" s="11">
        <v>8.2962962962962961E-2</v>
      </c>
      <c r="D6210">
        <v>2</v>
      </c>
      <c r="E6210" s="12">
        <v>5</v>
      </c>
      <c r="I6210">
        <f t="shared" si="96"/>
        <v>0</v>
      </c>
      <c r="K6210" s="12" t="s">
        <v>47</v>
      </c>
      <c r="L6210">
        <v>1</v>
      </c>
      <c r="M6210" s="12" t="s">
        <v>48</v>
      </c>
    </row>
    <row r="6211" spans="1:13" x14ac:dyDescent="0.25">
      <c r="A6211">
        <v>6210</v>
      </c>
      <c r="B6211" s="10">
        <v>44398</v>
      </c>
      <c r="C6211" s="11">
        <v>8.5127314814814822E-2</v>
      </c>
      <c r="D6211">
        <v>2</v>
      </c>
      <c r="E6211" s="12">
        <v>6</v>
      </c>
      <c r="I6211">
        <f t="shared" si="96"/>
        <v>0</v>
      </c>
      <c r="K6211" s="12" t="s">
        <v>47</v>
      </c>
      <c r="L6211">
        <v>1</v>
      </c>
      <c r="M6211" s="12" t="s">
        <v>48</v>
      </c>
    </row>
    <row r="6212" spans="1:13" x14ac:dyDescent="0.25">
      <c r="A6212">
        <v>6211</v>
      </c>
      <c r="B6212" s="10">
        <v>44398</v>
      </c>
      <c r="C6212" s="11">
        <v>8.5231481481481478E-2</v>
      </c>
      <c r="D6212">
        <v>2</v>
      </c>
      <c r="E6212" s="12">
        <v>4</v>
      </c>
      <c r="G6212">
        <v>1</v>
      </c>
      <c r="I6212">
        <f t="shared" si="96"/>
        <v>1</v>
      </c>
      <c r="K6212" s="12" t="s">
        <v>47</v>
      </c>
      <c r="L6212">
        <v>1</v>
      </c>
      <c r="M6212" s="12" t="s">
        <v>48</v>
      </c>
    </row>
    <row r="6213" spans="1:13" x14ac:dyDescent="0.25">
      <c r="A6213">
        <v>6212</v>
      </c>
      <c r="B6213" s="10">
        <v>44398</v>
      </c>
      <c r="C6213" s="11">
        <v>8.6157407407407405E-2</v>
      </c>
      <c r="D6213">
        <v>1</v>
      </c>
      <c r="E6213" s="12">
        <v>4</v>
      </c>
      <c r="I6213">
        <f t="shared" si="96"/>
        <v>0</v>
      </c>
      <c r="K6213" s="12" t="s">
        <v>47</v>
      </c>
      <c r="L6213">
        <v>1</v>
      </c>
      <c r="M6213" s="12" t="s">
        <v>48</v>
      </c>
    </row>
    <row r="6214" spans="1:13" x14ac:dyDescent="0.25">
      <c r="A6214">
        <v>6213</v>
      </c>
      <c r="B6214" s="10">
        <v>44398</v>
      </c>
      <c r="C6214" s="11">
        <v>9.8229166666666659E-2</v>
      </c>
      <c r="D6214">
        <v>2</v>
      </c>
      <c r="E6214" s="12">
        <v>4</v>
      </c>
      <c r="I6214">
        <f t="shared" si="96"/>
        <v>0</v>
      </c>
      <c r="K6214" s="12" t="s">
        <v>47</v>
      </c>
      <c r="L6214">
        <v>1</v>
      </c>
      <c r="M6214" s="12" t="s">
        <v>48</v>
      </c>
    </row>
    <row r="6215" spans="1:13" x14ac:dyDescent="0.25">
      <c r="A6215">
        <v>6214</v>
      </c>
      <c r="B6215" s="10">
        <v>44398</v>
      </c>
      <c r="C6215" s="11">
        <v>0.10649305555555555</v>
      </c>
      <c r="D6215">
        <v>1</v>
      </c>
      <c r="E6215" s="12">
        <v>6</v>
      </c>
      <c r="I6215">
        <f t="shared" si="96"/>
        <v>0</v>
      </c>
      <c r="K6215" s="12" t="s">
        <v>47</v>
      </c>
      <c r="L6215">
        <v>1</v>
      </c>
      <c r="M6215" s="12" t="s">
        <v>48</v>
      </c>
    </row>
    <row r="6216" spans="1:13" x14ac:dyDescent="0.25">
      <c r="A6216">
        <v>6215</v>
      </c>
      <c r="B6216" s="10">
        <v>44398</v>
      </c>
      <c r="C6216" s="11">
        <v>0.11803240740740741</v>
      </c>
      <c r="D6216">
        <v>2</v>
      </c>
      <c r="E6216" s="12">
        <v>6</v>
      </c>
      <c r="I6216">
        <f t="shared" si="96"/>
        <v>0</v>
      </c>
      <c r="K6216" s="12" t="s">
        <v>47</v>
      </c>
      <c r="L6216">
        <v>1</v>
      </c>
      <c r="M6216" s="12" t="s">
        <v>48</v>
      </c>
    </row>
    <row r="6217" spans="1:13" x14ac:dyDescent="0.25">
      <c r="A6217">
        <v>6216</v>
      </c>
      <c r="B6217" s="10">
        <v>44398</v>
      </c>
      <c r="C6217" s="11">
        <v>0.11989583333333333</v>
      </c>
      <c r="D6217">
        <v>2</v>
      </c>
      <c r="E6217" s="12">
        <v>7</v>
      </c>
      <c r="I6217">
        <f t="shared" ref="I6217:I6280" si="97">SUM(F6217:H6217)</f>
        <v>0</v>
      </c>
      <c r="K6217" s="12" t="s">
        <v>47</v>
      </c>
      <c r="L6217">
        <v>1</v>
      </c>
      <c r="M6217" s="12" t="s">
        <v>48</v>
      </c>
    </row>
    <row r="6218" spans="1:13" x14ac:dyDescent="0.25">
      <c r="A6218">
        <v>6217</v>
      </c>
      <c r="B6218" s="10">
        <v>44398</v>
      </c>
      <c r="C6218" s="11">
        <v>0.12234953703703703</v>
      </c>
      <c r="D6218">
        <v>1</v>
      </c>
      <c r="E6218" s="12">
        <v>7</v>
      </c>
      <c r="I6218">
        <f t="shared" si="97"/>
        <v>0</v>
      </c>
      <c r="K6218" s="12" t="s">
        <v>47</v>
      </c>
      <c r="L6218">
        <v>1</v>
      </c>
      <c r="M6218" s="12" t="s">
        <v>48</v>
      </c>
    </row>
    <row r="6219" spans="1:13" x14ac:dyDescent="0.25">
      <c r="A6219">
        <v>6218</v>
      </c>
      <c r="B6219" s="10">
        <v>44398</v>
      </c>
      <c r="C6219" s="11">
        <v>0.1338425925925926</v>
      </c>
      <c r="D6219">
        <v>1</v>
      </c>
      <c r="E6219" s="12">
        <v>6</v>
      </c>
      <c r="G6219">
        <v>1</v>
      </c>
      <c r="I6219">
        <f t="shared" si="97"/>
        <v>1</v>
      </c>
    </row>
    <row r="6220" spans="1:13" x14ac:dyDescent="0.25">
      <c r="A6220">
        <v>6219</v>
      </c>
      <c r="B6220" s="10">
        <v>44398</v>
      </c>
      <c r="C6220" s="11">
        <v>0.14587962962962964</v>
      </c>
      <c r="D6220">
        <v>2</v>
      </c>
      <c r="E6220" s="12">
        <v>5</v>
      </c>
      <c r="I6220">
        <f t="shared" si="97"/>
        <v>0</v>
      </c>
      <c r="K6220" s="12" t="s">
        <v>47</v>
      </c>
      <c r="L6220">
        <v>1</v>
      </c>
      <c r="M6220" s="12" t="s">
        <v>48</v>
      </c>
    </row>
    <row r="6221" spans="1:13" x14ac:dyDescent="0.25">
      <c r="A6221">
        <v>6220</v>
      </c>
      <c r="B6221" s="10">
        <v>44398</v>
      </c>
      <c r="C6221" s="11">
        <v>0.15090277777777777</v>
      </c>
      <c r="D6221">
        <v>1</v>
      </c>
      <c r="E6221" s="12">
        <v>4</v>
      </c>
      <c r="I6221">
        <f t="shared" si="97"/>
        <v>0</v>
      </c>
      <c r="K6221" s="12" t="s">
        <v>47</v>
      </c>
      <c r="L6221">
        <v>1</v>
      </c>
      <c r="M6221" s="12" t="s">
        <v>49</v>
      </c>
    </row>
    <row r="6222" spans="1:13" x14ac:dyDescent="0.25">
      <c r="A6222">
        <v>6221</v>
      </c>
      <c r="B6222" s="10">
        <v>44398</v>
      </c>
      <c r="C6222" s="11">
        <v>0.15430555555555556</v>
      </c>
      <c r="D6222">
        <v>2</v>
      </c>
      <c r="E6222" s="12">
        <v>6</v>
      </c>
      <c r="I6222">
        <f t="shared" si="97"/>
        <v>0</v>
      </c>
      <c r="K6222" s="12" t="s">
        <v>47</v>
      </c>
      <c r="L6222">
        <v>1</v>
      </c>
      <c r="M6222" s="12" t="s">
        <v>49</v>
      </c>
    </row>
    <row r="6223" spans="1:13" x14ac:dyDescent="0.25">
      <c r="A6223">
        <v>6222</v>
      </c>
      <c r="B6223" s="10">
        <v>44398</v>
      </c>
      <c r="C6223" s="11">
        <v>0.15568287037037037</v>
      </c>
      <c r="D6223">
        <v>1</v>
      </c>
      <c r="E6223" s="12">
        <v>5</v>
      </c>
      <c r="G6223">
        <v>1</v>
      </c>
      <c r="I6223">
        <f t="shared" si="97"/>
        <v>1</v>
      </c>
    </row>
    <row r="6224" spans="1:13" x14ac:dyDescent="0.25">
      <c r="A6224">
        <v>6223</v>
      </c>
      <c r="B6224" s="10">
        <v>44398</v>
      </c>
      <c r="C6224" s="11">
        <v>0.17211805555555557</v>
      </c>
      <c r="D6224">
        <v>1</v>
      </c>
      <c r="E6224" s="12">
        <v>6</v>
      </c>
      <c r="G6224">
        <v>1</v>
      </c>
      <c r="I6224">
        <f t="shared" si="97"/>
        <v>1</v>
      </c>
    </row>
    <row r="6225" spans="1:13" x14ac:dyDescent="0.25">
      <c r="A6225">
        <v>6224</v>
      </c>
      <c r="B6225" s="10">
        <v>44398</v>
      </c>
      <c r="C6225" s="11">
        <v>0.17249999999999999</v>
      </c>
      <c r="D6225">
        <v>1</v>
      </c>
      <c r="E6225" s="12">
        <v>6</v>
      </c>
      <c r="F6225">
        <v>1</v>
      </c>
      <c r="G6225">
        <v>1</v>
      </c>
      <c r="I6225">
        <f t="shared" si="97"/>
        <v>2</v>
      </c>
    </row>
    <row r="6226" spans="1:13" x14ac:dyDescent="0.25">
      <c r="A6226">
        <v>6225</v>
      </c>
      <c r="B6226" s="10">
        <v>44398</v>
      </c>
      <c r="C6226" s="11">
        <v>0.20180555555555557</v>
      </c>
      <c r="D6226">
        <v>2</v>
      </c>
      <c r="E6226" s="12">
        <v>4</v>
      </c>
      <c r="I6226">
        <f t="shared" si="97"/>
        <v>0</v>
      </c>
      <c r="J6226">
        <v>2</v>
      </c>
    </row>
    <row r="6227" spans="1:13" x14ac:dyDescent="0.25">
      <c r="A6227">
        <v>6226</v>
      </c>
      <c r="B6227" s="10">
        <v>44398</v>
      </c>
      <c r="C6227" s="11">
        <v>0.20604166666666668</v>
      </c>
      <c r="D6227">
        <v>2</v>
      </c>
      <c r="E6227" s="12">
        <v>7</v>
      </c>
      <c r="G6227">
        <v>1</v>
      </c>
      <c r="I6227">
        <f t="shared" si="97"/>
        <v>1</v>
      </c>
    </row>
    <row r="6228" spans="1:13" x14ac:dyDescent="0.25">
      <c r="A6228">
        <v>6227</v>
      </c>
      <c r="B6228" s="10">
        <v>44398</v>
      </c>
      <c r="C6228" s="11">
        <v>0.24</v>
      </c>
      <c r="D6228">
        <v>1</v>
      </c>
      <c r="E6228" s="12">
        <v>5</v>
      </c>
      <c r="I6228">
        <f t="shared" si="97"/>
        <v>0</v>
      </c>
      <c r="K6228" s="12" t="s">
        <v>47</v>
      </c>
      <c r="L6228">
        <v>1</v>
      </c>
      <c r="M6228" s="12" t="s">
        <v>48</v>
      </c>
    </row>
    <row r="6229" spans="1:13" x14ac:dyDescent="0.25">
      <c r="A6229">
        <v>6228</v>
      </c>
      <c r="B6229" s="10">
        <v>44398</v>
      </c>
      <c r="C6229" s="11">
        <v>0.24910879629629631</v>
      </c>
      <c r="D6229">
        <v>1</v>
      </c>
      <c r="E6229" s="12">
        <v>6</v>
      </c>
      <c r="G6229">
        <v>1</v>
      </c>
      <c r="I6229">
        <f t="shared" si="97"/>
        <v>1</v>
      </c>
    </row>
    <row r="6230" spans="1:13" x14ac:dyDescent="0.25">
      <c r="A6230">
        <v>6229</v>
      </c>
      <c r="B6230" s="10">
        <v>44398</v>
      </c>
      <c r="C6230" s="11">
        <v>0.24961805555555558</v>
      </c>
      <c r="D6230">
        <v>1</v>
      </c>
      <c r="E6230" s="12">
        <v>4</v>
      </c>
      <c r="I6230">
        <f t="shared" si="97"/>
        <v>0</v>
      </c>
      <c r="K6230" s="12" t="s">
        <v>47</v>
      </c>
      <c r="L6230">
        <v>2</v>
      </c>
      <c r="M6230" s="12" t="s">
        <v>48</v>
      </c>
    </row>
    <row r="6231" spans="1:13" x14ac:dyDescent="0.25">
      <c r="A6231">
        <v>6230</v>
      </c>
      <c r="B6231" s="10">
        <v>44398</v>
      </c>
      <c r="C6231" s="11">
        <v>0.24979166666666666</v>
      </c>
      <c r="D6231">
        <v>1</v>
      </c>
      <c r="E6231" s="12">
        <v>4</v>
      </c>
      <c r="I6231">
        <f t="shared" si="97"/>
        <v>0</v>
      </c>
      <c r="K6231" s="12" t="s">
        <v>47</v>
      </c>
      <c r="L6231">
        <v>4</v>
      </c>
      <c r="M6231" s="12" t="s">
        <v>53</v>
      </c>
    </row>
    <row r="6232" spans="1:13" x14ac:dyDescent="0.25">
      <c r="A6232">
        <v>6231</v>
      </c>
      <c r="B6232" s="10">
        <v>44398</v>
      </c>
      <c r="C6232" s="11">
        <v>0.24993055555555554</v>
      </c>
      <c r="D6232">
        <v>2</v>
      </c>
      <c r="E6232" s="12">
        <v>5</v>
      </c>
      <c r="I6232">
        <f t="shared" si="97"/>
        <v>0</v>
      </c>
      <c r="K6232" s="12" t="s">
        <v>47</v>
      </c>
      <c r="L6232">
        <v>1</v>
      </c>
      <c r="M6232" s="12" t="s">
        <v>48</v>
      </c>
    </row>
    <row r="6233" spans="1:13" x14ac:dyDescent="0.25">
      <c r="A6233">
        <v>6232</v>
      </c>
      <c r="B6233" s="10">
        <v>44398</v>
      </c>
      <c r="C6233" s="11">
        <v>0.24995370370370371</v>
      </c>
      <c r="D6233">
        <v>1</v>
      </c>
      <c r="E6233" s="12">
        <v>4</v>
      </c>
      <c r="I6233">
        <f t="shared" si="97"/>
        <v>0</v>
      </c>
      <c r="K6233" s="12" t="s">
        <v>47</v>
      </c>
      <c r="L6233">
        <v>1</v>
      </c>
      <c r="M6233" s="12" t="s">
        <v>48</v>
      </c>
    </row>
    <row r="6234" spans="1:13" x14ac:dyDescent="0.25">
      <c r="A6234">
        <v>6233</v>
      </c>
      <c r="B6234" s="10">
        <v>44398</v>
      </c>
      <c r="C6234" s="11">
        <v>0.25013888888888886</v>
      </c>
      <c r="D6234">
        <v>1</v>
      </c>
      <c r="E6234" s="12">
        <v>7</v>
      </c>
      <c r="F6234">
        <v>1</v>
      </c>
      <c r="I6234">
        <f t="shared" si="97"/>
        <v>1</v>
      </c>
    </row>
    <row r="6235" spans="1:13" x14ac:dyDescent="0.25">
      <c r="A6235">
        <v>6234</v>
      </c>
      <c r="B6235" s="10">
        <v>44398</v>
      </c>
      <c r="C6235" s="11">
        <v>0.25062499999999999</v>
      </c>
      <c r="D6235">
        <v>2</v>
      </c>
      <c r="E6235" s="12">
        <v>4</v>
      </c>
      <c r="I6235">
        <f t="shared" si="97"/>
        <v>0</v>
      </c>
      <c r="K6235" s="12" t="s">
        <v>47</v>
      </c>
      <c r="L6235">
        <v>1</v>
      </c>
      <c r="M6235" s="12" t="s">
        <v>48</v>
      </c>
    </row>
    <row r="6236" spans="1:13" x14ac:dyDescent="0.25">
      <c r="A6236">
        <v>6235</v>
      </c>
      <c r="B6236" s="10">
        <v>44398</v>
      </c>
      <c r="C6236" s="11">
        <v>0.25884259259259262</v>
      </c>
      <c r="D6236">
        <v>2</v>
      </c>
      <c r="E6236" s="12">
        <v>4</v>
      </c>
      <c r="I6236">
        <f t="shared" si="97"/>
        <v>0</v>
      </c>
      <c r="K6236" s="12" t="s">
        <v>47</v>
      </c>
      <c r="L6236">
        <v>1</v>
      </c>
      <c r="M6236" s="12" t="s">
        <v>49</v>
      </c>
    </row>
    <row r="6237" spans="1:13" x14ac:dyDescent="0.25">
      <c r="A6237">
        <v>6236</v>
      </c>
      <c r="B6237" s="10">
        <v>44398</v>
      </c>
      <c r="C6237" s="11">
        <v>0.25967592592592592</v>
      </c>
      <c r="D6237">
        <v>2</v>
      </c>
      <c r="E6237" s="12">
        <v>4</v>
      </c>
      <c r="I6237">
        <f t="shared" si="97"/>
        <v>0</v>
      </c>
      <c r="K6237" s="12" t="s">
        <v>47</v>
      </c>
      <c r="L6237">
        <v>1</v>
      </c>
      <c r="M6237" s="12" t="s">
        <v>49</v>
      </c>
    </row>
    <row r="6238" spans="1:13" x14ac:dyDescent="0.25">
      <c r="A6238">
        <v>6237</v>
      </c>
      <c r="B6238" s="10">
        <v>44398</v>
      </c>
      <c r="C6238" s="11">
        <v>0.2802546296296296</v>
      </c>
      <c r="D6238">
        <v>1</v>
      </c>
      <c r="E6238" s="12">
        <v>5</v>
      </c>
      <c r="I6238">
        <f t="shared" si="97"/>
        <v>0</v>
      </c>
      <c r="K6238" s="12" t="s">
        <v>47</v>
      </c>
      <c r="L6238">
        <v>1</v>
      </c>
      <c r="M6238" s="12" t="s">
        <v>48</v>
      </c>
    </row>
    <row r="6239" spans="1:13" x14ac:dyDescent="0.25">
      <c r="A6239">
        <v>6238</v>
      </c>
      <c r="B6239" s="10">
        <v>44398</v>
      </c>
      <c r="C6239" s="11">
        <v>0.29128472222222224</v>
      </c>
      <c r="D6239">
        <v>2</v>
      </c>
      <c r="E6239" s="12">
        <v>4</v>
      </c>
      <c r="I6239">
        <f t="shared" si="97"/>
        <v>0</v>
      </c>
      <c r="K6239" s="12" t="s">
        <v>47</v>
      </c>
      <c r="L6239">
        <v>1</v>
      </c>
      <c r="M6239" s="12" t="s">
        <v>48</v>
      </c>
    </row>
    <row r="6240" spans="1:13" x14ac:dyDescent="0.25">
      <c r="A6240">
        <v>6239</v>
      </c>
      <c r="B6240" s="10">
        <v>44398</v>
      </c>
      <c r="C6240" s="11">
        <v>0.29224537037037041</v>
      </c>
      <c r="D6240">
        <v>1</v>
      </c>
      <c r="E6240" s="12">
        <v>7</v>
      </c>
      <c r="I6240">
        <f t="shared" si="97"/>
        <v>0</v>
      </c>
      <c r="K6240" s="12" t="s">
        <v>47</v>
      </c>
      <c r="L6240">
        <v>1</v>
      </c>
      <c r="M6240" s="12" t="s">
        <v>48</v>
      </c>
    </row>
    <row r="6241" spans="1:13" x14ac:dyDescent="0.25">
      <c r="A6241">
        <v>6240</v>
      </c>
      <c r="B6241" s="10">
        <v>44398</v>
      </c>
      <c r="C6241" s="11">
        <v>0.29657407407407405</v>
      </c>
      <c r="D6241">
        <v>1</v>
      </c>
      <c r="E6241" s="12">
        <v>5</v>
      </c>
      <c r="I6241">
        <f t="shared" si="97"/>
        <v>0</v>
      </c>
      <c r="K6241" s="12" t="s">
        <v>47</v>
      </c>
      <c r="L6241">
        <v>1</v>
      </c>
      <c r="M6241" s="12" t="s">
        <v>48</v>
      </c>
    </row>
    <row r="6242" spans="1:13" x14ac:dyDescent="0.25">
      <c r="A6242">
        <v>6241</v>
      </c>
      <c r="B6242" s="10">
        <v>44398</v>
      </c>
      <c r="C6242" s="11">
        <v>0.30449074074074073</v>
      </c>
      <c r="D6242">
        <v>2</v>
      </c>
      <c r="E6242" s="12">
        <v>4</v>
      </c>
      <c r="I6242">
        <f t="shared" si="97"/>
        <v>0</v>
      </c>
      <c r="K6242" s="12" t="s">
        <v>47</v>
      </c>
      <c r="L6242">
        <v>1</v>
      </c>
      <c r="M6242" s="12" t="s">
        <v>49</v>
      </c>
    </row>
    <row r="6243" spans="1:13" x14ac:dyDescent="0.25">
      <c r="A6243">
        <v>6242</v>
      </c>
      <c r="B6243" s="10">
        <v>44398</v>
      </c>
      <c r="C6243" s="11">
        <v>0.31243055555555554</v>
      </c>
      <c r="D6243">
        <v>1</v>
      </c>
      <c r="E6243" s="12">
        <v>5</v>
      </c>
      <c r="I6243">
        <f t="shared" si="97"/>
        <v>0</v>
      </c>
      <c r="K6243" s="12" t="s">
        <v>47</v>
      </c>
      <c r="L6243">
        <v>1</v>
      </c>
      <c r="M6243" s="12" t="s">
        <v>48</v>
      </c>
    </row>
    <row r="6244" spans="1:13" x14ac:dyDescent="0.25">
      <c r="A6244">
        <v>6243</v>
      </c>
      <c r="B6244" s="10">
        <v>44398</v>
      </c>
      <c r="C6244" s="11">
        <v>0.31416666666666665</v>
      </c>
      <c r="D6244">
        <v>1</v>
      </c>
      <c r="E6244" s="12">
        <v>6</v>
      </c>
      <c r="I6244">
        <f t="shared" si="97"/>
        <v>0</v>
      </c>
      <c r="K6244" s="12" t="s">
        <v>47</v>
      </c>
      <c r="L6244">
        <v>1</v>
      </c>
      <c r="M6244" s="12" t="s">
        <v>48</v>
      </c>
    </row>
    <row r="6245" spans="1:13" x14ac:dyDescent="0.25">
      <c r="A6245">
        <v>6244</v>
      </c>
      <c r="B6245" s="10">
        <v>44398</v>
      </c>
      <c r="C6245" s="11">
        <v>0.32013888888888892</v>
      </c>
      <c r="D6245">
        <v>1</v>
      </c>
      <c r="E6245" s="12">
        <v>5</v>
      </c>
      <c r="G6245">
        <v>1</v>
      </c>
      <c r="I6245">
        <f t="shared" si="97"/>
        <v>1</v>
      </c>
    </row>
    <row r="6246" spans="1:13" x14ac:dyDescent="0.25">
      <c r="A6246">
        <v>6245</v>
      </c>
      <c r="B6246" s="10">
        <v>44398</v>
      </c>
      <c r="C6246" s="11">
        <v>0.33964120370370371</v>
      </c>
      <c r="D6246">
        <v>2</v>
      </c>
      <c r="E6246" s="12">
        <v>6</v>
      </c>
      <c r="I6246">
        <f t="shared" si="97"/>
        <v>0</v>
      </c>
      <c r="K6246" s="12" t="s">
        <v>47</v>
      </c>
      <c r="L6246">
        <v>1</v>
      </c>
      <c r="M6246" s="12" t="s">
        <v>48</v>
      </c>
    </row>
    <row r="6247" spans="1:13" x14ac:dyDescent="0.25">
      <c r="A6247">
        <v>6246</v>
      </c>
      <c r="B6247" s="10">
        <v>44398</v>
      </c>
      <c r="C6247" s="11">
        <v>0.34251157407407407</v>
      </c>
      <c r="D6247">
        <v>1</v>
      </c>
      <c r="E6247" s="12">
        <v>6</v>
      </c>
      <c r="I6247">
        <f t="shared" si="97"/>
        <v>0</v>
      </c>
      <c r="K6247" s="12" t="s">
        <v>47</v>
      </c>
      <c r="L6247">
        <v>1</v>
      </c>
      <c r="M6247" s="12" t="s">
        <v>48</v>
      </c>
    </row>
    <row r="6248" spans="1:13" x14ac:dyDescent="0.25">
      <c r="A6248">
        <v>6247</v>
      </c>
      <c r="B6248" s="10">
        <v>44398</v>
      </c>
      <c r="C6248" s="11">
        <v>0.34711805555555553</v>
      </c>
      <c r="D6248">
        <v>1</v>
      </c>
      <c r="E6248" s="12">
        <v>5</v>
      </c>
      <c r="I6248">
        <f t="shared" si="97"/>
        <v>0</v>
      </c>
      <c r="K6248" s="12" t="s">
        <v>47</v>
      </c>
      <c r="L6248">
        <v>1</v>
      </c>
      <c r="M6248" s="12" t="s">
        <v>48</v>
      </c>
    </row>
    <row r="6249" spans="1:13" x14ac:dyDescent="0.25">
      <c r="A6249">
        <v>6248</v>
      </c>
      <c r="B6249" s="10">
        <v>44398</v>
      </c>
      <c r="C6249" s="11">
        <v>0.34797453703703707</v>
      </c>
      <c r="D6249">
        <v>2</v>
      </c>
      <c r="E6249" s="12">
        <v>6</v>
      </c>
      <c r="I6249">
        <f t="shared" si="97"/>
        <v>0</v>
      </c>
      <c r="K6249" s="12" t="s">
        <v>47</v>
      </c>
      <c r="L6249">
        <v>2</v>
      </c>
      <c r="M6249" s="12" t="s">
        <v>48</v>
      </c>
    </row>
    <row r="6250" spans="1:13" x14ac:dyDescent="0.25">
      <c r="A6250">
        <v>6249</v>
      </c>
      <c r="B6250" s="10">
        <v>44398</v>
      </c>
      <c r="C6250" s="11">
        <v>0.35078703703703701</v>
      </c>
      <c r="D6250">
        <v>1</v>
      </c>
      <c r="E6250" s="12">
        <v>4.5999999999999996</v>
      </c>
      <c r="I6250">
        <f t="shared" si="97"/>
        <v>0</v>
      </c>
      <c r="K6250" s="12" t="s">
        <v>47</v>
      </c>
      <c r="L6250">
        <v>2</v>
      </c>
      <c r="M6250" s="12" t="s">
        <v>48</v>
      </c>
    </row>
    <row r="6251" spans="1:13" x14ac:dyDescent="0.25">
      <c r="A6251">
        <v>6250</v>
      </c>
      <c r="B6251" s="10">
        <v>44398</v>
      </c>
      <c r="C6251" s="11">
        <v>0.35443287037037036</v>
      </c>
      <c r="D6251">
        <v>1</v>
      </c>
      <c r="E6251" s="12">
        <v>4</v>
      </c>
      <c r="I6251">
        <f t="shared" si="97"/>
        <v>0</v>
      </c>
      <c r="K6251" s="12" t="s">
        <v>47</v>
      </c>
      <c r="L6251">
        <v>1</v>
      </c>
      <c r="M6251" s="12" t="s">
        <v>49</v>
      </c>
    </row>
    <row r="6252" spans="1:13" x14ac:dyDescent="0.25">
      <c r="A6252">
        <v>6251</v>
      </c>
      <c r="B6252" s="10">
        <v>44398</v>
      </c>
      <c r="C6252" s="11">
        <v>0.36100694444444442</v>
      </c>
      <c r="D6252">
        <v>2</v>
      </c>
      <c r="E6252" s="12">
        <v>6</v>
      </c>
      <c r="I6252">
        <f t="shared" si="97"/>
        <v>0</v>
      </c>
      <c r="K6252" s="12" t="s">
        <v>47</v>
      </c>
      <c r="L6252">
        <v>1</v>
      </c>
      <c r="M6252" s="12" t="s">
        <v>48</v>
      </c>
    </row>
    <row r="6253" spans="1:13" x14ac:dyDescent="0.25">
      <c r="A6253">
        <v>6252</v>
      </c>
      <c r="B6253" s="10">
        <v>44398</v>
      </c>
      <c r="C6253" s="11">
        <v>0.36967592592592591</v>
      </c>
      <c r="D6253">
        <v>2</v>
      </c>
      <c r="E6253" s="12">
        <v>7</v>
      </c>
      <c r="I6253">
        <f t="shared" si="97"/>
        <v>0</v>
      </c>
      <c r="K6253" s="12" t="s">
        <v>47</v>
      </c>
      <c r="L6253">
        <v>1</v>
      </c>
      <c r="M6253" s="12" t="s">
        <v>49</v>
      </c>
    </row>
    <row r="6254" spans="1:13" x14ac:dyDescent="0.25">
      <c r="A6254">
        <v>6253</v>
      </c>
      <c r="B6254" s="10">
        <v>44398</v>
      </c>
      <c r="C6254" s="11">
        <v>0.38763888888888887</v>
      </c>
      <c r="D6254">
        <v>2</v>
      </c>
      <c r="E6254" s="12">
        <v>5</v>
      </c>
      <c r="I6254">
        <f t="shared" si="97"/>
        <v>0</v>
      </c>
      <c r="K6254" s="12" t="s">
        <v>47</v>
      </c>
      <c r="L6254">
        <v>1</v>
      </c>
      <c r="M6254" s="12" t="s">
        <v>48</v>
      </c>
    </row>
    <row r="6255" spans="1:13" x14ac:dyDescent="0.25">
      <c r="A6255">
        <v>6254</v>
      </c>
      <c r="B6255" s="10">
        <v>44398</v>
      </c>
      <c r="C6255" s="11">
        <v>0.3923726851851852</v>
      </c>
      <c r="D6255">
        <v>1</v>
      </c>
      <c r="E6255" s="12">
        <v>5</v>
      </c>
      <c r="I6255">
        <f t="shared" si="97"/>
        <v>0</v>
      </c>
      <c r="K6255" s="12" t="s">
        <v>47</v>
      </c>
      <c r="L6255">
        <v>1</v>
      </c>
      <c r="M6255" s="12" t="s">
        <v>48</v>
      </c>
    </row>
    <row r="6256" spans="1:13" x14ac:dyDescent="0.25">
      <c r="A6256">
        <v>6255</v>
      </c>
      <c r="B6256" s="10">
        <v>44398</v>
      </c>
      <c r="C6256" s="11">
        <v>0.4007060185185185</v>
      </c>
      <c r="D6256">
        <v>2</v>
      </c>
      <c r="E6256" s="12">
        <v>5</v>
      </c>
      <c r="I6256">
        <f t="shared" si="97"/>
        <v>0</v>
      </c>
      <c r="K6256" s="12" t="s">
        <v>47</v>
      </c>
      <c r="L6256">
        <v>1</v>
      </c>
      <c r="M6256" s="12" t="s">
        <v>48</v>
      </c>
    </row>
    <row r="6257" spans="1:13" x14ac:dyDescent="0.25">
      <c r="A6257">
        <v>6256</v>
      </c>
      <c r="B6257" s="10">
        <v>44398</v>
      </c>
      <c r="C6257" s="11">
        <v>0.40284722222222219</v>
      </c>
      <c r="D6257">
        <v>2</v>
      </c>
      <c r="E6257" s="12">
        <v>4</v>
      </c>
      <c r="I6257">
        <f t="shared" si="97"/>
        <v>0</v>
      </c>
      <c r="K6257" s="12" t="s">
        <v>47</v>
      </c>
      <c r="L6257">
        <v>1</v>
      </c>
      <c r="M6257" s="12" t="s">
        <v>48</v>
      </c>
    </row>
    <row r="6258" spans="1:13" x14ac:dyDescent="0.25">
      <c r="A6258">
        <v>6257</v>
      </c>
      <c r="B6258" s="10">
        <v>44398</v>
      </c>
      <c r="C6258" s="11">
        <v>0.4196064814814815</v>
      </c>
      <c r="D6258">
        <v>1</v>
      </c>
      <c r="E6258" s="12">
        <v>5</v>
      </c>
      <c r="I6258">
        <f t="shared" si="97"/>
        <v>0</v>
      </c>
      <c r="K6258" s="12" t="s">
        <v>47</v>
      </c>
      <c r="L6258">
        <v>1</v>
      </c>
      <c r="M6258" s="12" t="s">
        <v>48</v>
      </c>
    </row>
    <row r="6259" spans="1:13" x14ac:dyDescent="0.25">
      <c r="A6259">
        <v>6258</v>
      </c>
      <c r="B6259" s="10">
        <v>44398</v>
      </c>
      <c r="C6259" s="11">
        <v>0.42413194444444446</v>
      </c>
      <c r="D6259">
        <v>1</v>
      </c>
      <c r="E6259" s="12">
        <v>6</v>
      </c>
      <c r="I6259">
        <f t="shared" si="97"/>
        <v>0</v>
      </c>
      <c r="K6259" s="12" t="s">
        <v>47</v>
      </c>
      <c r="L6259">
        <v>2</v>
      </c>
      <c r="M6259" s="12" t="s">
        <v>48</v>
      </c>
    </row>
    <row r="6260" spans="1:13" x14ac:dyDescent="0.25">
      <c r="A6260">
        <v>6259</v>
      </c>
      <c r="B6260" s="10">
        <v>44398</v>
      </c>
      <c r="C6260" s="11">
        <v>0.42510416666666667</v>
      </c>
      <c r="D6260">
        <v>2</v>
      </c>
      <c r="E6260" s="12">
        <v>6</v>
      </c>
      <c r="I6260">
        <f t="shared" si="97"/>
        <v>0</v>
      </c>
      <c r="K6260" s="12" t="s">
        <v>47</v>
      </c>
      <c r="L6260">
        <v>1</v>
      </c>
      <c r="M6260" s="12" t="s">
        <v>48</v>
      </c>
    </row>
    <row r="6261" spans="1:13" x14ac:dyDescent="0.25">
      <c r="A6261">
        <v>6260</v>
      </c>
      <c r="B6261" s="10">
        <v>44398</v>
      </c>
      <c r="C6261" s="11">
        <v>0.45053240740740735</v>
      </c>
      <c r="D6261">
        <v>2</v>
      </c>
      <c r="E6261" s="12">
        <v>4</v>
      </c>
      <c r="I6261">
        <f t="shared" si="97"/>
        <v>0</v>
      </c>
      <c r="K6261" s="12" t="s">
        <v>47</v>
      </c>
      <c r="L6261">
        <v>1</v>
      </c>
      <c r="M6261" s="12" t="s">
        <v>48</v>
      </c>
    </row>
    <row r="6262" spans="1:13" x14ac:dyDescent="0.25">
      <c r="A6262">
        <v>6261</v>
      </c>
      <c r="B6262" s="10">
        <v>44398</v>
      </c>
      <c r="C6262" s="11">
        <v>0.4522916666666667</v>
      </c>
      <c r="D6262">
        <v>1</v>
      </c>
      <c r="E6262" s="12">
        <v>5</v>
      </c>
      <c r="I6262">
        <f t="shared" si="97"/>
        <v>0</v>
      </c>
      <c r="K6262" s="12" t="s">
        <v>47</v>
      </c>
      <c r="L6262">
        <v>3</v>
      </c>
      <c r="M6262" s="12" t="s">
        <v>55</v>
      </c>
    </row>
    <row r="6263" spans="1:13" x14ac:dyDescent="0.25">
      <c r="A6263">
        <v>6262</v>
      </c>
      <c r="B6263" s="10">
        <v>44398</v>
      </c>
      <c r="C6263" s="11">
        <v>0.45347222222222222</v>
      </c>
      <c r="D6263">
        <v>2</v>
      </c>
      <c r="E6263" s="12">
        <v>5</v>
      </c>
      <c r="I6263">
        <f t="shared" si="97"/>
        <v>0</v>
      </c>
      <c r="K6263" s="12" t="s">
        <v>47</v>
      </c>
      <c r="L6263">
        <v>1</v>
      </c>
      <c r="M6263" s="12" t="s">
        <v>48</v>
      </c>
    </row>
    <row r="6264" spans="1:13" x14ac:dyDescent="0.25">
      <c r="A6264">
        <v>6263</v>
      </c>
      <c r="B6264" s="10">
        <v>44398</v>
      </c>
      <c r="C6264" s="11">
        <v>0.45675925925925925</v>
      </c>
      <c r="D6264">
        <v>2</v>
      </c>
      <c r="E6264" s="12">
        <v>6</v>
      </c>
      <c r="I6264">
        <f t="shared" si="97"/>
        <v>0</v>
      </c>
      <c r="K6264" s="12" t="s">
        <v>47</v>
      </c>
      <c r="L6264">
        <v>1</v>
      </c>
      <c r="M6264" s="12" t="s">
        <v>49</v>
      </c>
    </row>
    <row r="6265" spans="1:13" x14ac:dyDescent="0.25">
      <c r="A6265">
        <v>6264</v>
      </c>
      <c r="B6265" s="10">
        <v>44398</v>
      </c>
      <c r="C6265" s="11">
        <v>0.45718750000000002</v>
      </c>
      <c r="D6265">
        <v>2</v>
      </c>
      <c r="E6265" s="12">
        <v>5</v>
      </c>
      <c r="I6265">
        <f t="shared" si="97"/>
        <v>0</v>
      </c>
      <c r="K6265" s="12" t="s">
        <v>47</v>
      </c>
      <c r="L6265">
        <v>2</v>
      </c>
      <c r="M6265" s="12" t="s">
        <v>54</v>
      </c>
    </row>
    <row r="6266" spans="1:13" x14ac:dyDescent="0.25">
      <c r="A6266">
        <v>6265</v>
      </c>
      <c r="B6266" s="10">
        <v>44398</v>
      </c>
      <c r="C6266" s="11">
        <v>0.47718750000000004</v>
      </c>
      <c r="D6266">
        <v>2</v>
      </c>
      <c r="E6266" s="12">
        <v>6</v>
      </c>
      <c r="I6266">
        <f t="shared" si="97"/>
        <v>0</v>
      </c>
      <c r="J6266">
        <v>4</v>
      </c>
    </row>
    <row r="6267" spans="1:13" x14ac:dyDescent="0.25">
      <c r="A6267">
        <v>6266</v>
      </c>
      <c r="B6267" s="10">
        <v>44398</v>
      </c>
      <c r="C6267" s="11">
        <v>0.47925925925925927</v>
      </c>
      <c r="D6267">
        <v>1</v>
      </c>
      <c r="E6267" s="12">
        <v>4</v>
      </c>
      <c r="I6267">
        <f t="shared" si="97"/>
        <v>0</v>
      </c>
      <c r="K6267" s="12" t="s">
        <v>47</v>
      </c>
      <c r="L6267">
        <v>1</v>
      </c>
      <c r="M6267" s="12" t="s">
        <v>49</v>
      </c>
    </row>
    <row r="6268" spans="1:13" x14ac:dyDescent="0.25">
      <c r="A6268">
        <v>6267</v>
      </c>
      <c r="B6268" s="10">
        <v>44398</v>
      </c>
      <c r="C6268" s="11">
        <v>0.48060185185185184</v>
      </c>
      <c r="D6268">
        <v>2</v>
      </c>
      <c r="E6268" s="12">
        <v>5</v>
      </c>
      <c r="I6268">
        <f t="shared" si="97"/>
        <v>0</v>
      </c>
      <c r="K6268" s="12" t="s">
        <v>47</v>
      </c>
      <c r="L6268">
        <v>1</v>
      </c>
      <c r="M6268" s="12" t="s">
        <v>49</v>
      </c>
    </row>
    <row r="6269" spans="1:13" x14ac:dyDescent="0.25">
      <c r="A6269">
        <v>6268</v>
      </c>
      <c r="B6269" s="10">
        <v>44398</v>
      </c>
      <c r="C6269" s="11">
        <v>0.48309027777777774</v>
      </c>
      <c r="D6269">
        <v>1</v>
      </c>
      <c r="E6269" s="12">
        <v>4</v>
      </c>
      <c r="G6269">
        <v>1</v>
      </c>
      <c r="I6269">
        <f t="shared" si="97"/>
        <v>1</v>
      </c>
    </row>
    <row r="6270" spans="1:13" x14ac:dyDescent="0.25">
      <c r="A6270">
        <v>6269</v>
      </c>
      <c r="B6270" s="10">
        <v>44398</v>
      </c>
      <c r="C6270" s="11">
        <v>0.53215277777777781</v>
      </c>
      <c r="D6270">
        <v>1</v>
      </c>
      <c r="E6270" s="12">
        <v>7</v>
      </c>
      <c r="F6270">
        <v>1</v>
      </c>
      <c r="I6270">
        <f t="shared" si="97"/>
        <v>1</v>
      </c>
    </row>
    <row r="6271" spans="1:13" x14ac:dyDescent="0.25">
      <c r="A6271">
        <v>6270</v>
      </c>
      <c r="B6271" s="10">
        <v>44398</v>
      </c>
      <c r="C6271" s="11">
        <v>0.59039351851851851</v>
      </c>
      <c r="D6271">
        <v>1</v>
      </c>
      <c r="E6271" s="12">
        <v>5</v>
      </c>
      <c r="I6271">
        <f t="shared" si="97"/>
        <v>0</v>
      </c>
      <c r="K6271" s="12" t="s">
        <v>47</v>
      </c>
      <c r="L6271">
        <v>1</v>
      </c>
      <c r="M6271" s="12" t="s">
        <v>48</v>
      </c>
    </row>
    <row r="6272" spans="1:13" x14ac:dyDescent="0.25">
      <c r="A6272">
        <v>6271</v>
      </c>
      <c r="B6272" s="10">
        <v>44398</v>
      </c>
      <c r="C6272" s="11">
        <v>0.59164351851851849</v>
      </c>
      <c r="D6272">
        <v>2</v>
      </c>
      <c r="E6272" s="12">
        <v>6</v>
      </c>
      <c r="I6272">
        <f t="shared" si="97"/>
        <v>0</v>
      </c>
      <c r="K6272" s="12" t="s">
        <v>47</v>
      </c>
      <c r="L6272">
        <v>1</v>
      </c>
      <c r="M6272" s="12" t="s">
        <v>48</v>
      </c>
    </row>
    <row r="6273" spans="1:13" x14ac:dyDescent="0.25">
      <c r="A6273">
        <v>6272</v>
      </c>
      <c r="B6273" s="10">
        <v>44398</v>
      </c>
      <c r="C6273" s="11">
        <v>0.59347222222222229</v>
      </c>
      <c r="D6273">
        <v>1</v>
      </c>
      <c r="E6273" s="12">
        <v>6</v>
      </c>
      <c r="I6273">
        <f t="shared" si="97"/>
        <v>0</v>
      </c>
      <c r="K6273" s="12" t="s">
        <v>47</v>
      </c>
      <c r="L6273">
        <v>1</v>
      </c>
      <c r="M6273" s="12" t="s">
        <v>48</v>
      </c>
    </row>
    <row r="6274" spans="1:13" x14ac:dyDescent="0.25">
      <c r="A6274">
        <v>6273</v>
      </c>
      <c r="B6274" s="10">
        <v>44398</v>
      </c>
      <c r="C6274" s="11">
        <v>0.60706018518518523</v>
      </c>
      <c r="D6274">
        <v>2</v>
      </c>
      <c r="E6274" s="12">
        <v>6</v>
      </c>
      <c r="I6274">
        <f t="shared" si="97"/>
        <v>0</v>
      </c>
      <c r="K6274" s="12" t="s">
        <v>47</v>
      </c>
      <c r="L6274">
        <v>1</v>
      </c>
      <c r="M6274" s="12" t="s">
        <v>48</v>
      </c>
    </row>
    <row r="6275" spans="1:13" x14ac:dyDescent="0.25">
      <c r="A6275">
        <v>6274</v>
      </c>
      <c r="B6275" s="10">
        <v>44398</v>
      </c>
      <c r="C6275" s="11">
        <v>0.6331944444444445</v>
      </c>
      <c r="D6275">
        <v>1</v>
      </c>
      <c r="E6275" s="12">
        <v>5</v>
      </c>
      <c r="I6275">
        <f t="shared" si="97"/>
        <v>0</v>
      </c>
      <c r="K6275" s="12" t="s">
        <v>47</v>
      </c>
      <c r="L6275">
        <v>1</v>
      </c>
      <c r="M6275" s="12" t="s">
        <v>48</v>
      </c>
    </row>
    <row r="6276" spans="1:13" x14ac:dyDescent="0.25">
      <c r="A6276">
        <v>6275</v>
      </c>
      <c r="B6276" s="10">
        <v>44398</v>
      </c>
      <c r="C6276" s="11">
        <v>0.64810185185185187</v>
      </c>
      <c r="D6276">
        <v>1</v>
      </c>
      <c r="E6276" s="12">
        <v>5</v>
      </c>
      <c r="I6276">
        <f t="shared" si="97"/>
        <v>0</v>
      </c>
      <c r="K6276" s="12" t="s">
        <v>47</v>
      </c>
      <c r="L6276">
        <v>1</v>
      </c>
      <c r="M6276" s="12" t="s">
        <v>49</v>
      </c>
    </row>
    <row r="6277" spans="1:13" x14ac:dyDescent="0.25">
      <c r="A6277">
        <v>6276</v>
      </c>
      <c r="B6277" s="10">
        <v>44398</v>
      </c>
      <c r="C6277" s="11">
        <v>0.65469907407407402</v>
      </c>
      <c r="D6277">
        <v>2</v>
      </c>
      <c r="E6277" s="12">
        <v>6</v>
      </c>
      <c r="I6277">
        <f t="shared" si="97"/>
        <v>0</v>
      </c>
      <c r="K6277" s="12" t="s">
        <v>47</v>
      </c>
      <c r="L6277">
        <v>1</v>
      </c>
      <c r="M6277" s="12" t="s">
        <v>49</v>
      </c>
    </row>
    <row r="6278" spans="1:13" x14ac:dyDescent="0.25">
      <c r="A6278">
        <v>6277</v>
      </c>
      <c r="B6278" s="10">
        <v>44398</v>
      </c>
      <c r="C6278" s="11">
        <v>0.66429398148148155</v>
      </c>
      <c r="D6278">
        <v>1</v>
      </c>
      <c r="E6278" s="12">
        <v>4</v>
      </c>
      <c r="G6278">
        <v>1</v>
      </c>
      <c r="I6278">
        <f t="shared" si="97"/>
        <v>1</v>
      </c>
    </row>
    <row r="6279" spans="1:13" x14ac:dyDescent="0.25">
      <c r="A6279">
        <v>6278</v>
      </c>
      <c r="B6279" s="10">
        <v>44398</v>
      </c>
      <c r="C6279" s="11">
        <v>0.70542824074074073</v>
      </c>
      <c r="D6279">
        <v>1</v>
      </c>
      <c r="E6279" s="12">
        <v>5</v>
      </c>
      <c r="I6279">
        <f t="shared" si="97"/>
        <v>0</v>
      </c>
      <c r="K6279" s="12" t="s">
        <v>47</v>
      </c>
      <c r="L6279">
        <v>1</v>
      </c>
      <c r="M6279" s="12" t="s">
        <v>48</v>
      </c>
    </row>
    <row r="6280" spans="1:13" x14ac:dyDescent="0.25">
      <c r="A6280">
        <v>6279</v>
      </c>
      <c r="B6280" s="10">
        <v>44398</v>
      </c>
      <c r="C6280" s="11">
        <v>0.70612268518518517</v>
      </c>
      <c r="D6280">
        <v>2</v>
      </c>
      <c r="E6280" s="12">
        <v>5</v>
      </c>
      <c r="I6280">
        <f t="shared" si="97"/>
        <v>0</v>
      </c>
      <c r="K6280" s="12" t="s">
        <v>47</v>
      </c>
      <c r="L6280">
        <v>1</v>
      </c>
      <c r="M6280" s="12" t="s">
        <v>48</v>
      </c>
    </row>
    <row r="6281" spans="1:13" x14ac:dyDescent="0.25">
      <c r="A6281">
        <v>6280</v>
      </c>
      <c r="B6281" s="10">
        <v>44398</v>
      </c>
      <c r="C6281" s="11">
        <v>0.70726851851851846</v>
      </c>
      <c r="D6281">
        <v>1</v>
      </c>
      <c r="E6281" s="12">
        <v>4</v>
      </c>
      <c r="F6281">
        <v>1</v>
      </c>
      <c r="I6281">
        <f t="shared" ref="I6281:I6344" si="98">SUM(F6281:H6281)</f>
        <v>1</v>
      </c>
    </row>
    <row r="6282" spans="1:13" x14ac:dyDescent="0.25">
      <c r="A6282">
        <v>6281</v>
      </c>
      <c r="B6282" s="10">
        <v>44398</v>
      </c>
      <c r="C6282" s="11">
        <v>0.70765046296296286</v>
      </c>
      <c r="D6282">
        <v>1</v>
      </c>
      <c r="E6282" s="12">
        <v>4</v>
      </c>
      <c r="G6282">
        <v>1</v>
      </c>
      <c r="I6282">
        <f t="shared" si="98"/>
        <v>1</v>
      </c>
    </row>
    <row r="6283" spans="1:13" x14ac:dyDescent="0.25">
      <c r="A6283">
        <v>6282</v>
      </c>
      <c r="B6283" s="10">
        <v>44398</v>
      </c>
      <c r="C6283" s="11">
        <v>0.7085300925925927</v>
      </c>
      <c r="D6283">
        <v>1</v>
      </c>
      <c r="E6283" s="12">
        <v>4</v>
      </c>
      <c r="G6283">
        <v>1</v>
      </c>
      <c r="I6283">
        <f t="shared" si="98"/>
        <v>1</v>
      </c>
    </row>
    <row r="6284" spans="1:13" x14ac:dyDescent="0.25">
      <c r="A6284">
        <v>6283</v>
      </c>
      <c r="B6284" s="10">
        <v>44398</v>
      </c>
      <c r="C6284" s="11">
        <v>0.71203703703703702</v>
      </c>
      <c r="D6284">
        <v>2</v>
      </c>
      <c r="E6284" s="12">
        <v>4</v>
      </c>
      <c r="G6284">
        <v>1</v>
      </c>
      <c r="I6284">
        <f t="shared" si="98"/>
        <v>1</v>
      </c>
    </row>
    <row r="6285" spans="1:13" x14ac:dyDescent="0.25">
      <c r="A6285">
        <v>6284</v>
      </c>
      <c r="B6285" s="10">
        <v>44398</v>
      </c>
      <c r="C6285" s="11">
        <v>0.7297569444444445</v>
      </c>
      <c r="D6285">
        <v>2</v>
      </c>
      <c r="E6285" s="12">
        <v>4</v>
      </c>
      <c r="I6285">
        <f t="shared" si="98"/>
        <v>0</v>
      </c>
      <c r="K6285" s="12" t="s">
        <v>47</v>
      </c>
      <c r="L6285">
        <v>1</v>
      </c>
      <c r="M6285" s="12" t="s">
        <v>48</v>
      </c>
    </row>
    <row r="6286" spans="1:13" x14ac:dyDescent="0.25">
      <c r="A6286">
        <v>6285</v>
      </c>
      <c r="B6286" s="10">
        <v>44398</v>
      </c>
      <c r="C6286" s="11">
        <v>0.75806712962962963</v>
      </c>
      <c r="D6286">
        <v>1</v>
      </c>
      <c r="E6286" s="12">
        <v>4</v>
      </c>
      <c r="F6286">
        <v>1</v>
      </c>
      <c r="I6286">
        <f t="shared" si="98"/>
        <v>1</v>
      </c>
    </row>
    <row r="6287" spans="1:13" x14ac:dyDescent="0.25">
      <c r="A6287">
        <v>6286</v>
      </c>
      <c r="B6287" s="10">
        <v>44398</v>
      </c>
      <c r="C6287" s="11">
        <v>0.78940972222222217</v>
      </c>
      <c r="D6287">
        <v>1</v>
      </c>
      <c r="E6287" s="12">
        <v>4</v>
      </c>
      <c r="G6287">
        <v>1</v>
      </c>
      <c r="I6287">
        <f t="shared" si="98"/>
        <v>1</v>
      </c>
    </row>
    <row r="6288" spans="1:13" x14ac:dyDescent="0.25">
      <c r="A6288">
        <v>6287</v>
      </c>
      <c r="B6288" s="10">
        <v>44398</v>
      </c>
      <c r="C6288" s="11">
        <v>0.87590277777777781</v>
      </c>
      <c r="D6288">
        <v>1</v>
      </c>
      <c r="E6288" s="12">
        <v>5</v>
      </c>
      <c r="I6288">
        <f t="shared" si="98"/>
        <v>0</v>
      </c>
      <c r="K6288" s="12" t="s">
        <v>47</v>
      </c>
      <c r="L6288">
        <v>1</v>
      </c>
      <c r="M6288" s="12" t="s">
        <v>48</v>
      </c>
    </row>
    <row r="6289" spans="1:13" x14ac:dyDescent="0.25">
      <c r="A6289">
        <v>6288</v>
      </c>
      <c r="B6289" s="10">
        <v>44398</v>
      </c>
      <c r="C6289" s="11">
        <v>0.87662037037037033</v>
      </c>
      <c r="D6289">
        <v>2</v>
      </c>
      <c r="E6289" s="12">
        <v>4</v>
      </c>
      <c r="I6289">
        <f t="shared" si="98"/>
        <v>0</v>
      </c>
      <c r="K6289" s="12" t="s">
        <v>47</v>
      </c>
      <c r="L6289">
        <v>1</v>
      </c>
      <c r="M6289" s="12" t="s">
        <v>48</v>
      </c>
    </row>
    <row r="6290" spans="1:13" x14ac:dyDescent="0.25">
      <c r="A6290">
        <v>6289</v>
      </c>
      <c r="B6290" s="10">
        <v>44398</v>
      </c>
      <c r="C6290" s="11">
        <v>0.88273148148148151</v>
      </c>
      <c r="D6290">
        <v>1</v>
      </c>
      <c r="E6290" s="12">
        <v>6</v>
      </c>
      <c r="I6290">
        <f t="shared" si="98"/>
        <v>0</v>
      </c>
      <c r="K6290" s="12" t="s">
        <v>47</v>
      </c>
      <c r="L6290">
        <v>1</v>
      </c>
      <c r="M6290" s="12" t="s">
        <v>48</v>
      </c>
    </row>
    <row r="6291" spans="1:13" x14ac:dyDescent="0.25">
      <c r="A6291">
        <v>6290</v>
      </c>
      <c r="B6291" s="10">
        <v>44398</v>
      </c>
      <c r="C6291" s="11">
        <v>0.89971064814814816</v>
      </c>
      <c r="D6291">
        <v>1</v>
      </c>
      <c r="E6291" s="12">
        <v>4</v>
      </c>
      <c r="I6291">
        <f t="shared" si="98"/>
        <v>0</v>
      </c>
      <c r="K6291" s="12" t="s">
        <v>47</v>
      </c>
      <c r="L6291">
        <v>1</v>
      </c>
      <c r="M6291" s="12" t="s">
        <v>49</v>
      </c>
    </row>
    <row r="6292" spans="1:13" x14ac:dyDescent="0.25">
      <c r="A6292">
        <v>6291</v>
      </c>
      <c r="B6292" s="10">
        <v>44398</v>
      </c>
      <c r="C6292" s="11">
        <v>0.90028935185185188</v>
      </c>
      <c r="D6292">
        <v>2</v>
      </c>
      <c r="E6292" s="12">
        <v>6</v>
      </c>
      <c r="I6292">
        <f t="shared" si="98"/>
        <v>0</v>
      </c>
      <c r="K6292" s="12" t="s">
        <v>47</v>
      </c>
      <c r="L6292">
        <v>1</v>
      </c>
      <c r="M6292" s="12" t="s">
        <v>48</v>
      </c>
    </row>
    <row r="6293" spans="1:13" x14ac:dyDescent="0.25">
      <c r="A6293">
        <v>6292</v>
      </c>
      <c r="B6293" s="10">
        <v>44398</v>
      </c>
      <c r="C6293" s="11">
        <v>0.90074074074074073</v>
      </c>
      <c r="D6293">
        <v>2</v>
      </c>
      <c r="E6293" s="12">
        <v>4</v>
      </c>
      <c r="I6293">
        <f t="shared" si="98"/>
        <v>0</v>
      </c>
      <c r="K6293" s="12" t="s">
        <v>47</v>
      </c>
      <c r="L6293">
        <v>1</v>
      </c>
      <c r="M6293" s="12" t="s">
        <v>49</v>
      </c>
    </row>
    <row r="6294" spans="1:13" x14ac:dyDescent="0.25">
      <c r="A6294">
        <v>6293</v>
      </c>
      <c r="B6294" s="10">
        <v>44398</v>
      </c>
      <c r="C6294" s="11">
        <v>0.90276620370370375</v>
      </c>
      <c r="D6294">
        <v>2</v>
      </c>
      <c r="E6294" s="12">
        <v>7</v>
      </c>
      <c r="G6294">
        <v>1</v>
      </c>
      <c r="I6294">
        <f t="shared" si="98"/>
        <v>1</v>
      </c>
      <c r="K6294" s="12"/>
    </row>
    <row r="6295" spans="1:13" x14ac:dyDescent="0.25">
      <c r="A6295">
        <v>6294</v>
      </c>
      <c r="B6295" s="10">
        <v>44398</v>
      </c>
      <c r="C6295" s="11">
        <v>0.9356712962962962</v>
      </c>
      <c r="D6295">
        <v>1</v>
      </c>
      <c r="E6295" s="12">
        <v>4</v>
      </c>
      <c r="I6295">
        <f t="shared" si="98"/>
        <v>0</v>
      </c>
      <c r="K6295" s="12" t="s">
        <v>47</v>
      </c>
      <c r="L6295">
        <v>1</v>
      </c>
      <c r="M6295" s="12" t="s">
        <v>48</v>
      </c>
    </row>
    <row r="6296" spans="1:13" x14ac:dyDescent="0.25">
      <c r="A6296">
        <v>6295</v>
      </c>
      <c r="B6296" s="10">
        <v>44398</v>
      </c>
      <c r="C6296" s="11">
        <v>0.93640046296296298</v>
      </c>
      <c r="D6296">
        <v>2</v>
      </c>
      <c r="E6296" s="12">
        <v>5</v>
      </c>
      <c r="I6296">
        <f t="shared" si="98"/>
        <v>0</v>
      </c>
      <c r="K6296" s="12" t="s">
        <v>47</v>
      </c>
      <c r="L6296">
        <v>1</v>
      </c>
      <c r="M6296" s="12" t="s">
        <v>48</v>
      </c>
    </row>
    <row r="6297" spans="1:13" x14ac:dyDescent="0.25">
      <c r="A6297">
        <v>6296</v>
      </c>
      <c r="B6297" s="10">
        <v>44398</v>
      </c>
      <c r="C6297" s="11">
        <v>0.94305555555555554</v>
      </c>
      <c r="D6297">
        <v>2</v>
      </c>
      <c r="E6297" s="12">
        <v>6</v>
      </c>
      <c r="G6297">
        <v>1</v>
      </c>
      <c r="I6297">
        <f t="shared" si="98"/>
        <v>1</v>
      </c>
    </row>
    <row r="6298" spans="1:13" x14ac:dyDescent="0.25">
      <c r="A6298">
        <v>6297</v>
      </c>
      <c r="B6298" s="10">
        <v>44398</v>
      </c>
      <c r="C6298" s="11">
        <v>0.94387731481481474</v>
      </c>
      <c r="D6298">
        <v>2</v>
      </c>
      <c r="E6298" s="12">
        <v>5</v>
      </c>
      <c r="I6298">
        <f t="shared" si="98"/>
        <v>0</v>
      </c>
      <c r="K6298" s="12" t="s">
        <v>47</v>
      </c>
      <c r="L6298">
        <v>1</v>
      </c>
      <c r="M6298" s="12" t="s">
        <v>49</v>
      </c>
    </row>
    <row r="6299" spans="1:13" x14ac:dyDescent="0.25">
      <c r="A6299">
        <v>6298</v>
      </c>
      <c r="B6299" s="10">
        <v>44398</v>
      </c>
      <c r="C6299" s="11">
        <v>0.95696759259259256</v>
      </c>
      <c r="D6299">
        <v>1</v>
      </c>
      <c r="E6299" s="12">
        <v>5</v>
      </c>
      <c r="F6299">
        <v>1</v>
      </c>
      <c r="I6299">
        <f t="shared" si="98"/>
        <v>1</v>
      </c>
    </row>
    <row r="6300" spans="1:13" x14ac:dyDescent="0.25">
      <c r="A6300">
        <v>6299</v>
      </c>
      <c r="B6300" s="10">
        <v>44398</v>
      </c>
      <c r="C6300" s="11">
        <v>0.96640046296296289</v>
      </c>
      <c r="D6300">
        <v>1</v>
      </c>
      <c r="E6300" s="12">
        <v>5</v>
      </c>
      <c r="I6300">
        <f t="shared" si="98"/>
        <v>0</v>
      </c>
      <c r="K6300" s="12" t="s">
        <v>47</v>
      </c>
      <c r="L6300">
        <v>1</v>
      </c>
      <c r="M6300" s="12" t="s">
        <v>49</v>
      </c>
    </row>
    <row r="6301" spans="1:13" x14ac:dyDescent="0.25">
      <c r="A6301">
        <v>6300</v>
      </c>
      <c r="B6301" s="10">
        <v>44398</v>
      </c>
      <c r="C6301" s="11">
        <v>0.96722222222222232</v>
      </c>
      <c r="D6301">
        <v>2</v>
      </c>
      <c r="E6301" s="12">
        <v>4</v>
      </c>
      <c r="I6301">
        <f t="shared" si="98"/>
        <v>0</v>
      </c>
      <c r="K6301" s="12" t="s">
        <v>47</v>
      </c>
      <c r="L6301">
        <v>1</v>
      </c>
      <c r="M6301" s="12" t="s">
        <v>49</v>
      </c>
    </row>
    <row r="6302" spans="1:13" x14ac:dyDescent="0.25">
      <c r="A6302">
        <v>6301</v>
      </c>
      <c r="B6302" s="10">
        <v>44398</v>
      </c>
      <c r="C6302" s="11">
        <v>0.97831018518518509</v>
      </c>
      <c r="D6302">
        <v>1</v>
      </c>
      <c r="E6302" s="12">
        <v>6</v>
      </c>
      <c r="I6302">
        <f t="shared" si="98"/>
        <v>0</v>
      </c>
      <c r="K6302" s="12" t="s">
        <v>47</v>
      </c>
      <c r="L6302">
        <v>1</v>
      </c>
      <c r="M6302" s="12" t="s">
        <v>48</v>
      </c>
    </row>
    <row r="6303" spans="1:13" x14ac:dyDescent="0.25">
      <c r="A6303">
        <v>6302</v>
      </c>
      <c r="B6303" s="10">
        <v>44398</v>
      </c>
      <c r="C6303" s="11">
        <v>0.98060185185185189</v>
      </c>
      <c r="D6303">
        <v>1</v>
      </c>
      <c r="E6303" s="12">
        <v>5</v>
      </c>
      <c r="F6303">
        <v>1</v>
      </c>
      <c r="I6303">
        <f t="shared" si="98"/>
        <v>1</v>
      </c>
    </row>
    <row r="6304" spans="1:13" x14ac:dyDescent="0.25">
      <c r="A6304">
        <v>6303</v>
      </c>
      <c r="B6304" s="10">
        <v>44398</v>
      </c>
      <c r="C6304" s="11">
        <v>0.99831018518518511</v>
      </c>
      <c r="D6304">
        <v>1</v>
      </c>
      <c r="E6304" s="12">
        <v>6</v>
      </c>
      <c r="I6304">
        <f t="shared" si="98"/>
        <v>0</v>
      </c>
      <c r="K6304" s="12" t="s">
        <v>47</v>
      </c>
      <c r="L6304">
        <v>1</v>
      </c>
      <c r="M6304" s="12" t="s">
        <v>48</v>
      </c>
    </row>
    <row r="6305" spans="1:13" x14ac:dyDescent="0.25">
      <c r="A6305">
        <v>6304</v>
      </c>
      <c r="B6305" s="10">
        <v>44398</v>
      </c>
      <c r="C6305" s="11">
        <v>0.99878472222222225</v>
      </c>
      <c r="D6305">
        <v>2</v>
      </c>
      <c r="E6305" s="12">
        <v>6</v>
      </c>
      <c r="I6305">
        <f t="shared" si="98"/>
        <v>0</v>
      </c>
      <c r="K6305" s="12" t="s">
        <v>47</v>
      </c>
      <c r="L6305">
        <v>1</v>
      </c>
      <c r="M6305" s="12" t="s">
        <v>48</v>
      </c>
    </row>
    <row r="6306" spans="1:13" x14ac:dyDescent="0.25">
      <c r="A6306">
        <v>6305</v>
      </c>
      <c r="B6306" s="10">
        <v>44398</v>
      </c>
      <c r="C6306" s="11">
        <v>0.99952546296296296</v>
      </c>
      <c r="D6306">
        <v>2</v>
      </c>
      <c r="E6306" s="12">
        <v>5</v>
      </c>
      <c r="G6306">
        <v>1</v>
      </c>
      <c r="I6306">
        <f t="shared" si="98"/>
        <v>1</v>
      </c>
    </row>
    <row r="6307" spans="1:13" x14ac:dyDescent="0.25">
      <c r="A6307">
        <v>6306</v>
      </c>
      <c r="B6307" s="10">
        <v>44399</v>
      </c>
      <c r="C6307" s="11">
        <v>1.3310185185185185E-3</v>
      </c>
      <c r="D6307">
        <v>2</v>
      </c>
      <c r="E6307" s="12">
        <v>6</v>
      </c>
      <c r="G6307">
        <v>1</v>
      </c>
      <c r="I6307">
        <f t="shared" si="98"/>
        <v>1</v>
      </c>
    </row>
    <row r="6308" spans="1:13" x14ac:dyDescent="0.25">
      <c r="A6308">
        <v>6307</v>
      </c>
      <c r="B6308" s="10">
        <v>44399</v>
      </c>
      <c r="C6308" s="11">
        <v>5.0578703703703706E-3</v>
      </c>
      <c r="D6308">
        <v>1</v>
      </c>
      <c r="E6308" s="12">
        <v>5</v>
      </c>
      <c r="I6308">
        <f t="shared" si="98"/>
        <v>0</v>
      </c>
      <c r="K6308" s="12" t="s">
        <v>47</v>
      </c>
      <c r="L6308">
        <v>1</v>
      </c>
      <c r="M6308" s="12" t="s">
        <v>48</v>
      </c>
    </row>
    <row r="6309" spans="1:13" x14ac:dyDescent="0.25">
      <c r="A6309">
        <v>6308</v>
      </c>
      <c r="B6309" s="10">
        <v>44399</v>
      </c>
      <c r="C6309" s="11">
        <v>5.8333333333333336E-3</v>
      </c>
      <c r="D6309">
        <v>2</v>
      </c>
      <c r="E6309" s="12">
        <v>5</v>
      </c>
      <c r="I6309">
        <f t="shared" si="98"/>
        <v>0</v>
      </c>
      <c r="K6309" s="12" t="s">
        <v>47</v>
      </c>
      <c r="L6309">
        <v>1</v>
      </c>
      <c r="M6309" s="12" t="s">
        <v>48</v>
      </c>
    </row>
    <row r="6310" spans="1:13" x14ac:dyDescent="0.25">
      <c r="A6310">
        <v>6309</v>
      </c>
      <c r="B6310" s="10">
        <v>44399</v>
      </c>
      <c r="C6310" s="11">
        <v>3.3171296296296296E-2</v>
      </c>
      <c r="D6310">
        <v>2</v>
      </c>
      <c r="E6310" s="12">
        <v>4</v>
      </c>
      <c r="I6310">
        <f t="shared" si="98"/>
        <v>0</v>
      </c>
      <c r="K6310" s="12" t="s">
        <v>47</v>
      </c>
      <c r="L6310">
        <v>1</v>
      </c>
      <c r="M6310" s="12" t="s">
        <v>49</v>
      </c>
    </row>
    <row r="6311" spans="1:13" x14ac:dyDescent="0.25">
      <c r="A6311">
        <v>6310</v>
      </c>
      <c r="B6311" s="10">
        <v>44399</v>
      </c>
      <c r="C6311" s="11">
        <v>3.3611111111111112E-2</v>
      </c>
      <c r="D6311">
        <v>1</v>
      </c>
      <c r="E6311" s="12">
        <v>4</v>
      </c>
      <c r="I6311">
        <f t="shared" si="98"/>
        <v>0</v>
      </c>
      <c r="K6311" s="12" t="s">
        <v>47</v>
      </c>
      <c r="L6311">
        <v>1</v>
      </c>
      <c r="M6311" s="12" t="s">
        <v>49</v>
      </c>
    </row>
    <row r="6312" spans="1:13" x14ac:dyDescent="0.25">
      <c r="A6312">
        <v>6311</v>
      </c>
      <c r="B6312" s="10">
        <v>44399</v>
      </c>
      <c r="C6312" s="11">
        <v>3.4282407407407407E-2</v>
      </c>
      <c r="D6312">
        <v>1</v>
      </c>
      <c r="E6312" s="12">
        <v>5</v>
      </c>
      <c r="I6312">
        <f t="shared" si="98"/>
        <v>0</v>
      </c>
      <c r="K6312" s="12" t="s">
        <v>47</v>
      </c>
      <c r="L6312">
        <v>1</v>
      </c>
      <c r="M6312" s="12" t="s">
        <v>48</v>
      </c>
    </row>
    <row r="6313" spans="1:13" x14ac:dyDescent="0.25">
      <c r="A6313">
        <v>6312</v>
      </c>
      <c r="B6313" s="10">
        <v>44399</v>
      </c>
      <c r="C6313" s="11">
        <v>3.6412037037037034E-2</v>
      </c>
      <c r="D6313">
        <v>2</v>
      </c>
      <c r="E6313" s="12">
        <v>5</v>
      </c>
      <c r="I6313">
        <f t="shared" si="98"/>
        <v>0</v>
      </c>
      <c r="K6313" s="12" t="s">
        <v>47</v>
      </c>
      <c r="L6313">
        <v>1</v>
      </c>
      <c r="M6313" s="12" t="s">
        <v>48</v>
      </c>
    </row>
    <row r="6314" spans="1:13" x14ac:dyDescent="0.25">
      <c r="A6314">
        <v>6313</v>
      </c>
      <c r="B6314" s="10">
        <v>44399</v>
      </c>
      <c r="C6314" s="11">
        <v>3.829861111111111E-2</v>
      </c>
      <c r="D6314">
        <v>2</v>
      </c>
      <c r="E6314" s="12">
        <v>5</v>
      </c>
      <c r="I6314">
        <f t="shared" si="98"/>
        <v>0</v>
      </c>
      <c r="K6314" s="12" t="s">
        <v>47</v>
      </c>
      <c r="L6314">
        <v>1</v>
      </c>
      <c r="M6314" s="12" t="s">
        <v>49</v>
      </c>
    </row>
    <row r="6315" spans="1:13" x14ac:dyDescent="0.25">
      <c r="A6315">
        <v>6314</v>
      </c>
      <c r="B6315" s="10">
        <v>44399</v>
      </c>
      <c r="C6315" s="11">
        <v>4.4293981481481483E-2</v>
      </c>
      <c r="D6315">
        <v>1</v>
      </c>
      <c r="E6315" s="12">
        <v>6</v>
      </c>
      <c r="F6315">
        <v>1</v>
      </c>
      <c r="I6315">
        <f t="shared" si="98"/>
        <v>1</v>
      </c>
    </row>
    <row r="6316" spans="1:13" x14ac:dyDescent="0.25">
      <c r="A6316">
        <v>6315</v>
      </c>
      <c r="B6316" s="10">
        <v>44399</v>
      </c>
      <c r="C6316" s="11">
        <v>4.780092592592592E-2</v>
      </c>
      <c r="D6316">
        <v>1</v>
      </c>
      <c r="E6316" s="12">
        <v>5</v>
      </c>
      <c r="I6316">
        <f t="shared" si="98"/>
        <v>0</v>
      </c>
      <c r="K6316" s="12" t="s">
        <v>47</v>
      </c>
      <c r="L6316">
        <v>1</v>
      </c>
      <c r="M6316" s="12" t="s">
        <v>48</v>
      </c>
    </row>
    <row r="6317" spans="1:13" x14ac:dyDescent="0.25">
      <c r="A6317">
        <v>6316</v>
      </c>
      <c r="B6317" s="10">
        <v>44399</v>
      </c>
      <c r="C6317" s="11">
        <v>4.9814814814814812E-2</v>
      </c>
      <c r="D6317">
        <v>1</v>
      </c>
      <c r="E6317" s="12">
        <v>6</v>
      </c>
      <c r="I6317">
        <f t="shared" si="98"/>
        <v>0</v>
      </c>
      <c r="K6317" s="12" t="s">
        <v>47</v>
      </c>
      <c r="L6317">
        <v>1</v>
      </c>
      <c r="M6317" s="12" t="s">
        <v>48</v>
      </c>
    </row>
    <row r="6318" spans="1:13" x14ac:dyDescent="0.25">
      <c r="A6318">
        <v>6317</v>
      </c>
      <c r="B6318" s="10">
        <v>44399</v>
      </c>
      <c r="C6318" s="11">
        <v>5.0243055555555555E-2</v>
      </c>
      <c r="D6318">
        <v>2</v>
      </c>
      <c r="E6318" s="12">
        <v>5</v>
      </c>
      <c r="I6318">
        <f t="shared" si="98"/>
        <v>0</v>
      </c>
      <c r="K6318" s="12" t="s">
        <v>47</v>
      </c>
      <c r="L6318">
        <v>1</v>
      </c>
      <c r="M6318" s="12" t="s">
        <v>48</v>
      </c>
    </row>
    <row r="6319" spans="1:13" x14ac:dyDescent="0.25">
      <c r="A6319">
        <v>6318</v>
      </c>
      <c r="B6319" s="10">
        <v>44399</v>
      </c>
      <c r="C6319" s="11">
        <v>5.1030092592592592E-2</v>
      </c>
      <c r="D6319">
        <v>1</v>
      </c>
      <c r="E6319" s="12">
        <v>4</v>
      </c>
      <c r="I6319">
        <f t="shared" si="98"/>
        <v>0</v>
      </c>
      <c r="K6319" s="12" t="s">
        <v>47</v>
      </c>
      <c r="L6319">
        <v>1</v>
      </c>
      <c r="M6319" s="12" t="s">
        <v>48</v>
      </c>
    </row>
    <row r="6320" spans="1:13" x14ac:dyDescent="0.25">
      <c r="A6320">
        <v>6319</v>
      </c>
      <c r="B6320" s="10">
        <v>44399</v>
      </c>
      <c r="C6320" s="11">
        <v>5.1817129629629623E-2</v>
      </c>
      <c r="D6320">
        <v>2</v>
      </c>
      <c r="E6320" s="12">
        <v>4</v>
      </c>
      <c r="I6320">
        <f t="shared" si="98"/>
        <v>0</v>
      </c>
      <c r="K6320" s="12" t="s">
        <v>47</v>
      </c>
      <c r="L6320">
        <v>1</v>
      </c>
      <c r="M6320" s="12" t="s">
        <v>48</v>
      </c>
    </row>
    <row r="6321" spans="1:13" x14ac:dyDescent="0.25">
      <c r="A6321">
        <v>6320</v>
      </c>
      <c r="B6321" s="10">
        <v>44399</v>
      </c>
      <c r="C6321" s="11">
        <v>5.2939814814814821E-2</v>
      </c>
      <c r="D6321">
        <v>2</v>
      </c>
      <c r="E6321" s="12">
        <v>6</v>
      </c>
      <c r="I6321">
        <f t="shared" si="98"/>
        <v>0</v>
      </c>
      <c r="K6321" s="12" t="s">
        <v>47</v>
      </c>
      <c r="L6321">
        <v>1</v>
      </c>
      <c r="M6321" s="12" t="s">
        <v>48</v>
      </c>
    </row>
    <row r="6322" spans="1:13" x14ac:dyDescent="0.25">
      <c r="A6322">
        <v>6321</v>
      </c>
      <c r="B6322" s="10">
        <v>44399</v>
      </c>
      <c r="C6322" s="11">
        <v>5.3900462962962963E-2</v>
      </c>
      <c r="D6322">
        <v>1</v>
      </c>
      <c r="E6322" s="12">
        <v>6</v>
      </c>
      <c r="I6322">
        <f t="shared" si="98"/>
        <v>0</v>
      </c>
      <c r="K6322" s="12" t="s">
        <v>47</v>
      </c>
      <c r="L6322">
        <v>1</v>
      </c>
      <c r="M6322" s="12" t="s">
        <v>48</v>
      </c>
    </row>
    <row r="6323" spans="1:13" x14ac:dyDescent="0.25">
      <c r="A6323">
        <v>6322</v>
      </c>
      <c r="B6323" s="10">
        <v>44399</v>
      </c>
      <c r="C6323" s="11">
        <v>5.5208333333333331E-2</v>
      </c>
      <c r="D6323">
        <v>2</v>
      </c>
      <c r="E6323" s="12">
        <v>6</v>
      </c>
      <c r="I6323">
        <f t="shared" si="98"/>
        <v>0</v>
      </c>
      <c r="K6323" s="12" t="s">
        <v>47</v>
      </c>
      <c r="L6323">
        <v>1</v>
      </c>
      <c r="M6323" s="12" t="s">
        <v>48</v>
      </c>
    </row>
    <row r="6324" spans="1:13" x14ac:dyDescent="0.25">
      <c r="A6324">
        <v>6323</v>
      </c>
      <c r="B6324" s="10">
        <v>44399</v>
      </c>
      <c r="C6324" s="11">
        <v>6.4930555555555561E-2</v>
      </c>
      <c r="D6324">
        <v>1</v>
      </c>
      <c r="E6324" s="12">
        <v>6</v>
      </c>
      <c r="G6324">
        <v>1</v>
      </c>
      <c r="I6324">
        <f t="shared" si="98"/>
        <v>1</v>
      </c>
    </row>
    <row r="6325" spans="1:13" x14ac:dyDescent="0.25">
      <c r="A6325">
        <v>6324</v>
      </c>
      <c r="B6325" s="10">
        <v>44399</v>
      </c>
      <c r="C6325" s="11">
        <v>7.2233796296296296E-2</v>
      </c>
      <c r="D6325">
        <v>2</v>
      </c>
      <c r="E6325" s="12">
        <v>5</v>
      </c>
      <c r="G6325">
        <v>1</v>
      </c>
      <c r="I6325">
        <f t="shared" si="98"/>
        <v>1</v>
      </c>
    </row>
    <row r="6326" spans="1:13" x14ac:dyDescent="0.25">
      <c r="A6326">
        <v>6325</v>
      </c>
      <c r="B6326" s="10">
        <v>44399</v>
      </c>
      <c r="C6326" s="11">
        <v>7.6111111111111115E-2</v>
      </c>
      <c r="D6326">
        <v>1</v>
      </c>
      <c r="E6326" s="12">
        <v>6</v>
      </c>
      <c r="I6326">
        <f t="shared" si="98"/>
        <v>0</v>
      </c>
      <c r="K6326" s="12" t="s">
        <v>47</v>
      </c>
      <c r="L6326">
        <v>1</v>
      </c>
      <c r="M6326" s="12" t="s">
        <v>48</v>
      </c>
    </row>
    <row r="6327" spans="1:13" x14ac:dyDescent="0.25">
      <c r="A6327">
        <v>6326</v>
      </c>
      <c r="B6327" s="10">
        <v>44399</v>
      </c>
      <c r="C6327" s="11">
        <v>7.7476851851851852E-2</v>
      </c>
      <c r="D6327">
        <v>2</v>
      </c>
      <c r="E6327" s="12">
        <v>5</v>
      </c>
      <c r="I6327">
        <f t="shared" si="98"/>
        <v>0</v>
      </c>
      <c r="K6327" s="12" t="s">
        <v>47</v>
      </c>
      <c r="L6327">
        <v>1</v>
      </c>
      <c r="M6327" s="12" t="s">
        <v>48</v>
      </c>
    </row>
    <row r="6328" spans="1:13" x14ac:dyDescent="0.25">
      <c r="A6328">
        <v>6327</v>
      </c>
      <c r="B6328" s="10">
        <v>44399</v>
      </c>
      <c r="C6328" s="11">
        <v>7.7499999999999999E-2</v>
      </c>
      <c r="D6328">
        <v>2</v>
      </c>
      <c r="E6328" s="12">
        <v>5</v>
      </c>
      <c r="G6328">
        <v>1</v>
      </c>
      <c r="I6328">
        <f t="shared" si="98"/>
        <v>1</v>
      </c>
    </row>
    <row r="6329" spans="1:13" x14ac:dyDescent="0.25">
      <c r="A6329">
        <v>6328</v>
      </c>
      <c r="B6329" s="10">
        <v>44399</v>
      </c>
      <c r="C6329" s="11">
        <v>8.5729166666666676E-2</v>
      </c>
      <c r="D6329">
        <v>1</v>
      </c>
      <c r="E6329" s="12">
        <v>6</v>
      </c>
      <c r="G6329">
        <v>1</v>
      </c>
      <c r="I6329">
        <f t="shared" si="98"/>
        <v>1</v>
      </c>
    </row>
    <row r="6330" spans="1:13" x14ac:dyDescent="0.25">
      <c r="A6330">
        <v>6329</v>
      </c>
      <c r="B6330" s="10">
        <v>44399</v>
      </c>
      <c r="C6330" s="11">
        <v>8.8888888888888892E-2</v>
      </c>
      <c r="D6330">
        <v>2</v>
      </c>
      <c r="E6330" s="12">
        <v>4</v>
      </c>
      <c r="G6330">
        <v>1</v>
      </c>
      <c r="I6330">
        <f t="shared" si="98"/>
        <v>1</v>
      </c>
    </row>
    <row r="6331" spans="1:13" x14ac:dyDescent="0.25">
      <c r="A6331">
        <v>6330</v>
      </c>
      <c r="B6331" s="10">
        <v>44399</v>
      </c>
      <c r="C6331" s="11">
        <v>9.5937500000000009E-2</v>
      </c>
      <c r="D6331">
        <v>2</v>
      </c>
      <c r="E6331" s="12">
        <v>6</v>
      </c>
      <c r="I6331">
        <f t="shared" si="98"/>
        <v>0</v>
      </c>
      <c r="J6331">
        <v>1</v>
      </c>
    </row>
    <row r="6332" spans="1:13" x14ac:dyDescent="0.25">
      <c r="A6332">
        <v>6331</v>
      </c>
      <c r="B6332" s="10">
        <v>44399</v>
      </c>
      <c r="C6332" s="11">
        <v>0.10796296296296297</v>
      </c>
      <c r="D6332">
        <v>1</v>
      </c>
      <c r="E6332" s="12">
        <v>6</v>
      </c>
      <c r="I6332">
        <f t="shared" si="98"/>
        <v>0</v>
      </c>
      <c r="K6332" s="12" t="s">
        <v>47</v>
      </c>
      <c r="L6332">
        <v>1</v>
      </c>
      <c r="M6332" s="12" t="s">
        <v>48</v>
      </c>
    </row>
    <row r="6333" spans="1:13" x14ac:dyDescent="0.25">
      <c r="A6333">
        <v>6332</v>
      </c>
      <c r="B6333" s="10">
        <v>44399</v>
      </c>
      <c r="C6333" s="11">
        <v>0.1092013888888889</v>
      </c>
      <c r="D6333">
        <v>2</v>
      </c>
      <c r="E6333" s="12">
        <v>5</v>
      </c>
      <c r="I6333">
        <f t="shared" si="98"/>
        <v>0</v>
      </c>
      <c r="K6333" s="12" t="s">
        <v>47</v>
      </c>
      <c r="L6333">
        <v>1</v>
      </c>
      <c r="M6333" s="12" t="s">
        <v>48</v>
      </c>
    </row>
    <row r="6334" spans="1:13" x14ac:dyDescent="0.25">
      <c r="A6334">
        <v>6333</v>
      </c>
      <c r="B6334" s="10">
        <v>44399</v>
      </c>
      <c r="C6334" s="11">
        <v>0.11071759259259258</v>
      </c>
      <c r="D6334">
        <v>1</v>
      </c>
      <c r="E6334" s="12">
        <v>6</v>
      </c>
      <c r="G6334">
        <v>2</v>
      </c>
      <c r="I6334">
        <f t="shared" si="98"/>
        <v>2</v>
      </c>
    </row>
    <row r="6335" spans="1:13" x14ac:dyDescent="0.25">
      <c r="A6335">
        <v>6334</v>
      </c>
      <c r="B6335" s="10">
        <v>44399</v>
      </c>
      <c r="C6335" s="11">
        <v>0.11560185185185186</v>
      </c>
      <c r="D6335">
        <v>1</v>
      </c>
      <c r="E6335" s="12">
        <v>5</v>
      </c>
      <c r="F6335">
        <v>1</v>
      </c>
      <c r="I6335">
        <f t="shared" si="98"/>
        <v>1</v>
      </c>
    </row>
    <row r="6336" spans="1:13" x14ac:dyDescent="0.25">
      <c r="A6336">
        <v>6335</v>
      </c>
      <c r="B6336" s="10">
        <v>44399</v>
      </c>
      <c r="C6336" s="11">
        <v>0.12357638888888889</v>
      </c>
      <c r="D6336">
        <v>1</v>
      </c>
      <c r="E6336" s="12">
        <v>6</v>
      </c>
      <c r="I6336">
        <f t="shared" si="98"/>
        <v>0</v>
      </c>
      <c r="K6336" s="12" t="s">
        <v>47</v>
      </c>
      <c r="L6336">
        <v>1</v>
      </c>
      <c r="M6336" s="12" t="s">
        <v>48</v>
      </c>
    </row>
    <row r="6337" spans="1:13" x14ac:dyDescent="0.25">
      <c r="A6337">
        <v>6336</v>
      </c>
      <c r="B6337" s="10">
        <v>44399</v>
      </c>
      <c r="C6337" s="11">
        <v>0.1252662037037037</v>
      </c>
      <c r="D6337">
        <v>2</v>
      </c>
      <c r="E6337" s="12">
        <v>4</v>
      </c>
      <c r="I6337">
        <f t="shared" si="98"/>
        <v>0</v>
      </c>
      <c r="K6337" s="12" t="s">
        <v>47</v>
      </c>
      <c r="L6337">
        <v>1</v>
      </c>
      <c r="M6337" s="12" t="s">
        <v>48</v>
      </c>
    </row>
    <row r="6338" spans="1:13" x14ac:dyDescent="0.25">
      <c r="A6338">
        <v>6337</v>
      </c>
      <c r="B6338" s="10">
        <v>44399</v>
      </c>
      <c r="C6338" s="11">
        <v>0.13803240740740741</v>
      </c>
      <c r="D6338">
        <v>1</v>
      </c>
      <c r="E6338" s="12">
        <v>4</v>
      </c>
      <c r="I6338">
        <f t="shared" si="98"/>
        <v>0</v>
      </c>
      <c r="K6338" s="12" t="s">
        <v>47</v>
      </c>
      <c r="L6338">
        <v>2</v>
      </c>
      <c r="M6338" s="12" t="s">
        <v>48</v>
      </c>
    </row>
    <row r="6339" spans="1:13" x14ac:dyDescent="0.25">
      <c r="A6339">
        <v>6338</v>
      </c>
      <c r="B6339" s="10">
        <v>44399</v>
      </c>
      <c r="C6339" s="11">
        <v>0.13898148148148148</v>
      </c>
      <c r="D6339">
        <v>2</v>
      </c>
      <c r="E6339" s="12">
        <v>5</v>
      </c>
      <c r="I6339">
        <f t="shared" si="98"/>
        <v>0</v>
      </c>
      <c r="K6339" s="12" t="s">
        <v>47</v>
      </c>
      <c r="L6339">
        <v>1</v>
      </c>
      <c r="M6339" s="12" t="s">
        <v>48</v>
      </c>
    </row>
    <row r="6340" spans="1:13" x14ac:dyDescent="0.25">
      <c r="A6340">
        <v>6339</v>
      </c>
      <c r="B6340" s="10">
        <v>44399</v>
      </c>
      <c r="C6340" s="11">
        <v>0.18378472222222222</v>
      </c>
      <c r="D6340">
        <v>1</v>
      </c>
      <c r="E6340" s="12">
        <v>5</v>
      </c>
      <c r="I6340">
        <f t="shared" si="98"/>
        <v>0</v>
      </c>
      <c r="K6340" s="12" t="s">
        <v>47</v>
      </c>
      <c r="L6340">
        <v>1</v>
      </c>
      <c r="M6340" s="12" t="s">
        <v>48</v>
      </c>
    </row>
    <row r="6341" spans="1:13" x14ac:dyDescent="0.25">
      <c r="A6341">
        <v>6340</v>
      </c>
      <c r="B6341" s="10">
        <v>44399</v>
      </c>
      <c r="C6341" s="11">
        <v>0.18662037037037038</v>
      </c>
      <c r="D6341">
        <v>2</v>
      </c>
      <c r="E6341" s="12">
        <v>6</v>
      </c>
      <c r="I6341">
        <f t="shared" si="98"/>
        <v>0</v>
      </c>
      <c r="K6341" s="12" t="s">
        <v>47</v>
      </c>
      <c r="L6341">
        <v>1</v>
      </c>
      <c r="M6341" s="12" t="s">
        <v>48</v>
      </c>
    </row>
    <row r="6342" spans="1:13" x14ac:dyDescent="0.25">
      <c r="A6342">
        <v>6341</v>
      </c>
      <c r="B6342" s="10">
        <v>44399</v>
      </c>
      <c r="C6342" s="11">
        <v>0.20321759259259262</v>
      </c>
      <c r="D6342">
        <v>1</v>
      </c>
      <c r="E6342" s="12">
        <v>4</v>
      </c>
      <c r="I6342">
        <f t="shared" si="98"/>
        <v>0</v>
      </c>
      <c r="K6342" s="12" t="s">
        <v>47</v>
      </c>
      <c r="L6342">
        <v>1</v>
      </c>
      <c r="M6342" s="12" t="s">
        <v>48</v>
      </c>
    </row>
    <row r="6343" spans="1:13" x14ac:dyDescent="0.25">
      <c r="A6343">
        <v>6342</v>
      </c>
      <c r="B6343" s="10">
        <v>44399</v>
      </c>
      <c r="C6343" s="11">
        <v>0.2079050925925926</v>
      </c>
      <c r="D6343">
        <v>1</v>
      </c>
      <c r="E6343" s="12">
        <v>5</v>
      </c>
      <c r="I6343">
        <f t="shared" si="98"/>
        <v>0</v>
      </c>
      <c r="K6343" s="12" t="s">
        <v>47</v>
      </c>
      <c r="L6343">
        <v>1</v>
      </c>
      <c r="M6343" s="12" t="s">
        <v>48</v>
      </c>
    </row>
    <row r="6344" spans="1:13" x14ac:dyDescent="0.25">
      <c r="A6344">
        <v>6343</v>
      </c>
      <c r="B6344" s="10">
        <v>44399</v>
      </c>
      <c r="C6344" s="11">
        <v>0.20975694444444445</v>
      </c>
      <c r="D6344">
        <v>2</v>
      </c>
      <c r="E6344" s="12">
        <v>6</v>
      </c>
      <c r="I6344">
        <f t="shared" si="98"/>
        <v>0</v>
      </c>
      <c r="K6344" s="12" t="s">
        <v>47</v>
      </c>
      <c r="L6344">
        <v>1</v>
      </c>
      <c r="M6344" s="12" t="s">
        <v>48</v>
      </c>
    </row>
    <row r="6345" spans="1:13" x14ac:dyDescent="0.25">
      <c r="A6345">
        <v>6344</v>
      </c>
      <c r="B6345" s="10">
        <v>44399</v>
      </c>
      <c r="C6345" s="11">
        <v>0.22135416666666666</v>
      </c>
      <c r="D6345">
        <v>2</v>
      </c>
      <c r="E6345" s="12">
        <v>6</v>
      </c>
      <c r="I6345">
        <f t="shared" ref="I6345:I6408" si="99">SUM(F6345:H6345)</f>
        <v>0</v>
      </c>
      <c r="K6345" s="12" t="s">
        <v>47</v>
      </c>
      <c r="L6345">
        <v>1</v>
      </c>
      <c r="M6345" s="12" t="s">
        <v>48</v>
      </c>
    </row>
    <row r="6346" spans="1:13" x14ac:dyDescent="0.25">
      <c r="A6346">
        <v>6345</v>
      </c>
      <c r="B6346" s="10">
        <v>44399</v>
      </c>
      <c r="C6346" s="11">
        <v>0.22155092592592593</v>
      </c>
      <c r="D6346">
        <v>1</v>
      </c>
      <c r="E6346" s="12">
        <v>4</v>
      </c>
      <c r="F6346">
        <v>1</v>
      </c>
      <c r="I6346">
        <f t="shared" si="99"/>
        <v>1</v>
      </c>
    </row>
    <row r="6347" spans="1:13" x14ac:dyDescent="0.25">
      <c r="A6347">
        <v>6346</v>
      </c>
      <c r="B6347" s="10">
        <v>44399</v>
      </c>
      <c r="C6347" s="11">
        <v>0.22261574074074075</v>
      </c>
      <c r="D6347">
        <v>1</v>
      </c>
      <c r="E6347" s="12">
        <v>6</v>
      </c>
      <c r="I6347">
        <f t="shared" si="99"/>
        <v>0</v>
      </c>
      <c r="K6347" s="12" t="s">
        <v>47</v>
      </c>
      <c r="L6347">
        <v>1</v>
      </c>
      <c r="M6347" s="12" t="s">
        <v>49</v>
      </c>
    </row>
    <row r="6348" spans="1:13" x14ac:dyDescent="0.25">
      <c r="A6348">
        <v>6347</v>
      </c>
      <c r="B6348" s="10">
        <v>44399</v>
      </c>
      <c r="C6348" s="11">
        <v>0.22349537037037037</v>
      </c>
      <c r="D6348">
        <v>2</v>
      </c>
      <c r="E6348" s="12">
        <v>4</v>
      </c>
      <c r="I6348">
        <f t="shared" si="99"/>
        <v>0</v>
      </c>
      <c r="K6348" s="12" t="s">
        <v>47</v>
      </c>
      <c r="L6348">
        <v>1</v>
      </c>
      <c r="M6348" s="12" t="s">
        <v>49</v>
      </c>
    </row>
    <row r="6349" spans="1:13" x14ac:dyDescent="0.25">
      <c r="A6349">
        <v>6348</v>
      </c>
      <c r="B6349" s="10">
        <v>44399</v>
      </c>
      <c r="C6349" s="11">
        <v>0.22505787037037037</v>
      </c>
      <c r="D6349">
        <v>1</v>
      </c>
      <c r="E6349" s="12">
        <v>5</v>
      </c>
      <c r="I6349">
        <f t="shared" si="99"/>
        <v>0</v>
      </c>
      <c r="K6349" s="12" t="s">
        <v>47</v>
      </c>
      <c r="L6349">
        <v>1</v>
      </c>
      <c r="M6349" s="12" t="s">
        <v>48</v>
      </c>
    </row>
    <row r="6350" spans="1:13" x14ac:dyDescent="0.25">
      <c r="A6350">
        <v>6349</v>
      </c>
      <c r="B6350" s="10">
        <v>44399</v>
      </c>
      <c r="C6350" s="11">
        <v>0.24011574074074074</v>
      </c>
      <c r="D6350">
        <v>1</v>
      </c>
      <c r="E6350" s="12">
        <v>4</v>
      </c>
      <c r="F6350">
        <v>1</v>
      </c>
      <c r="I6350">
        <f t="shared" si="99"/>
        <v>1</v>
      </c>
    </row>
    <row r="6351" spans="1:13" x14ac:dyDescent="0.25">
      <c r="A6351">
        <v>6350</v>
      </c>
      <c r="B6351" s="10">
        <v>44399</v>
      </c>
      <c r="C6351" s="11">
        <v>0.24626157407407409</v>
      </c>
      <c r="D6351">
        <v>1</v>
      </c>
      <c r="E6351" s="12">
        <v>5</v>
      </c>
      <c r="I6351">
        <f t="shared" si="99"/>
        <v>0</v>
      </c>
      <c r="K6351" s="12" t="s">
        <v>47</v>
      </c>
      <c r="L6351">
        <v>1</v>
      </c>
      <c r="M6351" s="12" t="s">
        <v>48</v>
      </c>
    </row>
    <row r="6352" spans="1:13" x14ac:dyDescent="0.25">
      <c r="A6352">
        <v>6351</v>
      </c>
      <c r="B6352" s="10">
        <v>44399</v>
      </c>
      <c r="C6352" s="11">
        <v>0.24912037037037038</v>
      </c>
      <c r="D6352">
        <v>2</v>
      </c>
      <c r="E6352" s="12">
        <v>6</v>
      </c>
      <c r="I6352">
        <f t="shared" si="99"/>
        <v>0</v>
      </c>
      <c r="K6352" s="12" t="s">
        <v>47</v>
      </c>
      <c r="L6352">
        <v>2</v>
      </c>
      <c r="M6352" s="12" t="s">
        <v>48</v>
      </c>
    </row>
    <row r="6353" spans="1:13" x14ac:dyDescent="0.25">
      <c r="A6353">
        <v>6352</v>
      </c>
      <c r="B6353" s="10">
        <v>44399</v>
      </c>
      <c r="C6353" s="11">
        <v>0.24929398148148149</v>
      </c>
      <c r="D6353">
        <v>1</v>
      </c>
      <c r="E6353" s="12">
        <v>4</v>
      </c>
      <c r="I6353">
        <f t="shared" si="99"/>
        <v>0</v>
      </c>
      <c r="K6353" s="12" t="s">
        <v>47</v>
      </c>
      <c r="L6353">
        <v>1</v>
      </c>
      <c r="M6353" s="12" t="s">
        <v>48</v>
      </c>
    </row>
    <row r="6354" spans="1:13" x14ac:dyDescent="0.25">
      <c r="A6354">
        <v>6353</v>
      </c>
      <c r="B6354" s="10">
        <v>44399</v>
      </c>
      <c r="C6354" s="11">
        <v>0.25701388888888888</v>
      </c>
      <c r="D6354">
        <v>1</v>
      </c>
      <c r="E6354" s="12">
        <v>4</v>
      </c>
      <c r="I6354">
        <f t="shared" si="99"/>
        <v>0</v>
      </c>
      <c r="K6354" s="12" t="s">
        <v>47</v>
      </c>
      <c r="L6354">
        <v>1</v>
      </c>
      <c r="M6354" s="12" t="s">
        <v>48</v>
      </c>
    </row>
    <row r="6355" spans="1:13" x14ac:dyDescent="0.25">
      <c r="A6355">
        <v>6354</v>
      </c>
      <c r="B6355" s="10">
        <v>44399</v>
      </c>
      <c r="C6355" s="11">
        <v>0.27246527777777779</v>
      </c>
      <c r="D6355">
        <v>2</v>
      </c>
      <c r="E6355" s="12">
        <v>5</v>
      </c>
      <c r="I6355">
        <f t="shared" si="99"/>
        <v>0</v>
      </c>
      <c r="K6355" s="12" t="s">
        <v>47</v>
      </c>
      <c r="L6355">
        <v>1</v>
      </c>
      <c r="M6355" s="12" t="s">
        <v>48</v>
      </c>
    </row>
    <row r="6356" spans="1:13" x14ac:dyDescent="0.25">
      <c r="A6356">
        <v>6355</v>
      </c>
      <c r="B6356" s="10">
        <v>44399</v>
      </c>
      <c r="C6356" s="11">
        <v>0.31181712962962965</v>
      </c>
      <c r="D6356">
        <v>2</v>
      </c>
      <c r="E6356" s="12">
        <v>4</v>
      </c>
      <c r="I6356">
        <f t="shared" si="99"/>
        <v>0</v>
      </c>
      <c r="K6356" s="12" t="s">
        <v>47</v>
      </c>
      <c r="L6356">
        <v>1</v>
      </c>
      <c r="M6356" s="12" t="s">
        <v>48</v>
      </c>
    </row>
    <row r="6357" spans="1:13" x14ac:dyDescent="0.25">
      <c r="A6357">
        <v>6356</v>
      </c>
      <c r="B6357" s="10">
        <v>44399</v>
      </c>
      <c r="C6357" s="11">
        <v>0.37376157407407407</v>
      </c>
      <c r="D6357">
        <v>1</v>
      </c>
      <c r="E6357" s="12">
        <v>5.6</v>
      </c>
      <c r="I6357">
        <f t="shared" si="99"/>
        <v>0</v>
      </c>
      <c r="K6357" s="12" t="s">
        <v>47</v>
      </c>
      <c r="L6357">
        <v>8</v>
      </c>
      <c r="M6357" s="12" t="s">
        <v>62</v>
      </c>
    </row>
    <row r="6358" spans="1:13" x14ac:dyDescent="0.25">
      <c r="A6358">
        <v>6357</v>
      </c>
      <c r="B6358" s="10">
        <v>44399</v>
      </c>
      <c r="C6358" s="11">
        <v>0.37431712962962965</v>
      </c>
      <c r="D6358">
        <v>2</v>
      </c>
      <c r="E6358" s="12">
        <v>5</v>
      </c>
      <c r="I6358">
        <f t="shared" si="99"/>
        <v>0</v>
      </c>
      <c r="K6358" s="12" t="s">
        <v>47</v>
      </c>
      <c r="L6358">
        <v>7</v>
      </c>
      <c r="M6358" s="12" t="s">
        <v>57</v>
      </c>
    </row>
    <row r="6359" spans="1:13" x14ac:dyDescent="0.25">
      <c r="A6359">
        <v>6358</v>
      </c>
      <c r="B6359" s="10">
        <v>44399</v>
      </c>
      <c r="C6359" s="11">
        <v>0.37467592592592597</v>
      </c>
      <c r="D6359">
        <v>1</v>
      </c>
      <c r="E6359" s="12">
        <v>5</v>
      </c>
      <c r="I6359">
        <f t="shared" si="99"/>
        <v>0</v>
      </c>
      <c r="K6359" s="12" t="s">
        <v>47</v>
      </c>
      <c r="L6359">
        <v>1</v>
      </c>
      <c r="M6359" s="12" t="s">
        <v>49</v>
      </c>
    </row>
    <row r="6360" spans="1:13" x14ac:dyDescent="0.25">
      <c r="A6360">
        <v>6359</v>
      </c>
      <c r="B6360" s="10">
        <v>44399</v>
      </c>
      <c r="C6360" s="11">
        <v>0.38045138888888891</v>
      </c>
      <c r="D6360">
        <v>2</v>
      </c>
      <c r="E6360" s="12">
        <v>6</v>
      </c>
      <c r="I6360">
        <f t="shared" si="99"/>
        <v>0</v>
      </c>
      <c r="K6360" s="12" t="s">
        <v>47</v>
      </c>
      <c r="L6360">
        <v>1</v>
      </c>
      <c r="M6360" s="12" t="s">
        <v>48</v>
      </c>
    </row>
    <row r="6361" spans="1:13" x14ac:dyDescent="0.25">
      <c r="A6361">
        <v>6360</v>
      </c>
      <c r="B6361" s="10">
        <v>44399</v>
      </c>
      <c r="C6361" s="11">
        <v>0.38590277777777776</v>
      </c>
      <c r="D6361">
        <v>2</v>
      </c>
      <c r="E6361" s="12">
        <v>5</v>
      </c>
      <c r="I6361">
        <f t="shared" si="99"/>
        <v>0</v>
      </c>
      <c r="K6361" s="12" t="s">
        <v>47</v>
      </c>
      <c r="L6361">
        <v>1</v>
      </c>
      <c r="M6361" s="12" t="s">
        <v>49</v>
      </c>
    </row>
    <row r="6362" spans="1:13" x14ac:dyDescent="0.25">
      <c r="A6362">
        <v>6361</v>
      </c>
      <c r="B6362" s="10">
        <v>44399</v>
      </c>
      <c r="C6362" s="11">
        <v>0.42071759259259256</v>
      </c>
      <c r="D6362">
        <v>2</v>
      </c>
      <c r="E6362" s="12">
        <v>4</v>
      </c>
      <c r="F6362">
        <v>1</v>
      </c>
      <c r="I6362">
        <f t="shared" si="99"/>
        <v>1</v>
      </c>
    </row>
    <row r="6363" spans="1:13" x14ac:dyDescent="0.25">
      <c r="A6363">
        <v>6362</v>
      </c>
      <c r="B6363" s="10">
        <v>44399</v>
      </c>
      <c r="C6363" s="11">
        <v>0.46652777777777782</v>
      </c>
      <c r="D6363">
        <v>1</v>
      </c>
      <c r="E6363" s="12">
        <v>5</v>
      </c>
      <c r="I6363">
        <f t="shared" si="99"/>
        <v>0</v>
      </c>
      <c r="K6363" s="12" t="s">
        <v>47</v>
      </c>
      <c r="L6363">
        <v>1</v>
      </c>
      <c r="M6363" s="12" t="s">
        <v>48</v>
      </c>
    </row>
    <row r="6364" spans="1:13" x14ac:dyDescent="0.25">
      <c r="A6364">
        <v>6363</v>
      </c>
      <c r="B6364" s="10">
        <v>44399</v>
      </c>
      <c r="C6364" s="11">
        <v>0.47011574074074075</v>
      </c>
      <c r="D6364">
        <v>2</v>
      </c>
      <c r="E6364" s="12">
        <v>5</v>
      </c>
      <c r="I6364">
        <f t="shared" si="99"/>
        <v>0</v>
      </c>
      <c r="K6364" s="12" t="s">
        <v>47</v>
      </c>
      <c r="L6364">
        <v>1</v>
      </c>
      <c r="M6364" s="12" t="s">
        <v>48</v>
      </c>
    </row>
    <row r="6365" spans="1:13" x14ac:dyDescent="0.25">
      <c r="A6365">
        <v>6364</v>
      </c>
      <c r="B6365" s="10">
        <v>44399</v>
      </c>
      <c r="C6365" s="11">
        <v>0.50086805555555558</v>
      </c>
      <c r="D6365">
        <v>1</v>
      </c>
      <c r="E6365" s="12">
        <v>6</v>
      </c>
      <c r="F6365">
        <v>1</v>
      </c>
      <c r="I6365">
        <f t="shared" si="99"/>
        <v>1</v>
      </c>
    </row>
    <row r="6366" spans="1:13" x14ac:dyDescent="0.25">
      <c r="A6366">
        <v>6365</v>
      </c>
      <c r="B6366" s="10">
        <v>44399</v>
      </c>
      <c r="C6366" s="11">
        <v>0.50111111111111117</v>
      </c>
      <c r="D6366">
        <v>1</v>
      </c>
      <c r="E6366" s="12">
        <v>4</v>
      </c>
      <c r="F6366">
        <v>1</v>
      </c>
      <c r="I6366">
        <f t="shared" si="99"/>
        <v>1</v>
      </c>
    </row>
    <row r="6367" spans="1:13" x14ac:dyDescent="0.25">
      <c r="A6367">
        <v>6366</v>
      </c>
      <c r="B6367" s="10">
        <v>44399</v>
      </c>
      <c r="C6367" s="11">
        <v>0.52435185185185185</v>
      </c>
      <c r="D6367">
        <v>1</v>
      </c>
      <c r="E6367" s="12">
        <v>6</v>
      </c>
      <c r="I6367">
        <f t="shared" si="99"/>
        <v>0</v>
      </c>
      <c r="K6367" s="12" t="s">
        <v>47</v>
      </c>
      <c r="L6367">
        <v>1</v>
      </c>
      <c r="M6367" s="12" t="s">
        <v>49</v>
      </c>
    </row>
    <row r="6368" spans="1:13" x14ac:dyDescent="0.25">
      <c r="A6368">
        <v>6367</v>
      </c>
      <c r="B6368" s="10">
        <v>44399</v>
      </c>
      <c r="C6368" s="11">
        <v>0.52531249999999996</v>
      </c>
      <c r="D6368">
        <v>2</v>
      </c>
      <c r="E6368" s="12">
        <v>4</v>
      </c>
      <c r="I6368">
        <f t="shared" si="99"/>
        <v>0</v>
      </c>
      <c r="K6368" s="12" t="s">
        <v>47</v>
      </c>
      <c r="L6368">
        <v>1</v>
      </c>
      <c r="M6368" s="12" t="s">
        <v>49</v>
      </c>
    </row>
    <row r="6369" spans="1:13" x14ac:dyDescent="0.25">
      <c r="A6369">
        <v>6368</v>
      </c>
      <c r="B6369" s="10">
        <v>44399</v>
      </c>
      <c r="C6369" s="11">
        <v>0.56097222222222221</v>
      </c>
      <c r="D6369">
        <v>1</v>
      </c>
      <c r="E6369" s="12">
        <v>5</v>
      </c>
      <c r="I6369">
        <f t="shared" si="99"/>
        <v>0</v>
      </c>
      <c r="K6369" s="12" t="s">
        <v>47</v>
      </c>
      <c r="L6369">
        <v>1</v>
      </c>
      <c r="M6369" s="12" t="s">
        <v>48</v>
      </c>
    </row>
    <row r="6370" spans="1:13" x14ac:dyDescent="0.25">
      <c r="A6370">
        <v>6369</v>
      </c>
      <c r="B6370" s="10">
        <v>44399</v>
      </c>
      <c r="C6370" s="11">
        <v>0.56255787037037031</v>
      </c>
      <c r="D6370">
        <v>2</v>
      </c>
      <c r="E6370" s="12">
        <v>6</v>
      </c>
      <c r="I6370">
        <f t="shared" si="99"/>
        <v>0</v>
      </c>
      <c r="K6370" s="12" t="s">
        <v>47</v>
      </c>
      <c r="L6370">
        <v>1</v>
      </c>
      <c r="M6370" s="12" t="s">
        <v>48</v>
      </c>
    </row>
    <row r="6371" spans="1:13" x14ac:dyDescent="0.25">
      <c r="A6371">
        <v>6370</v>
      </c>
      <c r="B6371" s="10">
        <v>44399</v>
      </c>
      <c r="C6371" s="11">
        <v>0.57465277777777779</v>
      </c>
      <c r="D6371">
        <v>1</v>
      </c>
      <c r="E6371" s="12">
        <v>6</v>
      </c>
      <c r="I6371">
        <f t="shared" si="99"/>
        <v>0</v>
      </c>
      <c r="K6371" s="12" t="s">
        <v>47</v>
      </c>
      <c r="L6371">
        <v>1</v>
      </c>
      <c r="M6371" s="12" t="s">
        <v>48</v>
      </c>
    </row>
    <row r="6372" spans="1:13" x14ac:dyDescent="0.25">
      <c r="A6372">
        <v>6371</v>
      </c>
      <c r="B6372" s="10">
        <v>44399</v>
      </c>
      <c r="C6372" s="11">
        <v>0.61428240740740747</v>
      </c>
      <c r="D6372">
        <v>1</v>
      </c>
      <c r="E6372" s="12">
        <v>4</v>
      </c>
      <c r="I6372">
        <f t="shared" si="99"/>
        <v>0</v>
      </c>
      <c r="K6372" s="12" t="s">
        <v>47</v>
      </c>
      <c r="L6372">
        <v>1</v>
      </c>
      <c r="M6372" s="12" t="s">
        <v>49</v>
      </c>
    </row>
    <row r="6373" spans="1:13" x14ac:dyDescent="0.25">
      <c r="A6373">
        <v>6372</v>
      </c>
      <c r="B6373" s="10">
        <v>44399</v>
      </c>
      <c r="C6373" s="11">
        <v>0.62317129629629631</v>
      </c>
      <c r="D6373">
        <v>2</v>
      </c>
      <c r="E6373" s="12">
        <v>4</v>
      </c>
      <c r="I6373">
        <f t="shared" si="99"/>
        <v>0</v>
      </c>
      <c r="K6373" s="12" t="s">
        <v>47</v>
      </c>
      <c r="L6373">
        <v>1</v>
      </c>
      <c r="M6373" s="12" t="s">
        <v>49</v>
      </c>
    </row>
    <row r="6374" spans="1:13" x14ac:dyDescent="0.25">
      <c r="A6374">
        <v>6373</v>
      </c>
      <c r="B6374" s="10">
        <v>44399</v>
      </c>
      <c r="C6374" s="11">
        <v>0.62434027777777779</v>
      </c>
      <c r="D6374">
        <v>1</v>
      </c>
      <c r="E6374" s="12">
        <v>6</v>
      </c>
      <c r="I6374">
        <f t="shared" si="99"/>
        <v>0</v>
      </c>
      <c r="K6374" s="12" t="s">
        <v>47</v>
      </c>
      <c r="L6374">
        <v>1</v>
      </c>
      <c r="M6374" s="12" t="s">
        <v>49</v>
      </c>
    </row>
    <row r="6375" spans="1:13" x14ac:dyDescent="0.25">
      <c r="A6375">
        <v>6374</v>
      </c>
      <c r="B6375" s="10">
        <v>44399</v>
      </c>
      <c r="C6375" s="11">
        <v>0.62784722222222222</v>
      </c>
      <c r="D6375">
        <v>1</v>
      </c>
      <c r="E6375" s="12">
        <v>6</v>
      </c>
      <c r="I6375">
        <f t="shared" si="99"/>
        <v>0</v>
      </c>
      <c r="K6375" s="12" t="s">
        <v>47</v>
      </c>
      <c r="L6375">
        <v>1</v>
      </c>
      <c r="M6375" s="12" t="s">
        <v>49</v>
      </c>
    </row>
    <row r="6376" spans="1:13" x14ac:dyDescent="0.25">
      <c r="A6376">
        <v>6375</v>
      </c>
      <c r="B6376" s="10">
        <v>44399</v>
      </c>
      <c r="C6376" s="11">
        <v>0.6283333333333333</v>
      </c>
      <c r="D6376">
        <v>2</v>
      </c>
      <c r="E6376" s="12">
        <v>6</v>
      </c>
      <c r="I6376">
        <f t="shared" si="99"/>
        <v>0</v>
      </c>
      <c r="K6376" s="12" t="s">
        <v>47</v>
      </c>
      <c r="L6376">
        <v>1</v>
      </c>
      <c r="M6376" s="12" t="s">
        <v>49</v>
      </c>
    </row>
    <row r="6377" spans="1:13" x14ac:dyDescent="0.25">
      <c r="A6377">
        <v>6376</v>
      </c>
      <c r="B6377" s="10">
        <v>44399</v>
      </c>
      <c r="C6377" s="11">
        <v>0.68650462962962966</v>
      </c>
      <c r="D6377">
        <v>1</v>
      </c>
      <c r="E6377" s="12">
        <v>4</v>
      </c>
      <c r="F6377">
        <v>1</v>
      </c>
      <c r="I6377">
        <f t="shared" si="99"/>
        <v>1</v>
      </c>
    </row>
    <row r="6378" spans="1:13" x14ac:dyDescent="0.25">
      <c r="A6378">
        <v>6377</v>
      </c>
      <c r="B6378" s="10">
        <v>44399</v>
      </c>
      <c r="C6378" s="11">
        <v>0.74489583333333342</v>
      </c>
      <c r="D6378">
        <v>1</v>
      </c>
      <c r="E6378" s="12">
        <v>6</v>
      </c>
      <c r="G6378">
        <v>1</v>
      </c>
      <c r="I6378">
        <f t="shared" si="99"/>
        <v>1</v>
      </c>
    </row>
    <row r="6379" spans="1:13" x14ac:dyDescent="0.25">
      <c r="A6379">
        <v>6378</v>
      </c>
      <c r="B6379" s="10">
        <v>44399</v>
      </c>
      <c r="C6379" s="11">
        <v>0.76214120370370375</v>
      </c>
      <c r="D6379">
        <v>1</v>
      </c>
      <c r="E6379" s="12">
        <v>4</v>
      </c>
      <c r="F6379">
        <v>1</v>
      </c>
      <c r="I6379">
        <f t="shared" si="99"/>
        <v>1</v>
      </c>
    </row>
    <row r="6380" spans="1:13" x14ac:dyDescent="0.25">
      <c r="A6380">
        <v>6379</v>
      </c>
      <c r="B6380" s="10">
        <v>44399</v>
      </c>
      <c r="C6380" s="11">
        <v>0.7872337962962962</v>
      </c>
      <c r="D6380">
        <v>1</v>
      </c>
      <c r="E6380" s="12">
        <v>4</v>
      </c>
      <c r="I6380">
        <f t="shared" si="99"/>
        <v>0</v>
      </c>
      <c r="K6380" s="12" t="s">
        <v>47</v>
      </c>
      <c r="L6380">
        <v>1</v>
      </c>
      <c r="M6380" s="12" t="s">
        <v>48</v>
      </c>
    </row>
    <row r="6381" spans="1:13" x14ac:dyDescent="0.25">
      <c r="A6381">
        <v>6380</v>
      </c>
      <c r="B6381" s="10">
        <v>44399</v>
      </c>
      <c r="C6381" s="11">
        <v>0.78833333333333344</v>
      </c>
      <c r="D6381">
        <v>2</v>
      </c>
      <c r="E6381" s="12">
        <v>5</v>
      </c>
      <c r="I6381">
        <f t="shared" si="99"/>
        <v>0</v>
      </c>
      <c r="K6381" s="12" t="s">
        <v>47</v>
      </c>
      <c r="L6381">
        <v>1</v>
      </c>
      <c r="M6381" s="12" t="s">
        <v>48</v>
      </c>
    </row>
    <row r="6382" spans="1:13" x14ac:dyDescent="0.25">
      <c r="A6382">
        <v>6381</v>
      </c>
      <c r="B6382" s="10">
        <v>44399</v>
      </c>
      <c r="C6382" s="11">
        <v>0.82952546296296292</v>
      </c>
      <c r="D6382">
        <v>1</v>
      </c>
      <c r="E6382" s="12">
        <v>4</v>
      </c>
      <c r="F6382">
        <v>1</v>
      </c>
      <c r="I6382">
        <f t="shared" si="99"/>
        <v>1</v>
      </c>
    </row>
    <row r="6383" spans="1:13" x14ac:dyDescent="0.25">
      <c r="A6383">
        <v>6382</v>
      </c>
      <c r="B6383" s="10">
        <v>44399</v>
      </c>
      <c r="C6383" s="11">
        <v>0.86834490740740744</v>
      </c>
      <c r="D6383">
        <v>1</v>
      </c>
      <c r="E6383" s="12">
        <v>5</v>
      </c>
      <c r="I6383">
        <f t="shared" si="99"/>
        <v>0</v>
      </c>
      <c r="K6383" s="12" t="s">
        <v>47</v>
      </c>
      <c r="L6383">
        <v>2</v>
      </c>
      <c r="M6383" s="12" t="s">
        <v>48</v>
      </c>
    </row>
    <row r="6384" spans="1:13" x14ac:dyDescent="0.25">
      <c r="A6384">
        <v>6383</v>
      </c>
      <c r="B6384" s="10">
        <v>44399</v>
      </c>
      <c r="C6384" s="11">
        <v>0.869074074074074</v>
      </c>
      <c r="D6384">
        <v>2</v>
      </c>
      <c r="E6384" s="12">
        <v>4</v>
      </c>
      <c r="I6384">
        <f t="shared" si="99"/>
        <v>0</v>
      </c>
      <c r="K6384" s="12" t="s">
        <v>47</v>
      </c>
      <c r="L6384">
        <v>1</v>
      </c>
      <c r="M6384" s="12" t="s">
        <v>48</v>
      </c>
    </row>
    <row r="6385" spans="1:13" x14ac:dyDescent="0.25">
      <c r="A6385">
        <v>6384</v>
      </c>
      <c r="B6385" s="10">
        <v>44399</v>
      </c>
      <c r="C6385" s="11">
        <v>0.87008101851851849</v>
      </c>
      <c r="D6385">
        <v>2</v>
      </c>
      <c r="E6385" s="12">
        <v>4</v>
      </c>
      <c r="I6385">
        <f t="shared" si="99"/>
        <v>0</v>
      </c>
      <c r="K6385" s="12" t="s">
        <v>47</v>
      </c>
      <c r="L6385">
        <v>1</v>
      </c>
      <c r="M6385" s="12" t="s">
        <v>49</v>
      </c>
    </row>
    <row r="6386" spans="1:13" x14ac:dyDescent="0.25">
      <c r="A6386">
        <v>6385</v>
      </c>
      <c r="B6386" s="10">
        <v>44399</v>
      </c>
      <c r="C6386" s="11">
        <v>0.88402777777777775</v>
      </c>
      <c r="D6386">
        <v>1</v>
      </c>
      <c r="E6386" s="12">
        <v>6</v>
      </c>
      <c r="I6386">
        <f t="shared" si="99"/>
        <v>0</v>
      </c>
      <c r="K6386" s="12" t="s">
        <v>47</v>
      </c>
      <c r="L6386">
        <v>2</v>
      </c>
      <c r="M6386" s="12" t="s">
        <v>54</v>
      </c>
    </row>
    <row r="6387" spans="1:13" x14ac:dyDescent="0.25">
      <c r="A6387">
        <v>6386</v>
      </c>
      <c r="B6387" s="10">
        <v>44399</v>
      </c>
      <c r="C6387" s="11">
        <v>0.8943402777777778</v>
      </c>
      <c r="D6387">
        <v>1</v>
      </c>
      <c r="E6387" s="12">
        <v>4</v>
      </c>
      <c r="F6387">
        <v>1</v>
      </c>
      <c r="I6387">
        <f t="shared" si="99"/>
        <v>1</v>
      </c>
    </row>
    <row r="6388" spans="1:13" x14ac:dyDescent="0.25">
      <c r="A6388">
        <v>6387</v>
      </c>
      <c r="B6388" s="10">
        <v>44399</v>
      </c>
      <c r="C6388" s="11">
        <v>0.89971064814814816</v>
      </c>
      <c r="D6388">
        <v>1</v>
      </c>
      <c r="E6388" s="12">
        <v>6</v>
      </c>
      <c r="G6388">
        <v>1</v>
      </c>
      <c r="I6388">
        <f t="shared" si="99"/>
        <v>1</v>
      </c>
    </row>
    <row r="6389" spans="1:13" x14ac:dyDescent="0.25">
      <c r="A6389">
        <v>6388</v>
      </c>
      <c r="B6389" s="10">
        <v>44399</v>
      </c>
      <c r="C6389" s="11">
        <v>0.91200231481481486</v>
      </c>
      <c r="D6389">
        <v>2</v>
      </c>
      <c r="E6389" s="12">
        <v>4</v>
      </c>
      <c r="I6389">
        <f t="shared" si="99"/>
        <v>0</v>
      </c>
      <c r="J6389">
        <v>1</v>
      </c>
    </row>
    <row r="6390" spans="1:13" x14ac:dyDescent="0.25">
      <c r="A6390">
        <v>6389</v>
      </c>
      <c r="B6390" s="10">
        <v>44399</v>
      </c>
      <c r="C6390" s="11">
        <v>0.92185185185185192</v>
      </c>
      <c r="D6390">
        <v>2</v>
      </c>
      <c r="E6390" s="12">
        <v>5.6</v>
      </c>
      <c r="G6390">
        <v>1</v>
      </c>
      <c r="I6390">
        <f t="shared" si="99"/>
        <v>1</v>
      </c>
      <c r="K6390" s="12" t="s">
        <v>47</v>
      </c>
      <c r="L6390">
        <v>1</v>
      </c>
      <c r="M6390" s="12" t="s">
        <v>48</v>
      </c>
    </row>
    <row r="6391" spans="1:13" x14ac:dyDescent="0.25">
      <c r="A6391">
        <v>6390</v>
      </c>
      <c r="B6391" s="10">
        <v>44399</v>
      </c>
      <c r="C6391" s="11">
        <v>0.93857638888888895</v>
      </c>
      <c r="D6391">
        <v>1</v>
      </c>
      <c r="E6391" s="12">
        <v>4</v>
      </c>
      <c r="I6391">
        <f t="shared" si="99"/>
        <v>0</v>
      </c>
      <c r="K6391" s="12" t="s">
        <v>47</v>
      </c>
      <c r="L6391">
        <v>1</v>
      </c>
      <c r="M6391" s="12" t="s">
        <v>48</v>
      </c>
    </row>
    <row r="6392" spans="1:13" x14ac:dyDescent="0.25">
      <c r="A6392">
        <v>6391</v>
      </c>
      <c r="B6392" s="10">
        <v>44399</v>
      </c>
      <c r="C6392" s="11">
        <v>0.94094907407407413</v>
      </c>
      <c r="D6392">
        <v>2</v>
      </c>
      <c r="E6392" s="12">
        <v>6</v>
      </c>
      <c r="I6392">
        <f t="shared" si="99"/>
        <v>0</v>
      </c>
      <c r="K6392" s="12" t="s">
        <v>47</v>
      </c>
      <c r="L6392">
        <v>2</v>
      </c>
      <c r="M6392" s="12" t="s">
        <v>54</v>
      </c>
    </row>
    <row r="6393" spans="1:13" x14ac:dyDescent="0.25">
      <c r="A6393">
        <v>6392</v>
      </c>
      <c r="B6393" s="10">
        <v>44399</v>
      </c>
      <c r="C6393" s="11">
        <v>0.94177083333333333</v>
      </c>
      <c r="D6393">
        <v>2</v>
      </c>
      <c r="E6393" s="12">
        <v>4</v>
      </c>
      <c r="I6393">
        <f t="shared" si="99"/>
        <v>0</v>
      </c>
      <c r="K6393" s="12" t="s">
        <v>47</v>
      </c>
      <c r="L6393">
        <v>1</v>
      </c>
      <c r="M6393" s="12" t="s">
        <v>48</v>
      </c>
    </row>
    <row r="6394" spans="1:13" x14ac:dyDescent="0.25">
      <c r="A6394">
        <v>6393</v>
      </c>
      <c r="B6394" s="10">
        <v>44399</v>
      </c>
      <c r="C6394" s="11">
        <v>0.94377314814814817</v>
      </c>
      <c r="D6394">
        <v>1</v>
      </c>
      <c r="E6394" s="12">
        <v>4</v>
      </c>
      <c r="I6394">
        <f t="shared" si="99"/>
        <v>0</v>
      </c>
      <c r="K6394" s="12" t="s">
        <v>47</v>
      </c>
      <c r="L6394">
        <v>1</v>
      </c>
      <c r="M6394" s="12" t="s">
        <v>49</v>
      </c>
    </row>
    <row r="6395" spans="1:13" x14ac:dyDescent="0.25">
      <c r="A6395">
        <v>6394</v>
      </c>
      <c r="B6395" s="10">
        <v>44399</v>
      </c>
      <c r="C6395" s="11">
        <v>0.9443287037037037</v>
      </c>
      <c r="D6395">
        <v>2</v>
      </c>
      <c r="E6395" s="12">
        <v>4</v>
      </c>
      <c r="I6395">
        <f t="shared" si="99"/>
        <v>0</v>
      </c>
      <c r="K6395" s="12" t="s">
        <v>47</v>
      </c>
      <c r="L6395">
        <v>1</v>
      </c>
      <c r="M6395" s="12" t="s">
        <v>49</v>
      </c>
    </row>
    <row r="6396" spans="1:13" x14ac:dyDescent="0.25">
      <c r="A6396">
        <v>6395</v>
      </c>
      <c r="B6396" s="10">
        <v>44399</v>
      </c>
      <c r="C6396" s="11">
        <v>0.95240740740740737</v>
      </c>
      <c r="D6396">
        <v>1</v>
      </c>
      <c r="E6396" s="12">
        <v>4</v>
      </c>
      <c r="F6396">
        <v>1</v>
      </c>
      <c r="I6396">
        <f t="shared" si="99"/>
        <v>1</v>
      </c>
    </row>
    <row r="6397" spans="1:13" x14ac:dyDescent="0.25">
      <c r="A6397">
        <v>6396</v>
      </c>
      <c r="B6397" s="10">
        <v>44399</v>
      </c>
      <c r="C6397" s="11">
        <v>0.95340277777777782</v>
      </c>
      <c r="D6397">
        <v>1</v>
      </c>
      <c r="E6397" s="12">
        <v>4</v>
      </c>
      <c r="I6397">
        <f t="shared" si="99"/>
        <v>0</v>
      </c>
      <c r="K6397" s="12" t="s">
        <v>47</v>
      </c>
      <c r="L6397">
        <v>2</v>
      </c>
      <c r="M6397" s="12" t="s">
        <v>48</v>
      </c>
    </row>
    <row r="6398" spans="1:13" x14ac:dyDescent="0.25">
      <c r="A6398">
        <v>6397</v>
      </c>
      <c r="B6398" s="10">
        <v>44399</v>
      </c>
      <c r="C6398" s="11">
        <v>0.95436342592592593</v>
      </c>
      <c r="D6398">
        <v>2</v>
      </c>
      <c r="E6398" s="12">
        <v>6</v>
      </c>
      <c r="I6398">
        <f t="shared" si="99"/>
        <v>0</v>
      </c>
      <c r="K6398" s="12" t="s">
        <v>47</v>
      </c>
      <c r="L6398">
        <v>2</v>
      </c>
      <c r="M6398" s="12" t="s">
        <v>48</v>
      </c>
    </row>
    <row r="6399" spans="1:13" x14ac:dyDescent="0.25">
      <c r="A6399">
        <v>6398</v>
      </c>
      <c r="B6399" s="10">
        <v>44399</v>
      </c>
      <c r="C6399" s="11">
        <v>0.9689699074074074</v>
      </c>
      <c r="D6399">
        <v>1</v>
      </c>
      <c r="E6399" s="12">
        <v>6</v>
      </c>
      <c r="I6399">
        <f t="shared" si="99"/>
        <v>0</v>
      </c>
      <c r="K6399" s="12" t="s">
        <v>47</v>
      </c>
      <c r="L6399">
        <v>1</v>
      </c>
      <c r="M6399" s="12" t="s">
        <v>48</v>
      </c>
    </row>
    <row r="6400" spans="1:13" x14ac:dyDescent="0.25">
      <c r="A6400">
        <v>6399</v>
      </c>
      <c r="B6400" s="10">
        <v>44399</v>
      </c>
      <c r="C6400" s="11">
        <v>0.97098379629629628</v>
      </c>
      <c r="D6400">
        <v>2</v>
      </c>
      <c r="E6400" s="12">
        <v>6</v>
      </c>
      <c r="I6400">
        <f t="shared" si="99"/>
        <v>0</v>
      </c>
      <c r="K6400" s="12" t="s">
        <v>47</v>
      </c>
      <c r="L6400">
        <v>1</v>
      </c>
      <c r="M6400" s="12" t="s">
        <v>48</v>
      </c>
    </row>
    <row r="6401" spans="1:13" x14ac:dyDescent="0.25">
      <c r="A6401">
        <v>6400</v>
      </c>
      <c r="B6401" s="10">
        <v>44399</v>
      </c>
      <c r="C6401" s="11">
        <v>0.99180555555555561</v>
      </c>
      <c r="D6401">
        <v>2</v>
      </c>
      <c r="E6401" s="12">
        <v>6</v>
      </c>
      <c r="G6401">
        <v>1</v>
      </c>
      <c r="I6401">
        <f t="shared" si="99"/>
        <v>1</v>
      </c>
    </row>
    <row r="6402" spans="1:13" x14ac:dyDescent="0.25">
      <c r="A6402">
        <v>6401</v>
      </c>
      <c r="B6402" s="10">
        <v>44399</v>
      </c>
      <c r="C6402" s="11">
        <v>0.99275462962962957</v>
      </c>
      <c r="D6402">
        <v>1</v>
      </c>
      <c r="E6402" s="12">
        <v>6</v>
      </c>
      <c r="G6402">
        <v>1</v>
      </c>
      <c r="I6402">
        <f t="shared" si="99"/>
        <v>1</v>
      </c>
    </row>
    <row r="6403" spans="1:13" x14ac:dyDescent="0.25">
      <c r="A6403">
        <v>6402</v>
      </c>
      <c r="B6403" s="10">
        <v>44400</v>
      </c>
      <c r="C6403" s="11">
        <v>7.8703703703703713E-3</v>
      </c>
      <c r="D6403">
        <v>1</v>
      </c>
      <c r="E6403" s="12">
        <v>5</v>
      </c>
      <c r="I6403">
        <f t="shared" si="99"/>
        <v>0</v>
      </c>
      <c r="K6403" s="12" t="s">
        <v>47</v>
      </c>
      <c r="L6403">
        <v>1</v>
      </c>
      <c r="M6403" s="12" t="s">
        <v>48</v>
      </c>
    </row>
    <row r="6404" spans="1:13" x14ac:dyDescent="0.25">
      <c r="A6404">
        <v>6403</v>
      </c>
      <c r="B6404" s="10">
        <v>44400</v>
      </c>
      <c r="C6404" s="11">
        <v>8.6342592592592599E-3</v>
      </c>
      <c r="D6404">
        <v>2</v>
      </c>
      <c r="E6404" s="12">
        <v>6</v>
      </c>
      <c r="I6404">
        <f t="shared" si="99"/>
        <v>0</v>
      </c>
      <c r="K6404" s="12" t="s">
        <v>47</v>
      </c>
      <c r="L6404">
        <v>1</v>
      </c>
      <c r="M6404" s="12" t="s">
        <v>48</v>
      </c>
    </row>
    <row r="6405" spans="1:13" x14ac:dyDescent="0.25">
      <c r="A6405">
        <v>6404</v>
      </c>
      <c r="B6405" s="10">
        <v>44400</v>
      </c>
      <c r="C6405" s="11">
        <v>4.0740740740740737E-2</v>
      </c>
      <c r="D6405">
        <v>2</v>
      </c>
      <c r="E6405" s="12">
        <v>4</v>
      </c>
      <c r="I6405">
        <f t="shared" si="99"/>
        <v>0</v>
      </c>
      <c r="K6405" s="12" t="s">
        <v>47</v>
      </c>
      <c r="L6405">
        <v>2</v>
      </c>
      <c r="M6405" s="12" t="s">
        <v>54</v>
      </c>
    </row>
    <row r="6406" spans="1:13" x14ac:dyDescent="0.25">
      <c r="A6406">
        <v>6405</v>
      </c>
      <c r="B6406" s="10">
        <v>44400</v>
      </c>
      <c r="C6406" s="11">
        <v>4.280092592592593E-2</v>
      </c>
      <c r="D6406">
        <v>1</v>
      </c>
      <c r="E6406" s="12">
        <v>4</v>
      </c>
      <c r="I6406">
        <f t="shared" si="99"/>
        <v>0</v>
      </c>
      <c r="K6406" s="12" t="s">
        <v>47</v>
      </c>
      <c r="L6406">
        <v>1</v>
      </c>
      <c r="M6406" s="12" t="s">
        <v>48</v>
      </c>
    </row>
    <row r="6407" spans="1:13" x14ac:dyDescent="0.25">
      <c r="A6407">
        <v>6406</v>
      </c>
      <c r="B6407" s="10">
        <v>44400</v>
      </c>
      <c r="C6407" s="11">
        <v>5.7418981481481481E-2</v>
      </c>
      <c r="D6407">
        <v>1</v>
      </c>
      <c r="E6407" s="12">
        <v>5</v>
      </c>
      <c r="G6407">
        <v>1</v>
      </c>
      <c r="I6407">
        <f t="shared" si="99"/>
        <v>1</v>
      </c>
      <c r="K6407" s="12"/>
      <c r="M6407" s="12"/>
    </row>
    <row r="6408" spans="1:13" x14ac:dyDescent="0.25">
      <c r="A6408">
        <v>6407</v>
      </c>
      <c r="B6408" s="10">
        <v>44400</v>
      </c>
      <c r="C6408" s="11">
        <v>5.8252314814814819E-2</v>
      </c>
      <c r="D6408">
        <v>1</v>
      </c>
      <c r="E6408" s="12">
        <v>6</v>
      </c>
      <c r="F6408">
        <v>1</v>
      </c>
      <c r="I6408">
        <f t="shared" si="99"/>
        <v>1</v>
      </c>
    </row>
    <row r="6409" spans="1:13" x14ac:dyDescent="0.25">
      <c r="A6409">
        <v>6408</v>
      </c>
      <c r="B6409" s="10">
        <v>44400</v>
      </c>
      <c r="C6409" s="11">
        <v>5.8356481481481481E-2</v>
      </c>
      <c r="D6409">
        <v>2</v>
      </c>
      <c r="E6409" s="12">
        <v>4</v>
      </c>
      <c r="I6409">
        <f t="shared" ref="I6409:I6472" si="100">SUM(F6409:H6409)</f>
        <v>0</v>
      </c>
      <c r="K6409" s="12" t="s">
        <v>47</v>
      </c>
      <c r="L6409">
        <v>1</v>
      </c>
      <c r="M6409" s="12" t="s">
        <v>48</v>
      </c>
    </row>
    <row r="6410" spans="1:13" x14ac:dyDescent="0.25">
      <c r="A6410">
        <v>6409</v>
      </c>
      <c r="B6410" s="10">
        <v>44400</v>
      </c>
      <c r="C6410" s="11">
        <v>6.4618055555555554E-2</v>
      </c>
      <c r="D6410">
        <v>1</v>
      </c>
      <c r="E6410" s="12">
        <v>5</v>
      </c>
      <c r="G6410">
        <v>1</v>
      </c>
      <c r="I6410">
        <f t="shared" si="100"/>
        <v>1</v>
      </c>
    </row>
    <row r="6411" spans="1:13" x14ac:dyDescent="0.25">
      <c r="A6411">
        <v>6410</v>
      </c>
      <c r="B6411" s="10">
        <v>44400</v>
      </c>
      <c r="C6411" s="11">
        <v>6.5127314814814818E-2</v>
      </c>
      <c r="D6411">
        <v>2</v>
      </c>
      <c r="E6411" s="12">
        <v>5</v>
      </c>
      <c r="I6411">
        <f t="shared" si="100"/>
        <v>0</v>
      </c>
      <c r="K6411" s="12" t="s">
        <v>47</v>
      </c>
      <c r="L6411">
        <v>2</v>
      </c>
      <c r="M6411" s="12" t="s">
        <v>48</v>
      </c>
    </row>
    <row r="6412" spans="1:13" x14ac:dyDescent="0.25">
      <c r="A6412">
        <v>6411</v>
      </c>
      <c r="B6412" s="10">
        <v>44400</v>
      </c>
      <c r="C6412" s="11">
        <v>6.6423611111111114E-2</v>
      </c>
      <c r="D6412">
        <v>1</v>
      </c>
      <c r="E6412" s="12">
        <v>6</v>
      </c>
      <c r="I6412">
        <f t="shared" si="100"/>
        <v>0</v>
      </c>
      <c r="K6412" s="12" t="s">
        <v>47</v>
      </c>
      <c r="L6412">
        <v>1</v>
      </c>
      <c r="M6412" s="12" t="s">
        <v>49</v>
      </c>
    </row>
    <row r="6413" spans="1:13" x14ac:dyDescent="0.25">
      <c r="A6413">
        <v>6412</v>
      </c>
      <c r="B6413" s="10">
        <v>44400</v>
      </c>
      <c r="C6413" s="11">
        <v>6.8148148148148138E-2</v>
      </c>
      <c r="D6413">
        <v>1</v>
      </c>
      <c r="E6413" s="12">
        <v>5</v>
      </c>
      <c r="G6413">
        <v>1</v>
      </c>
      <c r="I6413">
        <f t="shared" si="100"/>
        <v>1</v>
      </c>
    </row>
    <row r="6414" spans="1:13" x14ac:dyDescent="0.25">
      <c r="A6414">
        <v>6413</v>
      </c>
      <c r="B6414" s="10">
        <v>44400</v>
      </c>
      <c r="C6414" s="11">
        <v>6.8993055555555557E-2</v>
      </c>
      <c r="D6414">
        <v>2</v>
      </c>
      <c r="E6414" s="12">
        <v>4</v>
      </c>
      <c r="I6414">
        <f t="shared" si="100"/>
        <v>0</v>
      </c>
      <c r="K6414" s="12" t="s">
        <v>47</v>
      </c>
      <c r="L6414">
        <v>1</v>
      </c>
      <c r="M6414" s="12" t="s">
        <v>49</v>
      </c>
    </row>
    <row r="6415" spans="1:13" x14ac:dyDescent="0.25">
      <c r="A6415">
        <v>6414</v>
      </c>
      <c r="B6415" s="10">
        <v>44400</v>
      </c>
      <c r="C6415" s="11">
        <v>7.3402777777777775E-2</v>
      </c>
      <c r="D6415">
        <v>2</v>
      </c>
      <c r="E6415" s="12">
        <v>4</v>
      </c>
      <c r="G6415">
        <v>1</v>
      </c>
      <c r="I6415">
        <f t="shared" si="100"/>
        <v>1</v>
      </c>
    </row>
    <row r="6416" spans="1:13" x14ac:dyDescent="0.25">
      <c r="A6416">
        <v>6415</v>
      </c>
      <c r="B6416" s="10">
        <v>44400</v>
      </c>
      <c r="C6416" s="11">
        <v>7.3657407407407408E-2</v>
      </c>
      <c r="D6416">
        <v>1</v>
      </c>
      <c r="E6416" s="12">
        <v>6</v>
      </c>
      <c r="I6416">
        <f t="shared" si="100"/>
        <v>0</v>
      </c>
      <c r="K6416" s="12" t="s">
        <v>47</v>
      </c>
      <c r="L6416">
        <v>1</v>
      </c>
      <c r="M6416" s="12" t="s">
        <v>48</v>
      </c>
    </row>
    <row r="6417" spans="1:13" x14ac:dyDescent="0.25">
      <c r="A6417">
        <v>6416</v>
      </c>
      <c r="B6417" s="10">
        <v>44400</v>
      </c>
      <c r="C6417" s="11">
        <v>7.4687500000000004E-2</v>
      </c>
      <c r="D6417">
        <v>1</v>
      </c>
      <c r="E6417" s="12">
        <v>7</v>
      </c>
      <c r="F6417">
        <v>1</v>
      </c>
      <c r="I6417">
        <f t="shared" si="100"/>
        <v>1</v>
      </c>
    </row>
    <row r="6418" spans="1:13" x14ac:dyDescent="0.25">
      <c r="A6418">
        <v>6417</v>
      </c>
      <c r="B6418" s="10">
        <v>44400</v>
      </c>
      <c r="C6418" s="11">
        <v>7.6192129629629637E-2</v>
      </c>
      <c r="D6418">
        <v>2</v>
      </c>
      <c r="E6418" s="12">
        <v>4</v>
      </c>
      <c r="I6418">
        <f t="shared" si="100"/>
        <v>0</v>
      </c>
      <c r="K6418" s="12" t="s">
        <v>47</v>
      </c>
      <c r="L6418">
        <v>1</v>
      </c>
      <c r="M6418" s="12" t="s">
        <v>48</v>
      </c>
    </row>
    <row r="6419" spans="1:13" x14ac:dyDescent="0.25">
      <c r="A6419">
        <v>6418</v>
      </c>
      <c r="B6419" s="10">
        <v>44400</v>
      </c>
      <c r="C6419" s="11">
        <v>8.0740740740740738E-2</v>
      </c>
      <c r="D6419">
        <v>1</v>
      </c>
      <c r="E6419" s="12">
        <v>5</v>
      </c>
      <c r="I6419">
        <f t="shared" si="100"/>
        <v>0</v>
      </c>
      <c r="K6419" s="12" t="s">
        <v>47</v>
      </c>
      <c r="L6419">
        <v>2</v>
      </c>
      <c r="M6419" s="12" t="s">
        <v>54</v>
      </c>
    </row>
    <row r="6420" spans="1:13" x14ac:dyDescent="0.25">
      <c r="A6420">
        <v>6419</v>
      </c>
      <c r="B6420" s="10">
        <v>44400</v>
      </c>
      <c r="C6420" s="11">
        <v>8.6967592592592582E-2</v>
      </c>
      <c r="D6420">
        <v>1</v>
      </c>
      <c r="E6420" s="12">
        <v>6</v>
      </c>
      <c r="G6420">
        <v>1</v>
      </c>
      <c r="I6420">
        <f t="shared" si="100"/>
        <v>1</v>
      </c>
      <c r="K6420" s="12" t="s">
        <v>47</v>
      </c>
      <c r="L6420">
        <v>2</v>
      </c>
      <c r="M6420" s="12" t="s">
        <v>48</v>
      </c>
    </row>
    <row r="6421" spans="1:13" x14ac:dyDescent="0.25">
      <c r="A6421">
        <v>6420</v>
      </c>
      <c r="B6421" s="10">
        <v>44400</v>
      </c>
      <c r="C6421" s="11">
        <v>9.2812500000000006E-2</v>
      </c>
      <c r="D6421">
        <v>2</v>
      </c>
      <c r="E6421" s="12">
        <v>4</v>
      </c>
      <c r="I6421">
        <f t="shared" si="100"/>
        <v>0</v>
      </c>
      <c r="K6421" s="12" t="s">
        <v>47</v>
      </c>
      <c r="L6421">
        <v>1</v>
      </c>
      <c r="M6421" s="12" t="s">
        <v>48</v>
      </c>
    </row>
    <row r="6422" spans="1:13" x14ac:dyDescent="0.25">
      <c r="A6422">
        <v>6421</v>
      </c>
      <c r="B6422" s="10">
        <v>44400</v>
      </c>
      <c r="C6422" s="11">
        <v>9.7094907407407408E-2</v>
      </c>
      <c r="D6422">
        <v>2</v>
      </c>
      <c r="E6422" s="12">
        <v>5</v>
      </c>
      <c r="I6422">
        <f t="shared" si="100"/>
        <v>0</v>
      </c>
      <c r="K6422" s="12" t="s">
        <v>47</v>
      </c>
      <c r="L6422">
        <v>1</v>
      </c>
      <c r="M6422" s="12" t="s">
        <v>49</v>
      </c>
    </row>
    <row r="6423" spans="1:13" x14ac:dyDescent="0.25">
      <c r="A6423">
        <v>6422</v>
      </c>
      <c r="B6423" s="10">
        <v>44400</v>
      </c>
      <c r="C6423" s="11">
        <v>9.9074074074074078E-2</v>
      </c>
      <c r="D6423">
        <v>2</v>
      </c>
      <c r="E6423" s="12">
        <v>4</v>
      </c>
      <c r="G6423">
        <v>1</v>
      </c>
      <c r="I6423">
        <f t="shared" si="100"/>
        <v>1</v>
      </c>
    </row>
    <row r="6424" spans="1:13" x14ac:dyDescent="0.25">
      <c r="A6424">
        <v>6423</v>
      </c>
      <c r="B6424" s="10">
        <v>44400</v>
      </c>
      <c r="C6424" s="11">
        <v>0.10180555555555555</v>
      </c>
      <c r="D6424">
        <v>2</v>
      </c>
      <c r="E6424" s="12">
        <v>6</v>
      </c>
      <c r="I6424">
        <f t="shared" si="100"/>
        <v>0</v>
      </c>
      <c r="K6424" s="12" t="s">
        <v>47</v>
      </c>
      <c r="L6424">
        <v>1</v>
      </c>
      <c r="M6424" s="12" t="s">
        <v>48</v>
      </c>
    </row>
    <row r="6425" spans="1:13" x14ac:dyDescent="0.25">
      <c r="A6425">
        <v>6424</v>
      </c>
      <c r="B6425" s="10">
        <v>44400</v>
      </c>
      <c r="C6425" s="11">
        <v>0.10394675925925927</v>
      </c>
      <c r="D6425">
        <v>2</v>
      </c>
      <c r="E6425" s="12">
        <v>6</v>
      </c>
      <c r="I6425">
        <f t="shared" si="100"/>
        <v>0</v>
      </c>
      <c r="K6425" s="12" t="s">
        <v>47</v>
      </c>
      <c r="L6425">
        <v>1</v>
      </c>
      <c r="M6425" s="12" t="s">
        <v>48</v>
      </c>
    </row>
    <row r="6426" spans="1:13" x14ac:dyDescent="0.25">
      <c r="A6426">
        <v>6425</v>
      </c>
      <c r="B6426" s="10">
        <v>44400</v>
      </c>
      <c r="C6426" s="11">
        <v>0.1260185185185185</v>
      </c>
      <c r="D6426">
        <v>1</v>
      </c>
      <c r="E6426" s="12">
        <v>4</v>
      </c>
      <c r="F6426">
        <v>1</v>
      </c>
      <c r="I6426">
        <f t="shared" si="100"/>
        <v>1</v>
      </c>
    </row>
    <row r="6427" spans="1:13" x14ac:dyDescent="0.25">
      <c r="A6427">
        <v>6426</v>
      </c>
      <c r="B6427" s="10">
        <v>44400</v>
      </c>
      <c r="C6427" s="11">
        <v>0.14078703703703704</v>
      </c>
      <c r="D6427">
        <v>2</v>
      </c>
      <c r="E6427" s="12">
        <v>4</v>
      </c>
      <c r="G6427">
        <v>1</v>
      </c>
      <c r="I6427">
        <f t="shared" si="100"/>
        <v>1</v>
      </c>
    </row>
    <row r="6428" spans="1:13" x14ac:dyDescent="0.25">
      <c r="A6428">
        <v>6427</v>
      </c>
      <c r="B6428" s="10">
        <v>44400</v>
      </c>
      <c r="C6428" s="11">
        <v>0.14475694444444445</v>
      </c>
      <c r="D6428">
        <v>1</v>
      </c>
      <c r="E6428" s="12">
        <v>6</v>
      </c>
      <c r="F6428">
        <v>1</v>
      </c>
      <c r="I6428">
        <f t="shared" si="100"/>
        <v>1</v>
      </c>
    </row>
    <row r="6429" spans="1:13" x14ac:dyDescent="0.25">
      <c r="A6429">
        <v>6428</v>
      </c>
      <c r="B6429" s="10">
        <v>44400</v>
      </c>
      <c r="C6429" s="11">
        <v>0.15157407407407408</v>
      </c>
      <c r="D6429">
        <v>2</v>
      </c>
      <c r="E6429" s="12">
        <v>6</v>
      </c>
      <c r="G6429">
        <v>1</v>
      </c>
      <c r="I6429">
        <f t="shared" si="100"/>
        <v>1</v>
      </c>
    </row>
    <row r="6430" spans="1:13" x14ac:dyDescent="0.25">
      <c r="A6430">
        <v>6429</v>
      </c>
      <c r="B6430" s="10">
        <v>44400</v>
      </c>
      <c r="C6430" s="11">
        <v>0.15333333333333332</v>
      </c>
      <c r="D6430">
        <v>1</v>
      </c>
      <c r="E6430" s="12">
        <v>5</v>
      </c>
      <c r="G6430">
        <v>1</v>
      </c>
      <c r="I6430">
        <f t="shared" si="100"/>
        <v>1</v>
      </c>
    </row>
    <row r="6431" spans="1:13" x14ac:dyDescent="0.25">
      <c r="A6431">
        <v>6430</v>
      </c>
      <c r="B6431" s="10">
        <v>44400</v>
      </c>
      <c r="C6431" s="11">
        <v>0.17246527777777776</v>
      </c>
      <c r="D6431">
        <v>1</v>
      </c>
      <c r="E6431" s="12">
        <v>6</v>
      </c>
      <c r="G6431">
        <v>1</v>
      </c>
      <c r="I6431">
        <f t="shared" si="100"/>
        <v>1</v>
      </c>
    </row>
    <row r="6432" spans="1:13" x14ac:dyDescent="0.25">
      <c r="A6432">
        <v>6431</v>
      </c>
      <c r="B6432" s="10">
        <v>44400</v>
      </c>
      <c r="C6432" s="11">
        <v>0.17500000000000002</v>
      </c>
      <c r="D6432">
        <v>1</v>
      </c>
      <c r="E6432" s="12">
        <v>5</v>
      </c>
      <c r="I6432">
        <f t="shared" si="100"/>
        <v>0</v>
      </c>
      <c r="K6432" s="12" t="s">
        <v>47</v>
      </c>
      <c r="L6432">
        <v>1</v>
      </c>
      <c r="M6432" s="12" t="s">
        <v>48</v>
      </c>
    </row>
    <row r="6433" spans="1:13" x14ac:dyDescent="0.25">
      <c r="A6433">
        <v>6432</v>
      </c>
      <c r="B6433" s="10">
        <v>44400</v>
      </c>
      <c r="C6433" s="11">
        <v>0.17680555555555555</v>
      </c>
      <c r="D6433">
        <v>2</v>
      </c>
      <c r="E6433" s="12">
        <v>6</v>
      </c>
      <c r="I6433">
        <f t="shared" si="100"/>
        <v>0</v>
      </c>
      <c r="K6433" s="12" t="s">
        <v>47</v>
      </c>
      <c r="L6433">
        <v>1</v>
      </c>
      <c r="M6433" s="12" t="s">
        <v>48</v>
      </c>
    </row>
    <row r="6434" spans="1:13" x14ac:dyDescent="0.25">
      <c r="A6434">
        <v>6433</v>
      </c>
      <c r="B6434" s="10">
        <v>44400</v>
      </c>
      <c r="C6434" s="11">
        <v>0.17828703703703705</v>
      </c>
      <c r="D6434">
        <v>2</v>
      </c>
      <c r="E6434" s="12">
        <v>4</v>
      </c>
      <c r="G6434">
        <v>2</v>
      </c>
      <c r="I6434">
        <f t="shared" si="100"/>
        <v>2</v>
      </c>
    </row>
    <row r="6435" spans="1:13" x14ac:dyDescent="0.25">
      <c r="A6435">
        <v>6434</v>
      </c>
      <c r="B6435" s="10">
        <v>44400</v>
      </c>
      <c r="C6435" s="11">
        <v>0.17936342592592591</v>
      </c>
      <c r="D6435">
        <v>1</v>
      </c>
      <c r="E6435" s="12">
        <v>4</v>
      </c>
      <c r="G6435">
        <v>1</v>
      </c>
      <c r="I6435">
        <f t="shared" si="100"/>
        <v>1</v>
      </c>
    </row>
    <row r="6436" spans="1:13" x14ac:dyDescent="0.25">
      <c r="A6436">
        <v>6435</v>
      </c>
      <c r="B6436" s="10">
        <v>44400</v>
      </c>
      <c r="C6436" s="11">
        <v>0.18618055555555557</v>
      </c>
      <c r="D6436">
        <v>1</v>
      </c>
      <c r="E6436" s="12">
        <v>4</v>
      </c>
      <c r="G6436">
        <v>1</v>
      </c>
      <c r="I6436">
        <f t="shared" si="100"/>
        <v>1</v>
      </c>
    </row>
    <row r="6437" spans="1:13" x14ac:dyDescent="0.25">
      <c r="A6437">
        <v>6436</v>
      </c>
      <c r="B6437" s="10">
        <v>44400</v>
      </c>
      <c r="C6437" s="11">
        <v>0.21339120370370371</v>
      </c>
      <c r="D6437">
        <v>1</v>
      </c>
      <c r="E6437" s="12">
        <v>4</v>
      </c>
      <c r="I6437">
        <f t="shared" si="100"/>
        <v>0</v>
      </c>
      <c r="K6437" s="12" t="s">
        <v>47</v>
      </c>
      <c r="L6437">
        <v>2</v>
      </c>
      <c r="M6437" s="12" t="s">
        <v>54</v>
      </c>
    </row>
    <row r="6438" spans="1:13" x14ac:dyDescent="0.25">
      <c r="A6438">
        <v>6437</v>
      </c>
      <c r="B6438" s="10">
        <v>44400</v>
      </c>
      <c r="C6438" s="11">
        <v>0.22199074074074074</v>
      </c>
      <c r="D6438">
        <v>2</v>
      </c>
      <c r="E6438" s="12">
        <v>5</v>
      </c>
      <c r="I6438">
        <f t="shared" si="100"/>
        <v>0</v>
      </c>
      <c r="K6438" s="12" t="s">
        <v>47</v>
      </c>
      <c r="L6438">
        <v>1</v>
      </c>
      <c r="M6438" s="12" t="s">
        <v>48</v>
      </c>
    </row>
    <row r="6439" spans="1:13" x14ac:dyDescent="0.25">
      <c r="A6439">
        <v>6438</v>
      </c>
      <c r="B6439" s="10">
        <v>44400</v>
      </c>
      <c r="C6439" s="11">
        <v>0.22875000000000001</v>
      </c>
      <c r="D6439">
        <v>2</v>
      </c>
      <c r="E6439" s="12">
        <v>7</v>
      </c>
      <c r="G6439">
        <v>1</v>
      </c>
      <c r="I6439">
        <f t="shared" si="100"/>
        <v>1</v>
      </c>
    </row>
    <row r="6440" spans="1:13" x14ac:dyDescent="0.25">
      <c r="A6440">
        <v>6439</v>
      </c>
      <c r="B6440" s="10">
        <v>44400</v>
      </c>
      <c r="C6440" s="11">
        <v>0.23116898148148146</v>
      </c>
      <c r="D6440">
        <v>1</v>
      </c>
      <c r="E6440" s="12">
        <v>5</v>
      </c>
      <c r="G6440">
        <v>1</v>
      </c>
      <c r="I6440">
        <f t="shared" si="100"/>
        <v>1</v>
      </c>
    </row>
    <row r="6441" spans="1:13" x14ac:dyDescent="0.25">
      <c r="A6441">
        <v>6440</v>
      </c>
      <c r="B6441" s="10">
        <v>44400</v>
      </c>
      <c r="C6441" s="11">
        <v>0.23674768518518519</v>
      </c>
      <c r="D6441">
        <v>1</v>
      </c>
      <c r="E6441" s="12">
        <v>5</v>
      </c>
      <c r="I6441">
        <f t="shared" si="100"/>
        <v>0</v>
      </c>
      <c r="K6441" s="12" t="s">
        <v>47</v>
      </c>
      <c r="L6441">
        <v>1</v>
      </c>
      <c r="M6441" s="12" t="s">
        <v>48</v>
      </c>
    </row>
    <row r="6442" spans="1:13" x14ac:dyDescent="0.25">
      <c r="A6442">
        <v>6441</v>
      </c>
      <c r="B6442" s="10">
        <v>44400</v>
      </c>
      <c r="C6442" s="11">
        <v>0.35869212962962965</v>
      </c>
      <c r="D6442">
        <v>1</v>
      </c>
      <c r="E6442" s="12">
        <v>5</v>
      </c>
      <c r="I6442">
        <f t="shared" si="100"/>
        <v>0</v>
      </c>
      <c r="K6442" s="12" t="s">
        <v>47</v>
      </c>
      <c r="L6442">
        <v>3</v>
      </c>
      <c r="M6442" s="12" t="s">
        <v>55</v>
      </c>
    </row>
    <row r="6443" spans="1:13" x14ac:dyDescent="0.25">
      <c r="A6443">
        <v>6442</v>
      </c>
      <c r="B6443" s="10">
        <v>44400</v>
      </c>
      <c r="C6443" s="11">
        <v>0.36138888888888893</v>
      </c>
      <c r="D6443">
        <v>2</v>
      </c>
      <c r="E6443" s="12">
        <v>5</v>
      </c>
      <c r="I6443">
        <f t="shared" si="100"/>
        <v>0</v>
      </c>
      <c r="K6443" s="12" t="s">
        <v>47</v>
      </c>
      <c r="L6443">
        <v>1</v>
      </c>
      <c r="M6443" s="12" t="s">
        <v>48</v>
      </c>
    </row>
    <row r="6444" spans="1:13" x14ac:dyDescent="0.25">
      <c r="A6444">
        <v>6443</v>
      </c>
      <c r="B6444" s="10">
        <v>44400</v>
      </c>
      <c r="C6444" s="11">
        <v>0.36302083333333335</v>
      </c>
      <c r="D6444">
        <v>1</v>
      </c>
      <c r="E6444" s="12">
        <v>5</v>
      </c>
      <c r="G6444">
        <v>1</v>
      </c>
      <c r="I6444">
        <f t="shared" si="100"/>
        <v>1</v>
      </c>
    </row>
    <row r="6445" spans="1:13" x14ac:dyDescent="0.25">
      <c r="A6445">
        <v>6444</v>
      </c>
      <c r="B6445" s="10">
        <v>44400</v>
      </c>
      <c r="C6445" s="11">
        <v>0.37192129629629633</v>
      </c>
      <c r="D6445">
        <v>2</v>
      </c>
      <c r="E6445" s="12">
        <v>5</v>
      </c>
      <c r="I6445">
        <f t="shared" si="100"/>
        <v>0</v>
      </c>
      <c r="K6445" s="12" t="s">
        <v>47</v>
      </c>
      <c r="L6445">
        <v>1</v>
      </c>
      <c r="M6445" s="12" t="s">
        <v>49</v>
      </c>
    </row>
    <row r="6446" spans="1:13" x14ac:dyDescent="0.25">
      <c r="A6446">
        <v>6445</v>
      </c>
      <c r="B6446" s="10">
        <v>44400</v>
      </c>
      <c r="C6446" s="11">
        <v>0.37525462962962958</v>
      </c>
      <c r="D6446">
        <v>1</v>
      </c>
      <c r="E6446" s="12">
        <v>4</v>
      </c>
      <c r="I6446">
        <f t="shared" si="100"/>
        <v>0</v>
      </c>
      <c r="K6446" s="12" t="s">
        <v>47</v>
      </c>
      <c r="L6446">
        <v>1</v>
      </c>
      <c r="M6446" s="12" t="s">
        <v>48</v>
      </c>
    </row>
    <row r="6447" spans="1:13" x14ac:dyDescent="0.25">
      <c r="A6447">
        <v>6446</v>
      </c>
      <c r="B6447" s="10">
        <v>44400</v>
      </c>
      <c r="C6447" s="11">
        <v>0.38282407407407404</v>
      </c>
      <c r="D6447">
        <v>2</v>
      </c>
      <c r="E6447" s="12">
        <v>4</v>
      </c>
      <c r="I6447">
        <f t="shared" si="100"/>
        <v>0</v>
      </c>
      <c r="K6447" s="12" t="s">
        <v>47</v>
      </c>
      <c r="L6447">
        <v>1</v>
      </c>
      <c r="M6447" s="12" t="s">
        <v>48</v>
      </c>
    </row>
    <row r="6448" spans="1:13" x14ac:dyDescent="0.25">
      <c r="A6448">
        <v>6447</v>
      </c>
      <c r="B6448" s="10">
        <v>44400</v>
      </c>
      <c r="C6448" s="11">
        <v>0.40818287037037032</v>
      </c>
      <c r="D6448">
        <v>2</v>
      </c>
      <c r="E6448" s="12">
        <v>4</v>
      </c>
      <c r="I6448">
        <f t="shared" si="100"/>
        <v>0</v>
      </c>
      <c r="K6448" s="12" t="s">
        <v>47</v>
      </c>
      <c r="L6448">
        <v>1</v>
      </c>
      <c r="M6448" s="12" t="s">
        <v>48</v>
      </c>
    </row>
    <row r="6449" spans="1:13" x14ac:dyDescent="0.25">
      <c r="A6449">
        <v>6448</v>
      </c>
      <c r="B6449" s="10">
        <v>44400</v>
      </c>
      <c r="C6449" s="11">
        <v>0.40900462962962963</v>
      </c>
      <c r="D6449">
        <v>1</v>
      </c>
      <c r="E6449" s="12">
        <v>4</v>
      </c>
      <c r="I6449">
        <f t="shared" si="100"/>
        <v>0</v>
      </c>
      <c r="K6449" s="12" t="s">
        <v>47</v>
      </c>
      <c r="L6449">
        <v>1</v>
      </c>
      <c r="M6449" s="12" t="s">
        <v>48</v>
      </c>
    </row>
    <row r="6450" spans="1:13" x14ac:dyDescent="0.25">
      <c r="A6450">
        <v>6449</v>
      </c>
      <c r="B6450" s="10">
        <v>44400</v>
      </c>
      <c r="C6450" s="11">
        <v>0.40964120370370366</v>
      </c>
      <c r="D6450">
        <v>1</v>
      </c>
      <c r="E6450" s="12">
        <v>5</v>
      </c>
      <c r="I6450">
        <f t="shared" si="100"/>
        <v>0</v>
      </c>
      <c r="K6450" s="12" t="s">
        <v>47</v>
      </c>
      <c r="L6450">
        <v>1</v>
      </c>
      <c r="M6450" s="12" t="s">
        <v>48</v>
      </c>
    </row>
    <row r="6451" spans="1:13" x14ac:dyDescent="0.25">
      <c r="A6451">
        <v>6450</v>
      </c>
      <c r="B6451" s="10">
        <v>44400</v>
      </c>
      <c r="C6451" s="11">
        <v>0.41134259259259259</v>
      </c>
      <c r="D6451">
        <v>2</v>
      </c>
      <c r="E6451" s="12">
        <v>4</v>
      </c>
      <c r="I6451">
        <f t="shared" si="100"/>
        <v>0</v>
      </c>
      <c r="K6451" s="12" t="s">
        <v>47</v>
      </c>
      <c r="L6451">
        <v>1</v>
      </c>
      <c r="M6451" s="12" t="s">
        <v>48</v>
      </c>
    </row>
    <row r="6452" spans="1:13" x14ac:dyDescent="0.25">
      <c r="A6452">
        <v>6451</v>
      </c>
      <c r="B6452" s="10">
        <v>44400</v>
      </c>
      <c r="C6452" s="11">
        <v>0.41259259259259262</v>
      </c>
      <c r="D6452">
        <v>1</v>
      </c>
      <c r="E6452" s="12">
        <v>5</v>
      </c>
      <c r="I6452">
        <f t="shared" si="100"/>
        <v>0</v>
      </c>
      <c r="K6452" s="12" t="s">
        <v>47</v>
      </c>
      <c r="L6452">
        <v>1</v>
      </c>
      <c r="M6452" s="12" t="s">
        <v>48</v>
      </c>
    </row>
    <row r="6453" spans="1:13" x14ac:dyDescent="0.25">
      <c r="A6453">
        <v>6452</v>
      </c>
      <c r="B6453" s="10">
        <v>44400</v>
      </c>
      <c r="C6453" s="11">
        <v>0.41289351851851852</v>
      </c>
      <c r="D6453">
        <v>2</v>
      </c>
      <c r="E6453" s="12">
        <v>5</v>
      </c>
      <c r="I6453">
        <f t="shared" si="100"/>
        <v>0</v>
      </c>
      <c r="K6453" s="12" t="s">
        <v>47</v>
      </c>
      <c r="L6453">
        <v>1</v>
      </c>
      <c r="M6453" s="12" t="s">
        <v>48</v>
      </c>
    </row>
    <row r="6454" spans="1:13" x14ac:dyDescent="0.25">
      <c r="A6454">
        <v>6453</v>
      </c>
      <c r="B6454" s="10">
        <v>44400</v>
      </c>
      <c r="C6454" s="11">
        <v>0.4142824074074074</v>
      </c>
      <c r="D6454">
        <v>1</v>
      </c>
      <c r="E6454" s="12">
        <v>5</v>
      </c>
      <c r="I6454">
        <f t="shared" si="100"/>
        <v>0</v>
      </c>
      <c r="K6454" s="12" t="s">
        <v>47</v>
      </c>
      <c r="L6454">
        <v>1</v>
      </c>
      <c r="M6454" s="12" t="s">
        <v>48</v>
      </c>
    </row>
    <row r="6455" spans="1:13" x14ac:dyDescent="0.25">
      <c r="A6455">
        <v>6454</v>
      </c>
      <c r="B6455" s="10">
        <v>44400</v>
      </c>
      <c r="C6455" s="11">
        <v>0.41591435185185183</v>
      </c>
      <c r="D6455">
        <v>2</v>
      </c>
      <c r="E6455" s="12">
        <v>5</v>
      </c>
      <c r="I6455">
        <f t="shared" si="100"/>
        <v>0</v>
      </c>
      <c r="K6455" s="12" t="s">
        <v>47</v>
      </c>
      <c r="L6455">
        <v>2</v>
      </c>
      <c r="M6455" s="12" t="s">
        <v>48</v>
      </c>
    </row>
    <row r="6456" spans="1:13" x14ac:dyDescent="0.25">
      <c r="A6456">
        <v>6455</v>
      </c>
      <c r="B6456" s="10">
        <v>44400</v>
      </c>
      <c r="C6456" s="11">
        <v>0.41628472222222218</v>
      </c>
      <c r="D6456">
        <v>1</v>
      </c>
      <c r="E6456" s="12">
        <v>6</v>
      </c>
      <c r="I6456">
        <f t="shared" si="100"/>
        <v>0</v>
      </c>
      <c r="K6456" s="12" t="s">
        <v>47</v>
      </c>
      <c r="L6456">
        <v>1</v>
      </c>
      <c r="M6456" s="12" t="s">
        <v>48</v>
      </c>
    </row>
    <row r="6457" spans="1:13" x14ac:dyDescent="0.25">
      <c r="A6457">
        <v>6456</v>
      </c>
      <c r="B6457" s="10">
        <v>44400</v>
      </c>
      <c r="C6457" s="11">
        <v>0.43420138888888887</v>
      </c>
      <c r="D6457">
        <v>1</v>
      </c>
      <c r="E6457" s="12">
        <v>5</v>
      </c>
      <c r="I6457">
        <f t="shared" si="100"/>
        <v>0</v>
      </c>
      <c r="K6457" s="12" t="s">
        <v>47</v>
      </c>
      <c r="L6457">
        <v>1</v>
      </c>
      <c r="M6457" s="12" t="s">
        <v>49</v>
      </c>
    </row>
    <row r="6458" spans="1:13" x14ac:dyDescent="0.25">
      <c r="A6458">
        <v>6457</v>
      </c>
      <c r="B6458" s="10">
        <v>44400</v>
      </c>
      <c r="C6458" s="11">
        <v>0.43839120370370371</v>
      </c>
      <c r="D6458">
        <v>1</v>
      </c>
      <c r="E6458" s="12">
        <v>6</v>
      </c>
      <c r="I6458">
        <f t="shared" si="100"/>
        <v>0</v>
      </c>
      <c r="K6458" s="12" t="s">
        <v>47</v>
      </c>
      <c r="L6458">
        <v>2</v>
      </c>
      <c r="M6458" s="12" t="s">
        <v>48</v>
      </c>
    </row>
    <row r="6459" spans="1:13" x14ac:dyDescent="0.25">
      <c r="A6459">
        <v>6458</v>
      </c>
      <c r="B6459" s="10">
        <v>44400</v>
      </c>
      <c r="C6459" s="11">
        <v>0.44748842592592591</v>
      </c>
      <c r="D6459">
        <v>1</v>
      </c>
      <c r="E6459" s="12">
        <v>5</v>
      </c>
      <c r="I6459">
        <f t="shared" si="100"/>
        <v>0</v>
      </c>
      <c r="K6459" s="12" t="s">
        <v>47</v>
      </c>
      <c r="L6459">
        <v>1</v>
      </c>
      <c r="M6459" s="12" t="s">
        <v>49</v>
      </c>
    </row>
    <row r="6460" spans="1:13" x14ac:dyDescent="0.25">
      <c r="A6460">
        <v>6459</v>
      </c>
      <c r="B6460" s="10">
        <v>44400</v>
      </c>
      <c r="C6460" s="11">
        <v>0.450162037037037</v>
      </c>
      <c r="D6460">
        <v>2</v>
      </c>
      <c r="E6460" s="12">
        <v>6.7</v>
      </c>
      <c r="G6460">
        <v>1</v>
      </c>
      <c r="I6460">
        <f t="shared" si="100"/>
        <v>1</v>
      </c>
      <c r="K6460" s="12" t="s">
        <v>47</v>
      </c>
      <c r="L6460">
        <v>1</v>
      </c>
      <c r="M6460" s="12" t="s">
        <v>49</v>
      </c>
    </row>
    <row r="6461" spans="1:13" x14ac:dyDescent="0.25">
      <c r="A6461">
        <v>6460</v>
      </c>
      <c r="B6461" s="10">
        <v>44400</v>
      </c>
      <c r="C6461" s="11">
        <v>0.45224537037037038</v>
      </c>
      <c r="D6461">
        <v>1</v>
      </c>
      <c r="E6461" s="12">
        <v>4</v>
      </c>
      <c r="I6461">
        <f t="shared" si="100"/>
        <v>0</v>
      </c>
      <c r="K6461" s="12" t="s">
        <v>47</v>
      </c>
      <c r="L6461">
        <v>1</v>
      </c>
      <c r="M6461" s="12" t="s">
        <v>48</v>
      </c>
    </row>
    <row r="6462" spans="1:13" x14ac:dyDescent="0.25">
      <c r="A6462">
        <v>6461</v>
      </c>
      <c r="B6462" s="10">
        <v>44400</v>
      </c>
      <c r="C6462" s="11">
        <v>0.45916666666666667</v>
      </c>
      <c r="D6462">
        <v>2</v>
      </c>
      <c r="E6462" s="12">
        <v>6</v>
      </c>
      <c r="I6462">
        <f t="shared" si="100"/>
        <v>0</v>
      </c>
      <c r="K6462" s="12" t="s">
        <v>47</v>
      </c>
      <c r="L6462">
        <v>1</v>
      </c>
      <c r="M6462" s="12" t="s">
        <v>49</v>
      </c>
    </row>
    <row r="6463" spans="1:13" x14ac:dyDescent="0.25">
      <c r="A6463">
        <v>6462</v>
      </c>
      <c r="B6463" s="10">
        <v>44400</v>
      </c>
      <c r="C6463" s="11">
        <v>0.46248842592592593</v>
      </c>
      <c r="D6463">
        <v>1</v>
      </c>
      <c r="E6463" s="12">
        <v>5</v>
      </c>
      <c r="G6463">
        <v>1</v>
      </c>
      <c r="I6463">
        <f t="shared" si="100"/>
        <v>1</v>
      </c>
    </row>
    <row r="6464" spans="1:13" x14ac:dyDescent="0.25">
      <c r="A6464">
        <v>6463</v>
      </c>
      <c r="B6464" s="10">
        <v>44400</v>
      </c>
      <c r="C6464" s="11">
        <v>0.46815972222222224</v>
      </c>
      <c r="D6464">
        <v>1</v>
      </c>
      <c r="E6464" s="12">
        <v>5</v>
      </c>
      <c r="G6464">
        <v>1</v>
      </c>
      <c r="I6464">
        <f t="shared" si="100"/>
        <v>1</v>
      </c>
    </row>
    <row r="6465" spans="1:13" x14ac:dyDescent="0.25">
      <c r="A6465">
        <v>6464</v>
      </c>
      <c r="B6465" s="10">
        <v>44400</v>
      </c>
      <c r="C6465" s="11">
        <v>0.4713310185185185</v>
      </c>
      <c r="D6465">
        <v>2</v>
      </c>
      <c r="E6465" s="12">
        <v>4</v>
      </c>
      <c r="I6465">
        <f t="shared" si="100"/>
        <v>0</v>
      </c>
      <c r="K6465" s="12" t="s">
        <v>47</v>
      </c>
      <c r="L6465">
        <v>3</v>
      </c>
      <c r="M6465" s="12" t="s">
        <v>58</v>
      </c>
    </row>
    <row r="6466" spans="1:13" x14ac:dyDescent="0.25">
      <c r="A6466">
        <v>6465</v>
      </c>
      <c r="B6466" s="10">
        <v>44400</v>
      </c>
      <c r="C6466" s="11">
        <v>0.47212962962962962</v>
      </c>
      <c r="D6466">
        <v>1</v>
      </c>
      <c r="E6466" s="12">
        <v>6</v>
      </c>
      <c r="I6466">
        <f t="shared" si="100"/>
        <v>0</v>
      </c>
      <c r="K6466" s="12" t="s">
        <v>47</v>
      </c>
      <c r="L6466">
        <v>1</v>
      </c>
      <c r="M6466" s="12" t="s">
        <v>49</v>
      </c>
    </row>
    <row r="6467" spans="1:13" x14ac:dyDescent="0.25">
      <c r="A6467">
        <v>6466</v>
      </c>
      <c r="B6467" s="10">
        <v>44400</v>
      </c>
      <c r="C6467" s="11">
        <v>0.47283564814814816</v>
      </c>
      <c r="D6467">
        <v>1</v>
      </c>
      <c r="E6467" s="12">
        <v>5</v>
      </c>
      <c r="I6467">
        <f t="shared" si="100"/>
        <v>0</v>
      </c>
      <c r="K6467" s="12" t="s">
        <v>47</v>
      </c>
      <c r="L6467">
        <v>1</v>
      </c>
      <c r="M6467" s="12" t="s">
        <v>48</v>
      </c>
    </row>
    <row r="6468" spans="1:13" x14ac:dyDescent="0.25">
      <c r="A6468">
        <v>6467</v>
      </c>
      <c r="B6468" s="10">
        <v>44400</v>
      </c>
      <c r="C6468" s="11">
        <v>0.4763310185185185</v>
      </c>
      <c r="D6468">
        <v>2</v>
      </c>
      <c r="E6468" s="12">
        <v>4</v>
      </c>
      <c r="I6468">
        <f t="shared" si="100"/>
        <v>0</v>
      </c>
      <c r="K6468" s="12" t="s">
        <v>47</v>
      </c>
      <c r="L6468">
        <v>1</v>
      </c>
      <c r="M6468" s="12" t="s">
        <v>49</v>
      </c>
    </row>
    <row r="6469" spans="1:13" x14ac:dyDescent="0.25">
      <c r="A6469">
        <v>6468</v>
      </c>
      <c r="B6469" s="10">
        <v>44400</v>
      </c>
      <c r="C6469" s="11">
        <v>0.47643518518518518</v>
      </c>
      <c r="D6469">
        <v>1</v>
      </c>
      <c r="E6469" s="12">
        <v>5</v>
      </c>
      <c r="I6469">
        <f t="shared" si="100"/>
        <v>0</v>
      </c>
      <c r="K6469" s="12" t="s">
        <v>47</v>
      </c>
      <c r="L6469">
        <v>1</v>
      </c>
      <c r="M6469" s="12" t="s">
        <v>48</v>
      </c>
    </row>
    <row r="6470" spans="1:13" x14ac:dyDescent="0.25">
      <c r="A6470">
        <v>6469</v>
      </c>
      <c r="B6470" s="10">
        <v>44400</v>
      </c>
      <c r="C6470" s="11">
        <v>0.48046296296296293</v>
      </c>
      <c r="D6470">
        <v>2</v>
      </c>
      <c r="E6470" s="12">
        <v>6</v>
      </c>
      <c r="G6470">
        <v>1</v>
      </c>
      <c r="I6470">
        <f t="shared" si="100"/>
        <v>1</v>
      </c>
    </row>
    <row r="6471" spans="1:13" x14ac:dyDescent="0.25">
      <c r="A6471">
        <v>6470</v>
      </c>
      <c r="B6471" s="10">
        <v>44400</v>
      </c>
      <c r="C6471" s="11">
        <v>0.48503472222222221</v>
      </c>
      <c r="D6471">
        <v>2</v>
      </c>
      <c r="E6471" s="12">
        <v>5</v>
      </c>
      <c r="I6471">
        <f t="shared" si="100"/>
        <v>0</v>
      </c>
      <c r="K6471" s="12" t="s">
        <v>47</v>
      </c>
      <c r="L6471">
        <v>1</v>
      </c>
      <c r="M6471" s="12" t="s">
        <v>48</v>
      </c>
    </row>
    <row r="6472" spans="1:13" x14ac:dyDescent="0.25">
      <c r="A6472">
        <v>6471</v>
      </c>
      <c r="B6472" s="10">
        <v>44400</v>
      </c>
      <c r="C6472" s="11">
        <v>0.49285879629629631</v>
      </c>
      <c r="D6472">
        <v>1</v>
      </c>
      <c r="E6472" s="12">
        <v>6</v>
      </c>
      <c r="G6472">
        <v>1</v>
      </c>
      <c r="I6472">
        <f t="shared" si="100"/>
        <v>1</v>
      </c>
    </row>
    <row r="6473" spans="1:13" x14ac:dyDescent="0.25">
      <c r="A6473">
        <v>6472</v>
      </c>
      <c r="B6473" s="10">
        <v>44400</v>
      </c>
      <c r="C6473" s="11">
        <v>0.49671296296296297</v>
      </c>
      <c r="D6473">
        <v>1</v>
      </c>
      <c r="E6473" s="12">
        <v>5</v>
      </c>
      <c r="G6473">
        <v>1</v>
      </c>
      <c r="I6473">
        <f t="shared" ref="I6473:I6536" si="101">SUM(F6473:H6473)</f>
        <v>1</v>
      </c>
      <c r="K6473" s="12" t="s">
        <v>47</v>
      </c>
      <c r="L6473">
        <v>1</v>
      </c>
      <c r="M6473" s="12" t="s">
        <v>49</v>
      </c>
    </row>
    <row r="6474" spans="1:13" x14ac:dyDescent="0.25">
      <c r="A6474">
        <v>6473</v>
      </c>
      <c r="B6474" s="10">
        <v>44400</v>
      </c>
      <c r="C6474" s="11">
        <v>0.49887731481481484</v>
      </c>
      <c r="D6474">
        <v>1</v>
      </c>
      <c r="E6474" s="12">
        <v>4.5999999999999996</v>
      </c>
      <c r="G6474">
        <v>1</v>
      </c>
      <c r="I6474">
        <f t="shared" si="101"/>
        <v>1</v>
      </c>
      <c r="K6474" s="12" t="s">
        <v>47</v>
      </c>
      <c r="L6474">
        <v>1</v>
      </c>
      <c r="M6474" s="12" t="s">
        <v>48</v>
      </c>
    </row>
    <row r="6475" spans="1:13" x14ac:dyDescent="0.25">
      <c r="A6475">
        <v>6474</v>
      </c>
      <c r="B6475" s="10">
        <v>44400</v>
      </c>
      <c r="C6475" s="11">
        <v>0.50312499999999993</v>
      </c>
      <c r="D6475">
        <v>1</v>
      </c>
      <c r="E6475" s="12">
        <v>6</v>
      </c>
      <c r="I6475">
        <f t="shared" si="101"/>
        <v>0</v>
      </c>
      <c r="K6475" s="12" t="s">
        <v>47</v>
      </c>
      <c r="L6475">
        <v>1</v>
      </c>
      <c r="M6475" s="12" t="s">
        <v>48</v>
      </c>
    </row>
    <row r="6476" spans="1:13" x14ac:dyDescent="0.25">
      <c r="A6476">
        <v>6475</v>
      </c>
      <c r="B6476" s="10">
        <v>44400</v>
      </c>
      <c r="C6476" s="11">
        <v>0.50700231481481484</v>
      </c>
      <c r="D6476">
        <v>2</v>
      </c>
      <c r="E6476" s="12">
        <v>5</v>
      </c>
      <c r="I6476">
        <f t="shared" si="101"/>
        <v>0</v>
      </c>
      <c r="K6476" s="12" t="s">
        <v>47</v>
      </c>
      <c r="L6476">
        <v>2</v>
      </c>
      <c r="M6476" s="12" t="s">
        <v>54</v>
      </c>
    </row>
    <row r="6477" spans="1:13" x14ac:dyDescent="0.25">
      <c r="A6477">
        <v>6476</v>
      </c>
      <c r="B6477" s="10">
        <v>44400</v>
      </c>
      <c r="C6477" s="11">
        <v>0.50747685185185187</v>
      </c>
      <c r="D6477">
        <v>1</v>
      </c>
      <c r="E6477" s="12">
        <v>5</v>
      </c>
      <c r="I6477">
        <f t="shared" si="101"/>
        <v>0</v>
      </c>
      <c r="K6477" s="12" t="s">
        <v>47</v>
      </c>
      <c r="L6477">
        <v>1</v>
      </c>
      <c r="M6477" s="12" t="s">
        <v>48</v>
      </c>
    </row>
    <row r="6478" spans="1:13" x14ac:dyDescent="0.25">
      <c r="A6478">
        <v>6477</v>
      </c>
      <c r="B6478" s="10">
        <v>44400</v>
      </c>
      <c r="C6478" s="11">
        <v>0.51040509259259259</v>
      </c>
      <c r="D6478">
        <v>2</v>
      </c>
      <c r="E6478" s="12">
        <v>4.5999999999999996</v>
      </c>
      <c r="I6478">
        <f t="shared" si="101"/>
        <v>0</v>
      </c>
      <c r="K6478" s="12" t="s">
        <v>47</v>
      </c>
      <c r="L6478">
        <v>2</v>
      </c>
      <c r="M6478" s="12" t="s">
        <v>48</v>
      </c>
    </row>
    <row r="6479" spans="1:13" x14ac:dyDescent="0.25">
      <c r="A6479">
        <v>6478</v>
      </c>
      <c r="B6479" s="10">
        <v>44400</v>
      </c>
      <c r="C6479" s="11">
        <v>0.54297453703703702</v>
      </c>
      <c r="D6479">
        <v>1</v>
      </c>
      <c r="E6479" s="12">
        <v>6</v>
      </c>
      <c r="I6479">
        <f t="shared" si="101"/>
        <v>0</v>
      </c>
      <c r="K6479" s="12" t="s">
        <v>47</v>
      </c>
      <c r="L6479">
        <v>1</v>
      </c>
      <c r="M6479" s="12" t="s">
        <v>49</v>
      </c>
    </row>
    <row r="6480" spans="1:13" x14ac:dyDescent="0.25">
      <c r="A6480">
        <v>6479</v>
      </c>
      <c r="B6480" s="10">
        <v>44400</v>
      </c>
      <c r="C6480" s="11">
        <v>0.54481481481481475</v>
      </c>
      <c r="D6480">
        <v>2</v>
      </c>
      <c r="E6480" s="12">
        <v>5</v>
      </c>
      <c r="K6480" s="12" t="s">
        <v>47</v>
      </c>
      <c r="L6480">
        <v>1</v>
      </c>
      <c r="M6480" s="12" t="s">
        <v>49</v>
      </c>
    </row>
    <row r="6481" spans="1:13" x14ac:dyDescent="0.25">
      <c r="A6481">
        <v>6480</v>
      </c>
      <c r="B6481" s="10">
        <v>44400</v>
      </c>
      <c r="C6481" s="11">
        <v>0.55423611111111104</v>
      </c>
      <c r="D6481">
        <v>1</v>
      </c>
      <c r="E6481" s="12">
        <v>5</v>
      </c>
      <c r="I6481">
        <f t="shared" si="101"/>
        <v>0</v>
      </c>
      <c r="K6481" s="12" t="s">
        <v>47</v>
      </c>
      <c r="L6481">
        <v>1</v>
      </c>
      <c r="M6481" s="12" t="s">
        <v>49</v>
      </c>
    </row>
    <row r="6482" spans="1:13" x14ac:dyDescent="0.25">
      <c r="A6482">
        <v>6481</v>
      </c>
      <c r="B6482" s="10">
        <v>44400</v>
      </c>
      <c r="C6482" s="11">
        <v>0.5700925925925926</v>
      </c>
      <c r="D6482">
        <v>2</v>
      </c>
      <c r="E6482" s="12">
        <v>7</v>
      </c>
      <c r="G6482">
        <v>1</v>
      </c>
      <c r="I6482">
        <f t="shared" si="101"/>
        <v>1</v>
      </c>
    </row>
    <row r="6483" spans="1:13" x14ac:dyDescent="0.25">
      <c r="A6483">
        <v>6482</v>
      </c>
      <c r="B6483" s="10">
        <v>44400</v>
      </c>
      <c r="C6483" s="11">
        <v>0.57892361111111112</v>
      </c>
      <c r="D6483">
        <v>1</v>
      </c>
      <c r="E6483" s="12">
        <v>4</v>
      </c>
      <c r="F6483">
        <v>1</v>
      </c>
      <c r="I6483">
        <f t="shared" si="101"/>
        <v>1</v>
      </c>
    </row>
    <row r="6484" spans="1:13" x14ac:dyDescent="0.25">
      <c r="A6484">
        <v>6483</v>
      </c>
      <c r="B6484" s="10">
        <v>44400</v>
      </c>
      <c r="C6484" s="11">
        <v>0.58476851851851852</v>
      </c>
      <c r="D6484">
        <v>1</v>
      </c>
      <c r="E6484" s="12">
        <v>6</v>
      </c>
      <c r="G6484">
        <v>1</v>
      </c>
      <c r="I6484">
        <f t="shared" si="101"/>
        <v>1</v>
      </c>
    </row>
    <row r="6485" spans="1:13" x14ac:dyDescent="0.25">
      <c r="A6485">
        <v>6484</v>
      </c>
      <c r="B6485" s="10">
        <v>44400</v>
      </c>
      <c r="C6485" s="11">
        <v>0.59254629629629629</v>
      </c>
      <c r="D6485">
        <v>1</v>
      </c>
      <c r="E6485" s="12">
        <v>5</v>
      </c>
      <c r="I6485">
        <f t="shared" si="101"/>
        <v>0</v>
      </c>
      <c r="K6485" s="12" t="s">
        <v>47</v>
      </c>
      <c r="L6485">
        <v>1</v>
      </c>
      <c r="M6485" s="12" t="s">
        <v>48</v>
      </c>
    </row>
    <row r="6486" spans="1:13" x14ac:dyDescent="0.25">
      <c r="A6486">
        <v>6485</v>
      </c>
      <c r="B6486" s="10">
        <v>44400</v>
      </c>
      <c r="C6486" s="11">
        <v>0.5961805555555556</v>
      </c>
      <c r="D6486">
        <v>2</v>
      </c>
      <c r="E6486" s="12">
        <v>6</v>
      </c>
      <c r="I6486">
        <f t="shared" si="101"/>
        <v>0</v>
      </c>
      <c r="K6486" s="12" t="s">
        <v>47</v>
      </c>
      <c r="L6486">
        <v>1</v>
      </c>
      <c r="M6486" s="12" t="s">
        <v>48</v>
      </c>
    </row>
    <row r="6487" spans="1:13" x14ac:dyDescent="0.25">
      <c r="A6487">
        <v>6486</v>
      </c>
      <c r="B6487" s="10">
        <v>44400</v>
      </c>
      <c r="C6487" s="11">
        <v>0.60100694444444447</v>
      </c>
      <c r="D6487">
        <v>1</v>
      </c>
      <c r="E6487" s="12">
        <v>6</v>
      </c>
      <c r="I6487">
        <f t="shared" si="101"/>
        <v>0</v>
      </c>
      <c r="K6487" s="12" t="s">
        <v>47</v>
      </c>
      <c r="L6487">
        <v>1</v>
      </c>
      <c r="M6487" s="12" t="s">
        <v>49</v>
      </c>
    </row>
    <row r="6488" spans="1:13" x14ac:dyDescent="0.25">
      <c r="A6488">
        <v>6487</v>
      </c>
      <c r="B6488" s="10">
        <v>44400</v>
      </c>
      <c r="C6488" s="11">
        <v>0.60729166666666667</v>
      </c>
      <c r="D6488">
        <v>2</v>
      </c>
      <c r="E6488" s="12">
        <v>4</v>
      </c>
      <c r="I6488">
        <f t="shared" si="101"/>
        <v>0</v>
      </c>
      <c r="K6488" s="12" t="s">
        <v>47</v>
      </c>
      <c r="L6488">
        <v>1</v>
      </c>
      <c r="M6488" s="12" t="s">
        <v>49</v>
      </c>
    </row>
    <row r="6489" spans="1:13" x14ac:dyDescent="0.25">
      <c r="A6489">
        <v>6488</v>
      </c>
      <c r="B6489" s="10">
        <v>44400</v>
      </c>
      <c r="C6489" s="11">
        <v>0.60984953703703704</v>
      </c>
      <c r="D6489">
        <v>1</v>
      </c>
      <c r="E6489" s="12">
        <v>6</v>
      </c>
      <c r="I6489">
        <f t="shared" si="101"/>
        <v>0</v>
      </c>
      <c r="K6489" s="12" t="s">
        <v>47</v>
      </c>
      <c r="L6489">
        <v>1</v>
      </c>
      <c r="M6489" s="12" t="s">
        <v>48</v>
      </c>
    </row>
    <row r="6490" spans="1:13" x14ac:dyDescent="0.25">
      <c r="A6490">
        <v>6489</v>
      </c>
      <c r="B6490" s="10">
        <v>44400</v>
      </c>
      <c r="C6490" s="11">
        <v>0.62502314814814819</v>
      </c>
      <c r="D6490">
        <v>1</v>
      </c>
      <c r="E6490" s="12">
        <v>6</v>
      </c>
      <c r="I6490">
        <f t="shared" si="101"/>
        <v>0</v>
      </c>
      <c r="K6490" s="12" t="s">
        <v>47</v>
      </c>
      <c r="L6490">
        <v>1</v>
      </c>
      <c r="M6490" s="12" t="s">
        <v>49</v>
      </c>
    </row>
    <row r="6491" spans="1:13" x14ac:dyDescent="0.25">
      <c r="A6491">
        <v>6490</v>
      </c>
      <c r="B6491" s="10">
        <v>44400</v>
      </c>
      <c r="C6491" s="11">
        <v>0.63901620370370371</v>
      </c>
      <c r="D6491">
        <v>2</v>
      </c>
      <c r="E6491" s="12">
        <v>5</v>
      </c>
      <c r="I6491">
        <f t="shared" si="101"/>
        <v>0</v>
      </c>
      <c r="K6491" s="12" t="s">
        <v>47</v>
      </c>
      <c r="L6491">
        <v>1</v>
      </c>
      <c r="M6491" s="12" t="s">
        <v>48</v>
      </c>
    </row>
    <row r="6492" spans="1:13" x14ac:dyDescent="0.25">
      <c r="A6492">
        <v>6491</v>
      </c>
      <c r="B6492" s="10">
        <v>44400</v>
      </c>
      <c r="C6492" s="11">
        <v>0.64070601851851849</v>
      </c>
      <c r="D6492">
        <v>1</v>
      </c>
      <c r="E6492" s="12">
        <v>5</v>
      </c>
      <c r="I6492">
        <f t="shared" si="101"/>
        <v>0</v>
      </c>
      <c r="K6492" s="12" t="s">
        <v>47</v>
      </c>
      <c r="L6492">
        <v>1</v>
      </c>
      <c r="M6492" s="12" t="s">
        <v>48</v>
      </c>
    </row>
    <row r="6493" spans="1:13" x14ac:dyDescent="0.25">
      <c r="A6493">
        <v>6492</v>
      </c>
      <c r="B6493" s="10">
        <v>44400</v>
      </c>
      <c r="C6493" s="11">
        <v>0.64195601851851858</v>
      </c>
      <c r="D6493">
        <v>2</v>
      </c>
      <c r="E6493" s="12">
        <v>6</v>
      </c>
      <c r="I6493">
        <f t="shared" si="101"/>
        <v>0</v>
      </c>
      <c r="K6493" s="12" t="s">
        <v>47</v>
      </c>
      <c r="L6493">
        <v>1</v>
      </c>
      <c r="M6493" s="12" t="s">
        <v>48</v>
      </c>
    </row>
    <row r="6494" spans="1:13" x14ac:dyDescent="0.25">
      <c r="A6494">
        <v>6493</v>
      </c>
      <c r="B6494" s="10">
        <v>44400</v>
      </c>
      <c r="C6494" s="11">
        <v>0.66493055555555558</v>
      </c>
      <c r="D6494">
        <v>1</v>
      </c>
      <c r="E6494" s="12">
        <v>6</v>
      </c>
      <c r="I6494">
        <f t="shared" si="101"/>
        <v>0</v>
      </c>
      <c r="K6494" s="12" t="s">
        <v>47</v>
      </c>
      <c r="L6494">
        <v>1</v>
      </c>
      <c r="M6494" s="12" t="s">
        <v>48</v>
      </c>
    </row>
    <row r="6495" spans="1:13" x14ac:dyDescent="0.25">
      <c r="A6495">
        <v>6494</v>
      </c>
      <c r="B6495" s="10">
        <v>44400</v>
      </c>
      <c r="C6495" s="11">
        <v>0.69997685185185177</v>
      </c>
      <c r="D6495">
        <v>1</v>
      </c>
      <c r="E6495" s="12">
        <v>6</v>
      </c>
      <c r="I6495">
        <f t="shared" si="101"/>
        <v>0</v>
      </c>
      <c r="K6495" s="12" t="s">
        <v>47</v>
      </c>
      <c r="L6495">
        <v>1</v>
      </c>
      <c r="M6495" s="12" t="s">
        <v>48</v>
      </c>
    </row>
    <row r="6496" spans="1:13" x14ac:dyDescent="0.25">
      <c r="A6496">
        <v>6495</v>
      </c>
      <c r="B6496" s="10">
        <v>44400</v>
      </c>
      <c r="C6496" s="11">
        <v>0.70648148148148149</v>
      </c>
      <c r="D6496">
        <v>1</v>
      </c>
      <c r="E6496" s="12">
        <v>6</v>
      </c>
      <c r="I6496">
        <f t="shared" si="101"/>
        <v>0</v>
      </c>
      <c r="K6496" s="12" t="s">
        <v>47</v>
      </c>
      <c r="L6496">
        <v>1</v>
      </c>
      <c r="M6496" s="12" t="s">
        <v>48</v>
      </c>
    </row>
    <row r="6497" spans="1:13" x14ac:dyDescent="0.25">
      <c r="A6497">
        <v>6496</v>
      </c>
      <c r="B6497" s="10">
        <v>44400</v>
      </c>
      <c r="C6497" s="11">
        <v>0.70942129629629624</v>
      </c>
      <c r="D6497">
        <v>2</v>
      </c>
      <c r="E6497" s="12">
        <v>6</v>
      </c>
      <c r="I6497">
        <f t="shared" si="101"/>
        <v>0</v>
      </c>
      <c r="K6497" s="12" t="s">
        <v>47</v>
      </c>
      <c r="L6497">
        <v>2</v>
      </c>
      <c r="M6497" s="12" t="s">
        <v>54</v>
      </c>
    </row>
    <row r="6498" spans="1:13" x14ac:dyDescent="0.25">
      <c r="A6498">
        <v>6497</v>
      </c>
      <c r="B6498" s="10">
        <v>44400</v>
      </c>
      <c r="C6498" s="11">
        <v>0.71039351851851851</v>
      </c>
      <c r="D6498">
        <v>2</v>
      </c>
      <c r="E6498" s="12">
        <v>4</v>
      </c>
      <c r="I6498">
        <f t="shared" si="101"/>
        <v>0</v>
      </c>
      <c r="K6498" s="12" t="s">
        <v>47</v>
      </c>
      <c r="L6498">
        <v>1</v>
      </c>
      <c r="M6498" s="12" t="s">
        <v>48</v>
      </c>
    </row>
    <row r="6499" spans="1:13" x14ac:dyDescent="0.25">
      <c r="A6499">
        <v>6498</v>
      </c>
      <c r="B6499" s="10">
        <v>44400</v>
      </c>
      <c r="C6499" s="11">
        <v>0.71872685185185192</v>
      </c>
      <c r="D6499">
        <v>1</v>
      </c>
      <c r="E6499" s="12">
        <v>6</v>
      </c>
      <c r="I6499">
        <f t="shared" si="101"/>
        <v>0</v>
      </c>
      <c r="K6499" s="12" t="s">
        <v>47</v>
      </c>
      <c r="L6499">
        <v>1</v>
      </c>
      <c r="M6499" s="12" t="s">
        <v>48</v>
      </c>
    </row>
    <row r="6500" spans="1:13" x14ac:dyDescent="0.25">
      <c r="A6500">
        <v>6499</v>
      </c>
      <c r="B6500" s="10">
        <v>44400</v>
      </c>
      <c r="C6500" s="11">
        <v>0.73047453703703702</v>
      </c>
      <c r="D6500">
        <v>2</v>
      </c>
      <c r="E6500" s="12">
        <v>5.6</v>
      </c>
      <c r="I6500">
        <f t="shared" si="101"/>
        <v>0</v>
      </c>
      <c r="J6500">
        <v>2</v>
      </c>
    </row>
    <row r="6501" spans="1:13" x14ac:dyDescent="0.25">
      <c r="A6501">
        <v>6500</v>
      </c>
      <c r="B6501" s="10">
        <v>44400</v>
      </c>
      <c r="C6501" s="11">
        <v>0.73192129629629632</v>
      </c>
      <c r="D6501">
        <v>2</v>
      </c>
      <c r="E6501" s="12">
        <v>5</v>
      </c>
      <c r="I6501">
        <f t="shared" si="101"/>
        <v>0</v>
      </c>
      <c r="K6501" s="12" t="s">
        <v>47</v>
      </c>
      <c r="L6501">
        <v>1</v>
      </c>
      <c r="M6501" s="12" t="s">
        <v>48</v>
      </c>
    </row>
    <row r="6502" spans="1:13" x14ac:dyDescent="0.25">
      <c r="A6502">
        <v>6501</v>
      </c>
      <c r="B6502" s="10">
        <v>44400</v>
      </c>
      <c r="C6502" s="11">
        <v>0.73393518518518519</v>
      </c>
      <c r="D6502">
        <v>1</v>
      </c>
      <c r="E6502" s="12">
        <v>5</v>
      </c>
      <c r="I6502">
        <f t="shared" si="101"/>
        <v>0</v>
      </c>
      <c r="K6502" s="12" t="s">
        <v>47</v>
      </c>
      <c r="L6502">
        <v>1</v>
      </c>
      <c r="M6502" s="12" t="s">
        <v>49</v>
      </c>
    </row>
    <row r="6503" spans="1:13" x14ac:dyDescent="0.25">
      <c r="A6503">
        <v>6502</v>
      </c>
      <c r="B6503" s="10">
        <v>44400</v>
      </c>
      <c r="C6503" s="11">
        <v>0.75884259259259268</v>
      </c>
      <c r="D6503">
        <v>1</v>
      </c>
      <c r="E6503" s="12">
        <v>4</v>
      </c>
      <c r="F6503">
        <v>1</v>
      </c>
      <c r="I6503">
        <f t="shared" si="101"/>
        <v>1</v>
      </c>
    </row>
    <row r="6504" spans="1:13" x14ac:dyDescent="0.25">
      <c r="A6504">
        <v>6503</v>
      </c>
      <c r="B6504" s="10">
        <v>44400</v>
      </c>
      <c r="C6504" s="11">
        <v>0.83289351851851856</v>
      </c>
      <c r="D6504">
        <v>2</v>
      </c>
      <c r="E6504" s="12">
        <v>5</v>
      </c>
      <c r="I6504">
        <f t="shared" si="101"/>
        <v>0</v>
      </c>
      <c r="K6504" s="12" t="s">
        <v>47</v>
      </c>
      <c r="L6504">
        <v>1</v>
      </c>
      <c r="M6504" s="12" t="s">
        <v>48</v>
      </c>
    </row>
    <row r="6505" spans="1:13" x14ac:dyDescent="0.25">
      <c r="A6505">
        <v>6504</v>
      </c>
      <c r="B6505" s="10">
        <v>44400</v>
      </c>
      <c r="C6505" s="11">
        <v>0.84307870370370364</v>
      </c>
      <c r="D6505">
        <v>1</v>
      </c>
      <c r="E6505" s="12">
        <v>6</v>
      </c>
      <c r="I6505">
        <f t="shared" si="101"/>
        <v>0</v>
      </c>
      <c r="K6505" s="12" t="s">
        <v>47</v>
      </c>
      <c r="L6505">
        <v>1</v>
      </c>
      <c r="M6505" s="12" t="s">
        <v>48</v>
      </c>
    </row>
    <row r="6506" spans="1:13" x14ac:dyDescent="0.25">
      <c r="A6506">
        <v>6505</v>
      </c>
      <c r="B6506" s="10">
        <v>44400</v>
      </c>
      <c r="C6506" s="11">
        <v>0.84616898148148145</v>
      </c>
      <c r="D6506">
        <v>1</v>
      </c>
      <c r="E6506" s="12">
        <v>5</v>
      </c>
      <c r="I6506">
        <f t="shared" si="101"/>
        <v>0</v>
      </c>
      <c r="K6506" s="12" t="s">
        <v>47</v>
      </c>
      <c r="L6506">
        <v>1</v>
      </c>
      <c r="M6506" s="12" t="s">
        <v>48</v>
      </c>
    </row>
    <row r="6507" spans="1:13" x14ac:dyDescent="0.25">
      <c r="A6507">
        <v>6506</v>
      </c>
      <c r="B6507" s="10">
        <v>44400</v>
      </c>
      <c r="C6507" s="11">
        <v>0.84849537037037026</v>
      </c>
      <c r="D6507">
        <v>2</v>
      </c>
      <c r="E6507" s="12">
        <v>6</v>
      </c>
      <c r="I6507">
        <f t="shared" si="101"/>
        <v>0</v>
      </c>
      <c r="K6507" s="12" t="s">
        <v>47</v>
      </c>
      <c r="L6507">
        <v>1</v>
      </c>
      <c r="M6507" s="12" t="s">
        <v>48</v>
      </c>
    </row>
    <row r="6508" spans="1:13" x14ac:dyDescent="0.25">
      <c r="A6508">
        <v>6507</v>
      </c>
      <c r="B6508" s="10">
        <v>44400</v>
      </c>
      <c r="C6508" s="11">
        <v>0.85421296296296301</v>
      </c>
      <c r="D6508">
        <v>2</v>
      </c>
      <c r="E6508" s="12">
        <v>5</v>
      </c>
      <c r="I6508">
        <f t="shared" si="101"/>
        <v>0</v>
      </c>
      <c r="K6508" s="12" t="s">
        <v>47</v>
      </c>
      <c r="L6508">
        <v>1</v>
      </c>
      <c r="M6508" s="12" t="s">
        <v>48</v>
      </c>
    </row>
    <row r="6509" spans="1:13" x14ac:dyDescent="0.25">
      <c r="A6509">
        <v>6508</v>
      </c>
      <c r="B6509" s="10">
        <v>44400</v>
      </c>
      <c r="C6509" s="11">
        <v>0.86532407407407408</v>
      </c>
      <c r="D6509">
        <v>1</v>
      </c>
      <c r="E6509" s="12">
        <v>6</v>
      </c>
      <c r="I6509">
        <f t="shared" si="101"/>
        <v>0</v>
      </c>
      <c r="K6509" s="12" t="s">
        <v>47</v>
      </c>
      <c r="L6509">
        <v>1</v>
      </c>
      <c r="M6509" s="12" t="s">
        <v>48</v>
      </c>
    </row>
    <row r="6510" spans="1:13" x14ac:dyDescent="0.25">
      <c r="A6510">
        <v>6509</v>
      </c>
      <c r="B6510" s="10">
        <v>44400</v>
      </c>
      <c r="C6510" s="11">
        <v>0.86628472222222219</v>
      </c>
      <c r="D6510">
        <v>2</v>
      </c>
      <c r="E6510" s="12">
        <v>5</v>
      </c>
      <c r="I6510">
        <f t="shared" si="101"/>
        <v>0</v>
      </c>
      <c r="K6510" s="12" t="s">
        <v>47</v>
      </c>
      <c r="L6510">
        <v>1</v>
      </c>
      <c r="M6510" s="12" t="s">
        <v>48</v>
      </c>
    </row>
    <row r="6511" spans="1:13" x14ac:dyDescent="0.25">
      <c r="A6511">
        <v>6510</v>
      </c>
      <c r="B6511" s="10">
        <v>44400</v>
      </c>
      <c r="C6511" s="11">
        <v>0.8774305555555556</v>
      </c>
      <c r="D6511">
        <v>1</v>
      </c>
      <c r="E6511" s="12">
        <v>5</v>
      </c>
      <c r="I6511">
        <f t="shared" si="101"/>
        <v>0</v>
      </c>
      <c r="K6511" s="12" t="s">
        <v>47</v>
      </c>
      <c r="L6511">
        <v>3</v>
      </c>
      <c r="M6511" s="12" t="s">
        <v>48</v>
      </c>
    </row>
    <row r="6512" spans="1:13" x14ac:dyDescent="0.25">
      <c r="A6512">
        <v>6511</v>
      </c>
      <c r="B6512" s="10">
        <v>44400</v>
      </c>
      <c r="C6512" s="11">
        <v>0.87829861111111107</v>
      </c>
      <c r="D6512">
        <v>2</v>
      </c>
      <c r="E6512" s="12">
        <v>5</v>
      </c>
      <c r="I6512">
        <f t="shared" si="101"/>
        <v>0</v>
      </c>
      <c r="K6512" s="12" t="s">
        <v>47</v>
      </c>
      <c r="L6512">
        <v>1</v>
      </c>
      <c r="M6512" s="12" t="s">
        <v>48</v>
      </c>
    </row>
    <row r="6513" spans="1:13" x14ac:dyDescent="0.25">
      <c r="A6513">
        <v>6512</v>
      </c>
      <c r="B6513" s="10">
        <v>44400</v>
      </c>
      <c r="C6513" s="11">
        <v>0.87896990740740744</v>
      </c>
      <c r="D6513">
        <v>2</v>
      </c>
      <c r="E6513" s="12">
        <v>5</v>
      </c>
      <c r="I6513">
        <f t="shared" si="101"/>
        <v>0</v>
      </c>
      <c r="K6513" s="12" t="s">
        <v>47</v>
      </c>
      <c r="L6513">
        <v>1</v>
      </c>
      <c r="M6513" s="12" t="s">
        <v>48</v>
      </c>
    </row>
    <row r="6514" spans="1:13" x14ac:dyDescent="0.25">
      <c r="A6514">
        <v>6513</v>
      </c>
      <c r="B6514" s="10">
        <v>44400</v>
      </c>
      <c r="C6514" s="11">
        <v>0.87923611111111111</v>
      </c>
      <c r="D6514">
        <v>1</v>
      </c>
      <c r="E6514" s="12">
        <v>5</v>
      </c>
      <c r="I6514">
        <f t="shared" si="101"/>
        <v>0</v>
      </c>
      <c r="K6514" s="12" t="s">
        <v>47</v>
      </c>
      <c r="L6514">
        <v>2</v>
      </c>
      <c r="M6514" s="12" t="s">
        <v>48</v>
      </c>
    </row>
    <row r="6515" spans="1:13" x14ac:dyDescent="0.25">
      <c r="A6515">
        <v>6514</v>
      </c>
      <c r="B6515" s="10">
        <v>44400</v>
      </c>
      <c r="C6515" s="11">
        <v>0.8804050925925927</v>
      </c>
      <c r="D6515">
        <v>2</v>
      </c>
      <c r="E6515" s="12">
        <v>4</v>
      </c>
      <c r="I6515">
        <f t="shared" si="101"/>
        <v>0</v>
      </c>
      <c r="K6515" s="12" t="s">
        <v>47</v>
      </c>
      <c r="L6515">
        <v>2</v>
      </c>
      <c r="M6515" s="12" t="s">
        <v>48</v>
      </c>
    </row>
    <row r="6516" spans="1:13" x14ac:dyDescent="0.25">
      <c r="A6516">
        <v>6515</v>
      </c>
      <c r="B6516" s="10">
        <v>44400</v>
      </c>
      <c r="C6516" s="11">
        <v>0.88329861111111108</v>
      </c>
      <c r="D6516">
        <v>2</v>
      </c>
      <c r="E6516" s="12">
        <v>6</v>
      </c>
      <c r="I6516">
        <f t="shared" si="101"/>
        <v>0</v>
      </c>
      <c r="K6516" s="12" t="s">
        <v>47</v>
      </c>
      <c r="L6516">
        <v>1</v>
      </c>
      <c r="M6516" s="12" t="s">
        <v>48</v>
      </c>
    </row>
    <row r="6517" spans="1:13" x14ac:dyDescent="0.25">
      <c r="A6517">
        <v>6516</v>
      </c>
      <c r="B6517" s="10">
        <v>44400</v>
      </c>
      <c r="C6517" s="11">
        <v>0.89328703703703705</v>
      </c>
      <c r="D6517">
        <v>1</v>
      </c>
      <c r="E6517" s="12">
        <v>6</v>
      </c>
      <c r="I6517">
        <f t="shared" si="101"/>
        <v>0</v>
      </c>
      <c r="K6517" s="12" t="s">
        <v>47</v>
      </c>
      <c r="L6517">
        <v>1</v>
      </c>
      <c r="M6517" s="12" t="s">
        <v>48</v>
      </c>
    </row>
    <row r="6518" spans="1:13" x14ac:dyDescent="0.25">
      <c r="A6518">
        <v>6517</v>
      </c>
      <c r="B6518" s="10">
        <v>44400</v>
      </c>
      <c r="C6518" s="11">
        <v>0.89731481481481479</v>
      </c>
      <c r="D6518">
        <v>1</v>
      </c>
      <c r="E6518" s="12">
        <v>5</v>
      </c>
      <c r="I6518">
        <f t="shared" si="101"/>
        <v>0</v>
      </c>
      <c r="K6518" s="12" t="s">
        <v>47</v>
      </c>
      <c r="L6518">
        <v>1</v>
      </c>
      <c r="M6518" s="12" t="s">
        <v>48</v>
      </c>
    </row>
    <row r="6519" spans="1:13" x14ac:dyDescent="0.25">
      <c r="A6519">
        <v>6518</v>
      </c>
      <c r="B6519" s="10">
        <v>44400</v>
      </c>
      <c r="C6519" s="11">
        <v>0.89857638888888891</v>
      </c>
      <c r="D6519">
        <v>2</v>
      </c>
      <c r="E6519" s="12">
        <v>5</v>
      </c>
      <c r="I6519">
        <f t="shared" si="101"/>
        <v>0</v>
      </c>
      <c r="K6519" s="12" t="s">
        <v>47</v>
      </c>
      <c r="L6519">
        <v>1</v>
      </c>
      <c r="M6519" s="12" t="s">
        <v>48</v>
      </c>
    </row>
    <row r="6520" spans="1:13" x14ac:dyDescent="0.25">
      <c r="A6520">
        <v>6519</v>
      </c>
      <c r="B6520" s="10">
        <v>44400</v>
      </c>
      <c r="C6520" s="11">
        <v>0.90541666666666665</v>
      </c>
      <c r="D6520">
        <v>1</v>
      </c>
      <c r="E6520" s="12">
        <v>5</v>
      </c>
      <c r="I6520">
        <f t="shared" si="101"/>
        <v>0</v>
      </c>
      <c r="K6520" s="12" t="s">
        <v>47</v>
      </c>
      <c r="L6520">
        <v>1</v>
      </c>
      <c r="M6520" s="12" t="s">
        <v>48</v>
      </c>
    </row>
    <row r="6521" spans="1:13" x14ac:dyDescent="0.25">
      <c r="A6521">
        <v>6520</v>
      </c>
      <c r="B6521" s="10">
        <v>44400</v>
      </c>
      <c r="C6521" s="11">
        <v>0.90726851851851853</v>
      </c>
      <c r="D6521">
        <v>1</v>
      </c>
      <c r="E6521" s="12">
        <v>6</v>
      </c>
      <c r="I6521">
        <f t="shared" si="101"/>
        <v>0</v>
      </c>
      <c r="K6521" s="12" t="s">
        <v>47</v>
      </c>
      <c r="L6521">
        <v>1</v>
      </c>
      <c r="M6521" s="12" t="s">
        <v>48</v>
      </c>
    </row>
    <row r="6522" spans="1:13" x14ac:dyDescent="0.25">
      <c r="A6522">
        <v>6521</v>
      </c>
      <c r="B6522" s="10">
        <v>44400</v>
      </c>
      <c r="C6522" s="11">
        <v>0.90892361111111108</v>
      </c>
      <c r="D6522">
        <v>1</v>
      </c>
      <c r="E6522" s="12">
        <v>4</v>
      </c>
      <c r="G6522">
        <v>1</v>
      </c>
      <c r="I6522">
        <f t="shared" si="101"/>
        <v>1</v>
      </c>
    </row>
    <row r="6523" spans="1:13" x14ac:dyDescent="0.25">
      <c r="A6523">
        <v>6522</v>
      </c>
      <c r="B6523" s="10">
        <v>44400</v>
      </c>
      <c r="C6523" s="11">
        <v>0.91821759259259261</v>
      </c>
      <c r="D6523">
        <v>2</v>
      </c>
      <c r="E6523" s="12">
        <v>4</v>
      </c>
      <c r="I6523">
        <f t="shared" si="101"/>
        <v>0</v>
      </c>
      <c r="K6523" s="12" t="s">
        <v>47</v>
      </c>
      <c r="L6523">
        <v>1</v>
      </c>
      <c r="M6523" s="12" t="s">
        <v>48</v>
      </c>
    </row>
    <row r="6524" spans="1:13" x14ac:dyDescent="0.25">
      <c r="A6524">
        <v>6523</v>
      </c>
      <c r="B6524" s="10">
        <v>44400</v>
      </c>
      <c r="C6524" s="11">
        <v>0.92829861111111101</v>
      </c>
      <c r="D6524">
        <v>1</v>
      </c>
      <c r="E6524" s="12">
        <v>5</v>
      </c>
      <c r="I6524">
        <f t="shared" si="101"/>
        <v>0</v>
      </c>
      <c r="K6524" s="12" t="s">
        <v>47</v>
      </c>
      <c r="L6524">
        <v>1</v>
      </c>
      <c r="M6524" s="12" t="s">
        <v>48</v>
      </c>
    </row>
    <row r="6525" spans="1:13" x14ac:dyDescent="0.25">
      <c r="A6525">
        <v>6524</v>
      </c>
      <c r="B6525" s="10">
        <v>44400</v>
      </c>
      <c r="C6525" s="11">
        <v>0.93039351851851848</v>
      </c>
      <c r="D6525">
        <v>2</v>
      </c>
      <c r="E6525" s="12">
        <v>4</v>
      </c>
      <c r="I6525">
        <f t="shared" si="101"/>
        <v>0</v>
      </c>
      <c r="K6525" s="12" t="s">
        <v>47</v>
      </c>
      <c r="L6525">
        <v>1</v>
      </c>
      <c r="M6525" s="12" t="s">
        <v>48</v>
      </c>
    </row>
    <row r="6526" spans="1:13" x14ac:dyDescent="0.25">
      <c r="A6526">
        <v>6525</v>
      </c>
      <c r="B6526" s="10">
        <v>44400</v>
      </c>
      <c r="C6526" s="11">
        <v>0.93113425925925919</v>
      </c>
      <c r="D6526">
        <v>2</v>
      </c>
      <c r="E6526" s="12">
        <v>6</v>
      </c>
      <c r="I6526">
        <f t="shared" si="101"/>
        <v>0</v>
      </c>
      <c r="K6526" s="12" t="s">
        <v>47</v>
      </c>
      <c r="L6526">
        <v>1</v>
      </c>
      <c r="M6526" s="12" t="s">
        <v>49</v>
      </c>
    </row>
    <row r="6527" spans="1:13" x14ac:dyDescent="0.25">
      <c r="A6527">
        <v>6526</v>
      </c>
      <c r="B6527" s="10">
        <v>44400</v>
      </c>
      <c r="C6527" s="11">
        <v>0.96084490740740736</v>
      </c>
      <c r="D6527">
        <v>1</v>
      </c>
      <c r="E6527" s="12">
        <v>6</v>
      </c>
      <c r="I6527">
        <f t="shared" si="101"/>
        <v>0</v>
      </c>
      <c r="K6527" s="12" t="s">
        <v>47</v>
      </c>
      <c r="L6527">
        <v>1</v>
      </c>
      <c r="M6527" s="12" t="s">
        <v>48</v>
      </c>
    </row>
    <row r="6528" spans="1:13" x14ac:dyDescent="0.25">
      <c r="A6528">
        <v>6527</v>
      </c>
      <c r="B6528" s="10">
        <v>44400</v>
      </c>
      <c r="C6528" s="11">
        <v>0.96126157407407409</v>
      </c>
      <c r="D6528">
        <v>2</v>
      </c>
      <c r="E6528" s="12">
        <v>6</v>
      </c>
      <c r="I6528">
        <f t="shared" si="101"/>
        <v>0</v>
      </c>
      <c r="K6528" s="12" t="s">
        <v>47</v>
      </c>
      <c r="L6528">
        <v>1</v>
      </c>
      <c r="M6528" s="12" t="s">
        <v>48</v>
      </c>
    </row>
    <row r="6529" spans="1:13" x14ac:dyDescent="0.25">
      <c r="A6529">
        <v>6528</v>
      </c>
      <c r="B6529" s="10">
        <v>44400</v>
      </c>
      <c r="C6529" s="11">
        <v>0.96437499999999998</v>
      </c>
      <c r="D6529">
        <v>2</v>
      </c>
      <c r="E6529" s="12">
        <v>4</v>
      </c>
      <c r="I6529">
        <f t="shared" si="101"/>
        <v>0</v>
      </c>
      <c r="K6529" s="12" t="s">
        <v>47</v>
      </c>
      <c r="L6529">
        <v>1</v>
      </c>
      <c r="M6529" s="12" t="s">
        <v>49</v>
      </c>
    </row>
    <row r="6530" spans="1:13" x14ac:dyDescent="0.25">
      <c r="A6530">
        <v>6529</v>
      </c>
      <c r="B6530" s="10">
        <v>44400</v>
      </c>
      <c r="C6530" s="11">
        <v>0.99454861111111104</v>
      </c>
      <c r="D6530">
        <v>2</v>
      </c>
      <c r="E6530" s="12">
        <v>4</v>
      </c>
      <c r="G6530">
        <v>1</v>
      </c>
      <c r="I6530">
        <f t="shared" si="101"/>
        <v>1</v>
      </c>
    </row>
    <row r="6531" spans="1:13" x14ac:dyDescent="0.25">
      <c r="A6531">
        <v>6530</v>
      </c>
      <c r="B6531" s="10">
        <v>44401</v>
      </c>
      <c r="C6531" s="11">
        <v>1.3587962962962963E-2</v>
      </c>
      <c r="D6531">
        <v>2</v>
      </c>
      <c r="E6531" s="12">
        <v>4</v>
      </c>
      <c r="G6531">
        <v>1</v>
      </c>
      <c r="I6531">
        <f t="shared" si="101"/>
        <v>1</v>
      </c>
    </row>
    <row r="6532" spans="1:13" x14ac:dyDescent="0.25">
      <c r="A6532">
        <v>6531</v>
      </c>
      <c r="B6532" s="10">
        <v>44401</v>
      </c>
      <c r="C6532" s="11">
        <v>1.7847222222222223E-2</v>
      </c>
      <c r="D6532">
        <v>1</v>
      </c>
      <c r="E6532" s="12">
        <v>6</v>
      </c>
      <c r="I6532">
        <f t="shared" si="101"/>
        <v>0</v>
      </c>
      <c r="K6532" s="12" t="s">
        <v>47</v>
      </c>
      <c r="L6532">
        <v>1</v>
      </c>
      <c r="M6532" s="12" t="s">
        <v>48</v>
      </c>
    </row>
    <row r="6533" spans="1:13" x14ac:dyDescent="0.25">
      <c r="A6533">
        <v>6532</v>
      </c>
      <c r="B6533" s="10">
        <v>44401</v>
      </c>
      <c r="C6533" s="11">
        <v>2.5034722222222222E-2</v>
      </c>
      <c r="D6533">
        <v>2</v>
      </c>
      <c r="E6533" s="12">
        <v>6</v>
      </c>
      <c r="I6533">
        <f t="shared" si="101"/>
        <v>0</v>
      </c>
      <c r="K6533" s="12" t="s">
        <v>47</v>
      </c>
      <c r="L6533">
        <v>1</v>
      </c>
      <c r="M6533" s="12" t="s">
        <v>49</v>
      </c>
    </row>
    <row r="6534" spans="1:13" x14ac:dyDescent="0.25">
      <c r="A6534">
        <v>6533</v>
      </c>
      <c r="B6534" s="10">
        <v>44401</v>
      </c>
      <c r="C6534" s="11">
        <v>3.6099537037037034E-2</v>
      </c>
      <c r="D6534">
        <v>1</v>
      </c>
      <c r="E6534" s="12">
        <v>6</v>
      </c>
      <c r="I6534">
        <f t="shared" si="101"/>
        <v>0</v>
      </c>
      <c r="K6534" s="12" t="s">
        <v>47</v>
      </c>
      <c r="L6534">
        <v>1</v>
      </c>
      <c r="M6534" s="12" t="s">
        <v>48</v>
      </c>
    </row>
    <row r="6535" spans="1:13" x14ac:dyDescent="0.25">
      <c r="A6535">
        <v>6534</v>
      </c>
      <c r="B6535" s="10">
        <v>44401</v>
      </c>
      <c r="C6535" s="11">
        <v>3.7835648148148153E-2</v>
      </c>
      <c r="D6535">
        <v>2</v>
      </c>
      <c r="E6535" s="12">
        <v>4</v>
      </c>
      <c r="I6535">
        <f t="shared" si="101"/>
        <v>0</v>
      </c>
      <c r="K6535" s="12" t="s">
        <v>47</v>
      </c>
      <c r="L6535">
        <v>1</v>
      </c>
      <c r="M6535" s="12" t="s">
        <v>48</v>
      </c>
    </row>
    <row r="6536" spans="1:13" x14ac:dyDescent="0.25">
      <c r="A6536">
        <v>6535</v>
      </c>
      <c r="B6536" s="10">
        <v>44401</v>
      </c>
      <c r="C6536" s="11">
        <v>3.9803240740740743E-2</v>
      </c>
      <c r="D6536">
        <v>1</v>
      </c>
      <c r="E6536" s="12">
        <v>4</v>
      </c>
      <c r="I6536">
        <f t="shared" si="101"/>
        <v>0</v>
      </c>
      <c r="K6536" s="12" t="s">
        <v>47</v>
      </c>
      <c r="L6536">
        <v>1</v>
      </c>
      <c r="M6536" s="12" t="s">
        <v>48</v>
      </c>
    </row>
    <row r="6537" spans="1:13" x14ac:dyDescent="0.25">
      <c r="A6537">
        <v>6536</v>
      </c>
      <c r="B6537" s="10">
        <v>44401</v>
      </c>
      <c r="C6537" s="11">
        <v>4.010416666666667E-2</v>
      </c>
      <c r="D6537">
        <v>1</v>
      </c>
      <c r="E6537" s="12">
        <v>4</v>
      </c>
      <c r="I6537">
        <f t="shared" ref="I6537:I6600" si="102">SUM(F6537:H6537)</f>
        <v>0</v>
      </c>
      <c r="K6537" s="12" t="s">
        <v>47</v>
      </c>
      <c r="L6537">
        <v>1</v>
      </c>
      <c r="M6537" s="12" t="s">
        <v>48</v>
      </c>
    </row>
    <row r="6538" spans="1:13" x14ac:dyDescent="0.25">
      <c r="A6538">
        <v>6537</v>
      </c>
      <c r="B6538" s="10">
        <v>44401</v>
      </c>
      <c r="C6538" s="11">
        <v>4.1076388888888891E-2</v>
      </c>
      <c r="D6538">
        <v>2</v>
      </c>
      <c r="E6538" s="12">
        <v>4</v>
      </c>
      <c r="I6538">
        <f t="shared" si="102"/>
        <v>0</v>
      </c>
      <c r="K6538" s="12" t="s">
        <v>47</v>
      </c>
      <c r="L6538">
        <v>1</v>
      </c>
      <c r="M6538" s="12" t="s">
        <v>48</v>
      </c>
    </row>
    <row r="6539" spans="1:13" x14ac:dyDescent="0.25">
      <c r="A6539">
        <v>6538</v>
      </c>
      <c r="B6539" s="10">
        <v>44401</v>
      </c>
      <c r="C6539" s="11">
        <v>4.2002314814814812E-2</v>
      </c>
      <c r="D6539">
        <v>1</v>
      </c>
      <c r="E6539" s="12">
        <v>6</v>
      </c>
      <c r="I6539">
        <f t="shared" si="102"/>
        <v>0</v>
      </c>
      <c r="K6539" s="12" t="s">
        <v>47</v>
      </c>
      <c r="L6539">
        <v>1</v>
      </c>
      <c r="M6539" s="12" t="s">
        <v>48</v>
      </c>
    </row>
    <row r="6540" spans="1:13" x14ac:dyDescent="0.25">
      <c r="A6540">
        <v>6539</v>
      </c>
      <c r="B6540" s="10">
        <v>44401</v>
      </c>
      <c r="C6540" s="11">
        <v>4.311342592592593E-2</v>
      </c>
      <c r="D6540">
        <v>2</v>
      </c>
      <c r="E6540" s="12">
        <v>5</v>
      </c>
      <c r="I6540">
        <f t="shared" si="102"/>
        <v>0</v>
      </c>
      <c r="K6540" s="12" t="s">
        <v>47</v>
      </c>
      <c r="L6540">
        <v>1</v>
      </c>
      <c r="M6540" s="12" t="s">
        <v>48</v>
      </c>
    </row>
    <row r="6541" spans="1:13" x14ac:dyDescent="0.25">
      <c r="A6541">
        <v>6540</v>
      </c>
      <c r="B6541" s="10">
        <v>44401</v>
      </c>
      <c r="C6541" s="11">
        <v>4.4421296296296292E-2</v>
      </c>
      <c r="D6541">
        <v>2</v>
      </c>
      <c r="E6541" s="12">
        <v>5</v>
      </c>
      <c r="I6541">
        <f t="shared" si="102"/>
        <v>0</v>
      </c>
      <c r="K6541" s="12" t="s">
        <v>47</v>
      </c>
      <c r="L6541">
        <v>1</v>
      </c>
      <c r="M6541" s="12" t="s">
        <v>48</v>
      </c>
    </row>
    <row r="6542" spans="1:13" x14ac:dyDescent="0.25">
      <c r="A6542">
        <v>6541</v>
      </c>
      <c r="B6542" s="10">
        <v>44401</v>
      </c>
      <c r="C6542" s="11">
        <v>4.6365740740740742E-2</v>
      </c>
      <c r="D6542">
        <v>1</v>
      </c>
      <c r="E6542" s="12">
        <v>6</v>
      </c>
      <c r="G6542">
        <v>1</v>
      </c>
      <c r="I6542">
        <f t="shared" si="102"/>
        <v>1</v>
      </c>
      <c r="K6542" s="12" t="s">
        <v>47</v>
      </c>
      <c r="L6542">
        <v>1</v>
      </c>
      <c r="M6542" s="12" t="s">
        <v>48</v>
      </c>
    </row>
    <row r="6543" spans="1:13" x14ac:dyDescent="0.25">
      <c r="A6543">
        <v>6542</v>
      </c>
      <c r="B6543" s="10">
        <v>44401</v>
      </c>
      <c r="C6543" s="11">
        <v>5.2719907407407403E-2</v>
      </c>
      <c r="D6543">
        <v>1</v>
      </c>
      <c r="E6543" s="12">
        <v>5</v>
      </c>
      <c r="I6543">
        <f t="shared" si="102"/>
        <v>0</v>
      </c>
      <c r="K6543" s="12" t="s">
        <v>47</v>
      </c>
      <c r="L6543">
        <v>1</v>
      </c>
      <c r="M6543" s="12" t="s">
        <v>48</v>
      </c>
    </row>
    <row r="6544" spans="1:13" x14ac:dyDescent="0.25">
      <c r="A6544">
        <v>6543</v>
      </c>
      <c r="B6544" s="10">
        <v>44401</v>
      </c>
      <c r="C6544" s="11">
        <v>5.4224537037037036E-2</v>
      </c>
      <c r="D6544">
        <v>2</v>
      </c>
      <c r="E6544" s="12">
        <v>6</v>
      </c>
      <c r="I6544">
        <f t="shared" si="102"/>
        <v>0</v>
      </c>
      <c r="K6544" s="12" t="s">
        <v>47</v>
      </c>
      <c r="L6544">
        <v>1</v>
      </c>
      <c r="M6544" s="12" t="s">
        <v>48</v>
      </c>
    </row>
    <row r="6545" spans="1:13" x14ac:dyDescent="0.25">
      <c r="A6545">
        <v>6544</v>
      </c>
      <c r="B6545" s="10">
        <v>44401</v>
      </c>
      <c r="C6545" s="11">
        <v>5.4664351851851846E-2</v>
      </c>
      <c r="D6545">
        <v>2</v>
      </c>
      <c r="E6545" s="12">
        <v>5</v>
      </c>
      <c r="I6545">
        <f t="shared" si="102"/>
        <v>0</v>
      </c>
      <c r="K6545" s="12" t="s">
        <v>47</v>
      </c>
      <c r="L6545">
        <v>1</v>
      </c>
      <c r="M6545" s="12" t="s">
        <v>48</v>
      </c>
    </row>
    <row r="6546" spans="1:13" x14ac:dyDescent="0.25">
      <c r="A6546">
        <v>6545</v>
      </c>
      <c r="B6546" s="10">
        <v>44401</v>
      </c>
      <c r="C6546" s="11">
        <v>5.9027777777777783E-2</v>
      </c>
      <c r="D6546">
        <v>1</v>
      </c>
      <c r="E6546" s="12">
        <v>5</v>
      </c>
      <c r="I6546">
        <f t="shared" si="102"/>
        <v>0</v>
      </c>
      <c r="K6546" s="12" t="s">
        <v>47</v>
      </c>
      <c r="L6546">
        <v>2</v>
      </c>
      <c r="M6546" s="12" t="s">
        <v>54</v>
      </c>
    </row>
    <row r="6547" spans="1:13" x14ac:dyDescent="0.25">
      <c r="A6547">
        <v>6546</v>
      </c>
      <c r="B6547" s="10">
        <v>44401</v>
      </c>
      <c r="C6547" s="11">
        <v>6.1053240740740734E-2</v>
      </c>
      <c r="D6547">
        <v>2</v>
      </c>
      <c r="E6547" s="12">
        <v>5</v>
      </c>
      <c r="I6547">
        <f t="shared" si="102"/>
        <v>0</v>
      </c>
      <c r="K6547" s="12" t="s">
        <v>47</v>
      </c>
      <c r="L6547">
        <v>1</v>
      </c>
      <c r="M6547" s="12" t="s">
        <v>49</v>
      </c>
    </row>
    <row r="6548" spans="1:13" x14ac:dyDescent="0.25">
      <c r="A6548">
        <v>6547</v>
      </c>
      <c r="B6548" s="10">
        <v>44401</v>
      </c>
      <c r="C6548" s="11">
        <v>6.3668981481481479E-2</v>
      </c>
      <c r="D6548">
        <v>2</v>
      </c>
      <c r="E6548" s="12">
        <v>6</v>
      </c>
      <c r="I6548">
        <f t="shared" si="102"/>
        <v>0</v>
      </c>
      <c r="K6548" s="12" t="s">
        <v>47</v>
      </c>
      <c r="L6548">
        <v>1</v>
      </c>
      <c r="M6548" s="12" t="s">
        <v>48</v>
      </c>
    </row>
    <row r="6549" spans="1:13" x14ac:dyDescent="0.25">
      <c r="A6549">
        <v>6548</v>
      </c>
      <c r="B6549" s="10">
        <v>44401</v>
      </c>
      <c r="C6549" s="11">
        <v>6.8310185185185182E-2</v>
      </c>
      <c r="D6549">
        <v>1</v>
      </c>
      <c r="E6549" s="12">
        <v>4.5</v>
      </c>
      <c r="I6549">
        <f t="shared" si="102"/>
        <v>0</v>
      </c>
      <c r="K6549" s="12" t="s">
        <v>47</v>
      </c>
      <c r="L6549">
        <v>2</v>
      </c>
      <c r="M6549" s="12" t="s">
        <v>49</v>
      </c>
    </row>
    <row r="6550" spans="1:13" x14ac:dyDescent="0.25">
      <c r="A6550">
        <v>6549</v>
      </c>
      <c r="B6550" s="10">
        <v>44401</v>
      </c>
      <c r="C6550" s="11">
        <v>6.8842592592592594E-2</v>
      </c>
      <c r="D6550">
        <v>2</v>
      </c>
      <c r="E6550" s="12">
        <v>5</v>
      </c>
      <c r="I6550">
        <f t="shared" si="102"/>
        <v>0</v>
      </c>
      <c r="K6550" s="12" t="s">
        <v>47</v>
      </c>
      <c r="L6550">
        <v>1</v>
      </c>
      <c r="M6550" s="12" t="s">
        <v>49</v>
      </c>
    </row>
    <row r="6551" spans="1:13" x14ac:dyDescent="0.25">
      <c r="A6551">
        <v>6550</v>
      </c>
      <c r="B6551" s="10">
        <v>44401</v>
      </c>
      <c r="C6551" s="11">
        <v>6.9918981481481471E-2</v>
      </c>
      <c r="D6551">
        <v>2</v>
      </c>
      <c r="E6551" s="12">
        <v>5</v>
      </c>
      <c r="I6551">
        <f t="shared" si="102"/>
        <v>0</v>
      </c>
      <c r="K6551" s="12" t="s">
        <v>47</v>
      </c>
      <c r="L6551">
        <v>1</v>
      </c>
      <c r="M6551" s="12" t="s">
        <v>49</v>
      </c>
    </row>
    <row r="6552" spans="1:13" x14ac:dyDescent="0.25">
      <c r="A6552">
        <v>6551</v>
      </c>
      <c r="B6552" s="10">
        <v>44401</v>
      </c>
      <c r="C6552" s="11">
        <v>7.4224537037037033E-2</v>
      </c>
      <c r="D6552">
        <v>1</v>
      </c>
      <c r="E6552" s="12">
        <v>6</v>
      </c>
      <c r="I6552">
        <f t="shared" si="102"/>
        <v>0</v>
      </c>
      <c r="K6552" s="12" t="s">
        <v>47</v>
      </c>
      <c r="L6552">
        <v>2</v>
      </c>
      <c r="M6552" s="12" t="s">
        <v>48</v>
      </c>
    </row>
    <row r="6553" spans="1:13" x14ac:dyDescent="0.25">
      <c r="A6553">
        <v>6552</v>
      </c>
      <c r="B6553" s="10">
        <v>44401</v>
      </c>
      <c r="C6553" s="11">
        <v>7.4930555555555556E-2</v>
      </c>
      <c r="D6553">
        <v>1</v>
      </c>
      <c r="E6553" s="12">
        <v>6</v>
      </c>
      <c r="I6553">
        <f t="shared" si="102"/>
        <v>0</v>
      </c>
      <c r="K6553" s="12" t="s">
        <v>47</v>
      </c>
      <c r="L6553">
        <v>1</v>
      </c>
      <c r="M6553" s="12" t="s">
        <v>49</v>
      </c>
    </row>
    <row r="6554" spans="1:13" x14ac:dyDescent="0.25">
      <c r="A6554">
        <v>6553</v>
      </c>
      <c r="B6554" s="10">
        <v>44401</v>
      </c>
      <c r="C6554" s="11">
        <v>7.5173611111111108E-2</v>
      </c>
      <c r="D6554">
        <v>2</v>
      </c>
      <c r="E6554" s="12">
        <v>6</v>
      </c>
      <c r="I6554">
        <f t="shared" si="102"/>
        <v>0</v>
      </c>
      <c r="K6554" s="12" t="s">
        <v>47</v>
      </c>
      <c r="L6554">
        <v>1</v>
      </c>
      <c r="M6554" s="12" t="s">
        <v>48</v>
      </c>
    </row>
    <row r="6555" spans="1:13" x14ac:dyDescent="0.25">
      <c r="A6555">
        <v>6554</v>
      </c>
      <c r="B6555" s="10">
        <v>44401</v>
      </c>
      <c r="C6555" s="11">
        <v>7.9027777777777766E-2</v>
      </c>
      <c r="D6555">
        <v>1</v>
      </c>
      <c r="E6555" s="12">
        <v>5</v>
      </c>
      <c r="I6555">
        <f t="shared" si="102"/>
        <v>0</v>
      </c>
      <c r="K6555" s="12" t="s">
        <v>47</v>
      </c>
      <c r="L6555">
        <v>1</v>
      </c>
      <c r="M6555" s="12" t="s">
        <v>48</v>
      </c>
    </row>
    <row r="6556" spans="1:13" x14ac:dyDescent="0.25">
      <c r="A6556">
        <v>6555</v>
      </c>
      <c r="B6556" s="10">
        <v>44401</v>
      </c>
      <c r="C6556" s="11">
        <v>7.9768518518518516E-2</v>
      </c>
      <c r="D6556">
        <v>1</v>
      </c>
      <c r="E6556" s="12">
        <v>6</v>
      </c>
      <c r="I6556">
        <f t="shared" si="102"/>
        <v>0</v>
      </c>
      <c r="K6556" s="12" t="s">
        <v>47</v>
      </c>
      <c r="L6556">
        <v>2</v>
      </c>
      <c r="M6556" s="12" t="s">
        <v>54</v>
      </c>
    </row>
    <row r="6557" spans="1:13" x14ac:dyDescent="0.25">
      <c r="A6557">
        <v>6556</v>
      </c>
      <c r="B6557" s="10">
        <v>44401</v>
      </c>
      <c r="C6557" s="11">
        <v>8.1400462962962966E-2</v>
      </c>
      <c r="D6557">
        <v>2</v>
      </c>
      <c r="E6557" s="12">
        <v>4</v>
      </c>
      <c r="I6557">
        <f t="shared" si="102"/>
        <v>0</v>
      </c>
      <c r="K6557" s="12" t="s">
        <v>47</v>
      </c>
      <c r="L6557">
        <v>1</v>
      </c>
      <c r="M6557" s="12" t="s">
        <v>48</v>
      </c>
    </row>
    <row r="6558" spans="1:13" x14ac:dyDescent="0.25">
      <c r="A6558">
        <v>6557</v>
      </c>
      <c r="B6558" s="10">
        <v>44401</v>
      </c>
      <c r="C6558" s="11">
        <v>8.2326388888888893E-2</v>
      </c>
      <c r="D6558">
        <v>1</v>
      </c>
      <c r="E6558" s="12">
        <v>4</v>
      </c>
      <c r="I6558">
        <f t="shared" si="102"/>
        <v>0</v>
      </c>
      <c r="K6558" s="12" t="s">
        <v>47</v>
      </c>
      <c r="L6558">
        <v>1</v>
      </c>
      <c r="M6558" s="12" t="s">
        <v>48</v>
      </c>
    </row>
    <row r="6559" spans="1:13" x14ac:dyDescent="0.25">
      <c r="A6559">
        <v>6558</v>
      </c>
      <c r="B6559" s="10">
        <v>44401</v>
      </c>
      <c r="C6559" s="11">
        <v>9.8958333333333329E-2</v>
      </c>
      <c r="D6559">
        <v>2</v>
      </c>
      <c r="E6559" s="12">
        <v>5</v>
      </c>
      <c r="I6559">
        <f t="shared" si="102"/>
        <v>0</v>
      </c>
      <c r="K6559" s="12" t="s">
        <v>47</v>
      </c>
      <c r="L6559">
        <v>2</v>
      </c>
      <c r="M6559" s="12" t="s">
        <v>48</v>
      </c>
    </row>
    <row r="6560" spans="1:13" x14ac:dyDescent="0.25">
      <c r="A6560">
        <v>6559</v>
      </c>
      <c r="B6560" s="10">
        <v>44401</v>
      </c>
      <c r="C6560" s="11">
        <v>0.10129629629629629</v>
      </c>
      <c r="D6560">
        <v>1</v>
      </c>
      <c r="E6560" s="12">
        <v>5</v>
      </c>
      <c r="I6560">
        <f t="shared" si="102"/>
        <v>0</v>
      </c>
      <c r="K6560" s="12" t="s">
        <v>47</v>
      </c>
      <c r="L6560">
        <v>1</v>
      </c>
      <c r="M6560" s="12" t="s">
        <v>48</v>
      </c>
    </row>
    <row r="6561" spans="1:13" x14ac:dyDescent="0.25">
      <c r="A6561">
        <v>6560</v>
      </c>
      <c r="B6561" s="10">
        <v>44401</v>
      </c>
      <c r="C6561" s="11">
        <v>0.10357638888888888</v>
      </c>
      <c r="D6561">
        <v>2</v>
      </c>
      <c r="E6561" s="12">
        <v>4</v>
      </c>
      <c r="I6561">
        <f t="shared" si="102"/>
        <v>0</v>
      </c>
      <c r="K6561" s="12" t="s">
        <v>47</v>
      </c>
      <c r="L6561">
        <v>2</v>
      </c>
      <c r="M6561" s="12" t="s">
        <v>48</v>
      </c>
    </row>
    <row r="6562" spans="1:13" x14ac:dyDescent="0.25">
      <c r="A6562">
        <v>6561</v>
      </c>
      <c r="B6562" s="10">
        <v>44401</v>
      </c>
      <c r="C6562" s="11">
        <v>0.10417824074074074</v>
      </c>
      <c r="D6562">
        <v>1</v>
      </c>
      <c r="E6562" s="12">
        <v>6</v>
      </c>
      <c r="I6562">
        <f t="shared" si="102"/>
        <v>0</v>
      </c>
      <c r="K6562" s="12" t="s">
        <v>47</v>
      </c>
      <c r="L6562">
        <v>2</v>
      </c>
      <c r="M6562" s="12" t="s">
        <v>54</v>
      </c>
    </row>
    <row r="6563" spans="1:13" x14ac:dyDescent="0.25">
      <c r="A6563">
        <v>6562</v>
      </c>
      <c r="B6563" s="10">
        <v>44401</v>
      </c>
      <c r="C6563" s="11">
        <v>0.10613425925925928</v>
      </c>
      <c r="D6563">
        <v>1</v>
      </c>
      <c r="E6563" s="12">
        <v>6</v>
      </c>
      <c r="I6563">
        <f t="shared" si="102"/>
        <v>0</v>
      </c>
      <c r="K6563" s="12" t="s">
        <v>47</v>
      </c>
      <c r="L6563">
        <v>1</v>
      </c>
      <c r="M6563" s="12" t="s">
        <v>48</v>
      </c>
    </row>
    <row r="6564" spans="1:13" x14ac:dyDescent="0.25">
      <c r="A6564">
        <v>6563</v>
      </c>
      <c r="B6564" s="10">
        <v>44401</v>
      </c>
      <c r="C6564" s="11">
        <v>0.10924768518518518</v>
      </c>
      <c r="D6564">
        <v>1</v>
      </c>
      <c r="E6564" s="12">
        <v>5</v>
      </c>
      <c r="I6564">
        <f t="shared" si="102"/>
        <v>0</v>
      </c>
      <c r="K6564" s="12" t="s">
        <v>47</v>
      </c>
      <c r="L6564">
        <v>1</v>
      </c>
      <c r="M6564" s="12" t="s">
        <v>48</v>
      </c>
    </row>
    <row r="6565" spans="1:13" x14ac:dyDescent="0.25">
      <c r="A6565">
        <v>6564</v>
      </c>
      <c r="B6565" s="10">
        <v>44401</v>
      </c>
      <c r="C6565" s="11">
        <v>0.10968750000000001</v>
      </c>
      <c r="D6565">
        <v>1</v>
      </c>
      <c r="E6565" s="12">
        <v>4</v>
      </c>
      <c r="I6565">
        <f t="shared" si="102"/>
        <v>0</v>
      </c>
      <c r="K6565" s="12" t="s">
        <v>47</v>
      </c>
      <c r="L6565">
        <v>1</v>
      </c>
      <c r="M6565" s="12" t="s">
        <v>48</v>
      </c>
    </row>
    <row r="6566" spans="1:13" x14ac:dyDescent="0.25">
      <c r="A6566">
        <v>6565</v>
      </c>
      <c r="B6566" s="10">
        <v>44401</v>
      </c>
      <c r="C6566" s="11">
        <v>0.11475694444444444</v>
      </c>
      <c r="D6566">
        <v>2</v>
      </c>
      <c r="E6566" s="12">
        <v>4</v>
      </c>
      <c r="I6566">
        <f t="shared" si="102"/>
        <v>0</v>
      </c>
      <c r="K6566" s="12" t="s">
        <v>47</v>
      </c>
      <c r="L6566">
        <v>1</v>
      </c>
      <c r="M6566" s="12" t="s">
        <v>49</v>
      </c>
    </row>
    <row r="6567" spans="1:13" x14ac:dyDescent="0.25">
      <c r="A6567">
        <v>6566</v>
      </c>
      <c r="B6567" s="10">
        <v>44401</v>
      </c>
      <c r="C6567" s="11">
        <v>0.12263888888888889</v>
      </c>
      <c r="D6567">
        <v>1</v>
      </c>
      <c r="E6567" s="12">
        <v>5</v>
      </c>
      <c r="I6567">
        <f t="shared" si="102"/>
        <v>0</v>
      </c>
      <c r="K6567" s="12" t="s">
        <v>47</v>
      </c>
      <c r="L6567">
        <v>1</v>
      </c>
      <c r="M6567" s="12" t="s">
        <v>49</v>
      </c>
    </row>
    <row r="6568" spans="1:13" x14ac:dyDescent="0.25">
      <c r="A6568">
        <v>6567</v>
      </c>
      <c r="B6568" s="10">
        <v>44401</v>
      </c>
      <c r="C6568" s="11">
        <v>0.1234837962962963</v>
      </c>
      <c r="D6568">
        <v>1</v>
      </c>
      <c r="E6568" s="12">
        <v>5</v>
      </c>
      <c r="I6568">
        <f t="shared" si="102"/>
        <v>0</v>
      </c>
      <c r="K6568" s="12" t="s">
        <v>47</v>
      </c>
      <c r="L6568">
        <v>1</v>
      </c>
      <c r="M6568" s="12" t="s">
        <v>48</v>
      </c>
    </row>
    <row r="6569" spans="1:13" x14ac:dyDescent="0.25">
      <c r="A6569">
        <v>6568</v>
      </c>
      <c r="B6569" s="10">
        <v>44401</v>
      </c>
      <c r="C6569" s="11">
        <v>0.12488425925925926</v>
      </c>
      <c r="D6569">
        <v>1</v>
      </c>
      <c r="E6569" s="12">
        <v>6</v>
      </c>
      <c r="G6569">
        <v>1</v>
      </c>
      <c r="I6569">
        <f t="shared" si="102"/>
        <v>1</v>
      </c>
    </row>
    <row r="6570" spans="1:13" x14ac:dyDescent="0.25">
      <c r="A6570">
        <v>6569</v>
      </c>
      <c r="B6570" s="10">
        <v>44401</v>
      </c>
      <c r="C6570" s="11">
        <v>0.12493055555555554</v>
      </c>
      <c r="D6570">
        <v>1</v>
      </c>
      <c r="E6570" s="12">
        <v>5.6</v>
      </c>
      <c r="G6570">
        <v>1</v>
      </c>
      <c r="I6570">
        <f t="shared" si="102"/>
        <v>1</v>
      </c>
      <c r="K6570" s="12" t="s">
        <v>47</v>
      </c>
      <c r="L6570">
        <v>1</v>
      </c>
      <c r="M6570" s="12" t="s">
        <v>49</v>
      </c>
    </row>
    <row r="6571" spans="1:13" x14ac:dyDescent="0.25">
      <c r="A6571">
        <v>6570</v>
      </c>
      <c r="B6571" s="10">
        <v>44401</v>
      </c>
      <c r="C6571" s="11">
        <v>0.12567129629629628</v>
      </c>
      <c r="D6571">
        <v>1</v>
      </c>
      <c r="E6571" s="12">
        <v>5</v>
      </c>
      <c r="F6571">
        <v>1</v>
      </c>
      <c r="I6571">
        <f t="shared" si="102"/>
        <v>1</v>
      </c>
    </row>
    <row r="6572" spans="1:13" x14ac:dyDescent="0.25">
      <c r="A6572">
        <v>6571</v>
      </c>
      <c r="B6572" s="10">
        <v>44401</v>
      </c>
      <c r="C6572" s="11">
        <v>0.12740740740740741</v>
      </c>
      <c r="D6572">
        <v>2</v>
      </c>
      <c r="E6572" s="12">
        <v>5</v>
      </c>
      <c r="I6572">
        <f t="shared" si="102"/>
        <v>0</v>
      </c>
      <c r="K6572" s="12" t="s">
        <v>47</v>
      </c>
      <c r="L6572">
        <v>2</v>
      </c>
      <c r="M6572" s="12" t="s">
        <v>48</v>
      </c>
    </row>
    <row r="6573" spans="1:13" x14ac:dyDescent="0.25">
      <c r="A6573">
        <v>6572</v>
      </c>
      <c r="B6573" s="10">
        <v>44401</v>
      </c>
      <c r="C6573" s="11">
        <v>0.12806712962962963</v>
      </c>
      <c r="D6573">
        <v>1</v>
      </c>
      <c r="E6573" s="12">
        <v>5</v>
      </c>
      <c r="I6573">
        <f t="shared" si="102"/>
        <v>0</v>
      </c>
      <c r="K6573" s="12" t="s">
        <v>47</v>
      </c>
      <c r="L6573">
        <v>1</v>
      </c>
      <c r="M6573" s="12" t="s">
        <v>48</v>
      </c>
    </row>
    <row r="6574" spans="1:13" x14ac:dyDescent="0.25">
      <c r="A6574">
        <v>6573</v>
      </c>
      <c r="B6574" s="10">
        <v>44401</v>
      </c>
      <c r="C6574" s="11">
        <v>0.13023148148148148</v>
      </c>
      <c r="D6574">
        <v>1</v>
      </c>
      <c r="E6574" s="12">
        <v>7</v>
      </c>
      <c r="I6574">
        <f t="shared" si="102"/>
        <v>0</v>
      </c>
      <c r="K6574" s="12" t="s">
        <v>47</v>
      </c>
      <c r="L6574">
        <v>1</v>
      </c>
      <c r="M6574" s="12" t="s">
        <v>48</v>
      </c>
    </row>
    <row r="6575" spans="1:13" x14ac:dyDescent="0.25">
      <c r="A6575">
        <v>6574</v>
      </c>
      <c r="B6575" s="10">
        <v>44401</v>
      </c>
      <c r="C6575" s="11">
        <v>0.13171296296296295</v>
      </c>
      <c r="D6575">
        <v>2</v>
      </c>
      <c r="E6575" s="12">
        <v>5</v>
      </c>
      <c r="I6575">
        <f t="shared" si="102"/>
        <v>0</v>
      </c>
      <c r="K6575" s="12" t="s">
        <v>47</v>
      </c>
      <c r="L6575">
        <v>2</v>
      </c>
      <c r="M6575" s="12" t="s">
        <v>54</v>
      </c>
    </row>
    <row r="6576" spans="1:13" x14ac:dyDescent="0.25">
      <c r="A6576">
        <v>6575</v>
      </c>
      <c r="B6576" s="10">
        <v>44401</v>
      </c>
      <c r="C6576" s="11">
        <v>0.13377314814814814</v>
      </c>
      <c r="D6576">
        <v>1</v>
      </c>
      <c r="E6576" s="12">
        <v>6</v>
      </c>
      <c r="G6576">
        <v>1</v>
      </c>
      <c r="I6576">
        <f t="shared" si="102"/>
        <v>1</v>
      </c>
    </row>
    <row r="6577" spans="1:13" x14ac:dyDescent="0.25">
      <c r="A6577">
        <v>6576</v>
      </c>
      <c r="B6577" s="10">
        <v>44401</v>
      </c>
      <c r="C6577" s="11">
        <v>0.13381944444444444</v>
      </c>
      <c r="D6577">
        <v>1</v>
      </c>
      <c r="E6577" s="12">
        <v>5</v>
      </c>
      <c r="I6577">
        <f t="shared" si="102"/>
        <v>0</v>
      </c>
      <c r="K6577" s="12" t="s">
        <v>47</v>
      </c>
      <c r="L6577">
        <v>1</v>
      </c>
      <c r="M6577" s="12" t="s">
        <v>48</v>
      </c>
    </row>
    <row r="6578" spans="1:13" x14ac:dyDescent="0.25">
      <c r="A6578">
        <v>6577</v>
      </c>
      <c r="B6578" s="10">
        <v>44401</v>
      </c>
      <c r="C6578" s="11">
        <v>0.13452546296296297</v>
      </c>
      <c r="D6578">
        <v>1</v>
      </c>
      <c r="E6578" s="12">
        <v>5</v>
      </c>
      <c r="I6578">
        <f t="shared" si="102"/>
        <v>0</v>
      </c>
      <c r="K6578" s="12" t="s">
        <v>47</v>
      </c>
      <c r="L6578">
        <v>1</v>
      </c>
      <c r="M6578" s="12" t="s">
        <v>48</v>
      </c>
    </row>
    <row r="6579" spans="1:13" x14ac:dyDescent="0.25">
      <c r="A6579">
        <v>6578</v>
      </c>
      <c r="B6579" s="10">
        <v>44401</v>
      </c>
      <c r="C6579" s="11">
        <v>0.13930555555555554</v>
      </c>
      <c r="D6579">
        <v>2</v>
      </c>
      <c r="E6579" s="12">
        <v>5</v>
      </c>
      <c r="I6579">
        <f t="shared" si="102"/>
        <v>0</v>
      </c>
      <c r="K6579" s="12" t="s">
        <v>47</v>
      </c>
      <c r="L6579">
        <v>1</v>
      </c>
      <c r="M6579" s="12" t="s">
        <v>48</v>
      </c>
    </row>
    <row r="6580" spans="1:13" x14ac:dyDescent="0.25">
      <c r="A6580">
        <v>6579</v>
      </c>
      <c r="B6580" s="10">
        <v>44401</v>
      </c>
      <c r="C6580" s="11">
        <v>0.14233796296296297</v>
      </c>
      <c r="D6580">
        <v>1</v>
      </c>
      <c r="E6580" s="12">
        <v>4</v>
      </c>
      <c r="F6580">
        <v>1</v>
      </c>
      <c r="I6580">
        <f t="shared" si="102"/>
        <v>1</v>
      </c>
    </row>
    <row r="6581" spans="1:13" x14ac:dyDescent="0.25">
      <c r="A6581">
        <v>6580</v>
      </c>
      <c r="B6581" s="10">
        <v>44401</v>
      </c>
      <c r="C6581" s="11">
        <v>0.14311342592592594</v>
      </c>
      <c r="D6581">
        <v>2</v>
      </c>
      <c r="E6581" s="12">
        <v>5</v>
      </c>
      <c r="I6581">
        <f t="shared" si="102"/>
        <v>0</v>
      </c>
      <c r="K6581" s="12" t="s">
        <v>47</v>
      </c>
      <c r="L6581">
        <v>1</v>
      </c>
      <c r="M6581" s="12" t="s">
        <v>48</v>
      </c>
    </row>
    <row r="6582" spans="1:13" x14ac:dyDescent="0.25">
      <c r="A6582">
        <v>6581</v>
      </c>
      <c r="B6582" s="10">
        <v>44401</v>
      </c>
      <c r="C6582" s="11">
        <v>0.14465277777777777</v>
      </c>
      <c r="D6582">
        <v>1</v>
      </c>
      <c r="E6582" s="12">
        <v>4</v>
      </c>
      <c r="I6582">
        <f t="shared" si="102"/>
        <v>0</v>
      </c>
      <c r="K6582" s="12" t="s">
        <v>47</v>
      </c>
      <c r="L6582">
        <v>1</v>
      </c>
      <c r="M6582" s="12" t="s">
        <v>49</v>
      </c>
    </row>
    <row r="6583" spans="1:13" x14ac:dyDescent="0.25">
      <c r="A6583">
        <v>6582</v>
      </c>
      <c r="B6583" s="10">
        <v>44401</v>
      </c>
      <c r="C6583" s="11">
        <v>0.14530092592592592</v>
      </c>
      <c r="D6583">
        <v>1</v>
      </c>
      <c r="E6583" s="12">
        <v>5</v>
      </c>
      <c r="I6583">
        <f t="shared" si="102"/>
        <v>0</v>
      </c>
      <c r="K6583" s="12" t="s">
        <v>47</v>
      </c>
      <c r="L6583">
        <v>1</v>
      </c>
      <c r="M6583" s="12" t="s">
        <v>48</v>
      </c>
    </row>
    <row r="6584" spans="1:13" x14ac:dyDescent="0.25">
      <c r="A6584">
        <v>6583</v>
      </c>
      <c r="B6584" s="10">
        <v>44401</v>
      </c>
      <c r="C6584" s="11">
        <v>0.1464236111111111</v>
      </c>
      <c r="D6584">
        <v>2</v>
      </c>
      <c r="E6584" s="12">
        <v>5</v>
      </c>
      <c r="I6584">
        <f t="shared" si="102"/>
        <v>0</v>
      </c>
      <c r="K6584" s="12" t="s">
        <v>47</v>
      </c>
      <c r="L6584">
        <v>1</v>
      </c>
      <c r="M6584" s="12" t="s">
        <v>49</v>
      </c>
    </row>
    <row r="6585" spans="1:13" x14ac:dyDescent="0.25">
      <c r="A6585">
        <v>6584</v>
      </c>
      <c r="B6585" s="10">
        <v>44401</v>
      </c>
      <c r="C6585" s="11">
        <v>0.15018518518518517</v>
      </c>
      <c r="D6585">
        <v>1</v>
      </c>
      <c r="E6585" s="12">
        <v>6</v>
      </c>
      <c r="I6585">
        <f t="shared" si="102"/>
        <v>0</v>
      </c>
      <c r="K6585" s="12" t="s">
        <v>47</v>
      </c>
      <c r="L6585">
        <v>1</v>
      </c>
      <c r="M6585" s="12" t="s">
        <v>48</v>
      </c>
    </row>
    <row r="6586" spans="1:13" x14ac:dyDescent="0.25">
      <c r="A6586">
        <v>6585</v>
      </c>
      <c r="B6586" s="10">
        <v>44401</v>
      </c>
      <c r="C6586" s="11">
        <v>0.15483796296296296</v>
      </c>
      <c r="D6586">
        <v>2</v>
      </c>
      <c r="E6586" s="12">
        <v>4</v>
      </c>
      <c r="I6586">
        <f t="shared" si="102"/>
        <v>0</v>
      </c>
      <c r="K6586" s="12" t="s">
        <v>47</v>
      </c>
      <c r="L6586">
        <v>2</v>
      </c>
      <c r="M6586" s="12" t="s">
        <v>48</v>
      </c>
    </row>
    <row r="6587" spans="1:13" x14ac:dyDescent="0.25">
      <c r="A6587">
        <v>6586</v>
      </c>
      <c r="B6587" s="10">
        <v>44401</v>
      </c>
      <c r="C6587" s="11">
        <v>0.15501157407407407</v>
      </c>
      <c r="D6587">
        <v>1</v>
      </c>
      <c r="E6587" s="12">
        <v>4.5</v>
      </c>
      <c r="I6587">
        <f t="shared" si="102"/>
        <v>0</v>
      </c>
      <c r="K6587" s="12" t="s">
        <v>47</v>
      </c>
      <c r="L6587">
        <v>2</v>
      </c>
      <c r="M6587" s="12" t="s">
        <v>48</v>
      </c>
    </row>
    <row r="6588" spans="1:13" x14ac:dyDescent="0.25">
      <c r="A6588">
        <v>6587</v>
      </c>
      <c r="B6588" s="10">
        <v>44401</v>
      </c>
      <c r="C6588" s="11">
        <v>0.15578703703703703</v>
      </c>
      <c r="D6588">
        <v>1</v>
      </c>
      <c r="E6588" s="12">
        <v>4</v>
      </c>
      <c r="F6588">
        <v>1</v>
      </c>
      <c r="I6588">
        <f t="shared" si="102"/>
        <v>1</v>
      </c>
    </row>
    <row r="6589" spans="1:13" x14ac:dyDescent="0.25">
      <c r="A6589">
        <v>6588</v>
      </c>
      <c r="B6589" s="10">
        <v>44401</v>
      </c>
      <c r="C6589" s="11">
        <v>0.15846064814814814</v>
      </c>
      <c r="D6589">
        <v>2</v>
      </c>
      <c r="E6589" s="12">
        <v>4</v>
      </c>
      <c r="I6589">
        <f t="shared" si="102"/>
        <v>0</v>
      </c>
      <c r="K6589" s="12" t="s">
        <v>47</v>
      </c>
      <c r="L6589">
        <v>1</v>
      </c>
      <c r="M6589" s="12" t="s">
        <v>48</v>
      </c>
    </row>
    <row r="6590" spans="1:13" x14ac:dyDescent="0.25">
      <c r="A6590">
        <v>6589</v>
      </c>
      <c r="B6590" s="10">
        <v>44401</v>
      </c>
      <c r="C6590" s="11">
        <v>0.1622800925925926</v>
      </c>
      <c r="D6590">
        <v>2</v>
      </c>
      <c r="E6590" s="12">
        <v>5.6</v>
      </c>
      <c r="I6590">
        <f t="shared" si="102"/>
        <v>0</v>
      </c>
      <c r="K6590" s="12" t="s">
        <v>47</v>
      </c>
      <c r="L6590">
        <v>3</v>
      </c>
      <c r="M6590" s="12" t="s">
        <v>58</v>
      </c>
    </row>
    <row r="6591" spans="1:13" x14ac:dyDescent="0.25">
      <c r="A6591">
        <v>6590</v>
      </c>
      <c r="B6591" s="10">
        <v>44401</v>
      </c>
      <c r="C6591" s="11">
        <v>0.16283564814814813</v>
      </c>
      <c r="D6591">
        <v>1</v>
      </c>
      <c r="E6591" s="12">
        <v>6</v>
      </c>
      <c r="I6591">
        <f t="shared" si="102"/>
        <v>0</v>
      </c>
      <c r="K6591" s="12" t="s">
        <v>47</v>
      </c>
      <c r="L6591">
        <v>1</v>
      </c>
      <c r="M6591" s="12" t="s">
        <v>49</v>
      </c>
    </row>
    <row r="6592" spans="1:13" x14ac:dyDescent="0.25">
      <c r="A6592">
        <v>6591</v>
      </c>
      <c r="B6592" s="10">
        <v>44401</v>
      </c>
      <c r="C6592" s="11">
        <v>0.17180555555555554</v>
      </c>
      <c r="D6592">
        <v>1</v>
      </c>
      <c r="E6592" s="12">
        <v>6</v>
      </c>
      <c r="I6592">
        <f t="shared" si="102"/>
        <v>0</v>
      </c>
      <c r="K6592" s="12" t="s">
        <v>47</v>
      </c>
      <c r="L6592">
        <v>1</v>
      </c>
      <c r="M6592" s="12" t="s">
        <v>48</v>
      </c>
    </row>
    <row r="6593" spans="1:13" x14ac:dyDescent="0.25">
      <c r="A6593">
        <v>6592</v>
      </c>
      <c r="B6593" s="10">
        <v>44401</v>
      </c>
      <c r="C6593" s="11">
        <v>0.171875</v>
      </c>
      <c r="D6593">
        <v>2</v>
      </c>
      <c r="E6593" s="12">
        <v>4</v>
      </c>
      <c r="I6593">
        <f t="shared" si="102"/>
        <v>0</v>
      </c>
      <c r="K6593" s="12" t="s">
        <v>47</v>
      </c>
      <c r="L6593">
        <v>1</v>
      </c>
      <c r="M6593" s="12" t="s">
        <v>49</v>
      </c>
    </row>
    <row r="6594" spans="1:13" x14ac:dyDescent="0.25">
      <c r="A6594">
        <v>6593</v>
      </c>
      <c r="B6594" s="10">
        <v>44401</v>
      </c>
      <c r="C6594" s="11">
        <v>0.17254629629629628</v>
      </c>
      <c r="D6594">
        <v>2</v>
      </c>
      <c r="E6594" s="12">
        <v>6</v>
      </c>
      <c r="I6594">
        <f t="shared" si="102"/>
        <v>0</v>
      </c>
      <c r="K6594" s="12" t="s">
        <v>47</v>
      </c>
      <c r="L6594">
        <v>2</v>
      </c>
      <c r="M6594" s="12" t="s">
        <v>48</v>
      </c>
    </row>
    <row r="6595" spans="1:13" x14ac:dyDescent="0.25">
      <c r="A6595">
        <v>6594</v>
      </c>
      <c r="B6595" s="10">
        <v>44401</v>
      </c>
      <c r="C6595" s="11">
        <v>0.17309027777777777</v>
      </c>
      <c r="D6595">
        <v>1</v>
      </c>
      <c r="E6595" s="12">
        <v>5</v>
      </c>
      <c r="I6595">
        <f t="shared" si="102"/>
        <v>0</v>
      </c>
      <c r="K6595" s="12" t="s">
        <v>47</v>
      </c>
      <c r="L6595">
        <v>1</v>
      </c>
      <c r="M6595" s="12" t="s">
        <v>48</v>
      </c>
    </row>
    <row r="6596" spans="1:13" x14ac:dyDescent="0.25">
      <c r="A6596">
        <v>6595</v>
      </c>
      <c r="B6596" s="10">
        <v>44401</v>
      </c>
      <c r="C6596" s="11">
        <v>0.17506944444444442</v>
      </c>
      <c r="D6596">
        <v>1</v>
      </c>
      <c r="E6596" s="12">
        <v>4</v>
      </c>
      <c r="I6596">
        <f t="shared" si="102"/>
        <v>0</v>
      </c>
      <c r="K6596" s="12" t="s">
        <v>47</v>
      </c>
      <c r="L6596">
        <v>1</v>
      </c>
      <c r="M6596" s="12" t="s">
        <v>48</v>
      </c>
    </row>
    <row r="6597" spans="1:13" x14ac:dyDescent="0.25">
      <c r="A6597">
        <v>6596</v>
      </c>
      <c r="B6597" s="10">
        <v>44401</v>
      </c>
      <c r="C6597" s="11">
        <v>0.17662037037037037</v>
      </c>
      <c r="D6597">
        <v>2</v>
      </c>
      <c r="E6597" s="12">
        <v>6</v>
      </c>
      <c r="I6597">
        <f t="shared" si="102"/>
        <v>0</v>
      </c>
      <c r="K6597" s="12" t="s">
        <v>47</v>
      </c>
      <c r="L6597">
        <v>1</v>
      </c>
      <c r="M6597" s="12" t="s">
        <v>48</v>
      </c>
    </row>
    <row r="6598" spans="1:13" x14ac:dyDescent="0.25">
      <c r="A6598">
        <v>6597</v>
      </c>
      <c r="B6598" s="10">
        <v>44401</v>
      </c>
      <c r="C6598" s="11">
        <v>0.17928240740740742</v>
      </c>
      <c r="D6598">
        <v>2</v>
      </c>
      <c r="E6598" s="12">
        <v>5</v>
      </c>
      <c r="I6598">
        <f t="shared" si="102"/>
        <v>0</v>
      </c>
      <c r="K6598" s="12" t="s">
        <v>47</v>
      </c>
      <c r="L6598">
        <v>1</v>
      </c>
      <c r="M6598" s="12" t="s">
        <v>48</v>
      </c>
    </row>
    <row r="6599" spans="1:13" x14ac:dyDescent="0.25">
      <c r="A6599">
        <v>6598</v>
      </c>
      <c r="B6599" s="10">
        <v>44401</v>
      </c>
      <c r="C6599" s="11">
        <v>0.18568287037037037</v>
      </c>
      <c r="D6599">
        <v>1</v>
      </c>
      <c r="E6599" s="12">
        <v>5.6</v>
      </c>
      <c r="I6599">
        <f t="shared" si="102"/>
        <v>0</v>
      </c>
      <c r="K6599" s="12" t="s">
        <v>47</v>
      </c>
      <c r="L6599">
        <v>2</v>
      </c>
      <c r="M6599" s="12" t="s">
        <v>48</v>
      </c>
    </row>
    <row r="6600" spans="1:13" x14ac:dyDescent="0.25">
      <c r="A6600">
        <v>6599</v>
      </c>
      <c r="B6600" s="10">
        <v>44401</v>
      </c>
      <c r="C6600" s="11">
        <v>0.19417824074074075</v>
      </c>
      <c r="D6600">
        <v>1</v>
      </c>
      <c r="E6600" s="12">
        <v>4</v>
      </c>
      <c r="I6600">
        <f t="shared" si="102"/>
        <v>0</v>
      </c>
      <c r="K6600" s="12" t="s">
        <v>47</v>
      </c>
      <c r="L6600">
        <v>1</v>
      </c>
      <c r="M6600" s="12" t="s">
        <v>48</v>
      </c>
    </row>
    <row r="6601" spans="1:13" x14ac:dyDescent="0.25">
      <c r="A6601">
        <v>6600</v>
      </c>
      <c r="B6601" s="10">
        <v>44401</v>
      </c>
      <c r="C6601" s="11">
        <v>0.19609953703703706</v>
      </c>
      <c r="D6601">
        <v>2</v>
      </c>
      <c r="E6601" s="12">
        <v>4</v>
      </c>
      <c r="I6601">
        <f t="shared" ref="I6601:I6664" si="103">SUM(F6601:H6601)</f>
        <v>0</v>
      </c>
      <c r="K6601" s="12" t="s">
        <v>47</v>
      </c>
      <c r="L6601">
        <v>3</v>
      </c>
      <c r="M6601" s="12" t="s">
        <v>48</v>
      </c>
    </row>
    <row r="6602" spans="1:13" x14ac:dyDescent="0.25">
      <c r="A6602">
        <v>6601</v>
      </c>
      <c r="B6602" s="10">
        <v>44401</v>
      </c>
      <c r="C6602" s="11">
        <v>0.19658564814814816</v>
      </c>
      <c r="D6602">
        <v>1</v>
      </c>
      <c r="E6602" s="12">
        <v>4</v>
      </c>
      <c r="I6602">
        <f t="shared" si="103"/>
        <v>0</v>
      </c>
      <c r="K6602" s="12" t="s">
        <v>47</v>
      </c>
      <c r="L6602">
        <v>1</v>
      </c>
      <c r="M6602" s="12" t="s">
        <v>48</v>
      </c>
    </row>
    <row r="6603" spans="1:13" x14ac:dyDescent="0.25">
      <c r="A6603">
        <v>6602</v>
      </c>
      <c r="B6603" s="10">
        <v>44401</v>
      </c>
      <c r="C6603" s="11">
        <v>0.19946759259259261</v>
      </c>
      <c r="D6603">
        <v>1</v>
      </c>
      <c r="E6603" s="12">
        <v>5</v>
      </c>
      <c r="I6603">
        <f t="shared" si="103"/>
        <v>0</v>
      </c>
      <c r="K6603" s="12" t="s">
        <v>47</v>
      </c>
      <c r="L6603">
        <v>1</v>
      </c>
      <c r="M6603" s="12" t="s">
        <v>48</v>
      </c>
    </row>
    <row r="6604" spans="1:13" x14ac:dyDescent="0.25">
      <c r="A6604">
        <v>6603</v>
      </c>
      <c r="B6604" s="10">
        <v>44401</v>
      </c>
      <c r="C6604" s="11">
        <v>0.19998842592592592</v>
      </c>
      <c r="D6604">
        <v>1</v>
      </c>
      <c r="E6604" s="12">
        <v>5</v>
      </c>
      <c r="I6604">
        <f t="shared" si="103"/>
        <v>0</v>
      </c>
      <c r="K6604" s="12" t="s">
        <v>47</v>
      </c>
      <c r="L6604">
        <v>1</v>
      </c>
      <c r="M6604" s="12" t="s">
        <v>48</v>
      </c>
    </row>
    <row r="6605" spans="1:13" x14ac:dyDescent="0.25">
      <c r="A6605">
        <v>6604</v>
      </c>
      <c r="B6605" s="10">
        <v>44401</v>
      </c>
      <c r="C6605" s="11">
        <v>0.20106481481481484</v>
      </c>
      <c r="D6605">
        <v>1</v>
      </c>
      <c r="E6605" s="12">
        <v>5</v>
      </c>
      <c r="I6605">
        <f t="shared" si="103"/>
        <v>0</v>
      </c>
      <c r="K6605" s="12" t="s">
        <v>47</v>
      </c>
      <c r="L6605">
        <v>1</v>
      </c>
      <c r="M6605" s="12" t="s">
        <v>48</v>
      </c>
    </row>
    <row r="6606" spans="1:13" x14ac:dyDescent="0.25">
      <c r="A6606">
        <v>6605</v>
      </c>
      <c r="B6606" s="10">
        <v>44401</v>
      </c>
      <c r="C6606" s="11">
        <v>0.20768518518518519</v>
      </c>
      <c r="D6606">
        <v>1</v>
      </c>
      <c r="E6606" s="12">
        <v>5</v>
      </c>
      <c r="I6606">
        <f t="shared" si="103"/>
        <v>0</v>
      </c>
      <c r="K6606" s="12" t="s">
        <v>47</v>
      </c>
      <c r="L6606">
        <v>1</v>
      </c>
      <c r="M6606" s="12" t="s">
        <v>48</v>
      </c>
    </row>
    <row r="6607" spans="1:13" x14ac:dyDescent="0.25">
      <c r="A6607">
        <v>6606</v>
      </c>
      <c r="B6607" s="10">
        <v>44401</v>
      </c>
      <c r="C6607" s="11">
        <v>0.21010416666666668</v>
      </c>
      <c r="D6607">
        <v>2</v>
      </c>
      <c r="E6607" s="12">
        <v>4</v>
      </c>
      <c r="I6607">
        <f t="shared" si="103"/>
        <v>0</v>
      </c>
      <c r="K6607" s="12" t="s">
        <v>47</v>
      </c>
      <c r="L6607">
        <v>2</v>
      </c>
      <c r="M6607" s="12" t="s">
        <v>48</v>
      </c>
    </row>
    <row r="6608" spans="1:13" x14ac:dyDescent="0.25">
      <c r="A6608">
        <v>6607</v>
      </c>
      <c r="B6608" s="10">
        <v>44401</v>
      </c>
      <c r="C6608" s="11">
        <v>0.21937499999999999</v>
      </c>
      <c r="D6608">
        <v>2</v>
      </c>
      <c r="E6608" s="12">
        <v>5</v>
      </c>
      <c r="I6608">
        <f t="shared" si="103"/>
        <v>0</v>
      </c>
      <c r="K6608" s="12" t="s">
        <v>47</v>
      </c>
      <c r="L6608">
        <v>1</v>
      </c>
      <c r="M6608" s="12" t="s">
        <v>48</v>
      </c>
    </row>
    <row r="6609" spans="1:13" x14ac:dyDescent="0.25">
      <c r="A6609">
        <v>6608</v>
      </c>
      <c r="B6609" s="10">
        <v>44401</v>
      </c>
      <c r="C6609" s="11">
        <v>0.22377314814814817</v>
      </c>
      <c r="D6609">
        <v>2</v>
      </c>
      <c r="E6609" s="12">
        <v>5</v>
      </c>
      <c r="I6609">
        <f t="shared" si="103"/>
        <v>0</v>
      </c>
      <c r="K6609" s="12" t="s">
        <v>47</v>
      </c>
      <c r="L6609">
        <v>1</v>
      </c>
      <c r="M6609" s="12" t="s">
        <v>48</v>
      </c>
    </row>
    <row r="6610" spans="1:13" x14ac:dyDescent="0.25">
      <c r="A6610">
        <v>6609</v>
      </c>
      <c r="B6610" s="10">
        <v>44401</v>
      </c>
      <c r="C6610" s="11">
        <v>0.23887731481481481</v>
      </c>
      <c r="D6610">
        <v>1</v>
      </c>
      <c r="E6610" s="12">
        <v>6</v>
      </c>
      <c r="I6610">
        <f t="shared" si="103"/>
        <v>0</v>
      </c>
      <c r="K6610" s="12" t="s">
        <v>47</v>
      </c>
      <c r="L6610">
        <v>1</v>
      </c>
      <c r="M6610" s="12" t="s">
        <v>48</v>
      </c>
    </row>
    <row r="6611" spans="1:13" x14ac:dyDescent="0.25">
      <c r="A6611">
        <v>6610</v>
      </c>
      <c r="B6611" s="10">
        <v>44401</v>
      </c>
      <c r="C6611" s="11">
        <v>0.24355324074074072</v>
      </c>
      <c r="D6611">
        <v>2</v>
      </c>
      <c r="E6611" s="12">
        <v>6</v>
      </c>
      <c r="I6611">
        <f t="shared" si="103"/>
        <v>0</v>
      </c>
      <c r="K6611" s="12" t="s">
        <v>47</v>
      </c>
      <c r="L6611">
        <v>1</v>
      </c>
      <c r="M6611" s="12" t="s">
        <v>48</v>
      </c>
    </row>
    <row r="6612" spans="1:13" x14ac:dyDescent="0.25">
      <c r="A6612">
        <v>6611</v>
      </c>
      <c r="B6612" s="10">
        <v>44401</v>
      </c>
      <c r="C6612" s="11">
        <v>0.25329861111111113</v>
      </c>
      <c r="D6612">
        <v>1</v>
      </c>
      <c r="E6612" s="12">
        <v>4</v>
      </c>
      <c r="I6612">
        <f t="shared" si="103"/>
        <v>0</v>
      </c>
      <c r="K6612" s="12" t="s">
        <v>47</v>
      </c>
      <c r="L6612">
        <v>1</v>
      </c>
      <c r="M6612" s="12" t="s">
        <v>48</v>
      </c>
    </row>
    <row r="6613" spans="1:13" x14ac:dyDescent="0.25">
      <c r="A6613">
        <v>6612</v>
      </c>
      <c r="B6613" s="10">
        <v>44401</v>
      </c>
      <c r="C6613" s="11">
        <v>0.26071759259259258</v>
      </c>
      <c r="D6613">
        <v>1</v>
      </c>
      <c r="E6613" s="12">
        <v>6</v>
      </c>
      <c r="I6613">
        <f t="shared" si="103"/>
        <v>0</v>
      </c>
      <c r="K6613" s="12" t="s">
        <v>47</v>
      </c>
      <c r="L6613">
        <v>1</v>
      </c>
      <c r="M6613" s="12" t="s">
        <v>48</v>
      </c>
    </row>
    <row r="6614" spans="1:13" x14ac:dyDescent="0.25">
      <c r="A6614">
        <v>6613</v>
      </c>
      <c r="B6614" s="10">
        <v>44401</v>
      </c>
      <c r="C6614" s="11">
        <v>0.26273148148148145</v>
      </c>
      <c r="D6614">
        <v>2</v>
      </c>
      <c r="E6614" s="12">
        <v>6</v>
      </c>
      <c r="I6614">
        <f t="shared" si="103"/>
        <v>0</v>
      </c>
      <c r="K6614" s="12" t="s">
        <v>47</v>
      </c>
      <c r="L6614">
        <v>1</v>
      </c>
      <c r="M6614" s="12" t="s">
        <v>48</v>
      </c>
    </row>
    <row r="6615" spans="1:13" x14ac:dyDescent="0.25">
      <c r="A6615">
        <v>6614</v>
      </c>
      <c r="B6615" s="10">
        <v>44401</v>
      </c>
      <c r="C6615" s="11">
        <v>0.26399305555555558</v>
      </c>
      <c r="D6615">
        <v>2</v>
      </c>
      <c r="E6615" s="12">
        <v>5</v>
      </c>
      <c r="I6615">
        <f t="shared" si="103"/>
        <v>0</v>
      </c>
      <c r="K6615" s="12" t="s">
        <v>47</v>
      </c>
      <c r="L6615">
        <v>1</v>
      </c>
      <c r="M6615" s="12" t="s">
        <v>48</v>
      </c>
    </row>
    <row r="6616" spans="1:13" x14ac:dyDescent="0.25">
      <c r="A6616">
        <v>6615</v>
      </c>
      <c r="B6616" s="10">
        <v>44401</v>
      </c>
      <c r="C6616" s="11">
        <v>0.26929398148148148</v>
      </c>
      <c r="D6616">
        <v>1</v>
      </c>
      <c r="E6616" s="12">
        <v>6</v>
      </c>
      <c r="I6616">
        <f t="shared" si="103"/>
        <v>0</v>
      </c>
      <c r="K6616" s="12" t="s">
        <v>47</v>
      </c>
      <c r="L6616">
        <v>1</v>
      </c>
      <c r="M6616" s="12" t="s">
        <v>48</v>
      </c>
    </row>
    <row r="6617" spans="1:13" x14ac:dyDescent="0.25">
      <c r="A6617">
        <v>6616</v>
      </c>
      <c r="B6617" s="10">
        <v>44401</v>
      </c>
      <c r="C6617" s="11">
        <v>0.27107638888888891</v>
      </c>
      <c r="D6617">
        <v>1</v>
      </c>
      <c r="E6617" s="12">
        <v>5</v>
      </c>
      <c r="I6617">
        <f t="shared" si="103"/>
        <v>0</v>
      </c>
      <c r="K6617" s="12" t="s">
        <v>47</v>
      </c>
      <c r="L6617">
        <v>1</v>
      </c>
      <c r="M6617" s="12" t="s">
        <v>48</v>
      </c>
    </row>
    <row r="6618" spans="1:13" x14ac:dyDescent="0.25">
      <c r="A6618">
        <v>6617</v>
      </c>
      <c r="B6618" s="10">
        <v>44401</v>
      </c>
      <c r="C6618" s="11">
        <v>0.28888888888888892</v>
      </c>
      <c r="D6618">
        <v>1</v>
      </c>
      <c r="E6618" s="12">
        <v>6</v>
      </c>
      <c r="G6618">
        <v>2</v>
      </c>
      <c r="I6618">
        <f t="shared" si="103"/>
        <v>2</v>
      </c>
    </row>
    <row r="6619" spans="1:13" x14ac:dyDescent="0.25">
      <c r="A6619">
        <v>6618</v>
      </c>
      <c r="B6619" s="10">
        <v>44401</v>
      </c>
      <c r="C6619" s="11">
        <v>0.3278935185185185</v>
      </c>
      <c r="D6619">
        <v>1</v>
      </c>
      <c r="E6619" s="12">
        <v>6</v>
      </c>
      <c r="I6619">
        <f t="shared" si="103"/>
        <v>0</v>
      </c>
      <c r="K6619" s="12" t="s">
        <v>47</v>
      </c>
      <c r="L6619">
        <v>1</v>
      </c>
      <c r="M6619" s="12" t="s">
        <v>48</v>
      </c>
    </row>
    <row r="6620" spans="1:13" x14ac:dyDescent="0.25">
      <c r="A6620">
        <v>6619</v>
      </c>
      <c r="B6620" s="10">
        <v>44401</v>
      </c>
      <c r="C6620" s="11">
        <v>0.33523148148148146</v>
      </c>
      <c r="D6620">
        <v>2</v>
      </c>
      <c r="E6620" s="12">
        <v>5</v>
      </c>
      <c r="I6620">
        <f t="shared" si="103"/>
        <v>0</v>
      </c>
      <c r="K6620" s="12" t="s">
        <v>47</v>
      </c>
      <c r="L6620">
        <v>1</v>
      </c>
      <c r="M6620" s="12" t="s">
        <v>48</v>
      </c>
    </row>
    <row r="6621" spans="1:13" x14ac:dyDescent="0.25">
      <c r="A6621">
        <v>6620</v>
      </c>
      <c r="B6621" s="10">
        <v>44401</v>
      </c>
      <c r="C6621" s="11">
        <v>0.36778935185185185</v>
      </c>
      <c r="D6621">
        <v>1</v>
      </c>
      <c r="E6621" s="12">
        <v>5.6</v>
      </c>
      <c r="F6621">
        <v>1</v>
      </c>
      <c r="I6621">
        <f t="shared" si="103"/>
        <v>1</v>
      </c>
      <c r="K6621" s="12" t="s">
        <v>47</v>
      </c>
      <c r="L6621">
        <v>1</v>
      </c>
      <c r="M6621" s="12" t="s">
        <v>48</v>
      </c>
    </row>
    <row r="6622" spans="1:13" x14ac:dyDescent="0.25">
      <c r="A6622">
        <v>6621</v>
      </c>
      <c r="B6622" s="10">
        <v>44401</v>
      </c>
      <c r="C6622" s="11">
        <v>0.36982638888888886</v>
      </c>
      <c r="D6622">
        <v>1</v>
      </c>
      <c r="E6622" s="12">
        <v>4</v>
      </c>
      <c r="I6622">
        <f t="shared" si="103"/>
        <v>0</v>
      </c>
      <c r="K6622" s="12" t="s">
        <v>47</v>
      </c>
      <c r="L6622">
        <v>1</v>
      </c>
      <c r="M6622" s="12" t="s">
        <v>48</v>
      </c>
    </row>
    <row r="6623" spans="1:13" x14ac:dyDescent="0.25">
      <c r="A6623">
        <v>6622</v>
      </c>
      <c r="B6623" s="10">
        <v>44401</v>
      </c>
      <c r="C6623" s="11">
        <v>0.37534722222222222</v>
      </c>
      <c r="D6623">
        <v>1</v>
      </c>
      <c r="E6623" s="12">
        <v>5</v>
      </c>
      <c r="I6623">
        <f t="shared" si="103"/>
        <v>0</v>
      </c>
      <c r="K6623" s="12" t="s">
        <v>47</v>
      </c>
      <c r="L6623">
        <v>1</v>
      </c>
      <c r="M6623" s="12" t="s">
        <v>48</v>
      </c>
    </row>
    <row r="6624" spans="1:13" x14ac:dyDescent="0.25">
      <c r="A6624">
        <v>6623</v>
      </c>
      <c r="B6624" s="10">
        <v>44401</v>
      </c>
      <c r="C6624" s="11">
        <v>0.3812962962962963</v>
      </c>
      <c r="D6624">
        <v>2</v>
      </c>
      <c r="E6624" s="12">
        <v>6</v>
      </c>
      <c r="I6624">
        <f t="shared" si="103"/>
        <v>0</v>
      </c>
      <c r="K6624" s="12" t="s">
        <v>47</v>
      </c>
      <c r="L6624">
        <v>1</v>
      </c>
      <c r="M6624" s="12" t="s">
        <v>48</v>
      </c>
    </row>
    <row r="6625" spans="1:13" x14ac:dyDescent="0.25">
      <c r="A6625">
        <v>6624</v>
      </c>
      <c r="B6625" s="10">
        <v>44401</v>
      </c>
      <c r="C6625" s="11">
        <v>0.39833333333333337</v>
      </c>
      <c r="D6625">
        <v>2</v>
      </c>
      <c r="E6625" s="12">
        <v>4</v>
      </c>
      <c r="I6625">
        <f t="shared" si="103"/>
        <v>0</v>
      </c>
      <c r="K6625" s="12" t="s">
        <v>47</v>
      </c>
      <c r="L6625">
        <v>1</v>
      </c>
      <c r="M6625" s="12" t="s">
        <v>48</v>
      </c>
    </row>
    <row r="6626" spans="1:13" x14ac:dyDescent="0.25">
      <c r="A6626">
        <v>6625</v>
      </c>
      <c r="B6626" s="10">
        <v>44401</v>
      </c>
      <c r="C6626" s="11">
        <v>0.40686342592592589</v>
      </c>
      <c r="D6626">
        <v>1</v>
      </c>
      <c r="E6626" s="12">
        <v>6</v>
      </c>
      <c r="I6626">
        <f t="shared" si="103"/>
        <v>0</v>
      </c>
      <c r="K6626" s="12" t="s">
        <v>47</v>
      </c>
      <c r="L6626">
        <v>1</v>
      </c>
      <c r="M6626" s="12" t="s">
        <v>48</v>
      </c>
    </row>
    <row r="6627" spans="1:13" x14ac:dyDescent="0.25">
      <c r="A6627">
        <v>6626</v>
      </c>
      <c r="B6627" s="10">
        <v>44401</v>
      </c>
      <c r="C6627" s="11">
        <v>0.40826388888888893</v>
      </c>
      <c r="D6627">
        <v>1</v>
      </c>
      <c r="E6627" s="12">
        <v>5</v>
      </c>
      <c r="I6627">
        <f t="shared" si="103"/>
        <v>0</v>
      </c>
      <c r="K6627" s="12" t="s">
        <v>47</v>
      </c>
      <c r="L6627">
        <v>1</v>
      </c>
      <c r="M6627" s="12" t="s">
        <v>48</v>
      </c>
    </row>
    <row r="6628" spans="1:13" x14ac:dyDescent="0.25">
      <c r="A6628">
        <v>6627</v>
      </c>
      <c r="B6628" s="10">
        <v>44401</v>
      </c>
      <c r="C6628" s="11">
        <v>0.41068287037037038</v>
      </c>
      <c r="D6628">
        <v>1</v>
      </c>
      <c r="E6628" s="12">
        <v>6</v>
      </c>
      <c r="I6628">
        <f t="shared" si="103"/>
        <v>0</v>
      </c>
      <c r="K6628" s="12" t="s">
        <v>47</v>
      </c>
      <c r="L6628">
        <v>1</v>
      </c>
      <c r="M6628" s="12" t="s">
        <v>48</v>
      </c>
    </row>
    <row r="6629" spans="1:13" x14ac:dyDescent="0.25">
      <c r="A6629">
        <v>6628</v>
      </c>
      <c r="B6629" s="10">
        <v>44401</v>
      </c>
      <c r="C6629" s="11">
        <v>0.41310185185185189</v>
      </c>
      <c r="D6629">
        <v>2</v>
      </c>
      <c r="E6629" s="12">
        <v>6</v>
      </c>
      <c r="I6629">
        <f t="shared" si="103"/>
        <v>0</v>
      </c>
      <c r="K6629" s="12" t="s">
        <v>47</v>
      </c>
      <c r="L6629">
        <v>2</v>
      </c>
      <c r="M6629" s="12" t="s">
        <v>48</v>
      </c>
    </row>
    <row r="6630" spans="1:13" x14ac:dyDescent="0.25">
      <c r="A6630">
        <v>6629</v>
      </c>
      <c r="B6630" s="10">
        <v>44401</v>
      </c>
      <c r="C6630" s="11">
        <v>0.41443287037037035</v>
      </c>
      <c r="D6630">
        <v>1</v>
      </c>
      <c r="E6630" s="12">
        <v>5</v>
      </c>
      <c r="I6630">
        <f t="shared" si="103"/>
        <v>0</v>
      </c>
      <c r="K6630" s="12" t="s">
        <v>47</v>
      </c>
      <c r="L6630">
        <v>1</v>
      </c>
      <c r="M6630" s="12" t="s">
        <v>48</v>
      </c>
    </row>
    <row r="6631" spans="1:13" x14ac:dyDescent="0.25">
      <c r="A6631">
        <v>6630</v>
      </c>
      <c r="B6631" s="10">
        <v>44401</v>
      </c>
      <c r="C6631" s="11">
        <v>0.42192129629629632</v>
      </c>
      <c r="D6631">
        <v>1</v>
      </c>
      <c r="E6631" s="12">
        <v>6</v>
      </c>
      <c r="I6631">
        <f t="shared" si="103"/>
        <v>0</v>
      </c>
      <c r="K6631" s="12" t="s">
        <v>47</v>
      </c>
      <c r="L6631">
        <v>1</v>
      </c>
      <c r="M6631" s="12" t="s">
        <v>48</v>
      </c>
    </row>
    <row r="6632" spans="1:13" x14ac:dyDescent="0.25">
      <c r="A6632">
        <v>6631</v>
      </c>
      <c r="B6632" s="10">
        <v>44401</v>
      </c>
      <c r="C6632" s="11">
        <v>0.42273148148148149</v>
      </c>
      <c r="D6632">
        <v>2</v>
      </c>
      <c r="E6632" s="12">
        <v>4</v>
      </c>
      <c r="I6632">
        <f t="shared" si="103"/>
        <v>0</v>
      </c>
      <c r="K6632" s="12" t="s">
        <v>47</v>
      </c>
      <c r="L6632">
        <v>1</v>
      </c>
      <c r="M6632" s="12" t="s">
        <v>48</v>
      </c>
    </row>
    <row r="6633" spans="1:13" x14ac:dyDescent="0.25">
      <c r="A6633">
        <v>6632</v>
      </c>
      <c r="B6633" s="10">
        <v>44401</v>
      </c>
      <c r="C6633" s="11">
        <v>0.42435185185185187</v>
      </c>
      <c r="D6633">
        <v>1</v>
      </c>
      <c r="E6633" s="12">
        <v>7</v>
      </c>
      <c r="F6633">
        <v>1</v>
      </c>
      <c r="I6633">
        <f t="shared" si="103"/>
        <v>1</v>
      </c>
    </row>
    <row r="6634" spans="1:13" x14ac:dyDescent="0.25">
      <c r="A6634">
        <v>6633</v>
      </c>
      <c r="B6634" s="10">
        <v>44401</v>
      </c>
      <c r="C6634" s="11">
        <v>0.42920138888888887</v>
      </c>
      <c r="D6634">
        <v>1</v>
      </c>
      <c r="E6634" s="12">
        <v>5</v>
      </c>
      <c r="I6634">
        <f t="shared" si="103"/>
        <v>0</v>
      </c>
      <c r="K6634" s="12" t="s">
        <v>47</v>
      </c>
      <c r="L6634">
        <v>1</v>
      </c>
      <c r="M6634" s="12" t="s">
        <v>48</v>
      </c>
    </row>
    <row r="6635" spans="1:13" x14ac:dyDescent="0.25">
      <c r="A6635">
        <v>6634</v>
      </c>
      <c r="B6635" s="10">
        <v>44401</v>
      </c>
      <c r="C6635" s="11">
        <v>0.42954861111111109</v>
      </c>
      <c r="D6635">
        <v>2</v>
      </c>
      <c r="E6635" s="12">
        <v>4</v>
      </c>
      <c r="I6635">
        <f t="shared" si="103"/>
        <v>0</v>
      </c>
      <c r="K6635" s="12" t="s">
        <v>47</v>
      </c>
      <c r="L6635">
        <v>1</v>
      </c>
      <c r="M6635" s="12" t="s">
        <v>48</v>
      </c>
    </row>
    <row r="6636" spans="1:13" x14ac:dyDescent="0.25">
      <c r="A6636">
        <v>6635</v>
      </c>
      <c r="B6636" s="10">
        <v>44401</v>
      </c>
      <c r="C6636" s="11">
        <v>0.43150462962962965</v>
      </c>
      <c r="D6636">
        <v>2</v>
      </c>
      <c r="E6636" s="12">
        <v>5</v>
      </c>
      <c r="I6636">
        <f t="shared" si="103"/>
        <v>0</v>
      </c>
      <c r="K6636" s="12" t="s">
        <v>47</v>
      </c>
      <c r="L6636">
        <v>1</v>
      </c>
      <c r="M6636" s="12" t="s">
        <v>48</v>
      </c>
    </row>
    <row r="6637" spans="1:13" x14ac:dyDescent="0.25">
      <c r="A6637">
        <v>6636</v>
      </c>
      <c r="B6637" s="10">
        <v>44401</v>
      </c>
      <c r="C6637" s="11">
        <v>0.45672453703703703</v>
      </c>
      <c r="D6637">
        <v>1</v>
      </c>
      <c r="E6637" s="12">
        <v>6</v>
      </c>
      <c r="I6637">
        <f t="shared" si="103"/>
        <v>0</v>
      </c>
      <c r="K6637" s="12" t="s">
        <v>47</v>
      </c>
      <c r="L6637">
        <v>1</v>
      </c>
      <c r="M6637" s="12" t="s">
        <v>48</v>
      </c>
    </row>
    <row r="6638" spans="1:13" x14ac:dyDescent="0.25">
      <c r="A6638">
        <v>6637</v>
      </c>
      <c r="B6638" s="10">
        <v>44401</v>
      </c>
      <c r="C6638" s="11">
        <v>0.46431712962962962</v>
      </c>
      <c r="D6638">
        <v>2</v>
      </c>
      <c r="E6638" s="12">
        <v>4</v>
      </c>
      <c r="I6638">
        <f t="shared" si="103"/>
        <v>0</v>
      </c>
      <c r="K6638" s="12" t="s">
        <v>47</v>
      </c>
      <c r="L6638">
        <v>1</v>
      </c>
      <c r="M6638" s="12" t="s">
        <v>48</v>
      </c>
    </row>
    <row r="6639" spans="1:13" x14ac:dyDescent="0.25">
      <c r="A6639">
        <v>6638</v>
      </c>
      <c r="B6639" s="10">
        <v>44401</v>
      </c>
      <c r="C6639" s="11">
        <v>0.4645023148148148</v>
      </c>
      <c r="D6639">
        <v>2</v>
      </c>
      <c r="E6639" s="12">
        <v>4</v>
      </c>
      <c r="I6639">
        <f t="shared" si="103"/>
        <v>0</v>
      </c>
      <c r="K6639" s="12" t="s">
        <v>47</v>
      </c>
      <c r="L6639">
        <v>1</v>
      </c>
      <c r="M6639" s="12" t="s">
        <v>48</v>
      </c>
    </row>
    <row r="6640" spans="1:13" x14ac:dyDescent="0.25">
      <c r="A6640">
        <v>6639</v>
      </c>
      <c r="B6640" s="10">
        <v>44401</v>
      </c>
      <c r="C6640" s="11">
        <v>0.46494212962962966</v>
      </c>
      <c r="D6640">
        <v>1</v>
      </c>
      <c r="E6640" s="12">
        <v>6</v>
      </c>
      <c r="I6640">
        <f t="shared" si="103"/>
        <v>0</v>
      </c>
      <c r="K6640" s="12" t="s">
        <v>47</v>
      </c>
      <c r="L6640">
        <v>1</v>
      </c>
      <c r="M6640" s="12" t="s">
        <v>48</v>
      </c>
    </row>
    <row r="6641" spans="1:13" x14ac:dyDescent="0.25">
      <c r="A6641">
        <v>6640</v>
      </c>
      <c r="B6641" s="10">
        <v>44401</v>
      </c>
      <c r="C6641" s="11">
        <v>0.46622685185185181</v>
      </c>
      <c r="D6641">
        <v>1</v>
      </c>
      <c r="E6641" s="12">
        <v>6</v>
      </c>
      <c r="I6641">
        <f t="shared" si="103"/>
        <v>0</v>
      </c>
      <c r="K6641" s="12" t="s">
        <v>47</v>
      </c>
      <c r="L6641">
        <v>1</v>
      </c>
      <c r="M6641" s="12" t="s">
        <v>48</v>
      </c>
    </row>
    <row r="6642" spans="1:13" x14ac:dyDescent="0.25">
      <c r="A6642">
        <v>6641</v>
      </c>
      <c r="B6642" s="10">
        <v>44401</v>
      </c>
      <c r="C6642" s="11">
        <v>0.46688657407407402</v>
      </c>
      <c r="D6642">
        <v>2</v>
      </c>
      <c r="E6642" s="12">
        <v>4.5</v>
      </c>
      <c r="I6642">
        <f t="shared" si="103"/>
        <v>0</v>
      </c>
      <c r="K6642" s="12" t="s">
        <v>47</v>
      </c>
      <c r="L6642">
        <v>2</v>
      </c>
      <c r="M6642" s="12" t="s">
        <v>48</v>
      </c>
    </row>
    <row r="6643" spans="1:13" x14ac:dyDescent="0.25">
      <c r="A6643">
        <v>6642</v>
      </c>
      <c r="B6643" s="10">
        <v>44401</v>
      </c>
      <c r="C6643" s="11">
        <v>0.46739583333333329</v>
      </c>
      <c r="D6643">
        <v>1</v>
      </c>
      <c r="E6643" s="12">
        <v>5</v>
      </c>
      <c r="I6643">
        <f t="shared" si="103"/>
        <v>0</v>
      </c>
      <c r="K6643" s="12" t="s">
        <v>47</v>
      </c>
      <c r="L6643">
        <v>2</v>
      </c>
      <c r="M6643" s="12" t="s">
        <v>48</v>
      </c>
    </row>
    <row r="6644" spans="1:13" x14ac:dyDescent="0.25">
      <c r="A6644">
        <v>6643</v>
      </c>
      <c r="B6644" s="10">
        <v>44401</v>
      </c>
      <c r="C6644" s="11">
        <v>0.4680555555555555</v>
      </c>
      <c r="D6644">
        <v>2</v>
      </c>
      <c r="E6644" s="12">
        <v>5</v>
      </c>
      <c r="I6644">
        <f t="shared" si="103"/>
        <v>0</v>
      </c>
      <c r="K6644" s="12" t="s">
        <v>47</v>
      </c>
      <c r="L6644">
        <v>1</v>
      </c>
      <c r="M6644" s="12" t="s">
        <v>48</v>
      </c>
    </row>
    <row r="6645" spans="1:13" x14ac:dyDescent="0.25">
      <c r="A6645">
        <v>6644</v>
      </c>
      <c r="B6645" s="10">
        <v>44401</v>
      </c>
      <c r="C6645" s="11">
        <v>0.4732986111111111</v>
      </c>
      <c r="D6645">
        <v>2</v>
      </c>
      <c r="E6645" s="12">
        <v>4</v>
      </c>
      <c r="I6645">
        <f t="shared" si="103"/>
        <v>0</v>
      </c>
      <c r="K6645" s="12" t="s">
        <v>47</v>
      </c>
      <c r="L6645">
        <v>2</v>
      </c>
      <c r="M6645" s="12" t="s">
        <v>48</v>
      </c>
    </row>
    <row r="6646" spans="1:13" x14ac:dyDescent="0.25">
      <c r="A6646">
        <v>6645</v>
      </c>
      <c r="B6646" s="10">
        <v>44401</v>
      </c>
      <c r="C6646" s="11">
        <v>0.47461805555555553</v>
      </c>
      <c r="D6646">
        <v>1</v>
      </c>
      <c r="E6646" s="12">
        <v>5</v>
      </c>
      <c r="I6646">
        <f t="shared" si="103"/>
        <v>0</v>
      </c>
      <c r="K6646" s="12" t="s">
        <v>47</v>
      </c>
      <c r="L6646">
        <v>1</v>
      </c>
      <c r="M6646" s="12" t="s">
        <v>48</v>
      </c>
    </row>
    <row r="6647" spans="1:13" x14ac:dyDescent="0.25">
      <c r="A6647">
        <v>6646</v>
      </c>
      <c r="B6647" s="10">
        <v>44401</v>
      </c>
      <c r="C6647" s="11">
        <v>0.47962962962962963</v>
      </c>
      <c r="D6647">
        <v>2</v>
      </c>
      <c r="E6647" s="12">
        <v>7</v>
      </c>
      <c r="I6647">
        <f t="shared" si="103"/>
        <v>0</v>
      </c>
      <c r="K6647" s="12" t="s">
        <v>47</v>
      </c>
      <c r="L6647">
        <v>1</v>
      </c>
      <c r="M6647" s="12" t="s">
        <v>48</v>
      </c>
    </row>
    <row r="6648" spans="1:13" x14ac:dyDescent="0.25">
      <c r="A6648">
        <v>6647</v>
      </c>
      <c r="B6648" s="10">
        <v>44401</v>
      </c>
      <c r="C6648" s="11">
        <v>0.48244212962962968</v>
      </c>
      <c r="D6648">
        <v>1</v>
      </c>
      <c r="E6648" s="12">
        <v>4</v>
      </c>
      <c r="G6648">
        <v>1</v>
      </c>
      <c r="I6648">
        <f t="shared" si="103"/>
        <v>1</v>
      </c>
    </row>
    <row r="6649" spans="1:13" x14ac:dyDescent="0.25">
      <c r="A6649">
        <v>6648</v>
      </c>
      <c r="B6649" s="10">
        <v>44401</v>
      </c>
      <c r="C6649" s="11">
        <v>0.48289351851851853</v>
      </c>
      <c r="D6649">
        <v>1</v>
      </c>
      <c r="E6649" s="12">
        <v>5</v>
      </c>
      <c r="G6649">
        <v>1</v>
      </c>
      <c r="I6649">
        <f t="shared" si="103"/>
        <v>1</v>
      </c>
    </row>
    <row r="6650" spans="1:13" x14ac:dyDescent="0.25">
      <c r="A6650">
        <v>6649</v>
      </c>
      <c r="B6650" s="10">
        <v>44401</v>
      </c>
      <c r="C6650" s="11">
        <v>0.48652777777777773</v>
      </c>
      <c r="D6650">
        <v>1</v>
      </c>
      <c r="E6650" s="12">
        <v>5</v>
      </c>
      <c r="I6650">
        <f t="shared" si="103"/>
        <v>0</v>
      </c>
      <c r="K6650" s="12" t="s">
        <v>47</v>
      </c>
      <c r="L6650">
        <v>1</v>
      </c>
      <c r="M6650" s="12" t="s">
        <v>48</v>
      </c>
    </row>
    <row r="6651" spans="1:13" x14ac:dyDescent="0.25">
      <c r="A6651">
        <v>6650</v>
      </c>
      <c r="B6651" s="10">
        <v>44401</v>
      </c>
      <c r="C6651" s="11">
        <v>0.49001157407407409</v>
      </c>
      <c r="D6651">
        <v>1</v>
      </c>
      <c r="E6651" s="12">
        <v>5</v>
      </c>
      <c r="I6651">
        <f t="shared" si="103"/>
        <v>0</v>
      </c>
      <c r="K6651" s="12" t="s">
        <v>47</v>
      </c>
      <c r="L6651">
        <v>2</v>
      </c>
      <c r="M6651" s="12" t="s">
        <v>48</v>
      </c>
    </row>
    <row r="6652" spans="1:13" x14ac:dyDescent="0.25">
      <c r="A6652">
        <v>6651</v>
      </c>
      <c r="B6652" s="10">
        <v>44401</v>
      </c>
      <c r="C6652" s="11">
        <v>0.49035879629629631</v>
      </c>
      <c r="D6652">
        <v>1</v>
      </c>
      <c r="E6652" s="12">
        <v>5</v>
      </c>
      <c r="I6652">
        <f t="shared" si="103"/>
        <v>0</v>
      </c>
      <c r="K6652" s="12" t="s">
        <v>47</v>
      </c>
      <c r="L6652">
        <v>1</v>
      </c>
      <c r="M6652" s="12" t="s">
        <v>48</v>
      </c>
    </row>
    <row r="6653" spans="1:13" x14ac:dyDescent="0.25">
      <c r="A6653">
        <v>6652</v>
      </c>
      <c r="B6653" s="10">
        <v>44401</v>
      </c>
      <c r="C6653" s="11">
        <v>0.4928819444444445</v>
      </c>
      <c r="D6653">
        <v>2</v>
      </c>
      <c r="E6653" s="12">
        <v>5</v>
      </c>
      <c r="I6653">
        <f t="shared" si="103"/>
        <v>0</v>
      </c>
      <c r="K6653" s="12" t="s">
        <v>47</v>
      </c>
      <c r="L6653">
        <v>1</v>
      </c>
      <c r="M6653" s="12" t="s">
        <v>48</v>
      </c>
    </row>
    <row r="6654" spans="1:13" x14ac:dyDescent="0.25">
      <c r="A6654">
        <v>6653</v>
      </c>
      <c r="B6654" s="10">
        <v>44401</v>
      </c>
      <c r="C6654" s="11">
        <v>0.49864583333333329</v>
      </c>
      <c r="D6654">
        <v>1</v>
      </c>
      <c r="E6654" s="12">
        <v>6</v>
      </c>
      <c r="G6654">
        <v>1</v>
      </c>
      <c r="I6654">
        <f t="shared" si="103"/>
        <v>1</v>
      </c>
    </row>
    <row r="6655" spans="1:13" x14ac:dyDescent="0.25">
      <c r="A6655">
        <v>6654</v>
      </c>
      <c r="B6655" s="10">
        <v>44401</v>
      </c>
      <c r="C6655" s="11">
        <v>0.50070601851851848</v>
      </c>
      <c r="D6655">
        <v>2</v>
      </c>
      <c r="E6655" s="12">
        <v>4</v>
      </c>
      <c r="G6655">
        <v>1</v>
      </c>
      <c r="I6655">
        <f t="shared" si="103"/>
        <v>1</v>
      </c>
    </row>
    <row r="6656" spans="1:13" x14ac:dyDescent="0.25">
      <c r="A6656">
        <v>6655</v>
      </c>
      <c r="B6656" s="10">
        <v>44401</v>
      </c>
      <c r="C6656" s="11">
        <v>0.5010648148148148</v>
      </c>
      <c r="D6656">
        <v>1</v>
      </c>
      <c r="E6656" s="12">
        <v>4</v>
      </c>
      <c r="G6656">
        <v>1</v>
      </c>
      <c r="I6656">
        <f t="shared" si="103"/>
        <v>1</v>
      </c>
    </row>
    <row r="6657" spans="1:13" x14ac:dyDescent="0.25">
      <c r="A6657">
        <v>6656</v>
      </c>
      <c r="B6657" s="10">
        <v>44401</v>
      </c>
      <c r="C6657" s="11">
        <v>0.5037152777777778</v>
      </c>
      <c r="D6657">
        <v>2</v>
      </c>
      <c r="E6657" s="12">
        <v>6</v>
      </c>
      <c r="I6657">
        <f t="shared" si="103"/>
        <v>0</v>
      </c>
      <c r="K6657" s="12" t="s">
        <v>47</v>
      </c>
      <c r="L6657">
        <v>1</v>
      </c>
      <c r="M6657" s="12" t="s">
        <v>48</v>
      </c>
    </row>
    <row r="6658" spans="1:13" x14ac:dyDescent="0.25">
      <c r="A6658">
        <v>6657</v>
      </c>
      <c r="B6658" s="10">
        <v>44401</v>
      </c>
      <c r="C6658" s="11">
        <v>0.50545138888888885</v>
      </c>
      <c r="D6658">
        <v>2</v>
      </c>
      <c r="E6658" s="12">
        <v>6</v>
      </c>
      <c r="I6658">
        <f t="shared" si="103"/>
        <v>0</v>
      </c>
      <c r="K6658" s="12" t="s">
        <v>47</v>
      </c>
      <c r="L6658">
        <v>1</v>
      </c>
      <c r="M6658" s="12" t="s">
        <v>48</v>
      </c>
    </row>
    <row r="6659" spans="1:13" x14ac:dyDescent="0.25">
      <c r="A6659">
        <v>6658</v>
      </c>
      <c r="B6659" s="10">
        <v>44401</v>
      </c>
      <c r="C6659" s="11">
        <v>0.50640046296296293</v>
      </c>
      <c r="D6659">
        <v>1</v>
      </c>
      <c r="E6659" s="12">
        <v>5</v>
      </c>
      <c r="I6659">
        <f t="shared" si="103"/>
        <v>0</v>
      </c>
      <c r="K6659" s="12" t="s">
        <v>47</v>
      </c>
      <c r="L6659">
        <v>1</v>
      </c>
      <c r="M6659" s="12" t="s">
        <v>48</v>
      </c>
    </row>
    <row r="6660" spans="1:13" x14ac:dyDescent="0.25">
      <c r="A6660">
        <v>6659</v>
      </c>
      <c r="B6660" s="10">
        <v>44401</v>
      </c>
      <c r="C6660" s="11">
        <v>0.5199421296296296</v>
      </c>
      <c r="D6660">
        <v>1</v>
      </c>
      <c r="E6660" s="12">
        <v>5</v>
      </c>
      <c r="I6660">
        <f t="shared" si="103"/>
        <v>0</v>
      </c>
      <c r="K6660" s="12" t="s">
        <v>47</v>
      </c>
      <c r="L6660">
        <v>1</v>
      </c>
      <c r="M6660" s="12" t="s">
        <v>48</v>
      </c>
    </row>
    <row r="6661" spans="1:13" x14ac:dyDescent="0.25">
      <c r="A6661">
        <v>6660</v>
      </c>
      <c r="B6661" s="10">
        <v>44401</v>
      </c>
      <c r="C6661" s="11">
        <v>0.52973379629629636</v>
      </c>
      <c r="D6661">
        <v>2</v>
      </c>
      <c r="E6661" s="12">
        <v>5</v>
      </c>
      <c r="I6661">
        <f t="shared" si="103"/>
        <v>0</v>
      </c>
      <c r="K6661" s="12" t="s">
        <v>47</v>
      </c>
      <c r="L6661">
        <v>1</v>
      </c>
      <c r="M6661" s="12" t="s">
        <v>48</v>
      </c>
    </row>
    <row r="6662" spans="1:13" x14ac:dyDescent="0.25">
      <c r="A6662">
        <v>6661</v>
      </c>
      <c r="B6662" s="10">
        <v>44401</v>
      </c>
      <c r="C6662" s="11">
        <v>0.53233796296296299</v>
      </c>
      <c r="D6662">
        <v>1</v>
      </c>
      <c r="E6662" s="12">
        <v>5</v>
      </c>
      <c r="I6662">
        <f t="shared" si="103"/>
        <v>0</v>
      </c>
      <c r="K6662" s="12" t="s">
        <v>47</v>
      </c>
      <c r="L6662">
        <v>1</v>
      </c>
      <c r="M6662" s="12" t="s">
        <v>48</v>
      </c>
    </row>
    <row r="6663" spans="1:13" x14ac:dyDescent="0.25">
      <c r="A6663">
        <v>6662</v>
      </c>
      <c r="B6663" s="10">
        <v>44401</v>
      </c>
      <c r="C6663" s="11">
        <v>0.53653935185185186</v>
      </c>
      <c r="D6663">
        <v>1</v>
      </c>
      <c r="E6663" s="12">
        <v>6</v>
      </c>
      <c r="I6663">
        <f t="shared" si="103"/>
        <v>0</v>
      </c>
      <c r="K6663" s="12" t="s">
        <v>47</v>
      </c>
      <c r="L6663">
        <v>1</v>
      </c>
      <c r="M6663" s="12" t="s">
        <v>48</v>
      </c>
    </row>
    <row r="6664" spans="1:13" x14ac:dyDescent="0.25">
      <c r="A6664">
        <v>6663</v>
      </c>
      <c r="B6664" s="10">
        <v>44401</v>
      </c>
      <c r="C6664" s="11">
        <v>0.55491898148148155</v>
      </c>
      <c r="D6664">
        <v>1</v>
      </c>
      <c r="E6664" s="12">
        <v>4</v>
      </c>
      <c r="F6664">
        <v>1</v>
      </c>
      <c r="I6664">
        <f t="shared" si="103"/>
        <v>1</v>
      </c>
    </row>
    <row r="6665" spans="1:13" x14ac:dyDescent="0.25">
      <c r="A6665">
        <v>6664</v>
      </c>
      <c r="B6665" s="10">
        <v>44401</v>
      </c>
      <c r="C6665" s="11">
        <v>0.5621180555555555</v>
      </c>
      <c r="D6665">
        <v>2</v>
      </c>
      <c r="E6665" s="12">
        <v>6</v>
      </c>
      <c r="I6665">
        <f t="shared" ref="I6665:I6728" si="104">SUM(F6665:H6665)</f>
        <v>0</v>
      </c>
      <c r="K6665" s="12" t="s">
        <v>47</v>
      </c>
      <c r="L6665">
        <v>1</v>
      </c>
      <c r="M6665" s="12" t="s">
        <v>48</v>
      </c>
    </row>
    <row r="6666" spans="1:13" x14ac:dyDescent="0.25">
      <c r="A6666">
        <v>6665</v>
      </c>
      <c r="B6666" s="10">
        <v>44401</v>
      </c>
      <c r="C6666" s="11">
        <v>0.58376157407407414</v>
      </c>
      <c r="D6666">
        <v>1</v>
      </c>
      <c r="E6666" s="12">
        <v>5</v>
      </c>
      <c r="I6666">
        <f t="shared" si="104"/>
        <v>0</v>
      </c>
      <c r="K6666" s="12" t="s">
        <v>47</v>
      </c>
      <c r="L6666">
        <v>1</v>
      </c>
      <c r="M6666" s="12" t="s">
        <v>48</v>
      </c>
    </row>
    <row r="6667" spans="1:13" x14ac:dyDescent="0.25">
      <c r="A6667">
        <v>6666</v>
      </c>
      <c r="B6667" s="10">
        <v>44401</v>
      </c>
      <c r="C6667" s="11">
        <v>0.59348379629629633</v>
      </c>
      <c r="D6667">
        <v>2</v>
      </c>
      <c r="E6667" s="12">
        <v>6</v>
      </c>
      <c r="I6667">
        <f t="shared" si="104"/>
        <v>0</v>
      </c>
      <c r="K6667" s="12" t="s">
        <v>47</v>
      </c>
      <c r="L6667">
        <v>1</v>
      </c>
      <c r="M6667" s="12" t="s">
        <v>48</v>
      </c>
    </row>
    <row r="6668" spans="1:13" x14ac:dyDescent="0.25">
      <c r="A6668">
        <v>6667</v>
      </c>
      <c r="B6668" s="10">
        <v>44401</v>
      </c>
      <c r="C6668" s="11">
        <v>0.59798611111111111</v>
      </c>
      <c r="D6668">
        <v>1</v>
      </c>
      <c r="E6668" s="12">
        <v>5</v>
      </c>
      <c r="I6668">
        <f t="shared" si="104"/>
        <v>0</v>
      </c>
      <c r="K6668" s="12" t="s">
        <v>47</v>
      </c>
      <c r="L6668">
        <v>1</v>
      </c>
      <c r="M6668" s="12" t="s">
        <v>48</v>
      </c>
    </row>
    <row r="6669" spans="1:13" x14ac:dyDescent="0.25">
      <c r="A6669">
        <v>6668</v>
      </c>
      <c r="B6669" s="10">
        <v>44401</v>
      </c>
      <c r="C6669" s="11">
        <v>0.60649305555555555</v>
      </c>
      <c r="D6669">
        <v>2</v>
      </c>
      <c r="E6669" s="12">
        <v>5</v>
      </c>
      <c r="I6669">
        <f t="shared" si="104"/>
        <v>0</v>
      </c>
      <c r="K6669" s="12" t="s">
        <v>47</v>
      </c>
      <c r="L6669">
        <v>1</v>
      </c>
      <c r="M6669" s="12" t="s">
        <v>48</v>
      </c>
    </row>
    <row r="6670" spans="1:13" x14ac:dyDescent="0.25">
      <c r="A6670">
        <v>6669</v>
      </c>
      <c r="B6670" s="10">
        <v>44401</v>
      </c>
      <c r="C6670" s="11">
        <v>0.61053240740740744</v>
      </c>
      <c r="D6670">
        <v>2</v>
      </c>
      <c r="E6670" s="12">
        <v>6</v>
      </c>
      <c r="I6670">
        <f t="shared" si="104"/>
        <v>0</v>
      </c>
      <c r="K6670" s="12" t="s">
        <v>47</v>
      </c>
      <c r="L6670">
        <v>1</v>
      </c>
      <c r="M6670" s="12" t="s">
        <v>48</v>
      </c>
    </row>
    <row r="6671" spans="1:13" x14ac:dyDescent="0.25">
      <c r="A6671">
        <v>6670</v>
      </c>
      <c r="B6671" s="10">
        <v>44401</v>
      </c>
      <c r="C6671" s="11">
        <v>0.61276620370370372</v>
      </c>
      <c r="D6671">
        <v>1</v>
      </c>
      <c r="E6671" s="12">
        <v>5</v>
      </c>
      <c r="I6671">
        <f t="shared" si="104"/>
        <v>0</v>
      </c>
      <c r="K6671" s="12" t="s">
        <v>47</v>
      </c>
      <c r="L6671">
        <v>1</v>
      </c>
      <c r="M6671" s="12" t="s">
        <v>48</v>
      </c>
    </row>
    <row r="6672" spans="1:13" x14ac:dyDescent="0.25">
      <c r="A6672">
        <v>6671</v>
      </c>
      <c r="B6672" s="10">
        <v>44401</v>
      </c>
      <c r="C6672" s="11">
        <v>0.61561342592592594</v>
      </c>
      <c r="D6672">
        <v>2</v>
      </c>
      <c r="E6672" s="12">
        <v>6</v>
      </c>
      <c r="I6672">
        <f t="shared" si="104"/>
        <v>0</v>
      </c>
      <c r="K6672" s="12" t="s">
        <v>47</v>
      </c>
      <c r="L6672">
        <v>1</v>
      </c>
      <c r="M6672" s="12" t="s">
        <v>48</v>
      </c>
    </row>
    <row r="6673" spans="1:13" x14ac:dyDescent="0.25">
      <c r="A6673">
        <v>6672</v>
      </c>
      <c r="B6673" s="10">
        <v>44401</v>
      </c>
      <c r="C6673" s="11">
        <v>0.625</v>
      </c>
      <c r="D6673">
        <v>2</v>
      </c>
      <c r="E6673" s="12">
        <v>5</v>
      </c>
      <c r="I6673">
        <f t="shared" si="104"/>
        <v>0</v>
      </c>
      <c r="K6673" s="12" t="s">
        <v>47</v>
      </c>
      <c r="L6673">
        <v>1</v>
      </c>
      <c r="M6673" s="12" t="s">
        <v>48</v>
      </c>
    </row>
    <row r="6674" spans="1:13" x14ac:dyDescent="0.25">
      <c r="A6674">
        <v>6673</v>
      </c>
      <c r="B6674" s="10">
        <v>44401</v>
      </c>
      <c r="C6674" s="11">
        <v>0.62709490740740736</v>
      </c>
      <c r="D6674">
        <v>1</v>
      </c>
      <c r="E6674" s="12">
        <v>6</v>
      </c>
      <c r="F6674">
        <v>1</v>
      </c>
      <c r="I6674">
        <f t="shared" si="104"/>
        <v>1</v>
      </c>
    </row>
    <row r="6675" spans="1:13" x14ac:dyDescent="0.25">
      <c r="A6675">
        <v>6674</v>
      </c>
      <c r="B6675" s="10">
        <v>44401</v>
      </c>
      <c r="C6675" s="11">
        <v>0.64388888888888884</v>
      </c>
      <c r="D6675">
        <v>1</v>
      </c>
      <c r="E6675" s="12">
        <v>5</v>
      </c>
      <c r="I6675">
        <f t="shared" si="104"/>
        <v>0</v>
      </c>
      <c r="K6675" s="12" t="s">
        <v>47</v>
      </c>
      <c r="L6675">
        <v>1</v>
      </c>
      <c r="M6675" s="12" t="s">
        <v>49</v>
      </c>
    </row>
    <row r="6676" spans="1:13" x14ac:dyDescent="0.25">
      <c r="A6676">
        <v>6675</v>
      </c>
      <c r="B6676" s="10">
        <v>44401</v>
      </c>
      <c r="C6676" s="11">
        <v>0.64497685185185183</v>
      </c>
      <c r="D6676">
        <v>1</v>
      </c>
      <c r="E6676" s="12">
        <v>7</v>
      </c>
      <c r="F6676">
        <v>1</v>
      </c>
      <c r="I6676">
        <f t="shared" si="104"/>
        <v>1</v>
      </c>
    </row>
    <row r="6677" spans="1:13" x14ac:dyDescent="0.25">
      <c r="A6677">
        <v>6676</v>
      </c>
      <c r="B6677" s="10">
        <v>44401</v>
      </c>
      <c r="C6677" s="11">
        <v>0.64886574074074077</v>
      </c>
      <c r="D6677">
        <v>1</v>
      </c>
      <c r="E6677" s="12">
        <v>4</v>
      </c>
      <c r="I6677">
        <f t="shared" si="104"/>
        <v>0</v>
      </c>
      <c r="K6677" s="12" t="s">
        <v>47</v>
      </c>
      <c r="L6677">
        <v>1</v>
      </c>
      <c r="M6677" s="12" t="s">
        <v>48</v>
      </c>
    </row>
    <row r="6678" spans="1:13" x14ac:dyDescent="0.25">
      <c r="A6678">
        <v>6677</v>
      </c>
      <c r="B6678" s="10">
        <v>44401</v>
      </c>
      <c r="C6678" s="11">
        <v>0.64966435185185178</v>
      </c>
      <c r="D6678">
        <v>2</v>
      </c>
      <c r="E6678" s="12">
        <v>5</v>
      </c>
      <c r="I6678">
        <f t="shared" si="104"/>
        <v>0</v>
      </c>
      <c r="K6678" s="12" t="s">
        <v>47</v>
      </c>
      <c r="L6678">
        <v>1</v>
      </c>
      <c r="M6678" s="12" t="s">
        <v>48</v>
      </c>
    </row>
    <row r="6679" spans="1:13" x14ac:dyDescent="0.25">
      <c r="A6679">
        <v>6678</v>
      </c>
      <c r="B6679" s="10">
        <v>44401</v>
      </c>
      <c r="C6679" s="11">
        <v>0.67834490740740738</v>
      </c>
      <c r="D6679">
        <v>1</v>
      </c>
      <c r="E6679" s="12">
        <v>5</v>
      </c>
      <c r="I6679">
        <f t="shared" si="104"/>
        <v>0</v>
      </c>
      <c r="K6679" s="12" t="s">
        <v>47</v>
      </c>
      <c r="L6679">
        <v>1</v>
      </c>
      <c r="M6679" s="12" t="s">
        <v>49</v>
      </c>
    </row>
    <row r="6680" spans="1:13" x14ac:dyDescent="0.25">
      <c r="A6680">
        <v>6679</v>
      </c>
      <c r="B6680" s="10">
        <v>44401</v>
      </c>
      <c r="C6680" s="11">
        <v>0.6812962962962964</v>
      </c>
      <c r="D6680">
        <v>1</v>
      </c>
      <c r="E6680" s="12">
        <v>5</v>
      </c>
      <c r="I6680">
        <f t="shared" si="104"/>
        <v>0</v>
      </c>
      <c r="K6680" s="12" t="s">
        <v>47</v>
      </c>
      <c r="L6680">
        <v>1</v>
      </c>
      <c r="M6680" s="12" t="s">
        <v>48</v>
      </c>
    </row>
    <row r="6681" spans="1:13" x14ac:dyDescent="0.25">
      <c r="A6681">
        <v>6680</v>
      </c>
      <c r="B6681" s="10">
        <v>44401</v>
      </c>
      <c r="C6681" s="11">
        <v>0.68547453703703709</v>
      </c>
      <c r="D6681">
        <v>1</v>
      </c>
      <c r="E6681" s="12">
        <v>5</v>
      </c>
      <c r="I6681">
        <f t="shared" si="104"/>
        <v>0</v>
      </c>
      <c r="K6681" s="12" t="s">
        <v>47</v>
      </c>
      <c r="L6681">
        <v>1</v>
      </c>
      <c r="M6681" s="12" t="s">
        <v>48</v>
      </c>
    </row>
    <row r="6682" spans="1:13" x14ac:dyDescent="0.25">
      <c r="A6682">
        <v>6681</v>
      </c>
      <c r="B6682" s="10">
        <v>44401</v>
      </c>
      <c r="C6682" s="11">
        <v>0.68814814814814806</v>
      </c>
      <c r="D6682">
        <v>2</v>
      </c>
      <c r="E6682" s="12">
        <v>5.6</v>
      </c>
      <c r="I6682">
        <f t="shared" si="104"/>
        <v>0</v>
      </c>
      <c r="K6682" s="12" t="s">
        <v>47</v>
      </c>
      <c r="L6682">
        <v>2</v>
      </c>
      <c r="M6682" s="12" t="s">
        <v>48</v>
      </c>
    </row>
    <row r="6683" spans="1:13" x14ac:dyDescent="0.25">
      <c r="A6683">
        <v>6682</v>
      </c>
      <c r="B6683" s="10">
        <v>44401</v>
      </c>
      <c r="C6683" s="11">
        <v>0.6943287037037037</v>
      </c>
      <c r="D6683">
        <v>1</v>
      </c>
      <c r="E6683" s="12">
        <v>6</v>
      </c>
      <c r="G6683">
        <v>1</v>
      </c>
      <c r="I6683">
        <f t="shared" si="104"/>
        <v>1</v>
      </c>
    </row>
    <row r="6684" spans="1:13" x14ac:dyDescent="0.25">
      <c r="A6684">
        <v>6683</v>
      </c>
      <c r="B6684" s="10">
        <v>44401</v>
      </c>
      <c r="C6684" s="11">
        <v>0.70033564814814808</v>
      </c>
      <c r="D6684">
        <v>1</v>
      </c>
      <c r="E6684" s="12">
        <v>4</v>
      </c>
      <c r="I6684">
        <f t="shared" si="104"/>
        <v>0</v>
      </c>
      <c r="K6684" s="12" t="s">
        <v>47</v>
      </c>
      <c r="L6684">
        <v>1</v>
      </c>
      <c r="M6684" s="12" t="s">
        <v>48</v>
      </c>
    </row>
    <row r="6685" spans="1:13" x14ac:dyDescent="0.25">
      <c r="A6685">
        <v>6684</v>
      </c>
      <c r="B6685" s="10">
        <v>44401</v>
      </c>
      <c r="C6685" s="11">
        <v>0.71756944444444448</v>
      </c>
      <c r="D6685">
        <v>2</v>
      </c>
      <c r="E6685" s="12">
        <v>6.7</v>
      </c>
      <c r="I6685">
        <f t="shared" si="104"/>
        <v>0</v>
      </c>
      <c r="K6685" s="12" t="s">
        <v>47</v>
      </c>
      <c r="L6685">
        <v>3</v>
      </c>
      <c r="M6685" s="12" t="s">
        <v>55</v>
      </c>
    </row>
    <row r="6686" spans="1:13" x14ac:dyDescent="0.25">
      <c r="A6686">
        <v>6685</v>
      </c>
      <c r="B6686" s="10">
        <v>44401</v>
      </c>
      <c r="C6686" s="11">
        <v>0.72275462962962955</v>
      </c>
      <c r="D6686">
        <v>1</v>
      </c>
      <c r="E6686" s="12">
        <v>5</v>
      </c>
      <c r="I6686">
        <f t="shared" si="104"/>
        <v>0</v>
      </c>
      <c r="K6686" s="12" t="s">
        <v>47</v>
      </c>
      <c r="L6686">
        <v>1</v>
      </c>
      <c r="M6686" s="12" t="s">
        <v>49</v>
      </c>
    </row>
    <row r="6687" spans="1:13" x14ac:dyDescent="0.25">
      <c r="A6687">
        <v>6686</v>
      </c>
      <c r="B6687" s="10">
        <v>44401</v>
      </c>
      <c r="C6687" s="11">
        <v>0.72586805555555556</v>
      </c>
      <c r="D6687">
        <v>2</v>
      </c>
      <c r="E6687" s="12">
        <v>5</v>
      </c>
      <c r="I6687">
        <f t="shared" si="104"/>
        <v>0</v>
      </c>
      <c r="K6687" s="12" t="s">
        <v>47</v>
      </c>
      <c r="L6687">
        <v>1</v>
      </c>
      <c r="M6687" s="12" t="s">
        <v>49</v>
      </c>
    </row>
    <row r="6688" spans="1:13" x14ac:dyDescent="0.25">
      <c r="A6688">
        <v>6687</v>
      </c>
      <c r="B6688" s="10">
        <v>44401</v>
      </c>
      <c r="C6688" s="11">
        <v>0.72623842592592591</v>
      </c>
      <c r="D6688">
        <v>1</v>
      </c>
      <c r="E6688" s="12">
        <v>6</v>
      </c>
      <c r="I6688">
        <f t="shared" si="104"/>
        <v>0</v>
      </c>
      <c r="K6688" s="12" t="s">
        <v>47</v>
      </c>
      <c r="L6688">
        <v>1</v>
      </c>
      <c r="M6688" s="12" t="s">
        <v>48</v>
      </c>
    </row>
    <row r="6689" spans="1:13" x14ac:dyDescent="0.25">
      <c r="A6689">
        <v>6688</v>
      </c>
      <c r="B6689" s="10">
        <v>44401</v>
      </c>
      <c r="C6689" s="11">
        <v>0.72751157407407396</v>
      </c>
      <c r="D6689">
        <v>2</v>
      </c>
      <c r="E6689" s="12">
        <v>6</v>
      </c>
      <c r="I6689">
        <f t="shared" si="104"/>
        <v>0</v>
      </c>
      <c r="K6689" s="12" t="s">
        <v>47</v>
      </c>
      <c r="L6689">
        <v>1</v>
      </c>
      <c r="M6689" s="12" t="s">
        <v>48</v>
      </c>
    </row>
    <row r="6690" spans="1:13" x14ac:dyDescent="0.25">
      <c r="A6690">
        <v>6689</v>
      </c>
      <c r="B6690" s="10">
        <v>44401</v>
      </c>
      <c r="C6690" s="11">
        <v>0.72775462962962967</v>
      </c>
      <c r="D6690">
        <v>1</v>
      </c>
      <c r="E6690" s="12">
        <v>4</v>
      </c>
      <c r="I6690">
        <f t="shared" si="104"/>
        <v>0</v>
      </c>
      <c r="K6690" s="12" t="s">
        <v>47</v>
      </c>
      <c r="L6690">
        <v>1</v>
      </c>
      <c r="M6690" s="12" t="s">
        <v>49</v>
      </c>
    </row>
    <row r="6691" spans="1:13" x14ac:dyDescent="0.25">
      <c r="A6691">
        <v>6690</v>
      </c>
      <c r="B6691" s="10">
        <v>44401</v>
      </c>
      <c r="C6691" s="11">
        <v>0.72898148148148145</v>
      </c>
      <c r="D6691">
        <v>1</v>
      </c>
      <c r="E6691" s="12">
        <v>5</v>
      </c>
      <c r="I6691">
        <f t="shared" si="104"/>
        <v>0</v>
      </c>
      <c r="K6691" s="12" t="s">
        <v>47</v>
      </c>
      <c r="L6691">
        <v>2</v>
      </c>
      <c r="M6691" s="12" t="s">
        <v>48</v>
      </c>
    </row>
    <row r="6692" spans="1:13" x14ac:dyDescent="0.25">
      <c r="A6692">
        <v>6691</v>
      </c>
      <c r="B6692" s="10">
        <v>44401</v>
      </c>
      <c r="C6692" s="11">
        <v>0.73665509259259254</v>
      </c>
      <c r="D6692">
        <v>1</v>
      </c>
      <c r="E6692" s="12">
        <v>5</v>
      </c>
      <c r="I6692">
        <f t="shared" si="104"/>
        <v>0</v>
      </c>
      <c r="K6692" s="12" t="s">
        <v>47</v>
      </c>
      <c r="L6692">
        <v>1</v>
      </c>
      <c r="M6692" s="12" t="s">
        <v>48</v>
      </c>
    </row>
    <row r="6693" spans="1:13" x14ac:dyDescent="0.25">
      <c r="A6693">
        <v>6692</v>
      </c>
      <c r="B6693" s="10">
        <v>44401</v>
      </c>
      <c r="C6693" s="11">
        <v>0.73930555555555555</v>
      </c>
      <c r="D6693">
        <v>1</v>
      </c>
      <c r="E6693" s="12">
        <v>6</v>
      </c>
      <c r="I6693">
        <f t="shared" si="104"/>
        <v>0</v>
      </c>
      <c r="K6693" s="12" t="s">
        <v>47</v>
      </c>
      <c r="L6693">
        <v>1</v>
      </c>
      <c r="M6693" s="12" t="s">
        <v>49</v>
      </c>
    </row>
    <row r="6694" spans="1:13" x14ac:dyDescent="0.25">
      <c r="A6694">
        <v>6693</v>
      </c>
      <c r="B6694" s="10">
        <v>44401</v>
      </c>
      <c r="C6694" s="11">
        <v>0.7428703703703704</v>
      </c>
      <c r="D6694">
        <v>1</v>
      </c>
      <c r="E6694" s="12">
        <v>6</v>
      </c>
      <c r="I6694">
        <f t="shared" si="104"/>
        <v>0</v>
      </c>
      <c r="K6694" s="12" t="s">
        <v>47</v>
      </c>
      <c r="L6694">
        <v>1</v>
      </c>
      <c r="M6694" s="12" t="s">
        <v>48</v>
      </c>
    </row>
    <row r="6695" spans="1:13" x14ac:dyDescent="0.25">
      <c r="A6695">
        <v>6694</v>
      </c>
      <c r="B6695" s="10">
        <v>44401</v>
      </c>
      <c r="C6695" s="11">
        <v>0.74363425925925919</v>
      </c>
      <c r="D6695">
        <v>2</v>
      </c>
      <c r="E6695" s="12">
        <v>6</v>
      </c>
      <c r="G6695">
        <v>1</v>
      </c>
      <c r="I6695">
        <f t="shared" si="104"/>
        <v>1</v>
      </c>
    </row>
    <row r="6696" spans="1:13" x14ac:dyDescent="0.25">
      <c r="A6696">
        <v>6695</v>
      </c>
      <c r="B6696" s="10">
        <v>44401</v>
      </c>
      <c r="C6696" s="11">
        <v>0.76957175925925936</v>
      </c>
      <c r="D6696">
        <v>2</v>
      </c>
      <c r="E6696" s="12">
        <v>6</v>
      </c>
      <c r="I6696">
        <f t="shared" si="104"/>
        <v>0</v>
      </c>
      <c r="K6696" s="12" t="s">
        <v>47</v>
      </c>
      <c r="L6696">
        <v>1</v>
      </c>
      <c r="M6696" s="12" t="s">
        <v>49</v>
      </c>
    </row>
    <row r="6697" spans="1:13" x14ac:dyDescent="0.25">
      <c r="A6697">
        <v>6696</v>
      </c>
      <c r="B6697" s="10">
        <v>44401</v>
      </c>
      <c r="C6697" s="11">
        <v>0.7707060185185185</v>
      </c>
      <c r="D6697">
        <v>1</v>
      </c>
      <c r="E6697" s="12">
        <v>5</v>
      </c>
      <c r="I6697">
        <f t="shared" si="104"/>
        <v>0</v>
      </c>
      <c r="K6697" s="12" t="s">
        <v>47</v>
      </c>
      <c r="L6697">
        <v>1</v>
      </c>
      <c r="M6697" s="12" t="s">
        <v>49</v>
      </c>
    </row>
    <row r="6698" spans="1:13" x14ac:dyDescent="0.25">
      <c r="A6698">
        <v>6697</v>
      </c>
      <c r="B6698" s="10">
        <v>44401</v>
      </c>
      <c r="C6698" s="11">
        <v>0.78182870370370372</v>
      </c>
      <c r="D6698">
        <v>1</v>
      </c>
      <c r="E6698" s="12">
        <v>6</v>
      </c>
      <c r="G6698">
        <v>1</v>
      </c>
      <c r="I6698">
        <f t="shared" si="104"/>
        <v>1</v>
      </c>
    </row>
    <row r="6699" spans="1:13" x14ac:dyDescent="0.25">
      <c r="A6699">
        <v>6698</v>
      </c>
      <c r="B6699" s="10">
        <v>44401</v>
      </c>
      <c r="C6699" s="11">
        <v>0.81055555555555558</v>
      </c>
      <c r="D6699">
        <v>1</v>
      </c>
      <c r="E6699" s="12">
        <v>6</v>
      </c>
      <c r="I6699">
        <f t="shared" si="104"/>
        <v>0</v>
      </c>
      <c r="K6699" s="12" t="s">
        <v>47</v>
      </c>
      <c r="L6699">
        <v>1</v>
      </c>
      <c r="M6699" s="12" t="s">
        <v>48</v>
      </c>
    </row>
    <row r="6700" spans="1:13" x14ac:dyDescent="0.25">
      <c r="A6700">
        <v>6699</v>
      </c>
      <c r="B6700" s="10">
        <v>44401</v>
      </c>
      <c r="C6700" s="11">
        <v>0.81452546296296291</v>
      </c>
      <c r="D6700">
        <v>1</v>
      </c>
      <c r="E6700" s="12">
        <v>6</v>
      </c>
      <c r="I6700">
        <f t="shared" si="104"/>
        <v>0</v>
      </c>
      <c r="K6700" s="12" t="s">
        <v>47</v>
      </c>
      <c r="L6700">
        <v>2</v>
      </c>
      <c r="M6700" s="12" t="s">
        <v>48</v>
      </c>
    </row>
    <row r="6701" spans="1:13" x14ac:dyDescent="0.25">
      <c r="A6701">
        <v>6700</v>
      </c>
      <c r="B6701" s="10">
        <v>44401</v>
      </c>
      <c r="C6701" s="11">
        <v>0.81736111111111109</v>
      </c>
      <c r="D6701">
        <v>1</v>
      </c>
      <c r="E6701" s="12">
        <v>6</v>
      </c>
      <c r="I6701">
        <f t="shared" si="104"/>
        <v>0</v>
      </c>
      <c r="K6701" s="12" t="s">
        <v>47</v>
      </c>
      <c r="L6701">
        <v>1</v>
      </c>
      <c r="M6701" s="12" t="s">
        <v>48</v>
      </c>
    </row>
    <row r="6702" spans="1:13" x14ac:dyDescent="0.25">
      <c r="A6702">
        <v>6701</v>
      </c>
      <c r="B6702" s="10">
        <v>44401</v>
      </c>
      <c r="C6702" s="11">
        <v>0.81909722222222225</v>
      </c>
      <c r="D6702">
        <v>1</v>
      </c>
      <c r="E6702" s="12">
        <v>4</v>
      </c>
      <c r="I6702">
        <f t="shared" si="104"/>
        <v>0</v>
      </c>
      <c r="K6702" s="12" t="s">
        <v>47</v>
      </c>
      <c r="L6702">
        <v>1</v>
      </c>
      <c r="M6702" s="12" t="s">
        <v>48</v>
      </c>
    </row>
    <row r="6703" spans="1:13" x14ac:dyDescent="0.25">
      <c r="A6703">
        <v>6702</v>
      </c>
      <c r="B6703" s="10">
        <v>44401</v>
      </c>
      <c r="C6703" s="11">
        <v>0.81968750000000001</v>
      </c>
      <c r="D6703">
        <v>2</v>
      </c>
      <c r="E6703" s="12">
        <v>5</v>
      </c>
      <c r="I6703">
        <f t="shared" si="104"/>
        <v>0</v>
      </c>
      <c r="K6703" s="12" t="s">
        <v>47</v>
      </c>
      <c r="L6703">
        <v>2</v>
      </c>
      <c r="M6703" s="12" t="s">
        <v>48</v>
      </c>
    </row>
    <row r="6704" spans="1:13" x14ac:dyDescent="0.25">
      <c r="A6704">
        <v>6703</v>
      </c>
      <c r="B6704" s="10">
        <v>44401</v>
      </c>
      <c r="C6704" s="11">
        <v>0.81982638888888892</v>
      </c>
      <c r="D6704">
        <v>1</v>
      </c>
      <c r="E6704" s="12">
        <v>5</v>
      </c>
      <c r="I6704">
        <f t="shared" si="104"/>
        <v>0</v>
      </c>
      <c r="K6704" s="12" t="s">
        <v>47</v>
      </c>
      <c r="L6704">
        <v>1</v>
      </c>
      <c r="M6704" s="12" t="s">
        <v>49</v>
      </c>
    </row>
    <row r="6705" spans="1:13" x14ac:dyDescent="0.25">
      <c r="A6705">
        <v>6704</v>
      </c>
      <c r="B6705" s="10">
        <v>44401</v>
      </c>
      <c r="C6705" s="11">
        <v>0.82038194444444434</v>
      </c>
      <c r="D6705">
        <v>1</v>
      </c>
      <c r="E6705" s="12">
        <v>4.5999999999999996</v>
      </c>
      <c r="I6705">
        <f t="shared" si="104"/>
        <v>0</v>
      </c>
      <c r="K6705" s="12" t="s">
        <v>47</v>
      </c>
      <c r="L6705">
        <v>2</v>
      </c>
      <c r="M6705" s="12" t="s">
        <v>48</v>
      </c>
    </row>
    <row r="6706" spans="1:13" x14ac:dyDescent="0.25">
      <c r="A6706">
        <v>6705</v>
      </c>
      <c r="B6706" s="10">
        <v>44401</v>
      </c>
      <c r="C6706" s="11">
        <v>0.82263888888888881</v>
      </c>
      <c r="D6706">
        <v>1</v>
      </c>
      <c r="E6706" s="12">
        <v>6</v>
      </c>
      <c r="I6706">
        <f t="shared" si="104"/>
        <v>0</v>
      </c>
      <c r="K6706" s="12" t="s">
        <v>47</v>
      </c>
      <c r="L6706">
        <v>1</v>
      </c>
      <c r="M6706" s="12" t="s">
        <v>49</v>
      </c>
    </row>
    <row r="6707" spans="1:13" x14ac:dyDescent="0.25">
      <c r="A6707">
        <v>6706</v>
      </c>
      <c r="B6707" s="10">
        <v>44401</v>
      </c>
      <c r="C6707" s="11">
        <v>0.8230439814814815</v>
      </c>
      <c r="D6707">
        <v>2</v>
      </c>
      <c r="E6707" s="12">
        <v>4</v>
      </c>
      <c r="I6707">
        <f t="shared" si="104"/>
        <v>0</v>
      </c>
      <c r="K6707" s="12" t="s">
        <v>47</v>
      </c>
      <c r="L6707">
        <v>1</v>
      </c>
      <c r="M6707" s="12" t="s">
        <v>49</v>
      </c>
    </row>
    <row r="6708" spans="1:13" x14ac:dyDescent="0.25">
      <c r="A6708">
        <v>6707</v>
      </c>
      <c r="B6708" s="10">
        <v>44401</v>
      </c>
      <c r="C6708" s="11">
        <v>0.82332175925925932</v>
      </c>
      <c r="D6708">
        <v>2</v>
      </c>
      <c r="E6708" s="12">
        <v>4</v>
      </c>
      <c r="I6708">
        <f t="shared" si="104"/>
        <v>0</v>
      </c>
      <c r="K6708" s="12" t="s">
        <v>47</v>
      </c>
      <c r="L6708">
        <v>1</v>
      </c>
      <c r="M6708" s="12" t="s">
        <v>48</v>
      </c>
    </row>
    <row r="6709" spans="1:13" x14ac:dyDescent="0.25">
      <c r="A6709">
        <v>6708</v>
      </c>
      <c r="B6709" s="10">
        <v>44401</v>
      </c>
      <c r="C6709" s="11">
        <v>0.82459490740740737</v>
      </c>
      <c r="D6709">
        <v>1</v>
      </c>
      <c r="E6709" s="12">
        <v>6</v>
      </c>
      <c r="I6709">
        <f t="shared" si="104"/>
        <v>0</v>
      </c>
      <c r="K6709" s="12" t="s">
        <v>47</v>
      </c>
      <c r="L6709">
        <v>1</v>
      </c>
      <c r="M6709" s="12" t="s">
        <v>49</v>
      </c>
    </row>
    <row r="6710" spans="1:13" x14ac:dyDescent="0.25">
      <c r="A6710">
        <v>6709</v>
      </c>
      <c r="B6710" s="10">
        <v>44401</v>
      </c>
      <c r="C6710" s="11">
        <v>0.82572916666666663</v>
      </c>
      <c r="D6710">
        <v>2</v>
      </c>
      <c r="E6710" s="12">
        <v>4</v>
      </c>
      <c r="I6710">
        <f t="shared" si="104"/>
        <v>0</v>
      </c>
      <c r="K6710" s="12" t="s">
        <v>47</v>
      </c>
      <c r="L6710">
        <v>1</v>
      </c>
      <c r="M6710" s="12" t="s">
        <v>48</v>
      </c>
    </row>
    <row r="6711" spans="1:13" x14ac:dyDescent="0.25">
      <c r="A6711">
        <v>6710</v>
      </c>
      <c r="B6711" s="10">
        <v>44401</v>
      </c>
      <c r="C6711" s="11">
        <v>0.83490740740740732</v>
      </c>
      <c r="D6711">
        <v>1</v>
      </c>
      <c r="E6711" s="12">
        <v>6</v>
      </c>
      <c r="I6711">
        <f t="shared" si="104"/>
        <v>0</v>
      </c>
      <c r="K6711" s="12" t="s">
        <v>47</v>
      </c>
      <c r="L6711">
        <v>1</v>
      </c>
      <c r="M6711" s="12" t="s">
        <v>48</v>
      </c>
    </row>
    <row r="6712" spans="1:13" x14ac:dyDescent="0.25">
      <c r="A6712">
        <v>6711</v>
      </c>
      <c r="B6712" s="10">
        <v>44401</v>
      </c>
      <c r="C6712" s="11">
        <v>0.83851851851851855</v>
      </c>
      <c r="D6712">
        <v>2</v>
      </c>
      <c r="E6712" s="12">
        <v>4</v>
      </c>
      <c r="I6712">
        <f t="shared" si="104"/>
        <v>0</v>
      </c>
      <c r="K6712" s="12" t="s">
        <v>47</v>
      </c>
      <c r="L6712">
        <v>1</v>
      </c>
      <c r="M6712" s="12" t="s">
        <v>48</v>
      </c>
    </row>
    <row r="6713" spans="1:13" x14ac:dyDescent="0.25">
      <c r="A6713">
        <v>6712</v>
      </c>
      <c r="B6713" s="10">
        <v>44401</v>
      </c>
      <c r="C6713" s="11">
        <v>0.85354166666666664</v>
      </c>
      <c r="D6713">
        <v>1</v>
      </c>
      <c r="E6713" s="12">
        <v>5</v>
      </c>
      <c r="I6713">
        <f t="shared" si="104"/>
        <v>0</v>
      </c>
      <c r="K6713" s="12" t="s">
        <v>47</v>
      </c>
      <c r="L6713">
        <v>1</v>
      </c>
      <c r="M6713" s="12" t="s">
        <v>48</v>
      </c>
    </row>
    <row r="6714" spans="1:13" x14ac:dyDescent="0.25">
      <c r="A6714">
        <v>6713</v>
      </c>
      <c r="B6714" s="10">
        <v>44401</v>
      </c>
      <c r="C6714" s="11">
        <v>0.86214120370370362</v>
      </c>
      <c r="D6714">
        <v>1</v>
      </c>
      <c r="E6714" s="12">
        <v>5</v>
      </c>
      <c r="I6714">
        <f t="shared" si="104"/>
        <v>0</v>
      </c>
      <c r="K6714" s="12" t="s">
        <v>47</v>
      </c>
      <c r="L6714">
        <v>1</v>
      </c>
      <c r="M6714" s="12" t="s">
        <v>49</v>
      </c>
    </row>
    <row r="6715" spans="1:13" x14ac:dyDescent="0.25">
      <c r="A6715">
        <v>6714</v>
      </c>
      <c r="B6715" s="10">
        <v>44401</v>
      </c>
      <c r="C6715" s="11">
        <v>0.8721875</v>
      </c>
      <c r="D6715">
        <v>2</v>
      </c>
      <c r="E6715" s="12">
        <v>4.7</v>
      </c>
      <c r="I6715">
        <f t="shared" si="104"/>
        <v>0</v>
      </c>
      <c r="K6715" s="12" t="s">
        <v>47</v>
      </c>
      <c r="L6715">
        <v>2</v>
      </c>
      <c r="M6715" s="12" t="s">
        <v>48</v>
      </c>
    </row>
    <row r="6716" spans="1:13" x14ac:dyDescent="0.25">
      <c r="A6716">
        <v>6715</v>
      </c>
      <c r="B6716" s="10">
        <v>44401</v>
      </c>
      <c r="C6716" s="11">
        <v>0.87733796296296296</v>
      </c>
      <c r="D6716">
        <v>1</v>
      </c>
      <c r="E6716" s="12">
        <v>5</v>
      </c>
      <c r="I6716">
        <f t="shared" si="104"/>
        <v>0</v>
      </c>
      <c r="K6716" s="12" t="s">
        <v>47</v>
      </c>
      <c r="L6716">
        <v>1</v>
      </c>
      <c r="M6716" s="12" t="s">
        <v>49</v>
      </c>
    </row>
    <row r="6717" spans="1:13" x14ac:dyDescent="0.25">
      <c r="A6717">
        <v>6716</v>
      </c>
      <c r="B6717" s="10">
        <v>44401</v>
      </c>
      <c r="C6717" s="11">
        <v>0.89393518518518522</v>
      </c>
      <c r="D6717">
        <v>1</v>
      </c>
      <c r="E6717" s="12">
        <v>5</v>
      </c>
      <c r="G6717">
        <v>1</v>
      </c>
      <c r="I6717">
        <f t="shared" si="104"/>
        <v>1</v>
      </c>
      <c r="K6717" s="12"/>
      <c r="M6717" s="12"/>
    </row>
    <row r="6718" spans="1:13" x14ac:dyDescent="0.25">
      <c r="A6718">
        <v>6717</v>
      </c>
      <c r="B6718" s="10">
        <v>44401</v>
      </c>
      <c r="C6718" s="11">
        <v>0.8992013888888889</v>
      </c>
      <c r="D6718">
        <v>1</v>
      </c>
      <c r="E6718" s="12">
        <v>6</v>
      </c>
      <c r="G6718">
        <v>1</v>
      </c>
      <c r="I6718">
        <f t="shared" si="104"/>
        <v>1</v>
      </c>
    </row>
    <row r="6719" spans="1:13" x14ac:dyDescent="0.25">
      <c r="A6719">
        <v>6718</v>
      </c>
      <c r="B6719" s="10">
        <v>44401</v>
      </c>
      <c r="C6719" s="11">
        <v>0.90476851851851858</v>
      </c>
      <c r="D6719">
        <v>1</v>
      </c>
      <c r="E6719" s="12">
        <v>6</v>
      </c>
      <c r="I6719">
        <f t="shared" si="104"/>
        <v>0</v>
      </c>
      <c r="K6719" s="12" t="s">
        <v>47</v>
      </c>
      <c r="L6719">
        <v>1</v>
      </c>
      <c r="M6719" s="12" t="s">
        <v>48</v>
      </c>
    </row>
    <row r="6720" spans="1:13" x14ac:dyDescent="0.25">
      <c r="A6720">
        <v>6719</v>
      </c>
      <c r="B6720" s="10">
        <v>44401</v>
      </c>
      <c r="C6720" s="11">
        <v>0.91971064814814818</v>
      </c>
      <c r="D6720">
        <v>2</v>
      </c>
      <c r="E6720" s="12">
        <v>4.5999999999999996</v>
      </c>
      <c r="I6720">
        <f t="shared" si="104"/>
        <v>0</v>
      </c>
      <c r="K6720" s="12" t="s">
        <v>47</v>
      </c>
      <c r="L6720">
        <v>5</v>
      </c>
      <c r="M6720" s="12" t="s">
        <v>60</v>
      </c>
    </row>
    <row r="6721" spans="1:13" x14ac:dyDescent="0.25">
      <c r="A6721">
        <v>6720</v>
      </c>
      <c r="B6721" s="10">
        <v>44401</v>
      </c>
      <c r="C6721" s="11">
        <v>0.92001157407407408</v>
      </c>
      <c r="D6721">
        <v>1</v>
      </c>
      <c r="E6721" s="12">
        <v>5</v>
      </c>
      <c r="I6721">
        <f t="shared" si="104"/>
        <v>0</v>
      </c>
      <c r="K6721" s="12" t="s">
        <v>47</v>
      </c>
      <c r="L6721">
        <v>1</v>
      </c>
      <c r="M6721" s="12" t="s">
        <v>48</v>
      </c>
    </row>
    <row r="6722" spans="1:13" x14ac:dyDescent="0.25">
      <c r="A6722">
        <v>6721</v>
      </c>
      <c r="B6722" s="10">
        <v>44401</v>
      </c>
      <c r="C6722" s="11">
        <v>0.92179398148148151</v>
      </c>
      <c r="D6722">
        <v>1</v>
      </c>
      <c r="E6722" s="12">
        <v>5</v>
      </c>
      <c r="I6722">
        <f t="shared" si="104"/>
        <v>0</v>
      </c>
      <c r="K6722" s="12" t="s">
        <v>47</v>
      </c>
      <c r="L6722">
        <v>1</v>
      </c>
      <c r="M6722" s="12" t="s">
        <v>49</v>
      </c>
    </row>
    <row r="6723" spans="1:13" x14ac:dyDescent="0.25">
      <c r="A6723">
        <v>6722</v>
      </c>
      <c r="B6723" s="10">
        <v>44401</v>
      </c>
      <c r="C6723" s="11">
        <v>0.92435185185185187</v>
      </c>
      <c r="D6723">
        <v>1</v>
      </c>
      <c r="E6723" s="12">
        <v>5</v>
      </c>
      <c r="I6723">
        <f t="shared" si="104"/>
        <v>0</v>
      </c>
      <c r="K6723" s="12" t="s">
        <v>47</v>
      </c>
      <c r="L6723">
        <v>1</v>
      </c>
      <c r="M6723" s="12" t="s">
        <v>48</v>
      </c>
    </row>
    <row r="6724" spans="1:13" x14ac:dyDescent="0.25">
      <c r="A6724">
        <v>6723</v>
      </c>
      <c r="B6724" s="10">
        <v>44401</v>
      </c>
      <c r="C6724" s="11">
        <v>0.92907407407407405</v>
      </c>
      <c r="D6724">
        <v>1</v>
      </c>
      <c r="E6724" s="12">
        <v>5</v>
      </c>
      <c r="G6724">
        <v>1</v>
      </c>
      <c r="I6724">
        <f t="shared" si="104"/>
        <v>1</v>
      </c>
    </row>
    <row r="6725" spans="1:13" x14ac:dyDescent="0.25">
      <c r="A6725">
        <v>6724</v>
      </c>
      <c r="B6725" s="10">
        <v>44401</v>
      </c>
      <c r="C6725" s="11">
        <v>0.930150462962963</v>
      </c>
      <c r="D6725">
        <v>1</v>
      </c>
      <c r="E6725" s="12">
        <v>5</v>
      </c>
      <c r="I6725">
        <f t="shared" si="104"/>
        <v>0</v>
      </c>
      <c r="K6725" s="12" t="s">
        <v>47</v>
      </c>
      <c r="L6725">
        <v>1</v>
      </c>
      <c r="M6725" s="12" t="s">
        <v>49</v>
      </c>
    </row>
    <row r="6726" spans="1:13" x14ac:dyDescent="0.25">
      <c r="A6726">
        <v>6725</v>
      </c>
      <c r="B6726" s="10">
        <v>44401</v>
      </c>
      <c r="C6726" s="11">
        <v>0.93155092592592592</v>
      </c>
      <c r="D6726">
        <v>1</v>
      </c>
      <c r="E6726" s="12">
        <v>5</v>
      </c>
      <c r="F6726">
        <v>1</v>
      </c>
      <c r="I6726">
        <f t="shared" si="104"/>
        <v>1</v>
      </c>
    </row>
    <row r="6727" spans="1:13" x14ac:dyDescent="0.25">
      <c r="A6727">
        <v>6726</v>
      </c>
      <c r="B6727" s="10">
        <v>44401</v>
      </c>
      <c r="C6727" s="11">
        <v>0.93504629629629632</v>
      </c>
      <c r="D6727">
        <v>2</v>
      </c>
      <c r="E6727" s="12">
        <v>4</v>
      </c>
      <c r="G6727">
        <v>1</v>
      </c>
      <c r="I6727">
        <f t="shared" si="104"/>
        <v>1</v>
      </c>
    </row>
    <row r="6728" spans="1:13" x14ac:dyDescent="0.25">
      <c r="A6728">
        <v>6727</v>
      </c>
      <c r="B6728" s="10">
        <v>44401</v>
      </c>
      <c r="C6728" s="11">
        <v>0.93711805555555561</v>
      </c>
      <c r="D6728">
        <v>1</v>
      </c>
      <c r="E6728" s="12">
        <v>4</v>
      </c>
      <c r="F6728">
        <v>1</v>
      </c>
      <c r="I6728">
        <f t="shared" si="104"/>
        <v>1</v>
      </c>
    </row>
    <row r="6729" spans="1:13" x14ac:dyDescent="0.25">
      <c r="A6729">
        <v>6728</v>
      </c>
      <c r="B6729" s="10">
        <v>44401</v>
      </c>
      <c r="C6729" s="11">
        <v>0.9437268518518519</v>
      </c>
      <c r="D6729">
        <v>2</v>
      </c>
      <c r="E6729" s="12">
        <v>4</v>
      </c>
      <c r="I6729">
        <f t="shared" ref="I6729:I6792" si="105">SUM(F6729:H6729)</f>
        <v>0</v>
      </c>
      <c r="K6729" s="12" t="s">
        <v>47</v>
      </c>
      <c r="L6729">
        <v>2</v>
      </c>
      <c r="M6729" s="12" t="s">
        <v>54</v>
      </c>
    </row>
    <row r="6730" spans="1:13" x14ac:dyDescent="0.25">
      <c r="A6730">
        <v>6729</v>
      </c>
      <c r="B6730" s="10">
        <v>44401</v>
      </c>
      <c r="C6730" s="11">
        <v>0.9440277777777778</v>
      </c>
      <c r="D6730">
        <v>1</v>
      </c>
      <c r="E6730" s="12">
        <v>4</v>
      </c>
      <c r="I6730">
        <f t="shared" si="105"/>
        <v>0</v>
      </c>
      <c r="K6730" s="12" t="s">
        <v>47</v>
      </c>
      <c r="L6730">
        <v>1</v>
      </c>
      <c r="M6730" s="12" t="s">
        <v>48</v>
      </c>
    </row>
    <row r="6731" spans="1:13" x14ac:dyDescent="0.25">
      <c r="A6731">
        <v>6730</v>
      </c>
      <c r="B6731" s="10">
        <v>44401</v>
      </c>
      <c r="C6731" s="11">
        <v>0.94763888888888881</v>
      </c>
      <c r="D6731">
        <v>1</v>
      </c>
      <c r="E6731" s="12">
        <v>5</v>
      </c>
      <c r="I6731">
        <f t="shared" si="105"/>
        <v>0</v>
      </c>
      <c r="K6731" s="12" t="s">
        <v>47</v>
      </c>
      <c r="L6731">
        <v>1</v>
      </c>
      <c r="M6731" s="12" t="s">
        <v>48</v>
      </c>
    </row>
    <row r="6732" spans="1:13" x14ac:dyDescent="0.25">
      <c r="A6732">
        <v>6731</v>
      </c>
      <c r="B6732" s="10">
        <v>44401</v>
      </c>
      <c r="C6732" s="11">
        <v>0.95479166666666659</v>
      </c>
      <c r="D6732">
        <v>1</v>
      </c>
      <c r="E6732" s="12">
        <v>4</v>
      </c>
      <c r="I6732">
        <f t="shared" si="105"/>
        <v>0</v>
      </c>
      <c r="K6732" s="12" t="s">
        <v>47</v>
      </c>
      <c r="L6732">
        <v>1</v>
      </c>
      <c r="M6732" s="12" t="s">
        <v>48</v>
      </c>
    </row>
    <row r="6733" spans="1:13" x14ac:dyDescent="0.25">
      <c r="A6733">
        <v>6732</v>
      </c>
      <c r="B6733" s="10">
        <v>44401</v>
      </c>
      <c r="C6733" s="11">
        <v>0.95496527777777773</v>
      </c>
      <c r="D6733">
        <v>1</v>
      </c>
      <c r="E6733" s="12">
        <v>6</v>
      </c>
      <c r="I6733">
        <f t="shared" si="105"/>
        <v>0</v>
      </c>
      <c r="K6733" s="12" t="s">
        <v>47</v>
      </c>
      <c r="L6733">
        <v>1</v>
      </c>
      <c r="M6733" s="12" t="s">
        <v>48</v>
      </c>
    </row>
    <row r="6734" spans="1:13" x14ac:dyDescent="0.25">
      <c r="A6734">
        <v>6733</v>
      </c>
      <c r="B6734" s="10">
        <v>44401</v>
      </c>
      <c r="C6734" s="11">
        <v>0.9636689814814815</v>
      </c>
      <c r="D6734">
        <v>1</v>
      </c>
      <c r="E6734" s="12">
        <v>5</v>
      </c>
      <c r="I6734">
        <f t="shared" si="105"/>
        <v>0</v>
      </c>
      <c r="K6734" s="12" t="s">
        <v>47</v>
      </c>
      <c r="L6734">
        <v>1</v>
      </c>
      <c r="M6734" s="12" t="s">
        <v>48</v>
      </c>
    </row>
    <row r="6735" spans="1:13" x14ac:dyDescent="0.25">
      <c r="A6735">
        <v>6734</v>
      </c>
      <c r="B6735" s="10">
        <v>44401</v>
      </c>
      <c r="C6735" s="11">
        <v>0.97356481481481483</v>
      </c>
      <c r="D6735">
        <v>1</v>
      </c>
      <c r="E6735" s="12">
        <v>5</v>
      </c>
      <c r="I6735">
        <f t="shared" si="105"/>
        <v>0</v>
      </c>
      <c r="K6735" s="12" t="s">
        <v>47</v>
      </c>
      <c r="L6735">
        <v>1</v>
      </c>
      <c r="M6735" s="12" t="s">
        <v>48</v>
      </c>
    </row>
    <row r="6736" spans="1:13" x14ac:dyDescent="0.25">
      <c r="A6736">
        <v>6735</v>
      </c>
      <c r="B6736" s="10">
        <v>44401</v>
      </c>
      <c r="C6736" s="11">
        <v>0.97511574074074081</v>
      </c>
      <c r="D6736">
        <v>2</v>
      </c>
      <c r="E6736" s="12">
        <v>4</v>
      </c>
      <c r="I6736">
        <f t="shared" si="105"/>
        <v>0</v>
      </c>
      <c r="K6736" s="12" t="s">
        <v>47</v>
      </c>
      <c r="L6736">
        <v>1</v>
      </c>
      <c r="M6736" s="12" t="s">
        <v>48</v>
      </c>
    </row>
    <row r="6737" spans="1:13" x14ac:dyDescent="0.25">
      <c r="A6737">
        <v>6736</v>
      </c>
      <c r="B6737" s="10">
        <v>44401</v>
      </c>
      <c r="C6737" s="11">
        <v>0.97793981481481485</v>
      </c>
      <c r="D6737">
        <v>1</v>
      </c>
      <c r="E6737" s="12">
        <v>5</v>
      </c>
      <c r="I6737">
        <f t="shared" si="105"/>
        <v>0</v>
      </c>
      <c r="K6737" s="12" t="s">
        <v>47</v>
      </c>
      <c r="L6737">
        <v>1</v>
      </c>
      <c r="M6737" s="12" t="s">
        <v>48</v>
      </c>
    </row>
    <row r="6738" spans="1:13" x14ac:dyDescent="0.25">
      <c r="A6738">
        <v>6737</v>
      </c>
      <c r="B6738" s="10">
        <v>44401</v>
      </c>
      <c r="C6738" s="11">
        <v>0.97934027777777777</v>
      </c>
      <c r="D6738">
        <v>2</v>
      </c>
      <c r="E6738" s="12">
        <v>5</v>
      </c>
      <c r="I6738">
        <f t="shared" si="105"/>
        <v>0</v>
      </c>
      <c r="K6738" s="12" t="s">
        <v>47</v>
      </c>
      <c r="L6738">
        <v>1</v>
      </c>
      <c r="M6738" s="12" t="s">
        <v>48</v>
      </c>
    </row>
    <row r="6739" spans="1:13" x14ac:dyDescent="0.25">
      <c r="A6739">
        <v>6738</v>
      </c>
      <c r="B6739" s="10">
        <v>44401</v>
      </c>
      <c r="C6739" s="11">
        <v>0.98229166666666667</v>
      </c>
      <c r="D6739">
        <v>1</v>
      </c>
      <c r="E6739" s="12">
        <v>6</v>
      </c>
      <c r="I6739">
        <f t="shared" si="105"/>
        <v>0</v>
      </c>
      <c r="K6739" s="12" t="s">
        <v>47</v>
      </c>
      <c r="L6739">
        <v>1</v>
      </c>
      <c r="M6739" s="12" t="s">
        <v>48</v>
      </c>
    </row>
    <row r="6740" spans="1:13" x14ac:dyDescent="0.25">
      <c r="A6740">
        <v>6739</v>
      </c>
      <c r="B6740" s="10">
        <v>44401</v>
      </c>
      <c r="C6740" s="11">
        <v>0.98358796296296302</v>
      </c>
      <c r="D6740">
        <v>1</v>
      </c>
      <c r="E6740" s="12">
        <v>5</v>
      </c>
      <c r="I6740">
        <f t="shared" si="105"/>
        <v>0</v>
      </c>
      <c r="K6740" s="12" t="s">
        <v>47</v>
      </c>
      <c r="L6740">
        <v>1</v>
      </c>
      <c r="M6740" s="12" t="s">
        <v>48</v>
      </c>
    </row>
    <row r="6741" spans="1:13" x14ac:dyDescent="0.25">
      <c r="A6741">
        <v>6740</v>
      </c>
      <c r="B6741" s="10">
        <v>44401</v>
      </c>
      <c r="C6741" s="11">
        <v>0.98446759259259264</v>
      </c>
      <c r="D6741">
        <v>1</v>
      </c>
      <c r="E6741" s="12">
        <v>4</v>
      </c>
      <c r="F6741">
        <v>1</v>
      </c>
      <c r="I6741">
        <f t="shared" si="105"/>
        <v>1</v>
      </c>
    </row>
    <row r="6742" spans="1:13" x14ac:dyDescent="0.25">
      <c r="A6742">
        <v>6741</v>
      </c>
      <c r="B6742" s="10">
        <v>44401</v>
      </c>
      <c r="C6742" s="11">
        <v>0.98496527777777787</v>
      </c>
      <c r="D6742">
        <v>1</v>
      </c>
      <c r="E6742" s="12">
        <v>5</v>
      </c>
      <c r="I6742">
        <f t="shared" si="105"/>
        <v>0</v>
      </c>
      <c r="K6742" s="12" t="s">
        <v>47</v>
      </c>
      <c r="L6742">
        <v>1</v>
      </c>
      <c r="M6742" s="12" t="s">
        <v>48</v>
      </c>
    </row>
    <row r="6743" spans="1:13" x14ac:dyDescent="0.25">
      <c r="A6743">
        <v>6742</v>
      </c>
      <c r="B6743" s="10">
        <v>44401</v>
      </c>
      <c r="C6743" s="11">
        <v>0.98962962962962964</v>
      </c>
      <c r="D6743">
        <v>2</v>
      </c>
      <c r="E6743" s="12">
        <v>5</v>
      </c>
      <c r="I6743">
        <f t="shared" si="105"/>
        <v>0</v>
      </c>
      <c r="K6743" s="12" t="s">
        <v>47</v>
      </c>
      <c r="L6743">
        <v>2</v>
      </c>
      <c r="M6743" s="12" t="s">
        <v>48</v>
      </c>
    </row>
    <row r="6744" spans="1:13" x14ac:dyDescent="0.25">
      <c r="A6744">
        <v>6743</v>
      </c>
      <c r="B6744" s="10">
        <v>44401</v>
      </c>
      <c r="C6744" s="11">
        <v>0.99304398148148154</v>
      </c>
      <c r="D6744">
        <v>2</v>
      </c>
      <c r="E6744" s="12">
        <v>4</v>
      </c>
      <c r="I6744">
        <f t="shared" si="105"/>
        <v>0</v>
      </c>
      <c r="K6744" s="12" t="s">
        <v>47</v>
      </c>
      <c r="L6744">
        <v>2</v>
      </c>
      <c r="M6744" s="12" t="s">
        <v>48</v>
      </c>
    </row>
    <row r="6745" spans="1:13" x14ac:dyDescent="0.25">
      <c r="A6745">
        <v>6744</v>
      </c>
      <c r="B6745" s="10">
        <v>44401</v>
      </c>
      <c r="C6745" s="11">
        <v>0.99394675925925924</v>
      </c>
      <c r="D6745">
        <v>1</v>
      </c>
      <c r="E6745" s="12">
        <v>5</v>
      </c>
      <c r="I6745">
        <f t="shared" si="105"/>
        <v>0</v>
      </c>
      <c r="K6745" s="12" t="s">
        <v>47</v>
      </c>
      <c r="L6745">
        <v>1</v>
      </c>
      <c r="M6745" s="12" t="s">
        <v>48</v>
      </c>
    </row>
    <row r="6746" spans="1:13" x14ac:dyDescent="0.25">
      <c r="A6746">
        <v>6745</v>
      </c>
      <c r="B6746" s="10">
        <v>44402</v>
      </c>
      <c r="C6746" s="11">
        <v>9.1782407407407403E-3</v>
      </c>
      <c r="D6746">
        <v>1</v>
      </c>
      <c r="E6746" s="12">
        <v>6</v>
      </c>
      <c r="I6746">
        <f t="shared" si="105"/>
        <v>0</v>
      </c>
      <c r="K6746" s="12" t="s">
        <v>47</v>
      </c>
      <c r="L6746">
        <v>1</v>
      </c>
      <c r="M6746" s="12" t="s">
        <v>48</v>
      </c>
    </row>
    <row r="6747" spans="1:13" x14ac:dyDescent="0.25">
      <c r="A6747">
        <v>6746</v>
      </c>
      <c r="B6747" s="10">
        <v>44402</v>
      </c>
      <c r="C6747" s="11">
        <v>1.7719907407407406E-2</v>
      </c>
      <c r="D6747">
        <v>2</v>
      </c>
      <c r="E6747" s="12">
        <v>5</v>
      </c>
      <c r="I6747">
        <f t="shared" si="105"/>
        <v>0</v>
      </c>
      <c r="K6747" s="12" t="s">
        <v>47</v>
      </c>
      <c r="L6747">
        <v>1</v>
      </c>
      <c r="M6747" s="12" t="s">
        <v>48</v>
      </c>
    </row>
    <row r="6748" spans="1:13" x14ac:dyDescent="0.25">
      <c r="A6748">
        <v>6747</v>
      </c>
      <c r="B6748" s="10">
        <v>44402</v>
      </c>
      <c r="C6748" s="11">
        <v>1.9004629629629632E-2</v>
      </c>
      <c r="D6748">
        <v>1</v>
      </c>
      <c r="E6748" s="12">
        <v>5</v>
      </c>
      <c r="I6748">
        <f t="shared" si="105"/>
        <v>0</v>
      </c>
      <c r="K6748" s="12" t="s">
        <v>47</v>
      </c>
      <c r="L6748">
        <v>1</v>
      </c>
      <c r="M6748" s="12" t="s">
        <v>48</v>
      </c>
    </row>
    <row r="6749" spans="1:13" x14ac:dyDescent="0.25">
      <c r="A6749">
        <v>6748</v>
      </c>
      <c r="B6749" s="10">
        <v>44402</v>
      </c>
      <c r="C6749" s="11">
        <v>2.3865740740740743E-2</v>
      </c>
      <c r="D6749">
        <v>2</v>
      </c>
      <c r="E6749" s="12">
        <v>6</v>
      </c>
      <c r="I6749">
        <f t="shared" si="105"/>
        <v>0</v>
      </c>
      <c r="K6749" s="12" t="s">
        <v>47</v>
      </c>
      <c r="L6749">
        <v>6</v>
      </c>
      <c r="M6749" s="12" t="s">
        <v>96</v>
      </c>
    </row>
    <row r="6750" spans="1:13" x14ac:dyDescent="0.25">
      <c r="A6750">
        <v>6749</v>
      </c>
      <c r="B6750" s="10">
        <v>44402</v>
      </c>
      <c r="C6750" s="11">
        <v>2.4027777777777776E-2</v>
      </c>
      <c r="D6750">
        <v>2</v>
      </c>
      <c r="E6750" s="12">
        <v>4</v>
      </c>
      <c r="I6750">
        <f t="shared" si="105"/>
        <v>0</v>
      </c>
      <c r="K6750" s="12" t="s">
        <v>47</v>
      </c>
      <c r="L6750">
        <v>4</v>
      </c>
      <c r="M6750" s="12" t="s">
        <v>73</v>
      </c>
    </row>
    <row r="6751" spans="1:13" x14ac:dyDescent="0.25">
      <c r="A6751">
        <v>6750</v>
      </c>
      <c r="B6751" s="10">
        <v>44402</v>
      </c>
      <c r="C6751" s="11">
        <v>2.4756944444444443E-2</v>
      </c>
      <c r="D6751">
        <v>1</v>
      </c>
      <c r="E6751" s="12">
        <v>4</v>
      </c>
      <c r="I6751">
        <f t="shared" si="105"/>
        <v>0</v>
      </c>
      <c r="K6751" s="12" t="s">
        <v>47</v>
      </c>
      <c r="L6751">
        <v>2</v>
      </c>
      <c r="M6751" s="12" t="s">
        <v>54</v>
      </c>
    </row>
    <row r="6752" spans="1:13" x14ac:dyDescent="0.25">
      <c r="A6752">
        <v>6751</v>
      </c>
      <c r="B6752" s="10">
        <v>44402</v>
      </c>
      <c r="C6752" s="11">
        <v>2.883101851851852E-2</v>
      </c>
      <c r="D6752">
        <v>1</v>
      </c>
      <c r="E6752" s="12">
        <v>4.5</v>
      </c>
      <c r="I6752">
        <f t="shared" si="105"/>
        <v>0</v>
      </c>
      <c r="K6752" s="12" t="s">
        <v>47</v>
      </c>
      <c r="L6752">
        <v>3</v>
      </c>
      <c r="M6752" s="12" t="s">
        <v>58</v>
      </c>
    </row>
    <row r="6753" spans="1:13" x14ac:dyDescent="0.25">
      <c r="A6753">
        <v>6752</v>
      </c>
      <c r="B6753" s="10">
        <v>44402</v>
      </c>
      <c r="C6753" s="11">
        <v>2.9201388888888888E-2</v>
      </c>
      <c r="D6753">
        <v>1</v>
      </c>
      <c r="E6753" s="12">
        <v>4</v>
      </c>
      <c r="I6753">
        <f t="shared" si="105"/>
        <v>0</v>
      </c>
      <c r="K6753" s="12" t="s">
        <v>47</v>
      </c>
      <c r="L6753">
        <v>1</v>
      </c>
      <c r="M6753" s="12" t="s">
        <v>48</v>
      </c>
    </row>
    <row r="6754" spans="1:13" x14ac:dyDescent="0.25">
      <c r="A6754">
        <v>6753</v>
      </c>
      <c r="B6754" s="10">
        <v>44402</v>
      </c>
      <c r="C6754" s="11">
        <v>3.0208333333333334E-2</v>
      </c>
      <c r="D6754">
        <v>1</v>
      </c>
      <c r="E6754" s="12">
        <v>4</v>
      </c>
      <c r="I6754">
        <f t="shared" si="105"/>
        <v>0</v>
      </c>
      <c r="K6754" s="12" t="s">
        <v>47</v>
      </c>
      <c r="L6754">
        <v>2</v>
      </c>
      <c r="M6754" s="12" t="s">
        <v>48</v>
      </c>
    </row>
    <row r="6755" spans="1:13" x14ac:dyDescent="0.25">
      <c r="A6755">
        <v>6754</v>
      </c>
      <c r="B6755" s="10">
        <v>44402</v>
      </c>
      <c r="C6755" s="11">
        <v>3.0902777777777779E-2</v>
      </c>
      <c r="D6755">
        <v>1</v>
      </c>
      <c r="E6755" s="12">
        <v>4.5</v>
      </c>
      <c r="I6755">
        <f t="shared" si="105"/>
        <v>0</v>
      </c>
      <c r="K6755" s="12" t="s">
        <v>47</v>
      </c>
      <c r="L6755">
        <v>4</v>
      </c>
      <c r="M6755" s="12" t="s">
        <v>48</v>
      </c>
    </row>
    <row r="6756" spans="1:13" x14ac:dyDescent="0.25">
      <c r="A6756">
        <v>6755</v>
      </c>
      <c r="B6756" s="10">
        <v>44402</v>
      </c>
      <c r="C6756" s="11">
        <v>3.1180555555555555E-2</v>
      </c>
      <c r="D6756">
        <v>1</v>
      </c>
      <c r="E6756" s="12">
        <v>6</v>
      </c>
      <c r="I6756">
        <f t="shared" si="105"/>
        <v>0</v>
      </c>
      <c r="K6756" s="12" t="s">
        <v>47</v>
      </c>
      <c r="L6756">
        <v>1</v>
      </c>
      <c r="M6756" s="12" t="s">
        <v>49</v>
      </c>
    </row>
    <row r="6757" spans="1:13" x14ac:dyDescent="0.25">
      <c r="A6757">
        <v>6756</v>
      </c>
      <c r="B6757" s="10">
        <v>44402</v>
      </c>
      <c r="C6757" s="11">
        <v>3.2326388888888884E-2</v>
      </c>
      <c r="D6757">
        <v>2</v>
      </c>
      <c r="E6757" s="12">
        <v>5</v>
      </c>
      <c r="I6757">
        <f t="shared" si="105"/>
        <v>0</v>
      </c>
      <c r="K6757" s="12" t="s">
        <v>47</v>
      </c>
      <c r="L6757">
        <v>2</v>
      </c>
      <c r="M6757" s="12" t="s">
        <v>48</v>
      </c>
    </row>
    <row r="6758" spans="1:13" x14ac:dyDescent="0.25">
      <c r="A6758">
        <v>6757</v>
      </c>
      <c r="B6758" s="10">
        <v>44402</v>
      </c>
      <c r="C6758" s="11">
        <v>3.3113425925925928E-2</v>
      </c>
      <c r="D6758">
        <v>1</v>
      </c>
      <c r="E6758" s="12">
        <v>5</v>
      </c>
      <c r="I6758">
        <f t="shared" si="105"/>
        <v>0</v>
      </c>
      <c r="K6758" s="12" t="s">
        <v>47</v>
      </c>
      <c r="L6758">
        <v>1</v>
      </c>
      <c r="M6758" s="12" t="s">
        <v>48</v>
      </c>
    </row>
    <row r="6759" spans="1:13" x14ac:dyDescent="0.25">
      <c r="A6759">
        <v>6758</v>
      </c>
      <c r="B6759" s="10">
        <v>44402</v>
      </c>
      <c r="C6759" s="11">
        <v>3.4097222222222223E-2</v>
      </c>
      <c r="D6759">
        <v>2</v>
      </c>
      <c r="E6759" s="12">
        <v>4.5</v>
      </c>
      <c r="I6759">
        <f t="shared" si="105"/>
        <v>0</v>
      </c>
      <c r="K6759" s="12" t="s">
        <v>47</v>
      </c>
      <c r="L6759">
        <v>2</v>
      </c>
      <c r="M6759" s="12" t="s">
        <v>54</v>
      </c>
    </row>
    <row r="6760" spans="1:13" x14ac:dyDescent="0.25">
      <c r="A6760">
        <v>6759</v>
      </c>
      <c r="B6760" s="10">
        <v>44402</v>
      </c>
      <c r="C6760" s="11">
        <v>3.4317129629629628E-2</v>
      </c>
      <c r="D6760">
        <v>1</v>
      </c>
      <c r="E6760" s="12">
        <v>5</v>
      </c>
      <c r="I6760">
        <f t="shared" si="105"/>
        <v>0</v>
      </c>
      <c r="K6760" s="12" t="s">
        <v>47</v>
      </c>
      <c r="L6760">
        <v>2</v>
      </c>
      <c r="M6760" s="12" t="s">
        <v>54</v>
      </c>
    </row>
    <row r="6761" spans="1:13" x14ac:dyDescent="0.25">
      <c r="A6761">
        <v>6760</v>
      </c>
      <c r="B6761" s="10">
        <v>44402</v>
      </c>
      <c r="C6761" s="11">
        <v>3.5949074074074071E-2</v>
      </c>
      <c r="D6761">
        <v>2</v>
      </c>
      <c r="E6761" s="12">
        <v>4</v>
      </c>
      <c r="I6761">
        <f t="shared" si="105"/>
        <v>0</v>
      </c>
      <c r="K6761" s="12" t="s">
        <v>47</v>
      </c>
      <c r="L6761">
        <v>2</v>
      </c>
      <c r="M6761" s="12" t="s">
        <v>48</v>
      </c>
    </row>
    <row r="6762" spans="1:13" x14ac:dyDescent="0.25">
      <c r="A6762">
        <v>6761</v>
      </c>
      <c r="B6762" s="10">
        <v>44402</v>
      </c>
      <c r="C6762" s="11">
        <v>3.6145833333333328E-2</v>
      </c>
      <c r="D6762">
        <v>1</v>
      </c>
      <c r="E6762" s="12">
        <v>6</v>
      </c>
      <c r="I6762">
        <f t="shared" si="105"/>
        <v>0</v>
      </c>
      <c r="K6762" s="12" t="s">
        <v>47</v>
      </c>
      <c r="L6762">
        <v>1</v>
      </c>
      <c r="M6762" s="12" t="s">
        <v>48</v>
      </c>
    </row>
    <row r="6763" spans="1:13" x14ac:dyDescent="0.25">
      <c r="A6763">
        <v>6762</v>
      </c>
      <c r="B6763" s="10">
        <v>44402</v>
      </c>
      <c r="C6763" s="11">
        <v>3.9004629629629632E-2</v>
      </c>
      <c r="D6763">
        <v>1</v>
      </c>
      <c r="E6763" s="12">
        <v>6</v>
      </c>
      <c r="F6763">
        <v>1</v>
      </c>
      <c r="I6763">
        <f t="shared" si="105"/>
        <v>1</v>
      </c>
    </row>
    <row r="6764" spans="1:13" x14ac:dyDescent="0.25">
      <c r="A6764">
        <v>6763</v>
      </c>
      <c r="B6764" s="10">
        <v>44402</v>
      </c>
      <c r="C6764" s="11">
        <v>3.9699074074074074E-2</v>
      </c>
      <c r="D6764">
        <v>2</v>
      </c>
      <c r="E6764" s="12">
        <v>5</v>
      </c>
      <c r="I6764">
        <f t="shared" si="105"/>
        <v>0</v>
      </c>
      <c r="K6764" s="12" t="s">
        <v>47</v>
      </c>
      <c r="L6764">
        <v>1</v>
      </c>
      <c r="M6764" s="12" t="s">
        <v>48</v>
      </c>
    </row>
    <row r="6765" spans="1:13" x14ac:dyDescent="0.25">
      <c r="A6765">
        <v>6764</v>
      </c>
      <c r="B6765" s="10">
        <v>44402</v>
      </c>
      <c r="C6765" s="11">
        <v>4.1099537037037039E-2</v>
      </c>
      <c r="D6765">
        <v>2</v>
      </c>
      <c r="E6765" s="12">
        <v>6</v>
      </c>
      <c r="I6765">
        <f t="shared" si="105"/>
        <v>0</v>
      </c>
      <c r="K6765" s="12" t="s">
        <v>47</v>
      </c>
      <c r="L6765">
        <v>1</v>
      </c>
      <c r="M6765" s="12" t="s">
        <v>49</v>
      </c>
    </row>
    <row r="6766" spans="1:13" x14ac:dyDescent="0.25">
      <c r="A6766">
        <v>6765</v>
      </c>
      <c r="B6766" s="10">
        <v>44402</v>
      </c>
      <c r="C6766" s="11">
        <v>4.1331018518518517E-2</v>
      </c>
      <c r="D6766">
        <v>2</v>
      </c>
      <c r="E6766" s="12">
        <v>4</v>
      </c>
      <c r="I6766">
        <f t="shared" si="105"/>
        <v>0</v>
      </c>
      <c r="K6766" s="12" t="s">
        <v>47</v>
      </c>
      <c r="L6766">
        <v>2</v>
      </c>
      <c r="M6766" s="12" t="s">
        <v>48</v>
      </c>
    </row>
    <row r="6767" spans="1:13" x14ac:dyDescent="0.25">
      <c r="A6767">
        <v>6766</v>
      </c>
      <c r="B6767" s="10">
        <v>44402</v>
      </c>
      <c r="C6767" s="11">
        <v>4.206018518518518E-2</v>
      </c>
      <c r="D6767">
        <v>1</v>
      </c>
      <c r="E6767" s="12">
        <v>4</v>
      </c>
      <c r="I6767">
        <f t="shared" si="105"/>
        <v>0</v>
      </c>
      <c r="K6767" s="12" t="s">
        <v>47</v>
      </c>
      <c r="L6767">
        <v>2</v>
      </c>
      <c r="M6767" s="12" t="s">
        <v>48</v>
      </c>
    </row>
    <row r="6768" spans="1:13" x14ac:dyDescent="0.25">
      <c r="A6768">
        <v>6767</v>
      </c>
      <c r="B6768" s="10">
        <v>44402</v>
      </c>
      <c r="C6768" s="11">
        <v>4.2604166666666665E-2</v>
      </c>
      <c r="D6768">
        <v>1</v>
      </c>
      <c r="E6768" s="12">
        <v>6</v>
      </c>
      <c r="I6768">
        <f t="shared" si="105"/>
        <v>0</v>
      </c>
      <c r="K6768" s="12" t="s">
        <v>47</v>
      </c>
      <c r="L6768">
        <v>2</v>
      </c>
      <c r="M6768" s="12" t="s">
        <v>48</v>
      </c>
    </row>
    <row r="6769" spans="1:13" x14ac:dyDescent="0.25">
      <c r="A6769">
        <v>6768</v>
      </c>
      <c r="B6769" s="10">
        <v>44402</v>
      </c>
      <c r="C6769" s="11">
        <v>4.3124999999999997E-2</v>
      </c>
      <c r="D6769">
        <v>1</v>
      </c>
      <c r="E6769" s="12">
        <v>6</v>
      </c>
      <c r="I6769">
        <f t="shared" si="105"/>
        <v>0</v>
      </c>
      <c r="K6769" s="12" t="s">
        <v>47</v>
      </c>
      <c r="L6769">
        <v>1</v>
      </c>
      <c r="M6769" s="12" t="s">
        <v>48</v>
      </c>
    </row>
    <row r="6770" spans="1:13" x14ac:dyDescent="0.25">
      <c r="A6770">
        <v>6769</v>
      </c>
      <c r="B6770" s="10">
        <v>44402</v>
      </c>
      <c r="C6770" s="11">
        <v>4.3912037037037034E-2</v>
      </c>
      <c r="D6770">
        <v>1</v>
      </c>
      <c r="E6770" s="12">
        <v>4</v>
      </c>
      <c r="I6770">
        <f t="shared" si="105"/>
        <v>0</v>
      </c>
      <c r="K6770" s="12" t="s">
        <v>47</v>
      </c>
      <c r="L6770">
        <v>1</v>
      </c>
      <c r="M6770" s="12" t="s">
        <v>48</v>
      </c>
    </row>
    <row r="6771" spans="1:13" x14ac:dyDescent="0.25">
      <c r="A6771">
        <v>6770</v>
      </c>
      <c r="B6771" s="10">
        <v>44402</v>
      </c>
      <c r="C6771" s="11">
        <v>4.4189814814814814E-2</v>
      </c>
      <c r="D6771">
        <v>2</v>
      </c>
      <c r="E6771" s="12">
        <v>4</v>
      </c>
      <c r="I6771">
        <f t="shared" si="105"/>
        <v>0</v>
      </c>
      <c r="K6771" s="12" t="s">
        <v>47</v>
      </c>
      <c r="L6771">
        <v>1</v>
      </c>
      <c r="M6771" s="12" t="s">
        <v>48</v>
      </c>
    </row>
    <row r="6772" spans="1:13" x14ac:dyDescent="0.25">
      <c r="A6772">
        <v>6771</v>
      </c>
      <c r="B6772" s="10">
        <v>44402</v>
      </c>
      <c r="C6772" s="11">
        <v>4.7303240740740743E-2</v>
      </c>
      <c r="D6772">
        <v>1</v>
      </c>
      <c r="E6772" s="12">
        <v>4</v>
      </c>
      <c r="I6772">
        <f t="shared" si="105"/>
        <v>0</v>
      </c>
      <c r="K6772" s="12" t="s">
        <v>47</v>
      </c>
      <c r="L6772">
        <v>1</v>
      </c>
      <c r="M6772" s="12" t="s">
        <v>48</v>
      </c>
    </row>
    <row r="6773" spans="1:13" x14ac:dyDescent="0.25">
      <c r="A6773">
        <v>6772</v>
      </c>
      <c r="B6773" s="10">
        <v>44402</v>
      </c>
      <c r="C6773" s="11">
        <v>5.0682870370370371E-2</v>
      </c>
      <c r="D6773">
        <v>2</v>
      </c>
      <c r="E6773" s="12">
        <v>4</v>
      </c>
      <c r="I6773">
        <f t="shared" si="105"/>
        <v>0</v>
      </c>
      <c r="K6773" s="12" t="s">
        <v>47</v>
      </c>
      <c r="L6773">
        <v>2</v>
      </c>
      <c r="M6773" s="12" t="s">
        <v>48</v>
      </c>
    </row>
    <row r="6774" spans="1:13" x14ac:dyDescent="0.25">
      <c r="A6774">
        <v>6773</v>
      </c>
      <c r="B6774" s="10">
        <v>44402</v>
      </c>
      <c r="C6774" s="11">
        <v>5.167824074074074E-2</v>
      </c>
      <c r="D6774">
        <v>2</v>
      </c>
      <c r="E6774" s="12">
        <v>5</v>
      </c>
      <c r="I6774">
        <f t="shared" si="105"/>
        <v>0</v>
      </c>
      <c r="K6774" s="12" t="s">
        <v>47</v>
      </c>
      <c r="L6774">
        <v>1</v>
      </c>
      <c r="M6774" s="12" t="s">
        <v>48</v>
      </c>
    </row>
    <row r="6775" spans="1:13" x14ac:dyDescent="0.25">
      <c r="A6775">
        <v>6774</v>
      </c>
      <c r="B6775" s="10">
        <v>44402</v>
      </c>
      <c r="C6775" s="11">
        <v>5.3402777777777778E-2</v>
      </c>
      <c r="D6775">
        <v>1</v>
      </c>
      <c r="E6775" s="12">
        <v>6</v>
      </c>
      <c r="I6775">
        <f t="shared" si="105"/>
        <v>0</v>
      </c>
      <c r="K6775" s="12" t="s">
        <v>47</v>
      </c>
      <c r="L6775">
        <v>1</v>
      </c>
      <c r="M6775" s="12" t="s">
        <v>48</v>
      </c>
    </row>
    <row r="6776" spans="1:13" x14ac:dyDescent="0.25">
      <c r="A6776">
        <v>6775</v>
      </c>
      <c r="B6776" s="10">
        <v>44402</v>
      </c>
      <c r="C6776" s="11">
        <v>5.7129629629629634E-2</v>
      </c>
      <c r="D6776">
        <v>1</v>
      </c>
      <c r="E6776" s="12">
        <v>5.6</v>
      </c>
      <c r="I6776">
        <f t="shared" si="105"/>
        <v>0</v>
      </c>
      <c r="K6776" s="12" t="s">
        <v>47</v>
      </c>
      <c r="L6776">
        <v>2</v>
      </c>
      <c r="M6776" s="12" t="s">
        <v>48</v>
      </c>
    </row>
    <row r="6777" spans="1:13" x14ac:dyDescent="0.25">
      <c r="A6777">
        <v>6776</v>
      </c>
      <c r="B6777" s="10">
        <v>44402</v>
      </c>
      <c r="C6777" s="11">
        <v>5.7476851851851855E-2</v>
      </c>
      <c r="D6777">
        <v>1</v>
      </c>
      <c r="E6777" s="12">
        <v>4</v>
      </c>
      <c r="I6777">
        <f t="shared" si="105"/>
        <v>0</v>
      </c>
      <c r="K6777" s="12" t="s">
        <v>47</v>
      </c>
      <c r="L6777">
        <v>1</v>
      </c>
      <c r="M6777" s="12" t="s">
        <v>48</v>
      </c>
    </row>
    <row r="6778" spans="1:13" x14ac:dyDescent="0.25">
      <c r="A6778">
        <v>6777</v>
      </c>
      <c r="B6778" s="10">
        <v>44402</v>
      </c>
      <c r="C6778" s="11">
        <v>6.0011574074074071E-2</v>
      </c>
      <c r="D6778">
        <v>2</v>
      </c>
      <c r="E6778" s="12">
        <v>4</v>
      </c>
      <c r="I6778">
        <f t="shared" si="105"/>
        <v>0</v>
      </c>
      <c r="K6778" s="12" t="s">
        <v>47</v>
      </c>
      <c r="L6778">
        <v>1</v>
      </c>
      <c r="M6778" s="12" t="s">
        <v>48</v>
      </c>
    </row>
    <row r="6779" spans="1:13" x14ac:dyDescent="0.25">
      <c r="A6779">
        <v>6778</v>
      </c>
      <c r="B6779" s="10">
        <v>44402</v>
      </c>
      <c r="C6779" s="11">
        <v>6.1550925925925926E-2</v>
      </c>
      <c r="D6779">
        <v>2</v>
      </c>
      <c r="E6779" s="12">
        <v>5.7</v>
      </c>
      <c r="I6779">
        <f t="shared" si="105"/>
        <v>0</v>
      </c>
      <c r="K6779" s="12" t="s">
        <v>47</v>
      </c>
      <c r="L6779">
        <v>3</v>
      </c>
      <c r="M6779" s="12" t="s">
        <v>58</v>
      </c>
    </row>
    <row r="6780" spans="1:13" x14ac:dyDescent="0.25">
      <c r="A6780">
        <v>6779</v>
      </c>
      <c r="B6780" s="10">
        <v>44402</v>
      </c>
      <c r="C6780" s="11">
        <v>6.5914351851851849E-2</v>
      </c>
      <c r="D6780">
        <v>2</v>
      </c>
      <c r="E6780" s="12">
        <v>5</v>
      </c>
      <c r="I6780">
        <f t="shared" si="105"/>
        <v>0</v>
      </c>
      <c r="K6780" s="12" t="s">
        <v>47</v>
      </c>
      <c r="L6780">
        <v>2</v>
      </c>
      <c r="M6780" s="12" t="s">
        <v>48</v>
      </c>
    </row>
    <row r="6781" spans="1:13" x14ac:dyDescent="0.25">
      <c r="A6781">
        <v>6780</v>
      </c>
      <c r="B6781" s="10">
        <v>44402</v>
      </c>
      <c r="C6781" s="11">
        <v>6.6111111111111107E-2</v>
      </c>
      <c r="D6781">
        <v>1</v>
      </c>
      <c r="E6781" s="12">
        <v>5</v>
      </c>
      <c r="I6781">
        <f t="shared" si="105"/>
        <v>0</v>
      </c>
      <c r="K6781" s="12" t="s">
        <v>47</v>
      </c>
      <c r="L6781">
        <v>1</v>
      </c>
      <c r="M6781" s="12" t="s">
        <v>48</v>
      </c>
    </row>
    <row r="6782" spans="1:13" x14ac:dyDescent="0.25">
      <c r="A6782">
        <v>6781</v>
      </c>
      <c r="B6782" s="10">
        <v>44402</v>
      </c>
      <c r="C6782" s="11">
        <v>6.7048611111111114E-2</v>
      </c>
      <c r="D6782">
        <v>1</v>
      </c>
      <c r="E6782" s="12">
        <v>5</v>
      </c>
      <c r="I6782">
        <f t="shared" si="105"/>
        <v>0</v>
      </c>
      <c r="K6782" s="12" t="s">
        <v>47</v>
      </c>
      <c r="L6782">
        <v>1</v>
      </c>
      <c r="M6782" s="12" t="s">
        <v>49</v>
      </c>
    </row>
    <row r="6783" spans="1:13" x14ac:dyDescent="0.25">
      <c r="A6783">
        <v>6782</v>
      </c>
      <c r="B6783" s="10">
        <v>44402</v>
      </c>
      <c r="C6783" s="11">
        <v>6.8252314814814807E-2</v>
      </c>
      <c r="D6783">
        <v>1</v>
      </c>
      <c r="E6783" s="12">
        <v>6</v>
      </c>
      <c r="I6783">
        <f t="shared" si="105"/>
        <v>0</v>
      </c>
      <c r="K6783" s="12" t="s">
        <v>47</v>
      </c>
      <c r="L6783">
        <v>1</v>
      </c>
      <c r="M6783" s="12" t="s">
        <v>49</v>
      </c>
    </row>
    <row r="6784" spans="1:13" x14ac:dyDescent="0.25">
      <c r="A6784">
        <v>6783</v>
      </c>
      <c r="B6784" s="10">
        <v>44402</v>
      </c>
      <c r="C6784" s="11">
        <v>7.1215277777777766E-2</v>
      </c>
      <c r="D6784">
        <v>2</v>
      </c>
      <c r="E6784" s="12">
        <v>4</v>
      </c>
      <c r="I6784">
        <f t="shared" si="105"/>
        <v>0</v>
      </c>
      <c r="K6784" s="12" t="s">
        <v>47</v>
      </c>
      <c r="L6784">
        <v>1</v>
      </c>
      <c r="M6784" s="12" t="s">
        <v>48</v>
      </c>
    </row>
    <row r="6785" spans="1:13" x14ac:dyDescent="0.25">
      <c r="A6785">
        <v>6784</v>
      </c>
      <c r="B6785" s="10">
        <v>44402</v>
      </c>
      <c r="C6785" s="11">
        <v>7.2442129629629634E-2</v>
      </c>
      <c r="D6785">
        <v>2</v>
      </c>
      <c r="E6785" s="12">
        <v>7</v>
      </c>
      <c r="I6785">
        <f t="shared" si="105"/>
        <v>0</v>
      </c>
      <c r="K6785" s="12" t="s">
        <v>47</v>
      </c>
      <c r="L6785">
        <v>1</v>
      </c>
      <c r="M6785" s="12" t="s">
        <v>48</v>
      </c>
    </row>
    <row r="6786" spans="1:13" x14ac:dyDescent="0.25">
      <c r="A6786">
        <v>6785</v>
      </c>
      <c r="B6786" s="10">
        <v>44402</v>
      </c>
      <c r="C6786" s="11">
        <v>7.5046296296296292E-2</v>
      </c>
      <c r="D6786">
        <v>2</v>
      </c>
      <c r="E6786" s="12">
        <v>4</v>
      </c>
      <c r="I6786">
        <f t="shared" si="105"/>
        <v>0</v>
      </c>
      <c r="K6786" s="12" t="s">
        <v>47</v>
      </c>
      <c r="L6786">
        <v>1</v>
      </c>
      <c r="M6786" s="12" t="s">
        <v>48</v>
      </c>
    </row>
    <row r="6787" spans="1:13" x14ac:dyDescent="0.25">
      <c r="A6787">
        <v>6786</v>
      </c>
      <c r="B6787" s="10">
        <v>44402</v>
      </c>
      <c r="C6787" s="11">
        <v>7.6747685185185183E-2</v>
      </c>
      <c r="D6787">
        <v>1</v>
      </c>
      <c r="E6787" s="12">
        <v>4</v>
      </c>
      <c r="I6787">
        <f t="shared" si="105"/>
        <v>0</v>
      </c>
      <c r="K6787" s="12" t="s">
        <v>47</v>
      </c>
      <c r="L6787">
        <v>1</v>
      </c>
      <c r="M6787" s="12" t="s">
        <v>49</v>
      </c>
    </row>
    <row r="6788" spans="1:13" x14ac:dyDescent="0.25">
      <c r="A6788">
        <v>6787</v>
      </c>
      <c r="B6788" s="10">
        <v>44402</v>
      </c>
      <c r="C6788" s="11">
        <v>8.2581018518518512E-2</v>
      </c>
      <c r="D6788">
        <v>1</v>
      </c>
      <c r="E6788" s="12">
        <v>4</v>
      </c>
      <c r="I6788">
        <f t="shared" si="105"/>
        <v>0</v>
      </c>
      <c r="K6788" s="12" t="s">
        <v>47</v>
      </c>
      <c r="L6788">
        <v>1</v>
      </c>
      <c r="M6788" s="12" t="s">
        <v>48</v>
      </c>
    </row>
    <row r="6789" spans="1:13" x14ac:dyDescent="0.25">
      <c r="A6789">
        <v>6788</v>
      </c>
      <c r="B6789" s="10">
        <v>44402</v>
      </c>
      <c r="C6789" s="11">
        <v>8.5543981481481471E-2</v>
      </c>
      <c r="D6789">
        <v>2</v>
      </c>
      <c r="E6789" s="12">
        <v>5</v>
      </c>
      <c r="I6789">
        <f t="shared" si="105"/>
        <v>0</v>
      </c>
      <c r="K6789" s="12" t="s">
        <v>47</v>
      </c>
      <c r="L6789">
        <v>1</v>
      </c>
      <c r="M6789" s="12" t="s">
        <v>48</v>
      </c>
    </row>
    <row r="6790" spans="1:13" x14ac:dyDescent="0.25">
      <c r="A6790">
        <v>6789</v>
      </c>
      <c r="B6790" s="10">
        <v>44402</v>
      </c>
      <c r="C6790" s="11">
        <v>8.622685185185186E-2</v>
      </c>
      <c r="D6790">
        <v>1</v>
      </c>
      <c r="E6790" s="12">
        <v>6</v>
      </c>
      <c r="I6790">
        <f t="shared" si="105"/>
        <v>0</v>
      </c>
      <c r="K6790" s="12" t="s">
        <v>47</v>
      </c>
      <c r="L6790">
        <v>1</v>
      </c>
      <c r="M6790" s="12" t="s">
        <v>48</v>
      </c>
    </row>
    <row r="6791" spans="1:13" x14ac:dyDescent="0.25">
      <c r="A6791">
        <v>6790</v>
      </c>
      <c r="B6791" s="10">
        <v>44402</v>
      </c>
      <c r="C6791" s="11">
        <v>8.7766203703703707E-2</v>
      </c>
      <c r="D6791">
        <v>1</v>
      </c>
      <c r="E6791" s="12">
        <v>5</v>
      </c>
      <c r="I6791">
        <f t="shared" si="105"/>
        <v>0</v>
      </c>
      <c r="K6791" s="12" t="s">
        <v>47</v>
      </c>
      <c r="L6791">
        <v>1</v>
      </c>
      <c r="M6791" s="12" t="s">
        <v>48</v>
      </c>
    </row>
    <row r="6792" spans="1:13" x14ac:dyDescent="0.25">
      <c r="A6792">
        <v>6791</v>
      </c>
      <c r="B6792" s="10">
        <v>44402</v>
      </c>
      <c r="C6792" s="11">
        <v>8.8298611111111105E-2</v>
      </c>
      <c r="D6792">
        <v>1</v>
      </c>
      <c r="E6792" s="12">
        <v>5</v>
      </c>
      <c r="I6792">
        <f t="shared" si="105"/>
        <v>0</v>
      </c>
      <c r="K6792" s="12" t="s">
        <v>47</v>
      </c>
      <c r="L6792">
        <v>1</v>
      </c>
      <c r="M6792" s="12" t="s">
        <v>48</v>
      </c>
    </row>
    <row r="6793" spans="1:13" x14ac:dyDescent="0.25">
      <c r="A6793">
        <v>6792</v>
      </c>
      <c r="B6793" s="10">
        <v>44402</v>
      </c>
      <c r="C6793" s="11">
        <v>8.9131944444444444E-2</v>
      </c>
      <c r="D6793">
        <v>2</v>
      </c>
      <c r="E6793" s="12">
        <v>4</v>
      </c>
      <c r="I6793">
        <f t="shared" ref="I6793:I6856" si="106">SUM(F6793:H6793)</f>
        <v>0</v>
      </c>
      <c r="K6793" s="12" t="s">
        <v>47</v>
      </c>
      <c r="L6793">
        <v>1</v>
      </c>
      <c r="M6793" s="12" t="s">
        <v>49</v>
      </c>
    </row>
    <row r="6794" spans="1:13" x14ac:dyDescent="0.25">
      <c r="A6794">
        <v>6793</v>
      </c>
      <c r="B6794" s="10">
        <v>44402</v>
      </c>
      <c r="C6794" s="11">
        <v>8.9409722222222224E-2</v>
      </c>
      <c r="D6794">
        <v>2</v>
      </c>
      <c r="E6794" s="12">
        <v>4</v>
      </c>
      <c r="I6794">
        <f t="shared" si="106"/>
        <v>0</v>
      </c>
      <c r="K6794" s="12" t="s">
        <v>47</v>
      </c>
      <c r="L6794">
        <v>2</v>
      </c>
      <c r="M6794" s="12" t="s">
        <v>48</v>
      </c>
    </row>
    <row r="6795" spans="1:13" x14ac:dyDescent="0.25">
      <c r="A6795">
        <v>6794</v>
      </c>
      <c r="B6795" s="10">
        <v>44402</v>
      </c>
      <c r="C6795" s="11">
        <v>9.0104166666666666E-2</v>
      </c>
      <c r="D6795">
        <v>1</v>
      </c>
      <c r="E6795" s="12">
        <v>4</v>
      </c>
      <c r="I6795">
        <f t="shared" si="106"/>
        <v>0</v>
      </c>
      <c r="K6795" s="12" t="s">
        <v>47</v>
      </c>
      <c r="L6795">
        <v>1</v>
      </c>
      <c r="M6795" s="12" t="s">
        <v>48</v>
      </c>
    </row>
    <row r="6796" spans="1:13" x14ac:dyDescent="0.25">
      <c r="A6796">
        <v>6795</v>
      </c>
      <c r="B6796" s="10">
        <v>44402</v>
      </c>
      <c r="C6796" s="11">
        <v>9.0393518518518512E-2</v>
      </c>
      <c r="D6796">
        <v>1</v>
      </c>
      <c r="E6796" s="12">
        <v>5</v>
      </c>
      <c r="I6796">
        <f t="shared" si="106"/>
        <v>0</v>
      </c>
      <c r="K6796" s="12" t="s">
        <v>47</v>
      </c>
      <c r="L6796">
        <v>1</v>
      </c>
      <c r="M6796" s="12" t="s">
        <v>48</v>
      </c>
    </row>
    <row r="6797" spans="1:13" x14ac:dyDescent="0.25">
      <c r="A6797">
        <v>6796</v>
      </c>
      <c r="B6797" s="10">
        <v>44402</v>
      </c>
      <c r="C6797" s="11">
        <v>9.2118055555555564E-2</v>
      </c>
      <c r="D6797">
        <v>1</v>
      </c>
      <c r="E6797" s="12">
        <v>4</v>
      </c>
      <c r="I6797">
        <f t="shared" si="106"/>
        <v>0</v>
      </c>
      <c r="K6797" s="12" t="s">
        <v>47</v>
      </c>
      <c r="L6797">
        <v>1</v>
      </c>
      <c r="M6797" s="12" t="s">
        <v>48</v>
      </c>
    </row>
    <row r="6798" spans="1:13" x14ac:dyDescent="0.25">
      <c r="A6798">
        <v>6797</v>
      </c>
      <c r="B6798" s="10">
        <v>44402</v>
      </c>
      <c r="C6798" s="11">
        <v>9.2407407407407396E-2</v>
      </c>
      <c r="D6798">
        <v>2</v>
      </c>
      <c r="E6798" s="12">
        <v>6</v>
      </c>
      <c r="I6798">
        <f t="shared" si="106"/>
        <v>0</v>
      </c>
      <c r="K6798" s="12" t="s">
        <v>47</v>
      </c>
      <c r="L6798">
        <v>1</v>
      </c>
      <c r="M6798" s="12" t="s">
        <v>48</v>
      </c>
    </row>
    <row r="6799" spans="1:13" x14ac:dyDescent="0.25">
      <c r="A6799">
        <v>6798</v>
      </c>
      <c r="B6799" s="10">
        <v>44402</v>
      </c>
      <c r="C6799" s="11">
        <v>9.2893518518518514E-2</v>
      </c>
      <c r="D6799">
        <v>2</v>
      </c>
      <c r="E6799" s="12">
        <v>4</v>
      </c>
      <c r="I6799">
        <f t="shared" si="106"/>
        <v>0</v>
      </c>
      <c r="K6799" s="12" t="s">
        <v>47</v>
      </c>
      <c r="L6799">
        <v>1</v>
      </c>
      <c r="M6799" s="12" t="s">
        <v>48</v>
      </c>
    </row>
    <row r="6800" spans="1:13" x14ac:dyDescent="0.25">
      <c r="A6800">
        <v>6799</v>
      </c>
      <c r="B6800" s="10">
        <v>44402</v>
      </c>
      <c r="C6800" s="11">
        <v>9.3379629629629632E-2</v>
      </c>
      <c r="D6800">
        <v>2</v>
      </c>
      <c r="E6800" s="12">
        <v>6</v>
      </c>
      <c r="I6800">
        <f t="shared" si="106"/>
        <v>0</v>
      </c>
      <c r="K6800" s="12" t="s">
        <v>47</v>
      </c>
      <c r="L6800">
        <v>1</v>
      </c>
      <c r="M6800" s="12" t="s">
        <v>48</v>
      </c>
    </row>
    <row r="6801" spans="1:13" x14ac:dyDescent="0.25">
      <c r="A6801">
        <v>6800</v>
      </c>
      <c r="B6801" s="10">
        <v>44402</v>
      </c>
      <c r="C6801" s="11">
        <v>9.3854166666666669E-2</v>
      </c>
      <c r="D6801">
        <v>1</v>
      </c>
      <c r="E6801" s="12">
        <v>5</v>
      </c>
      <c r="I6801">
        <f t="shared" si="106"/>
        <v>0</v>
      </c>
      <c r="K6801" s="12" t="s">
        <v>47</v>
      </c>
      <c r="L6801">
        <v>1</v>
      </c>
      <c r="M6801" s="12" t="s">
        <v>48</v>
      </c>
    </row>
    <row r="6802" spans="1:13" x14ac:dyDescent="0.25">
      <c r="A6802">
        <v>6801</v>
      </c>
      <c r="B6802" s="10">
        <v>44402</v>
      </c>
      <c r="C6802" s="11">
        <v>9.6180555555555561E-2</v>
      </c>
      <c r="D6802">
        <v>2</v>
      </c>
      <c r="E6802" s="12">
        <v>4</v>
      </c>
      <c r="I6802">
        <f t="shared" si="106"/>
        <v>0</v>
      </c>
      <c r="K6802" s="12" t="s">
        <v>47</v>
      </c>
      <c r="L6802">
        <v>1</v>
      </c>
      <c r="M6802" s="12" t="s">
        <v>48</v>
      </c>
    </row>
    <row r="6803" spans="1:13" x14ac:dyDescent="0.25">
      <c r="A6803">
        <v>6802</v>
      </c>
      <c r="B6803" s="10">
        <v>44402</v>
      </c>
      <c r="C6803" s="11">
        <v>9.9687499999999998E-2</v>
      </c>
      <c r="D6803">
        <v>1</v>
      </c>
      <c r="E6803" s="12">
        <v>5</v>
      </c>
      <c r="I6803">
        <f t="shared" si="106"/>
        <v>0</v>
      </c>
      <c r="K6803" s="12" t="s">
        <v>47</v>
      </c>
      <c r="L6803">
        <v>1</v>
      </c>
      <c r="M6803" s="12" t="s">
        <v>48</v>
      </c>
    </row>
    <row r="6804" spans="1:13" x14ac:dyDescent="0.25">
      <c r="A6804">
        <v>6803</v>
      </c>
      <c r="B6804" s="10">
        <v>44402</v>
      </c>
      <c r="C6804" s="11">
        <v>0.10038194444444444</v>
      </c>
      <c r="D6804">
        <v>1</v>
      </c>
      <c r="E6804" s="12">
        <v>5</v>
      </c>
      <c r="I6804">
        <f t="shared" si="106"/>
        <v>0</v>
      </c>
      <c r="K6804" s="12" t="s">
        <v>47</v>
      </c>
      <c r="L6804">
        <v>1</v>
      </c>
      <c r="M6804" s="12" t="s">
        <v>48</v>
      </c>
    </row>
    <row r="6805" spans="1:13" x14ac:dyDescent="0.25">
      <c r="A6805">
        <v>6804</v>
      </c>
      <c r="B6805" s="10">
        <v>44402</v>
      </c>
      <c r="C6805" s="11">
        <v>0.10089120370370371</v>
      </c>
      <c r="D6805">
        <v>1</v>
      </c>
      <c r="E6805" s="12">
        <v>6</v>
      </c>
      <c r="I6805">
        <f t="shared" si="106"/>
        <v>0</v>
      </c>
      <c r="K6805" s="12" t="s">
        <v>47</v>
      </c>
      <c r="L6805">
        <v>1</v>
      </c>
      <c r="M6805" s="12" t="s">
        <v>48</v>
      </c>
    </row>
    <row r="6806" spans="1:13" x14ac:dyDescent="0.25">
      <c r="A6806">
        <v>6805</v>
      </c>
      <c r="B6806" s="10">
        <v>44402</v>
      </c>
      <c r="C6806" s="11">
        <v>0.10523148148148148</v>
      </c>
      <c r="D6806">
        <v>2</v>
      </c>
      <c r="E6806" s="12">
        <v>5</v>
      </c>
      <c r="I6806">
        <f t="shared" si="106"/>
        <v>0</v>
      </c>
      <c r="K6806" s="12" t="s">
        <v>47</v>
      </c>
      <c r="L6806">
        <v>1</v>
      </c>
      <c r="M6806" s="12" t="s">
        <v>48</v>
      </c>
    </row>
    <row r="6807" spans="1:13" x14ac:dyDescent="0.25">
      <c r="A6807">
        <v>6806</v>
      </c>
      <c r="B6807" s="10">
        <v>44402</v>
      </c>
      <c r="C6807" s="11">
        <v>0.10582175925925925</v>
      </c>
      <c r="D6807">
        <v>2</v>
      </c>
      <c r="E6807" s="12">
        <v>4.5</v>
      </c>
      <c r="I6807">
        <f t="shared" si="106"/>
        <v>0</v>
      </c>
      <c r="K6807" s="12" t="s">
        <v>47</v>
      </c>
      <c r="L6807">
        <v>3</v>
      </c>
      <c r="M6807" s="12" t="s">
        <v>48</v>
      </c>
    </row>
    <row r="6808" spans="1:13" x14ac:dyDescent="0.25">
      <c r="A6808">
        <v>6807</v>
      </c>
      <c r="B6808" s="10">
        <v>44402</v>
      </c>
      <c r="C6808" s="11">
        <v>0.10652777777777778</v>
      </c>
      <c r="D6808">
        <v>1</v>
      </c>
      <c r="E6808" s="12">
        <v>5</v>
      </c>
      <c r="I6808">
        <f t="shared" si="106"/>
        <v>0</v>
      </c>
      <c r="K6808" s="12" t="s">
        <v>47</v>
      </c>
      <c r="L6808">
        <v>1</v>
      </c>
      <c r="M6808" s="12" t="s">
        <v>48</v>
      </c>
    </row>
    <row r="6809" spans="1:13" x14ac:dyDescent="0.25">
      <c r="A6809">
        <v>6808</v>
      </c>
      <c r="B6809" s="10">
        <v>44402</v>
      </c>
      <c r="C6809" s="11">
        <v>0.11527777777777777</v>
      </c>
      <c r="D6809">
        <v>1</v>
      </c>
      <c r="E6809" s="12">
        <v>5</v>
      </c>
      <c r="I6809">
        <f t="shared" si="106"/>
        <v>0</v>
      </c>
      <c r="K6809" s="12" t="s">
        <v>47</v>
      </c>
      <c r="L6809">
        <v>1</v>
      </c>
      <c r="M6809" s="12" t="s">
        <v>48</v>
      </c>
    </row>
    <row r="6810" spans="1:13" x14ac:dyDescent="0.25">
      <c r="A6810">
        <v>6809</v>
      </c>
      <c r="B6810" s="10">
        <v>44402</v>
      </c>
      <c r="C6810" s="11">
        <v>0.11953703703703704</v>
      </c>
      <c r="D6810">
        <v>1</v>
      </c>
      <c r="E6810" s="12">
        <v>5</v>
      </c>
      <c r="I6810">
        <f t="shared" si="106"/>
        <v>0</v>
      </c>
      <c r="K6810" s="12" t="s">
        <v>47</v>
      </c>
      <c r="L6810">
        <v>1</v>
      </c>
      <c r="M6810" s="12" t="s">
        <v>48</v>
      </c>
    </row>
    <row r="6811" spans="1:13" x14ac:dyDescent="0.25">
      <c r="A6811">
        <v>6810</v>
      </c>
      <c r="B6811" s="10">
        <v>44402</v>
      </c>
      <c r="C6811" s="11">
        <v>0.12106481481481481</v>
      </c>
      <c r="D6811">
        <v>1</v>
      </c>
      <c r="E6811" s="12">
        <v>5</v>
      </c>
      <c r="I6811">
        <f t="shared" si="106"/>
        <v>0</v>
      </c>
      <c r="K6811" s="12" t="s">
        <v>47</v>
      </c>
      <c r="L6811">
        <v>1</v>
      </c>
      <c r="M6811" s="12" t="s">
        <v>48</v>
      </c>
    </row>
    <row r="6812" spans="1:13" x14ac:dyDescent="0.25">
      <c r="A6812">
        <v>6811</v>
      </c>
      <c r="B6812" s="10">
        <v>44402</v>
      </c>
      <c r="C6812" s="11">
        <v>0.12149305555555556</v>
      </c>
      <c r="D6812">
        <v>2</v>
      </c>
      <c r="E6812" s="12">
        <v>5.6</v>
      </c>
      <c r="I6812">
        <f t="shared" si="106"/>
        <v>0</v>
      </c>
      <c r="K6812" s="12" t="s">
        <v>47</v>
      </c>
      <c r="L6812">
        <v>2</v>
      </c>
      <c r="M6812" s="12" t="s">
        <v>48</v>
      </c>
    </row>
    <row r="6813" spans="1:13" x14ac:dyDescent="0.25">
      <c r="A6813">
        <v>6812</v>
      </c>
      <c r="B6813" s="10">
        <v>44402</v>
      </c>
      <c r="C6813" s="11">
        <v>0.12200231481481481</v>
      </c>
      <c r="D6813">
        <v>2</v>
      </c>
      <c r="E6813" s="12">
        <v>6</v>
      </c>
      <c r="I6813">
        <f t="shared" si="106"/>
        <v>0</v>
      </c>
      <c r="K6813" s="12" t="s">
        <v>47</v>
      </c>
      <c r="L6813">
        <v>1</v>
      </c>
      <c r="M6813" s="12" t="s">
        <v>48</v>
      </c>
    </row>
    <row r="6814" spans="1:13" x14ac:dyDescent="0.25">
      <c r="A6814">
        <v>6813</v>
      </c>
      <c r="B6814" s="10">
        <v>44402</v>
      </c>
      <c r="C6814" s="11">
        <v>0.13340277777777779</v>
      </c>
      <c r="D6814">
        <v>2</v>
      </c>
      <c r="E6814" s="12">
        <v>5</v>
      </c>
      <c r="I6814">
        <f t="shared" si="106"/>
        <v>0</v>
      </c>
      <c r="K6814" s="12" t="s">
        <v>47</v>
      </c>
      <c r="L6814">
        <v>2</v>
      </c>
      <c r="M6814" s="12" t="s">
        <v>179</v>
      </c>
    </row>
    <row r="6815" spans="1:13" x14ac:dyDescent="0.25">
      <c r="A6815">
        <v>6814</v>
      </c>
      <c r="B6815" s="10">
        <v>44402</v>
      </c>
      <c r="C6815" s="11">
        <v>0.13377314814814814</v>
      </c>
      <c r="D6815">
        <v>1</v>
      </c>
      <c r="E6815" s="12">
        <v>6</v>
      </c>
      <c r="I6815">
        <f t="shared" si="106"/>
        <v>0</v>
      </c>
      <c r="K6815" s="12" t="s">
        <v>47</v>
      </c>
      <c r="L6815">
        <v>1</v>
      </c>
      <c r="M6815" s="12" t="s">
        <v>48</v>
      </c>
    </row>
    <row r="6816" spans="1:13" x14ac:dyDescent="0.25">
      <c r="A6816">
        <v>6815</v>
      </c>
      <c r="B6816" s="10">
        <v>44402</v>
      </c>
      <c r="C6816" s="11">
        <v>0.14081018518518518</v>
      </c>
      <c r="D6816">
        <v>1</v>
      </c>
      <c r="E6816" s="12">
        <v>5</v>
      </c>
      <c r="I6816">
        <f t="shared" si="106"/>
        <v>0</v>
      </c>
      <c r="K6816" s="12" t="s">
        <v>47</v>
      </c>
      <c r="L6816">
        <v>1</v>
      </c>
      <c r="M6816" s="12" t="s">
        <v>48</v>
      </c>
    </row>
    <row r="6817" spans="1:13" x14ac:dyDescent="0.25">
      <c r="A6817">
        <v>6816</v>
      </c>
      <c r="B6817" s="10">
        <v>44402</v>
      </c>
      <c r="C6817" s="11">
        <v>0.15011574074074074</v>
      </c>
      <c r="D6817">
        <v>2</v>
      </c>
      <c r="E6817" s="12">
        <v>5</v>
      </c>
      <c r="I6817">
        <f t="shared" si="106"/>
        <v>0</v>
      </c>
      <c r="K6817" s="12" t="s">
        <v>47</v>
      </c>
      <c r="L6817">
        <v>2</v>
      </c>
      <c r="M6817" s="12" t="s">
        <v>48</v>
      </c>
    </row>
    <row r="6818" spans="1:13" x14ac:dyDescent="0.25">
      <c r="A6818">
        <v>6817</v>
      </c>
      <c r="B6818" s="10">
        <v>44402</v>
      </c>
      <c r="C6818" s="11">
        <v>0.15092592592592594</v>
      </c>
      <c r="D6818">
        <v>1</v>
      </c>
      <c r="E6818" s="12">
        <v>5</v>
      </c>
      <c r="I6818">
        <f t="shared" si="106"/>
        <v>0</v>
      </c>
      <c r="K6818" s="12" t="s">
        <v>47</v>
      </c>
      <c r="L6818">
        <v>2</v>
      </c>
      <c r="M6818" s="12" t="s">
        <v>48</v>
      </c>
    </row>
    <row r="6819" spans="1:13" x14ac:dyDescent="0.25">
      <c r="A6819">
        <v>6818</v>
      </c>
      <c r="B6819" s="10">
        <v>44402</v>
      </c>
      <c r="C6819" s="11">
        <v>0.15118055555555557</v>
      </c>
      <c r="D6819">
        <v>2</v>
      </c>
      <c r="E6819" s="12">
        <v>5</v>
      </c>
      <c r="I6819">
        <f t="shared" si="106"/>
        <v>0</v>
      </c>
      <c r="K6819" s="12" t="s">
        <v>47</v>
      </c>
      <c r="L6819">
        <v>1</v>
      </c>
      <c r="M6819" s="12" t="s">
        <v>48</v>
      </c>
    </row>
    <row r="6820" spans="1:13" x14ac:dyDescent="0.25">
      <c r="A6820">
        <v>6819</v>
      </c>
      <c r="B6820" s="10">
        <v>44402</v>
      </c>
      <c r="C6820" s="11">
        <v>0.15151620370370369</v>
      </c>
      <c r="D6820">
        <v>1</v>
      </c>
      <c r="E6820" s="12">
        <v>4</v>
      </c>
      <c r="I6820">
        <f t="shared" si="106"/>
        <v>0</v>
      </c>
      <c r="K6820" s="12" t="s">
        <v>47</v>
      </c>
      <c r="L6820">
        <v>1</v>
      </c>
      <c r="M6820" s="12" t="s">
        <v>48</v>
      </c>
    </row>
    <row r="6821" spans="1:13" x14ac:dyDescent="0.25">
      <c r="A6821">
        <v>6820</v>
      </c>
      <c r="B6821" s="10">
        <v>44402</v>
      </c>
      <c r="C6821" s="11">
        <v>0.15471064814814814</v>
      </c>
      <c r="D6821">
        <v>1</v>
      </c>
      <c r="E6821" s="12">
        <v>5</v>
      </c>
      <c r="I6821">
        <f t="shared" si="106"/>
        <v>0</v>
      </c>
      <c r="K6821" s="12" t="s">
        <v>47</v>
      </c>
      <c r="L6821">
        <v>1</v>
      </c>
      <c r="M6821" s="12" t="s">
        <v>48</v>
      </c>
    </row>
    <row r="6822" spans="1:13" x14ac:dyDescent="0.25">
      <c r="A6822">
        <v>6821</v>
      </c>
      <c r="B6822" s="10">
        <v>44402</v>
      </c>
      <c r="C6822" s="11">
        <v>0.16038194444444445</v>
      </c>
      <c r="D6822">
        <v>2</v>
      </c>
      <c r="E6822" s="12">
        <v>6</v>
      </c>
      <c r="I6822">
        <f t="shared" si="106"/>
        <v>0</v>
      </c>
      <c r="K6822" s="12" t="s">
        <v>47</v>
      </c>
      <c r="L6822">
        <v>1</v>
      </c>
      <c r="M6822" s="12" t="s">
        <v>48</v>
      </c>
    </row>
    <row r="6823" spans="1:13" x14ac:dyDescent="0.25">
      <c r="A6823">
        <v>6822</v>
      </c>
      <c r="B6823" s="10">
        <v>44402</v>
      </c>
      <c r="C6823" s="11">
        <v>0.16333333333333333</v>
      </c>
      <c r="D6823">
        <v>2</v>
      </c>
      <c r="E6823" s="12" t="s">
        <v>94</v>
      </c>
      <c r="I6823">
        <f t="shared" si="106"/>
        <v>0</v>
      </c>
      <c r="K6823" s="12" t="s">
        <v>47</v>
      </c>
      <c r="L6823">
        <v>16</v>
      </c>
      <c r="M6823" s="12" t="s">
        <v>180</v>
      </c>
    </row>
    <row r="6824" spans="1:13" x14ac:dyDescent="0.25">
      <c r="A6824">
        <v>6823</v>
      </c>
      <c r="B6824" s="10">
        <v>44402</v>
      </c>
      <c r="C6824" s="11">
        <v>0.16530092592592593</v>
      </c>
      <c r="D6824">
        <v>1</v>
      </c>
      <c r="E6824" s="12">
        <v>5</v>
      </c>
      <c r="I6824">
        <f t="shared" si="106"/>
        <v>0</v>
      </c>
      <c r="K6824" s="12" t="s">
        <v>47</v>
      </c>
      <c r="L6824">
        <v>4</v>
      </c>
      <c r="M6824" s="12" t="s">
        <v>59</v>
      </c>
    </row>
    <row r="6825" spans="1:13" x14ac:dyDescent="0.25">
      <c r="A6825">
        <v>6824</v>
      </c>
      <c r="B6825" s="10">
        <v>44402</v>
      </c>
      <c r="C6825" s="11">
        <v>0.16663194444444443</v>
      </c>
      <c r="D6825">
        <v>1</v>
      </c>
      <c r="E6825" s="12">
        <v>5.6</v>
      </c>
      <c r="F6825">
        <v>1</v>
      </c>
      <c r="I6825">
        <f t="shared" si="106"/>
        <v>1</v>
      </c>
      <c r="K6825" s="12" t="s">
        <v>47</v>
      </c>
      <c r="L6825">
        <v>1</v>
      </c>
      <c r="M6825" s="12" t="s">
        <v>48</v>
      </c>
    </row>
    <row r="6826" spans="1:13" x14ac:dyDescent="0.25">
      <c r="A6826">
        <v>6825</v>
      </c>
      <c r="B6826" s="10">
        <v>44402</v>
      </c>
      <c r="C6826" s="11">
        <v>0.16679398148148147</v>
      </c>
      <c r="D6826">
        <v>1</v>
      </c>
      <c r="E6826" s="12">
        <v>5</v>
      </c>
      <c r="I6826">
        <f t="shared" si="106"/>
        <v>0</v>
      </c>
      <c r="K6826" s="12" t="s">
        <v>47</v>
      </c>
      <c r="L6826">
        <v>1</v>
      </c>
      <c r="M6826" s="12" t="s">
        <v>48</v>
      </c>
    </row>
    <row r="6827" spans="1:13" x14ac:dyDescent="0.25">
      <c r="A6827">
        <v>6826</v>
      </c>
      <c r="B6827" s="10">
        <v>44402</v>
      </c>
      <c r="C6827" s="11">
        <v>0.16791666666666669</v>
      </c>
      <c r="D6827">
        <v>1</v>
      </c>
      <c r="E6827" s="12">
        <v>5</v>
      </c>
      <c r="I6827">
        <f t="shared" si="106"/>
        <v>0</v>
      </c>
      <c r="K6827" s="12" t="s">
        <v>47</v>
      </c>
      <c r="L6827">
        <v>2</v>
      </c>
      <c r="M6827" s="12" t="s">
        <v>48</v>
      </c>
    </row>
    <row r="6828" spans="1:13" x14ac:dyDescent="0.25">
      <c r="A6828">
        <v>6827</v>
      </c>
      <c r="B6828" s="10">
        <v>44402</v>
      </c>
      <c r="C6828" s="11">
        <v>0.1700925925925926</v>
      </c>
      <c r="D6828">
        <v>1</v>
      </c>
      <c r="E6828" s="12">
        <v>5</v>
      </c>
      <c r="I6828">
        <f t="shared" si="106"/>
        <v>0</v>
      </c>
      <c r="K6828" s="12" t="s">
        <v>47</v>
      </c>
      <c r="L6828">
        <v>1</v>
      </c>
      <c r="M6828" s="12" t="s">
        <v>48</v>
      </c>
    </row>
    <row r="6829" spans="1:13" x14ac:dyDescent="0.25">
      <c r="A6829">
        <v>6828</v>
      </c>
      <c r="B6829" s="10">
        <v>44402</v>
      </c>
      <c r="C6829" s="11">
        <v>0.17114583333333333</v>
      </c>
      <c r="D6829">
        <v>2</v>
      </c>
      <c r="E6829" s="12">
        <v>5</v>
      </c>
      <c r="I6829">
        <f t="shared" si="106"/>
        <v>0</v>
      </c>
      <c r="K6829" s="12" t="s">
        <v>47</v>
      </c>
      <c r="L6829">
        <v>1</v>
      </c>
      <c r="M6829" s="12" t="s">
        <v>48</v>
      </c>
    </row>
    <row r="6830" spans="1:13" x14ac:dyDescent="0.25">
      <c r="A6830">
        <v>6829</v>
      </c>
      <c r="B6830" s="10">
        <v>44402</v>
      </c>
      <c r="C6830" s="11">
        <v>0.17217592592592593</v>
      </c>
      <c r="D6830">
        <v>2</v>
      </c>
      <c r="E6830" s="12">
        <v>4</v>
      </c>
      <c r="I6830">
        <f t="shared" si="106"/>
        <v>0</v>
      </c>
      <c r="K6830" s="12" t="s">
        <v>47</v>
      </c>
      <c r="L6830">
        <v>1</v>
      </c>
      <c r="M6830" s="12" t="s">
        <v>48</v>
      </c>
    </row>
    <row r="6831" spans="1:13" x14ac:dyDescent="0.25">
      <c r="A6831">
        <v>6830</v>
      </c>
      <c r="B6831" s="10">
        <v>44402</v>
      </c>
      <c r="C6831" s="11">
        <v>0.17444444444444443</v>
      </c>
      <c r="D6831">
        <v>1</v>
      </c>
      <c r="E6831" s="12">
        <v>5</v>
      </c>
      <c r="I6831">
        <f t="shared" si="106"/>
        <v>0</v>
      </c>
      <c r="K6831" s="12" t="s">
        <v>47</v>
      </c>
      <c r="L6831">
        <v>1</v>
      </c>
      <c r="M6831" s="12" t="s">
        <v>48</v>
      </c>
    </row>
    <row r="6832" spans="1:13" x14ac:dyDescent="0.25">
      <c r="A6832">
        <v>6831</v>
      </c>
      <c r="B6832" s="10">
        <v>44402</v>
      </c>
      <c r="C6832" s="11">
        <v>0.1751736111111111</v>
      </c>
      <c r="D6832">
        <v>1</v>
      </c>
      <c r="E6832" s="12">
        <v>5</v>
      </c>
      <c r="I6832">
        <f t="shared" si="106"/>
        <v>0</v>
      </c>
      <c r="K6832" s="12" t="s">
        <v>47</v>
      </c>
      <c r="L6832">
        <v>1</v>
      </c>
      <c r="M6832" s="12" t="s">
        <v>48</v>
      </c>
    </row>
    <row r="6833" spans="1:13" x14ac:dyDescent="0.25">
      <c r="A6833">
        <v>6832</v>
      </c>
      <c r="B6833" s="10">
        <v>44402</v>
      </c>
      <c r="C6833" s="11">
        <v>0.18034722222222221</v>
      </c>
      <c r="D6833">
        <v>1</v>
      </c>
      <c r="E6833" s="12">
        <v>5</v>
      </c>
      <c r="I6833">
        <f t="shared" si="106"/>
        <v>0</v>
      </c>
      <c r="K6833" s="12" t="s">
        <v>47</v>
      </c>
      <c r="L6833">
        <v>1</v>
      </c>
      <c r="M6833" s="12" t="s">
        <v>49</v>
      </c>
    </row>
    <row r="6834" spans="1:13" x14ac:dyDescent="0.25">
      <c r="A6834">
        <v>6833</v>
      </c>
      <c r="B6834" s="10">
        <v>44402</v>
      </c>
      <c r="C6834" s="11">
        <v>0.18528935185185183</v>
      </c>
      <c r="D6834">
        <v>2</v>
      </c>
      <c r="E6834" s="12">
        <v>4</v>
      </c>
      <c r="G6834">
        <v>2</v>
      </c>
      <c r="I6834">
        <f t="shared" si="106"/>
        <v>2</v>
      </c>
      <c r="K6834" s="12" t="s">
        <v>47</v>
      </c>
      <c r="L6834">
        <v>1</v>
      </c>
      <c r="M6834" s="12" t="s">
        <v>48</v>
      </c>
    </row>
    <row r="6835" spans="1:13" x14ac:dyDescent="0.25">
      <c r="A6835">
        <v>6834</v>
      </c>
      <c r="B6835" s="10">
        <v>44402</v>
      </c>
      <c r="C6835" s="11">
        <v>0.18609953703703705</v>
      </c>
      <c r="D6835">
        <v>1</v>
      </c>
      <c r="E6835" s="12">
        <v>5</v>
      </c>
      <c r="I6835">
        <f t="shared" si="106"/>
        <v>0</v>
      </c>
      <c r="K6835" s="12" t="s">
        <v>47</v>
      </c>
      <c r="L6835">
        <v>1</v>
      </c>
      <c r="M6835" s="12" t="s">
        <v>48</v>
      </c>
    </row>
    <row r="6836" spans="1:13" x14ac:dyDescent="0.25">
      <c r="A6836">
        <v>6835</v>
      </c>
      <c r="B6836" s="10">
        <v>44402</v>
      </c>
      <c r="C6836" s="11">
        <v>0.18841435185185185</v>
      </c>
      <c r="D6836">
        <v>1</v>
      </c>
      <c r="E6836" s="12">
        <v>5</v>
      </c>
      <c r="G6836">
        <v>1</v>
      </c>
      <c r="I6836">
        <f t="shared" si="106"/>
        <v>1</v>
      </c>
    </row>
    <row r="6837" spans="1:13" x14ac:dyDescent="0.25">
      <c r="A6837">
        <v>6836</v>
      </c>
      <c r="B6837" s="10">
        <v>44402</v>
      </c>
      <c r="C6837" s="11">
        <v>0.18861111111111109</v>
      </c>
      <c r="D6837">
        <v>1</v>
      </c>
      <c r="E6837" s="12">
        <v>4</v>
      </c>
      <c r="I6837">
        <f t="shared" si="106"/>
        <v>0</v>
      </c>
      <c r="K6837" s="12" t="s">
        <v>47</v>
      </c>
      <c r="L6837">
        <v>1</v>
      </c>
      <c r="M6837" s="12" t="s">
        <v>48</v>
      </c>
    </row>
    <row r="6838" spans="1:13" x14ac:dyDescent="0.25">
      <c r="A6838">
        <v>6837</v>
      </c>
      <c r="B6838" s="10">
        <v>44402</v>
      </c>
      <c r="C6838" s="11">
        <v>0.18984953703703702</v>
      </c>
      <c r="D6838">
        <v>2</v>
      </c>
      <c r="E6838" s="12">
        <v>5</v>
      </c>
      <c r="I6838">
        <f t="shared" si="106"/>
        <v>0</v>
      </c>
      <c r="K6838" s="12" t="s">
        <v>47</v>
      </c>
      <c r="L6838">
        <v>1</v>
      </c>
      <c r="M6838" s="12" t="s">
        <v>48</v>
      </c>
    </row>
    <row r="6839" spans="1:13" x14ac:dyDescent="0.25">
      <c r="A6839">
        <v>6838</v>
      </c>
      <c r="B6839" s="10">
        <v>44402</v>
      </c>
      <c r="C6839" s="11">
        <v>0.21572916666666667</v>
      </c>
      <c r="D6839">
        <v>2</v>
      </c>
      <c r="E6839" s="12">
        <v>6</v>
      </c>
      <c r="I6839">
        <f t="shared" si="106"/>
        <v>0</v>
      </c>
      <c r="K6839" s="12" t="s">
        <v>47</v>
      </c>
      <c r="L6839">
        <v>1</v>
      </c>
      <c r="M6839" s="12" t="s">
        <v>48</v>
      </c>
    </row>
    <row r="6840" spans="1:13" x14ac:dyDescent="0.25">
      <c r="A6840">
        <v>6839</v>
      </c>
      <c r="B6840" s="10">
        <v>44402</v>
      </c>
      <c r="C6840" s="11">
        <v>0.22038194444444445</v>
      </c>
      <c r="D6840">
        <v>1</v>
      </c>
      <c r="E6840" s="12">
        <v>6</v>
      </c>
      <c r="I6840">
        <f t="shared" si="106"/>
        <v>0</v>
      </c>
      <c r="K6840" s="12" t="s">
        <v>47</v>
      </c>
      <c r="L6840">
        <v>1</v>
      </c>
      <c r="M6840" s="12" t="s">
        <v>48</v>
      </c>
    </row>
    <row r="6841" spans="1:13" x14ac:dyDescent="0.25">
      <c r="A6841">
        <v>6840</v>
      </c>
      <c r="B6841" s="10">
        <v>44402</v>
      </c>
      <c r="C6841" s="11">
        <v>0.2227662037037037</v>
      </c>
      <c r="D6841">
        <v>2</v>
      </c>
      <c r="E6841" s="12">
        <v>5</v>
      </c>
      <c r="I6841">
        <f t="shared" si="106"/>
        <v>0</v>
      </c>
      <c r="K6841" s="12" t="s">
        <v>47</v>
      </c>
      <c r="L6841">
        <v>1</v>
      </c>
      <c r="M6841" s="12" t="s">
        <v>48</v>
      </c>
    </row>
    <row r="6842" spans="1:13" x14ac:dyDescent="0.25">
      <c r="A6842">
        <v>6841</v>
      </c>
      <c r="B6842" s="10">
        <v>44402</v>
      </c>
      <c r="C6842" s="11">
        <v>0.22503472222222221</v>
      </c>
      <c r="D6842">
        <v>1</v>
      </c>
      <c r="E6842" s="12">
        <v>5</v>
      </c>
      <c r="I6842">
        <f t="shared" si="106"/>
        <v>0</v>
      </c>
      <c r="K6842" s="12" t="s">
        <v>47</v>
      </c>
      <c r="L6842">
        <v>1</v>
      </c>
      <c r="M6842" s="12" t="s">
        <v>48</v>
      </c>
    </row>
    <row r="6843" spans="1:13" x14ac:dyDescent="0.25">
      <c r="A6843">
        <v>6842</v>
      </c>
      <c r="B6843" s="10">
        <v>44402</v>
      </c>
      <c r="C6843" s="11">
        <v>0.23002314814814814</v>
      </c>
      <c r="D6843">
        <v>2</v>
      </c>
      <c r="E6843" s="12">
        <v>6</v>
      </c>
      <c r="I6843">
        <f t="shared" si="106"/>
        <v>0</v>
      </c>
      <c r="K6843" s="12" t="s">
        <v>47</v>
      </c>
      <c r="L6843">
        <v>1</v>
      </c>
      <c r="M6843" s="12" t="s">
        <v>48</v>
      </c>
    </row>
    <row r="6844" spans="1:13" x14ac:dyDescent="0.25">
      <c r="A6844">
        <v>6843</v>
      </c>
      <c r="B6844" s="10">
        <v>44402</v>
      </c>
      <c r="C6844" s="11">
        <v>0.23099537037037035</v>
      </c>
      <c r="D6844">
        <v>2</v>
      </c>
      <c r="E6844" s="12">
        <v>4</v>
      </c>
      <c r="I6844">
        <f t="shared" si="106"/>
        <v>0</v>
      </c>
      <c r="K6844" s="12" t="s">
        <v>47</v>
      </c>
      <c r="L6844">
        <v>2</v>
      </c>
      <c r="M6844" s="12" t="s">
        <v>48</v>
      </c>
    </row>
    <row r="6845" spans="1:13" x14ac:dyDescent="0.25">
      <c r="A6845">
        <v>6844</v>
      </c>
      <c r="B6845" s="10">
        <v>44402</v>
      </c>
      <c r="C6845" s="11">
        <v>0.23133101851851853</v>
      </c>
      <c r="D6845">
        <v>1</v>
      </c>
      <c r="E6845" s="12">
        <v>4</v>
      </c>
      <c r="I6845">
        <f t="shared" si="106"/>
        <v>0</v>
      </c>
      <c r="K6845" s="12" t="s">
        <v>47</v>
      </c>
      <c r="L6845">
        <v>1</v>
      </c>
      <c r="M6845" s="12" t="s">
        <v>48</v>
      </c>
    </row>
    <row r="6846" spans="1:13" x14ac:dyDescent="0.25">
      <c r="A6846">
        <v>6845</v>
      </c>
      <c r="B6846" s="10">
        <v>44402</v>
      </c>
      <c r="C6846" s="11">
        <v>0.23707175925925927</v>
      </c>
      <c r="D6846">
        <v>1</v>
      </c>
      <c r="E6846" s="12">
        <v>4</v>
      </c>
      <c r="I6846">
        <f t="shared" si="106"/>
        <v>0</v>
      </c>
      <c r="K6846" s="12" t="s">
        <v>47</v>
      </c>
      <c r="L6846">
        <v>1</v>
      </c>
      <c r="M6846" s="12" t="s">
        <v>48</v>
      </c>
    </row>
    <row r="6847" spans="1:13" x14ac:dyDescent="0.25">
      <c r="A6847">
        <v>6846</v>
      </c>
      <c r="B6847" s="10">
        <v>44402</v>
      </c>
      <c r="C6847" s="11">
        <v>0.245</v>
      </c>
      <c r="D6847">
        <v>1</v>
      </c>
      <c r="E6847" s="12">
        <v>6</v>
      </c>
      <c r="I6847">
        <f t="shared" si="106"/>
        <v>0</v>
      </c>
      <c r="K6847" s="12" t="s">
        <v>47</v>
      </c>
      <c r="L6847">
        <v>1</v>
      </c>
      <c r="M6847" s="12" t="s">
        <v>48</v>
      </c>
    </row>
    <row r="6848" spans="1:13" x14ac:dyDescent="0.25">
      <c r="A6848">
        <v>6847</v>
      </c>
      <c r="B6848" s="10">
        <v>44402</v>
      </c>
      <c r="C6848" s="11">
        <v>0.24796296296296297</v>
      </c>
      <c r="D6848">
        <v>2</v>
      </c>
      <c r="E6848" s="12">
        <v>4.5</v>
      </c>
      <c r="I6848">
        <f t="shared" si="106"/>
        <v>0</v>
      </c>
      <c r="K6848" s="12" t="s">
        <v>47</v>
      </c>
      <c r="L6848">
        <v>2</v>
      </c>
      <c r="M6848" s="12" t="s">
        <v>48</v>
      </c>
    </row>
    <row r="6849" spans="1:13" x14ac:dyDescent="0.25">
      <c r="A6849">
        <v>6848</v>
      </c>
      <c r="B6849" s="10">
        <v>44402</v>
      </c>
      <c r="C6849" s="11">
        <v>0.25899305555555557</v>
      </c>
      <c r="D6849">
        <v>2</v>
      </c>
      <c r="E6849" s="12">
        <v>5</v>
      </c>
      <c r="I6849">
        <f t="shared" si="106"/>
        <v>0</v>
      </c>
      <c r="K6849" s="12" t="s">
        <v>47</v>
      </c>
      <c r="L6849">
        <v>1</v>
      </c>
      <c r="M6849" s="12" t="s">
        <v>48</v>
      </c>
    </row>
    <row r="6850" spans="1:13" x14ac:dyDescent="0.25">
      <c r="A6850">
        <v>6849</v>
      </c>
      <c r="B6850" s="10">
        <v>44402</v>
      </c>
      <c r="C6850" s="11">
        <v>0.26313657407407409</v>
      </c>
      <c r="D6850">
        <v>2</v>
      </c>
      <c r="E6850" s="12">
        <v>4</v>
      </c>
      <c r="I6850">
        <f t="shared" si="106"/>
        <v>0</v>
      </c>
      <c r="K6850" s="12" t="s">
        <v>47</v>
      </c>
      <c r="L6850">
        <v>1</v>
      </c>
      <c r="M6850" s="12" t="s">
        <v>48</v>
      </c>
    </row>
    <row r="6851" spans="1:13" x14ac:dyDescent="0.25">
      <c r="A6851">
        <v>6850</v>
      </c>
      <c r="B6851" s="10">
        <v>44402</v>
      </c>
      <c r="C6851" s="11">
        <v>0.26556712962962964</v>
      </c>
      <c r="D6851">
        <v>1</v>
      </c>
      <c r="E6851" s="12">
        <v>5</v>
      </c>
      <c r="I6851">
        <f t="shared" si="106"/>
        <v>0</v>
      </c>
      <c r="K6851" s="12" t="s">
        <v>47</v>
      </c>
      <c r="L6851">
        <v>1</v>
      </c>
      <c r="M6851" s="12" t="s">
        <v>48</v>
      </c>
    </row>
    <row r="6852" spans="1:13" x14ac:dyDescent="0.25">
      <c r="A6852">
        <v>6851</v>
      </c>
      <c r="B6852" s="10">
        <v>44402</v>
      </c>
      <c r="C6852" s="11">
        <v>0.27305555555555555</v>
      </c>
      <c r="D6852">
        <v>1</v>
      </c>
      <c r="E6852" s="12">
        <v>4</v>
      </c>
      <c r="I6852">
        <f t="shared" si="106"/>
        <v>0</v>
      </c>
      <c r="K6852" s="12" t="s">
        <v>47</v>
      </c>
      <c r="L6852">
        <v>1</v>
      </c>
      <c r="M6852" s="12" t="s">
        <v>49</v>
      </c>
    </row>
    <row r="6853" spans="1:13" x14ac:dyDescent="0.25">
      <c r="A6853">
        <v>6852</v>
      </c>
      <c r="B6853" s="10">
        <v>44402</v>
      </c>
      <c r="C6853" s="11">
        <v>0.29427083333333331</v>
      </c>
      <c r="D6853">
        <v>1</v>
      </c>
      <c r="E6853" s="12">
        <v>5</v>
      </c>
      <c r="I6853">
        <f t="shared" si="106"/>
        <v>0</v>
      </c>
      <c r="K6853" s="12" t="s">
        <v>47</v>
      </c>
      <c r="L6853">
        <v>1</v>
      </c>
      <c r="M6853" s="12" t="s">
        <v>48</v>
      </c>
    </row>
    <row r="6854" spans="1:13" x14ac:dyDescent="0.25">
      <c r="A6854">
        <v>6853</v>
      </c>
      <c r="B6854" s="10">
        <v>44402</v>
      </c>
      <c r="C6854" s="11">
        <v>0.29646990740740742</v>
      </c>
      <c r="D6854">
        <v>2</v>
      </c>
      <c r="E6854" s="12">
        <v>5</v>
      </c>
      <c r="I6854">
        <f t="shared" si="106"/>
        <v>0</v>
      </c>
      <c r="K6854" s="12" t="s">
        <v>47</v>
      </c>
      <c r="L6854">
        <v>1</v>
      </c>
      <c r="M6854" s="12" t="s">
        <v>49</v>
      </c>
    </row>
    <row r="6855" spans="1:13" x14ac:dyDescent="0.25">
      <c r="A6855">
        <v>6854</v>
      </c>
      <c r="B6855" s="10">
        <v>44402</v>
      </c>
      <c r="C6855" s="11">
        <v>0.30657407407407405</v>
      </c>
      <c r="D6855">
        <v>2</v>
      </c>
      <c r="E6855" s="12">
        <v>6</v>
      </c>
      <c r="I6855">
        <f t="shared" si="106"/>
        <v>0</v>
      </c>
      <c r="K6855" s="12" t="s">
        <v>47</v>
      </c>
      <c r="L6855">
        <v>1</v>
      </c>
      <c r="M6855" s="12" t="s">
        <v>48</v>
      </c>
    </row>
    <row r="6856" spans="1:13" x14ac:dyDescent="0.25">
      <c r="A6856">
        <v>6855</v>
      </c>
      <c r="B6856" s="10">
        <v>44402</v>
      </c>
      <c r="C6856" s="11">
        <v>0.31488425925925928</v>
      </c>
      <c r="D6856">
        <v>1</v>
      </c>
      <c r="E6856" s="12">
        <v>5</v>
      </c>
      <c r="I6856">
        <f t="shared" si="106"/>
        <v>0</v>
      </c>
      <c r="K6856" s="12" t="s">
        <v>47</v>
      </c>
      <c r="L6856">
        <v>1</v>
      </c>
      <c r="M6856" s="12" t="s">
        <v>48</v>
      </c>
    </row>
    <row r="6857" spans="1:13" x14ac:dyDescent="0.25">
      <c r="A6857">
        <v>6856</v>
      </c>
      <c r="B6857" s="10">
        <v>44402</v>
      </c>
      <c r="C6857" s="11">
        <v>0.32252314814814814</v>
      </c>
      <c r="D6857">
        <v>2</v>
      </c>
      <c r="E6857" s="12">
        <v>5</v>
      </c>
      <c r="I6857">
        <f t="shared" ref="I6857:I6920" si="107">SUM(F6857:H6857)</f>
        <v>0</v>
      </c>
      <c r="K6857" s="12" t="s">
        <v>47</v>
      </c>
      <c r="L6857">
        <v>1</v>
      </c>
      <c r="M6857" s="12" t="s">
        <v>48</v>
      </c>
    </row>
    <row r="6858" spans="1:13" x14ac:dyDescent="0.25">
      <c r="A6858">
        <v>6857</v>
      </c>
      <c r="B6858" s="10">
        <v>44402</v>
      </c>
      <c r="C6858" s="11">
        <v>0.32269675925925928</v>
      </c>
      <c r="D6858">
        <v>2</v>
      </c>
      <c r="E6858" s="12">
        <v>6</v>
      </c>
      <c r="I6858">
        <f t="shared" si="107"/>
        <v>0</v>
      </c>
      <c r="K6858" s="12" t="s">
        <v>47</v>
      </c>
      <c r="L6858">
        <v>1</v>
      </c>
      <c r="M6858" s="12" t="s">
        <v>48</v>
      </c>
    </row>
    <row r="6859" spans="1:13" x14ac:dyDescent="0.25">
      <c r="A6859">
        <v>6858</v>
      </c>
      <c r="B6859" s="10">
        <v>44402</v>
      </c>
      <c r="C6859" s="11">
        <v>0.32996527777777779</v>
      </c>
      <c r="D6859">
        <v>1</v>
      </c>
      <c r="E6859" s="12">
        <v>6</v>
      </c>
      <c r="G6859">
        <v>1</v>
      </c>
      <c r="I6859">
        <f t="shared" si="107"/>
        <v>1</v>
      </c>
    </row>
    <row r="6860" spans="1:13" x14ac:dyDescent="0.25">
      <c r="A6860">
        <v>6859</v>
      </c>
      <c r="B6860" s="10">
        <v>44402</v>
      </c>
      <c r="C6860" s="11">
        <v>0.33340277777777777</v>
      </c>
      <c r="D6860">
        <v>1</v>
      </c>
      <c r="E6860" s="12">
        <v>5</v>
      </c>
      <c r="I6860">
        <f t="shared" si="107"/>
        <v>0</v>
      </c>
      <c r="K6860" s="12" t="s">
        <v>47</v>
      </c>
      <c r="L6860">
        <v>1</v>
      </c>
      <c r="M6860" s="12" t="s">
        <v>48</v>
      </c>
    </row>
    <row r="6861" spans="1:13" x14ac:dyDescent="0.25">
      <c r="A6861">
        <v>6860</v>
      </c>
      <c r="B6861" s="10">
        <v>44402</v>
      </c>
      <c r="C6861" s="11">
        <v>0.33826388888888892</v>
      </c>
      <c r="D6861">
        <v>2</v>
      </c>
      <c r="E6861" s="12">
        <v>4</v>
      </c>
      <c r="G6861">
        <v>1</v>
      </c>
      <c r="I6861">
        <f t="shared" si="107"/>
        <v>1</v>
      </c>
    </row>
    <row r="6862" spans="1:13" x14ac:dyDescent="0.25">
      <c r="A6862">
        <v>6861</v>
      </c>
      <c r="B6862" s="10">
        <v>44402</v>
      </c>
      <c r="C6862" s="11">
        <v>0.34074074074074073</v>
      </c>
      <c r="D6862">
        <v>1</v>
      </c>
      <c r="E6862" s="12">
        <v>5</v>
      </c>
      <c r="I6862">
        <f t="shared" si="107"/>
        <v>0</v>
      </c>
      <c r="K6862" s="12" t="s">
        <v>47</v>
      </c>
      <c r="L6862">
        <v>1</v>
      </c>
      <c r="M6862" s="12" t="s">
        <v>48</v>
      </c>
    </row>
    <row r="6863" spans="1:13" x14ac:dyDescent="0.25">
      <c r="A6863">
        <v>6862</v>
      </c>
      <c r="B6863" s="10">
        <v>44402</v>
      </c>
      <c r="C6863" s="11">
        <v>0.34122685185185181</v>
      </c>
      <c r="D6863">
        <v>2</v>
      </c>
      <c r="E6863" s="12">
        <v>6</v>
      </c>
      <c r="I6863">
        <f t="shared" si="107"/>
        <v>0</v>
      </c>
      <c r="K6863" s="12" t="s">
        <v>47</v>
      </c>
      <c r="L6863">
        <v>1</v>
      </c>
      <c r="M6863" s="12" t="s">
        <v>48</v>
      </c>
    </row>
    <row r="6864" spans="1:13" x14ac:dyDescent="0.25">
      <c r="A6864">
        <v>6863</v>
      </c>
      <c r="B6864" s="10">
        <v>44402</v>
      </c>
      <c r="C6864" s="11">
        <v>0.3417013888888889</v>
      </c>
      <c r="D6864">
        <v>1</v>
      </c>
      <c r="E6864" s="12">
        <v>6</v>
      </c>
      <c r="I6864">
        <f t="shared" si="107"/>
        <v>0</v>
      </c>
      <c r="K6864" s="12" t="s">
        <v>47</v>
      </c>
      <c r="L6864">
        <v>1</v>
      </c>
      <c r="M6864" s="12" t="s">
        <v>48</v>
      </c>
    </row>
    <row r="6865" spans="1:13" x14ac:dyDescent="0.25">
      <c r="A6865">
        <v>6864</v>
      </c>
      <c r="B6865" s="10">
        <v>44402</v>
      </c>
      <c r="C6865" s="11">
        <v>0.34199074074074076</v>
      </c>
      <c r="D6865">
        <v>1</v>
      </c>
      <c r="E6865" s="12">
        <v>5</v>
      </c>
      <c r="I6865">
        <f t="shared" si="107"/>
        <v>0</v>
      </c>
      <c r="K6865" s="12" t="s">
        <v>47</v>
      </c>
      <c r="L6865">
        <v>1</v>
      </c>
      <c r="M6865" s="12" t="s">
        <v>48</v>
      </c>
    </row>
    <row r="6866" spans="1:13" x14ac:dyDescent="0.25">
      <c r="A6866">
        <v>6865</v>
      </c>
      <c r="B6866" s="10">
        <v>44402</v>
      </c>
      <c r="C6866" s="11">
        <v>0.3450462962962963</v>
      </c>
      <c r="D6866">
        <v>1</v>
      </c>
      <c r="E6866" s="12">
        <v>5</v>
      </c>
      <c r="I6866">
        <f t="shared" si="107"/>
        <v>0</v>
      </c>
      <c r="K6866" s="12" t="s">
        <v>47</v>
      </c>
      <c r="L6866">
        <v>1</v>
      </c>
      <c r="M6866" s="12" t="s">
        <v>48</v>
      </c>
    </row>
    <row r="6867" spans="1:13" x14ac:dyDescent="0.25">
      <c r="A6867">
        <v>6866</v>
      </c>
      <c r="B6867" s="10">
        <v>44402</v>
      </c>
      <c r="C6867" s="11">
        <v>0.3523958333333333</v>
      </c>
      <c r="D6867">
        <v>1</v>
      </c>
      <c r="E6867" s="12">
        <v>4</v>
      </c>
      <c r="I6867">
        <f t="shared" si="107"/>
        <v>0</v>
      </c>
      <c r="K6867" s="12" t="s">
        <v>47</v>
      </c>
      <c r="L6867">
        <v>1</v>
      </c>
      <c r="M6867" s="12" t="s">
        <v>48</v>
      </c>
    </row>
    <row r="6868" spans="1:13" x14ac:dyDescent="0.25">
      <c r="A6868">
        <v>6867</v>
      </c>
      <c r="B6868" s="10">
        <v>44402</v>
      </c>
      <c r="C6868" s="11">
        <v>0.35373842592592591</v>
      </c>
      <c r="D6868">
        <v>2</v>
      </c>
      <c r="E6868" s="12">
        <v>5</v>
      </c>
      <c r="I6868">
        <f t="shared" si="107"/>
        <v>0</v>
      </c>
      <c r="K6868" s="12" t="s">
        <v>47</v>
      </c>
      <c r="L6868">
        <v>1</v>
      </c>
      <c r="M6868" s="12" t="s">
        <v>48</v>
      </c>
    </row>
    <row r="6869" spans="1:13" x14ac:dyDescent="0.25">
      <c r="A6869">
        <v>6868</v>
      </c>
      <c r="B6869" s="10">
        <v>44402</v>
      </c>
      <c r="C6869" s="11">
        <v>0.36427083333333332</v>
      </c>
      <c r="D6869">
        <v>2</v>
      </c>
      <c r="E6869" s="12">
        <v>5</v>
      </c>
      <c r="I6869">
        <f t="shared" si="107"/>
        <v>0</v>
      </c>
      <c r="K6869" s="12" t="s">
        <v>47</v>
      </c>
      <c r="L6869">
        <v>1</v>
      </c>
      <c r="M6869" s="12" t="s">
        <v>48</v>
      </c>
    </row>
    <row r="6870" spans="1:13" x14ac:dyDescent="0.25">
      <c r="A6870">
        <v>6869</v>
      </c>
      <c r="B6870" s="10">
        <v>44402</v>
      </c>
      <c r="C6870" s="11">
        <v>0.36756944444444445</v>
      </c>
      <c r="D6870">
        <v>2</v>
      </c>
      <c r="E6870" s="12">
        <v>5</v>
      </c>
      <c r="I6870">
        <f t="shared" si="107"/>
        <v>0</v>
      </c>
      <c r="K6870" s="12" t="s">
        <v>47</v>
      </c>
      <c r="L6870">
        <v>1</v>
      </c>
      <c r="M6870" s="12" t="s">
        <v>48</v>
      </c>
    </row>
    <row r="6871" spans="1:13" x14ac:dyDescent="0.25">
      <c r="A6871">
        <v>6870</v>
      </c>
      <c r="B6871" s="10">
        <v>44402</v>
      </c>
      <c r="C6871" s="11">
        <v>0.38074074074074077</v>
      </c>
      <c r="D6871">
        <v>2</v>
      </c>
      <c r="E6871" s="12">
        <v>5</v>
      </c>
      <c r="I6871">
        <f t="shared" si="107"/>
        <v>0</v>
      </c>
      <c r="K6871" s="12" t="s">
        <v>47</v>
      </c>
      <c r="L6871">
        <v>2</v>
      </c>
      <c r="M6871" s="12" t="s">
        <v>48</v>
      </c>
    </row>
    <row r="6872" spans="1:13" x14ac:dyDescent="0.25">
      <c r="A6872">
        <v>6871</v>
      </c>
      <c r="B6872" s="10">
        <v>44402</v>
      </c>
      <c r="C6872" s="11">
        <v>0.39016203703703706</v>
      </c>
      <c r="D6872">
        <v>1</v>
      </c>
      <c r="E6872" s="12">
        <v>5</v>
      </c>
      <c r="I6872">
        <f t="shared" si="107"/>
        <v>0</v>
      </c>
      <c r="K6872" s="12" t="s">
        <v>47</v>
      </c>
      <c r="L6872">
        <v>1</v>
      </c>
      <c r="M6872" s="12" t="s">
        <v>48</v>
      </c>
    </row>
    <row r="6873" spans="1:13" x14ac:dyDescent="0.25">
      <c r="A6873">
        <v>6872</v>
      </c>
      <c r="B6873" s="10">
        <v>44402</v>
      </c>
      <c r="C6873" s="11">
        <v>0.39351851851851855</v>
      </c>
      <c r="D6873">
        <v>1</v>
      </c>
      <c r="E6873" s="12">
        <v>4</v>
      </c>
      <c r="G6873">
        <v>1</v>
      </c>
      <c r="I6873">
        <f t="shared" si="107"/>
        <v>1</v>
      </c>
    </row>
    <row r="6874" spans="1:13" x14ac:dyDescent="0.25">
      <c r="A6874">
        <v>6873</v>
      </c>
      <c r="B6874" s="10">
        <v>44402</v>
      </c>
      <c r="C6874" s="11">
        <v>0.39548611111111115</v>
      </c>
      <c r="D6874">
        <v>1</v>
      </c>
      <c r="E6874" s="12">
        <v>5</v>
      </c>
      <c r="G6874">
        <v>1</v>
      </c>
      <c r="I6874">
        <f t="shared" si="107"/>
        <v>1</v>
      </c>
    </row>
    <row r="6875" spans="1:13" x14ac:dyDescent="0.25">
      <c r="A6875">
        <v>6874</v>
      </c>
      <c r="B6875" s="10">
        <v>44402</v>
      </c>
      <c r="C6875" s="11">
        <v>0.39829861111111109</v>
      </c>
      <c r="D6875">
        <v>2</v>
      </c>
      <c r="E6875" s="12">
        <v>4.5</v>
      </c>
      <c r="G6875">
        <v>1</v>
      </c>
      <c r="I6875">
        <f t="shared" si="107"/>
        <v>1</v>
      </c>
      <c r="K6875" s="12" t="s">
        <v>47</v>
      </c>
      <c r="L6875">
        <v>2</v>
      </c>
      <c r="M6875" s="12" t="s">
        <v>48</v>
      </c>
    </row>
    <row r="6876" spans="1:13" x14ac:dyDescent="0.25">
      <c r="A6876">
        <v>6875</v>
      </c>
      <c r="B6876" s="10">
        <v>44402</v>
      </c>
      <c r="C6876" s="11">
        <v>0.41378472222222223</v>
      </c>
      <c r="D6876">
        <v>2</v>
      </c>
      <c r="E6876" s="12">
        <v>6</v>
      </c>
      <c r="I6876">
        <f t="shared" si="107"/>
        <v>0</v>
      </c>
      <c r="K6876" s="12" t="s">
        <v>47</v>
      </c>
      <c r="L6876">
        <v>2</v>
      </c>
      <c r="M6876" s="12" t="s">
        <v>54</v>
      </c>
    </row>
    <row r="6877" spans="1:13" x14ac:dyDescent="0.25">
      <c r="A6877">
        <v>6876</v>
      </c>
      <c r="B6877" s="10">
        <v>44402</v>
      </c>
      <c r="C6877" s="11">
        <v>0.42093749999999996</v>
      </c>
      <c r="D6877">
        <v>1</v>
      </c>
      <c r="E6877" s="12">
        <v>6</v>
      </c>
      <c r="I6877">
        <f t="shared" si="107"/>
        <v>0</v>
      </c>
      <c r="K6877" s="12" t="s">
        <v>47</v>
      </c>
      <c r="L6877">
        <v>1</v>
      </c>
      <c r="M6877" s="12" t="s">
        <v>48</v>
      </c>
    </row>
    <row r="6878" spans="1:13" x14ac:dyDescent="0.25">
      <c r="A6878">
        <v>6877</v>
      </c>
      <c r="B6878" s="10">
        <v>44402</v>
      </c>
      <c r="C6878" s="11">
        <v>0.42131944444444441</v>
      </c>
      <c r="D6878">
        <v>2</v>
      </c>
      <c r="E6878" s="12">
        <v>5</v>
      </c>
      <c r="I6878">
        <f t="shared" si="107"/>
        <v>0</v>
      </c>
      <c r="K6878" s="12" t="s">
        <v>47</v>
      </c>
      <c r="L6878">
        <v>1</v>
      </c>
      <c r="M6878" s="12" t="s">
        <v>48</v>
      </c>
    </row>
    <row r="6879" spans="1:13" x14ac:dyDescent="0.25">
      <c r="A6879">
        <v>6878</v>
      </c>
      <c r="B6879" s="10">
        <v>44402</v>
      </c>
      <c r="C6879" s="11">
        <v>0.42200231481481482</v>
      </c>
      <c r="D6879">
        <v>1</v>
      </c>
      <c r="E6879" s="12">
        <v>5.6</v>
      </c>
      <c r="I6879">
        <f t="shared" si="107"/>
        <v>0</v>
      </c>
      <c r="K6879" s="12" t="s">
        <v>47</v>
      </c>
      <c r="L6879">
        <v>16</v>
      </c>
      <c r="M6879" s="12" t="s">
        <v>146</v>
      </c>
    </row>
    <row r="6880" spans="1:13" x14ac:dyDescent="0.25">
      <c r="A6880">
        <v>6879</v>
      </c>
      <c r="B6880" s="10">
        <v>44402</v>
      </c>
      <c r="C6880" s="11">
        <v>0.42358796296296292</v>
      </c>
      <c r="D6880">
        <v>2</v>
      </c>
      <c r="E6880" s="12">
        <v>5.6</v>
      </c>
      <c r="I6880">
        <f t="shared" si="107"/>
        <v>0</v>
      </c>
      <c r="K6880" s="12" t="s">
        <v>47</v>
      </c>
      <c r="L6880">
        <v>12</v>
      </c>
      <c r="M6880" s="12" t="s">
        <v>91</v>
      </c>
    </row>
    <row r="6881" spans="1:13" x14ac:dyDescent="0.25">
      <c r="A6881">
        <v>6880</v>
      </c>
      <c r="B6881" s="10">
        <v>44402</v>
      </c>
      <c r="C6881" s="11">
        <v>0.4238425925925926</v>
      </c>
      <c r="D6881">
        <v>1</v>
      </c>
      <c r="E6881" s="12">
        <v>5</v>
      </c>
      <c r="I6881">
        <f t="shared" si="107"/>
        <v>0</v>
      </c>
      <c r="K6881" s="12" t="s">
        <v>47</v>
      </c>
      <c r="L6881">
        <v>1</v>
      </c>
      <c r="M6881" s="12" t="s">
        <v>48</v>
      </c>
    </row>
    <row r="6882" spans="1:13" x14ac:dyDescent="0.25">
      <c r="A6882">
        <v>6881</v>
      </c>
      <c r="B6882" s="10">
        <v>44402</v>
      </c>
      <c r="C6882" s="11">
        <v>0.42391203703703706</v>
      </c>
      <c r="D6882">
        <v>2</v>
      </c>
      <c r="E6882" s="12">
        <v>6</v>
      </c>
      <c r="I6882">
        <f t="shared" si="107"/>
        <v>0</v>
      </c>
      <c r="K6882" s="12" t="s">
        <v>47</v>
      </c>
      <c r="L6882">
        <v>1</v>
      </c>
      <c r="M6882" s="12" t="s">
        <v>48</v>
      </c>
    </row>
    <row r="6883" spans="1:13" x14ac:dyDescent="0.25">
      <c r="A6883">
        <v>6882</v>
      </c>
      <c r="B6883" s="10">
        <v>44402</v>
      </c>
      <c r="C6883" s="11">
        <v>0.42402777777777773</v>
      </c>
      <c r="D6883">
        <v>2</v>
      </c>
      <c r="E6883" s="12">
        <v>6</v>
      </c>
      <c r="I6883">
        <f t="shared" si="107"/>
        <v>0</v>
      </c>
      <c r="K6883" s="12" t="s">
        <v>47</v>
      </c>
      <c r="L6883">
        <v>1</v>
      </c>
      <c r="M6883" s="12" t="s">
        <v>48</v>
      </c>
    </row>
    <row r="6884" spans="1:13" x14ac:dyDescent="0.25">
      <c r="A6884">
        <v>6883</v>
      </c>
      <c r="B6884" s="10">
        <v>44402</v>
      </c>
      <c r="C6884" s="11">
        <v>0.42593750000000002</v>
      </c>
      <c r="D6884">
        <v>2</v>
      </c>
      <c r="E6884" s="12">
        <v>6</v>
      </c>
      <c r="I6884">
        <f t="shared" si="107"/>
        <v>0</v>
      </c>
      <c r="K6884" s="12" t="s">
        <v>47</v>
      </c>
      <c r="L6884">
        <v>1</v>
      </c>
      <c r="M6884" s="12" t="s">
        <v>48</v>
      </c>
    </row>
    <row r="6885" spans="1:13" x14ac:dyDescent="0.25">
      <c r="A6885">
        <v>6884</v>
      </c>
      <c r="B6885" s="10">
        <v>44402</v>
      </c>
      <c r="C6885" s="11">
        <v>0.4331712962962963</v>
      </c>
      <c r="D6885">
        <v>1</v>
      </c>
      <c r="E6885" s="12">
        <v>5</v>
      </c>
      <c r="I6885">
        <f t="shared" si="107"/>
        <v>0</v>
      </c>
      <c r="K6885" s="12" t="s">
        <v>47</v>
      </c>
      <c r="L6885">
        <v>1</v>
      </c>
      <c r="M6885" s="12" t="s">
        <v>48</v>
      </c>
    </row>
    <row r="6886" spans="1:13" x14ac:dyDescent="0.25">
      <c r="A6886">
        <v>6885</v>
      </c>
      <c r="B6886" s="10">
        <v>44402</v>
      </c>
      <c r="C6886" s="11">
        <v>0.43350694444444443</v>
      </c>
      <c r="D6886">
        <v>2</v>
      </c>
      <c r="E6886" s="12">
        <v>5</v>
      </c>
      <c r="I6886">
        <f t="shared" si="107"/>
        <v>0</v>
      </c>
      <c r="K6886" s="12" t="s">
        <v>47</v>
      </c>
      <c r="L6886">
        <v>1</v>
      </c>
      <c r="M6886" s="12" t="s">
        <v>48</v>
      </c>
    </row>
    <row r="6887" spans="1:13" x14ac:dyDescent="0.25">
      <c r="A6887">
        <v>6886</v>
      </c>
      <c r="B6887" s="10">
        <v>44402</v>
      </c>
      <c r="C6887" s="11">
        <v>0.440462962962963</v>
      </c>
      <c r="D6887">
        <v>1</v>
      </c>
      <c r="E6887" s="12">
        <v>5</v>
      </c>
      <c r="I6887">
        <f t="shared" si="107"/>
        <v>0</v>
      </c>
      <c r="K6887" s="12" t="s">
        <v>47</v>
      </c>
      <c r="L6887">
        <v>1</v>
      </c>
      <c r="M6887" s="12" t="s">
        <v>49</v>
      </c>
    </row>
    <row r="6888" spans="1:13" x14ac:dyDescent="0.25">
      <c r="A6888">
        <v>6887</v>
      </c>
      <c r="B6888" s="10">
        <v>44402</v>
      </c>
      <c r="C6888" s="11">
        <v>0.44274305555555554</v>
      </c>
      <c r="D6888">
        <v>1</v>
      </c>
      <c r="E6888" s="12">
        <v>6</v>
      </c>
      <c r="G6888">
        <v>1</v>
      </c>
      <c r="I6888">
        <f t="shared" si="107"/>
        <v>1</v>
      </c>
    </row>
    <row r="6889" spans="1:13" x14ac:dyDescent="0.25">
      <c r="A6889">
        <v>6888</v>
      </c>
      <c r="B6889" s="10">
        <v>44402</v>
      </c>
      <c r="C6889" s="11">
        <v>0.44297453703703704</v>
      </c>
      <c r="D6889">
        <v>1</v>
      </c>
      <c r="E6889" s="12">
        <v>5</v>
      </c>
      <c r="I6889">
        <f t="shared" si="107"/>
        <v>0</v>
      </c>
      <c r="K6889" s="12" t="s">
        <v>47</v>
      </c>
      <c r="L6889">
        <v>2</v>
      </c>
      <c r="M6889" s="12" t="s">
        <v>48</v>
      </c>
    </row>
    <row r="6890" spans="1:13" x14ac:dyDescent="0.25">
      <c r="A6890">
        <v>6889</v>
      </c>
      <c r="B6890" s="10">
        <v>44402</v>
      </c>
      <c r="C6890" s="11">
        <v>0.4433449074074074</v>
      </c>
      <c r="D6890">
        <v>1</v>
      </c>
      <c r="E6890" s="12">
        <v>5</v>
      </c>
      <c r="I6890">
        <f t="shared" si="107"/>
        <v>0</v>
      </c>
      <c r="K6890" s="12" t="s">
        <v>47</v>
      </c>
      <c r="L6890">
        <v>1</v>
      </c>
      <c r="M6890" s="12" t="s">
        <v>49</v>
      </c>
    </row>
    <row r="6891" spans="1:13" x14ac:dyDescent="0.25">
      <c r="A6891">
        <v>6890</v>
      </c>
      <c r="B6891" s="10">
        <v>44402</v>
      </c>
      <c r="C6891" s="11">
        <v>0.44452546296296297</v>
      </c>
      <c r="D6891">
        <v>2</v>
      </c>
      <c r="E6891" s="12">
        <v>6</v>
      </c>
      <c r="G6891">
        <v>1</v>
      </c>
      <c r="I6891">
        <f t="shared" si="107"/>
        <v>1</v>
      </c>
    </row>
    <row r="6892" spans="1:13" x14ac:dyDescent="0.25">
      <c r="A6892">
        <v>6891</v>
      </c>
      <c r="B6892" s="10">
        <v>44402</v>
      </c>
      <c r="C6892" s="11">
        <v>0.44516203703703705</v>
      </c>
      <c r="D6892">
        <v>2</v>
      </c>
      <c r="E6892" s="12">
        <v>5</v>
      </c>
      <c r="I6892">
        <f t="shared" si="107"/>
        <v>0</v>
      </c>
      <c r="K6892" s="12" t="s">
        <v>47</v>
      </c>
      <c r="L6892">
        <v>1</v>
      </c>
      <c r="M6892" s="12" t="s">
        <v>49</v>
      </c>
    </row>
    <row r="6893" spans="1:13" x14ac:dyDescent="0.25">
      <c r="A6893">
        <v>6892</v>
      </c>
      <c r="B6893" s="10">
        <v>44402</v>
      </c>
      <c r="C6893" s="11">
        <v>0.44562499999999999</v>
      </c>
      <c r="D6893">
        <v>1</v>
      </c>
      <c r="E6893" s="12">
        <v>5</v>
      </c>
      <c r="I6893">
        <f t="shared" si="107"/>
        <v>0</v>
      </c>
      <c r="K6893" s="12" t="s">
        <v>47</v>
      </c>
      <c r="L6893">
        <v>1</v>
      </c>
      <c r="M6893" s="12" t="s">
        <v>49</v>
      </c>
    </row>
    <row r="6894" spans="1:13" x14ac:dyDescent="0.25">
      <c r="A6894">
        <v>6893</v>
      </c>
      <c r="B6894" s="10">
        <v>44402</v>
      </c>
      <c r="C6894" s="11">
        <v>0.44585648148148144</v>
      </c>
      <c r="D6894">
        <v>2</v>
      </c>
      <c r="E6894" s="12">
        <v>5.6</v>
      </c>
      <c r="I6894">
        <f t="shared" si="107"/>
        <v>0</v>
      </c>
      <c r="K6894" s="12" t="s">
        <v>47</v>
      </c>
      <c r="L6894">
        <v>3</v>
      </c>
      <c r="M6894" s="12" t="s">
        <v>55</v>
      </c>
    </row>
    <row r="6895" spans="1:13" x14ac:dyDescent="0.25">
      <c r="A6895">
        <v>6894</v>
      </c>
      <c r="B6895" s="10">
        <v>44402</v>
      </c>
      <c r="C6895" s="11">
        <v>0.44874999999999998</v>
      </c>
      <c r="D6895">
        <v>2</v>
      </c>
      <c r="E6895" s="12">
        <v>4</v>
      </c>
      <c r="I6895">
        <f t="shared" si="107"/>
        <v>0</v>
      </c>
      <c r="K6895" s="12" t="s">
        <v>47</v>
      </c>
      <c r="L6895">
        <v>1</v>
      </c>
      <c r="M6895" s="12" t="s">
        <v>49</v>
      </c>
    </row>
    <row r="6896" spans="1:13" x14ac:dyDescent="0.25">
      <c r="A6896">
        <v>6895</v>
      </c>
      <c r="B6896" s="10">
        <v>44402</v>
      </c>
      <c r="C6896" s="11">
        <v>0.44945601851851852</v>
      </c>
      <c r="D6896">
        <v>1</v>
      </c>
      <c r="E6896" s="12">
        <v>5</v>
      </c>
      <c r="I6896">
        <f t="shared" si="107"/>
        <v>0</v>
      </c>
      <c r="K6896" s="12" t="s">
        <v>47</v>
      </c>
      <c r="L6896">
        <v>1</v>
      </c>
      <c r="M6896" s="12" t="s">
        <v>49</v>
      </c>
    </row>
    <row r="6897" spans="1:13" x14ac:dyDescent="0.25">
      <c r="A6897">
        <v>6896</v>
      </c>
      <c r="B6897" s="10">
        <v>44402</v>
      </c>
      <c r="C6897" s="11">
        <v>0.45064814814814813</v>
      </c>
      <c r="D6897">
        <v>1</v>
      </c>
      <c r="E6897" s="12">
        <v>4</v>
      </c>
      <c r="G6897">
        <v>1</v>
      </c>
      <c r="I6897">
        <f t="shared" si="107"/>
        <v>1</v>
      </c>
    </row>
    <row r="6898" spans="1:13" x14ac:dyDescent="0.25">
      <c r="A6898">
        <v>6897</v>
      </c>
      <c r="B6898" s="10">
        <v>44402</v>
      </c>
      <c r="C6898" s="11">
        <v>0.45162037037037034</v>
      </c>
      <c r="D6898">
        <v>2</v>
      </c>
      <c r="E6898" s="12">
        <v>4</v>
      </c>
      <c r="G6898">
        <v>1</v>
      </c>
      <c r="I6898">
        <f t="shared" si="107"/>
        <v>1</v>
      </c>
    </row>
    <row r="6899" spans="1:13" x14ac:dyDescent="0.25">
      <c r="A6899">
        <v>6898</v>
      </c>
      <c r="B6899" s="10">
        <v>44402</v>
      </c>
      <c r="C6899" s="11">
        <v>0.45429398148148148</v>
      </c>
      <c r="D6899">
        <v>1</v>
      </c>
      <c r="E6899" s="12">
        <v>6</v>
      </c>
      <c r="I6899">
        <f t="shared" si="107"/>
        <v>0</v>
      </c>
      <c r="K6899" s="12" t="s">
        <v>47</v>
      </c>
      <c r="L6899">
        <v>1</v>
      </c>
      <c r="M6899" s="12" t="s">
        <v>48</v>
      </c>
    </row>
    <row r="6900" spans="1:13" x14ac:dyDescent="0.25">
      <c r="A6900">
        <v>6899</v>
      </c>
      <c r="B6900" s="10">
        <v>44402</v>
      </c>
      <c r="C6900" s="11">
        <v>0.45527777777777773</v>
      </c>
      <c r="D6900">
        <v>1</v>
      </c>
      <c r="E6900" s="12">
        <v>5</v>
      </c>
      <c r="I6900">
        <f t="shared" si="107"/>
        <v>0</v>
      </c>
      <c r="K6900" s="12" t="s">
        <v>47</v>
      </c>
      <c r="L6900">
        <v>2</v>
      </c>
      <c r="M6900" s="12" t="s">
        <v>48</v>
      </c>
    </row>
    <row r="6901" spans="1:13" x14ac:dyDescent="0.25">
      <c r="A6901">
        <v>6900</v>
      </c>
      <c r="B6901" s="10">
        <v>44402</v>
      </c>
      <c r="C6901" s="11">
        <v>0.45550925925925928</v>
      </c>
      <c r="D6901">
        <v>2</v>
      </c>
      <c r="E6901" s="12">
        <v>4</v>
      </c>
      <c r="I6901">
        <f t="shared" si="107"/>
        <v>0</v>
      </c>
      <c r="K6901" s="12" t="s">
        <v>47</v>
      </c>
      <c r="L6901">
        <v>1</v>
      </c>
      <c r="M6901" s="12" t="s">
        <v>48</v>
      </c>
    </row>
    <row r="6902" spans="1:13" x14ac:dyDescent="0.25">
      <c r="A6902">
        <v>6901</v>
      </c>
      <c r="B6902" s="10">
        <v>44402</v>
      </c>
      <c r="C6902" s="11">
        <v>0.46733796296296298</v>
      </c>
      <c r="D6902">
        <v>1</v>
      </c>
      <c r="E6902" s="12">
        <v>5.6</v>
      </c>
      <c r="I6902">
        <f t="shared" si="107"/>
        <v>0</v>
      </c>
      <c r="K6902" s="12" t="s">
        <v>47</v>
      </c>
      <c r="L6902">
        <v>2</v>
      </c>
      <c r="M6902" s="12" t="s">
        <v>48</v>
      </c>
    </row>
    <row r="6903" spans="1:13" x14ac:dyDescent="0.25">
      <c r="A6903">
        <v>6902</v>
      </c>
      <c r="B6903" s="10">
        <v>44402</v>
      </c>
      <c r="C6903" s="11">
        <v>0.46924768518518517</v>
      </c>
      <c r="D6903">
        <v>1</v>
      </c>
      <c r="E6903" s="12">
        <v>5</v>
      </c>
      <c r="I6903">
        <f t="shared" si="107"/>
        <v>0</v>
      </c>
      <c r="K6903" s="12" t="s">
        <v>47</v>
      </c>
      <c r="L6903">
        <v>2</v>
      </c>
      <c r="M6903" s="12" t="s">
        <v>48</v>
      </c>
    </row>
    <row r="6904" spans="1:13" x14ac:dyDescent="0.25">
      <c r="A6904">
        <v>6903</v>
      </c>
      <c r="B6904" s="10">
        <v>44402</v>
      </c>
      <c r="C6904" s="11">
        <v>0.47017361111111117</v>
      </c>
      <c r="D6904">
        <v>2</v>
      </c>
      <c r="E6904" s="12">
        <v>4</v>
      </c>
      <c r="I6904">
        <f t="shared" si="107"/>
        <v>0</v>
      </c>
      <c r="K6904" s="12" t="s">
        <v>47</v>
      </c>
      <c r="L6904">
        <v>1</v>
      </c>
      <c r="M6904" s="12" t="s">
        <v>48</v>
      </c>
    </row>
    <row r="6905" spans="1:13" x14ac:dyDescent="0.25">
      <c r="A6905">
        <v>6904</v>
      </c>
      <c r="B6905" s="10">
        <v>44402</v>
      </c>
      <c r="C6905" s="11">
        <v>0.471712962962963</v>
      </c>
      <c r="D6905">
        <v>2</v>
      </c>
      <c r="E6905" s="12">
        <v>4.5</v>
      </c>
      <c r="I6905">
        <f t="shared" si="107"/>
        <v>0</v>
      </c>
      <c r="K6905" s="12" t="s">
        <v>47</v>
      </c>
      <c r="L6905">
        <v>2</v>
      </c>
      <c r="M6905" s="12" t="s">
        <v>48</v>
      </c>
    </row>
    <row r="6906" spans="1:13" x14ac:dyDescent="0.25">
      <c r="A6906">
        <v>6905</v>
      </c>
      <c r="B6906" s="10">
        <v>44402</v>
      </c>
      <c r="C6906" s="11">
        <v>0.47211805555555553</v>
      </c>
      <c r="D6906">
        <v>1</v>
      </c>
      <c r="E6906" s="12">
        <v>5</v>
      </c>
      <c r="I6906">
        <f t="shared" si="107"/>
        <v>0</v>
      </c>
      <c r="K6906" s="12" t="s">
        <v>47</v>
      </c>
      <c r="L6906">
        <v>1</v>
      </c>
      <c r="M6906" s="12" t="s">
        <v>48</v>
      </c>
    </row>
    <row r="6907" spans="1:13" x14ac:dyDescent="0.25">
      <c r="A6907">
        <v>6906</v>
      </c>
      <c r="B6907" s="10">
        <v>44402</v>
      </c>
      <c r="C6907" s="11">
        <v>0.47296296296296297</v>
      </c>
      <c r="D6907">
        <v>1</v>
      </c>
      <c r="E6907" s="12">
        <v>6</v>
      </c>
      <c r="I6907">
        <f t="shared" si="107"/>
        <v>0</v>
      </c>
      <c r="K6907" s="12" t="s">
        <v>47</v>
      </c>
      <c r="L6907">
        <v>1</v>
      </c>
      <c r="M6907" s="12" t="s">
        <v>48</v>
      </c>
    </row>
    <row r="6908" spans="1:13" x14ac:dyDescent="0.25">
      <c r="A6908">
        <v>6907</v>
      </c>
      <c r="B6908" s="10">
        <v>44402</v>
      </c>
      <c r="C6908" s="11">
        <v>0.47372685185185182</v>
      </c>
      <c r="D6908">
        <v>2</v>
      </c>
      <c r="E6908" s="12">
        <v>4</v>
      </c>
      <c r="I6908">
        <f t="shared" si="107"/>
        <v>0</v>
      </c>
      <c r="K6908" s="12" t="s">
        <v>47</v>
      </c>
      <c r="L6908">
        <v>1</v>
      </c>
      <c r="M6908" s="12" t="s">
        <v>48</v>
      </c>
    </row>
    <row r="6909" spans="1:13" x14ac:dyDescent="0.25">
      <c r="A6909">
        <v>6908</v>
      </c>
      <c r="B6909" s="10">
        <v>44402</v>
      </c>
      <c r="C6909" s="11">
        <v>0.47394675925925928</v>
      </c>
      <c r="D6909">
        <v>2</v>
      </c>
      <c r="E6909" s="12">
        <v>4</v>
      </c>
      <c r="I6909">
        <f t="shared" si="107"/>
        <v>0</v>
      </c>
      <c r="K6909" s="12" t="s">
        <v>47</v>
      </c>
      <c r="L6909">
        <v>1</v>
      </c>
      <c r="M6909" s="12" t="s">
        <v>48</v>
      </c>
    </row>
    <row r="6910" spans="1:13" x14ac:dyDescent="0.25">
      <c r="A6910">
        <v>6909</v>
      </c>
      <c r="B6910" s="10">
        <v>44402</v>
      </c>
      <c r="C6910" s="11">
        <v>0.47834490740740737</v>
      </c>
      <c r="D6910">
        <v>1</v>
      </c>
      <c r="E6910" s="12">
        <v>6</v>
      </c>
      <c r="I6910">
        <f t="shared" si="107"/>
        <v>0</v>
      </c>
      <c r="K6910" s="12" t="s">
        <v>47</v>
      </c>
      <c r="L6910">
        <v>1</v>
      </c>
      <c r="M6910" s="12" t="s">
        <v>48</v>
      </c>
    </row>
    <row r="6911" spans="1:13" x14ac:dyDescent="0.25">
      <c r="A6911">
        <v>6910</v>
      </c>
      <c r="B6911" s="10">
        <v>44402</v>
      </c>
      <c r="C6911" s="11">
        <v>0.47973379629629626</v>
      </c>
      <c r="D6911">
        <v>2</v>
      </c>
      <c r="E6911" s="12">
        <v>5</v>
      </c>
      <c r="I6911">
        <f t="shared" si="107"/>
        <v>0</v>
      </c>
      <c r="K6911" s="12" t="s">
        <v>47</v>
      </c>
      <c r="L6911">
        <v>1</v>
      </c>
      <c r="M6911" s="12" t="s">
        <v>48</v>
      </c>
    </row>
    <row r="6912" spans="1:13" x14ac:dyDescent="0.25">
      <c r="A6912">
        <v>6911</v>
      </c>
      <c r="B6912" s="10">
        <v>44402</v>
      </c>
      <c r="C6912" s="11">
        <v>0.48231481481481481</v>
      </c>
      <c r="D6912">
        <v>1</v>
      </c>
      <c r="E6912" s="12">
        <v>4</v>
      </c>
      <c r="I6912">
        <f t="shared" si="107"/>
        <v>0</v>
      </c>
      <c r="K6912" s="12" t="s">
        <v>47</v>
      </c>
      <c r="L6912">
        <v>1</v>
      </c>
      <c r="M6912" s="12" t="s">
        <v>48</v>
      </c>
    </row>
    <row r="6913" spans="1:13" x14ac:dyDescent="0.25">
      <c r="A6913">
        <v>6912</v>
      </c>
      <c r="B6913" s="10">
        <v>44402</v>
      </c>
      <c r="C6913" s="11">
        <v>0.48251157407407402</v>
      </c>
      <c r="D6913">
        <v>2</v>
      </c>
      <c r="E6913" s="12">
        <v>6</v>
      </c>
      <c r="I6913">
        <f t="shared" si="107"/>
        <v>0</v>
      </c>
      <c r="K6913" s="12" t="s">
        <v>47</v>
      </c>
      <c r="L6913">
        <v>1</v>
      </c>
      <c r="M6913" s="12" t="s">
        <v>48</v>
      </c>
    </row>
    <row r="6914" spans="1:13" x14ac:dyDescent="0.25">
      <c r="A6914">
        <v>6913</v>
      </c>
      <c r="B6914" s="10">
        <v>44402</v>
      </c>
      <c r="C6914" s="11">
        <v>0.48834490740740738</v>
      </c>
      <c r="D6914">
        <v>1</v>
      </c>
      <c r="E6914" s="12">
        <v>5</v>
      </c>
      <c r="I6914">
        <f t="shared" si="107"/>
        <v>0</v>
      </c>
      <c r="K6914" s="12" t="s">
        <v>47</v>
      </c>
      <c r="L6914">
        <v>1</v>
      </c>
      <c r="M6914" s="12" t="s">
        <v>48</v>
      </c>
    </row>
    <row r="6915" spans="1:13" x14ac:dyDescent="0.25">
      <c r="A6915">
        <v>6914</v>
      </c>
      <c r="B6915" s="10">
        <v>44402</v>
      </c>
      <c r="C6915" s="11">
        <v>0.48978009259259259</v>
      </c>
      <c r="D6915">
        <v>2</v>
      </c>
      <c r="E6915" s="12">
        <v>6</v>
      </c>
      <c r="I6915">
        <f t="shared" si="107"/>
        <v>0</v>
      </c>
      <c r="K6915" s="12" t="s">
        <v>47</v>
      </c>
      <c r="L6915">
        <v>1</v>
      </c>
      <c r="M6915" s="12" t="s">
        <v>48</v>
      </c>
    </row>
    <row r="6916" spans="1:13" x14ac:dyDescent="0.25">
      <c r="A6916">
        <v>6915</v>
      </c>
      <c r="B6916" s="10">
        <v>44402</v>
      </c>
      <c r="C6916" s="11">
        <v>0.50032407407407409</v>
      </c>
      <c r="D6916">
        <v>1</v>
      </c>
      <c r="E6916" s="12">
        <v>6</v>
      </c>
      <c r="I6916">
        <f t="shared" si="107"/>
        <v>0</v>
      </c>
      <c r="K6916" s="12" t="s">
        <v>47</v>
      </c>
      <c r="L6916">
        <v>1</v>
      </c>
      <c r="M6916" s="12" t="s">
        <v>48</v>
      </c>
    </row>
    <row r="6917" spans="1:13" x14ac:dyDescent="0.25">
      <c r="A6917">
        <v>6916</v>
      </c>
      <c r="B6917" s="10">
        <v>44402</v>
      </c>
      <c r="C6917" s="11">
        <v>0.50086805555555558</v>
      </c>
      <c r="D6917">
        <v>1</v>
      </c>
      <c r="E6917" s="12">
        <v>5</v>
      </c>
      <c r="I6917">
        <f t="shared" si="107"/>
        <v>0</v>
      </c>
      <c r="K6917" s="12" t="s">
        <v>47</v>
      </c>
      <c r="L6917">
        <v>1</v>
      </c>
      <c r="M6917" s="12" t="s">
        <v>48</v>
      </c>
    </row>
    <row r="6918" spans="1:13" x14ac:dyDescent="0.25">
      <c r="A6918">
        <v>6917</v>
      </c>
      <c r="B6918" s="10">
        <v>44402</v>
      </c>
      <c r="C6918" s="11">
        <v>0.50152777777777779</v>
      </c>
      <c r="D6918">
        <v>1</v>
      </c>
      <c r="E6918" s="12">
        <v>5.6</v>
      </c>
      <c r="I6918">
        <f t="shared" si="107"/>
        <v>0</v>
      </c>
      <c r="K6918" s="12" t="s">
        <v>47</v>
      </c>
      <c r="L6918">
        <v>23</v>
      </c>
      <c r="M6918" s="12" t="s">
        <v>181</v>
      </c>
    </row>
    <row r="6919" spans="1:13" x14ac:dyDescent="0.25">
      <c r="A6919">
        <v>6918</v>
      </c>
      <c r="B6919" s="10">
        <v>44402</v>
      </c>
      <c r="C6919" s="11">
        <v>0.50190972222222219</v>
      </c>
      <c r="D6919">
        <v>2</v>
      </c>
      <c r="E6919" s="12">
        <v>5</v>
      </c>
      <c r="I6919">
        <f t="shared" si="107"/>
        <v>0</v>
      </c>
      <c r="K6919" s="12" t="s">
        <v>47</v>
      </c>
      <c r="L6919">
        <v>3</v>
      </c>
      <c r="M6919" s="12" t="s">
        <v>49</v>
      </c>
    </row>
    <row r="6920" spans="1:13" x14ac:dyDescent="0.25">
      <c r="A6920">
        <v>6919</v>
      </c>
      <c r="B6920" s="10">
        <v>44402</v>
      </c>
      <c r="C6920" s="11">
        <v>0.50209490740740736</v>
      </c>
      <c r="D6920">
        <v>1</v>
      </c>
      <c r="E6920" s="12">
        <v>5</v>
      </c>
      <c r="I6920">
        <f t="shared" si="107"/>
        <v>0</v>
      </c>
      <c r="K6920" s="12" t="s">
        <v>47</v>
      </c>
      <c r="L6920">
        <v>1</v>
      </c>
      <c r="M6920" s="12" t="s">
        <v>48</v>
      </c>
    </row>
    <row r="6921" spans="1:13" x14ac:dyDescent="0.25">
      <c r="A6921">
        <v>6920</v>
      </c>
      <c r="B6921" s="10">
        <v>44402</v>
      </c>
      <c r="C6921" s="11">
        <v>0.50217592592592586</v>
      </c>
      <c r="D6921">
        <v>1</v>
      </c>
      <c r="E6921" s="12">
        <v>5.6</v>
      </c>
      <c r="I6921">
        <f t="shared" ref="I6921:I6984" si="108">SUM(F6921:H6921)</f>
        <v>0</v>
      </c>
      <c r="K6921" s="12" t="s">
        <v>47</v>
      </c>
      <c r="L6921">
        <v>2</v>
      </c>
      <c r="M6921" s="12" t="s">
        <v>179</v>
      </c>
    </row>
    <row r="6922" spans="1:13" x14ac:dyDescent="0.25">
      <c r="A6922">
        <v>6921</v>
      </c>
      <c r="B6922" s="10">
        <v>44402</v>
      </c>
      <c r="C6922" s="11">
        <v>0.50494212962962959</v>
      </c>
      <c r="D6922">
        <v>2</v>
      </c>
      <c r="E6922" s="12">
        <v>5</v>
      </c>
      <c r="G6922">
        <v>1</v>
      </c>
      <c r="I6922">
        <f t="shared" si="108"/>
        <v>1</v>
      </c>
      <c r="K6922" s="12"/>
      <c r="L6922" s="10"/>
    </row>
    <row r="6923" spans="1:13" x14ac:dyDescent="0.25">
      <c r="A6923">
        <v>6922</v>
      </c>
      <c r="B6923" s="10">
        <v>44402</v>
      </c>
      <c r="C6923" s="11">
        <v>0.50577546296296294</v>
      </c>
      <c r="D6923">
        <v>2</v>
      </c>
      <c r="E6923" s="12">
        <v>5</v>
      </c>
      <c r="I6923">
        <f t="shared" si="108"/>
        <v>0</v>
      </c>
      <c r="K6923" s="12" t="s">
        <v>47</v>
      </c>
      <c r="L6923">
        <v>1</v>
      </c>
      <c r="M6923" s="12" t="s">
        <v>48</v>
      </c>
    </row>
    <row r="6924" spans="1:13" x14ac:dyDescent="0.25">
      <c r="A6924">
        <v>6923</v>
      </c>
      <c r="B6924" s="10">
        <v>44402</v>
      </c>
      <c r="C6924" s="11">
        <v>0.51128472222222221</v>
      </c>
      <c r="D6924">
        <v>2</v>
      </c>
      <c r="E6924" s="12">
        <v>5.6</v>
      </c>
      <c r="I6924">
        <f t="shared" si="108"/>
        <v>0</v>
      </c>
      <c r="K6924" s="12" t="s">
        <v>47</v>
      </c>
      <c r="L6924">
        <v>5</v>
      </c>
      <c r="M6924" s="12" t="s">
        <v>84</v>
      </c>
    </row>
    <row r="6925" spans="1:13" x14ac:dyDescent="0.25">
      <c r="A6925">
        <v>6924</v>
      </c>
      <c r="B6925" s="10">
        <v>44402</v>
      </c>
      <c r="C6925" s="11">
        <v>0.51165509259259256</v>
      </c>
      <c r="D6925">
        <v>1</v>
      </c>
      <c r="E6925" s="12">
        <v>5</v>
      </c>
      <c r="G6925">
        <v>1</v>
      </c>
      <c r="I6925">
        <f t="shared" si="108"/>
        <v>1</v>
      </c>
      <c r="K6925" s="12" t="s">
        <v>47</v>
      </c>
      <c r="L6925">
        <v>3</v>
      </c>
      <c r="M6925" s="12" t="s">
        <v>58</v>
      </c>
    </row>
    <row r="6926" spans="1:13" x14ac:dyDescent="0.25">
      <c r="A6926">
        <v>6925</v>
      </c>
      <c r="B6926" s="10">
        <v>44402</v>
      </c>
      <c r="C6926" s="11">
        <v>0.51826388888888886</v>
      </c>
      <c r="D6926">
        <v>1</v>
      </c>
      <c r="E6926" s="12">
        <v>5</v>
      </c>
      <c r="I6926">
        <f t="shared" si="108"/>
        <v>0</v>
      </c>
      <c r="K6926" s="12" t="s">
        <v>47</v>
      </c>
      <c r="L6926">
        <v>1</v>
      </c>
      <c r="M6926" s="12" t="s">
        <v>49</v>
      </c>
    </row>
    <row r="6927" spans="1:13" x14ac:dyDescent="0.25">
      <c r="A6927">
        <v>6926</v>
      </c>
      <c r="B6927" s="10">
        <v>44402</v>
      </c>
      <c r="C6927" s="11">
        <v>0.51902777777777775</v>
      </c>
      <c r="D6927">
        <v>2</v>
      </c>
      <c r="E6927" s="12">
        <v>5</v>
      </c>
      <c r="I6927">
        <f t="shared" si="108"/>
        <v>0</v>
      </c>
      <c r="K6927" s="12" t="s">
        <v>47</v>
      </c>
      <c r="L6927">
        <v>2</v>
      </c>
      <c r="M6927" s="12" t="s">
        <v>54</v>
      </c>
    </row>
    <row r="6928" spans="1:13" x14ac:dyDescent="0.25">
      <c r="A6928">
        <v>6927</v>
      </c>
      <c r="B6928" s="10">
        <v>44402</v>
      </c>
      <c r="C6928" s="11">
        <v>0.5211689814814815</v>
      </c>
      <c r="D6928">
        <v>2</v>
      </c>
      <c r="E6928" s="12">
        <v>5</v>
      </c>
      <c r="I6928">
        <f t="shared" si="108"/>
        <v>0</v>
      </c>
      <c r="K6928" s="12" t="s">
        <v>47</v>
      </c>
      <c r="L6928">
        <v>1</v>
      </c>
      <c r="M6928" s="12" t="s">
        <v>48</v>
      </c>
    </row>
    <row r="6929" spans="1:13" x14ac:dyDescent="0.25">
      <c r="A6929">
        <v>6928</v>
      </c>
      <c r="B6929" s="10">
        <v>44402</v>
      </c>
      <c r="C6929" s="11">
        <v>0.52322916666666663</v>
      </c>
      <c r="D6929">
        <v>2</v>
      </c>
      <c r="E6929" s="12">
        <v>5</v>
      </c>
      <c r="I6929">
        <f t="shared" si="108"/>
        <v>0</v>
      </c>
      <c r="K6929" s="12" t="s">
        <v>47</v>
      </c>
      <c r="L6929">
        <v>1</v>
      </c>
      <c r="M6929" s="12" t="s">
        <v>48</v>
      </c>
    </row>
    <row r="6930" spans="1:13" x14ac:dyDescent="0.25">
      <c r="A6930">
        <v>6929</v>
      </c>
      <c r="B6930" s="10">
        <v>44402</v>
      </c>
      <c r="C6930" s="11">
        <v>0.52629629629629626</v>
      </c>
      <c r="D6930">
        <v>2</v>
      </c>
      <c r="E6930" s="12">
        <v>5</v>
      </c>
      <c r="I6930">
        <f t="shared" si="108"/>
        <v>0</v>
      </c>
      <c r="K6930" s="12" t="s">
        <v>47</v>
      </c>
      <c r="L6930">
        <v>2</v>
      </c>
      <c r="M6930" s="12" t="s">
        <v>48</v>
      </c>
    </row>
    <row r="6931" spans="1:13" x14ac:dyDescent="0.25">
      <c r="A6931">
        <v>6930</v>
      </c>
      <c r="B6931" s="10">
        <v>44402</v>
      </c>
      <c r="C6931" s="11">
        <v>0.54077546296296297</v>
      </c>
      <c r="D6931">
        <v>1</v>
      </c>
      <c r="E6931" s="12">
        <v>5</v>
      </c>
      <c r="I6931">
        <f t="shared" si="108"/>
        <v>0</v>
      </c>
      <c r="K6931" s="12" t="s">
        <v>47</v>
      </c>
      <c r="L6931">
        <v>2</v>
      </c>
      <c r="M6931" s="12" t="s">
        <v>48</v>
      </c>
    </row>
    <row r="6932" spans="1:13" x14ac:dyDescent="0.25">
      <c r="A6932">
        <v>6931</v>
      </c>
      <c r="B6932" s="10">
        <v>44402</v>
      </c>
      <c r="C6932" s="11">
        <v>0.54089120370370369</v>
      </c>
      <c r="D6932">
        <v>2</v>
      </c>
      <c r="E6932" s="12">
        <v>6</v>
      </c>
      <c r="G6932">
        <v>1</v>
      </c>
      <c r="I6932">
        <f t="shared" si="108"/>
        <v>1</v>
      </c>
    </row>
    <row r="6933" spans="1:13" x14ac:dyDescent="0.25">
      <c r="A6933">
        <v>6932</v>
      </c>
      <c r="B6933" s="10">
        <v>44402</v>
      </c>
      <c r="C6933" s="11">
        <v>0.54399305555555555</v>
      </c>
      <c r="D6933">
        <v>1</v>
      </c>
      <c r="E6933" s="12">
        <v>6</v>
      </c>
      <c r="I6933">
        <f t="shared" si="108"/>
        <v>0</v>
      </c>
      <c r="K6933" s="12" t="s">
        <v>47</v>
      </c>
      <c r="L6933">
        <v>1</v>
      </c>
      <c r="M6933" s="12" t="s">
        <v>48</v>
      </c>
    </row>
    <row r="6934" spans="1:13" x14ac:dyDescent="0.25">
      <c r="A6934">
        <v>6933</v>
      </c>
      <c r="B6934" s="10">
        <v>44402</v>
      </c>
      <c r="C6934" s="11">
        <v>0.54899305555555555</v>
      </c>
      <c r="D6934">
        <v>2</v>
      </c>
      <c r="E6934" s="12">
        <v>6</v>
      </c>
      <c r="I6934">
        <f t="shared" si="108"/>
        <v>0</v>
      </c>
      <c r="K6934" s="12" t="s">
        <v>47</v>
      </c>
      <c r="L6934">
        <v>1</v>
      </c>
      <c r="M6934" s="12" t="s">
        <v>48</v>
      </c>
    </row>
    <row r="6935" spans="1:13" x14ac:dyDescent="0.25">
      <c r="A6935">
        <v>6934</v>
      </c>
      <c r="B6935" s="10">
        <v>44402</v>
      </c>
      <c r="C6935" s="11">
        <v>0.58353009259259259</v>
      </c>
      <c r="D6935">
        <v>1</v>
      </c>
      <c r="E6935" s="12">
        <v>5</v>
      </c>
      <c r="I6935">
        <f t="shared" si="108"/>
        <v>0</v>
      </c>
      <c r="K6935" s="12" t="s">
        <v>47</v>
      </c>
      <c r="L6935">
        <v>1</v>
      </c>
      <c r="M6935" s="12" t="s">
        <v>48</v>
      </c>
    </row>
    <row r="6936" spans="1:13" x14ac:dyDescent="0.25">
      <c r="A6936">
        <v>6935</v>
      </c>
      <c r="B6936" s="10">
        <v>44402</v>
      </c>
      <c r="C6936" s="11">
        <v>0.58791666666666664</v>
      </c>
      <c r="D6936">
        <v>1</v>
      </c>
      <c r="E6936" s="12">
        <v>5</v>
      </c>
      <c r="I6936">
        <f t="shared" si="108"/>
        <v>0</v>
      </c>
      <c r="K6936" s="12" t="s">
        <v>47</v>
      </c>
      <c r="L6936">
        <v>3</v>
      </c>
      <c r="M6936" s="12" t="s">
        <v>48</v>
      </c>
    </row>
    <row r="6937" spans="1:13" x14ac:dyDescent="0.25">
      <c r="A6937">
        <v>6936</v>
      </c>
      <c r="B6937" s="10">
        <v>44402</v>
      </c>
      <c r="C6937" s="11">
        <v>0.59168981481481475</v>
      </c>
      <c r="D6937">
        <v>2</v>
      </c>
      <c r="E6937" s="12">
        <v>5</v>
      </c>
      <c r="I6937">
        <f t="shared" si="108"/>
        <v>0</v>
      </c>
      <c r="K6937" s="12" t="s">
        <v>47</v>
      </c>
      <c r="L6937">
        <v>1</v>
      </c>
      <c r="M6937" s="12" t="s">
        <v>48</v>
      </c>
    </row>
    <row r="6938" spans="1:13" x14ac:dyDescent="0.25">
      <c r="A6938">
        <v>6937</v>
      </c>
      <c r="B6938" s="10">
        <v>44402</v>
      </c>
      <c r="C6938" s="11">
        <v>0.61032407407407407</v>
      </c>
      <c r="D6938">
        <v>2</v>
      </c>
      <c r="E6938" s="12">
        <v>5</v>
      </c>
      <c r="I6938">
        <f t="shared" si="108"/>
        <v>0</v>
      </c>
      <c r="K6938" s="12" t="s">
        <v>47</v>
      </c>
      <c r="L6938">
        <v>1</v>
      </c>
      <c r="M6938" s="12" t="s">
        <v>48</v>
      </c>
    </row>
    <row r="6939" spans="1:13" x14ac:dyDescent="0.25">
      <c r="A6939">
        <v>6938</v>
      </c>
      <c r="B6939" s="10">
        <v>44402</v>
      </c>
      <c r="C6939" s="11">
        <v>0.61155092592592586</v>
      </c>
      <c r="D6939">
        <v>2</v>
      </c>
      <c r="E6939" s="12">
        <v>5</v>
      </c>
      <c r="I6939">
        <f t="shared" si="108"/>
        <v>0</v>
      </c>
      <c r="K6939" s="12" t="s">
        <v>47</v>
      </c>
      <c r="L6939">
        <v>1</v>
      </c>
      <c r="M6939" s="12" t="s">
        <v>48</v>
      </c>
    </row>
    <row r="6940" spans="1:13" x14ac:dyDescent="0.25">
      <c r="A6940">
        <v>6939</v>
      </c>
      <c r="B6940" s="10">
        <v>44402</v>
      </c>
      <c r="C6940" s="11">
        <v>0.61217592592592596</v>
      </c>
      <c r="D6940">
        <v>2</v>
      </c>
      <c r="E6940" s="12">
        <v>6</v>
      </c>
      <c r="I6940">
        <f t="shared" si="108"/>
        <v>0</v>
      </c>
      <c r="K6940" s="12" t="s">
        <v>47</v>
      </c>
      <c r="L6940">
        <v>1</v>
      </c>
      <c r="M6940" s="12" t="s">
        <v>48</v>
      </c>
    </row>
    <row r="6941" spans="1:13" x14ac:dyDescent="0.25">
      <c r="A6941">
        <v>6940</v>
      </c>
      <c r="B6941" s="10">
        <v>44402</v>
      </c>
      <c r="C6941" s="11">
        <v>0.62188657407407411</v>
      </c>
      <c r="D6941">
        <v>2</v>
      </c>
      <c r="E6941" s="12">
        <v>5</v>
      </c>
      <c r="I6941">
        <f t="shared" si="108"/>
        <v>0</v>
      </c>
      <c r="K6941" s="12" t="s">
        <v>47</v>
      </c>
      <c r="L6941">
        <v>2</v>
      </c>
      <c r="M6941" s="12" t="s">
        <v>48</v>
      </c>
    </row>
    <row r="6942" spans="1:13" x14ac:dyDescent="0.25">
      <c r="A6942">
        <v>6941</v>
      </c>
      <c r="B6942" s="10">
        <v>44402</v>
      </c>
      <c r="C6942" s="11">
        <v>0.6263657407407407</v>
      </c>
      <c r="D6942">
        <v>1</v>
      </c>
      <c r="E6942" s="12">
        <v>6</v>
      </c>
      <c r="G6942">
        <v>1</v>
      </c>
      <c r="I6942">
        <f t="shared" si="108"/>
        <v>1</v>
      </c>
    </row>
    <row r="6943" spans="1:13" x14ac:dyDescent="0.25">
      <c r="A6943">
        <v>6942</v>
      </c>
      <c r="B6943" s="10">
        <v>44402</v>
      </c>
      <c r="C6943" s="11">
        <v>0.62656250000000002</v>
      </c>
      <c r="D6943">
        <v>1</v>
      </c>
      <c r="E6943" s="12">
        <v>4</v>
      </c>
      <c r="I6943">
        <f t="shared" si="108"/>
        <v>0</v>
      </c>
      <c r="K6943" s="12" t="s">
        <v>47</v>
      </c>
      <c r="L6943">
        <v>2</v>
      </c>
      <c r="M6943" s="12" t="s">
        <v>48</v>
      </c>
    </row>
    <row r="6944" spans="1:13" x14ac:dyDescent="0.25">
      <c r="A6944">
        <v>6943</v>
      </c>
      <c r="B6944" s="10">
        <v>44402</v>
      </c>
      <c r="C6944" s="11">
        <v>0.6267476851851852</v>
      </c>
      <c r="D6944">
        <v>2</v>
      </c>
      <c r="E6944" s="12">
        <v>6</v>
      </c>
      <c r="G6944">
        <v>1</v>
      </c>
      <c r="I6944">
        <f t="shared" si="108"/>
        <v>1</v>
      </c>
    </row>
    <row r="6945" spans="1:13" x14ac:dyDescent="0.25">
      <c r="A6945">
        <v>6944</v>
      </c>
      <c r="B6945" s="10">
        <v>44402</v>
      </c>
      <c r="C6945" s="11">
        <v>0.62815972222222227</v>
      </c>
      <c r="D6945">
        <v>2</v>
      </c>
      <c r="E6945" s="12">
        <v>5.6</v>
      </c>
      <c r="I6945">
        <f t="shared" si="108"/>
        <v>0</v>
      </c>
      <c r="K6945" s="12" t="s">
        <v>47</v>
      </c>
      <c r="L6945">
        <v>2</v>
      </c>
      <c r="M6945" s="12" t="s">
        <v>54</v>
      </c>
    </row>
    <row r="6946" spans="1:13" x14ac:dyDescent="0.25">
      <c r="A6946">
        <v>6945</v>
      </c>
      <c r="B6946" s="10">
        <v>44402</v>
      </c>
      <c r="C6946" s="11">
        <v>0.62881944444444449</v>
      </c>
      <c r="D6946">
        <v>2</v>
      </c>
      <c r="E6946" s="12">
        <v>5</v>
      </c>
      <c r="I6946">
        <f t="shared" si="108"/>
        <v>0</v>
      </c>
      <c r="K6946" s="12" t="s">
        <v>47</v>
      </c>
      <c r="L6946">
        <v>2</v>
      </c>
      <c r="M6946" s="12" t="s">
        <v>48</v>
      </c>
    </row>
    <row r="6947" spans="1:13" x14ac:dyDescent="0.25">
      <c r="A6947">
        <v>6946</v>
      </c>
      <c r="B6947" s="10">
        <v>44402</v>
      </c>
      <c r="C6947" s="11">
        <v>0.63034722222222228</v>
      </c>
      <c r="D6947">
        <v>1</v>
      </c>
      <c r="E6947" s="12">
        <v>5</v>
      </c>
      <c r="I6947">
        <f t="shared" si="108"/>
        <v>0</v>
      </c>
      <c r="K6947" s="12" t="s">
        <v>47</v>
      </c>
      <c r="L6947">
        <v>1</v>
      </c>
      <c r="M6947" s="12" t="s">
        <v>48</v>
      </c>
    </row>
    <row r="6948" spans="1:13" x14ac:dyDescent="0.25">
      <c r="A6948">
        <v>6947</v>
      </c>
      <c r="B6948" s="10">
        <v>44402</v>
      </c>
      <c r="C6948" s="11">
        <v>0.63118055555555552</v>
      </c>
      <c r="D6948">
        <v>2</v>
      </c>
      <c r="E6948" s="12">
        <v>4</v>
      </c>
      <c r="I6948">
        <f t="shared" si="108"/>
        <v>0</v>
      </c>
      <c r="K6948" s="12" t="s">
        <v>47</v>
      </c>
      <c r="L6948">
        <v>1</v>
      </c>
      <c r="M6948" s="12" t="s">
        <v>48</v>
      </c>
    </row>
    <row r="6949" spans="1:13" x14ac:dyDescent="0.25">
      <c r="A6949">
        <v>6948</v>
      </c>
      <c r="B6949" s="10">
        <v>44402</v>
      </c>
      <c r="C6949" s="11">
        <v>0.63363425925925931</v>
      </c>
      <c r="D6949">
        <v>2</v>
      </c>
      <c r="E6949" s="12">
        <v>5.6</v>
      </c>
      <c r="I6949">
        <f t="shared" si="108"/>
        <v>0</v>
      </c>
      <c r="K6949" s="12" t="s">
        <v>47</v>
      </c>
      <c r="L6949">
        <v>2</v>
      </c>
      <c r="M6949" s="12" t="s">
        <v>48</v>
      </c>
    </row>
    <row r="6950" spans="1:13" x14ac:dyDescent="0.25">
      <c r="A6950">
        <v>6949</v>
      </c>
      <c r="B6950" s="10">
        <v>44402</v>
      </c>
      <c r="C6950" s="11">
        <v>0.63519675925925922</v>
      </c>
      <c r="D6950">
        <v>1</v>
      </c>
      <c r="E6950" s="12">
        <v>5</v>
      </c>
      <c r="I6950">
        <f t="shared" si="108"/>
        <v>0</v>
      </c>
      <c r="K6950" s="12" t="s">
        <v>47</v>
      </c>
      <c r="L6950">
        <v>1</v>
      </c>
      <c r="M6950" s="12" t="s">
        <v>48</v>
      </c>
    </row>
    <row r="6951" spans="1:13" x14ac:dyDescent="0.25">
      <c r="A6951">
        <v>6950</v>
      </c>
      <c r="B6951" s="10">
        <v>44402</v>
      </c>
      <c r="C6951" s="11">
        <v>0.640162037037037</v>
      </c>
      <c r="D6951">
        <v>1</v>
      </c>
      <c r="E6951" s="12">
        <v>5.6</v>
      </c>
      <c r="I6951">
        <f t="shared" si="108"/>
        <v>0</v>
      </c>
      <c r="K6951" s="12" t="s">
        <v>47</v>
      </c>
      <c r="L6951">
        <v>2</v>
      </c>
      <c r="M6951" s="12" t="s">
        <v>48</v>
      </c>
    </row>
    <row r="6952" spans="1:13" x14ac:dyDescent="0.25">
      <c r="A6952">
        <v>6951</v>
      </c>
      <c r="B6952" s="10">
        <v>44402</v>
      </c>
      <c r="C6952" s="11">
        <v>0.641087962962963</v>
      </c>
      <c r="D6952">
        <v>2</v>
      </c>
      <c r="E6952" s="12">
        <v>5</v>
      </c>
      <c r="I6952">
        <f t="shared" si="108"/>
        <v>0</v>
      </c>
      <c r="K6952" s="12" t="s">
        <v>47</v>
      </c>
      <c r="L6952">
        <v>1</v>
      </c>
      <c r="M6952" s="12" t="s">
        <v>48</v>
      </c>
    </row>
    <row r="6953" spans="1:13" x14ac:dyDescent="0.25">
      <c r="A6953">
        <v>6952</v>
      </c>
      <c r="B6953" s="10">
        <v>44402</v>
      </c>
      <c r="C6953" s="11">
        <v>0.64128472222222221</v>
      </c>
      <c r="D6953">
        <v>2</v>
      </c>
      <c r="E6953" s="12">
        <v>5.6</v>
      </c>
      <c r="I6953">
        <f t="shared" si="108"/>
        <v>0</v>
      </c>
      <c r="K6953" s="12" t="s">
        <v>47</v>
      </c>
      <c r="L6953">
        <v>2</v>
      </c>
      <c r="M6953" s="12" t="s">
        <v>54</v>
      </c>
    </row>
    <row r="6954" spans="1:13" x14ac:dyDescent="0.25">
      <c r="A6954">
        <v>6953</v>
      </c>
      <c r="B6954" s="10">
        <v>44402</v>
      </c>
      <c r="C6954" s="11">
        <v>0.64303240740740741</v>
      </c>
      <c r="D6954">
        <v>1</v>
      </c>
      <c r="E6954" s="12">
        <v>5</v>
      </c>
      <c r="I6954">
        <f t="shared" si="108"/>
        <v>0</v>
      </c>
      <c r="K6954" s="12" t="s">
        <v>47</v>
      </c>
      <c r="L6954">
        <v>1</v>
      </c>
      <c r="M6954" s="12" t="s">
        <v>48</v>
      </c>
    </row>
    <row r="6955" spans="1:13" x14ac:dyDescent="0.25">
      <c r="A6955">
        <v>6954</v>
      </c>
      <c r="B6955" s="10">
        <v>44402</v>
      </c>
      <c r="C6955" s="11">
        <v>0.64575231481481488</v>
      </c>
      <c r="D6955">
        <v>1</v>
      </c>
      <c r="E6955" s="12">
        <v>5</v>
      </c>
      <c r="I6955">
        <f t="shared" si="108"/>
        <v>0</v>
      </c>
      <c r="K6955" s="12" t="s">
        <v>47</v>
      </c>
      <c r="L6955">
        <v>1</v>
      </c>
      <c r="M6955" s="12" t="s">
        <v>48</v>
      </c>
    </row>
    <row r="6956" spans="1:13" x14ac:dyDescent="0.25">
      <c r="A6956">
        <v>6955</v>
      </c>
      <c r="B6956" s="10">
        <v>44402</v>
      </c>
      <c r="C6956" s="11">
        <v>0.64935185185185185</v>
      </c>
      <c r="D6956">
        <v>1</v>
      </c>
      <c r="E6956" s="12">
        <v>4</v>
      </c>
      <c r="F6956">
        <v>1</v>
      </c>
      <c r="I6956">
        <f t="shared" si="108"/>
        <v>1</v>
      </c>
    </row>
    <row r="6957" spans="1:13" x14ac:dyDescent="0.25">
      <c r="A6957">
        <v>6956</v>
      </c>
      <c r="B6957" s="10">
        <v>44402</v>
      </c>
      <c r="C6957" s="11">
        <v>0.65145833333333336</v>
      </c>
      <c r="D6957">
        <v>2</v>
      </c>
      <c r="E6957" s="12">
        <v>6</v>
      </c>
      <c r="I6957">
        <f t="shared" si="108"/>
        <v>0</v>
      </c>
      <c r="K6957" s="12" t="s">
        <v>47</v>
      </c>
      <c r="L6957">
        <v>1</v>
      </c>
      <c r="M6957" s="12" t="s">
        <v>48</v>
      </c>
    </row>
    <row r="6958" spans="1:13" x14ac:dyDescent="0.25">
      <c r="A6958">
        <v>6957</v>
      </c>
      <c r="B6958" s="10">
        <v>44402</v>
      </c>
      <c r="C6958" s="11">
        <v>0.65196759259259263</v>
      </c>
      <c r="D6958">
        <v>2</v>
      </c>
      <c r="E6958" s="12">
        <v>6</v>
      </c>
      <c r="I6958">
        <f t="shared" si="108"/>
        <v>0</v>
      </c>
      <c r="K6958" s="12" t="s">
        <v>47</v>
      </c>
      <c r="L6958">
        <v>1</v>
      </c>
      <c r="M6958" s="12" t="s">
        <v>48</v>
      </c>
    </row>
    <row r="6959" spans="1:13" x14ac:dyDescent="0.25">
      <c r="A6959">
        <v>6958</v>
      </c>
      <c r="B6959" s="10">
        <v>44402</v>
      </c>
      <c r="C6959" s="11">
        <v>0.65214120370370365</v>
      </c>
      <c r="D6959">
        <v>1</v>
      </c>
      <c r="E6959" s="12">
        <v>5</v>
      </c>
      <c r="I6959">
        <f t="shared" si="108"/>
        <v>0</v>
      </c>
      <c r="K6959" s="12" t="s">
        <v>47</v>
      </c>
      <c r="L6959">
        <v>2</v>
      </c>
      <c r="M6959" s="12" t="s">
        <v>48</v>
      </c>
    </row>
    <row r="6960" spans="1:13" x14ac:dyDescent="0.25">
      <c r="A6960">
        <v>6959</v>
      </c>
      <c r="B6960" s="10">
        <v>44402</v>
      </c>
      <c r="C6960" s="11">
        <v>0.65376157407407409</v>
      </c>
      <c r="D6960">
        <v>1</v>
      </c>
      <c r="E6960" s="12">
        <v>5</v>
      </c>
      <c r="I6960">
        <f t="shared" si="108"/>
        <v>0</v>
      </c>
      <c r="K6960" s="12" t="s">
        <v>47</v>
      </c>
      <c r="L6960">
        <v>1</v>
      </c>
      <c r="M6960" s="12" t="s">
        <v>48</v>
      </c>
    </row>
    <row r="6961" spans="1:13" x14ac:dyDescent="0.25">
      <c r="A6961">
        <v>6960</v>
      </c>
      <c r="B6961" s="10">
        <v>44402</v>
      </c>
      <c r="C6961" s="11">
        <v>0.65625</v>
      </c>
      <c r="D6961">
        <v>2</v>
      </c>
      <c r="E6961" s="12">
        <v>6</v>
      </c>
      <c r="I6961">
        <f t="shared" si="108"/>
        <v>0</v>
      </c>
      <c r="K6961" s="12" t="s">
        <v>47</v>
      </c>
      <c r="L6961">
        <v>1</v>
      </c>
      <c r="M6961" s="12" t="s">
        <v>48</v>
      </c>
    </row>
    <row r="6962" spans="1:13" x14ac:dyDescent="0.25">
      <c r="A6962">
        <v>6961</v>
      </c>
      <c r="B6962" s="10">
        <v>44402</v>
      </c>
      <c r="C6962" s="11">
        <v>0.65659722222222217</v>
      </c>
      <c r="D6962">
        <v>2</v>
      </c>
      <c r="E6962" s="12">
        <v>6</v>
      </c>
      <c r="I6962">
        <f t="shared" si="108"/>
        <v>0</v>
      </c>
      <c r="K6962" s="12" t="s">
        <v>47</v>
      </c>
      <c r="L6962">
        <v>1</v>
      </c>
      <c r="M6962" s="12" t="s">
        <v>48</v>
      </c>
    </row>
    <row r="6963" spans="1:13" x14ac:dyDescent="0.25">
      <c r="A6963">
        <v>6962</v>
      </c>
      <c r="B6963" s="10">
        <v>44402</v>
      </c>
      <c r="C6963" s="11">
        <v>0.65802083333333339</v>
      </c>
      <c r="D6963">
        <v>2</v>
      </c>
      <c r="E6963" s="12">
        <v>5</v>
      </c>
      <c r="I6963">
        <f t="shared" si="108"/>
        <v>0</v>
      </c>
      <c r="K6963" s="12" t="s">
        <v>47</v>
      </c>
      <c r="L6963">
        <v>1</v>
      </c>
      <c r="M6963" s="12" t="s">
        <v>48</v>
      </c>
    </row>
    <row r="6964" spans="1:13" x14ac:dyDescent="0.25">
      <c r="A6964">
        <v>6963</v>
      </c>
      <c r="B6964" s="10">
        <v>44402</v>
      </c>
      <c r="C6964" s="11">
        <v>0.65935185185185186</v>
      </c>
      <c r="D6964">
        <v>2</v>
      </c>
      <c r="E6964" s="12">
        <v>4</v>
      </c>
      <c r="I6964">
        <f t="shared" si="108"/>
        <v>0</v>
      </c>
      <c r="K6964" s="12" t="s">
        <v>47</v>
      </c>
      <c r="L6964">
        <v>2</v>
      </c>
      <c r="M6964" s="12" t="s">
        <v>48</v>
      </c>
    </row>
    <row r="6965" spans="1:13" x14ac:dyDescent="0.25">
      <c r="A6965">
        <v>6964</v>
      </c>
      <c r="B6965" s="10">
        <v>44402</v>
      </c>
      <c r="C6965" s="11">
        <v>0.65964120370370372</v>
      </c>
      <c r="D6965">
        <v>1</v>
      </c>
      <c r="E6965" s="12">
        <v>5</v>
      </c>
      <c r="I6965">
        <f t="shared" si="108"/>
        <v>0</v>
      </c>
      <c r="K6965" s="12" t="s">
        <v>47</v>
      </c>
      <c r="L6965">
        <v>2</v>
      </c>
      <c r="M6965" s="12" t="s">
        <v>48</v>
      </c>
    </row>
    <row r="6966" spans="1:13" x14ac:dyDescent="0.25">
      <c r="A6966">
        <v>6965</v>
      </c>
      <c r="B6966" s="10">
        <v>44402</v>
      </c>
      <c r="C6966" s="11">
        <v>0.66258101851851847</v>
      </c>
      <c r="D6966">
        <v>1</v>
      </c>
      <c r="E6966" s="12">
        <v>5</v>
      </c>
      <c r="I6966">
        <f t="shared" si="108"/>
        <v>0</v>
      </c>
      <c r="K6966" s="12" t="s">
        <v>47</v>
      </c>
      <c r="L6966">
        <v>1</v>
      </c>
      <c r="M6966" s="12" t="s">
        <v>48</v>
      </c>
    </row>
    <row r="6967" spans="1:13" x14ac:dyDescent="0.25">
      <c r="A6967">
        <v>6966</v>
      </c>
      <c r="B6967" s="10">
        <v>44402</v>
      </c>
      <c r="C6967" s="11">
        <v>0.66502314814814811</v>
      </c>
      <c r="D6967">
        <v>1</v>
      </c>
      <c r="E6967" s="12">
        <v>4</v>
      </c>
      <c r="G6967">
        <v>1</v>
      </c>
      <c r="I6967">
        <f t="shared" si="108"/>
        <v>1</v>
      </c>
    </row>
    <row r="6968" spans="1:13" x14ac:dyDescent="0.25">
      <c r="A6968">
        <v>6967</v>
      </c>
      <c r="B6968" s="10">
        <v>44402</v>
      </c>
      <c r="C6968" s="11">
        <v>0.66728009259259258</v>
      </c>
      <c r="D6968">
        <v>2</v>
      </c>
      <c r="E6968" s="12">
        <v>6</v>
      </c>
      <c r="I6968">
        <f t="shared" si="108"/>
        <v>0</v>
      </c>
      <c r="K6968" s="12" t="s">
        <v>47</v>
      </c>
      <c r="L6968">
        <v>1</v>
      </c>
      <c r="M6968" s="12" t="s">
        <v>48</v>
      </c>
    </row>
    <row r="6969" spans="1:13" x14ac:dyDescent="0.25">
      <c r="A6969">
        <v>6968</v>
      </c>
      <c r="B6969" s="10">
        <v>44402</v>
      </c>
      <c r="C6969" s="11">
        <v>0.67041666666666666</v>
      </c>
      <c r="D6969">
        <v>1</v>
      </c>
      <c r="E6969" s="12">
        <v>5</v>
      </c>
      <c r="I6969">
        <f t="shared" si="108"/>
        <v>0</v>
      </c>
      <c r="K6969" s="12" t="s">
        <v>47</v>
      </c>
      <c r="L6969">
        <v>1</v>
      </c>
      <c r="M6969" s="12" t="s">
        <v>48</v>
      </c>
    </row>
    <row r="6970" spans="1:13" x14ac:dyDescent="0.25">
      <c r="A6970">
        <v>6969</v>
      </c>
      <c r="B6970" s="10">
        <v>44402</v>
      </c>
      <c r="C6970" s="11">
        <v>0.67104166666666665</v>
      </c>
      <c r="D6970">
        <v>1</v>
      </c>
      <c r="E6970" s="12">
        <v>4</v>
      </c>
      <c r="I6970">
        <f t="shared" si="108"/>
        <v>0</v>
      </c>
      <c r="K6970" s="12" t="s">
        <v>47</v>
      </c>
      <c r="L6970">
        <v>2</v>
      </c>
      <c r="M6970" s="12" t="s">
        <v>48</v>
      </c>
    </row>
    <row r="6971" spans="1:13" x14ac:dyDescent="0.25">
      <c r="A6971">
        <v>6970</v>
      </c>
      <c r="B6971" s="10">
        <v>44402</v>
      </c>
      <c r="C6971" s="11">
        <v>0.67195601851851849</v>
      </c>
      <c r="D6971">
        <v>1</v>
      </c>
      <c r="E6971" s="12">
        <v>4</v>
      </c>
      <c r="I6971">
        <f t="shared" si="108"/>
        <v>0</v>
      </c>
      <c r="K6971" s="12" t="s">
        <v>47</v>
      </c>
      <c r="L6971">
        <v>1</v>
      </c>
      <c r="M6971" s="12" t="s">
        <v>48</v>
      </c>
    </row>
    <row r="6972" spans="1:13" x14ac:dyDescent="0.25">
      <c r="A6972">
        <v>6971</v>
      </c>
      <c r="B6972" s="10">
        <v>44402</v>
      </c>
      <c r="C6972" s="11">
        <v>0.68137731481481489</v>
      </c>
      <c r="D6972">
        <v>2</v>
      </c>
      <c r="E6972" s="12">
        <v>4.5</v>
      </c>
      <c r="I6972">
        <f t="shared" si="108"/>
        <v>0</v>
      </c>
      <c r="K6972" s="12" t="s">
        <v>47</v>
      </c>
      <c r="L6972">
        <v>3</v>
      </c>
      <c r="M6972" s="12" t="s">
        <v>48</v>
      </c>
    </row>
    <row r="6973" spans="1:13" x14ac:dyDescent="0.25">
      <c r="A6973">
        <v>6972</v>
      </c>
      <c r="B6973" s="10">
        <v>44402</v>
      </c>
      <c r="C6973" s="11">
        <v>0.68488425925925922</v>
      </c>
      <c r="D6973">
        <v>1</v>
      </c>
      <c r="E6973" s="12">
        <v>4</v>
      </c>
      <c r="I6973">
        <f t="shared" si="108"/>
        <v>0</v>
      </c>
      <c r="K6973" s="12" t="s">
        <v>47</v>
      </c>
      <c r="L6973">
        <v>2</v>
      </c>
      <c r="M6973" s="12" t="s">
        <v>48</v>
      </c>
    </row>
    <row r="6974" spans="1:13" x14ac:dyDescent="0.25">
      <c r="A6974">
        <v>6973</v>
      </c>
      <c r="B6974" s="10">
        <v>44402</v>
      </c>
      <c r="C6974" s="11">
        <v>0.68790509259259258</v>
      </c>
      <c r="D6974">
        <v>1</v>
      </c>
      <c r="E6974" s="12">
        <v>4</v>
      </c>
      <c r="I6974">
        <f t="shared" si="108"/>
        <v>0</v>
      </c>
      <c r="K6974" s="12" t="s">
        <v>47</v>
      </c>
      <c r="L6974">
        <v>3</v>
      </c>
      <c r="M6974" s="12" t="s">
        <v>58</v>
      </c>
    </row>
    <row r="6975" spans="1:13" x14ac:dyDescent="0.25">
      <c r="A6975">
        <v>6974</v>
      </c>
      <c r="B6975" s="10">
        <v>44402</v>
      </c>
      <c r="C6975" s="11">
        <v>0.68920138888888882</v>
      </c>
      <c r="D6975">
        <v>2</v>
      </c>
      <c r="E6975" s="12">
        <v>4</v>
      </c>
      <c r="I6975">
        <f t="shared" si="108"/>
        <v>0</v>
      </c>
      <c r="K6975" s="12" t="s">
        <v>47</v>
      </c>
      <c r="L6975">
        <v>2</v>
      </c>
      <c r="M6975" s="12" t="s">
        <v>48</v>
      </c>
    </row>
    <row r="6976" spans="1:13" x14ac:dyDescent="0.25">
      <c r="A6976">
        <v>6975</v>
      </c>
      <c r="B6976" s="10">
        <v>44402</v>
      </c>
      <c r="C6976" s="11">
        <v>0.68973379629629628</v>
      </c>
      <c r="D6976">
        <v>1</v>
      </c>
      <c r="E6976" s="12">
        <v>4</v>
      </c>
      <c r="I6976">
        <f t="shared" si="108"/>
        <v>0</v>
      </c>
      <c r="K6976" s="12" t="s">
        <v>47</v>
      </c>
      <c r="L6976">
        <v>1</v>
      </c>
      <c r="M6976" s="12" t="s">
        <v>48</v>
      </c>
    </row>
    <row r="6977" spans="1:13" x14ac:dyDescent="0.25">
      <c r="A6977">
        <v>6976</v>
      </c>
      <c r="B6977" s="10">
        <v>44402</v>
      </c>
      <c r="C6977" s="11">
        <v>0.69214120370370369</v>
      </c>
      <c r="D6977">
        <v>1</v>
      </c>
      <c r="E6977" s="12">
        <v>6</v>
      </c>
      <c r="F6977">
        <v>1</v>
      </c>
      <c r="I6977">
        <f t="shared" si="108"/>
        <v>1</v>
      </c>
    </row>
    <row r="6978" spans="1:13" x14ac:dyDescent="0.25">
      <c r="A6978">
        <v>6977</v>
      </c>
      <c r="B6978" s="10">
        <v>44402</v>
      </c>
      <c r="C6978" s="11">
        <v>0.69356481481481491</v>
      </c>
      <c r="D6978">
        <v>2</v>
      </c>
      <c r="E6978" s="12">
        <v>5</v>
      </c>
      <c r="I6978">
        <f t="shared" si="108"/>
        <v>0</v>
      </c>
      <c r="K6978" s="12" t="s">
        <v>47</v>
      </c>
      <c r="L6978">
        <v>1</v>
      </c>
      <c r="M6978" s="12" t="s">
        <v>48</v>
      </c>
    </row>
    <row r="6979" spans="1:13" x14ac:dyDescent="0.25">
      <c r="A6979">
        <v>6978</v>
      </c>
      <c r="B6979" s="10">
        <v>44402</v>
      </c>
      <c r="C6979" s="11">
        <v>0.69729166666666664</v>
      </c>
      <c r="D6979">
        <v>2</v>
      </c>
      <c r="E6979" s="12">
        <v>5</v>
      </c>
      <c r="I6979">
        <f t="shared" si="108"/>
        <v>0</v>
      </c>
      <c r="K6979" s="12" t="s">
        <v>47</v>
      </c>
      <c r="L6979">
        <v>1</v>
      </c>
      <c r="M6979" s="12" t="s">
        <v>48</v>
      </c>
    </row>
    <row r="6980" spans="1:13" x14ac:dyDescent="0.25">
      <c r="A6980">
        <v>6979</v>
      </c>
      <c r="B6980" s="10">
        <v>44402</v>
      </c>
      <c r="C6980" s="11">
        <v>0.69942129629629635</v>
      </c>
      <c r="D6980">
        <v>1</v>
      </c>
      <c r="E6980" s="12">
        <v>4</v>
      </c>
      <c r="I6980">
        <f t="shared" si="108"/>
        <v>0</v>
      </c>
      <c r="K6980" s="12" t="s">
        <v>47</v>
      </c>
      <c r="L6980">
        <v>1</v>
      </c>
      <c r="M6980" s="12" t="s">
        <v>48</v>
      </c>
    </row>
    <row r="6981" spans="1:13" x14ac:dyDescent="0.25">
      <c r="A6981">
        <v>6980</v>
      </c>
      <c r="B6981" s="10">
        <v>44402</v>
      </c>
      <c r="C6981" s="11">
        <v>0.71068287037037037</v>
      </c>
      <c r="D6981">
        <v>2</v>
      </c>
      <c r="E6981" s="12">
        <v>4</v>
      </c>
      <c r="I6981">
        <f t="shared" si="108"/>
        <v>0</v>
      </c>
      <c r="K6981" s="12" t="s">
        <v>47</v>
      </c>
      <c r="L6981">
        <v>1</v>
      </c>
      <c r="M6981" s="12" t="s">
        <v>48</v>
      </c>
    </row>
    <row r="6982" spans="1:13" x14ac:dyDescent="0.25">
      <c r="A6982">
        <v>6981</v>
      </c>
      <c r="B6982" s="10">
        <v>44402</v>
      </c>
      <c r="C6982" s="11">
        <v>0.71715277777777775</v>
      </c>
      <c r="D6982">
        <v>1</v>
      </c>
      <c r="E6982" s="12">
        <v>6</v>
      </c>
      <c r="I6982">
        <f t="shared" si="108"/>
        <v>0</v>
      </c>
      <c r="K6982" s="12" t="s">
        <v>47</v>
      </c>
      <c r="L6982">
        <v>2</v>
      </c>
      <c r="M6982" s="12" t="s">
        <v>48</v>
      </c>
    </row>
    <row r="6983" spans="1:13" x14ac:dyDescent="0.25">
      <c r="A6983">
        <v>6982</v>
      </c>
      <c r="B6983" s="10">
        <v>44402</v>
      </c>
      <c r="C6983" s="11">
        <v>0.72685185185185175</v>
      </c>
      <c r="D6983">
        <v>2</v>
      </c>
      <c r="E6983" s="12">
        <v>6</v>
      </c>
      <c r="I6983">
        <f t="shared" si="108"/>
        <v>0</v>
      </c>
      <c r="K6983" s="12" t="s">
        <v>47</v>
      </c>
      <c r="L6983">
        <v>1</v>
      </c>
      <c r="M6983" s="12" t="s">
        <v>48</v>
      </c>
    </row>
    <row r="6984" spans="1:13" x14ac:dyDescent="0.25">
      <c r="A6984">
        <v>6983</v>
      </c>
      <c r="B6984" s="10">
        <v>44402</v>
      </c>
      <c r="C6984" s="11">
        <v>0.72947916666666668</v>
      </c>
      <c r="D6984">
        <v>1</v>
      </c>
      <c r="E6984" s="12">
        <v>5.6</v>
      </c>
      <c r="I6984">
        <f t="shared" si="108"/>
        <v>0</v>
      </c>
      <c r="K6984" s="12" t="s">
        <v>47</v>
      </c>
      <c r="L6984">
        <v>4</v>
      </c>
      <c r="M6984" s="12" t="s">
        <v>59</v>
      </c>
    </row>
    <row r="6985" spans="1:13" x14ac:dyDescent="0.25">
      <c r="A6985">
        <v>6984</v>
      </c>
      <c r="B6985" s="10">
        <v>44402</v>
      </c>
      <c r="C6985" s="11">
        <v>0.73907407407407411</v>
      </c>
      <c r="D6985">
        <v>2</v>
      </c>
      <c r="E6985" s="12">
        <v>5</v>
      </c>
      <c r="I6985">
        <f t="shared" ref="I6985:I7048" si="109">SUM(F6985:H6985)</f>
        <v>0</v>
      </c>
      <c r="K6985" s="12" t="s">
        <v>47</v>
      </c>
      <c r="L6985">
        <v>1</v>
      </c>
      <c r="M6985" s="12" t="s">
        <v>49</v>
      </c>
    </row>
    <row r="6986" spans="1:13" x14ac:dyDescent="0.25">
      <c r="A6986">
        <v>6985</v>
      </c>
      <c r="B6986" s="10">
        <v>44402</v>
      </c>
      <c r="C6986" s="11">
        <v>0.74109953703703713</v>
      </c>
      <c r="D6986">
        <v>2</v>
      </c>
      <c r="E6986" s="12">
        <v>5.6</v>
      </c>
      <c r="I6986">
        <f t="shared" si="109"/>
        <v>0</v>
      </c>
      <c r="K6986" s="12" t="s">
        <v>47</v>
      </c>
      <c r="L6986">
        <v>3</v>
      </c>
      <c r="M6986" s="12" t="s">
        <v>58</v>
      </c>
    </row>
    <row r="6987" spans="1:13" x14ac:dyDescent="0.25">
      <c r="A6987">
        <v>6986</v>
      </c>
      <c r="B6987" s="10">
        <v>44402</v>
      </c>
      <c r="C6987" s="11">
        <v>0.74167824074074085</v>
      </c>
      <c r="D6987">
        <v>2</v>
      </c>
      <c r="E6987" s="12">
        <v>6</v>
      </c>
      <c r="I6987">
        <f t="shared" si="109"/>
        <v>0</v>
      </c>
      <c r="K6987" s="12" t="s">
        <v>47</v>
      </c>
      <c r="L6987">
        <v>1</v>
      </c>
      <c r="M6987" s="12" t="s">
        <v>48</v>
      </c>
    </row>
    <row r="6988" spans="1:13" x14ac:dyDescent="0.25">
      <c r="A6988">
        <v>6987</v>
      </c>
      <c r="B6988" s="10">
        <v>44402</v>
      </c>
      <c r="C6988" s="11">
        <v>0.74385416666666659</v>
      </c>
      <c r="D6988">
        <v>2</v>
      </c>
      <c r="E6988" s="12">
        <v>5</v>
      </c>
      <c r="I6988">
        <f t="shared" si="109"/>
        <v>0</v>
      </c>
      <c r="K6988" s="12" t="s">
        <v>47</v>
      </c>
      <c r="L6988">
        <v>3</v>
      </c>
      <c r="M6988" s="12" t="s">
        <v>58</v>
      </c>
    </row>
    <row r="6989" spans="1:13" x14ac:dyDescent="0.25">
      <c r="A6989">
        <v>6988</v>
      </c>
      <c r="B6989" s="10">
        <v>44402</v>
      </c>
      <c r="C6989" s="11">
        <v>0.7459837962962963</v>
      </c>
      <c r="D6989">
        <v>1</v>
      </c>
      <c r="E6989" s="12">
        <v>5</v>
      </c>
      <c r="I6989">
        <f t="shared" si="109"/>
        <v>0</v>
      </c>
      <c r="K6989" s="12" t="s">
        <v>47</v>
      </c>
      <c r="L6989">
        <v>1</v>
      </c>
      <c r="M6989" s="12" t="s">
        <v>48</v>
      </c>
    </row>
    <row r="6990" spans="1:13" x14ac:dyDescent="0.25">
      <c r="A6990">
        <v>6989</v>
      </c>
      <c r="B6990" s="10">
        <v>44402</v>
      </c>
      <c r="C6990" s="11">
        <v>0.74755787037037036</v>
      </c>
      <c r="D6990">
        <v>2</v>
      </c>
      <c r="E6990" s="12">
        <v>5</v>
      </c>
      <c r="I6990">
        <f t="shared" si="109"/>
        <v>0</v>
      </c>
      <c r="K6990" s="12" t="s">
        <v>47</v>
      </c>
      <c r="L6990">
        <v>1</v>
      </c>
      <c r="M6990" s="12" t="s">
        <v>48</v>
      </c>
    </row>
    <row r="6991" spans="1:13" x14ac:dyDescent="0.25">
      <c r="A6991">
        <v>6990</v>
      </c>
      <c r="B6991" s="10">
        <v>44402</v>
      </c>
      <c r="C6991" s="11">
        <v>0.74866898148148142</v>
      </c>
      <c r="D6991">
        <v>1</v>
      </c>
      <c r="E6991" s="12">
        <v>6</v>
      </c>
      <c r="I6991">
        <f t="shared" si="109"/>
        <v>0</v>
      </c>
      <c r="K6991" s="12" t="s">
        <v>47</v>
      </c>
      <c r="L6991">
        <v>2</v>
      </c>
      <c r="M6991" s="12" t="s">
        <v>48</v>
      </c>
    </row>
    <row r="6992" spans="1:13" x14ac:dyDescent="0.25">
      <c r="A6992">
        <v>6991</v>
      </c>
      <c r="B6992" s="10">
        <v>44402</v>
      </c>
      <c r="C6992" s="11">
        <v>0.7540972222222222</v>
      </c>
      <c r="D6992">
        <v>2</v>
      </c>
      <c r="E6992" s="12">
        <v>4</v>
      </c>
      <c r="I6992">
        <f t="shared" si="109"/>
        <v>0</v>
      </c>
      <c r="K6992" s="12" t="s">
        <v>47</v>
      </c>
      <c r="L6992">
        <v>2</v>
      </c>
      <c r="M6992" s="12" t="s">
        <v>48</v>
      </c>
    </row>
    <row r="6993" spans="1:13" x14ac:dyDescent="0.25">
      <c r="A6993">
        <v>6992</v>
      </c>
      <c r="B6993" s="10">
        <v>44402</v>
      </c>
      <c r="C6993" s="11">
        <v>0.75572916666666667</v>
      </c>
      <c r="D6993">
        <v>2</v>
      </c>
      <c r="E6993" s="12">
        <v>4</v>
      </c>
      <c r="I6993">
        <f t="shared" si="109"/>
        <v>0</v>
      </c>
      <c r="K6993" s="12" t="s">
        <v>47</v>
      </c>
      <c r="L6993">
        <v>1</v>
      </c>
      <c r="M6993" s="12" t="s">
        <v>48</v>
      </c>
    </row>
    <row r="6994" spans="1:13" x14ac:dyDescent="0.25">
      <c r="A6994">
        <v>6993</v>
      </c>
      <c r="B6994" s="10">
        <v>44402</v>
      </c>
      <c r="C6994" s="11">
        <v>0.75923611111111111</v>
      </c>
      <c r="D6994">
        <v>1</v>
      </c>
      <c r="E6994" s="12">
        <v>5</v>
      </c>
      <c r="I6994">
        <f t="shared" si="109"/>
        <v>0</v>
      </c>
      <c r="K6994" s="12" t="s">
        <v>47</v>
      </c>
      <c r="L6994">
        <v>1</v>
      </c>
      <c r="M6994" s="12" t="s">
        <v>48</v>
      </c>
    </row>
    <row r="6995" spans="1:13" x14ac:dyDescent="0.25">
      <c r="A6995">
        <v>6994</v>
      </c>
      <c r="B6995" s="10">
        <v>44402</v>
      </c>
      <c r="C6995" s="11">
        <v>0.76049768518518512</v>
      </c>
      <c r="D6995">
        <v>2</v>
      </c>
      <c r="E6995" s="12">
        <v>6</v>
      </c>
      <c r="I6995">
        <f t="shared" si="109"/>
        <v>0</v>
      </c>
      <c r="K6995" s="12" t="s">
        <v>47</v>
      </c>
      <c r="L6995">
        <v>1</v>
      </c>
      <c r="M6995" s="12" t="s">
        <v>48</v>
      </c>
    </row>
    <row r="6996" spans="1:13" x14ac:dyDescent="0.25">
      <c r="A6996">
        <v>6995</v>
      </c>
      <c r="B6996" s="10">
        <v>44402</v>
      </c>
      <c r="C6996" s="11">
        <v>0.7805671296296296</v>
      </c>
      <c r="D6996">
        <v>1</v>
      </c>
      <c r="E6996" s="12">
        <v>6</v>
      </c>
      <c r="I6996">
        <f t="shared" si="109"/>
        <v>0</v>
      </c>
      <c r="K6996" s="12" t="s">
        <v>47</v>
      </c>
      <c r="L6996">
        <v>1</v>
      </c>
      <c r="M6996" s="12" t="s">
        <v>48</v>
      </c>
    </row>
    <row r="6997" spans="1:13" x14ac:dyDescent="0.25">
      <c r="A6997">
        <v>6996</v>
      </c>
      <c r="B6997" s="10">
        <v>44402</v>
      </c>
      <c r="C6997" s="11">
        <v>0.78141203703703699</v>
      </c>
      <c r="D6997">
        <v>2</v>
      </c>
      <c r="E6997" s="12">
        <v>5</v>
      </c>
      <c r="I6997">
        <f t="shared" si="109"/>
        <v>0</v>
      </c>
      <c r="K6997" s="12" t="s">
        <v>47</v>
      </c>
      <c r="L6997">
        <v>1</v>
      </c>
      <c r="M6997" s="12" t="s">
        <v>48</v>
      </c>
    </row>
    <row r="6998" spans="1:13" x14ac:dyDescent="0.25">
      <c r="A6998">
        <v>6997</v>
      </c>
      <c r="B6998" s="10">
        <v>44402</v>
      </c>
      <c r="C6998" s="11">
        <v>0.78446759259259258</v>
      </c>
      <c r="D6998">
        <v>1</v>
      </c>
      <c r="E6998" s="12">
        <v>6</v>
      </c>
      <c r="I6998">
        <f t="shared" si="109"/>
        <v>0</v>
      </c>
      <c r="K6998" s="12" t="s">
        <v>47</v>
      </c>
      <c r="L6998">
        <v>1</v>
      </c>
      <c r="M6998" s="12" t="s">
        <v>48</v>
      </c>
    </row>
    <row r="6999" spans="1:13" x14ac:dyDescent="0.25">
      <c r="A6999">
        <v>6998</v>
      </c>
      <c r="B6999" s="10">
        <v>44402</v>
      </c>
      <c r="C6999" s="11">
        <v>0.7866550925925927</v>
      </c>
      <c r="D6999">
        <v>1</v>
      </c>
      <c r="E6999" s="12">
        <v>5</v>
      </c>
      <c r="I6999">
        <f t="shared" si="109"/>
        <v>0</v>
      </c>
      <c r="K6999" s="12" t="s">
        <v>47</v>
      </c>
      <c r="L6999">
        <v>1</v>
      </c>
      <c r="M6999" s="12" t="s">
        <v>48</v>
      </c>
    </row>
    <row r="7000" spans="1:13" x14ac:dyDescent="0.25">
      <c r="A7000">
        <v>6999</v>
      </c>
      <c r="B7000" s="10">
        <v>44402</v>
      </c>
      <c r="C7000" s="11">
        <v>0.78783564814814822</v>
      </c>
      <c r="D7000">
        <v>2</v>
      </c>
      <c r="E7000" s="12">
        <v>5</v>
      </c>
      <c r="I7000">
        <f t="shared" si="109"/>
        <v>0</v>
      </c>
      <c r="K7000" s="12" t="s">
        <v>47</v>
      </c>
      <c r="L7000">
        <v>1</v>
      </c>
      <c r="M7000" s="12" t="s">
        <v>48</v>
      </c>
    </row>
    <row r="7001" spans="1:13" x14ac:dyDescent="0.25">
      <c r="A7001">
        <v>7000</v>
      </c>
      <c r="B7001" s="10">
        <v>44402</v>
      </c>
      <c r="C7001" s="11">
        <v>0.79056712962962961</v>
      </c>
      <c r="D7001">
        <v>2</v>
      </c>
      <c r="E7001" s="12">
        <v>4</v>
      </c>
      <c r="I7001">
        <f t="shared" si="109"/>
        <v>0</v>
      </c>
      <c r="K7001" s="12" t="s">
        <v>47</v>
      </c>
      <c r="L7001">
        <v>1</v>
      </c>
      <c r="M7001" s="12" t="s">
        <v>48</v>
      </c>
    </row>
    <row r="7002" spans="1:13" x14ac:dyDescent="0.25">
      <c r="A7002">
        <v>7001</v>
      </c>
      <c r="B7002" s="10">
        <v>44402</v>
      </c>
      <c r="C7002" s="11">
        <v>0.79932870370370368</v>
      </c>
      <c r="D7002">
        <v>1</v>
      </c>
      <c r="E7002" s="12">
        <v>5</v>
      </c>
      <c r="I7002">
        <f t="shared" si="109"/>
        <v>0</v>
      </c>
      <c r="K7002" s="12" t="s">
        <v>47</v>
      </c>
      <c r="L7002">
        <v>2</v>
      </c>
      <c r="M7002" s="12" t="s">
        <v>48</v>
      </c>
    </row>
    <row r="7003" spans="1:13" x14ac:dyDescent="0.25">
      <c r="A7003">
        <v>7002</v>
      </c>
      <c r="B7003" s="10">
        <v>44402</v>
      </c>
      <c r="C7003" s="11">
        <v>0.80487268518518518</v>
      </c>
      <c r="D7003">
        <v>2</v>
      </c>
      <c r="E7003" s="12">
        <v>5</v>
      </c>
      <c r="I7003">
        <f t="shared" si="109"/>
        <v>0</v>
      </c>
      <c r="K7003" s="12" t="s">
        <v>47</v>
      </c>
      <c r="L7003">
        <v>1</v>
      </c>
      <c r="M7003" s="12" t="s">
        <v>48</v>
      </c>
    </row>
    <row r="7004" spans="1:13" x14ac:dyDescent="0.25">
      <c r="A7004">
        <v>7003</v>
      </c>
      <c r="B7004" s="10">
        <v>44402</v>
      </c>
      <c r="C7004" s="11">
        <v>0.80541666666666656</v>
      </c>
      <c r="D7004">
        <v>1</v>
      </c>
      <c r="E7004" s="12">
        <v>5</v>
      </c>
      <c r="I7004">
        <f t="shared" si="109"/>
        <v>0</v>
      </c>
      <c r="K7004" s="12" t="s">
        <v>47</v>
      </c>
      <c r="L7004">
        <v>1</v>
      </c>
      <c r="M7004" s="12" t="s">
        <v>48</v>
      </c>
    </row>
    <row r="7005" spans="1:13" x14ac:dyDescent="0.25">
      <c r="A7005">
        <v>7004</v>
      </c>
      <c r="B7005" s="10">
        <v>44402</v>
      </c>
      <c r="C7005" s="11">
        <v>0.80784722222222216</v>
      </c>
      <c r="D7005">
        <v>2</v>
      </c>
      <c r="E7005" s="12">
        <v>6</v>
      </c>
      <c r="I7005">
        <f t="shared" si="109"/>
        <v>0</v>
      </c>
      <c r="K7005" s="12" t="s">
        <v>47</v>
      </c>
      <c r="L7005">
        <v>1</v>
      </c>
      <c r="M7005" s="12" t="s">
        <v>48</v>
      </c>
    </row>
    <row r="7006" spans="1:13" x14ac:dyDescent="0.25">
      <c r="A7006">
        <v>7005</v>
      </c>
      <c r="B7006" s="10">
        <v>44402</v>
      </c>
      <c r="C7006" s="11">
        <v>0.80885416666666676</v>
      </c>
      <c r="D7006">
        <v>2</v>
      </c>
      <c r="E7006" s="12">
        <v>6</v>
      </c>
      <c r="I7006">
        <f t="shared" si="109"/>
        <v>0</v>
      </c>
      <c r="K7006" s="12" t="s">
        <v>47</v>
      </c>
      <c r="L7006">
        <v>1</v>
      </c>
      <c r="M7006" s="12" t="s">
        <v>48</v>
      </c>
    </row>
    <row r="7007" spans="1:13" x14ac:dyDescent="0.25">
      <c r="A7007">
        <v>7006</v>
      </c>
      <c r="B7007" s="10">
        <v>44402</v>
      </c>
      <c r="C7007" s="11">
        <v>0.81435185185185188</v>
      </c>
      <c r="D7007">
        <v>2</v>
      </c>
      <c r="E7007" s="12">
        <v>6</v>
      </c>
      <c r="I7007">
        <f t="shared" si="109"/>
        <v>0</v>
      </c>
      <c r="K7007" s="12" t="s">
        <v>47</v>
      </c>
      <c r="L7007">
        <v>4</v>
      </c>
      <c r="M7007" s="12" t="s">
        <v>59</v>
      </c>
    </row>
    <row r="7008" spans="1:13" x14ac:dyDescent="0.25">
      <c r="A7008">
        <v>7007</v>
      </c>
      <c r="B7008" s="10">
        <v>44402</v>
      </c>
      <c r="C7008" s="11">
        <v>0.81525462962962969</v>
      </c>
      <c r="D7008">
        <v>2</v>
      </c>
      <c r="E7008" s="12">
        <v>4.5</v>
      </c>
      <c r="G7008">
        <v>1</v>
      </c>
      <c r="I7008">
        <f t="shared" si="109"/>
        <v>1</v>
      </c>
      <c r="K7008" s="12" t="s">
        <v>47</v>
      </c>
      <c r="L7008">
        <v>2</v>
      </c>
      <c r="M7008" s="12" t="s">
        <v>48</v>
      </c>
    </row>
    <row r="7009" spans="1:13" x14ac:dyDescent="0.25">
      <c r="A7009">
        <v>7008</v>
      </c>
      <c r="B7009" s="10">
        <v>44402</v>
      </c>
      <c r="C7009" s="11">
        <v>0.82052083333333325</v>
      </c>
      <c r="D7009">
        <v>1</v>
      </c>
      <c r="E7009" s="12">
        <v>6</v>
      </c>
      <c r="I7009">
        <f t="shared" si="109"/>
        <v>0</v>
      </c>
      <c r="K7009" s="12" t="s">
        <v>47</v>
      </c>
      <c r="L7009">
        <v>1</v>
      </c>
      <c r="M7009" s="12" t="s">
        <v>48</v>
      </c>
    </row>
    <row r="7010" spans="1:13" x14ac:dyDescent="0.25">
      <c r="A7010">
        <v>7009</v>
      </c>
      <c r="B7010" s="10">
        <v>44402</v>
      </c>
      <c r="C7010" s="11">
        <v>0.82155092592592593</v>
      </c>
      <c r="D7010">
        <v>1</v>
      </c>
      <c r="E7010" s="12">
        <v>6</v>
      </c>
      <c r="I7010">
        <f t="shared" si="109"/>
        <v>0</v>
      </c>
      <c r="K7010" s="12" t="s">
        <v>47</v>
      </c>
      <c r="L7010">
        <v>1</v>
      </c>
      <c r="M7010" s="12" t="s">
        <v>48</v>
      </c>
    </row>
    <row r="7011" spans="1:13" x14ac:dyDescent="0.25">
      <c r="A7011">
        <v>7010</v>
      </c>
      <c r="B7011" s="10">
        <v>44402</v>
      </c>
      <c r="C7011" s="11">
        <v>0.8246296296296296</v>
      </c>
      <c r="D7011">
        <v>1</v>
      </c>
      <c r="E7011" s="12">
        <v>6</v>
      </c>
      <c r="F7011">
        <v>1</v>
      </c>
      <c r="I7011">
        <f t="shared" si="109"/>
        <v>1</v>
      </c>
    </row>
    <row r="7012" spans="1:13" x14ac:dyDescent="0.25">
      <c r="A7012">
        <v>7011</v>
      </c>
      <c r="B7012" s="10">
        <v>44402</v>
      </c>
      <c r="C7012" s="11">
        <v>0.82886574074074071</v>
      </c>
      <c r="D7012">
        <v>2</v>
      </c>
      <c r="E7012" s="12">
        <v>5</v>
      </c>
      <c r="I7012">
        <f t="shared" si="109"/>
        <v>0</v>
      </c>
      <c r="K7012" s="12" t="s">
        <v>47</v>
      </c>
      <c r="L7012">
        <v>1</v>
      </c>
      <c r="M7012" s="12" t="s">
        <v>48</v>
      </c>
    </row>
    <row r="7013" spans="1:13" x14ac:dyDescent="0.25">
      <c r="A7013">
        <v>7012</v>
      </c>
      <c r="B7013" s="10">
        <v>44402</v>
      </c>
      <c r="C7013" s="11">
        <v>0.83502314814814815</v>
      </c>
      <c r="D7013">
        <v>1</v>
      </c>
      <c r="E7013" s="12">
        <v>5</v>
      </c>
      <c r="I7013">
        <f t="shared" si="109"/>
        <v>0</v>
      </c>
      <c r="K7013" s="12" t="s">
        <v>47</v>
      </c>
      <c r="L7013">
        <v>1</v>
      </c>
      <c r="M7013" s="12" t="s">
        <v>49</v>
      </c>
    </row>
    <row r="7014" spans="1:13" x14ac:dyDescent="0.25">
      <c r="A7014">
        <v>7013</v>
      </c>
      <c r="B7014" s="10">
        <v>44402</v>
      </c>
      <c r="C7014" s="11">
        <v>0.83556712962962953</v>
      </c>
      <c r="D7014">
        <v>1</v>
      </c>
      <c r="E7014" s="12">
        <v>5.6</v>
      </c>
      <c r="I7014">
        <f t="shared" si="109"/>
        <v>0</v>
      </c>
      <c r="K7014" s="12" t="s">
        <v>47</v>
      </c>
      <c r="L7014">
        <v>2</v>
      </c>
      <c r="M7014" s="12" t="s">
        <v>54</v>
      </c>
    </row>
    <row r="7015" spans="1:13" x14ac:dyDescent="0.25">
      <c r="A7015">
        <v>7014</v>
      </c>
      <c r="B7015" s="10">
        <v>44402</v>
      </c>
      <c r="C7015" s="11">
        <v>0.83802083333333333</v>
      </c>
      <c r="D7015">
        <v>1</v>
      </c>
      <c r="E7015" s="12">
        <v>5</v>
      </c>
      <c r="I7015">
        <f t="shared" si="109"/>
        <v>0</v>
      </c>
      <c r="K7015" s="12" t="s">
        <v>47</v>
      </c>
      <c r="L7015">
        <v>1</v>
      </c>
      <c r="M7015" s="12" t="s">
        <v>48</v>
      </c>
    </row>
    <row r="7016" spans="1:13" x14ac:dyDescent="0.25">
      <c r="A7016">
        <v>7015</v>
      </c>
      <c r="B7016" s="10">
        <v>44402</v>
      </c>
      <c r="C7016" s="11">
        <v>0.84269675925925924</v>
      </c>
      <c r="D7016">
        <v>1</v>
      </c>
      <c r="E7016" s="12">
        <v>5</v>
      </c>
      <c r="I7016">
        <f t="shared" si="109"/>
        <v>0</v>
      </c>
      <c r="K7016">
        <v>2</v>
      </c>
      <c r="L7016">
        <v>1</v>
      </c>
      <c r="M7016">
        <v>1</v>
      </c>
    </row>
    <row r="7017" spans="1:13" x14ac:dyDescent="0.25">
      <c r="A7017">
        <v>7016</v>
      </c>
      <c r="B7017" s="10">
        <v>44402</v>
      </c>
      <c r="C7017" s="11">
        <v>0.84636574074074078</v>
      </c>
      <c r="D7017">
        <v>1</v>
      </c>
      <c r="E7017" s="12">
        <v>5</v>
      </c>
      <c r="I7017">
        <f t="shared" si="109"/>
        <v>0</v>
      </c>
      <c r="K7017" s="12" t="s">
        <v>47</v>
      </c>
      <c r="L7017">
        <v>1</v>
      </c>
      <c r="M7017" s="12" t="s">
        <v>48</v>
      </c>
    </row>
    <row r="7018" spans="1:13" x14ac:dyDescent="0.25">
      <c r="A7018">
        <v>7017</v>
      </c>
      <c r="B7018" s="10">
        <v>44402</v>
      </c>
      <c r="C7018" s="11">
        <v>0.84721064814814817</v>
      </c>
      <c r="D7018">
        <v>1</v>
      </c>
      <c r="E7018" s="12">
        <v>5</v>
      </c>
      <c r="I7018">
        <f t="shared" si="109"/>
        <v>0</v>
      </c>
      <c r="K7018" s="12" t="s">
        <v>47</v>
      </c>
      <c r="L7018">
        <v>3</v>
      </c>
      <c r="M7018" s="12" t="s">
        <v>48</v>
      </c>
    </row>
    <row r="7019" spans="1:13" x14ac:dyDescent="0.25">
      <c r="A7019">
        <v>7018</v>
      </c>
      <c r="B7019" s="10">
        <v>44402</v>
      </c>
      <c r="C7019" s="11">
        <v>0.84775462962962955</v>
      </c>
      <c r="D7019">
        <v>2</v>
      </c>
      <c r="E7019" s="12">
        <v>5</v>
      </c>
      <c r="I7019">
        <f t="shared" si="109"/>
        <v>0</v>
      </c>
      <c r="K7019" s="12" t="s">
        <v>47</v>
      </c>
      <c r="L7019">
        <v>1</v>
      </c>
      <c r="M7019" s="12" t="s">
        <v>48</v>
      </c>
    </row>
    <row r="7020" spans="1:13" x14ac:dyDescent="0.25">
      <c r="A7020">
        <v>7019</v>
      </c>
      <c r="B7020" s="10">
        <v>44402</v>
      </c>
      <c r="C7020" s="11">
        <v>0.84873842592592597</v>
      </c>
      <c r="D7020">
        <v>1</v>
      </c>
      <c r="E7020" s="12">
        <v>5</v>
      </c>
      <c r="I7020">
        <f t="shared" si="109"/>
        <v>0</v>
      </c>
      <c r="K7020" s="12" t="s">
        <v>47</v>
      </c>
      <c r="L7020">
        <v>2</v>
      </c>
      <c r="M7020" s="12" t="s">
        <v>48</v>
      </c>
    </row>
    <row r="7021" spans="1:13" x14ac:dyDescent="0.25">
      <c r="A7021">
        <v>7020</v>
      </c>
      <c r="B7021" s="10">
        <v>44402</v>
      </c>
      <c r="C7021" s="11">
        <v>0.8491319444444444</v>
      </c>
      <c r="D7021">
        <v>2</v>
      </c>
      <c r="E7021" s="12">
        <v>4</v>
      </c>
      <c r="I7021">
        <f t="shared" si="109"/>
        <v>0</v>
      </c>
      <c r="K7021" s="12" t="s">
        <v>47</v>
      </c>
      <c r="L7021">
        <v>4</v>
      </c>
      <c r="M7021" s="12" t="s">
        <v>48</v>
      </c>
    </row>
    <row r="7022" spans="1:13" x14ac:dyDescent="0.25">
      <c r="A7022">
        <v>7021</v>
      </c>
      <c r="B7022" s="10">
        <v>44402</v>
      </c>
      <c r="C7022" s="11">
        <v>0.84938657407407403</v>
      </c>
      <c r="D7022">
        <v>1</v>
      </c>
      <c r="E7022" s="12">
        <v>4.5</v>
      </c>
      <c r="I7022">
        <f t="shared" si="109"/>
        <v>0</v>
      </c>
      <c r="K7022" s="12" t="s">
        <v>47</v>
      </c>
      <c r="L7022">
        <v>3</v>
      </c>
      <c r="M7022" s="12" t="s">
        <v>48</v>
      </c>
    </row>
    <row r="7023" spans="1:13" x14ac:dyDescent="0.25">
      <c r="A7023">
        <v>7022</v>
      </c>
      <c r="B7023" s="10">
        <v>44402</v>
      </c>
      <c r="C7023" s="11">
        <v>0.85637731481481483</v>
      </c>
      <c r="D7023">
        <v>2</v>
      </c>
      <c r="E7023" s="12">
        <v>6</v>
      </c>
      <c r="I7023">
        <f t="shared" si="109"/>
        <v>0</v>
      </c>
      <c r="K7023" s="12" t="s">
        <v>47</v>
      </c>
      <c r="L7023">
        <v>1</v>
      </c>
      <c r="M7023" s="12" t="s">
        <v>48</v>
      </c>
    </row>
    <row r="7024" spans="1:13" x14ac:dyDescent="0.25">
      <c r="A7024">
        <v>7023</v>
      </c>
      <c r="B7024" s="10">
        <v>44402</v>
      </c>
      <c r="C7024" s="11">
        <v>0.85740740740740751</v>
      </c>
      <c r="D7024">
        <v>2</v>
      </c>
      <c r="E7024" s="12">
        <v>5</v>
      </c>
      <c r="I7024">
        <f t="shared" si="109"/>
        <v>0</v>
      </c>
      <c r="K7024" s="12" t="s">
        <v>47</v>
      </c>
      <c r="L7024">
        <v>1</v>
      </c>
      <c r="M7024" s="12" t="s">
        <v>48</v>
      </c>
    </row>
    <row r="7025" spans="1:13" x14ac:dyDescent="0.25">
      <c r="A7025">
        <v>7024</v>
      </c>
      <c r="B7025" s="10">
        <v>44402</v>
      </c>
      <c r="C7025" s="11">
        <v>0.85940972222222223</v>
      </c>
      <c r="D7025">
        <v>2</v>
      </c>
      <c r="E7025" s="12">
        <v>6</v>
      </c>
      <c r="I7025">
        <f t="shared" si="109"/>
        <v>0</v>
      </c>
      <c r="K7025" s="12" t="s">
        <v>47</v>
      </c>
      <c r="L7025">
        <v>1</v>
      </c>
      <c r="M7025" s="12" t="s">
        <v>48</v>
      </c>
    </row>
    <row r="7026" spans="1:13" x14ac:dyDescent="0.25">
      <c r="A7026">
        <v>7025</v>
      </c>
      <c r="B7026" s="10">
        <v>44402</v>
      </c>
      <c r="C7026" s="11">
        <v>0.86083333333333334</v>
      </c>
      <c r="D7026">
        <v>2</v>
      </c>
      <c r="E7026" s="12">
        <v>5</v>
      </c>
      <c r="I7026">
        <f t="shared" si="109"/>
        <v>0</v>
      </c>
      <c r="K7026" s="12" t="s">
        <v>47</v>
      </c>
      <c r="L7026">
        <v>4</v>
      </c>
      <c r="M7026" s="12" t="s">
        <v>59</v>
      </c>
    </row>
    <row r="7027" spans="1:13" x14ac:dyDescent="0.25">
      <c r="A7027">
        <v>7026</v>
      </c>
      <c r="B7027" s="10">
        <v>44402</v>
      </c>
      <c r="C7027" s="11">
        <v>0.86258101851851843</v>
      </c>
      <c r="D7027">
        <v>1</v>
      </c>
      <c r="E7027" s="12">
        <v>6</v>
      </c>
      <c r="I7027">
        <f t="shared" si="109"/>
        <v>0</v>
      </c>
      <c r="K7027" s="12" t="s">
        <v>47</v>
      </c>
      <c r="L7027">
        <v>1</v>
      </c>
      <c r="M7027" s="12" t="s">
        <v>49</v>
      </c>
    </row>
    <row r="7028" spans="1:13" x14ac:dyDescent="0.25">
      <c r="A7028">
        <v>7027</v>
      </c>
      <c r="B7028" s="10">
        <v>44402</v>
      </c>
      <c r="C7028" s="11">
        <v>0.86299768518518516</v>
      </c>
      <c r="D7028">
        <v>2</v>
      </c>
      <c r="E7028" s="12">
        <v>5.6</v>
      </c>
      <c r="I7028">
        <f t="shared" si="109"/>
        <v>0</v>
      </c>
      <c r="K7028" s="12" t="s">
        <v>47</v>
      </c>
      <c r="L7028">
        <v>2</v>
      </c>
      <c r="M7028" s="12" t="s">
        <v>54</v>
      </c>
    </row>
    <row r="7029" spans="1:13" x14ac:dyDescent="0.25">
      <c r="A7029">
        <v>7028</v>
      </c>
      <c r="B7029" s="10">
        <v>44402</v>
      </c>
      <c r="C7029" s="11">
        <v>0.8665856481481482</v>
      </c>
      <c r="D7029">
        <v>2</v>
      </c>
      <c r="E7029" s="12">
        <v>5</v>
      </c>
      <c r="I7029">
        <f t="shared" si="109"/>
        <v>0</v>
      </c>
      <c r="K7029" s="12" t="s">
        <v>47</v>
      </c>
      <c r="L7029">
        <v>1</v>
      </c>
      <c r="M7029" s="12" t="s">
        <v>48</v>
      </c>
    </row>
    <row r="7030" spans="1:13" x14ac:dyDescent="0.25">
      <c r="A7030">
        <v>7029</v>
      </c>
      <c r="B7030" s="10">
        <v>44402</v>
      </c>
      <c r="C7030" s="11">
        <v>0.88493055555555555</v>
      </c>
      <c r="D7030">
        <v>1</v>
      </c>
      <c r="E7030" s="12">
        <v>6</v>
      </c>
      <c r="I7030">
        <f t="shared" si="109"/>
        <v>0</v>
      </c>
      <c r="K7030" s="12" t="s">
        <v>47</v>
      </c>
      <c r="L7030">
        <v>2</v>
      </c>
      <c r="M7030" s="12" t="s">
        <v>54</v>
      </c>
    </row>
    <row r="7031" spans="1:13" x14ac:dyDescent="0.25">
      <c r="A7031">
        <v>7030</v>
      </c>
      <c r="B7031" s="10">
        <v>44402</v>
      </c>
      <c r="C7031" s="11">
        <v>0.88503472222222224</v>
      </c>
      <c r="D7031">
        <v>1</v>
      </c>
      <c r="E7031" s="12">
        <v>4.5</v>
      </c>
      <c r="I7031">
        <f t="shared" si="109"/>
        <v>0</v>
      </c>
      <c r="K7031" s="12" t="s">
        <v>47</v>
      </c>
      <c r="L7031">
        <v>3</v>
      </c>
      <c r="M7031" s="12" t="s">
        <v>58</v>
      </c>
    </row>
    <row r="7032" spans="1:13" x14ac:dyDescent="0.25">
      <c r="A7032">
        <v>7031</v>
      </c>
      <c r="B7032" s="10">
        <v>44402</v>
      </c>
      <c r="C7032" s="11">
        <v>0.88753472222222218</v>
      </c>
      <c r="D7032">
        <v>2</v>
      </c>
      <c r="E7032" s="12">
        <v>4</v>
      </c>
      <c r="I7032">
        <f t="shared" si="109"/>
        <v>0</v>
      </c>
      <c r="K7032" s="12" t="s">
        <v>47</v>
      </c>
      <c r="L7032">
        <v>2</v>
      </c>
      <c r="M7032" s="12" t="s">
        <v>48</v>
      </c>
    </row>
    <row r="7033" spans="1:13" x14ac:dyDescent="0.25">
      <c r="A7033">
        <v>7032</v>
      </c>
      <c r="B7033" s="10">
        <v>44402</v>
      </c>
      <c r="C7033" s="11">
        <v>0.88778935185185182</v>
      </c>
      <c r="D7033">
        <v>2</v>
      </c>
      <c r="E7033" s="12">
        <v>5</v>
      </c>
      <c r="G7033">
        <v>1</v>
      </c>
      <c r="I7033">
        <f t="shared" si="109"/>
        <v>1</v>
      </c>
    </row>
    <row r="7034" spans="1:13" x14ac:dyDescent="0.25">
      <c r="A7034">
        <v>7033</v>
      </c>
      <c r="B7034" s="10">
        <v>44402</v>
      </c>
      <c r="C7034" s="11">
        <v>0.8878125</v>
      </c>
      <c r="D7034">
        <v>1</v>
      </c>
      <c r="E7034" s="12">
        <v>4</v>
      </c>
      <c r="I7034">
        <f t="shared" si="109"/>
        <v>0</v>
      </c>
      <c r="K7034" s="12" t="s">
        <v>47</v>
      </c>
      <c r="L7034">
        <v>1</v>
      </c>
      <c r="M7034" s="12" t="s">
        <v>49</v>
      </c>
    </row>
    <row r="7035" spans="1:13" x14ac:dyDescent="0.25">
      <c r="A7035">
        <v>7034</v>
      </c>
      <c r="B7035" s="10">
        <v>44402</v>
      </c>
      <c r="C7035" s="11">
        <v>0.88834490740740746</v>
      </c>
      <c r="D7035">
        <v>2</v>
      </c>
      <c r="E7035" s="12">
        <v>5</v>
      </c>
      <c r="I7035">
        <f t="shared" si="109"/>
        <v>0</v>
      </c>
      <c r="K7035" s="12" t="s">
        <v>47</v>
      </c>
      <c r="L7035">
        <v>3</v>
      </c>
      <c r="M7035" s="12" t="s">
        <v>55</v>
      </c>
    </row>
    <row r="7036" spans="1:13" x14ac:dyDescent="0.25">
      <c r="A7036">
        <v>7035</v>
      </c>
      <c r="B7036" s="10">
        <v>44402</v>
      </c>
      <c r="C7036" s="11">
        <v>0.88868055555555558</v>
      </c>
      <c r="D7036">
        <v>1</v>
      </c>
      <c r="E7036" s="12">
        <v>5</v>
      </c>
      <c r="I7036">
        <f t="shared" si="109"/>
        <v>0</v>
      </c>
      <c r="K7036" s="12" t="s">
        <v>47</v>
      </c>
      <c r="L7036">
        <v>4</v>
      </c>
      <c r="M7036" s="12" t="s">
        <v>73</v>
      </c>
    </row>
    <row r="7037" spans="1:13" x14ac:dyDescent="0.25">
      <c r="A7037">
        <v>7036</v>
      </c>
      <c r="B7037" s="10">
        <v>44402</v>
      </c>
      <c r="C7037" s="11">
        <v>0.88979166666666665</v>
      </c>
      <c r="D7037">
        <v>2</v>
      </c>
      <c r="E7037" s="12">
        <v>4.5</v>
      </c>
      <c r="I7037">
        <f t="shared" si="109"/>
        <v>0</v>
      </c>
      <c r="K7037" s="12" t="s">
        <v>47</v>
      </c>
      <c r="L7037">
        <v>2</v>
      </c>
      <c r="M7037" s="12" t="s">
        <v>48</v>
      </c>
    </row>
    <row r="7038" spans="1:13" x14ac:dyDescent="0.25">
      <c r="A7038">
        <v>7037</v>
      </c>
      <c r="B7038" s="10">
        <v>44402</v>
      </c>
      <c r="C7038" s="11">
        <v>0.88987268518518514</v>
      </c>
      <c r="D7038">
        <v>1</v>
      </c>
      <c r="E7038" s="12">
        <v>6</v>
      </c>
      <c r="I7038">
        <f t="shared" si="109"/>
        <v>0</v>
      </c>
      <c r="K7038" s="12" t="s">
        <v>47</v>
      </c>
      <c r="L7038">
        <v>1</v>
      </c>
      <c r="M7038" s="12" t="s">
        <v>48</v>
      </c>
    </row>
    <row r="7039" spans="1:13" x14ac:dyDescent="0.25">
      <c r="A7039">
        <v>7038</v>
      </c>
      <c r="B7039" s="10">
        <v>44402</v>
      </c>
      <c r="C7039" s="11">
        <v>0.89031249999999995</v>
      </c>
      <c r="D7039">
        <v>2</v>
      </c>
      <c r="E7039" s="12">
        <v>5</v>
      </c>
      <c r="I7039">
        <f t="shared" si="109"/>
        <v>0</v>
      </c>
      <c r="K7039" s="12" t="s">
        <v>47</v>
      </c>
      <c r="L7039">
        <v>1</v>
      </c>
      <c r="M7039" s="12" t="s">
        <v>49</v>
      </c>
    </row>
    <row r="7040" spans="1:13" x14ac:dyDescent="0.25">
      <c r="A7040">
        <v>7039</v>
      </c>
      <c r="B7040" s="10">
        <v>44402</v>
      </c>
      <c r="C7040" s="11">
        <v>0.89042824074074067</v>
      </c>
      <c r="D7040">
        <v>1</v>
      </c>
      <c r="E7040" s="12">
        <v>5</v>
      </c>
      <c r="I7040">
        <f t="shared" si="109"/>
        <v>0</v>
      </c>
      <c r="K7040" s="12" t="s">
        <v>47</v>
      </c>
      <c r="L7040">
        <v>1</v>
      </c>
      <c r="M7040" s="12" t="s">
        <v>48</v>
      </c>
    </row>
    <row r="7041" spans="1:13" x14ac:dyDescent="0.25">
      <c r="A7041">
        <v>7040</v>
      </c>
      <c r="B7041" s="10">
        <v>44402</v>
      </c>
      <c r="C7041" s="11">
        <v>0.89071759259259264</v>
      </c>
      <c r="D7041">
        <v>1</v>
      </c>
      <c r="E7041" s="12">
        <v>4.5</v>
      </c>
      <c r="I7041">
        <f t="shared" si="109"/>
        <v>0</v>
      </c>
      <c r="K7041" s="12" t="s">
        <v>47</v>
      </c>
      <c r="L7041">
        <v>2</v>
      </c>
      <c r="M7041" s="12" t="s">
        <v>54</v>
      </c>
    </row>
    <row r="7042" spans="1:13" x14ac:dyDescent="0.25">
      <c r="A7042">
        <v>7041</v>
      </c>
      <c r="B7042" s="10">
        <v>44402</v>
      </c>
      <c r="C7042" s="11">
        <v>0.89105324074074066</v>
      </c>
      <c r="D7042">
        <v>2</v>
      </c>
      <c r="E7042" s="12">
        <v>4</v>
      </c>
      <c r="I7042">
        <f t="shared" si="109"/>
        <v>0</v>
      </c>
      <c r="K7042" s="12" t="s">
        <v>47</v>
      </c>
      <c r="L7042">
        <v>2</v>
      </c>
      <c r="M7042" s="12" t="s">
        <v>48</v>
      </c>
    </row>
    <row r="7043" spans="1:13" x14ac:dyDescent="0.25">
      <c r="A7043">
        <v>7042</v>
      </c>
      <c r="B7043" s="10">
        <v>44402</v>
      </c>
      <c r="C7043" s="11">
        <v>0.89148148148148154</v>
      </c>
      <c r="D7043">
        <v>2</v>
      </c>
      <c r="E7043" s="12">
        <v>6</v>
      </c>
      <c r="I7043">
        <f t="shared" si="109"/>
        <v>0</v>
      </c>
      <c r="K7043" s="12" t="s">
        <v>47</v>
      </c>
      <c r="L7043">
        <v>1</v>
      </c>
      <c r="M7043" s="12" t="s">
        <v>49</v>
      </c>
    </row>
    <row r="7044" spans="1:13" x14ac:dyDescent="0.25">
      <c r="A7044">
        <v>7043</v>
      </c>
      <c r="B7044" s="10">
        <v>44402</v>
      </c>
      <c r="C7044" s="11">
        <v>0.89151620370370377</v>
      </c>
      <c r="D7044">
        <v>1</v>
      </c>
      <c r="E7044" s="12">
        <v>5</v>
      </c>
      <c r="I7044">
        <f t="shared" si="109"/>
        <v>0</v>
      </c>
      <c r="K7044" s="12" t="s">
        <v>47</v>
      </c>
      <c r="L7044">
        <v>1</v>
      </c>
      <c r="M7044" s="12" t="s">
        <v>48</v>
      </c>
    </row>
    <row r="7045" spans="1:13" x14ac:dyDescent="0.25">
      <c r="A7045">
        <v>7044</v>
      </c>
      <c r="B7045" s="10">
        <v>44402</v>
      </c>
      <c r="C7045" s="11">
        <v>0.89340277777777777</v>
      </c>
      <c r="D7045">
        <v>1</v>
      </c>
      <c r="E7045" s="12">
        <v>4</v>
      </c>
      <c r="I7045">
        <f t="shared" si="109"/>
        <v>0</v>
      </c>
      <c r="K7045" s="12" t="s">
        <v>47</v>
      </c>
      <c r="L7045">
        <v>1</v>
      </c>
      <c r="M7045" s="12" t="s">
        <v>48</v>
      </c>
    </row>
    <row r="7046" spans="1:13" x14ac:dyDescent="0.25">
      <c r="A7046">
        <v>7045</v>
      </c>
      <c r="B7046" s="10">
        <v>44402</v>
      </c>
      <c r="C7046" s="11">
        <v>0.89350694444444445</v>
      </c>
      <c r="D7046">
        <v>2</v>
      </c>
      <c r="E7046" s="12">
        <v>5.6</v>
      </c>
      <c r="I7046">
        <f t="shared" si="109"/>
        <v>0</v>
      </c>
      <c r="K7046" s="12" t="s">
        <v>47</v>
      </c>
      <c r="L7046">
        <v>2</v>
      </c>
      <c r="M7046" s="12" t="s">
        <v>48</v>
      </c>
    </row>
    <row r="7047" spans="1:13" x14ac:dyDescent="0.25">
      <c r="A7047">
        <v>7046</v>
      </c>
      <c r="B7047" s="10">
        <v>44402</v>
      </c>
      <c r="C7047" s="11">
        <v>0.90015046296296297</v>
      </c>
      <c r="D7047">
        <v>1</v>
      </c>
      <c r="E7047" s="12">
        <v>4</v>
      </c>
      <c r="I7047">
        <f t="shared" si="109"/>
        <v>0</v>
      </c>
      <c r="K7047" s="12" t="s">
        <v>47</v>
      </c>
      <c r="L7047">
        <v>1</v>
      </c>
      <c r="M7047" s="12" t="s">
        <v>48</v>
      </c>
    </row>
    <row r="7048" spans="1:13" x14ac:dyDescent="0.25">
      <c r="A7048">
        <v>7047</v>
      </c>
      <c r="B7048" s="10">
        <v>44402</v>
      </c>
      <c r="C7048" s="11">
        <v>0.90329861111111109</v>
      </c>
      <c r="D7048">
        <v>1</v>
      </c>
      <c r="E7048" s="12">
        <v>5</v>
      </c>
      <c r="I7048">
        <f t="shared" si="109"/>
        <v>0</v>
      </c>
      <c r="K7048" s="12" t="s">
        <v>47</v>
      </c>
      <c r="L7048">
        <v>1</v>
      </c>
      <c r="M7048" s="12" t="s">
        <v>48</v>
      </c>
    </row>
    <row r="7049" spans="1:13" x14ac:dyDescent="0.25">
      <c r="A7049">
        <v>7048</v>
      </c>
      <c r="B7049" s="10">
        <v>44402</v>
      </c>
      <c r="C7049" s="11">
        <v>0.90413194444444445</v>
      </c>
      <c r="D7049">
        <v>2</v>
      </c>
      <c r="E7049" s="12">
        <v>5</v>
      </c>
      <c r="I7049">
        <f t="shared" ref="I7049:I7112" si="110">SUM(F7049:H7049)</f>
        <v>0</v>
      </c>
      <c r="K7049" s="12" t="s">
        <v>47</v>
      </c>
      <c r="L7049">
        <v>1</v>
      </c>
      <c r="M7049" s="12" t="s">
        <v>48</v>
      </c>
    </row>
    <row r="7050" spans="1:13" x14ac:dyDescent="0.25">
      <c r="A7050">
        <v>7049</v>
      </c>
      <c r="B7050" s="10">
        <v>44402</v>
      </c>
      <c r="C7050" s="11">
        <v>0.9064699074074074</v>
      </c>
      <c r="D7050">
        <v>2</v>
      </c>
      <c r="E7050" s="12">
        <v>6</v>
      </c>
      <c r="I7050">
        <f t="shared" si="110"/>
        <v>0</v>
      </c>
      <c r="K7050" s="12" t="s">
        <v>47</v>
      </c>
      <c r="L7050">
        <v>1</v>
      </c>
      <c r="M7050" s="12" t="s">
        <v>48</v>
      </c>
    </row>
    <row r="7051" spans="1:13" x14ac:dyDescent="0.25">
      <c r="A7051">
        <v>7050</v>
      </c>
      <c r="B7051" s="10">
        <v>44402</v>
      </c>
      <c r="C7051" s="11">
        <v>0.90724537037037034</v>
      </c>
      <c r="D7051">
        <v>1</v>
      </c>
      <c r="E7051" s="12">
        <v>6</v>
      </c>
      <c r="I7051">
        <f t="shared" si="110"/>
        <v>0</v>
      </c>
      <c r="K7051" s="12" t="s">
        <v>47</v>
      </c>
      <c r="L7051">
        <v>1</v>
      </c>
      <c r="M7051" s="12" t="s">
        <v>48</v>
      </c>
    </row>
    <row r="7052" spans="1:13" x14ac:dyDescent="0.25">
      <c r="A7052">
        <v>7051</v>
      </c>
      <c r="B7052" s="10">
        <v>44402</v>
      </c>
      <c r="C7052" s="11">
        <v>0.91015046296296298</v>
      </c>
      <c r="D7052">
        <v>1</v>
      </c>
      <c r="E7052" s="12">
        <v>4</v>
      </c>
      <c r="I7052">
        <f t="shared" si="110"/>
        <v>0</v>
      </c>
      <c r="K7052" s="12" t="s">
        <v>47</v>
      </c>
      <c r="L7052">
        <v>3</v>
      </c>
      <c r="M7052" s="12" t="s">
        <v>48</v>
      </c>
    </row>
    <row r="7053" spans="1:13" x14ac:dyDescent="0.25">
      <c r="A7053">
        <v>7052</v>
      </c>
      <c r="B7053" s="10">
        <v>44402</v>
      </c>
      <c r="C7053" s="11">
        <v>0.9124537037037036</v>
      </c>
      <c r="D7053">
        <v>2</v>
      </c>
      <c r="E7053" s="12">
        <v>7</v>
      </c>
      <c r="I7053">
        <f t="shared" si="110"/>
        <v>0</v>
      </c>
      <c r="K7053" s="12" t="s">
        <v>47</v>
      </c>
      <c r="L7053">
        <v>1</v>
      </c>
      <c r="M7053" s="12" t="s">
        <v>48</v>
      </c>
    </row>
    <row r="7054" spans="1:13" x14ac:dyDescent="0.25">
      <c r="A7054">
        <v>7053</v>
      </c>
      <c r="B7054" s="10">
        <v>44402</v>
      </c>
      <c r="C7054" s="11">
        <v>0.91557870370370376</v>
      </c>
      <c r="D7054">
        <v>2</v>
      </c>
      <c r="E7054" s="12">
        <v>4</v>
      </c>
      <c r="I7054">
        <f t="shared" si="110"/>
        <v>0</v>
      </c>
      <c r="K7054" s="12" t="s">
        <v>47</v>
      </c>
      <c r="L7054">
        <v>2</v>
      </c>
      <c r="M7054" s="12" t="s">
        <v>48</v>
      </c>
    </row>
    <row r="7055" spans="1:13" x14ac:dyDescent="0.25">
      <c r="A7055">
        <v>7054</v>
      </c>
      <c r="B7055" s="10">
        <v>44402</v>
      </c>
      <c r="C7055" s="11">
        <v>0.92035879629629624</v>
      </c>
      <c r="D7055">
        <v>1</v>
      </c>
      <c r="E7055" s="12">
        <v>5</v>
      </c>
      <c r="I7055">
        <f t="shared" si="110"/>
        <v>0</v>
      </c>
      <c r="K7055" s="12" t="s">
        <v>47</v>
      </c>
      <c r="L7055">
        <v>1</v>
      </c>
      <c r="M7055" s="12" t="s">
        <v>48</v>
      </c>
    </row>
    <row r="7056" spans="1:13" x14ac:dyDescent="0.25">
      <c r="A7056">
        <v>7055</v>
      </c>
      <c r="B7056" s="10">
        <v>44402</v>
      </c>
      <c r="C7056" s="11">
        <v>0.92172453703703694</v>
      </c>
      <c r="D7056">
        <v>1</v>
      </c>
      <c r="E7056" s="12">
        <v>5</v>
      </c>
      <c r="G7056">
        <v>1</v>
      </c>
      <c r="I7056">
        <f t="shared" si="110"/>
        <v>1</v>
      </c>
    </row>
    <row r="7057" spans="1:13" x14ac:dyDescent="0.25">
      <c r="A7057">
        <v>7056</v>
      </c>
      <c r="B7057" s="10">
        <v>44402</v>
      </c>
      <c r="C7057" s="11">
        <v>0.92480324074074083</v>
      </c>
      <c r="D7057">
        <v>2</v>
      </c>
      <c r="E7057" s="12">
        <v>4</v>
      </c>
      <c r="I7057">
        <f t="shared" si="110"/>
        <v>0</v>
      </c>
      <c r="K7057" s="12" t="s">
        <v>47</v>
      </c>
      <c r="L7057">
        <v>1</v>
      </c>
      <c r="M7057" s="12" t="s">
        <v>48</v>
      </c>
    </row>
    <row r="7058" spans="1:13" x14ac:dyDescent="0.25">
      <c r="A7058">
        <v>7057</v>
      </c>
      <c r="B7058" s="10">
        <v>44402</v>
      </c>
      <c r="C7058" s="11">
        <v>0.92550925925925931</v>
      </c>
      <c r="D7058">
        <v>1</v>
      </c>
      <c r="E7058" s="12">
        <v>4</v>
      </c>
      <c r="I7058">
        <f t="shared" si="110"/>
        <v>0</v>
      </c>
      <c r="K7058" s="12" t="s">
        <v>47</v>
      </c>
      <c r="L7058">
        <v>1</v>
      </c>
      <c r="M7058" s="12" t="s">
        <v>48</v>
      </c>
    </row>
    <row r="7059" spans="1:13" x14ac:dyDescent="0.25">
      <c r="A7059">
        <v>7058</v>
      </c>
      <c r="B7059" s="10">
        <v>44402</v>
      </c>
      <c r="C7059" s="11">
        <v>0.92864583333333339</v>
      </c>
      <c r="D7059">
        <v>1</v>
      </c>
      <c r="E7059" s="12">
        <v>6</v>
      </c>
      <c r="I7059">
        <f t="shared" si="110"/>
        <v>0</v>
      </c>
      <c r="K7059" s="12" t="s">
        <v>47</v>
      </c>
      <c r="L7059">
        <v>1</v>
      </c>
      <c r="M7059" s="12" t="s">
        <v>48</v>
      </c>
    </row>
    <row r="7060" spans="1:13" x14ac:dyDescent="0.25">
      <c r="A7060">
        <v>7059</v>
      </c>
      <c r="B7060" s="10">
        <v>44402</v>
      </c>
      <c r="C7060" s="11">
        <v>0.930150462962963</v>
      </c>
      <c r="D7060">
        <v>1</v>
      </c>
      <c r="E7060" s="12">
        <v>4</v>
      </c>
      <c r="I7060">
        <f t="shared" si="110"/>
        <v>0</v>
      </c>
      <c r="K7060" s="12" t="s">
        <v>47</v>
      </c>
      <c r="L7060">
        <v>1</v>
      </c>
      <c r="M7060" s="12" t="s">
        <v>48</v>
      </c>
    </row>
    <row r="7061" spans="1:13" x14ac:dyDescent="0.25">
      <c r="A7061">
        <v>7060</v>
      </c>
      <c r="B7061" s="10">
        <v>44402</v>
      </c>
      <c r="C7061" s="11">
        <v>0.94539351851851849</v>
      </c>
      <c r="D7061">
        <v>1</v>
      </c>
      <c r="E7061" s="12">
        <v>4.5999999999999996</v>
      </c>
      <c r="I7061">
        <f t="shared" si="110"/>
        <v>0</v>
      </c>
      <c r="K7061" s="12" t="s">
        <v>47</v>
      </c>
      <c r="L7061">
        <v>2</v>
      </c>
      <c r="M7061" s="12" t="s">
        <v>54</v>
      </c>
    </row>
    <row r="7062" spans="1:13" x14ac:dyDescent="0.25">
      <c r="A7062">
        <v>7061</v>
      </c>
      <c r="B7062" s="10">
        <v>44402</v>
      </c>
      <c r="C7062" s="11">
        <v>0.94893518518518516</v>
      </c>
      <c r="D7062">
        <v>2</v>
      </c>
      <c r="E7062" s="12">
        <v>4</v>
      </c>
      <c r="I7062">
        <f t="shared" si="110"/>
        <v>0</v>
      </c>
      <c r="K7062" s="12" t="s">
        <v>47</v>
      </c>
      <c r="L7062">
        <v>1</v>
      </c>
      <c r="M7062" s="12" t="s">
        <v>49</v>
      </c>
    </row>
    <row r="7063" spans="1:13" x14ac:dyDescent="0.25">
      <c r="A7063">
        <v>7062</v>
      </c>
      <c r="B7063" s="10">
        <v>44402</v>
      </c>
      <c r="C7063" s="11">
        <v>0.95059027777777771</v>
      </c>
      <c r="D7063">
        <v>1</v>
      </c>
      <c r="E7063" s="12">
        <v>5</v>
      </c>
      <c r="I7063">
        <f t="shared" si="110"/>
        <v>0</v>
      </c>
      <c r="K7063" s="12" t="s">
        <v>47</v>
      </c>
      <c r="L7063">
        <v>1</v>
      </c>
      <c r="M7063" s="12" t="s">
        <v>48</v>
      </c>
    </row>
    <row r="7064" spans="1:13" x14ac:dyDescent="0.25">
      <c r="A7064">
        <v>7063</v>
      </c>
      <c r="B7064" s="10">
        <v>44402</v>
      </c>
      <c r="C7064" s="11">
        <v>0.95365740740740745</v>
      </c>
      <c r="D7064">
        <v>1</v>
      </c>
      <c r="E7064" s="12">
        <v>4</v>
      </c>
      <c r="I7064">
        <f t="shared" si="110"/>
        <v>0</v>
      </c>
      <c r="K7064" s="12" t="s">
        <v>47</v>
      </c>
      <c r="L7064">
        <v>1</v>
      </c>
      <c r="M7064" s="12" t="s">
        <v>48</v>
      </c>
    </row>
    <row r="7065" spans="1:13" x14ac:dyDescent="0.25">
      <c r="A7065">
        <v>7064</v>
      </c>
      <c r="B7065" s="10">
        <v>44402</v>
      </c>
      <c r="C7065" s="11">
        <v>0.9547337962962964</v>
      </c>
      <c r="D7065">
        <v>1</v>
      </c>
      <c r="E7065" s="12">
        <v>5</v>
      </c>
      <c r="F7065">
        <v>1</v>
      </c>
      <c r="G7065">
        <v>1</v>
      </c>
      <c r="I7065">
        <f t="shared" si="110"/>
        <v>2</v>
      </c>
    </row>
    <row r="7066" spans="1:13" x14ac:dyDescent="0.25">
      <c r="A7066">
        <v>7065</v>
      </c>
      <c r="B7066" s="10">
        <v>44402</v>
      </c>
      <c r="C7066" s="11">
        <v>0.95479166666666659</v>
      </c>
      <c r="D7066">
        <v>2</v>
      </c>
      <c r="E7066" s="12">
        <v>6.7</v>
      </c>
      <c r="I7066">
        <f t="shared" si="110"/>
        <v>0</v>
      </c>
      <c r="K7066" s="12" t="s">
        <v>47</v>
      </c>
      <c r="L7066">
        <v>9</v>
      </c>
      <c r="M7066" s="12" t="s">
        <v>97</v>
      </c>
    </row>
    <row r="7067" spans="1:13" x14ac:dyDescent="0.25">
      <c r="A7067">
        <v>7066</v>
      </c>
      <c r="B7067" s="10">
        <v>44402</v>
      </c>
      <c r="C7067" s="11">
        <v>0.95620370370370367</v>
      </c>
      <c r="D7067">
        <v>1</v>
      </c>
      <c r="E7067" s="12">
        <v>5</v>
      </c>
      <c r="I7067">
        <f t="shared" si="110"/>
        <v>0</v>
      </c>
      <c r="K7067" s="12" t="s">
        <v>47</v>
      </c>
      <c r="L7067">
        <v>1</v>
      </c>
      <c r="M7067" s="12" t="s">
        <v>49</v>
      </c>
    </row>
    <row r="7068" spans="1:13" x14ac:dyDescent="0.25">
      <c r="A7068">
        <v>7067</v>
      </c>
      <c r="B7068" s="10">
        <v>44402</v>
      </c>
      <c r="C7068" s="11">
        <v>0.95656249999999998</v>
      </c>
      <c r="D7068">
        <v>1</v>
      </c>
      <c r="E7068" s="12">
        <v>5</v>
      </c>
      <c r="I7068">
        <f t="shared" si="110"/>
        <v>0</v>
      </c>
      <c r="K7068" s="12" t="s">
        <v>47</v>
      </c>
      <c r="L7068">
        <v>1</v>
      </c>
      <c r="M7068" s="12" t="s">
        <v>48</v>
      </c>
    </row>
    <row r="7069" spans="1:13" x14ac:dyDescent="0.25">
      <c r="A7069">
        <v>7068</v>
      </c>
      <c r="B7069" s="10">
        <v>44402</v>
      </c>
      <c r="C7069" s="11">
        <v>0.95746527777777779</v>
      </c>
      <c r="D7069">
        <v>1</v>
      </c>
      <c r="E7069" s="12">
        <v>5</v>
      </c>
      <c r="I7069">
        <f t="shared" si="110"/>
        <v>0</v>
      </c>
      <c r="K7069" s="12" t="s">
        <v>47</v>
      </c>
      <c r="L7069">
        <v>1</v>
      </c>
      <c r="M7069" s="12" t="s">
        <v>48</v>
      </c>
    </row>
    <row r="7070" spans="1:13" x14ac:dyDescent="0.25">
      <c r="A7070">
        <v>7069</v>
      </c>
      <c r="B7070" s="10">
        <v>44402</v>
      </c>
      <c r="C7070" s="11">
        <v>0.95824074074074073</v>
      </c>
      <c r="D7070">
        <v>1</v>
      </c>
      <c r="E7070" s="12">
        <v>4</v>
      </c>
      <c r="I7070">
        <f t="shared" si="110"/>
        <v>0</v>
      </c>
      <c r="K7070" s="12" t="s">
        <v>47</v>
      </c>
      <c r="L7070">
        <v>1</v>
      </c>
      <c r="M7070" s="12" t="s">
        <v>49</v>
      </c>
    </row>
    <row r="7071" spans="1:13" x14ac:dyDescent="0.25">
      <c r="A7071">
        <v>7070</v>
      </c>
      <c r="B7071" s="10">
        <v>44402</v>
      </c>
      <c r="C7071" s="11">
        <v>0.96288194444444442</v>
      </c>
      <c r="D7071">
        <v>2</v>
      </c>
      <c r="E7071" s="12">
        <v>5</v>
      </c>
      <c r="I7071">
        <f t="shared" si="110"/>
        <v>0</v>
      </c>
      <c r="K7071" s="12" t="s">
        <v>47</v>
      </c>
      <c r="L7071">
        <v>1</v>
      </c>
      <c r="M7071" s="12" t="s">
        <v>48</v>
      </c>
    </row>
    <row r="7072" spans="1:13" x14ac:dyDescent="0.25">
      <c r="A7072">
        <v>7071</v>
      </c>
      <c r="B7072" s="10">
        <v>44402</v>
      </c>
      <c r="C7072" s="11">
        <v>0.96509259259259261</v>
      </c>
      <c r="D7072">
        <v>1</v>
      </c>
      <c r="E7072" s="12">
        <v>5</v>
      </c>
      <c r="I7072">
        <f t="shared" si="110"/>
        <v>0</v>
      </c>
      <c r="K7072" s="12" t="s">
        <v>47</v>
      </c>
      <c r="L7072">
        <v>1</v>
      </c>
      <c r="M7072" s="12" t="s">
        <v>48</v>
      </c>
    </row>
    <row r="7073" spans="1:13" x14ac:dyDescent="0.25">
      <c r="A7073">
        <v>7072</v>
      </c>
      <c r="B7073" s="10">
        <v>44402</v>
      </c>
      <c r="C7073" s="11">
        <v>0.9654166666666667</v>
      </c>
      <c r="D7073">
        <v>2</v>
      </c>
      <c r="E7073" s="12">
        <v>5</v>
      </c>
      <c r="I7073">
        <f t="shared" si="110"/>
        <v>0</v>
      </c>
      <c r="K7073" s="12" t="s">
        <v>47</v>
      </c>
      <c r="L7073">
        <v>1</v>
      </c>
      <c r="M7073" s="12" t="s">
        <v>49</v>
      </c>
    </row>
    <row r="7074" spans="1:13" x14ac:dyDescent="0.25">
      <c r="A7074">
        <v>7073</v>
      </c>
      <c r="B7074" s="10">
        <v>44402</v>
      </c>
      <c r="C7074" s="11">
        <v>0.96711805555555552</v>
      </c>
      <c r="D7074">
        <v>1</v>
      </c>
      <c r="E7074" s="12">
        <v>5</v>
      </c>
      <c r="I7074">
        <f t="shared" si="110"/>
        <v>0</v>
      </c>
      <c r="K7074" s="12" t="s">
        <v>47</v>
      </c>
      <c r="L7074">
        <v>1</v>
      </c>
      <c r="M7074" s="12" t="s">
        <v>48</v>
      </c>
    </row>
    <row r="7075" spans="1:13" x14ac:dyDescent="0.25">
      <c r="A7075">
        <v>7074</v>
      </c>
      <c r="B7075" s="10">
        <v>44402</v>
      </c>
      <c r="C7075" s="11">
        <v>0.96975694444444438</v>
      </c>
      <c r="D7075">
        <v>1</v>
      </c>
      <c r="E7075" s="12">
        <v>4</v>
      </c>
      <c r="I7075">
        <f t="shared" si="110"/>
        <v>0</v>
      </c>
      <c r="K7075" s="12" t="s">
        <v>47</v>
      </c>
      <c r="L7075">
        <v>1</v>
      </c>
      <c r="M7075" s="12" t="s">
        <v>48</v>
      </c>
    </row>
    <row r="7076" spans="1:13" x14ac:dyDescent="0.25">
      <c r="A7076">
        <v>7075</v>
      </c>
      <c r="B7076" s="10">
        <v>44402</v>
      </c>
      <c r="C7076" s="11">
        <v>0.98168981481481488</v>
      </c>
      <c r="D7076">
        <v>1</v>
      </c>
      <c r="E7076" s="12">
        <v>4</v>
      </c>
      <c r="I7076">
        <f t="shared" si="110"/>
        <v>0</v>
      </c>
      <c r="K7076" s="12" t="s">
        <v>47</v>
      </c>
      <c r="L7076">
        <v>1</v>
      </c>
      <c r="M7076" s="12" t="s">
        <v>48</v>
      </c>
    </row>
    <row r="7077" spans="1:13" x14ac:dyDescent="0.25">
      <c r="A7077">
        <v>7076</v>
      </c>
      <c r="B7077" s="10">
        <v>44402</v>
      </c>
      <c r="C7077" s="11">
        <v>0.98430555555555566</v>
      </c>
      <c r="D7077">
        <v>1</v>
      </c>
      <c r="E7077" s="12">
        <v>7</v>
      </c>
      <c r="F7077">
        <v>1</v>
      </c>
      <c r="I7077">
        <f t="shared" si="110"/>
        <v>1</v>
      </c>
    </row>
    <row r="7078" spans="1:13" x14ac:dyDescent="0.25">
      <c r="A7078">
        <v>7077</v>
      </c>
      <c r="B7078" s="10">
        <v>44402</v>
      </c>
      <c r="C7078" s="11">
        <v>0.98516203703703698</v>
      </c>
      <c r="D7078">
        <v>1</v>
      </c>
      <c r="E7078" s="12">
        <v>4</v>
      </c>
      <c r="I7078">
        <f t="shared" si="110"/>
        <v>0</v>
      </c>
      <c r="K7078" s="12" t="s">
        <v>47</v>
      </c>
      <c r="L7078">
        <v>1</v>
      </c>
      <c r="M7078" s="12" t="s">
        <v>48</v>
      </c>
    </row>
    <row r="7079" spans="1:13" x14ac:dyDescent="0.25">
      <c r="A7079">
        <v>7078</v>
      </c>
      <c r="B7079" s="10">
        <v>44402</v>
      </c>
      <c r="C7079" s="11">
        <v>0.98810185185185195</v>
      </c>
      <c r="D7079">
        <v>1</v>
      </c>
      <c r="E7079" s="12">
        <v>5</v>
      </c>
      <c r="I7079">
        <f t="shared" si="110"/>
        <v>0</v>
      </c>
      <c r="K7079" s="12" t="s">
        <v>47</v>
      </c>
      <c r="L7079">
        <v>1</v>
      </c>
      <c r="M7079" s="12" t="s">
        <v>48</v>
      </c>
    </row>
    <row r="7080" spans="1:13" x14ac:dyDescent="0.25">
      <c r="A7080">
        <v>7079</v>
      </c>
      <c r="B7080" s="10">
        <v>44402</v>
      </c>
      <c r="C7080" s="14">
        <v>0.98966435185185186</v>
      </c>
      <c r="D7080">
        <v>1</v>
      </c>
      <c r="E7080" s="12">
        <v>6</v>
      </c>
      <c r="I7080">
        <f t="shared" si="110"/>
        <v>0</v>
      </c>
      <c r="K7080" s="12" t="s">
        <v>47</v>
      </c>
      <c r="L7080">
        <v>2</v>
      </c>
      <c r="M7080" s="12" t="s">
        <v>48</v>
      </c>
    </row>
    <row r="7081" spans="1:13" x14ac:dyDescent="0.25">
      <c r="A7081">
        <v>7080</v>
      </c>
      <c r="B7081" s="10">
        <v>44402</v>
      </c>
      <c r="C7081" s="11">
        <v>0.99114583333333339</v>
      </c>
      <c r="D7081">
        <v>1</v>
      </c>
      <c r="E7081" s="12">
        <v>4</v>
      </c>
      <c r="I7081">
        <f t="shared" si="110"/>
        <v>0</v>
      </c>
      <c r="K7081" s="12" t="s">
        <v>47</v>
      </c>
      <c r="L7081">
        <v>1</v>
      </c>
      <c r="M7081" s="12" t="s">
        <v>48</v>
      </c>
    </row>
    <row r="7082" spans="1:13" x14ac:dyDescent="0.25">
      <c r="A7082">
        <v>7081</v>
      </c>
      <c r="B7082" s="10">
        <v>44402</v>
      </c>
      <c r="C7082" s="11">
        <v>0.9927083333333333</v>
      </c>
      <c r="D7082">
        <v>1</v>
      </c>
      <c r="E7082" s="12">
        <v>4</v>
      </c>
      <c r="I7082">
        <f t="shared" si="110"/>
        <v>0</v>
      </c>
      <c r="K7082" s="12" t="s">
        <v>47</v>
      </c>
      <c r="L7082">
        <v>2</v>
      </c>
      <c r="M7082" s="12" t="s">
        <v>48</v>
      </c>
    </row>
    <row r="7083" spans="1:13" x14ac:dyDescent="0.25">
      <c r="A7083">
        <v>7082</v>
      </c>
      <c r="B7083" s="10">
        <v>44403</v>
      </c>
      <c r="C7083" s="11">
        <v>1.273148148148148E-4</v>
      </c>
      <c r="D7083">
        <v>2</v>
      </c>
      <c r="E7083" s="12">
        <v>5</v>
      </c>
      <c r="I7083">
        <f t="shared" si="110"/>
        <v>0</v>
      </c>
      <c r="K7083" s="12" t="s">
        <v>47</v>
      </c>
      <c r="L7083">
        <v>2</v>
      </c>
      <c r="M7083" s="12" t="s">
        <v>48</v>
      </c>
    </row>
    <row r="7084" spans="1:13" x14ac:dyDescent="0.25">
      <c r="A7084">
        <v>7083</v>
      </c>
      <c r="B7084" s="10">
        <v>44403</v>
      </c>
      <c r="C7084" s="11">
        <v>1.0416666666666667E-3</v>
      </c>
      <c r="D7084">
        <v>2</v>
      </c>
      <c r="E7084" s="12">
        <v>6</v>
      </c>
      <c r="I7084">
        <f t="shared" si="110"/>
        <v>0</v>
      </c>
      <c r="K7084" s="12" t="s">
        <v>47</v>
      </c>
      <c r="L7084">
        <v>1</v>
      </c>
      <c r="M7084" s="12" t="s">
        <v>48</v>
      </c>
    </row>
    <row r="7085" spans="1:13" x14ac:dyDescent="0.25">
      <c r="A7085">
        <v>7084</v>
      </c>
      <c r="B7085" s="10">
        <v>44403</v>
      </c>
      <c r="C7085" s="11">
        <v>1.2152777777777778E-3</v>
      </c>
      <c r="D7085">
        <v>2</v>
      </c>
      <c r="E7085" s="12">
        <v>5</v>
      </c>
      <c r="I7085">
        <f t="shared" si="110"/>
        <v>0</v>
      </c>
      <c r="K7085" s="12" t="s">
        <v>47</v>
      </c>
      <c r="L7085">
        <v>3</v>
      </c>
      <c r="M7085" s="12" t="s">
        <v>48</v>
      </c>
    </row>
    <row r="7086" spans="1:13" x14ac:dyDescent="0.25">
      <c r="A7086">
        <v>7085</v>
      </c>
      <c r="B7086" s="10">
        <v>44403</v>
      </c>
      <c r="C7086" s="11">
        <v>2.0601851851851853E-3</v>
      </c>
      <c r="D7086">
        <v>1</v>
      </c>
      <c r="E7086" s="12">
        <v>6</v>
      </c>
      <c r="I7086">
        <f t="shared" si="110"/>
        <v>0</v>
      </c>
      <c r="K7086" s="12" t="s">
        <v>47</v>
      </c>
      <c r="L7086">
        <v>1</v>
      </c>
      <c r="M7086" s="12" t="s">
        <v>48</v>
      </c>
    </row>
    <row r="7087" spans="1:13" x14ac:dyDescent="0.25">
      <c r="A7087">
        <v>7086</v>
      </c>
      <c r="B7087" s="10">
        <v>44403</v>
      </c>
      <c r="C7087" s="11">
        <v>4.340277777777778E-3</v>
      </c>
      <c r="D7087">
        <v>2</v>
      </c>
      <c r="E7087" s="12">
        <v>5</v>
      </c>
      <c r="I7087">
        <f t="shared" si="110"/>
        <v>0</v>
      </c>
      <c r="K7087" s="12" t="s">
        <v>47</v>
      </c>
      <c r="L7087">
        <v>1</v>
      </c>
      <c r="M7087" s="12" t="s">
        <v>48</v>
      </c>
    </row>
    <row r="7088" spans="1:13" x14ac:dyDescent="0.25">
      <c r="A7088">
        <v>7087</v>
      </c>
      <c r="B7088" s="10">
        <v>44403</v>
      </c>
      <c r="C7088" s="11">
        <v>4.6759259259259263E-3</v>
      </c>
      <c r="D7088">
        <v>2</v>
      </c>
      <c r="E7088" s="12">
        <v>6</v>
      </c>
      <c r="I7088">
        <f t="shared" si="110"/>
        <v>0</v>
      </c>
      <c r="K7088" s="12" t="s">
        <v>47</v>
      </c>
      <c r="L7088">
        <v>1</v>
      </c>
      <c r="M7088" s="12" t="s">
        <v>48</v>
      </c>
    </row>
    <row r="7089" spans="1:13" x14ac:dyDescent="0.25">
      <c r="A7089">
        <v>7088</v>
      </c>
      <c r="B7089" s="10">
        <v>44403</v>
      </c>
      <c r="C7089" s="11">
        <v>5.0115740740740737E-3</v>
      </c>
      <c r="D7089">
        <v>1</v>
      </c>
      <c r="E7089" s="12">
        <v>5</v>
      </c>
      <c r="I7089">
        <f t="shared" si="110"/>
        <v>0</v>
      </c>
      <c r="K7089" s="12" t="s">
        <v>47</v>
      </c>
      <c r="L7089">
        <v>1</v>
      </c>
      <c r="M7089" s="12" t="s">
        <v>49</v>
      </c>
    </row>
    <row r="7090" spans="1:13" x14ac:dyDescent="0.25">
      <c r="A7090">
        <v>7089</v>
      </c>
      <c r="B7090" s="10">
        <v>44403</v>
      </c>
      <c r="C7090" s="11">
        <v>5.9722222222222225E-3</v>
      </c>
      <c r="D7090">
        <v>2</v>
      </c>
      <c r="E7090" s="12">
        <v>6</v>
      </c>
      <c r="I7090">
        <f t="shared" si="110"/>
        <v>0</v>
      </c>
      <c r="K7090" s="12" t="s">
        <v>47</v>
      </c>
      <c r="L7090">
        <v>1</v>
      </c>
      <c r="M7090" s="12" t="s">
        <v>48</v>
      </c>
    </row>
    <row r="7091" spans="1:13" x14ac:dyDescent="0.25">
      <c r="A7091">
        <v>7090</v>
      </c>
      <c r="B7091" s="10">
        <v>44403</v>
      </c>
      <c r="C7091" s="11">
        <v>9.5370370370370366E-3</v>
      </c>
      <c r="D7091">
        <v>1</v>
      </c>
      <c r="E7091" s="12">
        <v>5</v>
      </c>
      <c r="I7091">
        <f t="shared" si="110"/>
        <v>0</v>
      </c>
      <c r="K7091" s="12" t="s">
        <v>47</v>
      </c>
      <c r="L7091">
        <v>1</v>
      </c>
      <c r="M7091" s="12" t="s">
        <v>48</v>
      </c>
    </row>
    <row r="7092" spans="1:13" x14ac:dyDescent="0.25">
      <c r="A7092">
        <v>7091</v>
      </c>
      <c r="B7092" s="10">
        <v>44403</v>
      </c>
      <c r="C7092" s="11">
        <v>1.1921296296296298E-2</v>
      </c>
      <c r="D7092">
        <v>2</v>
      </c>
      <c r="E7092" s="12">
        <v>4</v>
      </c>
      <c r="I7092">
        <f t="shared" si="110"/>
        <v>0</v>
      </c>
      <c r="K7092" s="12" t="s">
        <v>47</v>
      </c>
      <c r="L7092">
        <v>1</v>
      </c>
      <c r="M7092" s="12" t="s">
        <v>48</v>
      </c>
    </row>
    <row r="7093" spans="1:13" x14ac:dyDescent="0.25">
      <c r="A7093">
        <v>7092</v>
      </c>
      <c r="B7093" s="10">
        <v>44403</v>
      </c>
      <c r="C7093" s="11">
        <v>1.2118055555555556E-2</v>
      </c>
      <c r="D7093">
        <v>1</v>
      </c>
      <c r="E7093" s="12">
        <v>5</v>
      </c>
      <c r="I7093">
        <f t="shared" si="110"/>
        <v>0</v>
      </c>
      <c r="K7093" s="12" t="s">
        <v>47</v>
      </c>
      <c r="L7093">
        <v>1</v>
      </c>
      <c r="M7093" s="12" t="s">
        <v>48</v>
      </c>
    </row>
    <row r="7094" spans="1:13" x14ac:dyDescent="0.25">
      <c r="A7094">
        <v>7093</v>
      </c>
      <c r="B7094" s="10">
        <v>44403</v>
      </c>
      <c r="C7094" s="11">
        <v>1.3368055555555557E-2</v>
      </c>
      <c r="D7094">
        <v>1</v>
      </c>
      <c r="E7094" s="12">
        <v>6</v>
      </c>
      <c r="I7094">
        <f t="shared" si="110"/>
        <v>0</v>
      </c>
      <c r="K7094" s="12" t="s">
        <v>47</v>
      </c>
      <c r="L7094">
        <v>2</v>
      </c>
      <c r="M7094" s="12" t="s">
        <v>48</v>
      </c>
    </row>
    <row r="7095" spans="1:13" x14ac:dyDescent="0.25">
      <c r="A7095">
        <v>7094</v>
      </c>
      <c r="B7095" s="10">
        <v>44403</v>
      </c>
      <c r="C7095" s="11">
        <v>1.6898148148148148E-2</v>
      </c>
      <c r="D7095">
        <v>2</v>
      </c>
      <c r="E7095" s="12">
        <v>6</v>
      </c>
      <c r="I7095">
        <f t="shared" si="110"/>
        <v>0</v>
      </c>
      <c r="K7095" s="12" t="s">
        <v>47</v>
      </c>
      <c r="L7095">
        <v>1</v>
      </c>
      <c r="M7095" s="12" t="s">
        <v>49</v>
      </c>
    </row>
    <row r="7096" spans="1:13" x14ac:dyDescent="0.25">
      <c r="A7096">
        <v>7095</v>
      </c>
      <c r="B7096" s="10">
        <v>44403</v>
      </c>
      <c r="C7096" s="11">
        <v>2.0671296296296295E-2</v>
      </c>
      <c r="D7096">
        <v>2</v>
      </c>
      <c r="E7096" s="12">
        <v>6</v>
      </c>
      <c r="I7096">
        <f t="shared" si="110"/>
        <v>0</v>
      </c>
      <c r="K7096" s="12" t="s">
        <v>47</v>
      </c>
      <c r="L7096">
        <v>1</v>
      </c>
      <c r="M7096" s="12" t="s">
        <v>48</v>
      </c>
    </row>
    <row r="7097" spans="1:13" x14ac:dyDescent="0.25">
      <c r="A7097">
        <v>7096</v>
      </c>
      <c r="B7097" s="10">
        <v>44403</v>
      </c>
      <c r="C7097" s="11">
        <v>2.0787037037037038E-2</v>
      </c>
      <c r="D7097">
        <v>1</v>
      </c>
      <c r="E7097" s="12">
        <v>6</v>
      </c>
      <c r="I7097">
        <f t="shared" si="110"/>
        <v>0</v>
      </c>
      <c r="K7097" s="12" t="s">
        <v>47</v>
      </c>
      <c r="L7097">
        <v>1</v>
      </c>
      <c r="M7097" s="12" t="s">
        <v>49</v>
      </c>
    </row>
    <row r="7098" spans="1:13" x14ac:dyDescent="0.25">
      <c r="A7098">
        <v>7097</v>
      </c>
      <c r="B7098" s="10">
        <v>44403</v>
      </c>
      <c r="C7098" s="11">
        <v>2.207175925925926E-2</v>
      </c>
      <c r="D7098">
        <v>1</v>
      </c>
      <c r="E7098" s="12">
        <v>6</v>
      </c>
      <c r="I7098">
        <f t="shared" si="110"/>
        <v>0</v>
      </c>
      <c r="K7098" s="12" t="s">
        <v>47</v>
      </c>
      <c r="L7098">
        <v>1</v>
      </c>
      <c r="M7098" s="12" t="s">
        <v>48</v>
      </c>
    </row>
    <row r="7099" spans="1:13" x14ac:dyDescent="0.25">
      <c r="A7099">
        <v>7098</v>
      </c>
      <c r="B7099" s="10">
        <v>44403</v>
      </c>
      <c r="C7099" s="11">
        <v>2.4340277777777777E-2</v>
      </c>
      <c r="D7099">
        <v>2</v>
      </c>
      <c r="E7099" s="12">
        <v>4</v>
      </c>
      <c r="I7099">
        <f t="shared" si="110"/>
        <v>0</v>
      </c>
      <c r="K7099" s="12" t="s">
        <v>47</v>
      </c>
      <c r="L7099">
        <v>2</v>
      </c>
      <c r="M7099" s="12" t="s">
        <v>48</v>
      </c>
    </row>
    <row r="7100" spans="1:13" x14ac:dyDescent="0.25">
      <c r="A7100">
        <v>7099</v>
      </c>
      <c r="B7100" s="10">
        <v>44403</v>
      </c>
      <c r="C7100" s="11">
        <v>2.4560185185185185E-2</v>
      </c>
      <c r="D7100">
        <v>2</v>
      </c>
      <c r="E7100" s="12">
        <v>6</v>
      </c>
      <c r="I7100">
        <f t="shared" si="110"/>
        <v>0</v>
      </c>
      <c r="K7100" s="12" t="s">
        <v>47</v>
      </c>
      <c r="L7100">
        <v>2</v>
      </c>
      <c r="M7100" s="12" t="s">
        <v>48</v>
      </c>
    </row>
    <row r="7101" spans="1:13" x14ac:dyDescent="0.25">
      <c r="A7101">
        <v>7100</v>
      </c>
      <c r="B7101" s="10">
        <v>44403</v>
      </c>
      <c r="C7101" s="11">
        <v>2.5717592592592594E-2</v>
      </c>
      <c r="D7101">
        <v>1</v>
      </c>
      <c r="E7101" s="12">
        <v>5</v>
      </c>
      <c r="I7101">
        <f t="shared" si="110"/>
        <v>0</v>
      </c>
      <c r="K7101" s="12" t="s">
        <v>47</v>
      </c>
      <c r="L7101">
        <v>1</v>
      </c>
      <c r="M7101" s="12" t="s">
        <v>48</v>
      </c>
    </row>
    <row r="7102" spans="1:13" x14ac:dyDescent="0.25">
      <c r="A7102">
        <v>7101</v>
      </c>
      <c r="B7102" s="10">
        <v>44403</v>
      </c>
      <c r="C7102" s="11">
        <v>2.6168981481481477E-2</v>
      </c>
      <c r="D7102">
        <v>1</v>
      </c>
      <c r="E7102" s="12">
        <v>5</v>
      </c>
      <c r="I7102">
        <f t="shared" si="110"/>
        <v>0</v>
      </c>
      <c r="K7102" s="12" t="s">
        <v>47</v>
      </c>
      <c r="L7102">
        <v>1</v>
      </c>
      <c r="M7102" s="12" t="s">
        <v>48</v>
      </c>
    </row>
    <row r="7103" spans="1:13" x14ac:dyDescent="0.25">
      <c r="A7103">
        <v>7102</v>
      </c>
      <c r="B7103" s="10">
        <v>44403</v>
      </c>
      <c r="C7103" s="11">
        <v>2.6458333333333334E-2</v>
      </c>
      <c r="D7103">
        <v>2</v>
      </c>
      <c r="E7103" s="12">
        <v>4</v>
      </c>
      <c r="I7103">
        <f t="shared" si="110"/>
        <v>0</v>
      </c>
      <c r="K7103" s="12" t="s">
        <v>47</v>
      </c>
      <c r="L7103">
        <v>1</v>
      </c>
      <c r="M7103" s="12" t="s">
        <v>48</v>
      </c>
    </row>
    <row r="7104" spans="1:13" x14ac:dyDescent="0.25">
      <c r="A7104">
        <v>7103</v>
      </c>
      <c r="B7104" s="10">
        <v>44403</v>
      </c>
      <c r="C7104" s="11">
        <v>3.1180555555555555E-2</v>
      </c>
      <c r="D7104">
        <v>1</v>
      </c>
      <c r="E7104" s="12">
        <v>4</v>
      </c>
      <c r="I7104">
        <f t="shared" si="110"/>
        <v>0</v>
      </c>
      <c r="K7104" s="12" t="s">
        <v>47</v>
      </c>
      <c r="L7104">
        <v>1</v>
      </c>
      <c r="M7104" s="12" t="s">
        <v>48</v>
      </c>
    </row>
    <row r="7105" spans="1:13" x14ac:dyDescent="0.25">
      <c r="A7105">
        <v>7104</v>
      </c>
      <c r="B7105" s="10">
        <v>44403</v>
      </c>
      <c r="C7105" s="11">
        <v>3.1597222222222221E-2</v>
      </c>
      <c r="D7105">
        <v>1</v>
      </c>
      <c r="E7105" s="12">
        <v>4</v>
      </c>
      <c r="I7105">
        <f t="shared" si="110"/>
        <v>0</v>
      </c>
      <c r="K7105" s="12" t="s">
        <v>47</v>
      </c>
      <c r="L7105">
        <v>1</v>
      </c>
      <c r="M7105" s="12" t="s">
        <v>48</v>
      </c>
    </row>
    <row r="7106" spans="1:13" x14ac:dyDescent="0.25">
      <c r="A7106">
        <v>7105</v>
      </c>
      <c r="B7106" s="10">
        <v>44403</v>
      </c>
      <c r="C7106" s="11">
        <v>3.2511574074074075E-2</v>
      </c>
      <c r="D7106">
        <v>2</v>
      </c>
      <c r="E7106" s="12">
        <v>4</v>
      </c>
      <c r="I7106">
        <f t="shared" si="110"/>
        <v>0</v>
      </c>
      <c r="K7106" s="12" t="s">
        <v>47</v>
      </c>
      <c r="L7106">
        <v>1</v>
      </c>
      <c r="M7106" s="12" t="s">
        <v>48</v>
      </c>
    </row>
    <row r="7107" spans="1:13" x14ac:dyDescent="0.25">
      <c r="A7107">
        <v>7106</v>
      </c>
      <c r="B7107" s="10">
        <v>44403</v>
      </c>
      <c r="C7107" s="11">
        <v>3.260416666666667E-2</v>
      </c>
      <c r="D7107">
        <v>1</v>
      </c>
      <c r="E7107" s="12">
        <v>6</v>
      </c>
      <c r="I7107">
        <f t="shared" si="110"/>
        <v>0</v>
      </c>
      <c r="K7107" s="12" t="s">
        <v>47</v>
      </c>
      <c r="L7107">
        <v>1</v>
      </c>
      <c r="M7107" s="12" t="s">
        <v>48</v>
      </c>
    </row>
    <row r="7108" spans="1:13" x14ac:dyDescent="0.25">
      <c r="A7108">
        <v>7107</v>
      </c>
      <c r="B7108" s="10">
        <v>44403</v>
      </c>
      <c r="C7108" s="11">
        <v>3.8935185185185191E-2</v>
      </c>
      <c r="D7108">
        <v>2</v>
      </c>
      <c r="E7108" s="12">
        <v>4</v>
      </c>
      <c r="I7108">
        <f t="shared" si="110"/>
        <v>0</v>
      </c>
      <c r="K7108" s="12" t="s">
        <v>47</v>
      </c>
      <c r="L7108">
        <v>1</v>
      </c>
      <c r="M7108" s="12" t="s">
        <v>48</v>
      </c>
    </row>
    <row r="7109" spans="1:13" x14ac:dyDescent="0.25">
      <c r="A7109">
        <v>7108</v>
      </c>
      <c r="B7109" s="10">
        <v>44403</v>
      </c>
      <c r="C7109" s="11">
        <v>4.6030092592592588E-2</v>
      </c>
      <c r="D7109">
        <v>2</v>
      </c>
      <c r="E7109" s="12">
        <v>6</v>
      </c>
      <c r="I7109">
        <f t="shared" si="110"/>
        <v>0</v>
      </c>
      <c r="K7109" s="12" t="s">
        <v>47</v>
      </c>
      <c r="L7109">
        <v>1</v>
      </c>
      <c r="M7109" s="12" t="s">
        <v>48</v>
      </c>
    </row>
    <row r="7110" spans="1:13" x14ac:dyDescent="0.25">
      <c r="A7110">
        <v>7109</v>
      </c>
      <c r="B7110" s="10">
        <v>44403</v>
      </c>
      <c r="C7110" s="11">
        <v>4.7662037037037037E-2</v>
      </c>
      <c r="D7110">
        <v>1</v>
      </c>
      <c r="E7110" s="12">
        <v>4</v>
      </c>
      <c r="I7110">
        <f t="shared" si="110"/>
        <v>0</v>
      </c>
      <c r="K7110" s="12" t="s">
        <v>47</v>
      </c>
      <c r="L7110">
        <v>1</v>
      </c>
      <c r="M7110" s="12" t="s">
        <v>48</v>
      </c>
    </row>
    <row r="7111" spans="1:13" x14ac:dyDescent="0.25">
      <c r="A7111">
        <v>7110</v>
      </c>
      <c r="B7111" s="10">
        <v>44403</v>
      </c>
      <c r="C7111" s="11">
        <v>5.0729166666666665E-2</v>
      </c>
      <c r="D7111">
        <v>1</v>
      </c>
      <c r="E7111" s="12">
        <v>5.6</v>
      </c>
      <c r="I7111">
        <f t="shared" si="110"/>
        <v>0</v>
      </c>
      <c r="K7111" s="12" t="s">
        <v>47</v>
      </c>
      <c r="L7111">
        <v>2</v>
      </c>
      <c r="M7111" s="12" t="s">
        <v>48</v>
      </c>
    </row>
    <row r="7112" spans="1:13" x14ac:dyDescent="0.25">
      <c r="A7112">
        <v>7111</v>
      </c>
      <c r="B7112" s="10">
        <v>44403</v>
      </c>
      <c r="C7112" s="11">
        <v>5.2337962962962968E-2</v>
      </c>
      <c r="D7112">
        <v>1</v>
      </c>
      <c r="E7112" s="12">
        <v>6</v>
      </c>
      <c r="I7112">
        <f t="shared" si="110"/>
        <v>0</v>
      </c>
      <c r="K7112" s="12" t="s">
        <v>47</v>
      </c>
      <c r="L7112">
        <v>1</v>
      </c>
      <c r="M7112" s="12" t="s">
        <v>48</v>
      </c>
    </row>
    <row r="7113" spans="1:13" x14ac:dyDescent="0.25">
      <c r="A7113">
        <v>7112</v>
      </c>
      <c r="B7113" s="10">
        <v>44403</v>
      </c>
      <c r="C7113" s="11">
        <v>5.8831018518518519E-2</v>
      </c>
      <c r="D7113">
        <v>1</v>
      </c>
      <c r="E7113" s="12">
        <v>5</v>
      </c>
      <c r="I7113">
        <f t="shared" ref="I7113:I7176" si="111">SUM(F7113:H7113)</f>
        <v>0</v>
      </c>
      <c r="K7113" s="12" t="s">
        <v>47</v>
      </c>
      <c r="L7113">
        <v>2</v>
      </c>
      <c r="M7113" s="12" t="s">
        <v>48</v>
      </c>
    </row>
    <row r="7114" spans="1:13" x14ac:dyDescent="0.25">
      <c r="A7114">
        <v>7113</v>
      </c>
      <c r="B7114" s="10">
        <v>44403</v>
      </c>
      <c r="C7114" s="11">
        <v>5.9375000000000004E-2</v>
      </c>
      <c r="D7114">
        <v>1</v>
      </c>
      <c r="E7114" s="12">
        <v>4</v>
      </c>
      <c r="I7114">
        <f t="shared" si="111"/>
        <v>0</v>
      </c>
      <c r="K7114" s="12" t="s">
        <v>47</v>
      </c>
      <c r="L7114">
        <v>1</v>
      </c>
      <c r="M7114" s="12" t="s">
        <v>48</v>
      </c>
    </row>
    <row r="7115" spans="1:13" x14ac:dyDescent="0.25">
      <c r="A7115">
        <v>7114</v>
      </c>
      <c r="B7115" s="10">
        <v>44403</v>
      </c>
      <c r="C7115" s="11">
        <v>6.0138888888888888E-2</v>
      </c>
      <c r="D7115">
        <v>1</v>
      </c>
      <c r="E7115" s="12">
        <v>5</v>
      </c>
      <c r="I7115">
        <f t="shared" si="111"/>
        <v>0</v>
      </c>
      <c r="K7115" s="12" t="s">
        <v>47</v>
      </c>
      <c r="L7115">
        <v>1</v>
      </c>
      <c r="M7115" s="12" t="s">
        <v>48</v>
      </c>
    </row>
    <row r="7116" spans="1:13" x14ac:dyDescent="0.25">
      <c r="A7116">
        <v>7115</v>
      </c>
      <c r="B7116" s="10">
        <v>44403</v>
      </c>
      <c r="C7116" s="11">
        <v>6.0763888888888888E-2</v>
      </c>
      <c r="D7116">
        <v>2</v>
      </c>
      <c r="E7116" s="12">
        <v>6.7</v>
      </c>
      <c r="I7116">
        <f t="shared" si="111"/>
        <v>0</v>
      </c>
      <c r="K7116" s="12" t="s">
        <v>47</v>
      </c>
      <c r="L7116">
        <v>2</v>
      </c>
      <c r="M7116" s="12" t="s">
        <v>48</v>
      </c>
    </row>
    <row r="7117" spans="1:13" x14ac:dyDescent="0.25">
      <c r="A7117">
        <v>7116</v>
      </c>
      <c r="B7117" s="10">
        <v>44403</v>
      </c>
      <c r="C7117" s="11">
        <v>6.2627314814814816E-2</v>
      </c>
      <c r="D7117">
        <v>1</v>
      </c>
      <c r="E7117" s="12">
        <v>5</v>
      </c>
      <c r="I7117">
        <f t="shared" si="111"/>
        <v>0</v>
      </c>
      <c r="K7117" s="12" t="s">
        <v>47</v>
      </c>
      <c r="L7117">
        <v>1</v>
      </c>
      <c r="M7117" s="12" t="s">
        <v>48</v>
      </c>
    </row>
    <row r="7118" spans="1:13" x14ac:dyDescent="0.25">
      <c r="A7118">
        <v>7117</v>
      </c>
      <c r="B7118" s="10">
        <v>44403</v>
      </c>
      <c r="C7118" s="11">
        <v>6.7557870370370365E-2</v>
      </c>
      <c r="D7118">
        <v>1</v>
      </c>
      <c r="E7118" s="12">
        <v>6</v>
      </c>
      <c r="I7118">
        <f t="shared" si="111"/>
        <v>0</v>
      </c>
      <c r="K7118" s="12" t="s">
        <v>47</v>
      </c>
      <c r="L7118">
        <v>1</v>
      </c>
      <c r="M7118" s="12" t="s">
        <v>48</v>
      </c>
    </row>
    <row r="7119" spans="1:13" x14ac:dyDescent="0.25">
      <c r="A7119">
        <v>7118</v>
      </c>
      <c r="B7119" s="10">
        <v>44403</v>
      </c>
      <c r="C7119" s="11">
        <v>6.8842592592592594E-2</v>
      </c>
      <c r="D7119">
        <v>2</v>
      </c>
      <c r="E7119" s="12">
        <v>6</v>
      </c>
      <c r="I7119">
        <f t="shared" si="111"/>
        <v>0</v>
      </c>
      <c r="K7119" s="12" t="s">
        <v>47</v>
      </c>
      <c r="L7119">
        <v>1</v>
      </c>
      <c r="M7119" s="12" t="s">
        <v>48</v>
      </c>
    </row>
    <row r="7120" spans="1:13" x14ac:dyDescent="0.25">
      <c r="A7120">
        <v>7119</v>
      </c>
      <c r="B7120" s="10">
        <v>44403</v>
      </c>
      <c r="C7120" s="11">
        <v>7.0416666666666669E-2</v>
      </c>
      <c r="D7120">
        <v>2</v>
      </c>
      <c r="E7120" s="12">
        <v>6</v>
      </c>
      <c r="I7120">
        <f t="shared" si="111"/>
        <v>0</v>
      </c>
      <c r="K7120" s="12" t="s">
        <v>47</v>
      </c>
      <c r="L7120">
        <v>1</v>
      </c>
      <c r="M7120" s="12" t="s">
        <v>48</v>
      </c>
    </row>
    <row r="7121" spans="1:13" x14ac:dyDescent="0.25">
      <c r="A7121">
        <v>7120</v>
      </c>
      <c r="B7121" s="10">
        <v>44403</v>
      </c>
      <c r="C7121" s="11">
        <v>7.1342592592592582E-2</v>
      </c>
      <c r="D7121">
        <v>2</v>
      </c>
      <c r="E7121" s="12">
        <v>5</v>
      </c>
      <c r="I7121">
        <f t="shared" si="111"/>
        <v>0</v>
      </c>
      <c r="K7121" s="12" t="s">
        <v>47</v>
      </c>
      <c r="L7121">
        <v>1</v>
      </c>
      <c r="M7121" s="12" t="s">
        <v>48</v>
      </c>
    </row>
    <row r="7122" spans="1:13" x14ac:dyDescent="0.25">
      <c r="A7122">
        <v>7121</v>
      </c>
      <c r="B7122" s="10">
        <v>44403</v>
      </c>
      <c r="C7122" s="11">
        <v>7.3043981481481488E-2</v>
      </c>
      <c r="D7122">
        <v>1</v>
      </c>
      <c r="E7122" s="12">
        <v>6</v>
      </c>
      <c r="I7122">
        <f t="shared" si="111"/>
        <v>0</v>
      </c>
      <c r="K7122" s="12" t="s">
        <v>47</v>
      </c>
      <c r="L7122">
        <v>1</v>
      </c>
      <c r="M7122" s="12" t="s">
        <v>48</v>
      </c>
    </row>
    <row r="7123" spans="1:13" x14ac:dyDescent="0.25">
      <c r="A7123">
        <v>7122</v>
      </c>
      <c r="B7123" s="10">
        <v>44403</v>
      </c>
      <c r="C7123" s="11">
        <v>7.4768518518518512E-2</v>
      </c>
      <c r="D7123">
        <v>1</v>
      </c>
      <c r="E7123" s="12">
        <v>4</v>
      </c>
      <c r="I7123">
        <f t="shared" si="111"/>
        <v>0</v>
      </c>
      <c r="K7123" s="12" t="s">
        <v>47</v>
      </c>
      <c r="L7123">
        <v>1</v>
      </c>
      <c r="M7123" s="12" t="s">
        <v>48</v>
      </c>
    </row>
    <row r="7124" spans="1:13" x14ac:dyDescent="0.25">
      <c r="A7124">
        <v>7123</v>
      </c>
      <c r="B7124" s="10">
        <v>44403</v>
      </c>
      <c r="C7124" s="11">
        <v>7.9432870370370376E-2</v>
      </c>
      <c r="D7124">
        <v>2</v>
      </c>
      <c r="E7124" s="12">
        <v>6</v>
      </c>
      <c r="I7124">
        <f t="shared" si="111"/>
        <v>0</v>
      </c>
      <c r="K7124" s="12" t="s">
        <v>47</v>
      </c>
      <c r="L7124">
        <v>2</v>
      </c>
      <c r="M7124" s="12" t="s">
        <v>48</v>
      </c>
    </row>
    <row r="7125" spans="1:13" x14ac:dyDescent="0.25">
      <c r="A7125">
        <v>7124</v>
      </c>
      <c r="B7125" s="10">
        <v>44403</v>
      </c>
      <c r="C7125" s="11">
        <v>8.0798611111111113E-2</v>
      </c>
      <c r="D7125">
        <v>2</v>
      </c>
      <c r="E7125" s="12" t="s">
        <v>94</v>
      </c>
      <c r="I7125">
        <f t="shared" si="111"/>
        <v>0</v>
      </c>
      <c r="K7125" s="12" t="s">
        <v>47</v>
      </c>
      <c r="L7125">
        <v>8</v>
      </c>
      <c r="M7125" s="12" t="s">
        <v>86</v>
      </c>
    </row>
    <row r="7126" spans="1:13" x14ac:dyDescent="0.25">
      <c r="A7126">
        <v>7125</v>
      </c>
      <c r="B7126" s="10">
        <v>44403</v>
      </c>
      <c r="C7126" s="11">
        <v>8.1076388888888892E-2</v>
      </c>
      <c r="D7126">
        <v>2</v>
      </c>
      <c r="E7126" s="12">
        <v>6</v>
      </c>
      <c r="G7126">
        <v>1</v>
      </c>
      <c r="I7126">
        <f t="shared" si="111"/>
        <v>1</v>
      </c>
    </row>
    <row r="7127" spans="1:13" x14ac:dyDescent="0.25">
      <c r="A7127">
        <v>7126</v>
      </c>
      <c r="B7127" s="10">
        <v>44403</v>
      </c>
      <c r="C7127" s="11">
        <v>8.2326388888888893E-2</v>
      </c>
      <c r="D7127">
        <v>1</v>
      </c>
      <c r="E7127" s="12">
        <v>5</v>
      </c>
      <c r="I7127">
        <f t="shared" si="111"/>
        <v>0</v>
      </c>
      <c r="K7127" s="12" t="s">
        <v>47</v>
      </c>
      <c r="L7127">
        <v>1</v>
      </c>
      <c r="M7127" s="12" t="s">
        <v>48</v>
      </c>
    </row>
    <row r="7128" spans="1:13" x14ac:dyDescent="0.25">
      <c r="A7128">
        <v>7127</v>
      </c>
      <c r="B7128" s="10">
        <v>44403</v>
      </c>
      <c r="C7128" s="11">
        <v>8.2766203703703703E-2</v>
      </c>
      <c r="D7128">
        <v>1</v>
      </c>
      <c r="E7128" s="12">
        <v>5</v>
      </c>
      <c r="I7128">
        <f t="shared" si="111"/>
        <v>0</v>
      </c>
      <c r="K7128" s="12" t="s">
        <v>47</v>
      </c>
      <c r="L7128">
        <v>2</v>
      </c>
      <c r="M7128" s="12" t="s">
        <v>48</v>
      </c>
    </row>
    <row r="7129" spans="1:13" x14ac:dyDescent="0.25">
      <c r="A7129">
        <v>7128</v>
      </c>
      <c r="B7129" s="10">
        <v>44403</v>
      </c>
      <c r="C7129" s="11">
        <v>8.2997685185185188E-2</v>
      </c>
      <c r="D7129">
        <v>1</v>
      </c>
      <c r="E7129" s="12">
        <v>5</v>
      </c>
      <c r="I7129">
        <f t="shared" si="111"/>
        <v>0</v>
      </c>
      <c r="K7129" s="12" t="s">
        <v>47</v>
      </c>
      <c r="L7129">
        <v>3</v>
      </c>
      <c r="M7129" s="12" t="s">
        <v>58</v>
      </c>
    </row>
    <row r="7130" spans="1:13" x14ac:dyDescent="0.25">
      <c r="A7130">
        <v>7129</v>
      </c>
      <c r="B7130" s="10">
        <v>44403</v>
      </c>
      <c r="C7130" s="11">
        <v>8.3657407407407403E-2</v>
      </c>
      <c r="D7130">
        <v>1</v>
      </c>
      <c r="E7130" s="12">
        <v>5</v>
      </c>
      <c r="I7130">
        <f t="shared" si="111"/>
        <v>0</v>
      </c>
      <c r="K7130" s="12" t="s">
        <v>47</v>
      </c>
      <c r="L7130">
        <v>1</v>
      </c>
      <c r="M7130" s="12" t="s">
        <v>49</v>
      </c>
    </row>
    <row r="7131" spans="1:13" x14ac:dyDescent="0.25">
      <c r="A7131">
        <v>7130</v>
      </c>
      <c r="B7131" s="10">
        <v>44403</v>
      </c>
      <c r="C7131" s="11">
        <v>8.3946759259259263E-2</v>
      </c>
      <c r="D7131">
        <v>1</v>
      </c>
      <c r="E7131" s="12">
        <v>5</v>
      </c>
      <c r="I7131">
        <f t="shared" si="111"/>
        <v>0</v>
      </c>
      <c r="K7131" s="12" t="s">
        <v>47</v>
      </c>
      <c r="L7131">
        <v>1</v>
      </c>
      <c r="M7131" s="12" t="s">
        <v>48</v>
      </c>
    </row>
    <row r="7132" spans="1:13" x14ac:dyDescent="0.25">
      <c r="A7132">
        <v>7131</v>
      </c>
      <c r="B7132" s="10">
        <v>44403</v>
      </c>
      <c r="C7132" s="11">
        <v>8.446759259259258E-2</v>
      </c>
      <c r="D7132">
        <v>1</v>
      </c>
      <c r="E7132" s="12">
        <v>4.5</v>
      </c>
      <c r="I7132">
        <f t="shared" si="111"/>
        <v>0</v>
      </c>
      <c r="K7132" s="12" t="s">
        <v>47</v>
      </c>
      <c r="L7132">
        <v>2</v>
      </c>
      <c r="M7132" s="12" t="s">
        <v>48</v>
      </c>
    </row>
    <row r="7133" spans="1:13" x14ac:dyDescent="0.25">
      <c r="A7133">
        <v>7132</v>
      </c>
      <c r="B7133" s="10">
        <v>44403</v>
      </c>
      <c r="C7133" s="11">
        <v>8.7430555555555553E-2</v>
      </c>
      <c r="D7133">
        <v>1</v>
      </c>
      <c r="E7133" s="12">
        <v>6</v>
      </c>
      <c r="G7133">
        <v>1</v>
      </c>
      <c r="I7133">
        <f t="shared" si="111"/>
        <v>1</v>
      </c>
    </row>
    <row r="7134" spans="1:13" x14ac:dyDescent="0.25">
      <c r="A7134">
        <v>7133</v>
      </c>
      <c r="B7134" s="10">
        <v>44403</v>
      </c>
      <c r="C7134" s="11">
        <v>8.7696759259259252E-2</v>
      </c>
      <c r="D7134">
        <v>1</v>
      </c>
      <c r="E7134" s="12">
        <v>6</v>
      </c>
      <c r="G7134">
        <v>1</v>
      </c>
      <c r="I7134">
        <f t="shared" si="111"/>
        <v>1</v>
      </c>
    </row>
    <row r="7135" spans="1:13" x14ac:dyDescent="0.25">
      <c r="A7135">
        <v>7134</v>
      </c>
      <c r="B7135" s="10">
        <v>44403</v>
      </c>
      <c r="C7135" s="11">
        <v>8.8032407407407406E-2</v>
      </c>
      <c r="D7135">
        <v>1</v>
      </c>
      <c r="E7135" s="12">
        <v>4.5</v>
      </c>
      <c r="I7135">
        <f t="shared" si="111"/>
        <v>0</v>
      </c>
      <c r="K7135" s="12" t="s">
        <v>47</v>
      </c>
      <c r="L7135">
        <v>2</v>
      </c>
      <c r="M7135" s="12" t="s">
        <v>48</v>
      </c>
    </row>
    <row r="7136" spans="1:13" x14ac:dyDescent="0.25">
      <c r="A7136">
        <v>7135</v>
      </c>
      <c r="B7136" s="10">
        <v>44403</v>
      </c>
      <c r="C7136" s="11">
        <v>8.8495370370370363E-2</v>
      </c>
      <c r="D7136">
        <v>1</v>
      </c>
      <c r="E7136" s="12">
        <v>6</v>
      </c>
      <c r="I7136">
        <f t="shared" si="111"/>
        <v>0</v>
      </c>
      <c r="K7136" s="12" t="s">
        <v>47</v>
      </c>
      <c r="L7136">
        <v>2</v>
      </c>
      <c r="M7136" s="12" t="s">
        <v>48</v>
      </c>
    </row>
    <row r="7137" spans="1:13" x14ac:dyDescent="0.25">
      <c r="A7137">
        <v>7136</v>
      </c>
      <c r="B7137" s="10">
        <v>44403</v>
      </c>
      <c r="C7137" s="11">
        <v>8.8900462962962959E-2</v>
      </c>
      <c r="D7137">
        <v>1</v>
      </c>
      <c r="E7137" s="12">
        <v>4</v>
      </c>
      <c r="I7137">
        <f t="shared" si="111"/>
        <v>0</v>
      </c>
      <c r="K7137" s="12" t="s">
        <v>47</v>
      </c>
      <c r="L7137">
        <v>1</v>
      </c>
      <c r="M7137" s="12" t="s">
        <v>49</v>
      </c>
    </row>
    <row r="7138" spans="1:13" x14ac:dyDescent="0.25">
      <c r="A7138">
        <v>7137</v>
      </c>
      <c r="B7138" s="10">
        <v>44403</v>
      </c>
      <c r="C7138" s="11">
        <v>9.0104166666666666E-2</v>
      </c>
      <c r="D7138">
        <v>1</v>
      </c>
      <c r="E7138" s="12">
        <v>5</v>
      </c>
      <c r="I7138">
        <f t="shared" si="111"/>
        <v>0</v>
      </c>
      <c r="K7138" s="12" t="s">
        <v>47</v>
      </c>
      <c r="L7138">
        <v>1</v>
      </c>
      <c r="M7138" s="12" t="s">
        <v>48</v>
      </c>
    </row>
    <row r="7139" spans="1:13" x14ac:dyDescent="0.25">
      <c r="A7139">
        <v>7138</v>
      </c>
      <c r="B7139" s="10">
        <v>44403</v>
      </c>
      <c r="C7139" s="11">
        <v>9.2523148148148146E-2</v>
      </c>
      <c r="D7139">
        <v>1</v>
      </c>
      <c r="E7139" s="12">
        <v>5</v>
      </c>
      <c r="I7139">
        <f t="shared" si="111"/>
        <v>0</v>
      </c>
      <c r="K7139" s="12" t="s">
        <v>47</v>
      </c>
      <c r="L7139">
        <v>1</v>
      </c>
      <c r="M7139" s="12" t="s">
        <v>49</v>
      </c>
    </row>
    <row r="7140" spans="1:13" x14ac:dyDescent="0.25">
      <c r="A7140">
        <v>7139</v>
      </c>
      <c r="B7140" s="10">
        <v>44403</v>
      </c>
      <c r="C7140" s="11">
        <v>9.5486111111111105E-2</v>
      </c>
      <c r="D7140">
        <v>2</v>
      </c>
      <c r="E7140" s="12">
        <v>5</v>
      </c>
      <c r="I7140">
        <f t="shared" si="111"/>
        <v>0</v>
      </c>
      <c r="K7140" s="12" t="s">
        <v>47</v>
      </c>
      <c r="L7140">
        <v>1</v>
      </c>
      <c r="M7140" s="12" t="s">
        <v>48</v>
      </c>
    </row>
    <row r="7141" spans="1:13" x14ac:dyDescent="0.25">
      <c r="A7141">
        <v>7140</v>
      </c>
      <c r="B7141" s="10">
        <v>44403</v>
      </c>
      <c r="C7141" s="11">
        <v>9.5810185185185179E-2</v>
      </c>
      <c r="D7141">
        <v>1</v>
      </c>
      <c r="E7141" s="12">
        <v>5</v>
      </c>
      <c r="I7141">
        <f t="shared" si="111"/>
        <v>0</v>
      </c>
      <c r="K7141" s="12" t="s">
        <v>47</v>
      </c>
      <c r="L7141">
        <v>2</v>
      </c>
      <c r="M7141" s="12" t="s">
        <v>48</v>
      </c>
    </row>
    <row r="7142" spans="1:13" x14ac:dyDescent="0.25">
      <c r="A7142">
        <v>7141</v>
      </c>
      <c r="B7142" s="10">
        <v>44403</v>
      </c>
      <c r="C7142" s="11">
        <v>9.7418981481481481E-2</v>
      </c>
      <c r="D7142">
        <v>1</v>
      </c>
      <c r="E7142" s="12">
        <v>5</v>
      </c>
      <c r="F7142">
        <v>1</v>
      </c>
      <c r="I7142">
        <f t="shared" si="111"/>
        <v>1</v>
      </c>
    </row>
    <row r="7143" spans="1:13" x14ac:dyDescent="0.25">
      <c r="A7143">
        <v>7142</v>
      </c>
      <c r="B7143" s="10">
        <v>44403</v>
      </c>
      <c r="C7143" s="11">
        <v>0.10773148148148148</v>
      </c>
      <c r="D7143">
        <v>2</v>
      </c>
      <c r="E7143" s="12">
        <v>5</v>
      </c>
      <c r="I7143">
        <f t="shared" si="111"/>
        <v>0</v>
      </c>
      <c r="K7143" s="12" t="s">
        <v>47</v>
      </c>
      <c r="L7143">
        <v>1</v>
      </c>
      <c r="M7143" s="12" t="s">
        <v>49</v>
      </c>
    </row>
    <row r="7144" spans="1:13" x14ac:dyDescent="0.25">
      <c r="A7144">
        <v>7143</v>
      </c>
      <c r="B7144" s="10">
        <v>44403</v>
      </c>
      <c r="C7144" s="11">
        <v>0.11100694444444444</v>
      </c>
      <c r="D7144">
        <v>2</v>
      </c>
      <c r="E7144" s="12">
        <v>5</v>
      </c>
      <c r="I7144">
        <f t="shared" si="111"/>
        <v>0</v>
      </c>
      <c r="K7144" s="12" t="s">
        <v>47</v>
      </c>
      <c r="L7144">
        <v>1</v>
      </c>
      <c r="M7144" s="12" t="s">
        <v>48</v>
      </c>
    </row>
    <row r="7145" spans="1:13" x14ac:dyDescent="0.25">
      <c r="A7145">
        <v>7144</v>
      </c>
      <c r="B7145" s="10">
        <v>44403</v>
      </c>
      <c r="C7145" s="11">
        <v>0.11256944444444444</v>
      </c>
      <c r="D7145">
        <v>2</v>
      </c>
      <c r="E7145" s="12">
        <v>6</v>
      </c>
      <c r="I7145">
        <f t="shared" si="111"/>
        <v>0</v>
      </c>
      <c r="K7145" s="12" t="s">
        <v>47</v>
      </c>
      <c r="L7145">
        <v>1</v>
      </c>
      <c r="M7145" s="12" t="s">
        <v>49</v>
      </c>
    </row>
    <row r="7146" spans="1:13" x14ac:dyDescent="0.25">
      <c r="A7146">
        <v>7145</v>
      </c>
      <c r="B7146" s="10">
        <v>44403</v>
      </c>
      <c r="C7146" s="11">
        <v>0.11304398148148148</v>
      </c>
      <c r="D7146">
        <v>1</v>
      </c>
      <c r="E7146" s="12">
        <v>6</v>
      </c>
      <c r="I7146">
        <f t="shared" si="111"/>
        <v>0</v>
      </c>
      <c r="K7146" s="12" t="s">
        <v>47</v>
      </c>
      <c r="L7146">
        <v>1</v>
      </c>
      <c r="M7146" s="12" t="s">
        <v>48</v>
      </c>
    </row>
    <row r="7147" spans="1:13" x14ac:dyDescent="0.25">
      <c r="A7147">
        <v>7146</v>
      </c>
      <c r="B7147" s="10">
        <v>44403</v>
      </c>
      <c r="C7147" s="11">
        <v>0.11579861111111112</v>
      </c>
      <c r="D7147">
        <v>2</v>
      </c>
      <c r="E7147" s="12">
        <v>5</v>
      </c>
      <c r="I7147">
        <f t="shared" si="111"/>
        <v>0</v>
      </c>
      <c r="K7147" s="12" t="s">
        <v>47</v>
      </c>
      <c r="L7147">
        <v>1</v>
      </c>
      <c r="M7147" s="12" t="s">
        <v>48</v>
      </c>
    </row>
    <row r="7148" spans="1:13" x14ac:dyDescent="0.25">
      <c r="A7148">
        <v>7147</v>
      </c>
      <c r="B7148" s="10">
        <v>44403</v>
      </c>
      <c r="C7148" s="11">
        <v>0.11769675925925926</v>
      </c>
      <c r="D7148">
        <v>2</v>
      </c>
      <c r="E7148" s="12">
        <v>5</v>
      </c>
      <c r="I7148">
        <f t="shared" si="111"/>
        <v>0</v>
      </c>
      <c r="K7148" s="12" t="s">
        <v>47</v>
      </c>
      <c r="L7148">
        <v>1</v>
      </c>
      <c r="M7148" s="12" t="s">
        <v>48</v>
      </c>
    </row>
    <row r="7149" spans="1:13" x14ac:dyDescent="0.25">
      <c r="A7149">
        <v>7148</v>
      </c>
      <c r="B7149" s="10">
        <v>44403</v>
      </c>
      <c r="C7149" s="11">
        <v>0.12001157407407408</v>
      </c>
      <c r="D7149">
        <v>1</v>
      </c>
      <c r="E7149" s="12">
        <v>5</v>
      </c>
      <c r="I7149">
        <f t="shared" si="111"/>
        <v>0</v>
      </c>
      <c r="K7149" s="12" t="s">
        <v>47</v>
      </c>
      <c r="L7149">
        <v>1</v>
      </c>
      <c r="M7149" s="12" t="s">
        <v>48</v>
      </c>
    </row>
    <row r="7150" spans="1:13" x14ac:dyDescent="0.25">
      <c r="A7150">
        <v>7149</v>
      </c>
      <c r="B7150" s="10">
        <v>44403</v>
      </c>
      <c r="C7150" s="11">
        <v>0.12195601851851852</v>
      </c>
      <c r="D7150">
        <v>2</v>
      </c>
      <c r="E7150" s="12">
        <v>5</v>
      </c>
      <c r="I7150">
        <f t="shared" si="111"/>
        <v>0</v>
      </c>
      <c r="K7150" s="12" t="s">
        <v>47</v>
      </c>
      <c r="L7150">
        <v>2</v>
      </c>
      <c r="M7150" s="12" t="s">
        <v>48</v>
      </c>
    </row>
    <row r="7151" spans="1:13" x14ac:dyDescent="0.25">
      <c r="A7151">
        <v>7150</v>
      </c>
      <c r="B7151" s="10">
        <v>44403</v>
      </c>
      <c r="C7151" s="11">
        <v>0.12281249999999999</v>
      </c>
      <c r="D7151">
        <v>1</v>
      </c>
      <c r="E7151" s="12">
        <v>5</v>
      </c>
      <c r="I7151">
        <f t="shared" si="111"/>
        <v>0</v>
      </c>
      <c r="K7151" s="12" t="s">
        <v>47</v>
      </c>
      <c r="L7151">
        <v>1</v>
      </c>
      <c r="M7151" s="12" t="s">
        <v>48</v>
      </c>
    </row>
    <row r="7152" spans="1:13" x14ac:dyDescent="0.25">
      <c r="A7152">
        <v>7151</v>
      </c>
      <c r="B7152" s="10">
        <v>44403</v>
      </c>
      <c r="C7152" s="11">
        <v>0.12480324074074074</v>
      </c>
      <c r="D7152">
        <v>2</v>
      </c>
      <c r="E7152" s="12">
        <v>4</v>
      </c>
      <c r="I7152">
        <f t="shared" si="111"/>
        <v>0</v>
      </c>
      <c r="K7152" s="12" t="s">
        <v>47</v>
      </c>
      <c r="L7152">
        <v>1</v>
      </c>
      <c r="M7152" s="12" t="s">
        <v>48</v>
      </c>
    </row>
    <row r="7153" spans="1:13" x14ac:dyDescent="0.25">
      <c r="A7153">
        <v>7152</v>
      </c>
      <c r="B7153" s="10">
        <v>44403</v>
      </c>
      <c r="C7153" s="11">
        <v>0.13244212962962962</v>
      </c>
      <c r="D7153">
        <v>1</v>
      </c>
      <c r="E7153" s="12">
        <v>5</v>
      </c>
      <c r="G7153">
        <v>1</v>
      </c>
      <c r="I7153">
        <f t="shared" si="111"/>
        <v>1</v>
      </c>
    </row>
    <row r="7154" spans="1:13" x14ac:dyDescent="0.25">
      <c r="A7154">
        <v>7153</v>
      </c>
      <c r="B7154" s="10">
        <v>44403</v>
      </c>
      <c r="C7154" s="11">
        <v>0.13255787037037037</v>
      </c>
      <c r="D7154">
        <v>1</v>
      </c>
      <c r="E7154" s="12">
        <v>5</v>
      </c>
      <c r="I7154">
        <f t="shared" si="111"/>
        <v>0</v>
      </c>
      <c r="K7154" s="12" t="s">
        <v>47</v>
      </c>
      <c r="L7154">
        <v>1</v>
      </c>
      <c r="M7154" s="12" t="s">
        <v>49</v>
      </c>
    </row>
    <row r="7155" spans="1:13" x14ac:dyDescent="0.25">
      <c r="A7155">
        <v>7154</v>
      </c>
      <c r="B7155" s="10">
        <v>44403</v>
      </c>
      <c r="C7155" s="11">
        <v>0.13605324074074074</v>
      </c>
      <c r="D7155">
        <v>1</v>
      </c>
      <c r="E7155" s="12">
        <v>5.6</v>
      </c>
      <c r="I7155">
        <f t="shared" si="111"/>
        <v>0</v>
      </c>
      <c r="K7155" s="12" t="s">
        <v>47</v>
      </c>
      <c r="L7155">
        <v>2</v>
      </c>
      <c r="M7155" s="12" t="s">
        <v>54</v>
      </c>
    </row>
    <row r="7156" spans="1:13" x14ac:dyDescent="0.25">
      <c r="A7156">
        <v>7155</v>
      </c>
      <c r="B7156" s="10">
        <v>44403</v>
      </c>
      <c r="C7156" s="11">
        <v>0.1363425925925926</v>
      </c>
      <c r="D7156">
        <v>2</v>
      </c>
      <c r="E7156" s="12">
        <v>5</v>
      </c>
      <c r="I7156">
        <f t="shared" si="111"/>
        <v>0</v>
      </c>
      <c r="K7156" s="12" t="s">
        <v>47</v>
      </c>
      <c r="L7156">
        <v>1</v>
      </c>
      <c r="M7156" s="12" t="s">
        <v>48</v>
      </c>
    </row>
    <row r="7157" spans="1:13" x14ac:dyDescent="0.25">
      <c r="A7157">
        <v>7156</v>
      </c>
      <c r="B7157" s="10">
        <v>44403</v>
      </c>
      <c r="C7157" s="11">
        <v>0.13725694444444445</v>
      </c>
      <c r="D7157">
        <v>1</v>
      </c>
      <c r="E7157" s="12">
        <v>4</v>
      </c>
      <c r="I7157">
        <f t="shared" si="111"/>
        <v>0</v>
      </c>
      <c r="K7157" s="12" t="s">
        <v>47</v>
      </c>
      <c r="L7157">
        <v>2</v>
      </c>
      <c r="M7157" s="12" t="s">
        <v>48</v>
      </c>
    </row>
    <row r="7158" spans="1:13" x14ac:dyDescent="0.25">
      <c r="A7158">
        <v>7157</v>
      </c>
      <c r="B7158" s="10">
        <v>44403</v>
      </c>
      <c r="C7158" s="11">
        <v>0.13842592592592592</v>
      </c>
      <c r="D7158">
        <v>2</v>
      </c>
      <c r="E7158" s="12">
        <v>5</v>
      </c>
      <c r="I7158">
        <f t="shared" si="111"/>
        <v>0</v>
      </c>
      <c r="K7158" s="12" t="s">
        <v>47</v>
      </c>
      <c r="L7158">
        <v>1</v>
      </c>
      <c r="M7158" s="12" t="s">
        <v>48</v>
      </c>
    </row>
    <row r="7159" spans="1:13" x14ac:dyDescent="0.25">
      <c r="A7159">
        <v>7158</v>
      </c>
      <c r="B7159" s="10">
        <v>44403</v>
      </c>
      <c r="C7159" s="11">
        <v>0.14265046296296297</v>
      </c>
      <c r="D7159">
        <v>1</v>
      </c>
      <c r="E7159" s="12">
        <v>4</v>
      </c>
      <c r="I7159">
        <f t="shared" si="111"/>
        <v>0</v>
      </c>
      <c r="K7159" s="12" t="s">
        <v>47</v>
      </c>
      <c r="L7159">
        <v>1</v>
      </c>
      <c r="M7159" s="12" t="s">
        <v>49</v>
      </c>
    </row>
    <row r="7160" spans="1:13" x14ac:dyDescent="0.25">
      <c r="A7160">
        <v>7159</v>
      </c>
      <c r="B7160" s="10">
        <v>44403</v>
      </c>
      <c r="C7160" s="11">
        <v>0.14423611111111112</v>
      </c>
      <c r="D7160">
        <v>1</v>
      </c>
      <c r="E7160" s="12">
        <v>6</v>
      </c>
      <c r="F7160">
        <v>1</v>
      </c>
      <c r="I7160">
        <f t="shared" si="111"/>
        <v>1</v>
      </c>
    </row>
    <row r="7161" spans="1:13" x14ac:dyDescent="0.25">
      <c r="A7161">
        <v>7160</v>
      </c>
      <c r="B7161" s="10">
        <v>44403</v>
      </c>
      <c r="C7161" s="11">
        <v>0.14431712962962964</v>
      </c>
      <c r="D7161">
        <v>1</v>
      </c>
      <c r="E7161" s="12">
        <v>4</v>
      </c>
      <c r="I7161">
        <f t="shared" si="111"/>
        <v>0</v>
      </c>
      <c r="K7161" s="12" t="s">
        <v>47</v>
      </c>
      <c r="L7161">
        <v>1</v>
      </c>
      <c r="M7161" s="12" t="s">
        <v>48</v>
      </c>
    </row>
    <row r="7162" spans="1:13" x14ac:dyDescent="0.25">
      <c r="A7162">
        <v>7161</v>
      </c>
      <c r="B7162" s="10">
        <v>44403</v>
      </c>
      <c r="C7162" s="11">
        <v>0.14664351851851851</v>
      </c>
      <c r="D7162">
        <v>1</v>
      </c>
      <c r="E7162" s="12">
        <v>5</v>
      </c>
      <c r="I7162">
        <f t="shared" si="111"/>
        <v>0</v>
      </c>
      <c r="K7162" s="12" t="s">
        <v>47</v>
      </c>
      <c r="L7162">
        <v>1</v>
      </c>
      <c r="M7162" s="12" t="s">
        <v>48</v>
      </c>
    </row>
    <row r="7163" spans="1:13" x14ac:dyDescent="0.25">
      <c r="A7163">
        <v>7162</v>
      </c>
      <c r="B7163" s="10">
        <v>44403</v>
      </c>
      <c r="C7163" s="11">
        <v>0.1492013888888889</v>
      </c>
      <c r="D7163">
        <v>2</v>
      </c>
      <c r="E7163" s="12">
        <v>6</v>
      </c>
      <c r="I7163">
        <f t="shared" si="111"/>
        <v>0</v>
      </c>
      <c r="K7163" s="12" t="s">
        <v>47</v>
      </c>
      <c r="L7163">
        <v>1</v>
      </c>
      <c r="M7163" s="12" t="s">
        <v>49</v>
      </c>
    </row>
    <row r="7164" spans="1:13" x14ac:dyDescent="0.25">
      <c r="A7164">
        <v>7163</v>
      </c>
      <c r="B7164" s="10">
        <v>44403</v>
      </c>
      <c r="C7164" s="11">
        <v>0.15038194444444444</v>
      </c>
      <c r="D7164">
        <v>1</v>
      </c>
      <c r="E7164" s="12">
        <v>5</v>
      </c>
      <c r="I7164">
        <f t="shared" si="111"/>
        <v>0</v>
      </c>
      <c r="K7164" s="12" t="s">
        <v>47</v>
      </c>
      <c r="L7164">
        <v>1</v>
      </c>
      <c r="M7164" s="12" t="s">
        <v>48</v>
      </c>
    </row>
    <row r="7165" spans="1:13" x14ac:dyDescent="0.25">
      <c r="A7165">
        <v>7164</v>
      </c>
      <c r="B7165" s="10">
        <v>44403</v>
      </c>
      <c r="C7165" s="11">
        <v>0.1506712962962963</v>
      </c>
      <c r="D7165">
        <v>1</v>
      </c>
      <c r="E7165" s="12">
        <v>6</v>
      </c>
      <c r="I7165">
        <f t="shared" si="111"/>
        <v>0</v>
      </c>
      <c r="K7165" s="12" t="s">
        <v>47</v>
      </c>
      <c r="L7165">
        <v>1</v>
      </c>
      <c r="M7165" s="12" t="s">
        <v>48</v>
      </c>
    </row>
    <row r="7166" spans="1:13" x14ac:dyDescent="0.25">
      <c r="A7166">
        <v>7165</v>
      </c>
      <c r="B7166" s="10">
        <v>44403</v>
      </c>
      <c r="C7166" s="11">
        <v>0.15118055555555557</v>
      </c>
      <c r="D7166">
        <v>1</v>
      </c>
      <c r="E7166" s="12">
        <v>5</v>
      </c>
      <c r="I7166">
        <f t="shared" si="111"/>
        <v>0</v>
      </c>
      <c r="K7166" s="12" t="s">
        <v>47</v>
      </c>
      <c r="L7166">
        <v>1</v>
      </c>
      <c r="M7166" s="12" t="s">
        <v>48</v>
      </c>
    </row>
    <row r="7167" spans="1:13" x14ac:dyDescent="0.25">
      <c r="A7167">
        <v>7166</v>
      </c>
      <c r="B7167" s="10">
        <v>44403</v>
      </c>
      <c r="C7167" s="11">
        <v>0.16344907407407408</v>
      </c>
      <c r="D7167">
        <v>1</v>
      </c>
      <c r="E7167" s="12">
        <v>6</v>
      </c>
      <c r="F7167">
        <v>1</v>
      </c>
      <c r="I7167">
        <f t="shared" si="111"/>
        <v>1</v>
      </c>
      <c r="K7167" s="12" t="s">
        <v>47</v>
      </c>
      <c r="L7167">
        <v>2</v>
      </c>
      <c r="M7167" s="12" t="s">
        <v>48</v>
      </c>
    </row>
    <row r="7168" spans="1:13" x14ac:dyDescent="0.25">
      <c r="A7168">
        <v>7167</v>
      </c>
      <c r="B7168" s="10">
        <v>44403</v>
      </c>
      <c r="C7168" s="11">
        <v>0.16354166666666667</v>
      </c>
      <c r="D7168">
        <v>2</v>
      </c>
      <c r="E7168" s="12">
        <v>4</v>
      </c>
      <c r="I7168">
        <f t="shared" si="111"/>
        <v>0</v>
      </c>
      <c r="K7168" s="12" t="s">
        <v>47</v>
      </c>
      <c r="L7168">
        <v>8</v>
      </c>
      <c r="M7168" s="12" t="s">
        <v>92</v>
      </c>
    </row>
    <row r="7169" spans="1:13" x14ac:dyDescent="0.25">
      <c r="A7169">
        <v>7168</v>
      </c>
      <c r="B7169" s="10">
        <v>44403</v>
      </c>
      <c r="C7169" s="11">
        <v>0.16361111111111112</v>
      </c>
      <c r="D7169">
        <v>1</v>
      </c>
      <c r="E7169" s="12">
        <v>5</v>
      </c>
      <c r="G7169">
        <v>1</v>
      </c>
      <c r="I7169">
        <f t="shared" si="111"/>
        <v>1</v>
      </c>
    </row>
    <row r="7170" spans="1:13" x14ac:dyDescent="0.25">
      <c r="A7170">
        <v>7169</v>
      </c>
      <c r="B7170" s="10">
        <v>44403</v>
      </c>
      <c r="C7170" s="11">
        <v>0.1638425925925926</v>
      </c>
      <c r="D7170">
        <v>1</v>
      </c>
      <c r="E7170" s="12">
        <v>4</v>
      </c>
      <c r="I7170">
        <f t="shared" si="111"/>
        <v>0</v>
      </c>
      <c r="K7170" s="12" t="s">
        <v>47</v>
      </c>
      <c r="L7170">
        <v>1</v>
      </c>
      <c r="M7170" s="12" t="s">
        <v>49</v>
      </c>
    </row>
    <row r="7171" spans="1:13" x14ac:dyDescent="0.25">
      <c r="A7171">
        <v>7170</v>
      </c>
      <c r="B7171" s="10">
        <v>44403</v>
      </c>
      <c r="C7171" s="11">
        <v>0.16436342592592593</v>
      </c>
      <c r="D7171">
        <v>1</v>
      </c>
      <c r="E7171" s="12">
        <v>5</v>
      </c>
      <c r="I7171">
        <f t="shared" si="111"/>
        <v>0</v>
      </c>
      <c r="K7171" s="12" t="s">
        <v>47</v>
      </c>
      <c r="L7171">
        <v>2</v>
      </c>
      <c r="M7171" s="12" t="s">
        <v>48</v>
      </c>
    </row>
    <row r="7172" spans="1:13" x14ac:dyDescent="0.25">
      <c r="A7172">
        <v>7171</v>
      </c>
      <c r="B7172" s="10">
        <v>44403</v>
      </c>
      <c r="C7172" s="11">
        <v>0.16466435185185185</v>
      </c>
      <c r="D7172">
        <v>1</v>
      </c>
      <c r="E7172" s="12">
        <v>4</v>
      </c>
      <c r="I7172">
        <f t="shared" si="111"/>
        <v>0</v>
      </c>
      <c r="K7172" s="12" t="s">
        <v>47</v>
      </c>
      <c r="L7172">
        <v>1</v>
      </c>
      <c r="M7172" s="12" t="s">
        <v>48</v>
      </c>
    </row>
    <row r="7173" spans="1:13" x14ac:dyDescent="0.25">
      <c r="A7173">
        <v>7172</v>
      </c>
      <c r="B7173" s="10">
        <v>44403</v>
      </c>
      <c r="C7173" s="11">
        <v>0.1683449074074074</v>
      </c>
      <c r="D7173">
        <v>1</v>
      </c>
      <c r="E7173" s="12">
        <v>5</v>
      </c>
      <c r="I7173">
        <f t="shared" si="111"/>
        <v>0</v>
      </c>
      <c r="K7173" s="12" t="s">
        <v>47</v>
      </c>
      <c r="L7173">
        <v>1</v>
      </c>
      <c r="M7173" s="12" t="s">
        <v>48</v>
      </c>
    </row>
    <row r="7174" spans="1:13" x14ac:dyDescent="0.25">
      <c r="A7174">
        <v>7173</v>
      </c>
      <c r="B7174" s="10">
        <v>44403</v>
      </c>
      <c r="C7174" s="11">
        <v>0.16938657407407409</v>
      </c>
      <c r="D7174">
        <v>2</v>
      </c>
      <c r="E7174" s="12">
        <v>5</v>
      </c>
      <c r="I7174">
        <f t="shared" si="111"/>
        <v>0</v>
      </c>
      <c r="K7174" s="12" t="s">
        <v>47</v>
      </c>
      <c r="L7174">
        <v>1</v>
      </c>
      <c r="M7174" s="12" t="s">
        <v>48</v>
      </c>
    </row>
    <row r="7175" spans="1:13" x14ac:dyDescent="0.25">
      <c r="A7175">
        <v>7174</v>
      </c>
      <c r="B7175" s="10">
        <v>44403</v>
      </c>
      <c r="C7175" s="11">
        <v>0.17035879629629627</v>
      </c>
      <c r="D7175">
        <v>1</v>
      </c>
      <c r="E7175" s="12">
        <v>5</v>
      </c>
      <c r="I7175">
        <f t="shared" si="111"/>
        <v>0</v>
      </c>
      <c r="K7175" s="12" t="s">
        <v>47</v>
      </c>
      <c r="L7175">
        <v>1</v>
      </c>
      <c r="M7175" s="12" t="s">
        <v>48</v>
      </c>
    </row>
    <row r="7176" spans="1:13" x14ac:dyDescent="0.25">
      <c r="A7176">
        <v>7175</v>
      </c>
      <c r="B7176" s="10">
        <v>44403</v>
      </c>
      <c r="C7176" s="11">
        <v>0.17057870370370368</v>
      </c>
      <c r="D7176">
        <v>1</v>
      </c>
      <c r="E7176" s="12">
        <v>6</v>
      </c>
      <c r="I7176">
        <f t="shared" si="111"/>
        <v>0</v>
      </c>
      <c r="K7176" s="12" t="s">
        <v>47</v>
      </c>
      <c r="L7176">
        <v>1</v>
      </c>
      <c r="M7176" s="12" t="s">
        <v>48</v>
      </c>
    </row>
    <row r="7177" spans="1:13" x14ac:dyDescent="0.25">
      <c r="A7177">
        <v>7176</v>
      </c>
      <c r="B7177" s="10">
        <v>44403</v>
      </c>
      <c r="C7177" s="11">
        <v>0.17167824074074076</v>
      </c>
      <c r="D7177">
        <v>1</v>
      </c>
      <c r="E7177" s="12">
        <v>4</v>
      </c>
      <c r="I7177">
        <f t="shared" ref="I7177:I7240" si="112">SUM(F7177:H7177)</f>
        <v>0</v>
      </c>
      <c r="K7177" s="12" t="s">
        <v>47</v>
      </c>
      <c r="L7177">
        <v>1</v>
      </c>
      <c r="M7177" s="12" t="s">
        <v>48</v>
      </c>
    </row>
    <row r="7178" spans="1:13" x14ac:dyDescent="0.25">
      <c r="A7178">
        <v>7177</v>
      </c>
      <c r="B7178" s="10">
        <v>44403</v>
      </c>
      <c r="C7178" s="11">
        <v>0.17295138888888886</v>
      </c>
      <c r="D7178">
        <v>2</v>
      </c>
      <c r="E7178" s="12">
        <v>5</v>
      </c>
      <c r="I7178">
        <f t="shared" si="112"/>
        <v>0</v>
      </c>
      <c r="K7178" s="12" t="s">
        <v>47</v>
      </c>
      <c r="L7178">
        <v>1</v>
      </c>
      <c r="M7178" s="12" t="s">
        <v>48</v>
      </c>
    </row>
    <row r="7179" spans="1:13" x14ac:dyDescent="0.25">
      <c r="A7179">
        <v>7178</v>
      </c>
      <c r="B7179" s="10">
        <v>44403</v>
      </c>
      <c r="C7179" s="11">
        <v>0.17403935185185185</v>
      </c>
      <c r="D7179">
        <v>2</v>
      </c>
      <c r="E7179" s="12">
        <v>5</v>
      </c>
      <c r="I7179">
        <f t="shared" si="112"/>
        <v>0</v>
      </c>
      <c r="K7179" s="12" t="s">
        <v>47</v>
      </c>
      <c r="L7179">
        <v>1</v>
      </c>
      <c r="M7179" s="12" t="s">
        <v>48</v>
      </c>
    </row>
    <row r="7180" spans="1:13" x14ac:dyDescent="0.25">
      <c r="A7180">
        <v>7179</v>
      </c>
      <c r="B7180" s="10">
        <v>44403</v>
      </c>
      <c r="C7180" s="11">
        <v>0.17721064814814813</v>
      </c>
      <c r="D7180">
        <v>1</v>
      </c>
      <c r="E7180" s="12">
        <v>5</v>
      </c>
      <c r="I7180">
        <f t="shared" si="112"/>
        <v>0</v>
      </c>
      <c r="K7180" s="12" t="s">
        <v>47</v>
      </c>
      <c r="L7180">
        <v>1</v>
      </c>
      <c r="M7180" s="12" t="s">
        <v>48</v>
      </c>
    </row>
    <row r="7181" spans="1:13" x14ac:dyDescent="0.25">
      <c r="A7181">
        <v>7180</v>
      </c>
      <c r="B7181" s="10">
        <v>44403</v>
      </c>
      <c r="C7181" s="11">
        <v>0.1779398148148148</v>
      </c>
      <c r="D7181">
        <v>2</v>
      </c>
      <c r="E7181" s="12">
        <v>6</v>
      </c>
      <c r="I7181">
        <f t="shared" si="112"/>
        <v>0</v>
      </c>
      <c r="K7181" s="12" t="s">
        <v>47</v>
      </c>
      <c r="L7181">
        <v>1</v>
      </c>
      <c r="M7181" s="12" t="s">
        <v>48</v>
      </c>
    </row>
    <row r="7182" spans="1:13" x14ac:dyDescent="0.25">
      <c r="A7182">
        <v>7181</v>
      </c>
      <c r="B7182" s="10">
        <v>44403</v>
      </c>
      <c r="C7182" s="11">
        <v>0.17876157407407409</v>
      </c>
      <c r="D7182">
        <v>1</v>
      </c>
      <c r="E7182" s="12">
        <v>5</v>
      </c>
      <c r="I7182">
        <f t="shared" si="112"/>
        <v>0</v>
      </c>
      <c r="K7182" s="12" t="s">
        <v>47</v>
      </c>
      <c r="L7182">
        <v>1</v>
      </c>
      <c r="M7182" s="12" t="s">
        <v>48</v>
      </c>
    </row>
    <row r="7183" spans="1:13" x14ac:dyDescent="0.25">
      <c r="A7183">
        <v>7182</v>
      </c>
      <c r="B7183" s="10">
        <v>44403</v>
      </c>
      <c r="C7183" s="11">
        <v>0.18567129629629631</v>
      </c>
      <c r="D7183">
        <v>1</v>
      </c>
      <c r="E7183" s="12">
        <v>4</v>
      </c>
      <c r="I7183">
        <f t="shared" si="112"/>
        <v>0</v>
      </c>
      <c r="K7183" s="12" t="s">
        <v>47</v>
      </c>
      <c r="L7183">
        <v>1</v>
      </c>
      <c r="M7183" s="12" t="s">
        <v>48</v>
      </c>
    </row>
    <row r="7184" spans="1:13" x14ac:dyDescent="0.25">
      <c r="A7184">
        <v>7183</v>
      </c>
      <c r="B7184" s="10">
        <v>44403</v>
      </c>
      <c r="C7184" s="11">
        <v>0.19138888888888891</v>
      </c>
      <c r="D7184">
        <v>2</v>
      </c>
      <c r="E7184" s="12">
        <v>5</v>
      </c>
      <c r="I7184">
        <f t="shared" si="112"/>
        <v>0</v>
      </c>
      <c r="K7184" s="12" t="s">
        <v>47</v>
      </c>
      <c r="L7184">
        <v>1</v>
      </c>
      <c r="M7184" s="12" t="s">
        <v>48</v>
      </c>
    </row>
    <row r="7185" spans="1:13" x14ac:dyDescent="0.25">
      <c r="A7185">
        <v>7184</v>
      </c>
      <c r="B7185" s="10">
        <v>44403</v>
      </c>
      <c r="C7185" s="11">
        <v>0.1987615740740741</v>
      </c>
      <c r="D7185">
        <v>2</v>
      </c>
      <c r="E7185" s="12">
        <v>5</v>
      </c>
      <c r="I7185">
        <f t="shared" si="112"/>
        <v>0</v>
      </c>
      <c r="K7185" s="12" t="s">
        <v>47</v>
      </c>
      <c r="L7185">
        <v>1</v>
      </c>
      <c r="M7185" s="12" t="s">
        <v>48</v>
      </c>
    </row>
    <row r="7186" spans="1:13" x14ac:dyDescent="0.25">
      <c r="A7186">
        <v>7185</v>
      </c>
      <c r="B7186" s="10">
        <v>44403</v>
      </c>
      <c r="C7186" s="11">
        <v>0.20027777777777778</v>
      </c>
      <c r="D7186">
        <v>1</v>
      </c>
      <c r="E7186" s="12">
        <v>4</v>
      </c>
      <c r="I7186">
        <f t="shared" si="112"/>
        <v>0</v>
      </c>
      <c r="K7186" s="12" t="s">
        <v>47</v>
      </c>
      <c r="L7186">
        <v>1</v>
      </c>
      <c r="M7186" s="12" t="s">
        <v>48</v>
      </c>
    </row>
    <row r="7187" spans="1:13" x14ac:dyDescent="0.25">
      <c r="A7187">
        <v>7186</v>
      </c>
      <c r="B7187" s="10">
        <v>44403</v>
      </c>
      <c r="C7187" s="11">
        <v>0.20396990740740742</v>
      </c>
      <c r="D7187">
        <v>1</v>
      </c>
      <c r="E7187" s="12">
        <v>5</v>
      </c>
      <c r="G7187">
        <v>1</v>
      </c>
      <c r="I7187">
        <f t="shared" si="112"/>
        <v>1</v>
      </c>
    </row>
    <row r="7188" spans="1:13" x14ac:dyDescent="0.25">
      <c r="A7188">
        <v>7187</v>
      </c>
      <c r="B7188" s="10">
        <v>44403</v>
      </c>
      <c r="C7188" s="11">
        <v>0.21038194444444444</v>
      </c>
      <c r="D7188">
        <v>1</v>
      </c>
      <c r="E7188" s="12">
        <v>6</v>
      </c>
      <c r="I7188">
        <f t="shared" si="112"/>
        <v>0</v>
      </c>
      <c r="K7188" s="12" t="s">
        <v>47</v>
      </c>
      <c r="L7188">
        <v>1</v>
      </c>
      <c r="M7188" s="12" t="s">
        <v>48</v>
      </c>
    </row>
    <row r="7189" spans="1:13" x14ac:dyDescent="0.25">
      <c r="A7189">
        <v>7188</v>
      </c>
      <c r="B7189" s="10">
        <v>44403</v>
      </c>
      <c r="C7189" s="11">
        <v>0.21481481481481482</v>
      </c>
      <c r="D7189">
        <v>1</v>
      </c>
      <c r="E7189" s="12">
        <v>5</v>
      </c>
      <c r="I7189">
        <f t="shared" si="112"/>
        <v>0</v>
      </c>
      <c r="K7189" s="12" t="s">
        <v>47</v>
      </c>
      <c r="L7189">
        <v>1</v>
      </c>
      <c r="M7189" s="12" t="s">
        <v>48</v>
      </c>
    </row>
    <row r="7190" spans="1:13" x14ac:dyDescent="0.25">
      <c r="A7190">
        <v>7189</v>
      </c>
      <c r="B7190" s="10">
        <v>44403</v>
      </c>
      <c r="C7190" s="11">
        <v>0.21516203703703704</v>
      </c>
      <c r="D7190">
        <v>1</v>
      </c>
      <c r="E7190" s="12">
        <v>5</v>
      </c>
      <c r="I7190">
        <f t="shared" si="112"/>
        <v>0</v>
      </c>
      <c r="K7190" s="12" t="s">
        <v>47</v>
      </c>
      <c r="L7190">
        <v>1</v>
      </c>
      <c r="M7190" s="12" t="s">
        <v>48</v>
      </c>
    </row>
    <row r="7191" spans="1:13" x14ac:dyDescent="0.25">
      <c r="A7191">
        <v>7190</v>
      </c>
      <c r="B7191" s="10">
        <v>44403</v>
      </c>
      <c r="C7191" s="11">
        <v>0.22635416666666666</v>
      </c>
      <c r="D7191">
        <v>1</v>
      </c>
      <c r="E7191" s="12">
        <v>6</v>
      </c>
      <c r="H7191">
        <v>1</v>
      </c>
      <c r="I7191">
        <f t="shared" si="112"/>
        <v>1</v>
      </c>
      <c r="M7191" s="12" t="s">
        <v>182</v>
      </c>
    </row>
    <row r="7192" spans="1:13" x14ac:dyDescent="0.25">
      <c r="A7192">
        <v>7191</v>
      </c>
      <c r="B7192" s="10">
        <v>44403</v>
      </c>
      <c r="C7192" s="11">
        <v>0.22865740740740739</v>
      </c>
      <c r="D7192">
        <v>1</v>
      </c>
      <c r="E7192" s="12">
        <v>5</v>
      </c>
      <c r="I7192">
        <f t="shared" si="112"/>
        <v>0</v>
      </c>
      <c r="K7192" s="12" t="s">
        <v>47</v>
      </c>
      <c r="L7192">
        <v>1</v>
      </c>
      <c r="M7192" s="12" t="s">
        <v>48</v>
      </c>
    </row>
    <row r="7193" spans="1:13" x14ac:dyDescent="0.25">
      <c r="A7193">
        <v>7192</v>
      </c>
      <c r="B7193" s="10">
        <v>44403</v>
      </c>
      <c r="C7193" s="11">
        <v>0.23071759259259261</v>
      </c>
      <c r="D7193">
        <v>2</v>
      </c>
      <c r="E7193" s="12">
        <v>5</v>
      </c>
      <c r="I7193">
        <f t="shared" si="112"/>
        <v>0</v>
      </c>
      <c r="K7193" s="12" t="s">
        <v>47</v>
      </c>
      <c r="L7193">
        <v>1</v>
      </c>
      <c r="M7193" s="12" t="s">
        <v>48</v>
      </c>
    </row>
    <row r="7194" spans="1:13" x14ac:dyDescent="0.25">
      <c r="A7194">
        <v>7193</v>
      </c>
      <c r="B7194" s="10">
        <v>44403</v>
      </c>
      <c r="C7194" s="11">
        <v>0.23269675925925926</v>
      </c>
      <c r="D7194">
        <v>1</v>
      </c>
      <c r="E7194" s="12">
        <v>4</v>
      </c>
      <c r="I7194">
        <f t="shared" si="112"/>
        <v>0</v>
      </c>
      <c r="K7194" s="12" t="s">
        <v>47</v>
      </c>
      <c r="L7194">
        <v>1</v>
      </c>
      <c r="M7194" s="12" t="s">
        <v>48</v>
      </c>
    </row>
    <row r="7195" spans="1:13" x14ac:dyDescent="0.25">
      <c r="A7195">
        <v>7194</v>
      </c>
      <c r="B7195" s="10">
        <v>44403</v>
      </c>
      <c r="C7195" s="11">
        <v>0.23590277777777779</v>
      </c>
      <c r="D7195">
        <v>1</v>
      </c>
      <c r="E7195" s="12">
        <v>5</v>
      </c>
      <c r="I7195">
        <f t="shared" si="112"/>
        <v>0</v>
      </c>
      <c r="K7195" s="12" t="s">
        <v>47</v>
      </c>
      <c r="L7195">
        <v>1</v>
      </c>
      <c r="M7195" s="12" t="s">
        <v>48</v>
      </c>
    </row>
    <row r="7196" spans="1:13" x14ac:dyDescent="0.25">
      <c r="A7196">
        <v>7195</v>
      </c>
      <c r="B7196" s="10">
        <v>44403</v>
      </c>
      <c r="C7196" s="11">
        <v>0.23659722222222224</v>
      </c>
      <c r="D7196">
        <v>1</v>
      </c>
      <c r="E7196" s="12">
        <v>4</v>
      </c>
      <c r="I7196">
        <f t="shared" si="112"/>
        <v>0</v>
      </c>
      <c r="K7196" s="12" t="s">
        <v>47</v>
      </c>
      <c r="L7196">
        <v>1</v>
      </c>
      <c r="M7196" s="12" t="s">
        <v>48</v>
      </c>
    </row>
    <row r="7197" spans="1:13" x14ac:dyDescent="0.25">
      <c r="A7197">
        <v>7196</v>
      </c>
      <c r="B7197" s="10">
        <v>44403</v>
      </c>
      <c r="C7197" s="11">
        <v>0.23791666666666667</v>
      </c>
      <c r="D7197">
        <v>2</v>
      </c>
      <c r="E7197" s="12">
        <v>6</v>
      </c>
      <c r="I7197">
        <f t="shared" si="112"/>
        <v>0</v>
      </c>
      <c r="K7197" s="12" t="s">
        <v>47</v>
      </c>
      <c r="L7197">
        <v>1</v>
      </c>
      <c r="M7197" s="12" t="s">
        <v>48</v>
      </c>
    </row>
    <row r="7198" spans="1:13" x14ac:dyDescent="0.25">
      <c r="A7198">
        <v>7197</v>
      </c>
      <c r="B7198" s="10">
        <v>44403</v>
      </c>
      <c r="C7198" s="11">
        <v>0.23833333333333331</v>
      </c>
      <c r="D7198">
        <v>1</v>
      </c>
      <c r="E7198" s="12">
        <v>5</v>
      </c>
      <c r="I7198">
        <f t="shared" si="112"/>
        <v>0</v>
      </c>
      <c r="K7198" s="12" t="s">
        <v>47</v>
      </c>
      <c r="L7198">
        <v>1</v>
      </c>
      <c r="M7198" s="12" t="s">
        <v>48</v>
      </c>
    </row>
    <row r="7199" spans="1:13" x14ac:dyDescent="0.25">
      <c r="A7199">
        <v>7198</v>
      </c>
      <c r="B7199" s="10">
        <v>44403</v>
      </c>
      <c r="C7199" s="11">
        <v>0.24243055555555557</v>
      </c>
      <c r="D7199">
        <v>1</v>
      </c>
      <c r="E7199" s="12">
        <v>4</v>
      </c>
      <c r="G7199">
        <v>1</v>
      </c>
      <c r="I7199">
        <f t="shared" si="112"/>
        <v>1</v>
      </c>
    </row>
    <row r="7200" spans="1:13" x14ac:dyDescent="0.25">
      <c r="A7200">
        <v>7199</v>
      </c>
      <c r="B7200" s="10">
        <v>44403</v>
      </c>
      <c r="C7200" s="11">
        <v>0.24326388888888886</v>
      </c>
      <c r="D7200">
        <v>2</v>
      </c>
      <c r="E7200" s="12">
        <v>5</v>
      </c>
      <c r="I7200">
        <f t="shared" si="112"/>
        <v>0</v>
      </c>
      <c r="K7200" s="12" t="s">
        <v>47</v>
      </c>
      <c r="L7200">
        <v>1</v>
      </c>
      <c r="M7200" s="12" t="s">
        <v>48</v>
      </c>
    </row>
    <row r="7201" spans="1:13" x14ac:dyDescent="0.25">
      <c r="A7201">
        <v>7200</v>
      </c>
      <c r="B7201" s="10">
        <v>44403</v>
      </c>
      <c r="C7201" s="11">
        <v>0.24337962962962964</v>
      </c>
      <c r="D7201">
        <v>1</v>
      </c>
      <c r="E7201" s="12">
        <v>5</v>
      </c>
      <c r="G7201">
        <v>1</v>
      </c>
      <c r="I7201">
        <f t="shared" si="112"/>
        <v>1</v>
      </c>
    </row>
    <row r="7202" spans="1:13" x14ac:dyDescent="0.25">
      <c r="A7202">
        <v>7201</v>
      </c>
      <c r="B7202" s="10">
        <v>44403</v>
      </c>
      <c r="C7202" s="11">
        <v>0.24626157407407409</v>
      </c>
      <c r="D7202">
        <v>1</v>
      </c>
      <c r="E7202" s="12">
        <v>5</v>
      </c>
      <c r="I7202">
        <f t="shared" si="112"/>
        <v>0</v>
      </c>
      <c r="K7202" s="12" t="s">
        <v>47</v>
      </c>
      <c r="L7202">
        <v>1</v>
      </c>
      <c r="M7202" s="12" t="s">
        <v>48</v>
      </c>
    </row>
    <row r="7203" spans="1:13" x14ac:dyDescent="0.25">
      <c r="A7203">
        <v>7202</v>
      </c>
      <c r="B7203" s="10">
        <v>44403</v>
      </c>
      <c r="C7203" s="11">
        <v>0.25437500000000002</v>
      </c>
      <c r="D7203">
        <v>2</v>
      </c>
      <c r="E7203" s="12">
        <v>4</v>
      </c>
      <c r="I7203">
        <f t="shared" si="112"/>
        <v>0</v>
      </c>
      <c r="K7203" s="12" t="s">
        <v>47</v>
      </c>
      <c r="L7203">
        <v>1</v>
      </c>
      <c r="M7203" s="12" t="s">
        <v>48</v>
      </c>
    </row>
    <row r="7204" spans="1:13" x14ac:dyDescent="0.25">
      <c r="A7204">
        <v>7203</v>
      </c>
      <c r="B7204" s="10">
        <v>44403</v>
      </c>
      <c r="C7204" s="11">
        <v>0.2586458333333333</v>
      </c>
      <c r="D7204">
        <v>2</v>
      </c>
      <c r="E7204" s="12">
        <v>6</v>
      </c>
      <c r="I7204">
        <f t="shared" si="112"/>
        <v>0</v>
      </c>
      <c r="K7204" s="12" t="s">
        <v>47</v>
      </c>
      <c r="L7204">
        <v>1</v>
      </c>
      <c r="M7204" s="12" t="s">
        <v>48</v>
      </c>
    </row>
    <row r="7205" spans="1:13" x14ac:dyDescent="0.25">
      <c r="A7205">
        <v>7204</v>
      </c>
      <c r="B7205" s="10">
        <v>44403</v>
      </c>
      <c r="C7205" s="11">
        <v>0.26215277777777779</v>
      </c>
      <c r="D7205">
        <v>1</v>
      </c>
      <c r="E7205" s="12">
        <v>5</v>
      </c>
      <c r="I7205">
        <f t="shared" si="112"/>
        <v>0</v>
      </c>
      <c r="K7205" s="12" t="s">
        <v>47</v>
      </c>
      <c r="L7205">
        <v>1</v>
      </c>
      <c r="M7205" s="12" t="s">
        <v>48</v>
      </c>
    </row>
    <row r="7206" spans="1:13" x14ac:dyDescent="0.25">
      <c r="A7206">
        <v>7205</v>
      </c>
      <c r="B7206" s="10">
        <v>44403</v>
      </c>
      <c r="C7206" s="11">
        <v>0.26274305555555555</v>
      </c>
      <c r="D7206">
        <v>2</v>
      </c>
      <c r="E7206" s="12">
        <v>6</v>
      </c>
      <c r="I7206">
        <f t="shared" si="112"/>
        <v>0</v>
      </c>
      <c r="K7206" s="12" t="s">
        <v>47</v>
      </c>
      <c r="L7206">
        <v>1</v>
      </c>
      <c r="M7206" s="12" t="s">
        <v>48</v>
      </c>
    </row>
    <row r="7207" spans="1:13" x14ac:dyDescent="0.25">
      <c r="A7207">
        <v>7206</v>
      </c>
      <c r="B7207" s="10">
        <v>44403</v>
      </c>
      <c r="C7207" s="11">
        <v>0.26693287037037033</v>
      </c>
      <c r="D7207">
        <v>1</v>
      </c>
      <c r="E7207" s="12">
        <v>4</v>
      </c>
      <c r="I7207">
        <f t="shared" si="112"/>
        <v>0</v>
      </c>
      <c r="K7207" s="12" t="s">
        <v>47</v>
      </c>
      <c r="L7207">
        <v>1</v>
      </c>
      <c r="M7207" s="12" t="s">
        <v>48</v>
      </c>
    </row>
    <row r="7208" spans="1:13" x14ac:dyDescent="0.25">
      <c r="A7208">
        <v>7207</v>
      </c>
      <c r="B7208" s="10">
        <v>44403</v>
      </c>
      <c r="C7208" s="11">
        <v>0.26817129629629627</v>
      </c>
      <c r="D7208">
        <v>2</v>
      </c>
      <c r="E7208" s="12">
        <v>5</v>
      </c>
      <c r="I7208">
        <f t="shared" si="112"/>
        <v>0</v>
      </c>
      <c r="K7208" s="12" t="s">
        <v>47</v>
      </c>
      <c r="L7208">
        <v>1</v>
      </c>
      <c r="M7208" s="12" t="s">
        <v>48</v>
      </c>
    </row>
    <row r="7209" spans="1:13" x14ac:dyDescent="0.25">
      <c r="A7209">
        <v>7208</v>
      </c>
      <c r="B7209" s="10">
        <v>44403</v>
      </c>
      <c r="C7209" s="11">
        <v>0.27027777777777778</v>
      </c>
      <c r="D7209">
        <v>2</v>
      </c>
      <c r="E7209" s="12">
        <v>7</v>
      </c>
      <c r="I7209">
        <f t="shared" si="112"/>
        <v>0</v>
      </c>
      <c r="K7209" s="12" t="s">
        <v>47</v>
      </c>
      <c r="L7209">
        <v>1</v>
      </c>
      <c r="M7209" s="12" t="s">
        <v>48</v>
      </c>
    </row>
    <row r="7210" spans="1:13" x14ac:dyDescent="0.25">
      <c r="A7210">
        <v>7209</v>
      </c>
      <c r="B7210" s="10">
        <v>44403</v>
      </c>
      <c r="C7210" s="11">
        <v>0.27155092592592595</v>
      </c>
      <c r="D7210">
        <v>1</v>
      </c>
      <c r="E7210" s="12">
        <v>5</v>
      </c>
      <c r="I7210">
        <f t="shared" si="112"/>
        <v>0</v>
      </c>
      <c r="K7210" s="12" t="s">
        <v>47</v>
      </c>
      <c r="L7210">
        <v>1</v>
      </c>
      <c r="M7210" s="12" t="s">
        <v>48</v>
      </c>
    </row>
    <row r="7211" spans="1:13" x14ac:dyDescent="0.25">
      <c r="A7211">
        <v>7210</v>
      </c>
      <c r="B7211" s="10">
        <v>44403</v>
      </c>
      <c r="C7211" s="11">
        <v>0.27200231481481479</v>
      </c>
      <c r="D7211">
        <v>2</v>
      </c>
      <c r="E7211" s="12">
        <v>7</v>
      </c>
      <c r="I7211">
        <f t="shared" si="112"/>
        <v>0</v>
      </c>
      <c r="K7211" s="12" t="s">
        <v>47</v>
      </c>
      <c r="L7211">
        <v>1</v>
      </c>
      <c r="M7211" s="12" t="s">
        <v>48</v>
      </c>
    </row>
    <row r="7212" spans="1:13" x14ac:dyDescent="0.25">
      <c r="A7212">
        <v>7211</v>
      </c>
      <c r="B7212" s="10">
        <v>44403</v>
      </c>
      <c r="C7212" s="11">
        <v>0.27277777777777779</v>
      </c>
      <c r="D7212">
        <v>1</v>
      </c>
      <c r="E7212" s="12">
        <v>6</v>
      </c>
      <c r="I7212">
        <f t="shared" si="112"/>
        <v>0</v>
      </c>
      <c r="K7212" s="12" t="s">
        <v>47</v>
      </c>
      <c r="L7212">
        <v>1</v>
      </c>
      <c r="M7212" s="12" t="s">
        <v>48</v>
      </c>
    </row>
    <row r="7213" spans="1:13" x14ac:dyDescent="0.25">
      <c r="A7213">
        <v>7212</v>
      </c>
      <c r="B7213" s="10">
        <v>44403</v>
      </c>
      <c r="C7213" s="11">
        <v>0.27401620370370372</v>
      </c>
      <c r="D7213">
        <v>2</v>
      </c>
      <c r="E7213" s="12">
        <v>7</v>
      </c>
      <c r="I7213">
        <f t="shared" si="112"/>
        <v>0</v>
      </c>
      <c r="K7213" s="12" t="s">
        <v>47</v>
      </c>
      <c r="L7213">
        <v>1</v>
      </c>
      <c r="M7213" s="12" t="s">
        <v>48</v>
      </c>
    </row>
    <row r="7214" spans="1:13" x14ac:dyDescent="0.25">
      <c r="A7214">
        <v>7213</v>
      </c>
      <c r="B7214" s="10">
        <v>44403</v>
      </c>
      <c r="C7214" s="11">
        <v>0.2756365740740741</v>
      </c>
      <c r="D7214">
        <v>2</v>
      </c>
      <c r="E7214" s="12">
        <v>6</v>
      </c>
      <c r="I7214">
        <f t="shared" si="112"/>
        <v>0</v>
      </c>
      <c r="K7214" s="12" t="s">
        <v>47</v>
      </c>
      <c r="L7214">
        <v>1</v>
      </c>
      <c r="M7214" s="12" t="s">
        <v>48</v>
      </c>
    </row>
    <row r="7215" spans="1:13" x14ac:dyDescent="0.25">
      <c r="A7215">
        <v>7214</v>
      </c>
      <c r="B7215" s="10">
        <v>44403</v>
      </c>
      <c r="C7215" s="11">
        <v>0.27685185185185185</v>
      </c>
      <c r="D7215">
        <v>1</v>
      </c>
      <c r="E7215" s="12">
        <v>6</v>
      </c>
      <c r="I7215">
        <f t="shared" si="112"/>
        <v>0</v>
      </c>
      <c r="K7215" s="12" t="s">
        <v>47</v>
      </c>
      <c r="L7215">
        <v>1</v>
      </c>
      <c r="M7215" s="12" t="s">
        <v>48</v>
      </c>
    </row>
    <row r="7216" spans="1:13" x14ac:dyDescent="0.25">
      <c r="A7216">
        <v>7215</v>
      </c>
      <c r="B7216" s="10">
        <v>44403</v>
      </c>
      <c r="C7216" s="11">
        <v>0.28059027777777779</v>
      </c>
      <c r="D7216">
        <v>1</v>
      </c>
      <c r="E7216" s="12">
        <v>5</v>
      </c>
      <c r="I7216">
        <f t="shared" si="112"/>
        <v>0</v>
      </c>
      <c r="K7216" s="12" t="s">
        <v>47</v>
      </c>
      <c r="L7216">
        <v>1</v>
      </c>
      <c r="M7216" s="12" t="s">
        <v>48</v>
      </c>
    </row>
    <row r="7217" spans="1:13" x14ac:dyDescent="0.25">
      <c r="A7217">
        <v>7216</v>
      </c>
      <c r="B7217" s="10">
        <v>44403</v>
      </c>
      <c r="C7217" s="11">
        <v>0.28190972222222221</v>
      </c>
      <c r="D7217">
        <v>2</v>
      </c>
      <c r="E7217" s="12">
        <v>5</v>
      </c>
      <c r="I7217">
        <f t="shared" si="112"/>
        <v>0</v>
      </c>
      <c r="K7217" s="12" t="s">
        <v>47</v>
      </c>
      <c r="L7217">
        <v>1</v>
      </c>
      <c r="M7217" s="12" t="s">
        <v>48</v>
      </c>
    </row>
    <row r="7218" spans="1:13" x14ac:dyDescent="0.25">
      <c r="A7218">
        <v>7217</v>
      </c>
      <c r="B7218" s="10">
        <v>44403</v>
      </c>
      <c r="C7218" s="11">
        <v>0.28539351851851852</v>
      </c>
      <c r="D7218">
        <v>1</v>
      </c>
      <c r="E7218" s="12">
        <v>5</v>
      </c>
      <c r="I7218">
        <f t="shared" si="112"/>
        <v>0</v>
      </c>
      <c r="K7218" s="12" t="s">
        <v>47</v>
      </c>
      <c r="L7218">
        <v>1</v>
      </c>
      <c r="M7218" s="12" t="s">
        <v>48</v>
      </c>
    </row>
    <row r="7219" spans="1:13" x14ac:dyDescent="0.25">
      <c r="A7219">
        <v>7218</v>
      </c>
      <c r="B7219" s="10">
        <v>44403</v>
      </c>
      <c r="C7219" s="11">
        <v>0.28697916666666667</v>
      </c>
      <c r="D7219">
        <v>2</v>
      </c>
      <c r="E7219" s="12">
        <v>7</v>
      </c>
      <c r="I7219">
        <f t="shared" si="112"/>
        <v>0</v>
      </c>
      <c r="K7219" s="12" t="s">
        <v>47</v>
      </c>
      <c r="L7219">
        <v>1</v>
      </c>
      <c r="M7219" s="12" t="s">
        <v>48</v>
      </c>
    </row>
    <row r="7220" spans="1:13" x14ac:dyDescent="0.25">
      <c r="A7220">
        <v>7219</v>
      </c>
      <c r="B7220" s="10">
        <v>44403</v>
      </c>
      <c r="C7220" s="11">
        <v>0.28745370370370371</v>
      </c>
      <c r="D7220">
        <v>2</v>
      </c>
      <c r="E7220" s="12">
        <v>6</v>
      </c>
      <c r="I7220">
        <f t="shared" si="112"/>
        <v>0</v>
      </c>
      <c r="K7220" s="12" t="s">
        <v>47</v>
      </c>
      <c r="L7220">
        <v>1</v>
      </c>
      <c r="M7220" s="12" t="s">
        <v>48</v>
      </c>
    </row>
    <row r="7221" spans="1:13" x14ac:dyDescent="0.25">
      <c r="A7221">
        <v>7220</v>
      </c>
      <c r="B7221" s="10">
        <v>44403</v>
      </c>
      <c r="C7221" s="11">
        <v>0.28872685185185182</v>
      </c>
      <c r="D7221">
        <v>1</v>
      </c>
      <c r="E7221" s="12">
        <v>5</v>
      </c>
      <c r="I7221">
        <f t="shared" si="112"/>
        <v>0</v>
      </c>
      <c r="K7221" s="12" t="s">
        <v>47</v>
      </c>
      <c r="L7221">
        <v>1</v>
      </c>
      <c r="M7221" s="12" t="s">
        <v>48</v>
      </c>
    </row>
    <row r="7222" spans="1:13" x14ac:dyDescent="0.25">
      <c r="A7222">
        <v>7221</v>
      </c>
      <c r="B7222" s="10">
        <v>44403</v>
      </c>
      <c r="C7222" s="11">
        <v>0.29090277777777779</v>
      </c>
      <c r="D7222">
        <v>2</v>
      </c>
      <c r="E7222" s="12">
        <v>5.6</v>
      </c>
      <c r="I7222">
        <f t="shared" si="112"/>
        <v>0</v>
      </c>
      <c r="K7222" s="12" t="s">
        <v>47</v>
      </c>
      <c r="L7222">
        <v>5</v>
      </c>
      <c r="M7222" s="12" t="s">
        <v>48</v>
      </c>
    </row>
    <row r="7223" spans="1:13" x14ac:dyDescent="0.25">
      <c r="A7223">
        <v>7222</v>
      </c>
      <c r="B7223" s="10">
        <v>44403</v>
      </c>
      <c r="C7223" s="11">
        <v>0.29192129629629632</v>
      </c>
      <c r="D7223">
        <v>1</v>
      </c>
      <c r="E7223" s="12">
        <v>5</v>
      </c>
      <c r="I7223">
        <f t="shared" si="112"/>
        <v>0</v>
      </c>
      <c r="K7223" s="12" t="s">
        <v>47</v>
      </c>
      <c r="L7223">
        <v>3</v>
      </c>
      <c r="M7223" s="12" t="s">
        <v>48</v>
      </c>
    </row>
    <row r="7224" spans="1:13" x14ac:dyDescent="0.25">
      <c r="A7224">
        <v>7223</v>
      </c>
      <c r="B7224" s="10">
        <v>44403</v>
      </c>
      <c r="C7224" s="11">
        <v>0.2930787037037037</v>
      </c>
      <c r="D7224">
        <v>1</v>
      </c>
      <c r="E7224" s="12">
        <v>5</v>
      </c>
      <c r="I7224">
        <f t="shared" si="112"/>
        <v>0</v>
      </c>
      <c r="K7224" s="12" t="s">
        <v>47</v>
      </c>
      <c r="L7224">
        <v>1</v>
      </c>
      <c r="M7224" s="12" t="s">
        <v>48</v>
      </c>
    </row>
    <row r="7225" spans="1:13" x14ac:dyDescent="0.25">
      <c r="A7225">
        <v>7224</v>
      </c>
      <c r="B7225" s="10">
        <v>44403</v>
      </c>
      <c r="C7225" s="11">
        <v>0.29312500000000002</v>
      </c>
      <c r="D7225">
        <v>2</v>
      </c>
      <c r="E7225" s="12">
        <v>6</v>
      </c>
      <c r="I7225">
        <f t="shared" si="112"/>
        <v>0</v>
      </c>
      <c r="K7225" s="12" t="s">
        <v>47</v>
      </c>
      <c r="L7225">
        <v>1</v>
      </c>
      <c r="M7225" s="12" t="s">
        <v>48</v>
      </c>
    </row>
    <row r="7226" spans="1:13" x14ac:dyDescent="0.25">
      <c r="A7226">
        <v>7225</v>
      </c>
      <c r="B7226" s="10">
        <v>44403</v>
      </c>
      <c r="C7226" s="11">
        <v>0.29349537037037038</v>
      </c>
      <c r="D7226">
        <v>2</v>
      </c>
      <c r="E7226" s="12">
        <v>4</v>
      </c>
      <c r="I7226">
        <f t="shared" si="112"/>
        <v>0</v>
      </c>
      <c r="K7226" s="12" t="s">
        <v>47</v>
      </c>
      <c r="L7226">
        <v>1</v>
      </c>
      <c r="M7226" s="12" t="s">
        <v>48</v>
      </c>
    </row>
    <row r="7227" spans="1:13" x14ac:dyDescent="0.25">
      <c r="A7227">
        <v>7226</v>
      </c>
      <c r="B7227" s="10">
        <v>44403</v>
      </c>
      <c r="C7227" s="11">
        <v>0.29488425925925926</v>
      </c>
      <c r="D7227">
        <v>1</v>
      </c>
      <c r="E7227" s="12">
        <v>6</v>
      </c>
      <c r="I7227">
        <f t="shared" si="112"/>
        <v>0</v>
      </c>
      <c r="K7227" s="12" t="s">
        <v>47</v>
      </c>
      <c r="L7227">
        <v>1</v>
      </c>
      <c r="M7227" s="12" t="s">
        <v>48</v>
      </c>
    </row>
    <row r="7228" spans="1:13" x14ac:dyDescent="0.25">
      <c r="A7228">
        <v>7227</v>
      </c>
      <c r="B7228" s="10">
        <v>44403</v>
      </c>
      <c r="C7228" s="11">
        <v>0.29857638888888888</v>
      </c>
      <c r="D7228">
        <v>2</v>
      </c>
      <c r="E7228" s="12">
        <v>4</v>
      </c>
      <c r="I7228">
        <f t="shared" si="112"/>
        <v>0</v>
      </c>
      <c r="K7228" s="12" t="s">
        <v>47</v>
      </c>
      <c r="L7228">
        <v>1</v>
      </c>
      <c r="M7228" s="12" t="s">
        <v>48</v>
      </c>
    </row>
    <row r="7229" spans="1:13" x14ac:dyDescent="0.25">
      <c r="A7229">
        <v>7228</v>
      </c>
      <c r="B7229" s="10">
        <v>44403</v>
      </c>
      <c r="C7229" s="11">
        <v>0.30208333333333331</v>
      </c>
      <c r="D7229">
        <v>2</v>
      </c>
      <c r="E7229" s="12">
        <v>6</v>
      </c>
      <c r="I7229">
        <f t="shared" si="112"/>
        <v>0</v>
      </c>
      <c r="K7229" s="12" t="s">
        <v>47</v>
      </c>
      <c r="L7229">
        <v>1</v>
      </c>
      <c r="M7229" s="12" t="s">
        <v>48</v>
      </c>
    </row>
    <row r="7230" spans="1:13" x14ac:dyDescent="0.25">
      <c r="A7230">
        <v>7229</v>
      </c>
      <c r="B7230" s="10">
        <v>44403</v>
      </c>
      <c r="C7230" s="11">
        <v>0.30217592592592596</v>
      </c>
      <c r="D7230">
        <v>1</v>
      </c>
      <c r="E7230" s="12">
        <v>4</v>
      </c>
      <c r="I7230">
        <f t="shared" si="112"/>
        <v>0</v>
      </c>
      <c r="K7230" s="12" t="s">
        <v>47</v>
      </c>
      <c r="L7230">
        <v>2</v>
      </c>
      <c r="M7230" s="12" t="s">
        <v>48</v>
      </c>
    </row>
    <row r="7231" spans="1:13" x14ac:dyDescent="0.25">
      <c r="A7231">
        <v>7230</v>
      </c>
      <c r="B7231" s="10">
        <v>44403</v>
      </c>
      <c r="C7231" s="11">
        <v>0.30244212962962963</v>
      </c>
      <c r="D7231">
        <v>1</v>
      </c>
      <c r="E7231" s="12">
        <v>5</v>
      </c>
      <c r="I7231">
        <f t="shared" si="112"/>
        <v>0</v>
      </c>
      <c r="K7231" s="12" t="s">
        <v>47</v>
      </c>
      <c r="L7231">
        <v>1</v>
      </c>
      <c r="M7231" s="12" t="s">
        <v>48</v>
      </c>
    </row>
    <row r="7232" spans="1:13" x14ac:dyDescent="0.25">
      <c r="A7232">
        <v>7231</v>
      </c>
      <c r="B7232" s="10">
        <v>44403</v>
      </c>
      <c r="C7232" s="11">
        <v>0.3087037037037037</v>
      </c>
      <c r="D7232">
        <v>1</v>
      </c>
      <c r="E7232" s="12">
        <v>5</v>
      </c>
      <c r="I7232">
        <f t="shared" si="112"/>
        <v>0</v>
      </c>
      <c r="K7232" s="12" t="s">
        <v>47</v>
      </c>
      <c r="L7232">
        <v>1</v>
      </c>
      <c r="M7232" s="12" t="s">
        <v>48</v>
      </c>
    </row>
    <row r="7233" spans="1:13" x14ac:dyDescent="0.25">
      <c r="A7233">
        <v>7232</v>
      </c>
      <c r="B7233" s="10">
        <v>44403</v>
      </c>
      <c r="C7233" s="11">
        <v>0.30940972222222224</v>
      </c>
      <c r="D7233">
        <v>1</v>
      </c>
      <c r="E7233" s="12">
        <v>5</v>
      </c>
      <c r="I7233">
        <f t="shared" si="112"/>
        <v>0</v>
      </c>
      <c r="K7233" s="12" t="s">
        <v>47</v>
      </c>
      <c r="L7233">
        <v>1</v>
      </c>
      <c r="M7233" s="12" t="s">
        <v>48</v>
      </c>
    </row>
    <row r="7234" spans="1:13" x14ac:dyDescent="0.25">
      <c r="A7234">
        <v>7233</v>
      </c>
      <c r="B7234" s="10">
        <v>44403</v>
      </c>
      <c r="C7234" s="11">
        <v>0.30953703703703705</v>
      </c>
      <c r="D7234">
        <v>2</v>
      </c>
      <c r="E7234" s="12">
        <v>6.7</v>
      </c>
      <c r="I7234">
        <f t="shared" si="112"/>
        <v>0</v>
      </c>
      <c r="K7234" s="12" t="s">
        <v>47</v>
      </c>
      <c r="L7234">
        <v>2</v>
      </c>
      <c r="M7234" s="12" t="s">
        <v>48</v>
      </c>
    </row>
    <row r="7235" spans="1:13" x14ac:dyDescent="0.25">
      <c r="A7235">
        <v>7234</v>
      </c>
      <c r="B7235" s="10">
        <v>44403</v>
      </c>
      <c r="C7235" s="11">
        <v>0.31015046296296295</v>
      </c>
      <c r="D7235">
        <v>1</v>
      </c>
      <c r="E7235" s="12">
        <v>6</v>
      </c>
      <c r="I7235">
        <f t="shared" si="112"/>
        <v>0</v>
      </c>
      <c r="K7235" s="12" t="s">
        <v>47</v>
      </c>
      <c r="L7235">
        <v>3</v>
      </c>
      <c r="M7235" s="12" t="s">
        <v>48</v>
      </c>
    </row>
    <row r="7236" spans="1:13" x14ac:dyDescent="0.25">
      <c r="A7236">
        <v>7235</v>
      </c>
      <c r="B7236" s="10">
        <v>44403</v>
      </c>
      <c r="C7236" s="11">
        <v>0.31157407407407406</v>
      </c>
      <c r="D7236">
        <v>2</v>
      </c>
      <c r="E7236" s="12">
        <v>5</v>
      </c>
      <c r="I7236">
        <f t="shared" si="112"/>
        <v>0</v>
      </c>
      <c r="K7236" s="12" t="s">
        <v>47</v>
      </c>
      <c r="L7236">
        <v>1</v>
      </c>
      <c r="M7236" s="12" t="s">
        <v>48</v>
      </c>
    </row>
    <row r="7237" spans="1:13" x14ac:dyDescent="0.25">
      <c r="A7237">
        <v>7236</v>
      </c>
      <c r="B7237" s="10">
        <v>44403</v>
      </c>
      <c r="C7237" s="11">
        <v>0.31274305555555554</v>
      </c>
      <c r="D7237">
        <v>2</v>
      </c>
      <c r="E7237" s="12">
        <v>4</v>
      </c>
      <c r="I7237">
        <f t="shared" si="112"/>
        <v>0</v>
      </c>
      <c r="K7237" s="12" t="s">
        <v>47</v>
      </c>
      <c r="L7237">
        <v>1</v>
      </c>
      <c r="M7237" s="12" t="s">
        <v>48</v>
      </c>
    </row>
    <row r="7238" spans="1:13" x14ac:dyDescent="0.25">
      <c r="A7238">
        <v>7237</v>
      </c>
      <c r="B7238" s="10">
        <v>44403</v>
      </c>
      <c r="C7238" s="11">
        <v>0.31329861111111112</v>
      </c>
      <c r="D7238">
        <v>1</v>
      </c>
      <c r="E7238" s="12">
        <v>5</v>
      </c>
      <c r="I7238">
        <f t="shared" si="112"/>
        <v>0</v>
      </c>
      <c r="K7238" s="12" t="s">
        <v>47</v>
      </c>
      <c r="L7238">
        <v>2</v>
      </c>
      <c r="M7238" s="12" t="s">
        <v>48</v>
      </c>
    </row>
    <row r="7239" spans="1:13" x14ac:dyDescent="0.25">
      <c r="A7239">
        <v>7238</v>
      </c>
      <c r="B7239" s="10">
        <v>44403</v>
      </c>
      <c r="C7239" s="11">
        <v>0.3181134259259259</v>
      </c>
      <c r="D7239">
        <v>1</v>
      </c>
      <c r="E7239" s="12">
        <v>5</v>
      </c>
      <c r="G7239">
        <v>1</v>
      </c>
      <c r="I7239">
        <f t="shared" si="112"/>
        <v>1</v>
      </c>
    </row>
    <row r="7240" spans="1:13" x14ac:dyDescent="0.25">
      <c r="A7240">
        <v>7239</v>
      </c>
      <c r="B7240" s="10">
        <v>44403</v>
      </c>
      <c r="C7240" s="11">
        <v>0.32317129629629632</v>
      </c>
      <c r="D7240">
        <v>1</v>
      </c>
      <c r="E7240" s="12">
        <v>4</v>
      </c>
      <c r="I7240">
        <f t="shared" si="112"/>
        <v>0</v>
      </c>
      <c r="K7240" s="12" t="s">
        <v>47</v>
      </c>
      <c r="L7240">
        <v>1</v>
      </c>
      <c r="M7240" s="12" t="s">
        <v>48</v>
      </c>
    </row>
    <row r="7241" spans="1:13" x14ac:dyDescent="0.25">
      <c r="A7241">
        <v>7240</v>
      </c>
      <c r="B7241" s="10">
        <v>44403</v>
      </c>
      <c r="C7241" s="11">
        <v>0.32413194444444443</v>
      </c>
      <c r="D7241">
        <v>1</v>
      </c>
      <c r="E7241" s="12">
        <v>5</v>
      </c>
      <c r="I7241">
        <f t="shared" ref="I7241:I7304" si="113">SUM(F7241:H7241)</f>
        <v>0</v>
      </c>
      <c r="K7241" s="12" t="s">
        <v>47</v>
      </c>
      <c r="L7241">
        <v>2</v>
      </c>
      <c r="M7241" s="12" t="s">
        <v>48</v>
      </c>
    </row>
    <row r="7242" spans="1:13" x14ac:dyDescent="0.25">
      <c r="A7242">
        <v>7241</v>
      </c>
      <c r="B7242" s="10">
        <v>44403</v>
      </c>
      <c r="C7242" s="11">
        <v>0.32525462962962964</v>
      </c>
      <c r="D7242">
        <v>2</v>
      </c>
      <c r="E7242" s="12">
        <v>6</v>
      </c>
      <c r="I7242">
        <f t="shared" si="113"/>
        <v>0</v>
      </c>
      <c r="K7242" s="12" t="s">
        <v>47</v>
      </c>
      <c r="L7242">
        <v>1</v>
      </c>
      <c r="M7242" s="12" t="s">
        <v>48</v>
      </c>
    </row>
    <row r="7243" spans="1:13" x14ac:dyDescent="0.25">
      <c r="A7243">
        <v>7242</v>
      </c>
      <c r="B7243" s="10">
        <v>44403</v>
      </c>
      <c r="C7243" s="11">
        <v>0.32862268518518517</v>
      </c>
      <c r="D7243">
        <v>1</v>
      </c>
      <c r="E7243" s="12">
        <v>5</v>
      </c>
      <c r="I7243">
        <f t="shared" si="113"/>
        <v>0</v>
      </c>
      <c r="K7243" s="12" t="s">
        <v>47</v>
      </c>
      <c r="L7243">
        <v>1</v>
      </c>
      <c r="M7243" s="12" t="s">
        <v>48</v>
      </c>
    </row>
    <row r="7244" spans="1:13" x14ac:dyDescent="0.25">
      <c r="A7244">
        <v>7243</v>
      </c>
      <c r="B7244" s="10">
        <v>44403</v>
      </c>
      <c r="C7244" s="11">
        <v>0.33033564814814814</v>
      </c>
      <c r="D7244">
        <v>1</v>
      </c>
      <c r="E7244" s="12">
        <v>5</v>
      </c>
      <c r="I7244">
        <f t="shared" si="113"/>
        <v>0</v>
      </c>
      <c r="K7244" s="12" t="s">
        <v>47</v>
      </c>
      <c r="L7244">
        <v>1</v>
      </c>
      <c r="M7244" s="12" t="s">
        <v>48</v>
      </c>
    </row>
    <row r="7245" spans="1:13" x14ac:dyDescent="0.25">
      <c r="A7245">
        <v>7244</v>
      </c>
      <c r="B7245" s="10">
        <v>44403</v>
      </c>
      <c r="C7245" s="11">
        <v>0.33516203703703701</v>
      </c>
      <c r="D7245">
        <v>2</v>
      </c>
      <c r="E7245" s="12">
        <v>5</v>
      </c>
      <c r="I7245">
        <f t="shared" si="113"/>
        <v>0</v>
      </c>
      <c r="K7245" s="12" t="s">
        <v>47</v>
      </c>
      <c r="L7245">
        <v>1</v>
      </c>
      <c r="M7245" s="12" t="s">
        <v>48</v>
      </c>
    </row>
    <row r="7246" spans="1:13" x14ac:dyDescent="0.25">
      <c r="A7246">
        <v>7245</v>
      </c>
      <c r="B7246" s="10">
        <v>44403</v>
      </c>
      <c r="C7246" s="11">
        <v>0.33774305555555556</v>
      </c>
      <c r="D7246">
        <v>1</v>
      </c>
      <c r="E7246" s="12">
        <v>4</v>
      </c>
      <c r="I7246">
        <f t="shared" si="113"/>
        <v>0</v>
      </c>
      <c r="K7246" s="12" t="s">
        <v>47</v>
      </c>
      <c r="L7246">
        <v>1</v>
      </c>
      <c r="M7246" s="12" t="s">
        <v>48</v>
      </c>
    </row>
    <row r="7247" spans="1:13" x14ac:dyDescent="0.25">
      <c r="A7247">
        <v>7246</v>
      </c>
      <c r="B7247" s="10">
        <v>44403</v>
      </c>
      <c r="C7247" s="11">
        <v>0.33875000000000005</v>
      </c>
      <c r="D7247">
        <v>2</v>
      </c>
      <c r="E7247" s="12">
        <v>4.5</v>
      </c>
      <c r="I7247">
        <f t="shared" si="113"/>
        <v>0</v>
      </c>
      <c r="K7247" s="12" t="s">
        <v>47</v>
      </c>
      <c r="L7247">
        <v>3</v>
      </c>
      <c r="M7247" s="12" t="s">
        <v>48</v>
      </c>
    </row>
    <row r="7248" spans="1:13" x14ac:dyDescent="0.25">
      <c r="A7248">
        <v>7247</v>
      </c>
      <c r="B7248" s="10">
        <v>44403</v>
      </c>
      <c r="C7248" s="11">
        <v>0.33913194444444444</v>
      </c>
      <c r="D7248">
        <v>1</v>
      </c>
      <c r="E7248" s="12">
        <v>5</v>
      </c>
      <c r="I7248">
        <f t="shared" si="113"/>
        <v>0</v>
      </c>
      <c r="K7248" s="12" t="s">
        <v>47</v>
      </c>
      <c r="L7248">
        <v>1</v>
      </c>
      <c r="M7248" s="12" t="s">
        <v>48</v>
      </c>
    </row>
    <row r="7249" spans="1:13" x14ac:dyDescent="0.25">
      <c r="A7249">
        <v>7248</v>
      </c>
      <c r="B7249" s="10">
        <v>44403</v>
      </c>
      <c r="C7249" s="11">
        <v>0.34225694444444449</v>
      </c>
      <c r="D7249">
        <v>2</v>
      </c>
      <c r="E7249" s="12">
        <v>5</v>
      </c>
      <c r="I7249">
        <f t="shared" si="113"/>
        <v>0</v>
      </c>
      <c r="K7249" s="12" t="s">
        <v>47</v>
      </c>
      <c r="L7249">
        <v>1</v>
      </c>
      <c r="M7249" s="12" t="s">
        <v>48</v>
      </c>
    </row>
    <row r="7250" spans="1:13" x14ac:dyDescent="0.25">
      <c r="A7250">
        <v>7249</v>
      </c>
      <c r="B7250" s="10">
        <v>44403</v>
      </c>
      <c r="C7250" s="11">
        <v>0.34530092592592593</v>
      </c>
      <c r="D7250">
        <v>2</v>
      </c>
      <c r="E7250" s="12">
        <v>5</v>
      </c>
      <c r="I7250">
        <f t="shared" si="113"/>
        <v>0</v>
      </c>
      <c r="K7250" s="12" t="s">
        <v>47</v>
      </c>
      <c r="L7250">
        <v>1</v>
      </c>
      <c r="M7250" s="12" t="s">
        <v>48</v>
      </c>
    </row>
    <row r="7251" spans="1:13" x14ac:dyDescent="0.25">
      <c r="A7251">
        <v>7250</v>
      </c>
      <c r="B7251" s="10">
        <v>44403</v>
      </c>
      <c r="C7251" s="11">
        <v>0.34668981481481481</v>
      </c>
      <c r="D7251">
        <v>1</v>
      </c>
      <c r="E7251" s="12">
        <v>4</v>
      </c>
      <c r="I7251">
        <f t="shared" si="113"/>
        <v>0</v>
      </c>
      <c r="K7251" s="12" t="s">
        <v>47</v>
      </c>
      <c r="L7251">
        <v>1</v>
      </c>
      <c r="M7251" s="12" t="s">
        <v>48</v>
      </c>
    </row>
    <row r="7252" spans="1:13" x14ac:dyDescent="0.25">
      <c r="A7252">
        <v>7251</v>
      </c>
      <c r="B7252" s="10">
        <v>44403</v>
      </c>
      <c r="C7252" s="11">
        <v>0.34758101851851847</v>
      </c>
      <c r="D7252">
        <v>2</v>
      </c>
      <c r="E7252" s="12">
        <v>4</v>
      </c>
      <c r="I7252">
        <f t="shared" si="113"/>
        <v>0</v>
      </c>
      <c r="K7252" s="12" t="s">
        <v>47</v>
      </c>
      <c r="L7252">
        <v>1</v>
      </c>
      <c r="M7252" s="12" t="s">
        <v>48</v>
      </c>
    </row>
    <row r="7253" spans="1:13" x14ac:dyDescent="0.25">
      <c r="A7253">
        <v>7252</v>
      </c>
      <c r="B7253" s="10">
        <v>44403</v>
      </c>
      <c r="C7253" s="11">
        <v>0.3482986111111111</v>
      </c>
      <c r="D7253">
        <v>2</v>
      </c>
      <c r="E7253" s="12">
        <v>5</v>
      </c>
      <c r="I7253">
        <f t="shared" si="113"/>
        <v>0</v>
      </c>
      <c r="K7253" s="12" t="s">
        <v>47</v>
      </c>
      <c r="L7253">
        <v>1</v>
      </c>
      <c r="M7253" s="12" t="s">
        <v>48</v>
      </c>
    </row>
    <row r="7254" spans="1:13" x14ac:dyDescent="0.25">
      <c r="A7254">
        <v>7253</v>
      </c>
      <c r="B7254" s="10">
        <v>44403</v>
      </c>
      <c r="C7254" s="11">
        <v>0.3505671296296296</v>
      </c>
      <c r="D7254">
        <v>2</v>
      </c>
      <c r="E7254" s="12">
        <v>5</v>
      </c>
      <c r="I7254">
        <f t="shared" si="113"/>
        <v>0</v>
      </c>
      <c r="K7254" s="12" t="s">
        <v>47</v>
      </c>
      <c r="L7254">
        <v>2</v>
      </c>
      <c r="M7254" s="12" t="s">
        <v>48</v>
      </c>
    </row>
    <row r="7255" spans="1:13" x14ac:dyDescent="0.25">
      <c r="A7255">
        <v>7254</v>
      </c>
      <c r="B7255" s="10">
        <v>44403</v>
      </c>
      <c r="C7255" s="11">
        <v>0.35075231481481484</v>
      </c>
      <c r="D7255">
        <v>1</v>
      </c>
      <c r="E7255" s="12">
        <v>5</v>
      </c>
      <c r="I7255">
        <f t="shared" si="113"/>
        <v>0</v>
      </c>
      <c r="K7255" s="12" t="s">
        <v>47</v>
      </c>
      <c r="L7255">
        <v>1</v>
      </c>
      <c r="M7255" s="12" t="s">
        <v>48</v>
      </c>
    </row>
    <row r="7256" spans="1:13" x14ac:dyDescent="0.25">
      <c r="A7256">
        <v>7255</v>
      </c>
      <c r="B7256" s="10">
        <v>44403</v>
      </c>
      <c r="C7256" s="11">
        <v>0.35196759259259264</v>
      </c>
      <c r="D7256">
        <v>2</v>
      </c>
      <c r="E7256" s="12">
        <v>6</v>
      </c>
      <c r="I7256">
        <f t="shared" si="113"/>
        <v>0</v>
      </c>
      <c r="K7256" s="12" t="s">
        <v>47</v>
      </c>
      <c r="L7256">
        <v>1</v>
      </c>
      <c r="M7256" s="12" t="s">
        <v>48</v>
      </c>
    </row>
    <row r="7257" spans="1:13" x14ac:dyDescent="0.25">
      <c r="A7257">
        <v>7256</v>
      </c>
      <c r="B7257" s="10">
        <v>44403</v>
      </c>
      <c r="C7257" s="11">
        <v>0.35362268518518519</v>
      </c>
      <c r="D7257">
        <v>2</v>
      </c>
      <c r="E7257" s="12">
        <v>7</v>
      </c>
      <c r="I7257">
        <f t="shared" si="113"/>
        <v>0</v>
      </c>
      <c r="K7257" s="12" t="s">
        <v>47</v>
      </c>
      <c r="L7257">
        <v>1</v>
      </c>
      <c r="M7257" s="12" t="s">
        <v>48</v>
      </c>
    </row>
    <row r="7258" spans="1:13" x14ac:dyDescent="0.25">
      <c r="A7258">
        <v>7257</v>
      </c>
      <c r="B7258" s="10">
        <v>44403</v>
      </c>
      <c r="C7258" s="11">
        <v>0.3543055555555556</v>
      </c>
      <c r="D7258">
        <v>1</v>
      </c>
      <c r="E7258" s="12">
        <v>5.6</v>
      </c>
      <c r="I7258">
        <f t="shared" si="113"/>
        <v>0</v>
      </c>
      <c r="K7258" s="12" t="s">
        <v>47</v>
      </c>
      <c r="L7258">
        <v>3</v>
      </c>
      <c r="M7258" s="12" t="s">
        <v>48</v>
      </c>
    </row>
    <row r="7259" spans="1:13" x14ac:dyDescent="0.25">
      <c r="A7259">
        <v>7258</v>
      </c>
      <c r="B7259" s="10">
        <v>44403</v>
      </c>
      <c r="C7259" s="11">
        <v>0.35503472222222227</v>
      </c>
      <c r="D7259">
        <v>1</v>
      </c>
      <c r="E7259" s="12">
        <v>4.5</v>
      </c>
      <c r="I7259">
        <f t="shared" si="113"/>
        <v>0</v>
      </c>
      <c r="K7259" s="12" t="s">
        <v>47</v>
      </c>
      <c r="L7259">
        <v>3</v>
      </c>
      <c r="M7259" s="12" t="s">
        <v>48</v>
      </c>
    </row>
    <row r="7260" spans="1:13" x14ac:dyDescent="0.25">
      <c r="A7260">
        <v>7259</v>
      </c>
      <c r="B7260" s="10">
        <v>44403</v>
      </c>
      <c r="C7260" s="11">
        <v>0.35674768518518518</v>
      </c>
      <c r="D7260">
        <v>2</v>
      </c>
      <c r="E7260" s="12">
        <v>5.6</v>
      </c>
      <c r="I7260">
        <f t="shared" si="113"/>
        <v>0</v>
      </c>
      <c r="K7260" s="12" t="s">
        <v>47</v>
      </c>
      <c r="L7260">
        <v>4</v>
      </c>
      <c r="M7260" s="12" t="s">
        <v>48</v>
      </c>
    </row>
    <row r="7261" spans="1:13" x14ac:dyDescent="0.25">
      <c r="A7261">
        <v>7260</v>
      </c>
      <c r="B7261" s="10">
        <v>44403</v>
      </c>
      <c r="C7261" s="11">
        <v>0.35771990740740739</v>
      </c>
      <c r="D7261">
        <v>1</v>
      </c>
      <c r="E7261" s="12">
        <v>6</v>
      </c>
      <c r="I7261">
        <f t="shared" si="113"/>
        <v>0</v>
      </c>
      <c r="K7261" s="12" t="s">
        <v>47</v>
      </c>
      <c r="L7261">
        <v>1</v>
      </c>
      <c r="M7261" s="12" t="s">
        <v>48</v>
      </c>
    </row>
    <row r="7262" spans="1:13" x14ac:dyDescent="0.25">
      <c r="A7262">
        <v>7261</v>
      </c>
      <c r="B7262" s="10">
        <v>44403</v>
      </c>
      <c r="C7262" s="11">
        <v>0.35908564814814814</v>
      </c>
      <c r="D7262">
        <v>1</v>
      </c>
      <c r="E7262" s="12">
        <v>5</v>
      </c>
      <c r="I7262">
        <f t="shared" si="113"/>
        <v>0</v>
      </c>
      <c r="K7262" s="12" t="s">
        <v>47</v>
      </c>
      <c r="L7262">
        <v>1</v>
      </c>
      <c r="M7262" s="12" t="s">
        <v>48</v>
      </c>
    </row>
    <row r="7263" spans="1:13" x14ac:dyDescent="0.25">
      <c r="A7263">
        <v>7262</v>
      </c>
      <c r="B7263" s="10">
        <v>44403</v>
      </c>
      <c r="C7263" s="11">
        <v>0.36356481481481479</v>
      </c>
      <c r="D7263">
        <v>2</v>
      </c>
      <c r="E7263" s="12">
        <v>6</v>
      </c>
      <c r="I7263">
        <f t="shared" si="113"/>
        <v>0</v>
      </c>
      <c r="K7263" s="12" t="s">
        <v>47</v>
      </c>
      <c r="L7263">
        <v>1</v>
      </c>
      <c r="M7263" s="12" t="s">
        <v>48</v>
      </c>
    </row>
    <row r="7264" spans="1:13" x14ac:dyDescent="0.25">
      <c r="A7264">
        <v>7263</v>
      </c>
      <c r="B7264" s="10">
        <v>44403</v>
      </c>
      <c r="C7264" s="11">
        <v>0.36413194444444441</v>
      </c>
      <c r="D7264">
        <v>1</v>
      </c>
      <c r="E7264" s="12">
        <v>6</v>
      </c>
      <c r="I7264">
        <f t="shared" si="113"/>
        <v>0</v>
      </c>
      <c r="K7264" s="12" t="s">
        <v>47</v>
      </c>
      <c r="L7264">
        <v>1</v>
      </c>
      <c r="M7264" s="12" t="s">
        <v>48</v>
      </c>
    </row>
    <row r="7265" spans="1:13" x14ac:dyDescent="0.25">
      <c r="A7265">
        <v>7264</v>
      </c>
      <c r="B7265" s="10">
        <v>44403</v>
      </c>
      <c r="C7265" s="11">
        <v>0.36550925925925926</v>
      </c>
      <c r="D7265">
        <v>2</v>
      </c>
      <c r="E7265" s="12">
        <v>6</v>
      </c>
      <c r="I7265">
        <f t="shared" si="113"/>
        <v>0</v>
      </c>
      <c r="K7265" s="12" t="s">
        <v>47</v>
      </c>
      <c r="L7265">
        <v>1</v>
      </c>
      <c r="M7265" s="12" t="s">
        <v>48</v>
      </c>
    </row>
    <row r="7266" spans="1:13" x14ac:dyDescent="0.25">
      <c r="A7266">
        <v>7265</v>
      </c>
      <c r="B7266" s="10">
        <v>44403</v>
      </c>
      <c r="C7266" s="11">
        <v>0.36581018518518515</v>
      </c>
      <c r="D7266">
        <v>2</v>
      </c>
      <c r="E7266" s="12">
        <v>5</v>
      </c>
      <c r="I7266">
        <f t="shared" si="113"/>
        <v>0</v>
      </c>
      <c r="K7266" s="12" t="s">
        <v>47</v>
      </c>
      <c r="L7266">
        <v>1</v>
      </c>
      <c r="M7266" s="12" t="s">
        <v>48</v>
      </c>
    </row>
    <row r="7267" spans="1:13" x14ac:dyDescent="0.25">
      <c r="A7267">
        <v>7266</v>
      </c>
      <c r="B7267" s="10">
        <v>44403</v>
      </c>
      <c r="C7267" s="11">
        <v>0.36640046296296297</v>
      </c>
      <c r="D7267">
        <v>1</v>
      </c>
      <c r="E7267" s="12">
        <v>5</v>
      </c>
      <c r="I7267">
        <f t="shared" si="113"/>
        <v>0</v>
      </c>
      <c r="K7267" s="12" t="s">
        <v>47</v>
      </c>
      <c r="L7267">
        <v>1</v>
      </c>
      <c r="M7267" s="12" t="s">
        <v>48</v>
      </c>
    </row>
    <row r="7268" spans="1:13" x14ac:dyDescent="0.25">
      <c r="A7268">
        <v>7267</v>
      </c>
      <c r="B7268" s="10">
        <v>44403</v>
      </c>
      <c r="C7268" s="11">
        <v>0.38479166666666664</v>
      </c>
      <c r="D7268">
        <v>2</v>
      </c>
      <c r="E7268" s="12">
        <v>4</v>
      </c>
      <c r="I7268">
        <f t="shared" si="113"/>
        <v>0</v>
      </c>
      <c r="K7268" s="12" t="s">
        <v>47</v>
      </c>
      <c r="L7268">
        <v>1</v>
      </c>
      <c r="M7268" s="12" t="s">
        <v>48</v>
      </c>
    </row>
    <row r="7269" spans="1:13" x14ac:dyDescent="0.25">
      <c r="A7269">
        <v>7268</v>
      </c>
      <c r="B7269" s="10">
        <v>44403</v>
      </c>
      <c r="C7269" s="11">
        <v>0.40259259259259261</v>
      </c>
      <c r="D7269">
        <v>1</v>
      </c>
      <c r="E7269" s="12">
        <v>4</v>
      </c>
      <c r="I7269">
        <f t="shared" si="113"/>
        <v>0</v>
      </c>
      <c r="K7269" s="12" t="s">
        <v>47</v>
      </c>
      <c r="L7269">
        <v>1</v>
      </c>
      <c r="M7269" s="12" t="s">
        <v>48</v>
      </c>
    </row>
    <row r="7270" spans="1:13" x14ac:dyDescent="0.25">
      <c r="A7270">
        <v>7269</v>
      </c>
      <c r="B7270" s="10">
        <v>44403</v>
      </c>
      <c r="C7270" s="11">
        <v>0.40281250000000002</v>
      </c>
      <c r="D7270">
        <v>2</v>
      </c>
      <c r="E7270" s="12">
        <v>4</v>
      </c>
      <c r="I7270">
        <f t="shared" si="113"/>
        <v>0</v>
      </c>
      <c r="K7270" s="12" t="s">
        <v>47</v>
      </c>
      <c r="L7270">
        <v>1</v>
      </c>
      <c r="M7270" s="12" t="s">
        <v>48</v>
      </c>
    </row>
    <row r="7271" spans="1:13" x14ac:dyDescent="0.25">
      <c r="A7271">
        <v>7270</v>
      </c>
      <c r="B7271" s="10">
        <v>44403</v>
      </c>
      <c r="C7271" s="11">
        <v>0.40306712962962959</v>
      </c>
      <c r="D7271">
        <v>2</v>
      </c>
      <c r="E7271" s="12">
        <v>4</v>
      </c>
      <c r="I7271">
        <f t="shared" si="113"/>
        <v>0</v>
      </c>
      <c r="K7271">
        <v>2</v>
      </c>
      <c r="L7271">
        <v>1</v>
      </c>
      <c r="M7271">
        <v>1</v>
      </c>
    </row>
    <row r="7272" spans="1:13" x14ac:dyDescent="0.25">
      <c r="A7272">
        <v>7271</v>
      </c>
      <c r="B7272" s="10">
        <v>44403</v>
      </c>
      <c r="C7272" s="11">
        <v>0.40531249999999996</v>
      </c>
      <c r="D7272">
        <v>2</v>
      </c>
      <c r="E7272" s="12">
        <v>7</v>
      </c>
      <c r="I7272">
        <f t="shared" si="113"/>
        <v>0</v>
      </c>
      <c r="K7272">
        <v>2</v>
      </c>
      <c r="L7272">
        <v>1</v>
      </c>
      <c r="M7272">
        <v>1</v>
      </c>
    </row>
    <row r="7273" spans="1:13" x14ac:dyDescent="0.25">
      <c r="A7273">
        <v>7272</v>
      </c>
      <c r="B7273" s="10">
        <v>44403</v>
      </c>
      <c r="C7273" s="11">
        <v>0.40968749999999998</v>
      </c>
      <c r="D7273">
        <v>1</v>
      </c>
      <c r="E7273" s="12">
        <v>4</v>
      </c>
      <c r="I7273">
        <f t="shared" si="113"/>
        <v>0</v>
      </c>
      <c r="K7273" s="12" t="s">
        <v>47</v>
      </c>
      <c r="L7273">
        <v>1</v>
      </c>
      <c r="M7273" s="12" t="s">
        <v>48</v>
      </c>
    </row>
    <row r="7274" spans="1:13" x14ac:dyDescent="0.25">
      <c r="A7274">
        <v>7273</v>
      </c>
      <c r="B7274" s="10">
        <v>44403</v>
      </c>
      <c r="C7274" s="11">
        <v>0.41018518518518521</v>
      </c>
      <c r="D7274">
        <v>1</v>
      </c>
      <c r="E7274" s="12">
        <v>6</v>
      </c>
      <c r="I7274">
        <f t="shared" si="113"/>
        <v>0</v>
      </c>
      <c r="K7274">
        <v>2</v>
      </c>
      <c r="L7274">
        <v>1</v>
      </c>
      <c r="M7274">
        <v>1</v>
      </c>
    </row>
    <row r="7275" spans="1:13" x14ac:dyDescent="0.25">
      <c r="A7275">
        <v>7274</v>
      </c>
      <c r="B7275" s="10">
        <v>44403</v>
      </c>
      <c r="C7275" s="11">
        <v>0.41030092592592587</v>
      </c>
      <c r="D7275">
        <v>1</v>
      </c>
      <c r="E7275" s="12">
        <v>4</v>
      </c>
      <c r="G7275">
        <v>1</v>
      </c>
      <c r="I7275">
        <f t="shared" si="113"/>
        <v>1</v>
      </c>
    </row>
    <row r="7276" spans="1:13" x14ac:dyDescent="0.25">
      <c r="A7276">
        <v>7275</v>
      </c>
      <c r="B7276" s="10">
        <v>44403</v>
      </c>
      <c r="C7276" s="11">
        <v>0.41478009259259258</v>
      </c>
      <c r="D7276">
        <v>2</v>
      </c>
      <c r="E7276" s="12">
        <v>4</v>
      </c>
      <c r="I7276">
        <f t="shared" si="113"/>
        <v>0</v>
      </c>
      <c r="K7276" s="12" t="s">
        <v>47</v>
      </c>
      <c r="L7276">
        <v>1</v>
      </c>
      <c r="M7276" s="12" t="s">
        <v>48</v>
      </c>
    </row>
    <row r="7277" spans="1:13" x14ac:dyDescent="0.25">
      <c r="A7277">
        <v>7276</v>
      </c>
      <c r="B7277" s="10">
        <v>44403</v>
      </c>
      <c r="C7277" s="11">
        <v>0.42784722222222221</v>
      </c>
      <c r="D7277">
        <v>1</v>
      </c>
      <c r="E7277" s="12">
        <v>6</v>
      </c>
      <c r="I7277">
        <f t="shared" si="113"/>
        <v>0</v>
      </c>
      <c r="K7277" s="12" t="s">
        <v>47</v>
      </c>
      <c r="L7277">
        <v>1</v>
      </c>
      <c r="M7277" s="12" t="s">
        <v>48</v>
      </c>
    </row>
    <row r="7278" spans="1:13" x14ac:dyDescent="0.25">
      <c r="A7278">
        <v>7277</v>
      </c>
      <c r="B7278" s="10">
        <v>44403</v>
      </c>
      <c r="C7278" s="11">
        <v>0.43442129629629633</v>
      </c>
      <c r="D7278">
        <v>1</v>
      </c>
      <c r="E7278" s="12">
        <v>5</v>
      </c>
      <c r="I7278">
        <f t="shared" si="113"/>
        <v>0</v>
      </c>
      <c r="K7278" s="12" t="s">
        <v>47</v>
      </c>
      <c r="L7278">
        <v>1</v>
      </c>
      <c r="M7278" s="12" t="s">
        <v>48</v>
      </c>
    </row>
    <row r="7279" spans="1:13" x14ac:dyDescent="0.25">
      <c r="A7279">
        <v>7278</v>
      </c>
      <c r="B7279" s="10">
        <v>44403</v>
      </c>
      <c r="C7279" s="11">
        <v>0.43616898148148148</v>
      </c>
      <c r="D7279">
        <v>1</v>
      </c>
      <c r="E7279" s="12">
        <v>5</v>
      </c>
      <c r="I7279">
        <f t="shared" si="113"/>
        <v>0</v>
      </c>
      <c r="K7279" s="12" t="s">
        <v>47</v>
      </c>
      <c r="L7279">
        <v>1</v>
      </c>
      <c r="M7279" s="12" t="s">
        <v>48</v>
      </c>
    </row>
    <row r="7280" spans="1:13" x14ac:dyDescent="0.25">
      <c r="A7280">
        <v>7279</v>
      </c>
      <c r="B7280" s="10">
        <v>44403</v>
      </c>
      <c r="C7280" s="11">
        <v>0.43736111111111109</v>
      </c>
      <c r="D7280">
        <v>2</v>
      </c>
      <c r="E7280" s="12">
        <v>6</v>
      </c>
      <c r="I7280">
        <f t="shared" si="113"/>
        <v>0</v>
      </c>
      <c r="K7280" s="12" t="s">
        <v>47</v>
      </c>
      <c r="L7280">
        <v>1</v>
      </c>
      <c r="M7280" s="12" t="s">
        <v>48</v>
      </c>
    </row>
    <row r="7281" spans="1:13" x14ac:dyDescent="0.25">
      <c r="A7281">
        <v>7280</v>
      </c>
      <c r="B7281" s="10">
        <v>44403</v>
      </c>
      <c r="C7281" s="11">
        <v>0.44059027777777776</v>
      </c>
      <c r="D7281">
        <v>1</v>
      </c>
      <c r="E7281" s="12">
        <v>4</v>
      </c>
      <c r="I7281">
        <f t="shared" si="113"/>
        <v>0</v>
      </c>
      <c r="K7281" s="12" t="s">
        <v>47</v>
      </c>
      <c r="L7281">
        <v>1</v>
      </c>
      <c r="M7281" s="12" t="s">
        <v>48</v>
      </c>
    </row>
    <row r="7282" spans="1:13" x14ac:dyDescent="0.25">
      <c r="A7282">
        <v>7281</v>
      </c>
      <c r="B7282" s="10">
        <v>44403</v>
      </c>
      <c r="C7282" s="11">
        <v>0.44194444444444447</v>
      </c>
      <c r="D7282">
        <v>2</v>
      </c>
      <c r="E7282" s="12">
        <v>5</v>
      </c>
      <c r="I7282">
        <f t="shared" si="113"/>
        <v>0</v>
      </c>
      <c r="K7282" s="12" t="s">
        <v>47</v>
      </c>
      <c r="L7282">
        <v>3</v>
      </c>
      <c r="M7282" s="12" t="s">
        <v>48</v>
      </c>
    </row>
    <row r="7283" spans="1:13" x14ac:dyDescent="0.25">
      <c r="A7283">
        <v>7282</v>
      </c>
      <c r="B7283" s="10">
        <v>44403</v>
      </c>
      <c r="C7283" s="11">
        <v>0.4440972222222222</v>
      </c>
      <c r="D7283">
        <v>2</v>
      </c>
      <c r="E7283" s="12">
        <v>5</v>
      </c>
      <c r="I7283">
        <f t="shared" si="113"/>
        <v>0</v>
      </c>
      <c r="K7283" s="12" t="s">
        <v>47</v>
      </c>
      <c r="L7283">
        <v>1</v>
      </c>
      <c r="M7283" s="12" t="s">
        <v>48</v>
      </c>
    </row>
    <row r="7284" spans="1:13" x14ac:dyDescent="0.25">
      <c r="A7284">
        <v>7283</v>
      </c>
      <c r="B7284" s="10">
        <v>44403</v>
      </c>
      <c r="C7284" s="11">
        <v>0.4445601851851852</v>
      </c>
      <c r="D7284">
        <v>1</v>
      </c>
      <c r="E7284" s="12">
        <v>5</v>
      </c>
      <c r="I7284">
        <f t="shared" si="113"/>
        <v>0</v>
      </c>
      <c r="K7284" s="12" t="s">
        <v>47</v>
      </c>
      <c r="L7284">
        <v>1</v>
      </c>
      <c r="M7284" s="12" t="s">
        <v>48</v>
      </c>
    </row>
    <row r="7285" spans="1:13" x14ac:dyDescent="0.25">
      <c r="A7285">
        <v>7284</v>
      </c>
      <c r="B7285" s="10">
        <v>44403</v>
      </c>
      <c r="C7285" s="11">
        <v>0.44527777777777783</v>
      </c>
      <c r="D7285">
        <v>1</v>
      </c>
      <c r="E7285" s="12">
        <v>5</v>
      </c>
      <c r="I7285">
        <f t="shared" si="113"/>
        <v>0</v>
      </c>
      <c r="K7285" s="12" t="s">
        <v>47</v>
      </c>
      <c r="L7285">
        <v>2</v>
      </c>
      <c r="M7285" s="12" t="s">
        <v>54</v>
      </c>
    </row>
    <row r="7286" spans="1:13" x14ac:dyDescent="0.25">
      <c r="A7286">
        <v>7285</v>
      </c>
      <c r="B7286" s="10">
        <v>44403</v>
      </c>
      <c r="C7286" s="11">
        <v>0.44597222222222221</v>
      </c>
      <c r="D7286">
        <v>1</v>
      </c>
      <c r="E7286" s="12">
        <v>5</v>
      </c>
      <c r="I7286">
        <f t="shared" si="113"/>
        <v>0</v>
      </c>
      <c r="K7286" s="12" t="s">
        <v>47</v>
      </c>
      <c r="L7286">
        <v>1</v>
      </c>
      <c r="M7286" s="12" t="s">
        <v>48</v>
      </c>
    </row>
    <row r="7287" spans="1:13" x14ac:dyDescent="0.25">
      <c r="A7287">
        <v>7286</v>
      </c>
      <c r="B7287" s="10">
        <v>44403</v>
      </c>
      <c r="C7287" s="11">
        <v>0.44609953703703703</v>
      </c>
      <c r="D7287">
        <v>1</v>
      </c>
      <c r="E7287" s="12">
        <v>5</v>
      </c>
      <c r="I7287">
        <f t="shared" si="113"/>
        <v>0</v>
      </c>
      <c r="K7287" s="12" t="s">
        <v>47</v>
      </c>
      <c r="L7287">
        <v>1</v>
      </c>
      <c r="M7287" s="12" t="s">
        <v>48</v>
      </c>
    </row>
    <row r="7288" spans="1:13" x14ac:dyDescent="0.25">
      <c r="A7288">
        <v>7287</v>
      </c>
      <c r="B7288" s="10">
        <v>44403</v>
      </c>
      <c r="C7288" s="11">
        <v>0.44696759259259261</v>
      </c>
      <c r="D7288">
        <v>1</v>
      </c>
      <c r="E7288" s="12">
        <v>5</v>
      </c>
      <c r="I7288">
        <f t="shared" si="113"/>
        <v>0</v>
      </c>
      <c r="K7288" s="12" t="s">
        <v>47</v>
      </c>
      <c r="L7288">
        <v>1</v>
      </c>
      <c r="M7288" s="12" t="s">
        <v>48</v>
      </c>
    </row>
    <row r="7289" spans="1:13" x14ac:dyDescent="0.25">
      <c r="A7289">
        <v>7288</v>
      </c>
      <c r="B7289" s="10">
        <v>44403</v>
      </c>
      <c r="C7289" s="11">
        <v>0.45201388888888888</v>
      </c>
      <c r="D7289">
        <v>1</v>
      </c>
      <c r="E7289" s="12">
        <v>5</v>
      </c>
      <c r="I7289">
        <f t="shared" si="113"/>
        <v>0</v>
      </c>
      <c r="K7289" s="12" t="s">
        <v>47</v>
      </c>
      <c r="L7289">
        <v>1</v>
      </c>
      <c r="M7289" s="12" t="s">
        <v>49</v>
      </c>
    </row>
    <row r="7290" spans="1:13" x14ac:dyDescent="0.25">
      <c r="A7290">
        <v>7289</v>
      </c>
      <c r="B7290" s="10">
        <v>44403</v>
      </c>
      <c r="C7290" s="11">
        <v>0.45825231481481482</v>
      </c>
      <c r="D7290">
        <v>2</v>
      </c>
      <c r="E7290" s="12">
        <v>4</v>
      </c>
      <c r="I7290">
        <f t="shared" si="113"/>
        <v>0</v>
      </c>
      <c r="K7290" s="12" t="s">
        <v>47</v>
      </c>
      <c r="L7290">
        <v>1</v>
      </c>
      <c r="M7290" s="12" t="s">
        <v>49</v>
      </c>
    </row>
    <row r="7291" spans="1:13" x14ac:dyDescent="0.25">
      <c r="A7291">
        <v>7290</v>
      </c>
      <c r="B7291" s="10">
        <v>44403</v>
      </c>
      <c r="C7291" s="11">
        <v>0.45891203703703703</v>
      </c>
      <c r="D7291">
        <v>2</v>
      </c>
      <c r="E7291" s="12">
        <v>6</v>
      </c>
      <c r="I7291">
        <f t="shared" si="113"/>
        <v>0</v>
      </c>
      <c r="K7291" s="12" t="s">
        <v>47</v>
      </c>
      <c r="L7291">
        <v>1</v>
      </c>
      <c r="M7291" s="12" t="s">
        <v>49</v>
      </c>
    </row>
    <row r="7292" spans="1:13" x14ac:dyDescent="0.25">
      <c r="A7292">
        <v>7291</v>
      </c>
      <c r="B7292" s="10">
        <v>44403</v>
      </c>
      <c r="C7292" s="11">
        <v>0.45943287037037034</v>
      </c>
      <c r="D7292">
        <v>1</v>
      </c>
      <c r="E7292" s="12">
        <v>4</v>
      </c>
      <c r="I7292">
        <f t="shared" si="113"/>
        <v>0</v>
      </c>
      <c r="K7292" s="12" t="s">
        <v>47</v>
      </c>
      <c r="L7292">
        <v>1</v>
      </c>
      <c r="M7292" s="12" t="s">
        <v>49</v>
      </c>
    </row>
    <row r="7293" spans="1:13" x14ac:dyDescent="0.25">
      <c r="A7293">
        <v>7292</v>
      </c>
      <c r="B7293" s="10">
        <v>44403</v>
      </c>
      <c r="C7293" s="11">
        <v>0.46951388888888884</v>
      </c>
      <c r="D7293">
        <v>1</v>
      </c>
      <c r="E7293" s="12">
        <v>5</v>
      </c>
      <c r="I7293">
        <f t="shared" si="113"/>
        <v>0</v>
      </c>
      <c r="K7293" s="12" t="s">
        <v>47</v>
      </c>
      <c r="L7293">
        <v>1</v>
      </c>
      <c r="M7293" s="12" t="s">
        <v>48</v>
      </c>
    </row>
    <row r="7294" spans="1:13" x14ac:dyDescent="0.25">
      <c r="A7294">
        <v>7293</v>
      </c>
      <c r="B7294" s="10">
        <v>44403</v>
      </c>
      <c r="C7294" s="11">
        <v>0.47016203703703702</v>
      </c>
      <c r="D7294">
        <v>1</v>
      </c>
      <c r="E7294" s="12">
        <v>4</v>
      </c>
      <c r="I7294">
        <f t="shared" si="113"/>
        <v>0</v>
      </c>
      <c r="K7294" s="12" t="s">
        <v>47</v>
      </c>
      <c r="L7294">
        <v>1</v>
      </c>
      <c r="M7294" s="12" t="s">
        <v>48</v>
      </c>
    </row>
    <row r="7295" spans="1:13" x14ac:dyDescent="0.25">
      <c r="A7295">
        <v>7294</v>
      </c>
      <c r="B7295" s="10">
        <v>44403</v>
      </c>
      <c r="C7295" s="11">
        <v>0.4761111111111111</v>
      </c>
      <c r="D7295">
        <v>2</v>
      </c>
      <c r="E7295" s="12">
        <v>6</v>
      </c>
      <c r="I7295">
        <f t="shared" si="113"/>
        <v>0</v>
      </c>
      <c r="K7295" s="12" t="s">
        <v>47</v>
      </c>
      <c r="L7295">
        <v>1</v>
      </c>
      <c r="M7295" s="12" t="s">
        <v>48</v>
      </c>
    </row>
    <row r="7296" spans="1:13" x14ac:dyDescent="0.25">
      <c r="A7296">
        <v>7295</v>
      </c>
      <c r="B7296" s="10">
        <v>44403</v>
      </c>
      <c r="C7296" s="11">
        <v>0.4782986111111111</v>
      </c>
      <c r="D7296">
        <v>1</v>
      </c>
      <c r="E7296" s="12">
        <v>5</v>
      </c>
      <c r="I7296">
        <f t="shared" si="113"/>
        <v>0</v>
      </c>
      <c r="K7296" s="12" t="s">
        <v>47</v>
      </c>
      <c r="L7296">
        <v>2</v>
      </c>
      <c r="M7296" s="12" t="s">
        <v>54</v>
      </c>
    </row>
    <row r="7297" spans="1:13" x14ac:dyDescent="0.25">
      <c r="A7297">
        <v>7296</v>
      </c>
      <c r="B7297" s="10">
        <v>44403</v>
      </c>
      <c r="C7297" s="11">
        <v>0.47971064814814812</v>
      </c>
      <c r="D7297">
        <v>2</v>
      </c>
      <c r="E7297" s="12">
        <v>4</v>
      </c>
      <c r="I7297">
        <f t="shared" si="113"/>
        <v>0</v>
      </c>
      <c r="K7297" s="12" t="s">
        <v>47</v>
      </c>
      <c r="L7297">
        <v>1</v>
      </c>
      <c r="M7297" s="12" t="s">
        <v>48</v>
      </c>
    </row>
    <row r="7298" spans="1:13" x14ac:dyDescent="0.25">
      <c r="A7298">
        <v>7297</v>
      </c>
      <c r="B7298" s="10">
        <v>44403</v>
      </c>
      <c r="C7298" s="11">
        <v>0.48800925925925925</v>
      </c>
      <c r="D7298">
        <v>2</v>
      </c>
      <c r="E7298" s="12">
        <v>4</v>
      </c>
      <c r="I7298">
        <f t="shared" si="113"/>
        <v>0</v>
      </c>
      <c r="K7298" s="12" t="s">
        <v>47</v>
      </c>
      <c r="L7298">
        <v>1</v>
      </c>
      <c r="M7298" s="12" t="s">
        <v>48</v>
      </c>
    </row>
    <row r="7299" spans="1:13" x14ac:dyDescent="0.25">
      <c r="A7299">
        <v>7298</v>
      </c>
      <c r="B7299" s="10">
        <v>44403</v>
      </c>
      <c r="C7299" s="11">
        <v>0.49299768518518516</v>
      </c>
      <c r="D7299">
        <v>1</v>
      </c>
      <c r="E7299" s="12">
        <v>5</v>
      </c>
      <c r="I7299">
        <f t="shared" si="113"/>
        <v>0</v>
      </c>
      <c r="K7299" s="12" t="s">
        <v>47</v>
      </c>
      <c r="L7299">
        <v>2</v>
      </c>
      <c r="M7299" s="12" t="s">
        <v>48</v>
      </c>
    </row>
    <row r="7300" spans="1:13" x14ac:dyDescent="0.25">
      <c r="A7300">
        <v>7299</v>
      </c>
      <c r="B7300" s="10">
        <v>44403</v>
      </c>
      <c r="C7300" s="11">
        <v>0.49622685185185184</v>
      </c>
      <c r="D7300">
        <v>2</v>
      </c>
      <c r="E7300" s="12">
        <v>6</v>
      </c>
      <c r="I7300">
        <f t="shared" si="113"/>
        <v>0</v>
      </c>
      <c r="K7300" s="12" t="s">
        <v>47</v>
      </c>
      <c r="L7300">
        <v>1</v>
      </c>
      <c r="M7300" s="12" t="s">
        <v>48</v>
      </c>
    </row>
    <row r="7301" spans="1:13" x14ac:dyDescent="0.25">
      <c r="A7301">
        <v>7300</v>
      </c>
      <c r="B7301" s="10">
        <v>44403</v>
      </c>
      <c r="C7301" s="11">
        <v>0.49849537037037034</v>
      </c>
      <c r="D7301">
        <v>1</v>
      </c>
      <c r="E7301" s="12">
        <v>6</v>
      </c>
      <c r="G7301">
        <v>1</v>
      </c>
      <c r="I7301">
        <f t="shared" si="113"/>
        <v>1</v>
      </c>
    </row>
    <row r="7302" spans="1:13" x14ac:dyDescent="0.25">
      <c r="A7302">
        <v>7301</v>
      </c>
      <c r="B7302" s="10">
        <v>44403</v>
      </c>
      <c r="C7302" s="11">
        <v>0.51061342592592596</v>
      </c>
      <c r="D7302">
        <v>1</v>
      </c>
      <c r="E7302" s="12">
        <v>5</v>
      </c>
      <c r="I7302">
        <f t="shared" si="113"/>
        <v>0</v>
      </c>
      <c r="K7302" s="12" t="s">
        <v>47</v>
      </c>
      <c r="L7302">
        <v>1</v>
      </c>
      <c r="M7302" s="12" t="s">
        <v>48</v>
      </c>
    </row>
    <row r="7303" spans="1:13" x14ac:dyDescent="0.25">
      <c r="A7303">
        <v>7302</v>
      </c>
      <c r="B7303" s="10">
        <v>44403</v>
      </c>
      <c r="C7303" s="11">
        <v>0.51385416666666661</v>
      </c>
      <c r="D7303">
        <v>1</v>
      </c>
      <c r="E7303" s="12">
        <v>5</v>
      </c>
      <c r="I7303">
        <f t="shared" si="113"/>
        <v>0</v>
      </c>
      <c r="K7303" s="12" t="s">
        <v>47</v>
      </c>
      <c r="L7303">
        <v>1</v>
      </c>
      <c r="M7303" s="12" t="s">
        <v>48</v>
      </c>
    </row>
    <row r="7304" spans="1:13" x14ac:dyDescent="0.25">
      <c r="A7304">
        <v>7303</v>
      </c>
      <c r="B7304" s="10">
        <v>44403</v>
      </c>
      <c r="C7304" s="11">
        <v>0.52562500000000001</v>
      </c>
      <c r="D7304">
        <v>2</v>
      </c>
      <c r="E7304" s="12">
        <v>4</v>
      </c>
      <c r="I7304">
        <f t="shared" si="113"/>
        <v>0</v>
      </c>
      <c r="K7304" s="12" t="s">
        <v>47</v>
      </c>
      <c r="L7304">
        <v>2</v>
      </c>
      <c r="M7304" s="12" t="s">
        <v>48</v>
      </c>
    </row>
    <row r="7305" spans="1:13" x14ac:dyDescent="0.25">
      <c r="A7305">
        <v>7304</v>
      </c>
      <c r="B7305" s="10">
        <v>44403</v>
      </c>
      <c r="C7305" s="11">
        <v>0.52585648148148145</v>
      </c>
      <c r="D7305">
        <v>1</v>
      </c>
      <c r="E7305" s="12">
        <v>5</v>
      </c>
      <c r="I7305">
        <f t="shared" ref="I7305:I7368" si="114">SUM(F7305:H7305)</f>
        <v>0</v>
      </c>
      <c r="K7305" s="12" t="s">
        <v>47</v>
      </c>
      <c r="L7305">
        <v>1</v>
      </c>
      <c r="M7305" s="12" t="s">
        <v>48</v>
      </c>
    </row>
    <row r="7306" spans="1:13" x14ac:dyDescent="0.25">
      <c r="A7306">
        <v>7305</v>
      </c>
      <c r="B7306" s="10">
        <v>44403</v>
      </c>
      <c r="C7306" s="11">
        <v>0.53042824074074069</v>
      </c>
      <c r="D7306">
        <v>1</v>
      </c>
      <c r="E7306" s="12">
        <v>6</v>
      </c>
      <c r="I7306">
        <f t="shared" si="114"/>
        <v>0</v>
      </c>
      <c r="K7306" s="12" t="s">
        <v>47</v>
      </c>
      <c r="L7306">
        <v>2</v>
      </c>
      <c r="M7306" s="12" t="s">
        <v>48</v>
      </c>
    </row>
    <row r="7307" spans="1:13" x14ac:dyDescent="0.25">
      <c r="A7307">
        <v>7306</v>
      </c>
      <c r="B7307" s="10">
        <v>44403</v>
      </c>
      <c r="C7307" s="11">
        <v>0.55222222222222228</v>
      </c>
      <c r="D7307">
        <v>2</v>
      </c>
      <c r="E7307" s="12">
        <v>7</v>
      </c>
      <c r="I7307">
        <f t="shared" si="114"/>
        <v>0</v>
      </c>
      <c r="K7307" s="12" t="s">
        <v>47</v>
      </c>
      <c r="L7307">
        <v>1</v>
      </c>
      <c r="M7307" s="12" t="s">
        <v>48</v>
      </c>
    </row>
    <row r="7308" spans="1:13" x14ac:dyDescent="0.25">
      <c r="A7308">
        <v>7307</v>
      </c>
      <c r="B7308" s="10">
        <v>44403</v>
      </c>
      <c r="C7308" s="11">
        <v>0.5700925925925926</v>
      </c>
      <c r="D7308">
        <v>1</v>
      </c>
      <c r="E7308" s="12">
        <v>5</v>
      </c>
      <c r="I7308">
        <f t="shared" si="114"/>
        <v>0</v>
      </c>
      <c r="K7308" s="12" t="s">
        <v>47</v>
      </c>
      <c r="L7308">
        <v>1</v>
      </c>
      <c r="M7308" s="12" t="s">
        <v>48</v>
      </c>
    </row>
    <row r="7309" spans="1:13" x14ac:dyDescent="0.25">
      <c r="A7309">
        <v>7308</v>
      </c>
      <c r="B7309" s="10">
        <v>44403</v>
      </c>
      <c r="C7309" s="11">
        <v>0.57231481481481483</v>
      </c>
      <c r="D7309">
        <v>1</v>
      </c>
      <c r="E7309" s="12">
        <v>5</v>
      </c>
      <c r="I7309">
        <f t="shared" si="114"/>
        <v>0</v>
      </c>
      <c r="K7309" s="12" t="s">
        <v>47</v>
      </c>
      <c r="L7309">
        <v>1</v>
      </c>
      <c r="M7309" s="12" t="s">
        <v>48</v>
      </c>
    </row>
    <row r="7310" spans="1:13" x14ac:dyDescent="0.25">
      <c r="A7310">
        <v>7309</v>
      </c>
      <c r="B7310" s="10">
        <v>44403</v>
      </c>
      <c r="C7310" s="11">
        <v>0.57434027777777774</v>
      </c>
      <c r="D7310">
        <v>2</v>
      </c>
      <c r="E7310" s="12">
        <v>5</v>
      </c>
      <c r="I7310">
        <f t="shared" si="114"/>
        <v>0</v>
      </c>
      <c r="K7310" s="12" t="s">
        <v>47</v>
      </c>
      <c r="L7310">
        <v>1</v>
      </c>
      <c r="M7310" s="12" t="s">
        <v>48</v>
      </c>
    </row>
    <row r="7311" spans="1:13" x14ac:dyDescent="0.25">
      <c r="A7311">
        <v>7310</v>
      </c>
      <c r="B7311" s="10">
        <v>44403</v>
      </c>
      <c r="C7311" s="11">
        <v>0.5747916666666667</v>
      </c>
      <c r="D7311">
        <v>2</v>
      </c>
      <c r="E7311" s="12">
        <v>5</v>
      </c>
      <c r="I7311">
        <f t="shared" si="114"/>
        <v>0</v>
      </c>
      <c r="K7311" s="12" t="s">
        <v>47</v>
      </c>
      <c r="L7311">
        <v>1</v>
      </c>
      <c r="M7311" s="12" t="s">
        <v>48</v>
      </c>
    </row>
    <row r="7312" spans="1:13" x14ac:dyDescent="0.25">
      <c r="A7312">
        <v>7311</v>
      </c>
      <c r="B7312" s="10">
        <v>44403</v>
      </c>
      <c r="C7312" s="11">
        <v>0.58776620370370369</v>
      </c>
      <c r="D7312">
        <v>1</v>
      </c>
      <c r="E7312" s="12">
        <v>6</v>
      </c>
      <c r="I7312">
        <f t="shared" si="114"/>
        <v>0</v>
      </c>
      <c r="K7312" s="12" t="s">
        <v>47</v>
      </c>
      <c r="L7312">
        <v>1</v>
      </c>
      <c r="M7312" s="12" t="s">
        <v>48</v>
      </c>
    </row>
    <row r="7313" spans="1:13" x14ac:dyDescent="0.25">
      <c r="A7313">
        <v>7312</v>
      </c>
      <c r="B7313" s="10">
        <v>44403</v>
      </c>
      <c r="C7313" s="11">
        <v>0.58976851851851853</v>
      </c>
      <c r="D7313">
        <v>2</v>
      </c>
      <c r="E7313" s="12">
        <v>5</v>
      </c>
      <c r="I7313">
        <f t="shared" si="114"/>
        <v>0</v>
      </c>
      <c r="K7313" s="12" t="s">
        <v>47</v>
      </c>
      <c r="L7313">
        <v>1</v>
      </c>
      <c r="M7313" s="12" t="s">
        <v>48</v>
      </c>
    </row>
    <row r="7314" spans="1:13" x14ac:dyDescent="0.25">
      <c r="A7314">
        <v>7313</v>
      </c>
      <c r="B7314" s="10">
        <v>44403</v>
      </c>
      <c r="C7314" s="11">
        <v>0.59027777777777779</v>
      </c>
      <c r="D7314">
        <v>1</v>
      </c>
      <c r="E7314" s="12">
        <v>5</v>
      </c>
      <c r="I7314">
        <f t="shared" si="114"/>
        <v>0</v>
      </c>
      <c r="K7314" s="12" t="s">
        <v>47</v>
      </c>
      <c r="L7314">
        <v>1</v>
      </c>
      <c r="M7314" s="12" t="s">
        <v>48</v>
      </c>
    </row>
    <row r="7315" spans="1:13" x14ac:dyDescent="0.25">
      <c r="A7315">
        <v>7314</v>
      </c>
      <c r="B7315" s="10">
        <v>44403</v>
      </c>
      <c r="C7315" s="11">
        <v>0.59215277777777775</v>
      </c>
      <c r="D7315">
        <v>2</v>
      </c>
      <c r="E7315" s="12">
        <v>5</v>
      </c>
      <c r="I7315">
        <f t="shared" si="114"/>
        <v>0</v>
      </c>
      <c r="K7315" s="12" t="s">
        <v>47</v>
      </c>
      <c r="L7315">
        <v>1</v>
      </c>
      <c r="M7315" s="12" t="s">
        <v>48</v>
      </c>
    </row>
    <row r="7316" spans="1:13" x14ac:dyDescent="0.25">
      <c r="A7316">
        <v>7315</v>
      </c>
      <c r="B7316" s="10">
        <v>44403</v>
      </c>
      <c r="C7316" s="11">
        <v>0.60864583333333333</v>
      </c>
      <c r="D7316">
        <v>1</v>
      </c>
      <c r="E7316" s="12">
        <v>5.6</v>
      </c>
      <c r="I7316">
        <f t="shared" si="114"/>
        <v>0</v>
      </c>
      <c r="K7316" s="12" t="s">
        <v>47</v>
      </c>
      <c r="L7316">
        <v>2</v>
      </c>
      <c r="M7316" s="12" t="s">
        <v>48</v>
      </c>
    </row>
    <row r="7317" spans="1:13" x14ac:dyDescent="0.25">
      <c r="A7317">
        <v>7316</v>
      </c>
      <c r="B7317" s="10">
        <v>44403</v>
      </c>
      <c r="C7317" s="11">
        <v>0.61274305555555553</v>
      </c>
      <c r="D7317">
        <v>2</v>
      </c>
      <c r="E7317" s="12">
        <v>6</v>
      </c>
      <c r="I7317">
        <f t="shared" si="114"/>
        <v>0</v>
      </c>
      <c r="K7317" s="12" t="s">
        <v>47</v>
      </c>
      <c r="L7317">
        <v>1</v>
      </c>
      <c r="M7317" s="12" t="s">
        <v>49</v>
      </c>
    </row>
    <row r="7318" spans="1:13" x14ac:dyDescent="0.25">
      <c r="A7318">
        <v>7317</v>
      </c>
      <c r="B7318" s="10">
        <v>44403</v>
      </c>
      <c r="C7318" s="11">
        <v>0.61297453703703708</v>
      </c>
      <c r="D7318">
        <v>1</v>
      </c>
      <c r="E7318" s="12">
        <v>5</v>
      </c>
      <c r="I7318">
        <f t="shared" si="114"/>
        <v>0</v>
      </c>
      <c r="K7318" s="12" t="s">
        <v>47</v>
      </c>
      <c r="L7318">
        <v>1</v>
      </c>
      <c r="M7318" s="12" t="s">
        <v>48</v>
      </c>
    </row>
    <row r="7319" spans="1:13" x14ac:dyDescent="0.25">
      <c r="A7319">
        <v>7318</v>
      </c>
      <c r="B7319" s="10">
        <v>44403</v>
      </c>
      <c r="C7319" s="11">
        <v>0.61677083333333338</v>
      </c>
      <c r="D7319">
        <v>2</v>
      </c>
      <c r="E7319" s="12">
        <v>4</v>
      </c>
      <c r="I7319">
        <f t="shared" si="114"/>
        <v>0</v>
      </c>
      <c r="K7319" s="12" t="s">
        <v>47</v>
      </c>
      <c r="L7319">
        <v>1</v>
      </c>
      <c r="M7319" s="12" t="s">
        <v>49</v>
      </c>
    </row>
    <row r="7320" spans="1:13" x14ac:dyDescent="0.25">
      <c r="A7320">
        <v>7319</v>
      </c>
      <c r="B7320" s="10">
        <v>44403</v>
      </c>
      <c r="C7320" s="11">
        <v>0.61730324074074072</v>
      </c>
      <c r="D7320">
        <v>1</v>
      </c>
      <c r="E7320" s="12">
        <v>5</v>
      </c>
      <c r="I7320">
        <f t="shared" si="114"/>
        <v>0</v>
      </c>
      <c r="K7320" s="12" t="s">
        <v>47</v>
      </c>
      <c r="L7320">
        <v>1</v>
      </c>
      <c r="M7320" s="12" t="s">
        <v>49</v>
      </c>
    </row>
    <row r="7321" spans="1:13" x14ac:dyDescent="0.25">
      <c r="A7321">
        <v>7320</v>
      </c>
      <c r="B7321" s="10">
        <v>44403</v>
      </c>
      <c r="C7321" s="11">
        <v>0.62302083333333336</v>
      </c>
      <c r="D7321">
        <v>2</v>
      </c>
      <c r="E7321" s="12">
        <v>5.6</v>
      </c>
      <c r="I7321">
        <f t="shared" si="114"/>
        <v>0</v>
      </c>
      <c r="K7321" s="12" t="s">
        <v>47</v>
      </c>
      <c r="L7321">
        <v>2</v>
      </c>
      <c r="M7321" s="12" t="s">
        <v>48</v>
      </c>
    </row>
    <row r="7322" spans="1:13" x14ac:dyDescent="0.25">
      <c r="A7322">
        <v>7321</v>
      </c>
      <c r="B7322" s="10">
        <v>44403</v>
      </c>
      <c r="C7322" s="11">
        <v>0.624537037037037</v>
      </c>
      <c r="D7322">
        <v>1</v>
      </c>
      <c r="E7322" s="12">
        <v>5</v>
      </c>
      <c r="I7322">
        <f t="shared" si="114"/>
        <v>0</v>
      </c>
      <c r="K7322" s="12" t="s">
        <v>47</v>
      </c>
      <c r="L7322">
        <v>1</v>
      </c>
      <c r="M7322" s="12" t="s">
        <v>48</v>
      </c>
    </row>
    <row r="7323" spans="1:13" x14ac:dyDescent="0.25">
      <c r="A7323">
        <v>7322</v>
      </c>
      <c r="B7323" s="10">
        <v>44403</v>
      </c>
      <c r="C7323" s="11">
        <v>0.62847222222222221</v>
      </c>
      <c r="D7323">
        <v>2</v>
      </c>
      <c r="E7323" s="12">
        <v>6</v>
      </c>
      <c r="I7323">
        <f t="shared" si="114"/>
        <v>0</v>
      </c>
      <c r="K7323" s="12" t="s">
        <v>47</v>
      </c>
      <c r="L7323">
        <v>4</v>
      </c>
      <c r="M7323" s="12" t="s">
        <v>73</v>
      </c>
    </row>
    <row r="7324" spans="1:13" x14ac:dyDescent="0.25">
      <c r="A7324">
        <v>7323</v>
      </c>
      <c r="B7324" s="10">
        <v>44403</v>
      </c>
      <c r="C7324" s="11">
        <v>0.62915509259259261</v>
      </c>
      <c r="D7324">
        <v>2</v>
      </c>
      <c r="E7324" s="12">
        <v>5</v>
      </c>
      <c r="I7324">
        <f t="shared" si="114"/>
        <v>0</v>
      </c>
      <c r="K7324" s="12" t="s">
        <v>47</v>
      </c>
      <c r="L7324">
        <v>1</v>
      </c>
      <c r="M7324" s="12" t="s">
        <v>48</v>
      </c>
    </row>
    <row r="7325" spans="1:13" x14ac:dyDescent="0.25">
      <c r="A7325">
        <v>7324</v>
      </c>
      <c r="B7325" s="10">
        <v>44403</v>
      </c>
      <c r="C7325" s="11">
        <v>0.63541666666666663</v>
      </c>
      <c r="D7325">
        <v>1</v>
      </c>
      <c r="E7325" s="12">
        <v>5</v>
      </c>
      <c r="I7325">
        <f t="shared" si="114"/>
        <v>0</v>
      </c>
      <c r="K7325" s="12" t="s">
        <v>47</v>
      </c>
      <c r="L7325">
        <v>1</v>
      </c>
      <c r="M7325" s="12" t="s">
        <v>48</v>
      </c>
    </row>
    <row r="7326" spans="1:13" x14ac:dyDescent="0.25">
      <c r="A7326">
        <v>7325</v>
      </c>
      <c r="B7326" s="10">
        <v>44403</v>
      </c>
      <c r="C7326" s="11">
        <v>0.64752314814814815</v>
      </c>
      <c r="D7326">
        <v>2</v>
      </c>
      <c r="E7326" s="12">
        <v>5</v>
      </c>
      <c r="I7326">
        <f t="shared" si="114"/>
        <v>0</v>
      </c>
      <c r="K7326" s="12" t="s">
        <v>47</v>
      </c>
      <c r="L7326">
        <v>1</v>
      </c>
      <c r="M7326" s="12" t="s">
        <v>48</v>
      </c>
    </row>
    <row r="7327" spans="1:13" x14ac:dyDescent="0.25">
      <c r="A7327">
        <v>7326</v>
      </c>
      <c r="B7327" s="10">
        <v>44403</v>
      </c>
      <c r="C7327" s="11">
        <v>0.64981481481481485</v>
      </c>
      <c r="D7327">
        <v>2</v>
      </c>
      <c r="E7327" s="12">
        <v>5</v>
      </c>
      <c r="I7327">
        <f t="shared" si="114"/>
        <v>0</v>
      </c>
      <c r="K7327" s="12" t="s">
        <v>47</v>
      </c>
      <c r="L7327">
        <v>1</v>
      </c>
      <c r="M7327" s="12" t="s">
        <v>48</v>
      </c>
    </row>
    <row r="7328" spans="1:13" x14ac:dyDescent="0.25">
      <c r="A7328">
        <v>7327</v>
      </c>
      <c r="B7328" s="10">
        <v>44403</v>
      </c>
      <c r="C7328" s="11">
        <v>0.65087962962962964</v>
      </c>
      <c r="D7328">
        <v>1</v>
      </c>
      <c r="E7328" s="12">
        <v>5</v>
      </c>
      <c r="I7328">
        <f t="shared" si="114"/>
        <v>0</v>
      </c>
      <c r="K7328" s="12" t="s">
        <v>47</v>
      </c>
      <c r="L7328">
        <v>1</v>
      </c>
      <c r="M7328" s="12" t="s">
        <v>48</v>
      </c>
    </row>
    <row r="7329" spans="1:13" x14ac:dyDescent="0.25">
      <c r="A7329">
        <v>7328</v>
      </c>
      <c r="B7329" s="10">
        <v>44403</v>
      </c>
      <c r="C7329" s="11">
        <v>0.65916666666666668</v>
      </c>
      <c r="D7329">
        <v>1</v>
      </c>
      <c r="E7329" s="12">
        <v>5</v>
      </c>
      <c r="I7329">
        <f t="shared" si="114"/>
        <v>0</v>
      </c>
      <c r="K7329" s="12" t="s">
        <v>47</v>
      </c>
      <c r="L7329">
        <v>1</v>
      </c>
      <c r="M7329" s="12" t="s">
        <v>48</v>
      </c>
    </row>
    <row r="7330" spans="1:13" x14ac:dyDescent="0.25">
      <c r="A7330">
        <v>7329</v>
      </c>
      <c r="B7330" s="10">
        <v>44403</v>
      </c>
      <c r="C7330" s="11">
        <v>0.66383101851851845</v>
      </c>
      <c r="D7330">
        <v>2</v>
      </c>
      <c r="E7330" s="12">
        <v>6</v>
      </c>
      <c r="I7330">
        <f t="shared" si="114"/>
        <v>0</v>
      </c>
      <c r="K7330" s="12" t="s">
        <v>47</v>
      </c>
      <c r="L7330">
        <v>1</v>
      </c>
      <c r="M7330" s="12" t="s">
        <v>48</v>
      </c>
    </row>
    <row r="7331" spans="1:13" x14ac:dyDescent="0.25">
      <c r="A7331">
        <v>7330</v>
      </c>
      <c r="B7331" s="10">
        <v>44403</v>
      </c>
      <c r="C7331" s="11">
        <v>0.6658101851851852</v>
      </c>
      <c r="D7331">
        <v>1</v>
      </c>
      <c r="E7331" s="12">
        <v>4</v>
      </c>
      <c r="I7331">
        <f t="shared" si="114"/>
        <v>0</v>
      </c>
      <c r="K7331" s="12" t="s">
        <v>47</v>
      </c>
      <c r="L7331">
        <v>1</v>
      </c>
      <c r="M7331" s="12" t="s">
        <v>48</v>
      </c>
    </row>
    <row r="7332" spans="1:13" x14ac:dyDescent="0.25">
      <c r="A7332">
        <v>7331</v>
      </c>
      <c r="B7332" s="10">
        <v>44403</v>
      </c>
      <c r="C7332" s="11">
        <v>0.66803240740740744</v>
      </c>
      <c r="D7332">
        <v>2</v>
      </c>
      <c r="E7332" s="12">
        <v>5</v>
      </c>
      <c r="I7332">
        <f t="shared" si="114"/>
        <v>0</v>
      </c>
      <c r="K7332" s="12" t="s">
        <v>47</v>
      </c>
      <c r="L7332">
        <v>1</v>
      </c>
      <c r="M7332" s="12" t="s">
        <v>48</v>
      </c>
    </row>
    <row r="7333" spans="1:13" x14ac:dyDescent="0.25">
      <c r="A7333">
        <v>7332</v>
      </c>
      <c r="B7333" s="10">
        <v>44403</v>
      </c>
      <c r="C7333" s="11">
        <v>0.67038194444444443</v>
      </c>
      <c r="D7333">
        <v>1</v>
      </c>
      <c r="E7333" s="12">
        <v>5</v>
      </c>
      <c r="I7333">
        <f t="shared" si="114"/>
        <v>0</v>
      </c>
      <c r="K7333" s="12" t="s">
        <v>47</v>
      </c>
      <c r="L7333">
        <v>1</v>
      </c>
      <c r="M7333" s="12" t="s">
        <v>48</v>
      </c>
    </row>
    <row r="7334" spans="1:13" x14ac:dyDescent="0.25">
      <c r="A7334">
        <v>7333</v>
      </c>
      <c r="B7334" s="10">
        <v>44403</v>
      </c>
      <c r="C7334" s="11">
        <v>0.67140046296296296</v>
      </c>
      <c r="D7334">
        <v>2</v>
      </c>
      <c r="E7334" s="12">
        <v>4</v>
      </c>
      <c r="I7334">
        <f t="shared" si="114"/>
        <v>0</v>
      </c>
      <c r="K7334" s="12" t="s">
        <v>47</v>
      </c>
      <c r="L7334">
        <v>2</v>
      </c>
      <c r="M7334" s="12" t="s">
        <v>48</v>
      </c>
    </row>
    <row r="7335" spans="1:13" x14ac:dyDescent="0.25">
      <c r="A7335">
        <v>7334</v>
      </c>
      <c r="B7335" s="10">
        <v>44403</v>
      </c>
      <c r="C7335" s="11">
        <v>0.67342592592592598</v>
      </c>
      <c r="D7335">
        <v>1</v>
      </c>
      <c r="E7335" s="12">
        <v>5</v>
      </c>
      <c r="I7335">
        <f t="shared" si="114"/>
        <v>0</v>
      </c>
      <c r="K7335" s="12" t="s">
        <v>47</v>
      </c>
      <c r="L7335">
        <v>1</v>
      </c>
      <c r="M7335" s="12" t="s">
        <v>48</v>
      </c>
    </row>
    <row r="7336" spans="1:13" x14ac:dyDescent="0.25">
      <c r="A7336">
        <v>7335</v>
      </c>
      <c r="B7336" s="10">
        <v>44403</v>
      </c>
      <c r="C7336" s="11">
        <v>0.67414351851851861</v>
      </c>
      <c r="D7336">
        <v>1</v>
      </c>
      <c r="E7336" s="12">
        <v>4</v>
      </c>
      <c r="I7336">
        <f t="shared" si="114"/>
        <v>0</v>
      </c>
      <c r="K7336" s="12" t="s">
        <v>47</v>
      </c>
      <c r="L7336">
        <v>2</v>
      </c>
      <c r="M7336" s="12" t="s">
        <v>48</v>
      </c>
    </row>
    <row r="7337" spans="1:13" x14ac:dyDescent="0.25">
      <c r="A7337">
        <v>7336</v>
      </c>
      <c r="B7337" s="10">
        <v>44403</v>
      </c>
      <c r="C7337" s="11">
        <v>0.67608796296296303</v>
      </c>
      <c r="D7337">
        <v>2</v>
      </c>
      <c r="E7337" s="12">
        <v>5</v>
      </c>
      <c r="I7337">
        <f t="shared" si="114"/>
        <v>0</v>
      </c>
      <c r="K7337" s="12" t="s">
        <v>47</v>
      </c>
      <c r="L7337">
        <v>1</v>
      </c>
      <c r="M7337" s="12" t="s">
        <v>48</v>
      </c>
    </row>
    <row r="7338" spans="1:13" x14ac:dyDescent="0.25">
      <c r="A7338">
        <v>7337</v>
      </c>
      <c r="B7338" s="10">
        <v>44403</v>
      </c>
      <c r="C7338" s="11">
        <v>0.67679398148148151</v>
      </c>
      <c r="D7338">
        <v>1</v>
      </c>
      <c r="E7338" s="12">
        <v>4</v>
      </c>
      <c r="I7338">
        <f t="shared" si="114"/>
        <v>0</v>
      </c>
      <c r="K7338" s="12" t="s">
        <v>47</v>
      </c>
      <c r="L7338">
        <v>1</v>
      </c>
      <c r="M7338" s="12" t="s">
        <v>48</v>
      </c>
    </row>
    <row r="7339" spans="1:13" x14ac:dyDescent="0.25">
      <c r="A7339">
        <v>7338</v>
      </c>
      <c r="B7339" s="10">
        <v>44403</v>
      </c>
      <c r="C7339" s="11">
        <v>0.67837962962962972</v>
      </c>
      <c r="D7339">
        <v>2</v>
      </c>
      <c r="E7339" s="12">
        <v>4</v>
      </c>
      <c r="I7339">
        <f t="shared" si="114"/>
        <v>0</v>
      </c>
      <c r="K7339" s="12" t="s">
        <v>47</v>
      </c>
      <c r="L7339">
        <v>1</v>
      </c>
      <c r="M7339" s="12" t="s">
        <v>48</v>
      </c>
    </row>
    <row r="7340" spans="1:13" x14ac:dyDescent="0.25">
      <c r="A7340">
        <v>7339</v>
      </c>
      <c r="B7340" s="10">
        <v>44403</v>
      </c>
      <c r="C7340" s="11">
        <v>0.68329861111111112</v>
      </c>
      <c r="D7340">
        <v>1</v>
      </c>
      <c r="E7340" s="12">
        <v>6</v>
      </c>
      <c r="I7340">
        <f t="shared" si="114"/>
        <v>0</v>
      </c>
      <c r="K7340" s="12" t="s">
        <v>47</v>
      </c>
      <c r="L7340">
        <v>1</v>
      </c>
      <c r="M7340" s="12" t="s">
        <v>48</v>
      </c>
    </row>
    <row r="7341" spans="1:13" x14ac:dyDescent="0.25">
      <c r="A7341">
        <v>7340</v>
      </c>
      <c r="B7341" s="10">
        <v>44403</v>
      </c>
      <c r="C7341" s="11">
        <v>0.68783564814814813</v>
      </c>
      <c r="D7341">
        <v>2</v>
      </c>
      <c r="E7341" s="12">
        <v>5</v>
      </c>
      <c r="I7341">
        <f t="shared" si="114"/>
        <v>0</v>
      </c>
      <c r="K7341" s="12" t="s">
        <v>47</v>
      </c>
      <c r="L7341">
        <v>2</v>
      </c>
      <c r="M7341" s="12" t="s">
        <v>48</v>
      </c>
    </row>
    <row r="7342" spans="1:13" x14ac:dyDescent="0.25">
      <c r="A7342">
        <v>7341</v>
      </c>
      <c r="B7342" s="10">
        <v>44403</v>
      </c>
      <c r="C7342" s="11">
        <v>0.68907407407407406</v>
      </c>
      <c r="D7342">
        <v>1</v>
      </c>
      <c r="E7342" s="12">
        <v>5</v>
      </c>
      <c r="I7342">
        <f t="shared" si="114"/>
        <v>0</v>
      </c>
      <c r="K7342" s="12" t="s">
        <v>47</v>
      </c>
      <c r="L7342">
        <v>2</v>
      </c>
      <c r="M7342" s="12" t="s">
        <v>54</v>
      </c>
    </row>
    <row r="7343" spans="1:13" x14ac:dyDescent="0.25">
      <c r="A7343">
        <v>7342</v>
      </c>
      <c r="B7343" s="10">
        <v>44403</v>
      </c>
      <c r="C7343" s="11">
        <v>0.693425925925926</v>
      </c>
      <c r="D7343">
        <v>2</v>
      </c>
      <c r="E7343" s="12">
        <v>6</v>
      </c>
      <c r="I7343">
        <f t="shared" si="114"/>
        <v>0</v>
      </c>
      <c r="K7343" s="12" t="s">
        <v>47</v>
      </c>
      <c r="L7343">
        <v>1</v>
      </c>
      <c r="M7343" s="12" t="s">
        <v>49</v>
      </c>
    </row>
    <row r="7344" spans="1:13" x14ac:dyDescent="0.25">
      <c r="A7344">
        <v>7343</v>
      </c>
      <c r="B7344" s="10">
        <v>44403</v>
      </c>
      <c r="C7344" s="11">
        <v>0.70674768518518516</v>
      </c>
      <c r="D7344">
        <v>1</v>
      </c>
      <c r="E7344" s="12">
        <v>5.6</v>
      </c>
      <c r="I7344">
        <f t="shared" si="114"/>
        <v>0</v>
      </c>
      <c r="K7344" s="12" t="s">
        <v>47</v>
      </c>
      <c r="L7344">
        <v>9</v>
      </c>
      <c r="M7344" s="12" t="s">
        <v>97</v>
      </c>
    </row>
    <row r="7345" spans="1:13" x14ac:dyDescent="0.25">
      <c r="A7345">
        <v>7344</v>
      </c>
      <c r="B7345" s="10">
        <v>44403</v>
      </c>
      <c r="C7345" s="11">
        <v>0.7068402777777778</v>
      </c>
      <c r="D7345">
        <v>2</v>
      </c>
      <c r="E7345" s="12">
        <v>6</v>
      </c>
      <c r="I7345">
        <f t="shared" si="114"/>
        <v>0</v>
      </c>
      <c r="K7345" s="12" t="s">
        <v>47</v>
      </c>
      <c r="L7345">
        <v>11</v>
      </c>
      <c r="M7345" s="12" t="s">
        <v>152</v>
      </c>
    </row>
    <row r="7346" spans="1:13" x14ac:dyDescent="0.25">
      <c r="A7346">
        <v>7345</v>
      </c>
      <c r="B7346" s="10">
        <v>44403</v>
      </c>
      <c r="C7346" s="11">
        <v>0.70708333333333329</v>
      </c>
      <c r="D7346">
        <v>1</v>
      </c>
      <c r="E7346" s="12" t="s">
        <v>28</v>
      </c>
      <c r="I7346">
        <f t="shared" si="114"/>
        <v>0</v>
      </c>
      <c r="K7346" s="12" t="s">
        <v>47</v>
      </c>
      <c r="L7346">
        <v>8</v>
      </c>
      <c r="M7346" s="12" t="s">
        <v>86</v>
      </c>
    </row>
    <row r="7347" spans="1:13" x14ac:dyDescent="0.25">
      <c r="A7347">
        <v>7346</v>
      </c>
      <c r="B7347" s="10">
        <v>44403</v>
      </c>
      <c r="C7347" s="11">
        <v>0.70777777777777784</v>
      </c>
      <c r="D7347">
        <v>2</v>
      </c>
      <c r="E7347" s="12">
        <v>5</v>
      </c>
      <c r="I7347">
        <f t="shared" si="114"/>
        <v>0</v>
      </c>
      <c r="K7347" s="12" t="s">
        <v>47</v>
      </c>
      <c r="L7347">
        <v>3</v>
      </c>
      <c r="M7347" s="12" t="s">
        <v>55</v>
      </c>
    </row>
    <row r="7348" spans="1:13" x14ac:dyDescent="0.25">
      <c r="A7348">
        <v>7347</v>
      </c>
      <c r="B7348" s="10">
        <v>44403</v>
      </c>
      <c r="C7348" s="11">
        <v>0.70877314814814818</v>
      </c>
      <c r="D7348">
        <v>2</v>
      </c>
      <c r="E7348" s="12">
        <v>4</v>
      </c>
      <c r="I7348">
        <f t="shared" si="114"/>
        <v>0</v>
      </c>
      <c r="K7348" s="12" t="s">
        <v>47</v>
      </c>
      <c r="L7348">
        <v>1</v>
      </c>
      <c r="M7348" s="12" t="s">
        <v>48</v>
      </c>
    </row>
    <row r="7349" spans="1:13" x14ac:dyDescent="0.25">
      <c r="A7349">
        <v>7348</v>
      </c>
      <c r="B7349" s="10">
        <v>44403</v>
      </c>
      <c r="C7349" s="11">
        <v>0.70907407407407408</v>
      </c>
      <c r="D7349">
        <v>1</v>
      </c>
      <c r="E7349" s="12">
        <v>5</v>
      </c>
      <c r="I7349">
        <f t="shared" si="114"/>
        <v>0</v>
      </c>
      <c r="K7349" s="12" t="s">
        <v>47</v>
      </c>
      <c r="L7349">
        <v>1</v>
      </c>
      <c r="M7349" s="12" t="s">
        <v>48</v>
      </c>
    </row>
    <row r="7350" spans="1:13" x14ac:dyDescent="0.25">
      <c r="A7350">
        <v>7349</v>
      </c>
      <c r="B7350" s="10">
        <v>44403</v>
      </c>
      <c r="C7350" s="11">
        <v>0.71956018518518527</v>
      </c>
      <c r="D7350">
        <v>1</v>
      </c>
      <c r="E7350" s="12">
        <v>6</v>
      </c>
      <c r="I7350">
        <f t="shared" si="114"/>
        <v>0</v>
      </c>
      <c r="K7350" s="12" t="s">
        <v>47</v>
      </c>
      <c r="L7350">
        <v>1</v>
      </c>
      <c r="M7350" s="12" t="s">
        <v>49</v>
      </c>
    </row>
    <row r="7351" spans="1:13" x14ac:dyDescent="0.25">
      <c r="A7351">
        <v>7350</v>
      </c>
      <c r="B7351" s="10">
        <v>44403</v>
      </c>
      <c r="C7351" s="11">
        <v>0.72200231481481481</v>
      </c>
      <c r="D7351">
        <v>2</v>
      </c>
      <c r="E7351" s="12">
        <v>5</v>
      </c>
      <c r="I7351">
        <f t="shared" si="114"/>
        <v>0</v>
      </c>
      <c r="K7351" s="12" t="s">
        <v>47</v>
      </c>
      <c r="L7351">
        <v>1</v>
      </c>
      <c r="M7351" s="12" t="s">
        <v>49</v>
      </c>
    </row>
    <row r="7352" spans="1:13" x14ac:dyDescent="0.25">
      <c r="A7352">
        <v>7351</v>
      </c>
      <c r="B7352" s="10">
        <v>44403</v>
      </c>
      <c r="C7352" s="11">
        <v>0.72637731481481482</v>
      </c>
      <c r="D7352">
        <v>2</v>
      </c>
      <c r="E7352" s="12">
        <v>5</v>
      </c>
      <c r="I7352">
        <f t="shared" si="114"/>
        <v>0</v>
      </c>
      <c r="K7352" s="12" t="s">
        <v>47</v>
      </c>
      <c r="L7352">
        <v>1</v>
      </c>
      <c r="M7352" s="12" t="s">
        <v>49</v>
      </c>
    </row>
    <row r="7353" spans="1:13" x14ac:dyDescent="0.25">
      <c r="A7353">
        <v>7352</v>
      </c>
      <c r="B7353" s="10">
        <v>44403</v>
      </c>
      <c r="C7353" s="11">
        <v>0.7402777777777777</v>
      </c>
      <c r="D7353">
        <v>1</v>
      </c>
      <c r="E7353" s="12">
        <v>5</v>
      </c>
      <c r="I7353">
        <f t="shared" si="114"/>
        <v>0</v>
      </c>
      <c r="K7353" s="12" t="s">
        <v>47</v>
      </c>
      <c r="L7353">
        <v>1</v>
      </c>
      <c r="M7353" s="12" t="s">
        <v>48</v>
      </c>
    </row>
    <row r="7354" spans="1:13" x14ac:dyDescent="0.25">
      <c r="A7354">
        <v>7353</v>
      </c>
      <c r="B7354" s="10">
        <v>44403</v>
      </c>
      <c r="C7354" s="11">
        <v>0.74181712962962953</v>
      </c>
      <c r="D7354">
        <v>1</v>
      </c>
      <c r="E7354" s="12">
        <v>6</v>
      </c>
      <c r="I7354">
        <f t="shared" si="114"/>
        <v>0</v>
      </c>
      <c r="K7354" s="12" t="s">
        <v>47</v>
      </c>
      <c r="L7354">
        <v>1</v>
      </c>
      <c r="M7354" s="12" t="s">
        <v>48</v>
      </c>
    </row>
    <row r="7355" spans="1:13" x14ac:dyDescent="0.25">
      <c r="A7355">
        <v>7354</v>
      </c>
      <c r="B7355" s="10">
        <v>44403</v>
      </c>
      <c r="C7355" s="11">
        <v>0.74366898148148142</v>
      </c>
      <c r="D7355">
        <v>1</v>
      </c>
      <c r="E7355" s="12">
        <v>5</v>
      </c>
      <c r="I7355">
        <f t="shared" si="114"/>
        <v>0</v>
      </c>
      <c r="K7355" s="12" t="s">
        <v>47</v>
      </c>
      <c r="L7355">
        <v>1</v>
      </c>
      <c r="M7355" s="12" t="s">
        <v>49</v>
      </c>
    </row>
    <row r="7356" spans="1:13" x14ac:dyDescent="0.25">
      <c r="A7356">
        <v>7355</v>
      </c>
      <c r="B7356" s="10">
        <v>44403</v>
      </c>
      <c r="C7356" s="11">
        <v>0.74480324074074078</v>
      </c>
      <c r="D7356">
        <v>2</v>
      </c>
      <c r="E7356" s="12">
        <v>5</v>
      </c>
      <c r="I7356">
        <f t="shared" si="114"/>
        <v>0</v>
      </c>
      <c r="K7356" s="12" t="s">
        <v>47</v>
      </c>
      <c r="L7356">
        <v>1</v>
      </c>
      <c r="M7356" s="12" t="s">
        <v>48</v>
      </c>
    </row>
    <row r="7357" spans="1:13" x14ac:dyDescent="0.25">
      <c r="A7357">
        <v>7356</v>
      </c>
      <c r="B7357" s="10">
        <v>44403</v>
      </c>
      <c r="C7357" s="11">
        <v>0.76496527777777779</v>
      </c>
      <c r="D7357">
        <v>1</v>
      </c>
      <c r="E7357" s="12">
        <v>5</v>
      </c>
      <c r="I7357">
        <f t="shared" si="114"/>
        <v>0</v>
      </c>
      <c r="K7357" s="12" t="s">
        <v>47</v>
      </c>
      <c r="L7357">
        <v>1</v>
      </c>
      <c r="M7357" s="12" t="s">
        <v>48</v>
      </c>
    </row>
    <row r="7358" spans="1:13" x14ac:dyDescent="0.25">
      <c r="A7358">
        <v>7357</v>
      </c>
      <c r="B7358" s="10">
        <v>44403</v>
      </c>
      <c r="C7358" s="11">
        <v>0.76537037037037037</v>
      </c>
      <c r="D7358">
        <v>2</v>
      </c>
      <c r="E7358" s="12">
        <v>5</v>
      </c>
      <c r="I7358">
        <f t="shared" si="114"/>
        <v>0</v>
      </c>
      <c r="K7358" s="12" t="s">
        <v>47</v>
      </c>
      <c r="L7358">
        <v>1</v>
      </c>
      <c r="M7358" s="12" t="s">
        <v>48</v>
      </c>
    </row>
    <row r="7359" spans="1:13" x14ac:dyDescent="0.25">
      <c r="A7359">
        <v>7358</v>
      </c>
      <c r="B7359" s="10">
        <v>44403</v>
      </c>
      <c r="C7359" s="11">
        <v>0.7753472222222223</v>
      </c>
      <c r="D7359">
        <v>2</v>
      </c>
      <c r="E7359" s="12">
        <v>6</v>
      </c>
      <c r="I7359">
        <f t="shared" si="114"/>
        <v>0</v>
      </c>
      <c r="K7359" s="12" t="s">
        <v>47</v>
      </c>
      <c r="L7359">
        <v>1</v>
      </c>
      <c r="M7359" s="12" t="s">
        <v>48</v>
      </c>
    </row>
    <row r="7360" spans="1:13" x14ac:dyDescent="0.25">
      <c r="A7360">
        <v>7359</v>
      </c>
      <c r="B7360" s="10">
        <v>44403</v>
      </c>
      <c r="C7360" s="11">
        <v>0.77871527777777771</v>
      </c>
      <c r="D7360">
        <v>1</v>
      </c>
      <c r="E7360" s="12">
        <v>5</v>
      </c>
      <c r="I7360">
        <f t="shared" si="114"/>
        <v>0</v>
      </c>
      <c r="K7360" s="12" t="s">
        <v>47</v>
      </c>
      <c r="L7360">
        <v>1</v>
      </c>
      <c r="M7360" s="12" t="s">
        <v>48</v>
      </c>
    </row>
    <row r="7361" spans="1:13" x14ac:dyDescent="0.25">
      <c r="A7361">
        <v>7360</v>
      </c>
      <c r="B7361" s="10">
        <v>44403</v>
      </c>
      <c r="C7361" s="11">
        <v>0.77905092592592595</v>
      </c>
      <c r="D7361">
        <v>2</v>
      </c>
      <c r="E7361" s="12">
        <v>6</v>
      </c>
      <c r="I7361">
        <f t="shared" si="114"/>
        <v>0</v>
      </c>
      <c r="K7361" s="12" t="s">
        <v>47</v>
      </c>
      <c r="L7361">
        <v>1</v>
      </c>
      <c r="M7361" s="12" t="s">
        <v>48</v>
      </c>
    </row>
    <row r="7362" spans="1:13" x14ac:dyDescent="0.25">
      <c r="A7362">
        <v>7361</v>
      </c>
      <c r="B7362" s="10">
        <v>44403</v>
      </c>
      <c r="C7362" s="11">
        <v>0.79702546296296306</v>
      </c>
      <c r="D7362">
        <v>1</v>
      </c>
      <c r="E7362" s="12">
        <v>4</v>
      </c>
      <c r="I7362">
        <f t="shared" si="114"/>
        <v>0</v>
      </c>
      <c r="K7362" s="12" t="s">
        <v>47</v>
      </c>
      <c r="L7362">
        <v>1</v>
      </c>
      <c r="M7362" s="12" t="s">
        <v>48</v>
      </c>
    </row>
    <row r="7363" spans="1:13" x14ac:dyDescent="0.25">
      <c r="A7363">
        <v>7362</v>
      </c>
      <c r="B7363" s="10">
        <v>44403</v>
      </c>
      <c r="C7363" s="11">
        <v>0.79789351851851853</v>
      </c>
      <c r="D7363">
        <v>2</v>
      </c>
      <c r="E7363" s="12">
        <v>5</v>
      </c>
      <c r="I7363">
        <f t="shared" si="114"/>
        <v>0</v>
      </c>
      <c r="K7363" s="12" t="s">
        <v>47</v>
      </c>
      <c r="L7363">
        <v>1</v>
      </c>
      <c r="M7363" s="12" t="s">
        <v>48</v>
      </c>
    </row>
    <row r="7364" spans="1:13" x14ac:dyDescent="0.25">
      <c r="A7364">
        <v>7363</v>
      </c>
      <c r="B7364" s="10">
        <v>44403</v>
      </c>
      <c r="C7364" s="11">
        <v>0.81034722222222222</v>
      </c>
      <c r="D7364">
        <v>2</v>
      </c>
      <c r="E7364" s="12">
        <v>7</v>
      </c>
      <c r="I7364">
        <f t="shared" si="114"/>
        <v>0</v>
      </c>
      <c r="K7364" s="12" t="s">
        <v>47</v>
      </c>
      <c r="L7364">
        <v>1</v>
      </c>
      <c r="M7364" s="12" t="s">
        <v>48</v>
      </c>
    </row>
    <row r="7365" spans="1:13" x14ac:dyDescent="0.25">
      <c r="A7365">
        <v>7364</v>
      </c>
      <c r="B7365" s="10">
        <v>44403</v>
      </c>
      <c r="C7365" s="11">
        <v>0.8247106481481481</v>
      </c>
      <c r="D7365">
        <v>1</v>
      </c>
      <c r="E7365" s="12">
        <v>5</v>
      </c>
      <c r="I7365">
        <f t="shared" si="114"/>
        <v>0</v>
      </c>
      <c r="K7365" s="12" t="s">
        <v>47</v>
      </c>
      <c r="L7365">
        <v>1</v>
      </c>
      <c r="M7365" s="12" t="s">
        <v>48</v>
      </c>
    </row>
    <row r="7366" spans="1:13" x14ac:dyDescent="0.25">
      <c r="A7366">
        <v>7365</v>
      </c>
      <c r="B7366" s="10">
        <v>44403</v>
      </c>
      <c r="C7366" s="11">
        <v>0.83011574074074079</v>
      </c>
      <c r="D7366">
        <v>1</v>
      </c>
      <c r="E7366" s="12">
        <v>6</v>
      </c>
      <c r="I7366">
        <f t="shared" si="114"/>
        <v>0</v>
      </c>
      <c r="K7366" s="12" t="s">
        <v>47</v>
      </c>
      <c r="L7366">
        <v>1</v>
      </c>
      <c r="M7366" s="12" t="s">
        <v>48</v>
      </c>
    </row>
    <row r="7367" spans="1:13" x14ac:dyDescent="0.25">
      <c r="A7367">
        <v>7366</v>
      </c>
      <c r="B7367" s="10">
        <v>44403</v>
      </c>
      <c r="C7367" s="11">
        <v>0.83096064814814818</v>
      </c>
      <c r="D7367">
        <v>2</v>
      </c>
      <c r="E7367" s="12">
        <v>5</v>
      </c>
      <c r="I7367">
        <f t="shared" si="114"/>
        <v>0</v>
      </c>
      <c r="K7367" s="12" t="s">
        <v>47</v>
      </c>
      <c r="L7367">
        <v>2</v>
      </c>
      <c r="M7367" s="12" t="s">
        <v>48</v>
      </c>
    </row>
    <row r="7368" spans="1:13" x14ac:dyDescent="0.25">
      <c r="A7368">
        <v>7367</v>
      </c>
      <c r="B7368" s="10">
        <v>44403</v>
      </c>
      <c r="C7368" s="11">
        <v>0.83136574074074077</v>
      </c>
      <c r="D7368">
        <v>1</v>
      </c>
      <c r="E7368" s="12">
        <v>5</v>
      </c>
      <c r="I7368">
        <f t="shared" si="114"/>
        <v>0</v>
      </c>
      <c r="K7368" s="12" t="s">
        <v>47</v>
      </c>
      <c r="L7368">
        <v>2</v>
      </c>
      <c r="M7368" s="12" t="s">
        <v>48</v>
      </c>
    </row>
    <row r="7369" spans="1:13" x14ac:dyDescent="0.25">
      <c r="A7369">
        <v>7368</v>
      </c>
      <c r="B7369" s="10">
        <v>44403</v>
      </c>
      <c r="C7369" s="11">
        <v>0.83211805555555562</v>
      </c>
      <c r="D7369">
        <v>1</v>
      </c>
      <c r="E7369" s="12">
        <v>5</v>
      </c>
      <c r="I7369">
        <f t="shared" ref="I7369:I7432" si="115">SUM(F7369:H7369)</f>
        <v>0</v>
      </c>
      <c r="K7369" s="12" t="s">
        <v>47</v>
      </c>
      <c r="L7369">
        <v>3</v>
      </c>
      <c r="M7369" s="12" t="s">
        <v>58</v>
      </c>
    </row>
    <row r="7370" spans="1:13" x14ac:dyDescent="0.25">
      <c r="A7370">
        <v>7369</v>
      </c>
      <c r="B7370" s="10">
        <v>44403</v>
      </c>
      <c r="C7370" s="11">
        <v>0.83376157407407403</v>
      </c>
      <c r="D7370">
        <v>1</v>
      </c>
      <c r="E7370" s="12">
        <v>6</v>
      </c>
      <c r="I7370">
        <f t="shared" si="115"/>
        <v>0</v>
      </c>
      <c r="K7370" s="12" t="s">
        <v>47</v>
      </c>
      <c r="L7370">
        <v>1</v>
      </c>
      <c r="M7370" s="12" t="s">
        <v>49</v>
      </c>
    </row>
    <row r="7371" spans="1:13" x14ac:dyDescent="0.25">
      <c r="A7371">
        <v>7370</v>
      </c>
      <c r="B7371" s="10">
        <v>44403</v>
      </c>
      <c r="C7371" s="11">
        <v>0.83739583333333334</v>
      </c>
      <c r="D7371">
        <v>2</v>
      </c>
      <c r="E7371" s="12">
        <v>5</v>
      </c>
      <c r="I7371">
        <f t="shared" si="115"/>
        <v>0</v>
      </c>
      <c r="K7371" s="12" t="s">
        <v>47</v>
      </c>
      <c r="L7371">
        <v>1</v>
      </c>
      <c r="M7371" s="12" t="s">
        <v>49</v>
      </c>
    </row>
    <row r="7372" spans="1:13" x14ac:dyDescent="0.25">
      <c r="A7372">
        <v>7371</v>
      </c>
      <c r="B7372" s="10">
        <v>44403</v>
      </c>
      <c r="C7372" s="11">
        <v>0.84469907407407396</v>
      </c>
      <c r="D7372">
        <v>1</v>
      </c>
      <c r="E7372" s="12">
        <v>4</v>
      </c>
      <c r="I7372">
        <f t="shared" si="115"/>
        <v>0</v>
      </c>
      <c r="K7372" s="12" t="s">
        <v>47</v>
      </c>
      <c r="L7372">
        <v>2</v>
      </c>
      <c r="M7372" s="12" t="s">
        <v>48</v>
      </c>
    </row>
    <row r="7373" spans="1:13" x14ac:dyDescent="0.25">
      <c r="A7373">
        <v>7372</v>
      </c>
      <c r="B7373" s="10">
        <v>44403</v>
      </c>
      <c r="C7373" s="11">
        <v>0.84652777777777777</v>
      </c>
      <c r="D7373">
        <v>2</v>
      </c>
      <c r="E7373" s="12">
        <v>4</v>
      </c>
      <c r="I7373">
        <f t="shared" si="115"/>
        <v>0</v>
      </c>
      <c r="K7373" s="12" t="s">
        <v>47</v>
      </c>
      <c r="L7373">
        <v>2</v>
      </c>
      <c r="M7373" s="12" t="s">
        <v>48</v>
      </c>
    </row>
    <row r="7374" spans="1:13" x14ac:dyDescent="0.25">
      <c r="A7374">
        <v>7373</v>
      </c>
      <c r="B7374" s="10">
        <v>44403</v>
      </c>
      <c r="C7374" s="11">
        <v>0.84660879629629626</v>
      </c>
      <c r="D7374">
        <v>1</v>
      </c>
      <c r="E7374" s="12">
        <v>5</v>
      </c>
      <c r="I7374">
        <f t="shared" si="115"/>
        <v>0</v>
      </c>
      <c r="K7374" s="12" t="s">
        <v>47</v>
      </c>
      <c r="L7374">
        <v>2</v>
      </c>
      <c r="M7374" s="12" t="s">
        <v>48</v>
      </c>
    </row>
    <row r="7375" spans="1:13" x14ac:dyDescent="0.25">
      <c r="A7375">
        <v>7374</v>
      </c>
      <c r="B7375" s="10">
        <v>44403</v>
      </c>
      <c r="C7375" s="11">
        <v>0.84942129629629637</v>
      </c>
      <c r="D7375">
        <v>2</v>
      </c>
      <c r="E7375" s="12">
        <v>5</v>
      </c>
      <c r="I7375">
        <f t="shared" si="115"/>
        <v>0</v>
      </c>
      <c r="K7375" s="12" t="s">
        <v>47</v>
      </c>
      <c r="L7375">
        <v>1</v>
      </c>
      <c r="M7375" s="12" t="s">
        <v>48</v>
      </c>
    </row>
    <row r="7376" spans="1:13" x14ac:dyDescent="0.25">
      <c r="A7376">
        <v>7375</v>
      </c>
      <c r="B7376" s="10">
        <v>44403</v>
      </c>
      <c r="C7376" s="11">
        <v>0.85050925925925924</v>
      </c>
      <c r="D7376">
        <v>2</v>
      </c>
      <c r="E7376" s="12">
        <v>5</v>
      </c>
      <c r="I7376">
        <f t="shared" si="115"/>
        <v>0</v>
      </c>
      <c r="K7376" s="12" t="s">
        <v>47</v>
      </c>
      <c r="L7376">
        <v>1</v>
      </c>
      <c r="M7376" s="12" t="s">
        <v>48</v>
      </c>
    </row>
    <row r="7377" spans="1:13" x14ac:dyDescent="0.25">
      <c r="A7377">
        <v>7376</v>
      </c>
      <c r="B7377" s="10">
        <v>44403</v>
      </c>
      <c r="C7377" s="11">
        <v>0.85099537037037043</v>
      </c>
      <c r="D7377">
        <v>2</v>
      </c>
      <c r="E7377" s="12">
        <v>5</v>
      </c>
      <c r="I7377">
        <f t="shared" si="115"/>
        <v>0</v>
      </c>
      <c r="K7377" s="12" t="s">
        <v>47</v>
      </c>
      <c r="L7377">
        <v>1</v>
      </c>
      <c r="M7377" s="12" t="s">
        <v>48</v>
      </c>
    </row>
    <row r="7378" spans="1:13" x14ac:dyDescent="0.25">
      <c r="A7378">
        <v>7377</v>
      </c>
      <c r="B7378" s="10">
        <v>44403</v>
      </c>
      <c r="C7378" s="11">
        <v>0.85543981481481479</v>
      </c>
      <c r="D7378">
        <v>1</v>
      </c>
      <c r="E7378" s="12">
        <v>4</v>
      </c>
      <c r="I7378">
        <f t="shared" si="115"/>
        <v>0</v>
      </c>
      <c r="K7378" s="12" t="s">
        <v>47</v>
      </c>
      <c r="L7378">
        <v>1</v>
      </c>
      <c r="M7378" s="12" t="s">
        <v>48</v>
      </c>
    </row>
    <row r="7379" spans="1:13" x14ac:dyDescent="0.25">
      <c r="A7379">
        <v>7378</v>
      </c>
      <c r="B7379" s="10">
        <v>44403</v>
      </c>
      <c r="C7379" s="11">
        <v>0.85591435185185183</v>
      </c>
      <c r="D7379">
        <v>2</v>
      </c>
      <c r="E7379" s="12">
        <v>5</v>
      </c>
      <c r="I7379">
        <f t="shared" si="115"/>
        <v>0</v>
      </c>
      <c r="K7379" s="12" t="s">
        <v>47</v>
      </c>
      <c r="L7379">
        <v>1</v>
      </c>
      <c r="M7379" s="12" t="s">
        <v>48</v>
      </c>
    </row>
    <row r="7380" spans="1:13" x14ac:dyDescent="0.25">
      <c r="A7380">
        <v>7379</v>
      </c>
      <c r="B7380" s="10">
        <v>44403</v>
      </c>
      <c r="C7380" s="11">
        <v>0.85975694444444439</v>
      </c>
      <c r="D7380">
        <v>1</v>
      </c>
      <c r="E7380" s="12">
        <v>4</v>
      </c>
      <c r="I7380">
        <f t="shared" si="115"/>
        <v>0</v>
      </c>
      <c r="K7380" s="12" t="s">
        <v>47</v>
      </c>
      <c r="L7380">
        <v>1</v>
      </c>
      <c r="M7380" s="12" t="s">
        <v>48</v>
      </c>
    </row>
    <row r="7381" spans="1:13" x14ac:dyDescent="0.25">
      <c r="A7381">
        <v>7380</v>
      </c>
      <c r="B7381" s="10">
        <v>44403</v>
      </c>
      <c r="C7381" s="11">
        <v>0.87854166666666667</v>
      </c>
      <c r="D7381">
        <v>2</v>
      </c>
      <c r="E7381" s="12">
        <v>6</v>
      </c>
      <c r="I7381">
        <f t="shared" si="115"/>
        <v>0</v>
      </c>
      <c r="K7381" s="12" t="s">
        <v>47</v>
      </c>
      <c r="L7381">
        <v>1</v>
      </c>
      <c r="M7381" s="12" t="s">
        <v>49</v>
      </c>
    </row>
    <row r="7382" spans="1:13" x14ac:dyDescent="0.25">
      <c r="A7382">
        <v>7381</v>
      </c>
      <c r="B7382" s="10">
        <v>44403</v>
      </c>
      <c r="C7382" s="11">
        <v>0.87913194444444442</v>
      </c>
      <c r="D7382">
        <v>2</v>
      </c>
      <c r="E7382" s="12">
        <v>5</v>
      </c>
      <c r="I7382">
        <f t="shared" si="115"/>
        <v>0</v>
      </c>
      <c r="K7382" s="12" t="s">
        <v>47</v>
      </c>
      <c r="L7382">
        <v>1</v>
      </c>
      <c r="M7382" s="12" t="s">
        <v>48</v>
      </c>
    </row>
    <row r="7383" spans="1:13" x14ac:dyDescent="0.25">
      <c r="A7383">
        <v>7382</v>
      </c>
      <c r="B7383" s="10">
        <v>44403</v>
      </c>
      <c r="C7383" s="11">
        <v>0.88688657407407412</v>
      </c>
      <c r="D7383">
        <v>2</v>
      </c>
      <c r="E7383" s="12">
        <v>5</v>
      </c>
      <c r="I7383">
        <f t="shared" si="115"/>
        <v>0</v>
      </c>
      <c r="K7383" s="12" t="s">
        <v>47</v>
      </c>
      <c r="L7383">
        <v>1</v>
      </c>
      <c r="M7383" s="12" t="s">
        <v>48</v>
      </c>
    </row>
    <row r="7384" spans="1:13" x14ac:dyDescent="0.25">
      <c r="A7384">
        <v>7383</v>
      </c>
      <c r="B7384" s="10">
        <v>44403</v>
      </c>
      <c r="C7384" s="11">
        <v>0.8887962962962962</v>
      </c>
      <c r="D7384">
        <v>1</v>
      </c>
      <c r="E7384" s="12">
        <v>6</v>
      </c>
      <c r="I7384">
        <f t="shared" si="115"/>
        <v>0</v>
      </c>
      <c r="K7384" s="12" t="s">
        <v>47</v>
      </c>
      <c r="L7384">
        <v>1</v>
      </c>
      <c r="M7384" s="12" t="s">
        <v>48</v>
      </c>
    </row>
    <row r="7385" spans="1:13" x14ac:dyDescent="0.25">
      <c r="A7385">
        <v>7384</v>
      </c>
      <c r="B7385" s="10">
        <v>44403</v>
      </c>
      <c r="C7385" s="11">
        <v>0.88898148148148148</v>
      </c>
      <c r="D7385">
        <v>2</v>
      </c>
      <c r="E7385" s="12">
        <v>4</v>
      </c>
      <c r="I7385">
        <f t="shared" si="115"/>
        <v>0</v>
      </c>
      <c r="K7385" s="12" t="s">
        <v>47</v>
      </c>
      <c r="L7385">
        <v>1</v>
      </c>
      <c r="M7385" s="12" t="s">
        <v>49</v>
      </c>
    </row>
    <row r="7386" spans="1:13" x14ac:dyDescent="0.25">
      <c r="A7386">
        <v>7385</v>
      </c>
      <c r="B7386" s="10">
        <v>44403</v>
      </c>
      <c r="C7386" s="11">
        <v>0.89050925925925928</v>
      </c>
      <c r="D7386">
        <v>1</v>
      </c>
      <c r="E7386" s="12">
        <v>7</v>
      </c>
      <c r="F7386">
        <v>1</v>
      </c>
      <c r="I7386">
        <f t="shared" si="115"/>
        <v>1</v>
      </c>
    </row>
    <row r="7387" spans="1:13" x14ac:dyDescent="0.25">
      <c r="A7387">
        <v>7386</v>
      </c>
      <c r="B7387" s="10">
        <v>44403</v>
      </c>
      <c r="C7387" s="11">
        <v>0.89847222222222223</v>
      </c>
      <c r="D7387">
        <v>1</v>
      </c>
      <c r="E7387" s="12">
        <v>5</v>
      </c>
      <c r="I7387">
        <f t="shared" si="115"/>
        <v>0</v>
      </c>
      <c r="K7387" s="12" t="s">
        <v>47</v>
      </c>
      <c r="L7387">
        <v>1</v>
      </c>
      <c r="M7387" s="12" t="s">
        <v>48</v>
      </c>
    </row>
    <row r="7388" spans="1:13" x14ac:dyDescent="0.25">
      <c r="A7388">
        <v>7387</v>
      </c>
      <c r="B7388" s="10">
        <v>44403</v>
      </c>
      <c r="C7388" s="11">
        <v>0.91209490740740751</v>
      </c>
      <c r="D7388">
        <v>1</v>
      </c>
      <c r="E7388" s="12">
        <v>5</v>
      </c>
      <c r="I7388">
        <f t="shared" si="115"/>
        <v>0</v>
      </c>
      <c r="K7388" s="12" t="s">
        <v>47</v>
      </c>
      <c r="L7388">
        <v>1</v>
      </c>
      <c r="M7388" s="12" t="s">
        <v>48</v>
      </c>
    </row>
    <row r="7389" spans="1:13" x14ac:dyDescent="0.25">
      <c r="A7389">
        <v>7388</v>
      </c>
      <c r="B7389" s="10">
        <v>44403</v>
      </c>
      <c r="C7389" s="11">
        <v>0.91334490740740737</v>
      </c>
      <c r="D7389">
        <v>2</v>
      </c>
      <c r="E7389" s="12">
        <v>5</v>
      </c>
      <c r="I7389">
        <f t="shared" si="115"/>
        <v>0</v>
      </c>
      <c r="K7389" s="12" t="s">
        <v>47</v>
      </c>
      <c r="L7389">
        <v>1</v>
      </c>
      <c r="M7389" s="12" t="s">
        <v>48</v>
      </c>
    </row>
    <row r="7390" spans="1:13" x14ac:dyDescent="0.25">
      <c r="A7390">
        <v>7389</v>
      </c>
      <c r="B7390" s="10">
        <v>44403</v>
      </c>
      <c r="C7390" s="11">
        <v>0.92314814814814816</v>
      </c>
      <c r="D7390">
        <v>1</v>
      </c>
      <c r="E7390" s="12">
        <v>6</v>
      </c>
      <c r="I7390">
        <f t="shared" si="115"/>
        <v>0</v>
      </c>
      <c r="K7390" s="12" t="s">
        <v>47</v>
      </c>
      <c r="L7390">
        <v>1</v>
      </c>
      <c r="M7390" s="12" t="s">
        <v>48</v>
      </c>
    </row>
    <row r="7391" spans="1:13" x14ac:dyDescent="0.25">
      <c r="A7391">
        <v>7390</v>
      </c>
      <c r="B7391" s="10">
        <v>44403</v>
      </c>
      <c r="C7391" s="11">
        <v>0.92699074074074073</v>
      </c>
      <c r="D7391">
        <v>1</v>
      </c>
      <c r="E7391" s="12">
        <v>6</v>
      </c>
      <c r="I7391">
        <f t="shared" si="115"/>
        <v>0</v>
      </c>
      <c r="K7391" s="12" t="s">
        <v>47</v>
      </c>
      <c r="L7391">
        <v>1</v>
      </c>
      <c r="M7391" s="12" t="s">
        <v>48</v>
      </c>
    </row>
    <row r="7392" spans="1:13" x14ac:dyDescent="0.25">
      <c r="A7392">
        <v>7391</v>
      </c>
      <c r="B7392" s="10">
        <v>44403</v>
      </c>
      <c r="C7392" s="11">
        <v>0.92874999999999996</v>
      </c>
      <c r="D7392">
        <v>2</v>
      </c>
      <c r="E7392" s="12">
        <v>4</v>
      </c>
      <c r="I7392">
        <f t="shared" si="115"/>
        <v>0</v>
      </c>
      <c r="K7392" s="12" t="s">
        <v>47</v>
      </c>
      <c r="L7392">
        <v>1</v>
      </c>
      <c r="M7392" s="12" t="s">
        <v>48</v>
      </c>
    </row>
    <row r="7393" spans="1:13" x14ac:dyDescent="0.25">
      <c r="A7393">
        <v>7392</v>
      </c>
      <c r="B7393" s="10">
        <v>44403</v>
      </c>
      <c r="C7393" s="11">
        <v>0.9349884259259259</v>
      </c>
      <c r="D7393">
        <v>1</v>
      </c>
      <c r="E7393" s="12">
        <v>6</v>
      </c>
      <c r="I7393">
        <f t="shared" si="115"/>
        <v>0</v>
      </c>
      <c r="K7393" s="12" t="s">
        <v>47</v>
      </c>
      <c r="L7393">
        <v>1</v>
      </c>
      <c r="M7393" s="12" t="s">
        <v>48</v>
      </c>
    </row>
    <row r="7394" spans="1:13" x14ac:dyDescent="0.25">
      <c r="A7394">
        <v>7393</v>
      </c>
      <c r="B7394" s="10">
        <v>44403</v>
      </c>
      <c r="C7394" s="11">
        <v>0.93807870370370372</v>
      </c>
      <c r="D7394">
        <v>2</v>
      </c>
      <c r="E7394" s="12">
        <v>4</v>
      </c>
      <c r="I7394">
        <f t="shared" si="115"/>
        <v>0</v>
      </c>
      <c r="K7394" s="12" t="s">
        <v>47</v>
      </c>
      <c r="L7394">
        <v>2</v>
      </c>
      <c r="M7394" s="12" t="s">
        <v>48</v>
      </c>
    </row>
    <row r="7395" spans="1:13" x14ac:dyDescent="0.25">
      <c r="A7395">
        <v>7394</v>
      </c>
      <c r="B7395" s="10">
        <v>44403</v>
      </c>
      <c r="C7395" s="11">
        <v>0.9403125</v>
      </c>
      <c r="D7395">
        <v>1</v>
      </c>
      <c r="E7395" s="12">
        <v>6</v>
      </c>
      <c r="I7395">
        <f t="shared" si="115"/>
        <v>0</v>
      </c>
      <c r="K7395" s="12" t="s">
        <v>47</v>
      </c>
      <c r="L7395">
        <v>1</v>
      </c>
      <c r="M7395" s="12" t="s">
        <v>48</v>
      </c>
    </row>
    <row r="7396" spans="1:13" x14ac:dyDescent="0.25">
      <c r="A7396">
        <v>7395</v>
      </c>
      <c r="B7396" s="10">
        <v>44403</v>
      </c>
      <c r="C7396" s="11">
        <v>0.94119212962962961</v>
      </c>
      <c r="D7396">
        <v>1</v>
      </c>
      <c r="E7396" s="12">
        <v>4</v>
      </c>
      <c r="I7396">
        <f t="shared" si="115"/>
        <v>0</v>
      </c>
      <c r="K7396" s="12" t="s">
        <v>47</v>
      </c>
      <c r="L7396">
        <v>1</v>
      </c>
      <c r="M7396" s="12" t="s">
        <v>48</v>
      </c>
    </row>
    <row r="7397" spans="1:13" x14ac:dyDescent="0.25">
      <c r="A7397">
        <v>7396</v>
      </c>
      <c r="B7397" s="10">
        <v>44403</v>
      </c>
      <c r="C7397" s="11">
        <v>0.94214120370370369</v>
      </c>
      <c r="D7397">
        <v>1</v>
      </c>
      <c r="E7397" s="12">
        <v>4</v>
      </c>
      <c r="I7397">
        <f t="shared" si="115"/>
        <v>0</v>
      </c>
      <c r="K7397" s="12" t="s">
        <v>47</v>
      </c>
      <c r="L7397">
        <v>1</v>
      </c>
      <c r="M7397" s="12" t="s">
        <v>49</v>
      </c>
    </row>
    <row r="7398" spans="1:13" x14ac:dyDescent="0.25">
      <c r="A7398">
        <v>7397</v>
      </c>
      <c r="B7398" s="10">
        <v>44403</v>
      </c>
      <c r="C7398" s="11">
        <v>0.94430555555555562</v>
      </c>
      <c r="D7398">
        <v>2</v>
      </c>
      <c r="E7398" s="12">
        <v>6</v>
      </c>
      <c r="I7398">
        <f t="shared" si="115"/>
        <v>0</v>
      </c>
      <c r="K7398" s="12" t="s">
        <v>47</v>
      </c>
      <c r="L7398">
        <v>1</v>
      </c>
      <c r="M7398" s="12" t="s">
        <v>48</v>
      </c>
    </row>
    <row r="7399" spans="1:13" x14ac:dyDescent="0.25">
      <c r="A7399">
        <v>7398</v>
      </c>
      <c r="B7399" s="10">
        <v>44403</v>
      </c>
      <c r="C7399" s="11">
        <v>0.94431712962962966</v>
      </c>
      <c r="D7399">
        <v>1</v>
      </c>
      <c r="E7399" s="12">
        <v>5</v>
      </c>
      <c r="F7399">
        <v>1</v>
      </c>
      <c r="I7399">
        <f t="shared" si="115"/>
        <v>1</v>
      </c>
    </row>
    <row r="7400" spans="1:13" x14ac:dyDescent="0.25">
      <c r="A7400">
        <v>7399</v>
      </c>
      <c r="B7400" s="10">
        <v>44403</v>
      </c>
      <c r="C7400" s="11">
        <v>0.94679398148148142</v>
      </c>
      <c r="D7400">
        <v>1</v>
      </c>
      <c r="E7400" s="12">
        <v>4</v>
      </c>
      <c r="I7400">
        <f t="shared" si="115"/>
        <v>0</v>
      </c>
      <c r="K7400" s="12" t="s">
        <v>47</v>
      </c>
      <c r="L7400">
        <v>1</v>
      </c>
      <c r="M7400" s="12" t="s">
        <v>48</v>
      </c>
    </row>
    <row r="7401" spans="1:13" x14ac:dyDescent="0.25">
      <c r="A7401">
        <v>7400</v>
      </c>
      <c r="B7401" s="10">
        <v>44403</v>
      </c>
      <c r="C7401" s="11">
        <v>0.95274305555555561</v>
      </c>
      <c r="D7401">
        <v>1</v>
      </c>
      <c r="E7401" s="12">
        <v>4</v>
      </c>
      <c r="I7401">
        <f t="shared" si="115"/>
        <v>0</v>
      </c>
      <c r="K7401" s="12" t="s">
        <v>47</v>
      </c>
      <c r="L7401">
        <v>1</v>
      </c>
      <c r="M7401" s="12" t="s">
        <v>48</v>
      </c>
    </row>
    <row r="7402" spans="1:13" x14ac:dyDescent="0.25">
      <c r="A7402">
        <v>7401</v>
      </c>
      <c r="B7402" s="10">
        <v>44403</v>
      </c>
      <c r="C7402" s="11">
        <v>0.9528240740740741</v>
      </c>
      <c r="D7402">
        <v>2</v>
      </c>
      <c r="E7402" s="12">
        <v>7</v>
      </c>
      <c r="I7402">
        <f t="shared" si="115"/>
        <v>0</v>
      </c>
      <c r="K7402">
        <v>2</v>
      </c>
      <c r="L7402">
        <v>1</v>
      </c>
      <c r="M7402">
        <v>1</v>
      </c>
    </row>
    <row r="7403" spans="1:13" x14ac:dyDescent="0.25">
      <c r="A7403">
        <v>7402</v>
      </c>
      <c r="B7403" s="10">
        <v>44403</v>
      </c>
      <c r="C7403" s="11">
        <v>0.95384259259259263</v>
      </c>
      <c r="D7403">
        <v>2</v>
      </c>
      <c r="E7403" s="12">
        <v>5</v>
      </c>
      <c r="I7403">
        <f t="shared" si="115"/>
        <v>0</v>
      </c>
      <c r="K7403" s="12" t="s">
        <v>47</v>
      </c>
      <c r="L7403">
        <v>1</v>
      </c>
      <c r="M7403" s="12" t="s">
        <v>48</v>
      </c>
    </row>
    <row r="7404" spans="1:13" x14ac:dyDescent="0.25">
      <c r="A7404">
        <v>7403</v>
      </c>
      <c r="B7404" s="10">
        <v>44403</v>
      </c>
      <c r="C7404" s="11">
        <v>0.95693287037037045</v>
      </c>
      <c r="D7404">
        <v>1</v>
      </c>
      <c r="E7404" s="12">
        <v>4</v>
      </c>
      <c r="I7404">
        <f t="shared" si="115"/>
        <v>0</v>
      </c>
      <c r="K7404" s="12" t="s">
        <v>47</v>
      </c>
      <c r="L7404">
        <v>1</v>
      </c>
      <c r="M7404" s="12" t="s">
        <v>48</v>
      </c>
    </row>
    <row r="7405" spans="1:13" x14ac:dyDescent="0.25">
      <c r="A7405">
        <v>7404</v>
      </c>
      <c r="B7405" s="10">
        <v>44403</v>
      </c>
      <c r="C7405" s="11">
        <v>0.95750000000000002</v>
      </c>
      <c r="D7405">
        <v>1</v>
      </c>
      <c r="E7405" s="12">
        <v>4</v>
      </c>
      <c r="I7405">
        <f t="shared" si="115"/>
        <v>0</v>
      </c>
      <c r="K7405" s="12" t="s">
        <v>47</v>
      </c>
      <c r="L7405">
        <v>1</v>
      </c>
      <c r="M7405" s="12" t="s">
        <v>48</v>
      </c>
    </row>
    <row r="7406" spans="1:13" x14ac:dyDescent="0.25">
      <c r="A7406">
        <v>7405</v>
      </c>
      <c r="B7406" s="10">
        <v>44403</v>
      </c>
      <c r="C7406" s="11">
        <v>0.95767361111111116</v>
      </c>
      <c r="D7406">
        <v>2</v>
      </c>
      <c r="E7406" s="12">
        <v>5</v>
      </c>
      <c r="I7406">
        <f t="shared" si="115"/>
        <v>0</v>
      </c>
      <c r="K7406" s="12" t="s">
        <v>47</v>
      </c>
      <c r="L7406">
        <v>1</v>
      </c>
      <c r="M7406" s="12" t="s">
        <v>48</v>
      </c>
    </row>
    <row r="7407" spans="1:13" x14ac:dyDescent="0.25">
      <c r="A7407">
        <v>7406</v>
      </c>
      <c r="B7407" s="10">
        <v>44403</v>
      </c>
      <c r="C7407" s="11">
        <v>0.95769675925925923</v>
      </c>
      <c r="D7407">
        <v>1</v>
      </c>
      <c r="E7407" s="12">
        <v>4.5</v>
      </c>
      <c r="I7407">
        <f t="shared" si="115"/>
        <v>0</v>
      </c>
      <c r="K7407" s="12" t="s">
        <v>47</v>
      </c>
      <c r="L7407">
        <v>2</v>
      </c>
      <c r="M7407" s="12" t="s">
        <v>54</v>
      </c>
    </row>
    <row r="7408" spans="1:13" x14ac:dyDescent="0.25">
      <c r="A7408">
        <v>7407</v>
      </c>
      <c r="B7408" s="10">
        <v>44403</v>
      </c>
      <c r="C7408" s="11">
        <v>0.95861111111111119</v>
      </c>
      <c r="D7408">
        <v>1</v>
      </c>
      <c r="E7408" s="12">
        <v>5</v>
      </c>
      <c r="I7408">
        <f t="shared" si="115"/>
        <v>0</v>
      </c>
      <c r="K7408" s="12" t="s">
        <v>47</v>
      </c>
      <c r="L7408">
        <v>3</v>
      </c>
      <c r="M7408" s="12" t="s">
        <v>48</v>
      </c>
    </row>
    <row r="7409" spans="1:13" x14ac:dyDescent="0.25">
      <c r="A7409">
        <v>7408</v>
      </c>
      <c r="B7409" s="10">
        <v>44403</v>
      </c>
      <c r="C7409" s="11">
        <v>0.96273148148148147</v>
      </c>
      <c r="D7409">
        <v>2</v>
      </c>
      <c r="E7409" s="12">
        <v>6</v>
      </c>
      <c r="I7409">
        <f t="shared" si="115"/>
        <v>0</v>
      </c>
      <c r="K7409" s="12" t="s">
        <v>47</v>
      </c>
      <c r="L7409">
        <v>1</v>
      </c>
      <c r="M7409" s="12" t="s">
        <v>48</v>
      </c>
    </row>
    <row r="7410" spans="1:13" x14ac:dyDescent="0.25">
      <c r="A7410">
        <v>7409</v>
      </c>
      <c r="B7410" s="10">
        <v>44403</v>
      </c>
      <c r="C7410" s="11">
        <v>0.96481481481481479</v>
      </c>
      <c r="D7410">
        <v>1</v>
      </c>
      <c r="E7410" s="12">
        <v>6</v>
      </c>
      <c r="G7410">
        <v>1</v>
      </c>
      <c r="I7410">
        <f t="shared" si="115"/>
        <v>1</v>
      </c>
      <c r="K7410" s="12" t="s">
        <v>47</v>
      </c>
      <c r="L7410">
        <v>1</v>
      </c>
      <c r="M7410" s="12" t="s">
        <v>48</v>
      </c>
    </row>
    <row r="7411" spans="1:13" x14ac:dyDescent="0.25">
      <c r="A7411">
        <v>7410</v>
      </c>
      <c r="B7411" s="10">
        <v>44403</v>
      </c>
      <c r="C7411" s="11">
        <v>0.96515046296296303</v>
      </c>
      <c r="D7411">
        <v>1</v>
      </c>
      <c r="E7411" s="12">
        <v>4</v>
      </c>
      <c r="I7411">
        <f t="shared" si="115"/>
        <v>0</v>
      </c>
      <c r="K7411" s="12" t="s">
        <v>47</v>
      </c>
      <c r="L7411">
        <v>1</v>
      </c>
      <c r="M7411" s="12" t="s">
        <v>48</v>
      </c>
    </row>
    <row r="7412" spans="1:13" x14ac:dyDescent="0.25">
      <c r="A7412">
        <v>7411</v>
      </c>
      <c r="B7412" s="10">
        <v>44403</v>
      </c>
      <c r="C7412" s="11">
        <v>0.96642361111111119</v>
      </c>
      <c r="D7412">
        <v>2</v>
      </c>
      <c r="E7412" s="12">
        <v>5.6</v>
      </c>
      <c r="I7412">
        <f t="shared" si="115"/>
        <v>0</v>
      </c>
      <c r="K7412" s="12" t="s">
        <v>47</v>
      </c>
      <c r="L7412">
        <v>3</v>
      </c>
      <c r="M7412" s="12" t="s">
        <v>58</v>
      </c>
    </row>
    <row r="7413" spans="1:13" x14ac:dyDescent="0.25">
      <c r="A7413">
        <v>7412</v>
      </c>
      <c r="B7413" s="10">
        <v>44403</v>
      </c>
      <c r="C7413" s="11">
        <v>0.96747685185185184</v>
      </c>
      <c r="D7413">
        <v>2</v>
      </c>
      <c r="E7413" s="12">
        <v>6</v>
      </c>
      <c r="I7413">
        <f t="shared" si="115"/>
        <v>0</v>
      </c>
      <c r="K7413" s="12" t="s">
        <v>47</v>
      </c>
      <c r="L7413">
        <v>1</v>
      </c>
      <c r="M7413" s="12" t="s">
        <v>48</v>
      </c>
    </row>
    <row r="7414" spans="1:13" x14ac:dyDescent="0.25">
      <c r="A7414">
        <v>7413</v>
      </c>
      <c r="B7414" s="10">
        <v>44403</v>
      </c>
      <c r="C7414" s="11">
        <v>0.97067129629629623</v>
      </c>
      <c r="D7414">
        <v>2</v>
      </c>
      <c r="E7414" s="12">
        <v>4.5</v>
      </c>
      <c r="I7414">
        <f t="shared" si="115"/>
        <v>0</v>
      </c>
      <c r="K7414" s="12" t="s">
        <v>47</v>
      </c>
      <c r="L7414">
        <v>2</v>
      </c>
      <c r="M7414" s="12" t="s">
        <v>48</v>
      </c>
    </row>
    <row r="7415" spans="1:13" x14ac:dyDescent="0.25">
      <c r="A7415">
        <v>7414</v>
      </c>
      <c r="B7415" s="10">
        <v>44403</v>
      </c>
      <c r="C7415" s="11">
        <v>0.97270833333333329</v>
      </c>
      <c r="D7415">
        <v>1</v>
      </c>
      <c r="E7415" s="12">
        <v>5</v>
      </c>
      <c r="I7415">
        <f t="shared" si="115"/>
        <v>0</v>
      </c>
      <c r="K7415" s="12" t="s">
        <v>47</v>
      </c>
      <c r="L7415">
        <v>2</v>
      </c>
      <c r="M7415" s="12" t="s">
        <v>48</v>
      </c>
    </row>
    <row r="7416" spans="1:13" x14ac:dyDescent="0.25">
      <c r="A7416">
        <v>7415</v>
      </c>
      <c r="B7416" s="10">
        <v>44403</v>
      </c>
      <c r="C7416" s="11">
        <v>0.9743518518518518</v>
      </c>
      <c r="D7416">
        <v>1</v>
      </c>
      <c r="E7416" s="12">
        <v>4.5</v>
      </c>
      <c r="I7416">
        <f t="shared" si="115"/>
        <v>0</v>
      </c>
      <c r="K7416" s="12" t="s">
        <v>47</v>
      </c>
      <c r="L7416">
        <v>2</v>
      </c>
      <c r="M7416" s="12" t="s">
        <v>48</v>
      </c>
    </row>
    <row r="7417" spans="1:13" x14ac:dyDescent="0.25">
      <c r="A7417">
        <v>7416</v>
      </c>
      <c r="B7417" s="10">
        <v>44403</v>
      </c>
      <c r="C7417" s="11">
        <v>0.97593750000000001</v>
      </c>
      <c r="D7417">
        <v>1</v>
      </c>
      <c r="E7417" s="12">
        <v>5</v>
      </c>
      <c r="I7417">
        <f t="shared" si="115"/>
        <v>0</v>
      </c>
      <c r="K7417" s="12" t="s">
        <v>47</v>
      </c>
      <c r="L7417">
        <v>1</v>
      </c>
      <c r="M7417" s="12" t="s">
        <v>48</v>
      </c>
    </row>
    <row r="7418" spans="1:13" x14ac:dyDescent="0.25">
      <c r="A7418">
        <v>7417</v>
      </c>
      <c r="B7418" s="10">
        <v>44403</v>
      </c>
      <c r="C7418" s="11">
        <v>0.97961805555555559</v>
      </c>
      <c r="D7418">
        <v>1</v>
      </c>
      <c r="E7418" s="12">
        <v>6</v>
      </c>
      <c r="I7418">
        <f t="shared" si="115"/>
        <v>0</v>
      </c>
      <c r="K7418" s="12" t="s">
        <v>47</v>
      </c>
      <c r="L7418">
        <v>1</v>
      </c>
      <c r="M7418" s="12" t="s">
        <v>48</v>
      </c>
    </row>
    <row r="7419" spans="1:13" x14ac:dyDescent="0.25">
      <c r="A7419">
        <v>7418</v>
      </c>
      <c r="B7419" s="10">
        <v>44403</v>
      </c>
      <c r="C7419" s="11">
        <v>0.98190972222222228</v>
      </c>
      <c r="D7419">
        <v>2</v>
      </c>
      <c r="E7419" s="12">
        <v>4</v>
      </c>
      <c r="I7419">
        <f t="shared" si="115"/>
        <v>0</v>
      </c>
      <c r="K7419" s="12" t="s">
        <v>47</v>
      </c>
      <c r="L7419">
        <v>2</v>
      </c>
      <c r="M7419" s="12" t="s">
        <v>48</v>
      </c>
    </row>
    <row r="7420" spans="1:13" x14ac:dyDescent="0.25">
      <c r="A7420">
        <v>7419</v>
      </c>
      <c r="B7420" s="10">
        <v>44403</v>
      </c>
      <c r="C7420" s="11">
        <v>0.98231481481481486</v>
      </c>
      <c r="D7420">
        <v>2</v>
      </c>
      <c r="E7420" s="12">
        <v>5</v>
      </c>
      <c r="I7420">
        <f t="shared" si="115"/>
        <v>0</v>
      </c>
      <c r="K7420" s="12" t="s">
        <v>47</v>
      </c>
      <c r="L7420">
        <v>1</v>
      </c>
      <c r="M7420" s="12" t="s">
        <v>48</v>
      </c>
    </row>
    <row r="7421" spans="1:13" x14ac:dyDescent="0.25">
      <c r="A7421">
        <v>7420</v>
      </c>
      <c r="B7421" s="10">
        <v>44403</v>
      </c>
      <c r="C7421" s="11">
        <v>0.98247685185185185</v>
      </c>
      <c r="D7421">
        <v>1</v>
      </c>
      <c r="E7421" s="12">
        <v>5</v>
      </c>
      <c r="I7421">
        <f t="shared" si="115"/>
        <v>0</v>
      </c>
      <c r="K7421" s="12" t="s">
        <v>47</v>
      </c>
      <c r="L7421">
        <v>1</v>
      </c>
      <c r="M7421" s="12" t="s">
        <v>48</v>
      </c>
    </row>
    <row r="7422" spans="1:13" x14ac:dyDescent="0.25">
      <c r="A7422">
        <v>7421</v>
      </c>
      <c r="B7422" s="10">
        <v>44403</v>
      </c>
      <c r="C7422" s="11">
        <v>0.98332175925925924</v>
      </c>
      <c r="D7422">
        <v>1</v>
      </c>
      <c r="E7422" s="12">
        <v>5</v>
      </c>
      <c r="I7422">
        <f t="shared" si="115"/>
        <v>0</v>
      </c>
      <c r="K7422" s="12" t="s">
        <v>47</v>
      </c>
      <c r="L7422">
        <v>2</v>
      </c>
      <c r="M7422" s="12" t="s">
        <v>48</v>
      </c>
    </row>
    <row r="7423" spans="1:13" x14ac:dyDescent="0.25">
      <c r="A7423">
        <v>7422</v>
      </c>
      <c r="B7423" s="10">
        <v>44403</v>
      </c>
      <c r="C7423" s="11">
        <v>0.98484953703703704</v>
      </c>
      <c r="D7423">
        <v>1</v>
      </c>
      <c r="E7423" s="12">
        <v>4.5</v>
      </c>
      <c r="I7423">
        <f t="shared" si="115"/>
        <v>0</v>
      </c>
      <c r="K7423" s="12" t="s">
        <v>47</v>
      </c>
      <c r="L7423">
        <v>2</v>
      </c>
      <c r="M7423" s="12" t="s">
        <v>48</v>
      </c>
    </row>
    <row r="7424" spans="1:13" x14ac:dyDescent="0.25">
      <c r="A7424">
        <v>7423</v>
      </c>
      <c r="B7424" s="10">
        <v>44403</v>
      </c>
      <c r="C7424" s="11">
        <v>0.98619212962962965</v>
      </c>
      <c r="D7424">
        <v>2</v>
      </c>
      <c r="E7424" s="12">
        <v>5</v>
      </c>
      <c r="I7424">
        <f t="shared" si="115"/>
        <v>0</v>
      </c>
      <c r="K7424" s="12" t="s">
        <v>47</v>
      </c>
      <c r="L7424">
        <v>2</v>
      </c>
      <c r="M7424" s="12" t="s">
        <v>48</v>
      </c>
    </row>
    <row r="7425" spans="1:13" x14ac:dyDescent="0.25">
      <c r="A7425">
        <v>7424</v>
      </c>
      <c r="B7425" s="10">
        <v>44403</v>
      </c>
      <c r="C7425" s="11">
        <v>0.9881712962962963</v>
      </c>
      <c r="D7425">
        <v>1</v>
      </c>
      <c r="E7425" s="12">
        <v>6</v>
      </c>
      <c r="G7425">
        <v>1</v>
      </c>
      <c r="I7425">
        <f t="shared" si="115"/>
        <v>1</v>
      </c>
    </row>
    <row r="7426" spans="1:13" x14ac:dyDescent="0.25">
      <c r="A7426">
        <v>7425</v>
      </c>
      <c r="B7426" s="10">
        <v>44403</v>
      </c>
      <c r="C7426" s="11">
        <v>0.98831018518518521</v>
      </c>
      <c r="D7426">
        <v>2</v>
      </c>
      <c r="E7426" s="12">
        <v>4</v>
      </c>
      <c r="I7426">
        <f t="shared" si="115"/>
        <v>0</v>
      </c>
      <c r="K7426" s="12" t="s">
        <v>47</v>
      </c>
      <c r="L7426">
        <v>2</v>
      </c>
      <c r="M7426" s="12" t="s">
        <v>48</v>
      </c>
    </row>
    <row r="7427" spans="1:13" x14ac:dyDescent="0.25">
      <c r="A7427">
        <v>7426</v>
      </c>
      <c r="B7427" s="10">
        <v>44403</v>
      </c>
      <c r="C7427" s="11">
        <v>0.99261574074074066</v>
      </c>
      <c r="D7427">
        <v>2</v>
      </c>
      <c r="E7427" s="12">
        <v>6</v>
      </c>
      <c r="I7427">
        <f t="shared" si="115"/>
        <v>0</v>
      </c>
      <c r="K7427" s="12" t="s">
        <v>47</v>
      </c>
      <c r="L7427">
        <v>1</v>
      </c>
      <c r="M7427" s="12" t="s">
        <v>48</v>
      </c>
    </row>
    <row r="7428" spans="1:13" x14ac:dyDescent="0.25">
      <c r="A7428">
        <v>7427</v>
      </c>
      <c r="B7428" s="10">
        <v>44403</v>
      </c>
      <c r="C7428" s="11">
        <v>0.99304398148148154</v>
      </c>
      <c r="D7428">
        <v>1</v>
      </c>
      <c r="E7428" s="12">
        <v>5</v>
      </c>
      <c r="I7428">
        <f t="shared" si="115"/>
        <v>0</v>
      </c>
      <c r="K7428" s="12" t="s">
        <v>47</v>
      </c>
      <c r="L7428">
        <v>2</v>
      </c>
      <c r="M7428" s="12" t="s">
        <v>48</v>
      </c>
    </row>
    <row r="7429" spans="1:13" x14ac:dyDescent="0.25">
      <c r="A7429">
        <v>7428</v>
      </c>
      <c r="B7429" s="10">
        <v>44403</v>
      </c>
      <c r="C7429" s="11">
        <v>0.99350694444444443</v>
      </c>
      <c r="D7429">
        <v>1</v>
      </c>
      <c r="E7429" s="12">
        <v>5</v>
      </c>
      <c r="I7429">
        <f t="shared" si="115"/>
        <v>0</v>
      </c>
      <c r="K7429" s="12" t="s">
        <v>47</v>
      </c>
      <c r="L7429">
        <v>1</v>
      </c>
      <c r="M7429" s="12" t="s">
        <v>48</v>
      </c>
    </row>
    <row r="7430" spans="1:13" x14ac:dyDescent="0.25">
      <c r="A7430">
        <v>7429</v>
      </c>
      <c r="B7430" s="10">
        <v>44403</v>
      </c>
      <c r="C7430" s="11">
        <v>0.99417824074074079</v>
      </c>
      <c r="D7430">
        <v>2</v>
      </c>
      <c r="E7430" s="12">
        <v>4</v>
      </c>
      <c r="I7430">
        <f t="shared" si="115"/>
        <v>0</v>
      </c>
      <c r="K7430" s="12" t="s">
        <v>47</v>
      </c>
      <c r="L7430">
        <v>1</v>
      </c>
      <c r="M7430" s="12" t="s">
        <v>48</v>
      </c>
    </row>
    <row r="7431" spans="1:13" x14ac:dyDescent="0.25">
      <c r="A7431">
        <v>7430</v>
      </c>
      <c r="B7431" s="10">
        <v>44403</v>
      </c>
      <c r="C7431" s="11">
        <v>0.99465277777777772</v>
      </c>
      <c r="D7431">
        <v>1</v>
      </c>
      <c r="E7431" s="12">
        <v>4</v>
      </c>
      <c r="I7431">
        <f t="shared" si="115"/>
        <v>0</v>
      </c>
      <c r="K7431" s="12" t="s">
        <v>47</v>
      </c>
      <c r="L7431">
        <v>1</v>
      </c>
      <c r="M7431" s="12" t="s">
        <v>48</v>
      </c>
    </row>
    <row r="7432" spans="1:13" x14ac:dyDescent="0.25">
      <c r="A7432">
        <v>7431</v>
      </c>
      <c r="B7432" s="10">
        <v>44403</v>
      </c>
      <c r="C7432" s="11">
        <v>0.99592592592592588</v>
      </c>
      <c r="D7432">
        <v>2</v>
      </c>
      <c r="E7432" s="12">
        <v>6</v>
      </c>
      <c r="I7432">
        <f t="shared" si="115"/>
        <v>0</v>
      </c>
      <c r="J7432">
        <v>1</v>
      </c>
    </row>
    <row r="7433" spans="1:13" x14ac:dyDescent="0.25">
      <c r="A7433">
        <v>7432</v>
      </c>
      <c r="B7433" s="10">
        <v>44403</v>
      </c>
      <c r="C7433" s="11">
        <v>0.99716435185185182</v>
      </c>
      <c r="D7433">
        <v>2</v>
      </c>
      <c r="E7433" s="12">
        <v>5</v>
      </c>
      <c r="I7433">
        <f t="shared" ref="I7433:I7496" si="116">SUM(F7433:H7433)</f>
        <v>0</v>
      </c>
      <c r="K7433" s="12" t="s">
        <v>47</v>
      </c>
      <c r="L7433">
        <v>1</v>
      </c>
      <c r="M7433" s="12" t="s">
        <v>48</v>
      </c>
    </row>
    <row r="7434" spans="1:13" x14ac:dyDescent="0.25">
      <c r="A7434">
        <v>7433</v>
      </c>
      <c r="B7434" s="10">
        <v>44403</v>
      </c>
      <c r="C7434" s="11">
        <v>0.9978935185185186</v>
      </c>
      <c r="D7434">
        <v>1</v>
      </c>
      <c r="E7434" s="12">
        <v>5</v>
      </c>
      <c r="I7434">
        <f t="shared" si="116"/>
        <v>0</v>
      </c>
      <c r="K7434" s="12" t="s">
        <v>47</v>
      </c>
      <c r="L7434">
        <v>1</v>
      </c>
      <c r="M7434" s="12" t="s">
        <v>48</v>
      </c>
    </row>
    <row r="7435" spans="1:13" x14ac:dyDescent="0.25">
      <c r="A7435">
        <v>7434</v>
      </c>
      <c r="B7435" s="10">
        <v>44403</v>
      </c>
      <c r="C7435" s="11">
        <v>0.9989351851851852</v>
      </c>
      <c r="D7435">
        <v>1</v>
      </c>
      <c r="E7435" s="12">
        <v>6</v>
      </c>
      <c r="I7435">
        <f t="shared" si="116"/>
        <v>0</v>
      </c>
      <c r="K7435" s="12" t="s">
        <v>47</v>
      </c>
      <c r="L7435">
        <v>1</v>
      </c>
      <c r="M7435" s="12" t="s">
        <v>48</v>
      </c>
    </row>
    <row r="7436" spans="1:13" x14ac:dyDescent="0.25">
      <c r="A7436">
        <v>7435</v>
      </c>
      <c r="B7436" s="10">
        <v>44404</v>
      </c>
      <c r="C7436" s="11">
        <v>2.0833333333333335E-4</v>
      </c>
      <c r="D7436">
        <v>2</v>
      </c>
      <c r="E7436" s="12">
        <v>4</v>
      </c>
      <c r="I7436">
        <f t="shared" si="116"/>
        <v>0</v>
      </c>
      <c r="K7436" s="12" t="s">
        <v>47</v>
      </c>
      <c r="L7436">
        <v>1</v>
      </c>
      <c r="M7436" s="12" t="s">
        <v>49</v>
      </c>
    </row>
    <row r="7437" spans="1:13" x14ac:dyDescent="0.25">
      <c r="A7437">
        <v>7436</v>
      </c>
      <c r="B7437" s="10">
        <v>44404</v>
      </c>
      <c r="C7437" s="11">
        <v>9.0277777777777784E-4</v>
      </c>
      <c r="D7437">
        <v>2</v>
      </c>
      <c r="E7437" s="12">
        <v>5.6</v>
      </c>
      <c r="I7437">
        <f t="shared" si="116"/>
        <v>0</v>
      </c>
      <c r="K7437" s="12" t="s">
        <v>47</v>
      </c>
      <c r="L7437">
        <v>6</v>
      </c>
      <c r="M7437" s="12" t="s">
        <v>48</v>
      </c>
    </row>
    <row r="7438" spans="1:13" x14ac:dyDescent="0.25">
      <c r="A7438">
        <v>7437</v>
      </c>
      <c r="B7438" s="10">
        <v>44404</v>
      </c>
      <c r="C7438" s="11">
        <v>3.8657407407407408E-3</v>
      </c>
      <c r="D7438">
        <v>1</v>
      </c>
      <c r="E7438" s="12">
        <v>5</v>
      </c>
      <c r="I7438">
        <f t="shared" si="116"/>
        <v>0</v>
      </c>
      <c r="K7438" s="12" t="s">
        <v>47</v>
      </c>
      <c r="L7438">
        <v>1</v>
      </c>
      <c r="M7438" s="12" t="s">
        <v>48</v>
      </c>
    </row>
    <row r="7439" spans="1:13" x14ac:dyDescent="0.25">
      <c r="A7439">
        <v>7438</v>
      </c>
      <c r="B7439" s="10">
        <v>44404</v>
      </c>
      <c r="C7439" s="11">
        <v>4.363425925925926E-3</v>
      </c>
      <c r="D7439">
        <v>1</v>
      </c>
      <c r="E7439" s="12">
        <v>4</v>
      </c>
      <c r="I7439">
        <f t="shared" si="116"/>
        <v>0</v>
      </c>
      <c r="K7439" s="12" t="s">
        <v>47</v>
      </c>
      <c r="L7439">
        <v>1</v>
      </c>
      <c r="M7439" s="12" t="s">
        <v>48</v>
      </c>
    </row>
    <row r="7440" spans="1:13" x14ac:dyDescent="0.25">
      <c r="A7440">
        <v>7439</v>
      </c>
      <c r="B7440" s="10">
        <v>44404</v>
      </c>
      <c r="C7440" s="11">
        <v>5.7060185185185191E-3</v>
      </c>
      <c r="D7440">
        <v>2</v>
      </c>
      <c r="E7440" s="12">
        <v>4</v>
      </c>
      <c r="I7440">
        <f t="shared" si="116"/>
        <v>0</v>
      </c>
      <c r="K7440" s="12" t="s">
        <v>47</v>
      </c>
      <c r="L7440">
        <v>1</v>
      </c>
      <c r="M7440" s="12" t="s">
        <v>48</v>
      </c>
    </row>
    <row r="7441" spans="1:13" x14ac:dyDescent="0.25">
      <c r="A7441">
        <v>7440</v>
      </c>
      <c r="B7441" s="10">
        <v>44404</v>
      </c>
      <c r="C7441" s="11">
        <v>7.3263888888888892E-3</v>
      </c>
      <c r="D7441">
        <v>1</v>
      </c>
      <c r="E7441" s="12">
        <v>6</v>
      </c>
      <c r="I7441">
        <f t="shared" si="116"/>
        <v>0</v>
      </c>
      <c r="K7441" s="12" t="s">
        <v>47</v>
      </c>
      <c r="L7441">
        <v>1</v>
      </c>
      <c r="M7441" s="12" t="s">
        <v>48</v>
      </c>
    </row>
    <row r="7442" spans="1:13" x14ac:dyDescent="0.25">
      <c r="A7442">
        <v>7441</v>
      </c>
      <c r="B7442" s="10">
        <v>44404</v>
      </c>
      <c r="C7442" s="11">
        <v>8.0208333333333329E-3</v>
      </c>
      <c r="D7442">
        <v>1</v>
      </c>
      <c r="E7442" s="12">
        <v>5</v>
      </c>
      <c r="G7442">
        <v>1</v>
      </c>
      <c r="I7442">
        <f t="shared" si="116"/>
        <v>1</v>
      </c>
    </row>
    <row r="7443" spans="1:13" x14ac:dyDescent="0.25">
      <c r="A7443">
        <v>7442</v>
      </c>
      <c r="B7443" s="10">
        <v>44404</v>
      </c>
      <c r="C7443" s="11">
        <v>9.0393518518518522E-3</v>
      </c>
      <c r="D7443">
        <v>1</v>
      </c>
      <c r="E7443" s="12">
        <v>6</v>
      </c>
      <c r="I7443">
        <f t="shared" si="116"/>
        <v>0</v>
      </c>
      <c r="K7443" s="12" t="s">
        <v>47</v>
      </c>
      <c r="L7443">
        <v>1</v>
      </c>
      <c r="M7443" s="12" t="s">
        <v>48</v>
      </c>
    </row>
    <row r="7444" spans="1:13" x14ac:dyDescent="0.25">
      <c r="A7444">
        <v>7443</v>
      </c>
      <c r="B7444" s="10">
        <v>44404</v>
      </c>
      <c r="C7444" s="11">
        <v>9.6064814814814815E-3</v>
      </c>
      <c r="D7444">
        <v>2</v>
      </c>
      <c r="E7444" s="12">
        <v>6</v>
      </c>
      <c r="I7444">
        <f t="shared" si="116"/>
        <v>0</v>
      </c>
      <c r="K7444" s="12" t="s">
        <v>47</v>
      </c>
      <c r="L7444">
        <v>1</v>
      </c>
      <c r="M7444" s="12" t="s">
        <v>48</v>
      </c>
    </row>
    <row r="7445" spans="1:13" x14ac:dyDescent="0.25">
      <c r="A7445">
        <v>7444</v>
      </c>
      <c r="B7445" s="10">
        <v>44404</v>
      </c>
      <c r="C7445" s="11">
        <v>0.01</v>
      </c>
      <c r="D7445">
        <v>1</v>
      </c>
      <c r="E7445" s="12">
        <v>4</v>
      </c>
      <c r="I7445">
        <f t="shared" si="116"/>
        <v>0</v>
      </c>
      <c r="K7445" s="12" t="s">
        <v>47</v>
      </c>
      <c r="L7445">
        <v>1</v>
      </c>
      <c r="M7445" s="12" t="s">
        <v>48</v>
      </c>
    </row>
    <row r="7446" spans="1:13" x14ac:dyDescent="0.25">
      <c r="A7446">
        <v>7445</v>
      </c>
      <c r="B7446" s="10">
        <v>44404</v>
      </c>
      <c r="C7446" s="11">
        <v>1.4143518518518519E-2</v>
      </c>
      <c r="D7446">
        <v>2</v>
      </c>
      <c r="E7446" s="12">
        <v>5</v>
      </c>
      <c r="I7446">
        <f t="shared" si="116"/>
        <v>0</v>
      </c>
      <c r="K7446" s="12" t="s">
        <v>47</v>
      </c>
      <c r="L7446">
        <v>1</v>
      </c>
      <c r="M7446" s="12" t="s">
        <v>48</v>
      </c>
    </row>
    <row r="7447" spans="1:13" x14ac:dyDescent="0.25">
      <c r="A7447">
        <v>7446</v>
      </c>
      <c r="B7447" s="10">
        <v>44404</v>
      </c>
      <c r="C7447" s="11">
        <v>1.4513888888888889E-2</v>
      </c>
      <c r="D7447">
        <v>2</v>
      </c>
      <c r="E7447" s="12">
        <v>6</v>
      </c>
      <c r="G7447">
        <v>1</v>
      </c>
      <c r="I7447">
        <f t="shared" si="116"/>
        <v>1</v>
      </c>
    </row>
    <row r="7448" spans="1:13" x14ac:dyDescent="0.25">
      <c r="A7448">
        <v>7447</v>
      </c>
      <c r="B7448" s="10">
        <v>44404</v>
      </c>
      <c r="C7448" s="11">
        <v>1.5879629629629629E-2</v>
      </c>
      <c r="D7448">
        <v>1</v>
      </c>
      <c r="E7448" s="12">
        <v>4</v>
      </c>
      <c r="I7448">
        <f t="shared" si="116"/>
        <v>0</v>
      </c>
      <c r="K7448" s="12" t="s">
        <v>47</v>
      </c>
      <c r="L7448">
        <v>3</v>
      </c>
      <c r="M7448" s="12" t="s">
        <v>48</v>
      </c>
    </row>
    <row r="7449" spans="1:13" x14ac:dyDescent="0.25">
      <c r="A7449">
        <v>7448</v>
      </c>
      <c r="B7449" s="10">
        <v>44404</v>
      </c>
      <c r="C7449" s="11">
        <v>1.6724537037037034E-2</v>
      </c>
      <c r="D7449">
        <v>1</v>
      </c>
      <c r="E7449" s="12">
        <v>6</v>
      </c>
      <c r="I7449">
        <f t="shared" si="116"/>
        <v>0</v>
      </c>
      <c r="K7449" s="12" t="s">
        <v>47</v>
      </c>
      <c r="L7449">
        <v>1</v>
      </c>
      <c r="M7449" s="12" t="s">
        <v>48</v>
      </c>
    </row>
    <row r="7450" spans="1:13" x14ac:dyDescent="0.25">
      <c r="A7450">
        <v>7449</v>
      </c>
      <c r="B7450" s="10">
        <v>44404</v>
      </c>
      <c r="C7450" s="11">
        <v>1.9004629629629632E-2</v>
      </c>
      <c r="D7450">
        <v>1</v>
      </c>
      <c r="E7450" s="12">
        <v>6</v>
      </c>
      <c r="I7450">
        <f t="shared" si="116"/>
        <v>0</v>
      </c>
      <c r="K7450" s="12" t="s">
        <v>47</v>
      </c>
      <c r="L7450">
        <v>1</v>
      </c>
      <c r="M7450" s="12" t="s">
        <v>48</v>
      </c>
    </row>
    <row r="7451" spans="1:13" x14ac:dyDescent="0.25">
      <c r="A7451">
        <v>7450</v>
      </c>
      <c r="B7451" s="10">
        <v>44404</v>
      </c>
      <c r="C7451" s="11">
        <v>2.1203703703703707E-2</v>
      </c>
      <c r="D7451">
        <v>1</v>
      </c>
      <c r="E7451" s="12">
        <v>6</v>
      </c>
      <c r="I7451">
        <f t="shared" si="116"/>
        <v>0</v>
      </c>
      <c r="K7451" s="12" t="s">
        <v>47</v>
      </c>
      <c r="L7451">
        <v>1</v>
      </c>
      <c r="M7451" s="12" t="s">
        <v>48</v>
      </c>
    </row>
    <row r="7452" spans="1:13" x14ac:dyDescent="0.25">
      <c r="A7452">
        <v>7451</v>
      </c>
      <c r="B7452" s="10">
        <v>44404</v>
      </c>
      <c r="C7452" s="11">
        <v>2.3182870370370371E-2</v>
      </c>
      <c r="D7452">
        <v>1</v>
      </c>
      <c r="E7452" s="12">
        <v>4</v>
      </c>
      <c r="I7452">
        <f t="shared" si="116"/>
        <v>0</v>
      </c>
      <c r="K7452" s="12" t="s">
        <v>47</v>
      </c>
      <c r="L7452">
        <v>2</v>
      </c>
      <c r="M7452" s="12" t="s">
        <v>54</v>
      </c>
    </row>
    <row r="7453" spans="1:13" x14ac:dyDescent="0.25">
      <c r="A7453">
        <v>7452</v>
      </c>
      <c r="B7453" s="10">
        <v>44404</v>
      </c>
      <c r="C7453" s="11">
        <v>2.6944444444444441E-2</v>
      </c>
      <c r="D7453">
        <v>1</v>
      </c>
      <c r="E7453" s="12">
        <v>5</v>
      </c>
      <c r="F7453">
        <v>1</v>
      </c>
      <c r="I7453">
        <f t="shared" si="116"/>
        <v>1</v>
      </c>
    </row>
    <row r="7454" spans="1:13" x14ac:dyDescent="0.25">
      <c r="A7454">
        <v>7453</v>
      </c>
      <c r="B7454" s="10">
        <v>44404</v>
      </c>
      <c r="C7454" s="11">
        <v>2.7060185185185187E-2</v>
      </c>
      <c r="D7454">
        <v>1</v>
      </c>
      <c r="E7454" s="12">
        <v>5</v>
      </c>
      <c r="I7454">
        <f t="shared" si="116"/>
        <v>0</v>
      </c>
      <c r="K7454" s="12" t="s">
        <v>47</v>
      </c>
      <c r="L7454">
        <v>2</v>
      </c>
      <c r="M7454" s="12" t="s">
        <v>48</v>
      </c>
    </row>
    <row r="7455" spans="1:13" x14ac:dyDescent="0.25">
      <c r="A7455">
        <v>7454</v>
      </c>
      <c r="B7455" s="10">
        <v>44404</v>
      </c>
      <c r="C7455" s="11">
        <v>2.8333333333333332E-2</v>
      </c>
      <c r="D7455">
        <v>2</v>
      </c>
      <c r="E7455" s="12" t="s">
        <v>93</v>
      </c>
      <c r="I7455">
        <f t="shared" si="116"/>
        <v>0</v>
      </c>
      <c r="K7455" s="12" t="s">
        <v>47</v>
      </c>
      <c r="L7455">
        <v>8</v>
      </c>
      <c r="M7455" s="12" t="s">
        <v>48</v>
      </c>
    </row>
    <row r="7456" spans="1:13" x14ac:dyDescent="0.25">
      <c r="A7456">
        <v>7455</v>
      </c>
      <c r="B7456" s="10">
        <v>44404</v>
      </c>
      <c r="C7456" s="11">
        <v>3.0462962962962966E-2</v>
      </c>
      <c r="D7456">
        <v>1</v>
      </c>
      <c r="E7456" s="12">
        <v>4</v>
      </c>
      <c r="I7456">
        <f t="shared" si="116"/>
        <v>0</v>
      </c>
      <c r="K7456" s="12" t="s">
        <v>47</v>
      </c>
      <c r="L7456">
        <v>2</v>
      </c>
      <c r="M7456" s="12" t="s">
        <v>49</v>
      </c>
    </row>
    <row r="7457" spans="1:13" x14ac:dyDescent="0.25">
      <c r="A7457">
        <v>7456</v>
      </c>
      <c r="B7457" s="10">
        <v>44404</v>
      </c>
      <c r="C7457" s="11">
        <v>3.0659722222222224E-2</v>
      </c>
      <c r="D7457">
        <v>2</v>
      </c>
      <c r="E7457" s="12">
        <v>5.6</v>
      </c>
      <c r="I7457">
        <f t="shared" si="116"/>
        <v>0</v>
      </c>
      <c r="K7457" s="12" t="s">
        <v>47</v>
      </c>
      <c r="L7457">
        <v>2</v>
      </c>
      <c r="M7457" s="12" t="s">
        <v>48</v>
      </c>
    </row>
    <row r="7458" spans="1:13" x14ac:dyDescent="0.25">
      <c r="A7458">
        <v>7457</v>
      </c>
      <c r="B7458" s="10">
        <v>44404</v>
      </c>
      <c r="C7458" s="11">
        <v>3.2372685185185185E-2</v>
      </c>
      <c r="D7458">
        <v>1</v>
      </c>
      <c r="E7458" s="12">
        <v>4</v>
      </c>
      <c r="I7458">
        <f t="shared" si="116"/>
        <v>0</v>
      </c>
      <c r="K7458" s="12" t="s">
        <v>47</v>
      </c>
      <c r="L7458">
        <v>1</v>
      </c>
      <c r="M7458" s="12" t="s">
        <v>48</v>
      </c>
    </row>
    <row r="7459" spans="1:13" x14ac:dyDescent="0.25">
      <c r="A7459">
        <v>7458</v>
      </c>
      <c r="B7459" s="10">
        <v>44404</v>
      </c>
      <c r="C7459" s="11">
        <v>3.3148148148148149E-2</v>
      </c>
      <c r="D7459">
        <v>2</v>
      </c>
      <c r="E7459" s="12">
        <v>6</v>
      </c>
      <c r="I7459">
        <f t="shared" si="116"/>
        <v>0</v>
      </c>
      <c r="K7459" s="12" t="s">
        <v>47</v>
      </c>
      <c r="L7459">
        <v>1</v>
      </c>
      <c r="M7459" s="12" t="s">
        <v>48</v>
      </c>
    </row>
    <row r="7460" spans="1:13" x14ac:dyDescent="0.25">
      <c r="A7460">
        <v>7459</v>
      </c>
      <c r="B7460" s="10">
        <v>44404</v>
      </c>
      <c r="C7460" s="11">
        <v>3.4490740740740738E-2</v>
      </c>
      <c r="D7460">
        <v>1</v>
      </c>
      <c r="E7460" s="12">
        <v>4.5999999999999996</v>
      </c>
      <c r="I7460">
        <f t="shared" si="116"/>
        <v>0</v>
      </c>
      <c r="K7460" s="12" t="s">
        <v>47</v>
      </c>
      <c r="L7460">
        <v>2</v>
      </c>
      <c r="M7460" s="12" t="s">
        <v>48</v>
      </c>
    </row>
    <row r="7461" spans="1:13" x14ac:dyDescent="0.25">
      <c r="A7461">
        <v>7460</v>
      </c>
      <c r="B7461" s="10">
        <v>44404</v>
      </c>
      <c r="C7461" s="11">
        <v>3.4999999999999996E-2</v>
      </c>
      <c r="D7461">
        <v>1</v>
      </c>
      <c r="E7461" s="12">
        <v>4</v>
      </c>
      <c r="I7461">
        <f t="shared" si="116"/>
        <v>0</v>
      </c>
      <c r="K7461" s="12" t="s">
        <v>47</v>
      </c>
      <c r="L7461">
        <v>2</v>
      </c>
      <c r="M7461" s="12" t="s">
        <v>54</v>
      </c>
    </row>
    <row r="7462" spans="1:13" x14ac:dyDescent="0.25">
      <c r="A7462">
        <v>7461</v>
      </c>
      <c r="B7462" s="10">
        <v>44404</v>
      </c>
      <c r="C7462" s="11">
        <v>3.5636574074074077E-2</v>
      </c>
      <c r="D7462">
        <v>1</v>
      </c>
      <c r="E7462" s="12">
        <v>4</v>
      </c>
      <c r="I7462">
        <f t="shared" si="116"/>
        <v>0</v>
      </c>
      <c r="K7462" s="12" t="s">
        <v>47</v>
      </c>
      <c r="L7462">
        <v>1</v>
      </c>
      <c r="M7462" s="12" t="s">
        <v>48</v>
      </c>
    </row>
    <row r="7463" spans="1:13" x14ac:dyDescent="0.25">
      <c r="A7463">
        <v>7462</v>
      </c>
      <c r="B7463" s="10">
        <v>44404</v>
      </c>
      <c r="C7463" s="11">
        <v>3.6296296296296292E-2</v>
      </c>
      <c r="D7463">
        <v>1</v>
      </c>
      <c r="E7463" s="12">
        <v>4</v>
      </c>
      <c r="I7463">
        <f t="shared" si="116"/>
        <v>0</v>
      </c>
      <c r="K7463" s="12" t="s">
        <v>47</v>
      </c>
      <c r="L7463">
        <v>1</v>
      </c>
      <c r="M7463" s="12" t="s">
        <v>48</v>
      </c>
    </row>
    <row r="7464" spans="1:13" x14ac:dyDescent="0.25">
      <c r="A7464">
        <v>7463</v>
      </c>
      <c r="B7464" s="10">
        <v>44404</v>
      </c>
      <c r="C7464" s="11">
        <v>3.6736111111111108E-2</v>
      </c>
      <c r="D7464">
        <v>2</v>
      </c>
      <c r="E7464" s="12">
        <v>5</v>
      </c>
      <c r="I7464">
        <f t="shared" si="116"/>
        <v>0</v>
      </c>
      <c r="K7464" s="12" t="s">
        <v>47</v>
      </c>
      <c r="L7464">
        <v>1</v>
      </c>
      <c r="M7464" s="12" t="s">
        <v>49</v>
      </c>
    </row>
    <row r="7465" spans="1:13" x14ac:dyDescent="0.25">
      <c r="A7465">
        <v>7464</v>
      </c>
      <c r="B7465" s="10">
        <v>44404</v>
      </c>
      <c r="C7465" s="11">
        <v>3.784722222222222E-2</v>
      </c>
      <c r="D7465">
        <v>1</v>
      </c>
      <c r="E7465" s="12">
        <v>4.5</v>
      </c>
      <c r="I7465">
        <f t="shared" si="116"/>
        <v>0</v>
      </c>
      <c r="K7465" s="12" t="s">
        <v>47</v>
      </c>
      <c r="L7465">
        <v>2</v>
      </c>
      <c r="M7465" s="12" t="s">
        <v>48</v>
      </c>
    </row>
    <row r="7466" spans="1:13" x14ac:dyDescent="0.25">
      <c r="A7466">
        <v>7465</v>
      </c>
      <c r="B7466" s="10">
        <v>44404</v>
      </c>
      <c r="C7466" s="11">
        <v>3.9675925925925927E-2</v>
      </c>
      <c r="D7466">
        <v>1</v>
      </c>
      <c r="E7466" s="12">
        <v>4</v>
      </c>
      <c r="I7466">
        <f t="shared" si="116"/>
        <v>0</v>
      </c>
      <c r="K7466" s="12" t="s">
        <v>47</v>
      </c>
      <c r="L7466">
        <v>1</v>
      </c>
      <c r="M7466" s="12" t="s">
        <v>48</v>
      </c>
    </row>
    <row r="7467" spans="1:13" x14ac:dyDescent="0.25">
      <c r="A7467">
        <v>7466</v>
      </c>
      <c r="B7467" s="10">
        <v>44404</v>
      </c>
      <c r="C7467" s="11">
        <v>4.1157407407407406E-2</v>
      </c>
      <c r="D7467">
        <v>2</v>
      </c>
      <c r="E7467" s="12">
        <v>4</v>
      </c>
      <c r="I7467">
        <f t="shared" si="116"/>
        <v>0</v>
      </c>
      <c r="K7467" s="12" t="s">
        <v>47</v>
      </c>
      <c r="L7467">
        <v>1</v>
      </c>
      <c r="M7467" s="12" t="s">
        <v>48</v>
      </c>
    </row>
    <row r="7468" spans="1:13" x14ac:dyDescent="0.25">
      <c r="A7468">
        <v>7467</v>
      </c>
      <c r="B7468" s="10">
        <v>44404</v>
      </c>
      <c r="C7468" s="11">
        <v>4.1331018518518517E-2</v>
      </c>
      <c r="D7468">
        <v>2</v>
      </c>
      <c r="E7468" s="12">
        <v>5</v>
      </c>
      <c r="I7468">
        <f t="shared" si="116"/>
        <v>0</v>
      </c>
      <c r="K7468" s="12" t="s">
        <v>47</v>
      </c>
      <c r="L7468">
        <v>1</v>
      </c>
      <c r="M7468" s="12" t="s">
        <v>48</v>
      </c>
    </row>
    <row r="7469" spans="1:13" x14ac:dyDescent="0.25">
      <c r="A7469">
        <v>7468</v>
      </c>
      <c r="B7469" s="10">
        <v>44404</v>
      </c>
      <c r="C7469" s="11">
        <v>4.1574074074074076E-2</v>
      </c>
      <c r="D7469">
        <v>1</v>
      </c>
      <c r="E7469" s="12">
        <v>5</v>
      </c>
      <c r="G7469">
        <v>1</v>
      </c>
      <c r="I7469">
        <f t="shared" si="116"/>
        <v>1</v>
      </c>
    </row>
    <row r="7470" spans="1:13" x14ac:dyDescent="0.25">
      <c r="A7470">
        <v>7469</v>
      </c>
      <c r="B7470" s="10">
        <v>44404</v>
      </c>
      <c r="C7470" s="11">
        <v>4.4386574074074071E-2</v>
      </c>
      <c r="D7470">
        <v>1</v>
      </c>
      <c r="E7470" s="12">
        <v>5</v>
      </c>
      <c r="I7470">
        <f t="shared" si="116"/>
        <v>0</v>
      </c>
      <c r="K7470" s="12" t="s">
        <v>47</v>
      </c>
      <c r="L7470">
        <v>2</v>
      </c>
      <c r="M7470" s="12" t="s">
        <v>48</v>
      </c>
    </row>
    <row r="7471" spans="1:13" x14ac:dyDescent="0.25">
      <c r="A7471">
        <v>7470</v>
      </c>
      <c r="B7471" s="10">
        <v>44404</v>
      </c>
      <c r="C7471" s="11">
        <v>4.6423611111111117E-2</v>
      </c>
      <c r="D7471">
        <v>1</v>
      </c>
      <c r="E7471" s="12">
        <v>6</v>
      </c>
      <c r="I7471">
        <f t="shared" si="116"/>
        <v>0</v>
      </c>
      <c r="K7471" s="12" t="s">
        <v>47</v>
      </c>
      <c r="L7471">
        <v>1</v>
      </c>
      <c r="M7471" s="12" t="s">
        <v>48</v>
      </c>
    </row>
    <row r="7472" spans="1:13" x14ac:dyDescent="0.25">
      <c r="A7472">
        <v>7471</v>
      </c>
      <c r="B7472" s="10">
        <v>44404</v>
      </c>
      <c r="C7472" s="11">
        <v>4.8206018518518523E-2</v>
      </c>
      <c r="D7472">
        <v>1</v>
      </c>
      <c r="E7472" s="12">
        <v>4</v>
      </c>
      <c r="I7472">
        <f t="shared" si="116"/>
        <v>0</v>
      </c>
      <c r="K7472" s="12" t="s">
        <v>47</v>
      </c>
      <c r="L7472">
        <v>1</v>
      </c>
      <c r="M7472" s="12" t="s">
        <v>48</v>
      </c>
    </row>
    <row r="7473" spans="1:13" x14ac:dyDescent="0.25">
      <c r="A7473">
        <v>7472</v>
      </c>
      <c r="B7473" s="10">
        <v>44404</v>
      </c>
      <c r="C7473" s="11">
        <v>4.87037037037037E-2</v>
      </c>
      <c r="D7473">
        <v>1</v>
      </c>
      <c r="E7473" s="12">
        <v>4</v>
      </c>
      <c r="I7473">
        <f t="shared" si="116"/>
        <v>0</v>
      </c>
      <c r="K7473" s="12" t="s">
        <v>47</v>
      </c>
      <c r="L7473">
        <v>1</v>
      </c>
      <c r="M7473" s="12" t="s">
        <v>48</v>
      </c>
    </row>
    <row r="7474" spans="1:13" x14ac:dyDescent="0.25">
      <c r="A7474">
        <v>7473</v>
      </c>
      <c r="B7474" s="10">
        <v>44404</v>
      </c>
      <c r="C7474" s="11">
        <v>5.4166666666666669E-2</v>
      </c>
      <c r="D7474">
        <v>1</v>
      </c>
      <c r="E7474" s="12">
        <v>6</v>
      </c>
      <c r="F7474">
        <v>1</v>
      </c>
      <c r="I7474">
        <f t="shared" si="116"/>
        <v>1</v>
      </c>
    </row>
    <row r="7475" spans="1:13" x14ac:dyDescent="0.25">
      <c r="A7475">
        <v>7474</v>
      </c>
      <c r="B7475" s="10">
        <v>44404</v>
      </c>
      <c r="C7475" s="11">
        <v>5.6979166666666664E-2</v>
      </c>
      <c r="D7475">
        <v>1</v>
      </c>
      <c r="E7475" s="12">
        <v>4</v>
      </c>
      <c r="I7475">
        <f t="shared" si="116"/>
        <v>0</v>
      </c>
      <c r="K7475" s="12" t="s">
        <v>47</v>
      </c>
      <c r="L7475">
        <v>1</v>
      </c>
      <c r="M7475" s="12" t="s">
        <v>48</v>
      </c>
    </row>
    <row r="7476" spans="1:13" x14ac:dyDescent="0.25">
      <c r="A7476">
        <v>7475</v>
      </c>
      <c r="B7476" s="10">
        <v>44404</v>
      </c>
      <c r="C7476" s="11">
        <v>5.8287037037037033E-2</v>
      </c>
      <c r="D7476">
        <v>1</v>
      </c>
      <c r="E7476" s="12">
        <v>4.5</v>
      </c>
      <c r="I7476">
        <f t="shared" si="116"/>
        <v>0</v>
      </c>
      <c r="K7476" s="12" t="s">
        <v>47</v>
      </c>
      <c r="L7476">
        <v>3</v>
      </c>
      <c r="M7476" s="12" t="s">
        <v>48</v>
      </c>
    </row>
    <row r="7477" spans="1:13" x14ac:dyDescent="0.25">
      <c r="A7477">
        <v>7476</v>
      </c>
      <c r="B7477" s="10">
        <v>44404</v>
      </c>
      <c r="C7477" s="11">
        <v>5.9907407407407409E-2</v>
      </c>
      <c r="D7477">
        <v>2</v>
      </c>
      <c r="E7477" s="12">
        <v>5</v>
      </c>
      <c r="I7477">
        <f t="shared" si="116"/>
        <v>0</v>
      </c>
      <c r="K7477" s="12" t="s">
        <v>47</v>
      </c>
      <c r="L7477">
        <v>1</v>
      </c>
      <c r="M7477" s="12" t="s">
        <v>48</v>
      </c>
    </row>
    <row r="7478" spans="1:13" x14ac:dyDescent="0.25">
      <c r="A7478">
        <v>7477</v>
      </c>
      <c r="B7478" s="10">
        <v>44404</v>
      </c>
      <c r="C7478" s="11">
        <v>6.2743055555555552E-2</v>
      </c>
      <c r="D7478">
        <v>1</v>
      </c>
      <c r="E7478" s="12">
        <v>6</v>
      </c>
      <c r="I7478">
        <f t="shared" si="116"/>
        <v>0</v>
      </c>
      <c r="K7478" s="12" t="s">
        <v>47</v>
      </c>
      <c r="L7478">
        <v>1</v>
      </c>
      <c r="M7478" s="12" t="s">
        <v>48</v>
      </c>
    </row>
    <row r="7479" spans="1:13" x14ac:dyDescent="0.25">
      <c r="A7479">
        <v>7478</v>
      </c>
      <c r="B7479" s="10">
        <v>44404</v>
      </c>
      <c r="C7479" s="11">
        <v>6.3414351851851847E-2</v>
      </c>
      <c r="D7479">
        <v>1</v>
      </c>
      <c r="E7479" s="12">
        <v>4</v>
      </c>
      <c r="F7479">
        <v>1</v>
      </c>
      <c r="I7479">
        <f t="shared" si="116"/>
        <v>1</v>
      </c>
      <c r="K7479" s="12" t="s">
        <v>47</v>
      </c>
      <c r="L7479">
        <v>2</v>
      </c>
      <c r="M7479" s="12" t="s">
        <v>48</v>
      </c>
    </row>
    <row r="7480" spans="1:13" x14ac:dyDescent="0.25">
      <c r="A7480">
        <v>7479</v>
      </c>
      <c r="B7480" s="10">
        <v>44404</v>
      </c>
      <c r="C7480" s="11">
        <v>6.5601851851851856E-2</v>
      </c>
      <c r="D7480">
        <v>2</v>
      </c>
      <c r="E7480" s="12">
        <v>6</v>
      </c>
      <c r="I7480">
        <f t="shared" si="116"/>
        <v>0</v>
      </c>
      <c r="K7480" s="12" t="s">
        <v>47</v>
      </c>
      <c r="L7480">
        <v>1</v>
      </c>
      <c r="M7480" s="12" t="s">
        <v>48</v>
      </c>
    </row>
    <row r="7481" spans="1:13" x14ac:dyDescent="0.25">
      <c r="A7481">
        <v>7480</v>
      </c>
      <c r="B7481" s="10">
        <v>44404</v>
      </c>
      <c r="C7481" s="11">
        <v>6.7013888888888887E-2</v>
      </c>
      <c r="D7481">
        <v>1</v>
      </c>
      <c r="E7481" s="12">
        <v>6</v>
      </c>
      <c r="I7481">
        <f t="shared" si="116"/>
        <v>0</v>
      </c>
      <c r="K7481" s="12" t="s">
        <v>47</v>
      </c>
      <c r="L7481">
        <v>1</v>
      </c>
      <c r="M7481" s="12" t="s">
        <v>48</v>
      </c>
    </row>
    <row r="7482" spans="1:13" x14ac:dyDescent="0.25">
      <c r="A7482">
        <v>7481</v>
      </c>
      <c r="B7482" s="10">
        <v>44404</v>
      </c>
      <c r="C7482" s="11">
        <v>6.7581018518518512E-2</v>
      </c>
      <c r="D7482">
        <v>2</v>
      </c>
      <c r="E7482" s="12">
        <v>4</v>
      </c>
      <c r="I7482">
        <f t="shared" si="116"/>
        <v>0</v>
      </c>
      <c r="K7482" s="12" t="s">
        <v>47</v>
      </c>
      <c r="L7482">
        <v>3</v>
      </c>
      <c r="M7482" s="12" t="s">
        <v>48</v>
      </c>
    </row>
    <row r="7483" spans="1:13" x14ac:dyDescent="0.25">
      <c r="A7483">
        <v>7482</v>
      </c>
      <c r="B7483" s="10">
        <v>44404</v>
      </c>
      <c r="C7483" s="11">
        <v>6.7708333333333329E-2</v>
      </c>
      <c r="D7483">
        <v>1</v>
      </c>
      <c r="E7483" s="12">
        <v>4.5999999999999996</v>
      </c>
      <c r="I7483">
        <f t="shared" si="116"/>
        <v>0</v>
      </c>
      <c r="K7483" s="12" t="s">
        <v>47</v>
      </c>
      <c r="L7483">
        <v>2</v>
      </c>
      <c r="M7483" s="12" t="s">
        <v>48</v>
      </c>
    </row>
    <row r="7484" spans="1:13" x14ac:dyDescent="0.25">
      <c r="A7484">
        <v>7483</v>
      </c>
      <c r="B7484" s="10">
        <v>44404</v>
      </c>
      <c r="C7484" s="11">
        <v>6.8912037037037036E-2</v>
      </c>
      <c r="D7484">
        <v>2</v>
      </c>
      <c r="E7484" s="12">
        <v>6</v>
      </c>
      <c r="I7484">
        <f t="shared" si="116"/>
        <v>0</v>
      </c>
      <c r="K7484" s="12" t="s">
        <v>47</v>
      </c>
      <c r="L7484">
        <v>1</v>
      </c>
      <c r="M7484" s="12" t="s">
        <v>48</v>
      </c>
    </row>
    <row r="7485" spans="1:13" x14ac:dyDescent="0.25">
      <c r="A7485">
        <v>7484</v>
      </c>
      <c r="B7485" s="10">
        <v>44404</v>
      </c>
      <c r="C7485" s="11">
        <v>6.9479166666666661E-2</v>
      </c>
      <c r="D7485">
        <v>1</v>
      </c>
      <c r="E7485" s="12">
        <v>5</v>
      </c>
      <c r="I7485">
        <f t="shared" si="116"/>
        <v>0</v>
      </c>
      <c r="K7485" s="12" t="s">
        <v>47</v>
      </c>
      <c r="L7485">
        <v>1</v>
      </c>
      <c r="M7485" s="12" t="s">
        <v>48</v>
      </c>
    </row>
    <row r="7486" spans="1:13" x14ac:dyDescent="0.25">
      <c r="A7486">
        <v>7485</v>
      </c>
      <c r="B7486" s="10">
        <v>44404</v>
      </c>
      <c r="C7486" s="11">
        <v>7.1527777777777787E-2</v>
      </c>
      <c r="D7486">
        <v>2</v>
      </c>
      <c r="E7486" s="12">
        <v>6</v>
      </c>
      <c r="I7486">
        <f t="shared" si="116"/>
        <v>0</v>
      </c>
      <c r="K7486" s="12" t="s">
        <v>47</v>
      </c>
      <c r="L7486">
        <v>1</v>
      </c>
      <c r="M7486" s="12" t="s">
        <v>48</v>
      </c>
    </row>
    <row r="7487" spans="1:13" x14ac:dyDescent="0.25">
      <c r="A7487">
        <v>7486</v>
      </c>
      <c r="B7487" s="10">
        <v>44404</v>
      </c>
      <c r="C7487" s="11">
        <v>7.2256944444444443E-2</v>
      </c>
      <c r="D7487">
        <v>1</v>
      </c>
      <c r="E7487" s="12">
        <v>5</v>
      </c>
      <c r="I7487">
        <f t="shared" si="116"/>
        <v>0</v>
      </c>
      <c r="K7487" s="12" t="s">
        <v>47</v>
      </c>
      <c r="L7487">
        <v>1</v>
      </c>
      <c r="M7487" s="12" t="s">
        <v>48</v>
      </c>
    </row>
    <row r="7488" spans="1:13" x14ac:dyDescent="0.25">
      <c r="A7488">
        <v>7487</v>
      </c>
      <c r="B7488" s="10">
        <v>44404</v>
      </c>
      <c r="C7488" s="11">
        <v>7.5949074074074072E-2</v>
      </c>
      <c r="D7488">
        <v>2</v>
      </c>
      <c r="E7488" s="12">
        <v>4</v>
      </c>
      <c r="I7488">
        <f t="shared" si="116"/>
        <v>0</v>
      </c>
      <c r="K7488" s="12" t="s">
        <v>47</v>
      </c>
      <c r="L7488">
        <v>1</v>
      </c>
      <c r="M7488" s="12" t="s">
        <v>48</v>
      </c>
    </row>
    <row r="7489" spans="1:13" x14ac:dyDescent="0.25">
      <c r="A7489">
        <v>7488</v>
      </c>
      <c r="B7489" s="10">
        <v>44404</v>
      </c>
      <c r="C7489" s="11">
        <v>7.9374999999999987E-2</v>
      </c>
      <c r="D7489">
        <v>2</v>
      </c>
      <c r="E7489" s="12">
        <v>4</v>
      </c>
      <c r="I7489">
        <f t="shared" si="116"/>
        <v>0</v>
      </c>
      <c r="K7489" s="12" t="s">
        <v>47</v>
      </c>
      <c r="L7489">
        <v>1</v>
      </c>
      <c r="M7489" s="12" t="s">
        <v>48</v>
      </c>
    </row>
    <row r="7490" spans="1:13" x14ac:dyDescent="0.25">
      <c r="A7490">
        <v>7489</v>
      </c>
      <c r="B7490" s="10">
        <v>44404</v>
      </c>
      <c r="C7490" s="11">
        <v>8.2870370370370372E-2</v>
      </c>
      <c r="D7490">
        <v>2</v>
      </c>
      <c r="E7490" s="12" t="s">
        <v>28</v>
      </c>
      <c r="I7490">
        <f t="shared" si="116"/>
        <v>0</v>
      </c>
      <c r="K7490" s="12" t="s">
        <v>47</v>
      </c>
      <c r="L7490">
        <v>3</v>
      </c>
      <c r="M7490" s="12" t="s">
        <v>48</v>
      </c>
    </row>
    <row r="7491" spans="1:13" x14ac:dyDescent="0.25">
      <c r="A7491">
        <v>7490</v>
      </c>
      <c r="B7491" s="10">
        <v>44404</v>
      </c>
      <c r="C7491" s="11">
        <v>8.4097222222222226E-2</v>
      </c>
      <c r="D7491">
        <v>1</v>
      </c>
      <c r="E7491" s="12">
        <v>4</v>
      </c>
      <c r="I7491">
        <f t="shared" si="116"/>
        <v>0</v>
      </c>
      <c r="K7491" s="12" t="s">
        <v>47</v>
      </c>
      <c r="L7491">
        <v>3</v>
      </c>
      <c r="M7491" s="12" t="s">
        <v>48</v>
      </c>
    </row>
    <row r="7492" spans="1:13" x14ac:dyDescent="0.25">
      <c r="A7492">
        <v>7491</v>
      </c>
      <c r="B7492" s="10">
        <v>44404</v>
      </c>
      <c r="C7492" s="11">
        <v>8.458333333333333E-2</v>
      </c>
      <c r="D7492">
        <v>2</v>
      </c>
      <c r="E7492" s="12">
        <v>4</v>
      </c>
      <c r="I7492">
        <f t="shared" si="116"/>
        <v>0</v>
      </c>
      <c r="K7492" s="12" t="s">
        <v>47</v>
      </c>
      <c r="L7492">
        <v>1</v>
      </c>
      <c r="M7492" s="12" t="s">
        <v>48</v>
      </c>
    </row>
    <row r="7493" spans="1:13" x14ac:dyDescent="0.25">
      <c r="A7493">
        <v>7492</v>
      </c>
      <c r="B7493" s="10">
        <v>44404</v>
      </c>
      <c r="C7493" s="11">
        <v>8.8900462962962959E-2</v>
      </c>
      <c r="D7493">
        <v>1</v>
      </c>
      <c r="E7493" s="12">
        <v>5</v>
      </c>
      <c r="I7493">
        <f t="shared" si="116"/>
        <v>0</v>
      </c>
      <c r="K7493" s="12" t="s">
        <v>47</v>
      </c>
      <c r="L7493">
        <v>1</v>
      </c>
      <c r="M7493" s="12" t="s">
        <v>48</v>
      </c>
    </row>
    <row r="7494" spans="1:13" x14ac:dyDescent="0.25">
      <c r="A7494">
        <v>7493</v>
      </c>
      <c r="B7494" s="10">
        <v>44404</v>
      </c>
      <c r="C7494" s="11">
        <v>8.9166666666666672E-2</v>
      </c>
      <c r="D7494">
        <v>1</v>
      </c>
      <c r="E7494" s="12">
        <v>5</v>
      </c>
      <c r="I7494">
        <f t="shared" si="116"/>
        <v>0</v>
      </c>
      <c r="K7494" s="12" t="s">
        <v>47</v>
      </c>
      <c r="L7494">
        <v>1</v>
      </c>
      <c r="M7494" s="12" t="s">
        <v>49</v>
      </c>
    </row>
    <row r="7495" spans="1:13" x14ac:dyDescent="0.25">
      <c r="A7495">
        <v>7494</v>
      </c>
      <c r="B7495" s="10">
        <v>44404</v>
      </c>
      <c r="C7495" s="11">
        <v>8.9305555555555569E-2</v>
      </c>
      <c r="D7495">
        <v>1</v>
      </c>
      <c r="E7495" s="12">
        <v>5</v>
      </c>
      <c r="I7495">
        <f t="shared" si="116"/>
        <v>0</v>
      </c>
      <c r="K7495" s="12" t="s">
        <v>47</v>
      </c>
      <c r="L7495">
        <v>3</v>
      </c>
      <c r="M7495" s="12" t="s">
        <v>48</v>
      </c>
    </row>
    <row r="7496" spans="1:13" x14ac:dyDescent="0.25">
      <c r="A7496">
        <v>7495</v>
      </c>
      <c r="B7496" s="10">
        <v>44404</v>
      </c>
      <c r="C7496" s="11">
        <v>9.4282407407407412E-2</v>
      </c>
      <c r="D7496">
        <v>1</v>
      </c>
      <c r="E7496" s="12">
        <v>4</v>
      </c>
      <c r="I7496">
        <f t="shared" si="116"/>
        <v>0</v>
      </c>
      <c r="K7496" s="12" t="s">
        <v>47</v>
      </c>
      <c r="L7496">
        <v>1</v>
      </c>
      <c r="M7496" s="12" t="s">
        <v>48</v>
      </c>
    </row>
    <row r="7497" spans="1:13" x14ac:dyDescent="0.25">
      <c r="A7497">
        <v>7496</v>
      </c>
      <c r="B7497" s="10">
        <v>44404</v>
      </c>
      <c r="C7497" s="11">
        <v>9.5798611111111112E-2</v>
      </c>
      <c r="D7497">
        <v>2</v>
      </c>
      <c r="E7497" s="12">
        <v>4.5</v>
      </c>
      <c r="I7497">
        <f t="shared" ref="I7497:I7560" si="117">SUM(F7497:H7497)</f>
        <v>0</v>
      </c>
      <c r="K7497" s="12" t="s">
        <v>47</v>
      </c>
      <c r="L7497">
        <v>3</v>
      </c>
      <c r="M7497" s="12" t="s">
        <v>48</v>
      </c>
    </row>
    <row r="7498" spans="1:13" x14ac:dyDescent="0.25">
      <c r="A7498">
        <v>7497</v>
      </c>
      <c r="B7498" s="10">
        <v>44404</v>
      </c>
      <c r="C7498" s="11">
        <v>9.6793981481481481E-2</v>
      </c>
      <c r="D7498">
        <v>2</v>
      </c>
      <c r="E7498" s="12" t="s">
        <v>28</v>
      </c>
      <c r="I7498">
        <f t="shared" si="117"/>
        <v>0</v>
      </c>
      <c r="K7498" s="12" t="s">
        <v>47</v>
      </c>
      <c r="L7498">
        <v>6</v>
      </c>
      <c r="M7498" s="12" t="s">
        <v>48</v>
      </c>
    </row>
    <row r="7499" spans="1:13" x14ac:dyDescent="0.25">
      <c r="A7499">
        <v>7498</v>
      </c>
      <c r="B7499" s="10">
        <v>44404</v>
      </c>
      <c r="C7499" s="11">
        <v>9.7222222222222224E-2</v>
      </c>
      <c r="D7499">
        <v>1</v>
      </c>
      <c r="E7499" s="12">
        <v>7</v>
      </c>
      <c r="F7499">
        <v>1</v>
      </c>
      <c r="I7499">
        <f t="shared" si="117"/>
        <v>1</v>
      </c>
    </row>
    <row r="7500" spans="1:13" x14ac:dyDescent="0.25">
      <c r="A7500">
        <v>7499</v>
      </c>
      <c r="B7500" s="10">
        <v>44404</v>
      </c>
      <c r="C7500" s="11">
        <v>9.7835648148148158E-2</v>
      </c>
      <c r="D7500">
        <v>2</v>
      </c>
      <c r="E7500" s="12">
        <v>5</v>
      </c>
      <c r="I7500">
        <f t="shared" si="117"/>
        <v>0</v>
      </c>
      <c r="K7500" s="12" t="s">
        <v>47</v>
      </c>
      <c r="L7500">
        <v>1</v>
      </c>
      <c r="M7500" s="12" t="s">
        <v>48</v>
      </c>
    </row>
    <row r="7501" spans="1:13" x14ac:dyDescent="0.25">
      <c r="A7501">
        <v>7500</v>
      </c>
      <c r="B7501" s="10">
        <v>44404</v>
      </c>
      <c r="C7501" s="11">
        <v>9.8449074074074064E-2</v>
      </c>
      <c r="D7501">
        <v>1</v>
      </c>
      <c r="E7501" s="12">
        <v>5</v>
      </c>
      <c r="I7501">
        <f t="shared" si="117"/>
        <v>0</v>
      </c>
      <c r="K7501" s="12" t="s">
        <v>47</v>
      </c>
      <c r="L7501">
        <v>3</v>
      </c>
      <c r="M7501" s="12" t="s">
        <v>48</v>
      </c>
    </row>
    <row r="7502" spans="1:13" x14ac:dyDescent="0.25">
      <c r="A7502">
        <v>7501</v>
      </c>
      <c r="B7502" s="10">
        <v>44404</v>
      </c>
      <c r="C7502" s="11">
        <v>9.9629629629629624E-2</v>
      </c>
      <c r="D7502">
        <v>1</v>
      </c>
      <c r="E7502" s="12">
        <v>4</v>
      </c>
      <c r="I7502">
        <f t="shared" si="117"/>
        <v>0</v>
      </c>
      <c r="K7502" s="12" t="s">
        <v>47</v>
      </c>
      <c r="L7502">
        <v>1</v>
      </c>
      <c r="M7502" s="12" t="s">
        <v>48</v>
      </c>
    </row>
    <row r="7503" spans="1:13" x14ac:dyDescent="0.25">
      <c r="A7503">
        <v>7502</v>
      </c>
      <c r="B7503" s="10">
        <v>44404</v>
      </c>
      <c r="C7503" s="11">
        <v>0.10062500000000001</v>
      </c>
      <c r="D7503">
        <v>1</v>
      </c>
      <c r="E7503" s="12">
        <v>5</v>
      </c>
      <c r="I7503">
        <f t="shared" si="117"/>
        <v>0</v>
      </c>
      <c r="K7503" s="12" t="s">
        <v>47</v>
      </c>
      <c r="L7503">
        <v>1</v>
      </c>
      <c r="M7503" s="12" t="s">
        <v>48</v>
      </c>
    </row>
    <row r="7504" spans="1:13" x14ac:dyDescent="0.25">
      <c r="A7504">
        <v>7503</v>
      </c>
      <c r="B7504" s="10">
        <v>44404</v>
      </c>
      <c r="C7504" s="11">
        <v>0.10070601851851851</v>
      </c>
      <c r="D7504">
        <v>2</v>
      </c>
      <c r="E7504" s="12">
        <v>5</v>
      </c>
      <c r="I7504">
        <f t="shared" si="117"/>
        <v>0</v>
      </c>
      <c r="K7504" s="12" t="s">
        <v>47</v>
      </c>
      <c r="L7504">
        <v>1</v>
      </c>
      <c r="M7504" s="12" t="s">
        <v>48</v>
      </c>
    </row>
    <row r="7505" spans="1:13" x14ac:dyDescent="0.25">
      <c r="A7505">
        <v>7504</v>
      </c>
      <c r="B7505" s="10">
        <v>44404</v>
      </c>
      <c r="C7505" s="11">
        <v>0.10129629629629629</v>
      </c>
      <c r="D7505">
        <v>1</v>
      </c>
      <c r="E7505" s="12">
        <v>4.5</v>
      </c>
      <c r="I7505">
        <f t="shared" si="117"/>
        <v>0</v>
      </c>
      <c r="K7505" s="12" t="s">
        <v>47</v>
      </c>
      <c r="L7505">
        <v>2</v>
      </c>
      <c r="M7505" s="12" t="s">
        <v>48</v>
      </c>
    </row>
    <row r="7506" spans="1:13" x14ac:dyDescent="0.25">
      <c r="A7506">
        <v>7505</v>
      </c>
      <c r="B7506" s="10">
        <v>44404</v>
      </c>
      <c r="C7506" s="11">
        <v>0.1047337962962963</v>
      </c>
      <c r="D7506">
        <v>2</v>
      </c>
      <c r="E7506" s="12">
        <v>4</v>
      </c>
      <c r="I7506">
        <f t="shared" si="117"/>
        <v>0</v>
      </c>
      <c r="K7506" s="12" t="s">
        <v>47</v>
      </c>
      <c r="L7506">
        <v>1</v>
      </c>
      <c r="M7506" s="12" t="s">
        <v>48</v>
      </c>
    </row>
    <row r="7507" spans="1:13" x14ac:dyDescent="0.25">
      <c r="A7507">
        <v>7506</v>
      </c>
      <c r="B7507" s="10">
        <v>44404</v>
      </c>
      <c r="C7507" s="11">
        <v>0.10554398148148147</v>
      </c>
      <c r="D7507">
        <v>1</v>
      </c>
      <c r="E7507" s="12">
        <v>4.5</v>
      </c>
      <c r="I7507">
        <f t="shared" si="117"/>
        <v>0</v>
      </c>
      <c r="K7507" s="12" t="s">
        <v>47</v>
      </c>
      <c r="L7507">
        <v>3</v>
      </c>
      <c r="M7507" s="12" t="s">
        <v>48</v>
      </c>
    </row>
    <row r="7508" spans="1:13" x14ac:dyDescent="0.25">
      <c r="A7508">
        <v>7507</v>
      </c>
      <c r="B7508" s="10">
        <v>44404</v>
      </c>
      <c r="C7508" s="11">
        <v>0.10880787037037037</v>
      </c>
      <c r="D7508">
        <v>1</v>
      </c>
      <c r="E7508" s="12">
        <v>4</v>
      </c>
      <c r="I7508">
        <f t="shared" si="117"/>
        <v>0</v>
      </c>
      <c r="K7508" s="12" t="s">
        <v>47</v>
      </c>
      <c r="L7508">
        <v>1</v>
      </c>
      <c r="M7508" s="12" t="s">
        <v>48</v>
      </c>
    </row>
    <row r="7509" spans="1:13" x14ac:dyDescent="0.25">
      <c r="A7509">
        <v>7508</v>
      </c>
      <c r="B7509" s="10">
        <v>44404</v>
      </c>
      <c r="C7509" s="11">
        <v>0.10917824074074074</v>
      </c>
      <c r="D7509">
        <v>1</v>
      </c>
      <c r="E7509" s="12">
        <v>6</v>
      </c>
      <c r="F7509">
        <v>1</v>
      </c>
      <c r="I7509">
        <f t="shared" si="117"/>
        <v>1</v>
      </c>
    </row>
    <row r="7510" spans="1:13" x14ac:dyDescent="0.25">
      <c r="A7510">
        <v>7509</v>
      </c>
      <c r="B7510" s="10">
        <v>44404</v>
      </c>
      <c r="C7510" s="11">
        <v>0.11047453703703704</v>
      </c>
      <c r="D7510">
        <v>1</v>
      </c>
      <c r="E7510" s="12">
        <v>6</v>
      </c>
      <c r="I7510">
        <f t="shared" si="117"/>
        <v>0</v>
      </c>
      <c r="K7510" s="12" t="s">
        <v>47</v>
      </c>
      <c r="L7510">
        <v>1</v>
      </c>
      <c r="M7510" s="12" t="s">
        <v>48</v>
      </c>
    </row>
    <row r="7511" spans="1:13" x14ac:dyDescent="0.25">
      <c r="A7511">
        <v>7510</v>
      </c>
      <c r="B7511" s="10">
        <v>44404</v>
      </c>
      <c r="C7511" s="11">
        <v>0.11237268518518519</v>
      </c>
      <c r="D7511">
        <v>1</v>
      </c>
      <c r="E7511" s="12">
        <v>6</v>
      </c>
      <c r="I7511">
        <f t="shared" si="117"/>
        <v>0</v>
      </c>
      <c r="K7511" s="12" t="s">
        <v>47</v>
      </c>
      <c r="L7511">
        <v>1</v>
      </c>
      <c r="M7511" s="12" t="s">
        <v>48</v>
      </c>
    </row>
    <row r="7512" spans="1:13" x14ac:dyDescent="0.25">
      <c r="A7512">
        <v>7511</v>
      </c>
      <c r="B7512" s="10">
        <v>44404</v>
      </c>
      <c r="C7512" s="11">
        <v>0.11396990740740741</v>
      </c>
      <c r="D7512">
        <v>1</v>
      </c>
      <c r="E7512" s="12">
        <v>6</v>
      </c>
      <c r="I7512">
        <f t="shared" si="117"/>
        <v>0</v>
      </c>
      <c r="K7512" s="12" t="s">
        <v>47</v>
      </c>
      <c r="L7512">
        <v>1</v>
      </c>
      <c r="M7512" s="12" t="s">
        <v>49</v>
      </c>
    </row>
    <row r="7513" spans="1:13" x14ac:dyDescent="0.25">
      <c r="A7513">
        <v>7512</v>
      </c>
      <c r="B7513" s="10">
        <v>44404</v>
      </c>
      <c r="C7513" s="11">
        <v>0.11770833333333335</v>
      </c>
      <c r="D7513">
        <v>1</v>
      </c>
      <c r="E7513" s="12">
        <v>6</v>
      </c>
      <c r="F7513">
        <v>1</v>
      </c>
      <c r="G7513">
        <v>1</v>
      </c>
      <c r="I7513">
        <f t="shared" si="117"/>
        <v>2</v>
      </c>
    </row>
    <row r="7514" spans="1:13" x14ac:dyDescent="0.25">
      <c r="A7514">
        <v>7513</v>
      </c>
      <c r="B7514" s="10">
        <v>44404</v>
      </c>
      <c r="C7514" s="11">
        <v>0.11995370370370372</v>
      </c>
      <c r="D7514">
        <v>1</v>
      </c>
      <c r="E7514" s="12">
        <v>5</v>
      </c>
      <c r="I7514">
        <f t="shared" si="117"/>
        <v>0</v>
      </c>
      <c r="K7514" s="12" t="s">
        <v>47</v>
      </c>
      <c r="L7514">
        <v>1</v>
      </c>
      <c r="M7514" s="12" t="s">
        <v>48</v>
      </c>
    </row>
    <row r="7515" spans="1:13" x14ac:dyDescent="0.25">
      <c r="A7515">
        <v>7514</v>
      </c>
      <c r="B7515" s="10">
        <v>44404</v>
      </c>
      <c r="C7515" s="11">
        <v>0.12072916666666667</v>
      </c>
      <c r="D7515">
        <v>1</v>
      </c>
      <c r="E7515" s="12">
        <v>6</v>
      </c>
      <c r="I7515">
        <f t="shared" si="117"/>
        <v>0</v>
      </c>
      <c r="K7515" s="12" t="s">
        <v>47</v>
      </c>
      <c r="L7515">
        <v>1</v>
      </c>
      <c r="M7515" s="12" t="s">
        <v>48</v>
      </c>
    </row>
    <row r="7516" spans="1:13" x14ac:dyDescent="0.25">
      <c r="A7516">
        <v>7515</v>
      </c>
      <c r="B7516" s="10">
        <v>44404</v>
      </c>
      <c r="C7516" s="11">
        <v>0.12181712962962964</v>
      </c>
      <c r="D7516">
        <v>2</v>
      </c>
      <c r="E7516" s="12">
        <v>4</v>
      </c>
      <c r="I7516">
        <f t="shared" si="117"/>
        <v>0</v>
      </c>
      <c r="K7516" s="12" t="s">
        <v>47</v>
      </c>
      <c r="L7516">
        <v>2</v>
      </c>
      <c r="M7516" s="12" t="s">
        <v>48</v>
      </c>
    </row>
    <row r="7517" spans="1:13" x14ac:dyDescent="0.25">
      <c r="A7517">
        <v>7516</v>
      </c>
      <c r="B7517" s="10">
        <v>44404</v>
      </c>
      <c r="C7517" s="11">
        <v>0.12663194444444445</v>
      </c>
      <c r="D7517">
        <v>1</v>
      </c>
      <c r="E7517" s="12">
        <v>6</v>
      </c>
      <c r="I7517">
        <f t="shared" si="117"/>
        <v>0</v>
      </c>
      <c r="K7517" s="12" t="s">
        <v>47</v>
      </c>
      <c r="L7517">
        <v>1</v>
      </c>
      <c r="M7517" s="12" t="s">
        <v>48</v>
      </c>
    </row>
    <row r="7518" spans="1:13" x14ac:dyDescent="0.25">
      <c r="A7518">
        <v>7517</v>
      </c>
      <c r="B7518" s="10">
        <v>44404</v>
      </c>
      <c r="C7518" s="11">
        <v>0.12694444444444444</v>
      </c>
      <c r="D7518">
        <v>1</v>
      </c>
      <c r="E7518" s="12">
        <v>7</v>
      </c>
      <c r="I7518">
        <f t="shared" si="117"/>
        <v>0</v>
      </c>
      <c r="K7518" s="12" t="s">
        <v>47</v>
      </c>
      <c r="L7518">
        <v>1</v>
      </c>
      <c r="M7518" s="12" t="s">
        <v>48</v>
      </c>
    </row>
    <row r="7519" spans="1:13" x14ac:dyDescent="0.25">
      <c r="A7519">
        <v>7518</v>
      </c>
      <c r="B7519" s="10">
        <v>44404</v>
      </c>
      <c r="C7519" s="11">
        <v>0.12812500000000002</v>
      </c>
      <c r="D7519">
        <v>1</v>
      </c>
      <c r="E7519" s="12">
        <v>4</v>
      </c>
      <c r="I7519">
        <f t="shared" si="117"/>
        <v>0</v>
      </c>
      <c r="K7519" s="12" t="s">
        <v>47</v>
      </c>
      <c r="L7519">
        <v>1</v>
      </c>
      <c r="M7519" s="12" t="s">
        <v>48</v>
      </c>
    </row>
    <row r="7520" spans="1:13" x14ac:dyDescent="0.25">
      <c r="A7520">
        <v>7519</v>
      </c>
      <c r="B7520" s="10">
        <v>44404</v>
      </c>
      <c r="C7520" s="11">
        <v>0.1284837962962963</v>
      </c>
      <c r="D7520">
        <v>2</v>
      </c>
      <c r="E7520" s="12">
        <v>5</v>
      </c>
      <c r="I7520">
        <f t="shared" si="117"/>
        <v>0</v>
      </c>
      <c r="K7520" s="12" t="s">
        <v>47</v>
      </c>
      <c r="L7520">
        <v>1</v>
      </c>
      <c r="M7520" s="12" t="s">
        <v>48</v>
      </c>
    </row>
    <row r="7521" spans="1:13" x14ac:dyDescent="0.25">
      <c r="A7521">
        <v>7520</v>
      </c>
      <c r="B7521" s="10">
        <v>44404</v>
      </c>
      <c r="C7521" s="11">
        <v>0.13108796296296296</v>
      </c>
      <c r="D7521">
        <v>1</v>
      </c>
      <c r="E7521" s="12">
        <v>4</v>
      </c>
      <c r="I7521">
        <f t="shared" si="117"/>
        <v>0</v>
      </c>
      <c r="K7521" s="12" t="s">
        <v>47</v>
      </c>
      <c r="L7521">
        <v>1</v>
      </c>
      <c r="M7521" s="12" t="s">
        <v>48</v>
      </c>
    </row>
    <row r="7522" spans="1:13" x14ac:dyDescent="0.25">
      <c r="A7522">
        <v>7521</v>
      </c>
      <c r="B7522" s="10">
        <v>44404</v>
      </c>
      <c r="C7522" s="11">
        <v>0.13350694444444444</v>
      </c>
      <c r="D7522">
        <v>1</v>
      </c>
      <c r="E7522" s="12">
        <v>5</v>
      </c>
      <c r="I7522">
        <f t="shared" si="117"/>
        <v>0</v>
      </c>
      <c r="K7522" s="12" t="s">
        <v>47</v>
      </c>
      <c r="L7522">
        <v>1</v>
      </c>
      <c r="M7522" s="12" t="s">
        <v>48</v>
      </c>
    </row>
    <row r="7523" spans="1:13" x14ac:dyDescent="0.25">
      <c r="A7523">
        <v>7522</v>
      </c>
      <c r="B7523" s="10">
        <v>44404</v>
      </c>
      <c r="C7523" s="11">
        <v>0.13408564814814813</v>
      </c>
      <c r="D7523">
        <v>1</v>
      </c>
      <c r="E7523" s="12">
        <v>4</v>
      </c>
      <c r="I7523">
        <f t="shared" si="117"/>
        <v>0</v>
      </c>
      <c r="K7523" s="12" t="s">
        <v>47</v>
      </c>
      <c r="L7523">
        <v>1</v>
      </c>
      <c r="M7523" s="12" t="s">
        <v>48</v>
      </c>
    </row>
    <row r="7524" spans="1:13" x14ac:dyDescent="0.25">
      <c r="A7524">
        <v>7523</v>
      </c>
      <c r="B7524" s="10">
        <v>44404</v>
      </c>
      <c r="C7524" s="11">
        <v>0.13719907407407408</v>
      </c>
      <c r="D7524">
        <v>1</v>
      </c>
      <c r="E7524" s="12">
        <v>5</v>
      </c>
      <c r="I7524">
        <f t="shared" si="117"/>
        <v>0</v>
      </c>
      <c r="K7524" s="12" t="s">
        <v>47</v>
      </c>
      <c r="L7524">
        <v>1</v>
      </c>
      <c r="M7524" s="12" t="s">
        <v>48</v>
      </c>
    </row>
    <row r="7525" spans="1:13" x14ac:dyDescent="0.25">
      <c r="A7525">
        <v>7524</v>
      </c>
      <c r="B7525" s="10">
        <v>44404</v>
      </c>
      <c r="C7525" s="11">
        <v>0.13829861111111111</v>
      </c>
      <c r="D7525">
        <v>2</v>
      </c>
      <c r="E7525" s="12">
        <v>6</v>
      </c>
      <c r="I7525">
        <f t="shared" si="117"/>
        <v>0</v>
      </c>
      <c r="K7525" s="12" t="s">
        <v>47</v>
      </c>
      <c r="L7525">
        <v>1</v>
      </c>
      <c r="M7525" s="12" t="s">
        <v>48</v>
      </c>
    </row>
    <row r="7526" spans="1:13" x14ac:dyDescent="0.25">
      <c r="A7526">
        <v>7525</v>
      </c>
      <c r="B7526" s="10">
        <v>44404</v>
      </c>
      <c r="C7526" s="11">
        <v>0.13917824074074073</v>
      </c>
      <c r="D7526">
        <v>1</v>
      </c>
      <c r="E7526" s="12">
        <v>4</v>
      </c>
      <c r="I7526">
        <f t="shared" si="117"/>
        <v>0</v>
      </c>
      <c r="K7526" s="12" t="s">
        <v>47</v>
      </c>
      <c r="L7526">
        <v>1</v>
      </c>
      <c r="M7526" s="12" t="s">
        <v>48</v>
      </c>
    </row>
    <row r="7527" spans="1:13" x14ac:dyDescent="0.25">
      <c r="A7527">
        <v>7526</v>
      </c>
      <c r="B7527" s="10">
        <v>44404</v>
      </c>
      <c r="C7527" s="11">
        <v>0.14349537037037038</v>
      </c>
      <c r="D7527">
        <v>1</v>
      </c>
      <c r="E7527" s="12">
        <v>5</v>
      </c>
      <c r="I7527">
        <f t="shared" si="117"/>
        <v>0</v>
      </c>
      <c r="K7527" s="12" t="s">
        <v>47</v>
      </c>
      <c r="L7527">
        <v>1</v>
      </c>
      <c r="M7527" s="12" t="s">
        <v>48</v>
      </c>
    </row>
    <row r="7528" spans="1:13" x14ac:dyDescent="0.25">
      <c r="A7528">
        <v>7527</v>
      </c>
      <c r="B7528" s="10">
        <v>44404</v>
      </c>
      <c r="C7528" s="11">
        <v>0.14370370370370369</v>
      </c>
      <c r="D7528">
        <v>1</v>
      </c>
      <c r="E7528" s="12">
        <v>6</v>
      </c>
      <c r="I7528">
        <f t="shared" si="117"/>
        <v>0</v>
      </c>
      <c r="K7528" s="12" t="s">
        <v>47</v>
      </c>
      <c r="L7528">
        <v>2</v>
      </c>
      <c r="M7528" s="12" t="s">
        <v>48</v>
      </c>
    </row>
    <row r="7529" spans="1:13" x14ac:dyDescent="0.25">
      <c r="A7529">
        <v>7528</v>
      </c>
      <c r="B7529" s="10">
        <v>44404</v>
      </c>
      <c r="C7529" s="11">
        <v>0.1506712962962963</v>
      </c>
      <c r="D7529">
        <v>1</v>
      </c>
      <c r="E7529" s="12">
        <v>4</v>
      </c>
      <c r="I7529">
        <f t="shared" si="117"/>
        <v>0</v>
      </c>
      <c r="K7529" s="12" t="s">
        <v>47</v>
      </c>
      <c r="L7529">
        <v>1</v>
      </c>
      <c r="M7529" s="12" t="s">
        <v>49</v>
      </c>
    </row>
    <row r="7530" spans="1:13" x14ac:dyDescent="0.25">
      <c r="A7530">
        <v>7529</v>
      </c>
      <c r="B7530" s="10">
        <v>44404</v>
      </c>
      <c r="C7530" s="11">
        <v>0.15310185185185185</v>
      </c>
      <c r="D7530">
        <v>2</v>
      </c>
      <c r="E7530" s="12">
        <v>5</v>
      </c>
      <c r="I7530">
        <f t="shared" si="117"/>
        <v>0</v>
      </c>
      <c r="K7530" s="12" t="s">
        <v>47</v>
      </c>
      <c r="L7530">
        <v>2</v>
      </c>
      <c r="M7530" s="12" t="s">
        <v>48</v>
      </c>
    </row>
    <row r="7531" spans="1:13" x14ac:dyDescent="0.25">
      <c r="A7531">
        <v>7530</v>
      </c>
      <c r="B7531" s="10">
        <v>44404</v>
      </c>
      <c r="C7531" s="11">
        <v>0.15379629629629629</v>
      </c>
      <c r="D7531">
        <v>1</v>
      </c>
      <c r="E7531" s="12">
        <v>4</v>
      </c>
      <c r="I7531">
        <f t="shared" si="117"/>
        <v>0</v>
      </c>
      <c r="K7531" s="12" t="s">
        <v>47</v>
      </c>
      <c r="L7531">
        <v>1</v>
      </c>
      <c r="M7531" s="12" t="s">
        <v>48</v>
      </c>
    </row>
    <row r="7532" spans="1:13" x14ac:dyDescent="0.25">
      <c r="A7532">
        <v>7531</v>
      </c>
      <c r="B7532" s="10">
        <v>44404</v>
      </c>
      <c r="C7532" s="11">
        <v>0.1547337962962963</v>
      </c>
      <c r="D7532">
        <v>1</v>
      </c>
      <c r="E7532" s="12">
        <v>6</v>
      </c>
      <c r="I7532">
        <f t="shared" si="117"/>
        <v>0</v>
      </c>
      <c r="K7532" s="12" t="s">
        <v>47</v>
      </c>
      <c r="L7532">
        <v>1</v>
      </c>
      <c r="M7532" s="12" t="s">
        <v>48</v>
      </c>
    </row>
    <row r="7533" spans="1:13" x14ac:dyDescent="0.25">
      <c r="A7533">
        <v>7532</v>
      </c>
      <c r="B7533" s="10">
        <v>44404</v>
      </c>
      <c r="C7533" s="11">
        <v>0.15577546296296296</v>
      </c>
      <c r="D7533">
        <v>2</v>
      </c>
      <c r="E7533" s="12">
        <v>4</v>
      </c>
      <c r="I7533">
        <f t="shared" si="117"/>
        <v>0</v>
      </c>
      <c r="K7533" s="12" t="s">
        <v>47</v>
      </c>
      <c r="L7533">
        <v>6</v>
      </c>
      <c r="M7533" s="12" t="s">
        <v>48</v>
      </c>
    </row>
    <row r="7534" spans="1:13" x14ac:dyDescent="0.25">
      <c r="A7534">
        <v>7533</v>
      </c>
      <c r="B7534" s="10">
        <v>44404</v>
      </c>
      <c r="C7534" s="11">
        <v>0.1590162037037037</v>
      </c>
      <c r="D7534">
        <v>1</v>
      </c>
      <c r="E7534" s="12">
        <v>5</v>
      </c>
      <c r="I7534">
        <f t="shared" si="117"/>
        <v>0</v>
      </c>
      <c r="K7534" s="12" t="s">
        <v>47</v>
      </c>
      <c r="L7534">
        <v>1</v>
      </c>
      <c r="M7534" s="12" t="s">
        <v>48</v>
      </c>
    </row>
    <row r="7535" spans="1:13" x14ac:dyDescent="0.25">
      <c r="A7535">
        <v>7534</v>
      </c>
      <c r="B7535" s="10">
        <v>44404</v>
      </c>
      <c r="C7535" s="11">
        <v>0.16917824074074073</v>
      </c>
      <c r="D7535">
        <v>2</v>
      </c>
      <c r="E7535" s="12">
        <v>5</v>
      </c>
      <c r="I7535">
        <f t="shared" si="117"/>
        <v>0</v>
      </c>
      <c r="K7535" s="12" t="s">
        <v>47</v>
      </c>
      <c r="L7535">
        <v>1</v>
      </c>
      <c r="M7535" s="12" t="s">
        <v>48</v>
      </c>
    </row>
    <row r="7536" spans="1:13" x14ac:dyDescent="0.25">
      <c r="A7536">
        <v>7535</v>
      </c>
      <c r="B7536" s="10">
        <v>44404</v>
      </c>
      <c r="C7536" s="11">
        <v>0.17568287037037036</v>
      </c>
      <c r="D7536">
        <v>1</v>
      </c>
      <c r="E7536" s="12">
        <v>5</v>
      </c>
      <c r="I7536">
        <f t="shared" si="117"/>
        <v>0</v>
      </c>
      <c r="K7536" s="12" t="s">
        <v>47</v>
      </c>
      <c r="L7536">
        <v>1</v>
      </c>
      <c r="M7536" s="12" t="s">
        <v>48</v>
      </c>
    </row>
    <row r="7537" spans="1:13" x14ac:dyDescent="0.25">
      <c r="A7537">
        <v>7536</v>
      </c>
      <c r="B7537" s="10">
        <v>44404</v>
      </c>
      <c r="C7537" s="11">
        <v>0.1779050925925926</v>
      </c>
      <c r="D7537">
        <v>1</v>
      </c>
      <c r="E7537" s="12">
        <v>5</v>
      </c>
      <c r="I7537">
        <f t="shared" si="117"/>
        <v>0</v>
      </c>
      <c r="K7537" s="12" t="s">
        <v>47</v>
      </c>
      <c r="L7537">
        <v>1</v>
      </c>
      <c r="M7537" s="12" t="s">
        <v>48</v>
      </c>
    </row>
    <row r="7538" spans="1:13" x14ac:dyDescent="0.25">
      <c r="A7538">
        <v>7537</v>
      </c>
      <c r="B7538" s="10">
        <v>44404</v>
      </c>
      <c r="C7538" s="11">
        <v>0.1801736111111111</v>
      </c>
      <c r="D7538">
        <v>2</v>
      </c>
      <c r="E7538" s="12">
        <v>7</v>
      </c>
      <c r="I7538">
        <f t="shared" si="117"/>
        <v>0</v>
      </c>
      <c r="K7538" s="12" t="s">
        <v>47</v>
      </c>
      <c r="L7538">
        <v>1</v>
      </c>
      <c r="M7538" s="12" t="s">
        <v>49</v>
      </c>
    </row>
    <row r="7539" spans="1:13" x14ac:dyDescent="0.25">
      <c r="A7539">
        <v>7538</v>
      </c>
      <c r="B7539" s="10">
        <v>44404</v>
      </c>
      <c r="C7539" s="11">
        <v>0.18252314814814816</v>
      </c>
      <c r="D7539">
        <v>2</v>
      </c>
      <c r="E7539" s="12">
        <v>6</v>
      </c>
      <c r="I7539">
        <f t="shared" si="117"/>
        <v>0</v>
      </c>
      <c r="K7539" s="12" t="s">
        <v>47</v>
      </c>
      <c r="L7539">
        <v>1</v>
      </c>
      <c r="M7539" s="12" t="s">
        <v>48</v>
      </c>
    </row>
    <row r="7540" spans="1:13" x14ac:dyDescent="0.25">
      <c r="A7540">
        <v>7539</v>
      </c>
      <c r="B7540" s="10">
        <v>44404</v>
      </c>
      <c r="C7540" s="11">
        <v>0.18672453703703704</v>
      </c>
      <c r="D7540">
        <v>1</v>
      </c>
      <c r="E7540" s="12">
        <v>5</v>
      </c>
      <c r="I7540">
        <f t="shared" si="117"/>
        <v>0</v>
      </c>
      <c r="K7540" s="12" t="s">
        <v>47</v>
      </c>
      <c r="L7540">
        <v>1</v>
      </c>
      <c r="M7540" s="12" t="s">
        <v>48</v>
      </c>
    </row>
    <row r="7541" spans="1:13" x14ac:dyDescent="0.25">
      <c r="A7541">
        <v>7540</v>
      </c>
      <c r="B7541" s="10">
        <v>44404</v>
      </c>
      <c r="C7541" s="11">
        <v>0.18935185185185185</v>
      </c>
      <c r="D7541">
        <v>1</v>
      </c>
      <c r="E7541" s="12">
        <v>5</v>
      </c>
      <c r="I7541">
        <f t="shared" si="117"/>
        <v>0</v>
      </c>
      <c r="K7541" s="12" t="s">
        <v>47</v>
      </c>
      <c r="L7541">
        <v>1</v>
      </c>
      <c r="M7541" s="12" t="s">
        <v>48</v>
      </c>
    </row>
    <row r="7542" spans="1:13" x14ac:dyDescent="0.25">
      <c r="A7542">
        <v>7541</v>
      </c>
      <c r="B7542" s="10">
        <v>44404</v>
      </c>
      <c r="C7542" s="11">
        <v>0.18998842592592591</v>
      </c>
      <c r="D7542">
        <v>1</v>
      </c>
      <c r="E7542" s="12">
        <v>5</v>
      </c>
      <c r="I7542">
        <f t="shared" si="117"/>
        <v>0</v>
      </c>
      <c r="K7542" s="12" t="s">
        <v>47</v>
      </c>
      <c r="L7542">
        <v>1</v>
      </c>
      <c r="M7542" s="12" t="s">
        <v>48</v>
      </c>
    </row>
    <row r="7543" spans="1:13" x14ac:dyDescent="0.25">
      <c r="A7543">
        <v>7542</v>
      </c>
      <c r="B7543" s="10">
        <v>44404</v>
      </c>
      <c r="C7543" s="11">
        <v>0.19082175925925926</v>
      </c>
      <c r="D7543">
        <v>2</v>
      </c>
      <c r="E7543" s="12">
        <v>4</v>
      </c>
      <c r="I7543">
        <f t="shared" si="117"/>
        <v>0</v>
      </c>
      <c r="K7543" s="12" t="s">
        <v>47</v>
      </c>
      <c r="L7543">
        <v>4</v>
      </c>
      <c r="M7543" s="12" t="s">
        <v>59</v>
      </c>
    </row>
    <row r="7544" spans="1:13" x14ac:dyDescent="0.25">
      <c r="A7544">
        <v>7543</v>
      </c>
      <c r="B7544" s="10">
        <v>44404</v>
      </c>
      <c r="C7544" s="11">
        <v>0.19408564814814813</v>
      </c>
      <c r="D7544">
        <v>2</v>
      </c>
      <c r="E7544" s="12">
        <v>4.5</v>
      </c>
      <c r="I7544">
        <f t="shared" si="117"/>
        <v>0</v>
      </c>
      <c r="K7544" s="12" t="s">
        <v>47</v>
      </c>
      <c r="L7544">
        <v>2</v>
      </c>
      <c r="M7544" s="12" t="s">
        <v>48</v>
      </c>
    </row>
    <row r="7545" spans="1:13" x14ac:dyDescent="0.25">
      <c r="A7545">
        <v>7544</v>
      </c>
      <c r="B7545" s="10">
        <v>44404</v>
      </c>
      <c r="C7545" s="11">
        <v>0.19436342592592593</v>
      </c>
      <c r="D7545">
        <v>1</v>
      </c>
      <c r="E7545" s="12">
        <v>5</v>
      </c>
      <c r="I7545">
        <f t="shared" si="117"/>
        <v>0</v>
      </c>
      <c r="K7545" s="12" t="s">
        <v>47</v>
      </c>
      <c r="L7545">
        <v>1</v>
      </c>
      <c r="M7545" s="12" t="s">
        <v>48</v>
      </c>
    </row>
    <row r="7546" spans="1:13" x14ac:dyDescent="0.25">
      <c r="A7546">
        <v>7545</v>
      </c>
      <c r="B7546" s="10">
        <v>44404</v>
      </c>
      <c r="C7546" s="11">
        <v>0.19499999999999998</v>
      </c>
      <c r="D7546">
        <v>2</v>
      </c>
      <c r="E7546" s="12">
        <v>4</v>
      </c>
      <c r="I7546">
        <f t="shared" si="117"/>
        <v>0</v>
      </c>
      <c r="K7546" s="12" t="s">
        <v>47</v>
      </c>
      <c r="L7546">
        <v>2</v>
      </c>
      <c r="M7546" s="12" t="s">
        <v>48</v>
      </c>
    </row>
    <row r="7547" spans="1:13" x14ac:dyDescent="0.25">
      <c r="A7547">
        <v>7546</v>
      </c>
      <c r="B7547" s="10">
        <v>44404</v>
      </c>
      <c r="C7547" s="11">
        <v>0.19535879629629629</v>
      </c>
      <c r="D7547">
        <v>1</v>
      </c>
      <c r="E7547" s="12">
        <v>4</v>
      </c>
      <c r="F7547">
        <v>1</v>
      </c>
      <c r="I7547">
        <f t="shared" si="117"/>
        <v>1</v>
      </c>
    </row>
    <row r="7548" spans="1:13" x14ac:dyDescent="0.25">
      <c r="A7548">
        <v>7547</v>
      </c>
      <c r="B7548" s="10">
        <v>44404</v>
      </c>
      <c r="C7548" s="11">
        <v>0.19535879629629629</v>
      </c>
      <c r="D7548">
        <v>2</v>
      </c>
      <c r="E7548" s="12">
        <v>5</v>
      </c>
      <c r="I7548">
        <f t="shared" si="117"/>
        <v>0</v>
      </c>
      <c r="K7548" s="12" t="s">
        <v>47</v>
      </c>
      <c r="L7548">
        <v>2</v>
      </c>
      <c r="M7548" s="12" t="s">
        <v>48</v>
      </c>
    </row>
    <row r="7549" spans="1:13" x14ac:dyDescent="0.25">
      <c r="A7549">
        <v>7548</v>
      </c>
      <c r="B7549" s="10">
        <v>44404</v>
      </c>
      <c r="C7549" s="11">
        <v>0.1955787037037037</v>
      </c>
      <c r="D7549">
        <v>1</v>
      </c>
      <c r="E7549" s="12">
        <v>6</v>
      </c>
      <c r="I7549">
        <f t="shared" si="117"/>
        <v>0</v>
      </c>
      <c r="K7549" s="12" t="s">
        <v>47</v>
      </c>
      <c r="L7549">
        <v>1</v>
      </c>
      <c r="M7549" s="12" t="s">
        <v>48</v>
      </c>
    </row>
    <row r="7550" spans="1:13" x14ac:dyDescent="0.25">
      <c r="A7550">
        <v>7549</v>
      </c>
      <c r="B7550" s="10">
        <v>44404</v>
      </c>
      <c r="C7550" s="11">
        <v>0.20104166666666667</v>
      </c>
      <c r="D7550">
        <v>1</v>
      </c>
      <c r="E7550" s="12">
        <v>4.5</v>
      </c>
      <c r="I7550">
        <f t="shared" si="117"/>
        <v>0</v>
      </c>
      <c r="K7550" s="12" t="s">
        <v>47</v>
      </c>
      <c r="L7550">
        <v>3</v>
      </c>
      <c r="M7550" s="12" t="s">
        <v>48</v>
      </c>
    </row>
    <row r="7551" spans="1:13" x14ac:dyDescent="0.25">
      <c r="A7551">
        <v>7550</v>
      </c>
      <c r="B7551" s="10">
        <v>44404</v>
      </c>
      <c r="C7551" s="11">
        <v>0.20178240740740741</v>
      </c>
      <c r="D7551">
        <v>1</v>
      </c>
      <c r="E7551" s="12">
        <v>4</v>
      </c>
      <c r="I7551">
        <f t="shared" si="117"/>
        <v>0</v>
      </c>
      <c r="K7551" s="12" t="s">
        <v>47</v>
      </c>
      <c r="L7551">
        <v>1</v>
      </c>
      <c r="M7551" s="12" t="s">
        <v>48</v>
      </c>
    </row>
    <row r="7552" spans="1:13" x14ac:dyDescent="0.25">
      <c r="A7552">
        <v>7551</v>
      </c>
      <c r="B7552" s="10">
        <v>44404</v>
      </c>
      <c r="C7552" s="11">
        <v>0.20258101851851851</v>
      </c>
      <c r="D7552">
        <v>1</v>
      </c>
      <c r="E7552" s="12">
        <v>4</v>
      </c>
      <c r="F7552">
        <v>1</v>
      </c>
      <c r="I7552">
        <f t="shared" si="117"/>
        <v>1</v>
      </c>
    </row>
    <row r="7553" spans="1:13" x14ac:dyDescent="0.25">
      <c r="A7553">
        <v>7552</v>
      </c>
      <c r="B7553" s="10">
        <v>44404</v>
      </c>
      <c r="C7553" s="11">
        <v>0.20280092592592591</v>
      </c>
      <c r="D7553">
        <v>1</v>
      </c>
      <c r="E7553" s="12">
        <v>4</v>
      </c>
      <c r="I7553">
        <f t="shared" si="117"/>
        <v>0</v>
      </c>
      <c r="K7553" s="12" t="s">
        <v>47</v>
      </c>
      <c r="L7553">
        <v>1</v>
      </c>
      <c r="M7553" s="12" t="s">
        <v>48</v>
      </c>
    </row>
    <row r="7554" spans="1:13" x14ac:dyDescent="0.25">
      <c r="A7554">
        <v>7553</v>
      </c>
      <c r="B7554" s="10">
        <v>44404</v>
      </c>
      <c r="C7554" s="11">
        <v>0.20326388888888891</v>
      </c>
      <c r="D7554">
        <v>1</v>
      </c>
      <c r="E7554" s="12">
        <v>4</v>
      </c>
      <c r="I7554">
        <f t="shared" si="117"/>
        <v>0</v>
      </c>
      <c r="K7554" s="12" t="s">
        <v>47</v>
      </c>
      <c r="L7554">
        <v>1</v>
      </c>
      <c r="M7554" s="12" t="s">
        <v>48</v>
      </c>
    </row>
    <row r="7555" spans="1:13" x14ac:dyDescent="0.25">
      <c r="A7555">
        <v>7554</v>
      </c>
      <c r="B7555" s="10">
        <v>44404</v>
      </c>
      <c r="C7555" s="11">
        <v>0.20390046296296296</v>
      </c>
      <c r="D7555">
        <v>1</v>
      </c>
      <c r="E7555" s="12">
        <v>5</v>
      </c>
      <c r="I7555">
        <f t="shared" si="117"/>
        <v>0</v>
      </c>
      <c r="K7555" s="12" t="s">
        <v>47</v>
      </c>
      <c r="L7555">
        <v>1</v>
      </c>
      <c r="M7555" s="12" t="s">
        <v>48</v>
      </c>
    </row>
    <row r="7556" spans="1:13" x14ac:dyDescent="0.25">
      <c r="A7556">
        <v>7555</v>
      </c>
      <c r="B7556" s="10">
        <v>44404</v>
      </c>
      <c r="C7556" s="11">
        <v>0.20481481481481481</v>
      </c>
      <c r="D7556">
        <v>1</v>
      </c>
      <c r="E7556" s="12">
        <v>5</v>
      </c>
      <c r="I7556">
        <f t="shared" si="117"/>
        <v>0</v>
      </c>
      <c r="K7556" s="12" t="s">
        <v>47</v>
      </c>
      <c r="L7556">
        <v>1</v>
      </c>
      <c r="M7556" s="12" t="s">
        <v>48</v>
      </c>
    </row>
    <row r="7557" spans="1:13" x14ac:dyDescent="0.25">
      <c r="A7557">
        <v>7556</v>
      </c>
      <c r="B7557" s="10">
        <v>44404</v>
      </c>
      <c r="C7557" s="11">
        <v>0.21281249999999999</v>
      </c>
      <c r="D7557">
        <v>1</v>
      </c>
      <c r="E7557" s="12">
        <v>6</v>
      </c>
      <c r="I7557">
        <f t="shared" si="117"/>
        <v>0</v>
      </c>
      <c r="K7557" s="12" t="s">
        <v>47</v>
      </c>
      <c r="L7557">
        <v>2</v>
      </c>
      <c r="M7557" s="12" t="s">
        <v>48</v>
      </c>
    </row>
    <row r="7558" spans="1:13" x14ac:dyDescent="0.25">
      <c r="A7558">
        <v>7557</v>
      </c>
      <c r="B7558" s="10">
        <v>44404</v>
      </c>
      <c r="C7558" s="11">
        <v>0.21409722222222224</v>
      </c>
      <c r="D7558">
        <v>2</v>
      </c>
      <c r="E7558" s="12">
        <v>5</v>
      </c>
      <c r="I7558">
        <f t="shared" si="117"/>
        <v>0</v>
      </c>
      <c r="K7558" s="12" t="s">
        <v>47</v>
      </c>
      <c r="L7558">
        <v>1</v>
      </c>
      <c r="M7558" s="12" t="s">
        <v>48</v>
      </c>
    </row>
    <row r="7559" spans="1:13" x14ac:dyDescent="0.25">
      <c r="A7559">
        <v>7558</v>
      </c>
      <c r="B7559" s="10">
        <v>44404</v>
      </c>
      <c r="C7559" s="11">
        <v>0.21509259259259259</v>
      </c>
      <c r="D7559">
        <v>2</v>
      </c>
      <c r="E7559" s="12">
        <v>6</v>
      </c>
      <c r="I7559">
        <f t="shared" si="117"/>
        <v>0</v>
      </c>
      <c r="K7559" s="12" t="s">
        <v>47</v>
      </c>
      <c r="L7559">
        <v>1</v>
      </c>
      <c r="M7559" s="12" t="s">
        <v>48</v>
      </c>
    </row>
    <row r="7560" spans="1:13" x14ac:dyDescent="0.25">
      <c r="A7560">
        <v>7559</v>
      </c>
      <c r="B7560" s="10">
        <v>44404</v>
      </c>
      <c r="C7560" s="11">
        <v>0.21655092592592592</v>
      </c>
      <c r="D7560">
        <v>2</v>
      </c>
      <c r="E7560" s="12" t="s">
        <v>28</v>
      </c>
      <c r="I7560">
        <f t="shared" si="117"/>
        <v>0</v>
      </c>
      <c r="K7560" s="12" t="s">
        <v>47</v>
      </c>
      <c r="L7560">
        <v>11</v>
      </c>
      <c r="M7560" s="12" t="s">
        <v>48</v>
      </c>
    </row>
    <row r="7561" spans="1:13" x14ac:dyDescent="0.25">
      <c r="A7561">
        <v>7560</v>
      </c>
      <c r="B7561" s="10">
        <v>44404</v>
      </c>
      <c r="C7561" s="11">
        <v>0.21815972222222224</v>
      </c>
      <c r="D7561">
        <v>1</v>
      </c>
      <c r="E7561" s="12">
        <v>5</v>
      </c>
      <c r="I7561">
        <f t="shared" ref="I7561:I7624" si="118">SUM(F7561:H7561)</f>
        <v>0</v>
      </c>
      <c r="K7561" s="12" t="s">
        <v>47</v>
      </c>
      <c r="L7561">
        <v>1</v>
      </c>
      <c r="M7561" s="12" t="s">
        <v>48</v>
      </c>
    </row>
    <row r="7562" spans="1:13" x14ac:dyDescent="0.25">
      <c r="A7562">
        <v>7561</v>
      </c>
      <c r="B7562" s="10">
        <v>44404</v>
      </c>
      <c r="C7562" s="11">
        <v>0.21975694444444446</v>
      </c>
      <c r="D7562">
        <v>2</v>
      </c>
      <c r="E7562" s="12">
        <v>6</v>
      </c>
      <c r="I7562">
        <f t="shared" si="118"/>
        <v>0</v>
      </c>
      <c r="K7562" s="12" t="s">
        <v>47</v>
      </c>
      <c r="L7562">
        <v>2</v>
      </c>
      <c r="M7562" s="12" t="s">
        <v>48</v>
      </c>
    </row>
    <row r="7563" spans="1:13" x14ac:dyDescent="0.25">
      <c r="A7563">
        <v>7562</v>
      </c>
      <c r="B7563" s="10">
        <v>44404</v>
      </c>
      <c r="C7563" s="11">
        <v>0.21975694444444446</v>
      </c>
      <c r="D7563">
        <v>2</v>
      </c>
      <c r="E7563" s="12">
        <v>6</v>
      </c>
      <c r="I7563">
        <f t="shared" si="118"/>
        <v>0</v>
      </c>
      <c r="K7563" s="12" t="s">
        <v>47</v>
      </c>
      <c r="L7563">
        <v>1</v>
      </c>
      <c r="M7563" s="12" t="s">
        <v>48</v>
      </c>
    </row>
    <row r="7564" spans="1:13" x14ac:dyDescent="0.25">
      <c r="A7564">
        <v>7563</v>
      </c>
      <c r="B7564" s="10">
        <v>44404</v>
      </c>
      <c r="C7564" s="11">
        <v>0.22165509259259261</v>
      </c>
      <c r="D7564">
        <v>1</v>
      </c>
      <c r="E7564" s="12">
        <v>5.6</v>
      </c>
      <c r="I7564">
        <f t="shared" si="118"/>
        <v>0</v>
      </c>
      <c r="K7564" s="12" t="s">
        <v>47</v>
      </c>
      <c r="L7564">
        <v>5</v>
      </c>
      <c r="M7564" s="12" t="s">
        <v>48</v>
      </c>
    </row>
    <row r="7565" spans="1:13" x14ac:dyDescent="0.25">
      <c r="A7565">
        <v>7564</v>
      </c>
      <c r="B7565" s="10">
        <v>44404</v>
      </c>
      <c r="C7565" s="11">
        <v>0.22563657407407409</v>
      </c>
      <c r="D7565">
        <v>2</v>
      </c>
      <c r="E7565" s="12">
        <v>6.7</v>
      </c>
      <c r="I7565">
        <f t="shared" si="118"/>
        <v>0</v>
      </c>
      <c r="K7565" s="12" t="s">
        <v>47</v>
      </c>
      <c r="L7565">
        <v>2</v>
      </c>
      <c r="M7565" s="12" t="s">
        <v>48</v>
      </c>
    </row>
    <row r="7566" spans="1:13" x14ac:dyDescent="0.25">
      <c r="A7566">
        <v>7565</v>
      </c>
      <c r="B7566" s="10">
        <v>44404</v>
      </c>
      <c r="C7566" s="11">
        <v>0.22734953703703706</v>
      </c>
      <c r="D7566">
        <v>2</v>
      </c>
      <c r="E7566" s="12">
        <v>4</v>
      </c>
      <c r="I7566">
        <f t="shared" si="118"/>
        <v>0</v>
      </c>
      <c r="K7566" s="12" t="s">
        <v>47</v>
      </c>
      <c r="L7566">
        <v>1</v>
      </c>
      <c r="M7566" s="12" t="s">
        <v>48</v>
      </c>
    </row>
    <row r="7567" spans="1:13" x14ac:dyDescent="0.25">
      <c r="A7567">
        <v>7566</v>
      </c>
      <c r="B7567" s="10">
        <v>44404</v>
      </c>
      <c r="C7567" s="11">
        <v>0.22769675925925925</v>
      </c>
      <c r="D7567">
        <v>1</v>
      </c>
      <c r="E7567" s="12">
        <v>6</v>
      </c>
      <c r="I7567">
        <f t="shared" si="118"/>
        <v>0</v>
      </c>
      <c r="K7567" s="12" t="s">
        <v>47</v>
      </c>
      <c r="L7567">
        <v>1</v>
      </c>
      <c r="M7567" s="12" t="s">
        <v>48</v>
      </c>
    </row>
    <row r="7568" spans="1:13" x14ac:dyDescent="0.25">
      <c r="A7568">
        <v>7567</v>
      </c>
      <c r="B7568" s="10">
        <v>44404</v>
      </c>
      <c r="C7568" s="11">
        <v>0.2295949074074074</v>
      </c>
      <c r="D7568">
        <v>2</v>
      </c>
      <c r="E7568" s="12">
        <v>6</v>
      </c>
      <c r="I7568">
        <f t="shared" si="118"/>
        <v>0</v>
      </c>
      <c r="K7568" s="12" t="s">
        <v>47</v>
      </c>
      <c r="L7568">
        <v>1</v>
      </c>
      <c r="M7568" s="12" t="s">
        <v>48</v>
      </c>
    </row>
    <row r="7569" spans="1:13" x14ac:dyDescent="0.25">
      <c r="A7569">
        <v>7568</v>
      </c>
      <c r="B7569" s="10">
        <v>44404</v>
      </c>
      <c r="C7569" s="11">
        <v>0.22976851851851854</v>
      </c>
      <c r="D7569">
        <v>2</v>
      </c>
      <c r="E7569" s="12">
        <v>5</v>
      </c>
      <c r="I7569">
        <f t="shared" si="118"/>
        <v>0</v>
      </c>
      <c r="K7569" s="12" t="s">
        <v>47</v>
      </c>
      <c r="L7569">
        <v>1</v>
      </c>
      <c r="M7569" s="12" t="s">
        <v>48</v>
      </c>
    </row>
    <row r="7570" spans="1:13" x14ac:dyDescent="0.25">
      <c r="A7570">
        <v>7569</v>
      </c>
      <c r="B7570" s="10">
        <v>44404</v>
      </c>
      <c r="C7570" s="11">
        <v>0.23026620370370368</v>
      </c>
      <c r="D7570">
        <v>1</v>
      </c>
      <c r="E7570" s="12">
        <v>5</v>
      </c>
      <c r="I7570">
        <f t="shared" si="118"/>
        <v>0</v>
      </c>
      <c r="K7570" s="12" t="s">
        <v>47</v>
      </c>
      <c r="L7570">
        <v>1</v>
      </c>
      <c r="M7570" s="12" t="s">
        <v>48</v>
      </c>
    </row>
    <row r="7571" spans="1:13" x14ac:dyDescent="0.25">
      <c r="A7571">
        <v>7570</v>
      </c>
      <c r="B7571" s="10">
        <v>44404</v>
      </c>
      <c r="C7571" s="11">
        <v>0.23175925925925925</v>
      </c>
      <c r="D7571">
        <v>2</v>
      </c>
      <c r="E7571" s="12">
        <v>6</v>
      </c>
      <c r="I7571">
        <f t="shared" si="118"/>
        <v>0</v>
      </c>
      <c r="K7571" s="12" t="s">
        <v>47</v>
      </c>
      <c r="L7571">
        <v>1</v>
      </c>
      <c r="M7571" s="12" t="s">
        <v>48</v>
      </c>
    </row>
    <row r="7572" spans="1:13" x14ac:dyDescent="0.25">
      <c r="A7572">
        <v>7571</v>
      </c>
      <c r="B7572" s="10">
        <v>44404</v>
      </c>
      <c r="C7572" s="11">
        <v>0.23218749999999999</v>
      </c>
      <c r="D7572">
        <v>2</v>
      </c>
      <c r="E7572" s="12">
        <v>4</v>
      </c>
      <c r="I7572">
        <f t="shared" si="118"/>
        <v>0</v>
      </c>
      <c r="K7572" s="12" t="s">
        <v>47</v>
      </c>
      <c r="L7572">
        <v>2</v>
      </c>
      <c r="M7572" s="12" t="s">
        <v>48</v>
      </c>
    </row>
    <row r="7573" spans="1:13" x14ac:dyDescent="0.25">
      <c r="A7573">
        <v>7572</v>
      </c>
      <c r="B7573" s="10">
        <v>44404</v>
      </c>
      <c r="C7573" s="11">
        <v>0.23277777777777778</v>
      </c>
      <c r="D7573">
        <v>2</v>
      </c>
      <c r="E7573" s="12">
        <v>6</v>
      </c>
      <c r="I7573">
        <f t="shared" si="118"/>
        <v>0</v>
      </c>
      <c r="K7573" s="12" t="s">
        <v>47</v>
      </c>
      <c r="L7573">
        <v>1</v>
      </c>
      <c r="M7573" s="12" t="s">
        <v>48</v>
      </c>
    </row>
    <row r="7574" spans="1:13" x14ac:dyDescent="0.25">
      <c r="A7574">
        <v>7573</v>
      </c>
      <c r="B7574" s="10">
        <v>44404</v>
      </c>
      <c r="C7574" s="11">
        <v>0.23762731481481481</v>
      </c>
      <c r="D7574">
        <v>1</v>
      </c>
      <c r="E7574" s="12">
        <v>4</v>
      </c>
      <c r="I7574">
        <f t="shared" si="118"/>
        <v>0</v>
      </c>
      <c r="K7574" s="12" t="s">
        <v>47</v>
      </c>
      <c r="L7574">
        <v>1</v>
      </c>
      <c r="M7574" s="12" t="s">
        <v>48</v>
      </c>
    </row>
    <row r="7575" spans="1:13" x14ac:dyDescent="0.25">
      <c r="A7575">
        <v>7574</v>
      </c>
      <c r="B7575" s="10">
        <v>44404</v>
      </c>
      <c r="C7575" s="11">
        <v>0.23854166666666665</v>
      </c>
      <c r="D7575">
        <v>2</v>
      </c>
      <c r="E7575" s="12">
        <v>4</v>
      </c>
      <c r="I7575">
        <f t="shared" si="118"/>
        <v>0</v>
      </c>
      <c r="K7575" s="12" t="s">
        <v>47</v>
      </c>
      <c r="L7575">
        <v>1</v>
      </c>
      <c r="M7575" s="12" t="s">
        <v>48</v>
      </c>
    </row>
    <row r="7576" spans="1:13" x14ac:dyDescent="0.25">
      <c r="A7576">
        <v>7575</v>
      </c>
      <c r="B7576" s="10">
        <v>44404</v>
      </c>
      <c r="C7576" s="11">
        <v>0.23901620370370369</v>
      </c>
      <c r="D7576">
        <v>2</v>
      </c>
      <c r="E7576" s="12">
        <v>4</v>
      </c>
      <c r="I7576">
        <f t="shared" si="118"/>
        <v>0</v>
      </c>
      <c r="K7576" s="12" t="s">
        <v>47</v>
      </c>
      <c r="L7576">
        <v>1</v>
      </c>
      <c r="M7576" s="12" t="s">
        <v>48</v>
      </c>
    </row>
    <row r="7577" spans="1:13" x14ac:dyDescent="0.25">
      <c r="A7577">
        <v>7576</v>
      </c>
      <c r="B7577" s="10">
        <v>44404</v>
      </c>
      <c r="C7577" s="11">
        <v>0.24053240740740742</v>
      </c>
      <c r="D7577">
        <v>1</v>
      </c>
      <c r="E7577" s="12">
        <v>5</v>
      </c>
      <c r="I7577">
        <f t="shared" si="118"/>
        <v>0</v>
      </c>
      <c r="K7577" s="12" t="s">
        <v>47</v>
      </c>
      <c r="L7577">
        <v>1</v>
      </c>
      <c r="M7577" s="12" t="s">
        <v>48</v>
      </c>
    </row>
    <row r="7578" spans="1:13" x14ac:dyDescent="0.25">
      <c r="A7578">
        <v>7577</v>
      </c>
      <c r="B7578" s="10">
        <v>44404</v>
      </c>
      <c r="C7578" s="11">
        <v>0.24103009259259259</v>
      </c>
      <c r="D7578">
        <v>2</v>
      </c>
      <c r="E7578" s="12">
        <v>6</v>
      </c>
      <c r="I7578">
        <f t="shared" si="118"/>
        <v>0</v>
      </c>
      <c r="K7578" s="12" t="s">
        <v>47</v>
      </c>
      <c r="L7578">
        <v>1</v>
      </c>
      <c r="M7578" s="12" t="s">
        <v>48</v>
      </c>
    </row>
    <row r="7579" spans="1:13" x14ac:dyDescent="0.25">
      <c r="A7579">
        <v>7578</v>
      </c>
      <c r="B7579" s="10">
        <v>44404</v>
      </c>
      <c r="C7579" s="11">
        <v>0.24134259259259258</v>
      </c>
      <c r="D7579">
        <v>1</v>
      </c>
      <c r="E7579" s="12">
        <v>5</v>
      </c>
      <c r="I7579">
        <f t="shared" si="118"/>
        <v>0</v>
      </c>
      <c r="K7579" s="12" t="s">
        <v>47</v>
      </c>
      <c r="L7579">
        <v>1</v>
      </c>
      <c r="M7579" s="12" t="s">
        <v>48</v>
      </c>
    </row>
    <row r="7580" spans="1:13" x14ac:dyDescent="0.25">
      <c r="A7580">
        <v>7579</v>
      </c>
      <c r="B7580" s="10">
        <v>44404</v>
      </c>
      <c r="C7580" s="11">
        <v>0.24303240740740742</v>
      </c>
      <c r="D7580">
        <v>2</v>
      </c>
      <c r="E7580" s="12">
        <v>4</v>
      </c>
      <c r="I7580">
        <f t="shared" si="118"/>
        <v>0</v>
      </c>
      <c r="K7580" s="12" t="s">
        <v>47</v>
      </c>
      <c r="L7580">
        <v>3</v>
      </c>
      <c r="M7580" s="12" t="s">
        <v>48</v>
      </c>
    </row>
    <row r="7581" spans="1:13" x14ac:dyDescent="0.25">
      <c r="A7581">
        <v>7580</v>
      </c>
      <c r="B7581" s="10">
        <v>44404</v>
      </c>
      <c r="C7581" s="11">
        <v>0.24527777777777779</v>
      </c>
      <c r="D7581">
        <v>1</v>
      </c>
      <c r="E7581" s="12">
        <v>5</v>
      </c>
      <c r="I7581">
        <f t="shared" si="118"/>
        <v>0</v>
      </c>
      <c r="K7581" s="12" t="s">
        <v>47</v>
      </c>
      <c r="L7581">
        <v>1</v>
      </c>
      <c r="M7581" s="12" t="s">
        <v>48</v>
      </c>
    </row>
    <row r="7582" spans="1:13" x14ac:dyDescent="0.25">
      <c r="A7582">
        <v>7581</v>
      </c>
      <c r="B7582" s="10">
        <v>44404</v>
      </c>
      <c r="C7582" s="11">
        <v>0.24613425925925925</v>
      </c>
      <c r="D7582">
        <v>1</v>
      </c>
      <c r="E7582" s="12">
        <v>6</v>
      </c>
      <c r="I7582">
        <f t="shared" si="118"/>
        <v>0</v>
      </c>
      <c r="K7582" s="12" t="s">
        <v>47</v>
      </c>
      <c r="L7582">
        <v>1</v>
      </c>
      <c r="M7582" s="12" t="s">
        <v>48</v>
      </c>
    </row>
    <row r="7583" spans="1:13" x14ac:dyDescent="0.25">
      <c r="A7583">
        <v>7582</v>
      </c>
      <c r="B7583" s="10">
        <v>44404</v>
      </c>
      <c r="C7583" s="11">
        <v>0.2472337962962963</v>
      </c>
      <c r="D7583">
        <v>1</v>
      </c>
      <c r="E7583" s="12">
        <v>4</v>
      </c>
      <c r="I7583">
        <f t="shared" si="118"/>
        <v>0</v>
      </c>
      <c r="K7583" s="12" t="s">
        <v>47</v>
      </c>
      <c r="L7583">
        <v>1</v>
      </c>
      <c r="M7583" s="12" t="s">
        <v>48</v>
      </c>
    </row>
    <row r="7584" spans="1:13" x14ac:dyDescent="0.25">
      <c r="A7584">
        <v>7583</v>
      </c>
      <c r="B7584" s="10">
        <v>44404</v>
      </c>
      <c r="C7584" s="11">
        <v>0.25019675925925927</v>
      </c>
      <c r="D7584">
        <v>2</v>
      </c>
      <c r="E7584" s="12">
        <v>6</v>
      </c>
      <c r="I7584">
        <f t="shared" si="118"/>
        <v>0</v>
      </c>
      <c r="K7584" s="12" t="s">
        <v>47</v>
      </c>
      <c r="L7584">
        <v>1</v>
      </c>
      <c r="M7584" s="12" t="s">
        <v>48</v>
      </c>
    </row>
    <row r="7585" spans="1:13" x14ac:dyDescent="0.25">
      <c r="A7585">
        <v>7584</v>
      </c>
      <c r="B7585" s="10">
        <v>44404</v>
      </c>
      <c r="C7585" s="11">
        <v>0.25119212962962961</v>
      </c>
      <c r="D7585">
        <v>1</v>
      </c>
      <c r="E7585" s="12">
        <v>5</v>
      </c>
      <c r="I7585">
        <f t="shared" si="118"/>
        <v>0</v>
      </c>
      <c r="K7585" s="12" t="s">
        <v>47</v>
      </c>
      <c r="L7585">
        <v>3</v>
      </c>
      <c r="M7585" s="12" t="s">
        <v>48</v>
      </c>
    </row>
    <row r="7586" spans="1:13" x14ac:dyDescent="0.25">
      <c r="A7586">
        <v>7585</v>
      </c>
      <c r="B7586" s="10">
        <v>44404</v>
      </c>
      <c r="C7586" s="11">
        <v>0.25288194444444445</v>
      </c>
      <c r="D7586">
        <v>2</v>
      </c>
      <c r="E7586" s="12">
        <v>6</v>
      </c>
      <c r="I7586">
        <f t="shared" si="118"/>
        <v>0</v>
      </c>
      <c r="K7586" s="12" t="s">
        <v>47</v>
      </c>
      <c r="L7586">
        <v>1</v>
      </c>
      <c r="M7586" s="12" t="s">
        <v>48</v>
      </c>
    </row>
    <row r="7587" spans="1:13" x14ac:dyDescent="0.25">
      <c r="A7587">
        <v>7586</v>
      </c>
      <c r="B7587" s="10">
        <v>44404</v>
      </c>
      <c r="C7587" s="11">
        <v>0.25575231481481481</v>
      </c>
      <c r="D7587">
        <v>1</v>
      </c>
      <c r="E7587" s="12">
        <v>4</v>
      </c>
      <c r="I7587">
        <f t="shared" si="118"/>
        <v>0</v>
      </c>
      <c r="K7587" s="12" t="s">
        <v>47</v>
      </c>
      <c r="L7587">
        <v>4</v>
      </c>
      <c r="M7587" s="12" t="s">
        <v>48</v>
      </c>
    </row>
    <row r="7588" spans="1:13" x14ac:dyDescent="0.25">
      <c r="A7588">
        <v>7587</v>
      </c>
      <c r="B7588" s="10">
        <v>44404</v>
      </c>
      <c r="C7588" s="11">
        <v>0.25619212962962962</v>
      </c>
      <c r="D7588">
        <v>1</v>
      </c>
      <c r="E7588" s="12">
        <v>5</v>
      </c>
      <c r="I7588">
        <f t="shared" si="118"/>
        <v>0</v>
      </c>
      <c r="K7588" s="12" t="s">
        <v>47</v>
      </c>
      <c r="L7588">
        <v>2</v>
      </c>
      <c r="M7588" s="12" t="s">
        <v>48</v>
      </c>
    </row>
    <row r="7589" spans="1:13" x14ac:dyDescent="0.25">
      <c r="A7589">
        <v>7588</v>
      </c>
      <c r="B7589" s="10">
        <v>44404</v>
      </c>
      <c r="C7589" s="11">
        <v>0.25657407407407407</v>
      </c>
      <c r="D7589">
        <v>1</v>
      </c>
      <c r="E7589" s="12">
        <v>6</v>
      </c>
      <c r="I7589">
        <f t="shared" si="118"/>
        <v>0</v>
      </c>
      <c r="K7589" s="12" t="s">
        <v>47</v>
      </c>
      <c r="L7589">
        <v>1</v>
      </c>
      <c r="M7589" s="12" t="s">
        <v>48</v>
      </c>
    </row>
    <row r="7590" spans="1:13" x14ac:dyDescent="0.25">
      <c r="A7590">
        <v>7589</v>
      </c>
      <c r="B7590" s="10">
        <v>44404</v>
      </c>
      <c r="C7590" s="11">
        <v>0.26390046296296293</v>
      </c>
      <c r="D7590">
        <v>2</v>
      </c>
      <c r="E7590" s="12">
        <v>4</v>
      </c>
      <c r="I7590">
        <f t="shared" si="118"/>
        <v>0</v>
      </c>
      <c r="K7590" s="12" t="s">
        <v>47</v>
      </c>
      <c r="L7590">
        <v>1</v>
      </c>
      <c r="M7590" s="12" t="s">
        <v>48</v>
      </c>
    </row>
    <row r="7591" spans="1:13" x14ac:dyDescent="0.25">
      <c r="A7591">
        <v>7590</v>
      </c>
      <c r="B7591" s="10">
        <v>44404</v>
      </c>
      <c r="C7591" s="11">
        <v>0.26746527777777779</v>
      </c>
      <c r="D7591">
        <v>1</v>
      </c>
      <c r="E7591" s="12">
        <v>6</v>
      </c>
      <c r="I7591">
        <f t="shared" si="118"/>
        <v>0</v>
      </c>
      <c r="K7591" s="12" t="s">
        <v>47</v>
      </c>
      <c r="L7591">
        <v>1</v>
      </c>
      <c r="M7591" s="12" t="s">
        <v>48</v>
      </c>
    </row>
    <row r="7592" spans="1:13" x14ac:dyDescent="0.25">
      <c r="A7592">
        <v>7591</v>
      </c>
      <c r="B7592" s="10">
        <v>44404</v>
      </c>
      <c r="C7592" s="11">
        <v>0.27248842592592593</v>
      </c>
      <c r="D7592">
        <v>1</v>
      </c>
      <c r="E7592" s="12">
        <v>5</v>
      </c>
      <c r="I7592">
        <f t="shared" si="118"/>
        <v>0</v>
      </c>
      <c r="K7592" s="12" t="s">
        <v>47</v>
      </c>
      <c r="L7592">
        <v>1</v>
      </c>
      <c r="M7592" s="12" t="s">
        <v>48</v>
      </c>
    </row>
    <row r="7593" spans="1:13" x14ac:dyDescent="0.25">
      <c r="A7593">
        <v>7592</v>
      </c>
      <c r="B7593" s="10">
        <v>44404</v>
      </c>
      <c r="C7593" s="11">
        <v>0.27481481481481479</v>
      </c>
      <c r="D7593">
        <v>2</v>
      </c>
      <c r="E7593" s="12">
        <v>5</v>
      </c>
      <c r="I7593">
        <f t="shared" si="118"/>
        <v>0</v>
      </c>
      <c r="K7593" s="12" t="s">
        <v>47</v>
      </c>
      <c r="L7593">
        <v>1</v>
      </c>
      <c r="M7593" s="12" t="s">
        <v>48</v>
      </c>
    </row>
    <row r="7594" spans="1:13" x14ac:dyDescent="0.25">
      <c r="A7594">
        <v>7593</v>
      </c>
      <c r="B7594" s="10">
        <v>44404</v>
      </c>
      <c r="C7594" s="11">
        <v>0.27629629629629632</v>
      </c>
      <c r="D7594">
        <v>1</v>
      </c>
      <c r="E7594" s="12">
        <v>5</v>
      </c>
      <c r="I7594">
        <f t="shared" si="118"/>
        <v>0</v>
      </c>
      <c r="K7594" s="12" t="s">
        <v>47</v>
      </c>
      <c r="L7594">
        <v>1</v>
      </c>
      <c r="M7594" s="12" t="s">
        <v>48</v>
      </c>
    </row>
    <row r="7595" spans="1:13" x14ac:dyDescent="0.25">
      <c r="A7595">
        <v>7594</v>
      </c>
      <c r="B7595" s="10">
        <v>44404</v>
      </c>
      <c r="C7595" s="11">
        <v>0.27734953703703707</v>
      </c>
      <c r="D7595">
        <v>2</v>
      </c>
      <c r="E7595" s="12">
        <v>4.5</v>
      </c>
      <c r="I7595">
        <f t="shared" si="118"/>
        <v>0</v>
      </c>
      <c r="K7595" s="12" t="s">
        <v>47</v>
      </c>
      <c r="L7595">
        <v>2</v>
      </c>
      <c r="M7595" s="12" t="s">
        <v>48</v>
      </c>
    </row>
    <row r="7596" spans="1:13" x14ac:dyDescent="0.25">
      <c r="A7596">
        <v>7595</v>
      </c>
      <c r="B7596" s="10">
        <v>44404</v>
      </c>
      <c r="C7596" s="11">
        <v>0.27912037037037035</v>
      </c>
      <c r="D7596">
        <v>2</v>
      </c>
      <c r="E7596" s="12">
        <v>5</v>
      </c>
      <c r="I7596">
        <f t="shared" si="118"/>
        <v>0</v>
      </c>
      <c r="K7596" s="12" t="s">
        <v>47</v>
      </c>
      <c r="L7596">
        <v>1</v>
      </c>
      <c r="M7596" s="12" t="s">
        <v>48</v>
      </c>
    </row>
    <row r="7597" spans="1:13" x14ac:dyDescent="0.25">
      <c r="A7597">
        <v>7596</v>
      </c>
      <c r="B7597" s="10">
        <v>44404</v>
      </c>
      <c r="C7597" s="11">
        <v>0.28210648148148149</v>
      </c>
      <c r="D7597">
        <v>2</v>
      </c>
      <c r="E7597" s="12" t="s">
        <v>28</v>
      </c>
      <c r="I7597">
        <f t="shared" si="118"/>
        <v>0</v>
      </c>
      <c r="K7597" s="12" t="s">
        <v>47</v>
      </c>
      <c r="L7597">
        <v>3</v>
      </c>
      <c r="M7597" s="12" t="s">
        <v>48</v>
      </c>
    </row>
    <row r="7598" spans="1:13" x14ac:dyDescent="0.25">
      <c r="A7598">
        <v>7597</v>
      </c>
      <c r="B7598" s="10">
        <v>44404</v>
      </c>
      <c r="C7598" s="11">
        <v>0.28248842592592593</v>
      </c>
      <c r="D7598">
        <v>1</v>
      </c>
      <c r="E7598" s="12">
        <v>6</v>
      </c>
      <c r="I7598">
        <f t="shared" si="118"/>
        <v>0</v>
      </c>
      <c r="K7598" s="12" t="s">
        <v>47</v>
      </c>
      <c r="L7598">
        <v>1</v>
      </c>
      <c r="M7598" s="12" t="s">
        <v>48</v>
      </c>
    </row>
    <row r="7599" spans="1:13" x14ac:dyDescent="0.25">
      <c r="A7599">
        <v>7598</v>
      </c>
      <c r="B7599" s="10">
        <v>44404</v>
      </c>
      <c r="C7599" s="11">
        <v>0.28456018518518517</v>
      </c>
      <c r="D7599">
        <v>2</v>
      </c>
      <c r="E7599" s="12">
        <v>4</v>
      </c>
      <c r="I7599">
        <f t="shared" si="118"/>
        <v>0</v>
      </c>
      <c r="K7599" s="12" t="s">
        <v>47</v>
      </c>
      <c r="L7599">
        <v>5</v>
      </c>
      <c r="M7599" s="12" t="s">
        <v>48</v>
      </c>
    </row>
    <row r="7600" spans="1:13" x14ac:dyDescent="0.25">
      <c r="A7600">
        <v>7599</v>
      </c>
      <c r="B7600" s="10">
        <v>44404</v>
      </c>
      <c r="C7600" s="11">
        <v>0.2870833333333333</v>
      </c>
      <c r="D7600">
        <v>1</v>
      </c>
      <c r="E7600" s="12">
        <v>5</v>
      </c>
      <c r="I7600">
        <f t="shared" si="118"/>
        <v>0</v>
      </c>
      <c r="K7600" s="12" t="s">
        <v>47</v>
      </c>
      <c r="L7600">
        <v>1</v>
      </c>
      <c r="M7600" s="12" t="s">
        <v>48</v>
      </c>
    </row>
    <row r="7601" spans="1:13" x14ac:dyDescent="0.25">
      <c r="A7601">
        <v>7600</v>
      </c>
      <c r="B7601" s="10">
        <v>44404</v>
      </c>
      <c r="C7601" s="11">
        <v>0.29578703703703707</v>
      </c>
      <c r="D7601">
        <v>2</v>
      </c>
      <c r="E7601" s="12">
        <v>5</v>
      </c>
      <c r="I7601">
        <f t="shared" si="118"/>
        <v>0</v>
      </c>
      <c r="K7601" s="12" t="s">
        <v>47</v>
      </c>
      <c r="L7601">
        <v>1</v>
      </c>
      <c r="M7601" s="12" t="s">
        <v>48</v>
      </c>
    </row>
    <row r="7602" spans="1:13" x14ac:dyDescent="0.25">
      <c r="A7602">
        <v>7601</v>
      </c>
      <c r="B7602" s="10">
        <v>44404</v>
      </c>
      <c r="C7602" s="11">
        <v>0.29695601851851855</v>
      </c>
      <c r="D7602">
        <v>1</v>
      </c>
      <c r="E7602" s="12">
        <v>6</v>
      </c>
      <c r="I7602">
        <f t="shared" si="118"/>
        <v>0</v>
      </c>
      <c r="K7602" s="12" t="s">
        <v>47</v>
      </c>
      <c r="L7602">
        <v>1</v>
      </c>
      <c r="M7602" s="12" t="s">
        <v>48</v>
      </c>
    </row>
    <row r="7603" spans="1:13" x14ac:dyDescent="0.25">
      <c r="A7603">
        <v>7602</v>
      </c>
      <c r="B7603" s="10">
        <v>44404</v>
      </c>
      <c r="C7603" s="11">
        <v>0.30363425925925924</v>
      </c>
      <c r="D7603">
        <v>2</v>
      </c>
      <c r="E7603" s="12">
        <v>5</v>
      </c>
      <c r="I7603">
        <f t="shared" si="118"/>
        <v>0</v>
      </c>
      <c r="K7603" s="12" t="s">
        <v>47</v>
      </c>
      <c r="L7603">
        <v>1</v>
      </c>
      <c r="M7603" s="12" t="s">
        <v>48</v>
      </c>
    </row>
    <row r="7604" spans="1:13" x14ac:dyDescent="0.25">
      <c r="A7604">
        <v>7603</v>
      </c>
      <c r="B7604" s="10">
        <v>44404</v>
      </c>
      <c r="C7604" s="11">
        <v>0.30425925925925928</v>
      </c>
      <c r="D7604">
        <v>1</v>
      </c>
      <c r="E7604" s="12">
        <v>5</v>
      </c>
      <c r="I7604">
        <f t="shared" si="118"/>
        <v>0</v>
      </c>
      <c r="K7604" s="12" t="s">
        <v>47</v>
      </c>
      <c r="L7604">
        <v>1</v>
      </c>
      <c r="M7604" s="12" t="s">
        <v>49</v>
      </c>
    </row>
    <row r="7605" spans="1:13" x14ac:dyDescent="0.25">
      <c r="A7605">
        <v>7604</v>
      </c>
      <c r="B7605" s="10">
        <v>44404</v>
      </c>
      <c r="C7605" s="11">
        <v>0.30863425925925925</v>
      </c>
      <c r="D7605">
        <v>2</v>
      </c>
      <c r="E7605" s="12">
        <v>4</v>
      </c>
      <c r="I7605">
        <f t="shared" si="118"/>
        <v>0</v>
      </c>
      <c r="K7605" s="12" t="s">
        <v>47</v>
      </c>
      <c r="L7605">
        <v>1</v>
      </c>
      <c r="M7605" s="12" t="s">
        <v>49</v>
      </c>
    </row>
    <row r="7606" spans="1:13" x14ac:dyDescent="0.25">
      <c r="A7606">
        <v>7605</v>
      </c>
      <c r="B7606" s="10">
        <v>44404</v>
      </c>
      <c r="C7606" s="11">
        <v>0.3144791666666667</v>
      </c>
      <c r="D7606">
        <v>1</v>
      </c>
      <c r="E7606" s="12">
        <v>5</v>
      </c>
      <c r="I7606">
        <f t="shared" si="118"/>
        <v>0</v>
      </c>
      <c r="K7606" s="12" t="s">
        <v>47</v>
      </c>
      <c r="L7606">
        <v>2</v>
      </c>
      <c r="M7606" s="12" t="s">
        <v>48</v>
      </c>
    </row>
    <row r="7607" spans="1:13" x14ac:dyDescent="0.25">
      <c r="A7607">
        <v>7606</v>
      </c>
      <c r="B7607" s="10">
        <v>44404</v>
      </c>
      <c r="C7607" s="11">
        <v>0.31563657407407408</v>
      </c>
      <c r="D7607">
        <v>2</v>
      </c>
      <c r="E7607" s="12">
        <v>5</v>
      </c>
      <c r="I7607">
        <f t="shared" si="118"/>
        <v>0</v>
      </c>
      <c r="K7607" s="12" t="s">
        <v>47</v>
      </c>
      <c r="L7607">
        <v>1</v>
      </c>
      <c r="M7607" s="12" t="s">
        <v>48</v>
      </c>
    </row>
    <row r="7608" spans="1:13" x14ac:dyDescent="0.25">
      <c r="A7608">
        <v>7607</v>
      </c>
      <c r="B7608" s="10">
        <v>44404</v>
      </c>
      <c r="C7608" s="11">
        <v>0.31812499999999999</v>
      </c>
      <c r="D7608">
        <v>1</v>
      </c>
      <c r="E7608" s="12">
        <v>4</v>
      </c>
      <c r="G7608">
        <v>1</v>
      </c>
      <c r="I7608">
        <f t="shared" si="118"/>
        <v>1</v>
      </c>
    </row>
    <row r="7609" spans="1:13" x14ac:dyDescent="0.25">
      <c r="A7609">
        <v>7608</v>
      </c>
      <c r="B7609" s="10">
        <v>44404</v>
      </c>
      <c r="C7609" s="11">
        <v>0.32978009259259261</v>
      </c>
      <c r="D7609">
        <v>1</v>
      </c>
      <c r="E7609" s="12">
        <v>5</v>
      </c>
      <c r="I7609">
        <f t="shared" si="118"/>
        <v>0</v>
      </c>
      <c r="K7609" s="12" t="s">
        <v>47</v>
      </c>
      <c r="L7609">
        <v>1</v>
      </c>
      <c r="M7609" s="12" t="s">
        <v>48</v>
      </c>
    </row>
    <row r="7610" spans="1:13" x14ac:dyDescent="0.25">
      <c r="A7610">
        <v>7609</v>
      </c>
      <c r="B7610" s="10">
        <v>44404</v>
      </c>
      <c r="C7610" s="11">
        <v>0.33569444444444446</v>
      </c>
      <c r="D7610">
        <v>2</v>
      </c>
      <c r="E7610" s="12">
        <v>6</v>
      </c>
      <c r="I7610">
        <f t="shared" si="118"/>
        <v>0</v>
      </c>
      <c r="K7610" s="12" t="s">
        <v>47</v>
      </c>
      <c r="L7610">
        <v>1</v>
      </c>
      <c r="M7610" s="12" t="s">
        <v>49</v>
      </c>
    </row>
    <row r="7611" spans="1:13" x14ac:dyDescent="0.25">
      <c r="A7611">
        <v>7610</v>
      </c>
      <c r="B7611" s="10">
        <v>44404</v>
      </c>
      <c r="C7611" s="11">
        <v>0.34320601851851856</v>
      </c>
      <c r="D7611">
        <v>2</v>
      </c>
      <c r="E7611" s="12">
        <v>4</v>
      </c>
      <c r="I7611">
        <f t="shared" si="118"/>
        <v>0</v>
      </c>
      <c r="K7611" s="12" t="s">
        <v>47</v>
      </c>
      <c r="L7611">
        <v>1</v>
      </c>
      <c r="M7611" s="12" t="s">
        <v>48</v>
      </c>
    </row>
    <row r="7612" spans="1:13" x14ac:dyDescent="0.25">
      <c r="A7612">
        <v>7611</v>
      </c>
      <c r="B7612" s="10">
        <v>44404</v>
      </c>
      <c r="C7612" s="11">
        <v>0.37697916666666664</v>
      </c>
      <c r="D7612">
        <v>1</v>
      </c>
      <c r="E7612" s="12">
        <v>5</v>
      </c>
      <c r="I7612">
        <f t="shared" si="118"/>
        <v>0</v>
      </c>
      <c r="K7612" s="12" t="s">
        <v>47</v>
      </c>
      <c r="L7612">
        <v>1</v>
      </c>
      <c r="M7612" s="12" t="s">
        <v>48</v>
      </c>
    </row>
    <row r="7613" spans="1:13" x14ac:dyDescent="0.25">
      <c r="A7613">
        <v>7612</v>
      </c>
      <c r="B7613" s="10">
        <v>44404</v>
      </c>
      <c r="C7613" s="11">
        <v>0.38098379629629631</v>
      </c>
      <c r="D7613">
        <v>2</v>
      </c>
      <c r="E7613" s="12">
        <v>4</v>
      </c>
      <c r="I7613">
        <f t="shared" si="118"/>
        <v>0</v>
      </c>
      <c r="K7613" s="12" t="s">
        <v>47</v>
      </c>
      <c r="L7613">
        <v>1</v>
      </c>
      <c r="M7613" s="12" t="s">
        <v>48</v>
      </c>
    </row>
    <row r="7614" spans="1:13" x14ac:dyDescent="0.25">
      <c r="A7614">
        <v>7613</v>
      </c>
      <c r="B7614" s="10">
        <v>44404</v>
      </c>
      <c r="C7614" s="11">
        <v>0.38748842592592592</v>
      </c>
      <c r="D7614">
        <v>1</v>
      </c>
      <c r="E7614" s="12">
        <v>5</v>
      </c>
      <c r="I7614">
        <f t="shared" si="118"/>
        <v>0</v>
      </c>
      <c r="K7614" s="12" t="s">
        <v>47</v>
      </c>
      <c r="L7614">
        <v>1</v>
      </c>
      <c r="M7614" s="12" t="s">
        <v>49</v>
      </c>
    </row>
    <row r="7615" spans="1:13" x14ac:dyDescent="0.25">
      <c r="A7615">
        <v>7614</v>
      </c>
      <c r="B7615" s="10">
        <v>44404</v>
      </c>
      <c r="C7615" s="11">
        <v>0.38847222222222227</v>
      </c>
      <c r="D7615">
        <v>2</v>
      </c>
      <c r="E7615" s="12">
        <v>6</v>
      </c>
      <c r="I7615">
        <f t="shared" si="118"/>
        <v>0</v>
      </c>
      <c r="K7615" s="12" t="s">
        <v>47</v>
      </c>
      <c r="L7615">
        <v>1</v>
      </c>
      <c r="M7615" s="12" t="s">
        <v>49</v>
      </c>
    </row>
    <row r="7616" spans="1:13" x14ac:dyDescent="0.25">
      <c r="A7616">
        <v>7615</v>
      </c>
      <c r="B7616" s="10">
        <v>44404</v>
      </c>
      <c r="C7616" s="11">
        <v>0.40388888888888891</v>
      </c>
      <c r="D7616">
        <v>1</v>
      </c>
      <c r="E7616" s="12">
        <v>4</v>
      </c>
      <c r="I7616">
        <f t="shared" si="118"/>
        <v>0</v>
      </c>
      <c r="K7616" s="12" t="s">
        <v>47</v>
      </c>
      <c r="L7616">
        <v>3</v>
      </c>
      <c r="M7616" s="12" t="s">
        <v>48</v>
      </c>
    </row>
    <row r="7617" spans="1:13" x14ac:dyDescent="0.25">
      <c r="A7617">
        <v>7616</v>
      </c>
      <c r="B7617" s="10">
        <v>44404</v>
      </c>
      <c r="C7617" s="11">
        <v>0.40418981481481481</v>
      </c>
      <c r="D7617">
        <v>1</v>
      </c>
      <c r="E7617" s="12">
        <v>6</v>
      </c>
      <c r="I7617">
        <f t="shared" si="118"/>
        <v>0</v>
      </c>
      <c r="K7617" s="12" t="s">
        <v>47</v>
      </c>
      <c r="L7617">
        <v>1</v>
      </c>
      <c r="M7617" s="12" t="s">
        <v>48</v>
      </c>
    </row>
    <row r="7618" spans="1:13" x14ac:dyDescent="0.25">
      <c r="A7618">
        <v>7617</v>
      </c>
      <c r="B7618" s="10">
        <v>44404</v>
      </c>
      <c r="C7618" s="11">
        <v>0.40509259259259256</v>
      </c>
      <c r="D7618">
        <v>2</v>
      </c>
      <c r="E7618" s="12">
        <v>6</v>
      </c>
      <c r="I7618">
        <f t="shared" si="118"/>
        <v>0</v>
      </c>
      <c r="K7618" s="12" t="s">
        <v>47</v>
      </c>
      <c r="L7618">
        <v>1</v>
      </c>
      <c r="M7618" s="12" t="s">
        <v>48</v>
      </c>
    </row>
    <row r="7619" spans="1:13" x14ac:dyDescent="0.25">
      <c r="A7619">
        <v>7618</v>
      </c>
      <c r="B7619" s="10">
        <v>44404</v>
      </c>
      <c r="C7619" s="11">
        <v>0.40556712962962965</v>
      </c>
      <c r="D7619">
        <v>2</v>
      </c>
      <c r="E7619" s="12">
        <v>6</v>
      </c>
      <c r="I7619">
        <f t="shared" si="118"/>
        <v>0</v>
      </c>
      <c r="K7619" s="12" t="s">
        <v>47</v>
      </c>
      <c r="L7619">
        <v>1</v>
      </c>
      <c r="M7619" s="12" t="s">
        <v>48</v>
      </c>
    </row>
    <row r="7620" spans="1:13" x14ac:dyDescent="0.25">
      <c r="A7620">
        <v>7619</v>
      </c>
      <c r="B7620" s="10">
        <v>44404</v>
      </c>
      <c r="C7620" s="11">
        <v>0.42011574074074076</v>
      </c>
      <c r="D7620">
        <v>1</v>
      </c>
      <c r="E7620" s="12">
        <v>5</v>
      </c>
      <c r="I7620">
        <f t="shared" si="118"/>
        <v>0</v>
      </c>
      <c r="K7620" s="12" t="s">
        <v>47</v>
      </c>
      <c r="L7620">
        <v>1</v>
      </c>
      <c r="M7620" s="12" t="s">
        <v>48</v>
      </c>
    </row>
    <row r="7621" spans="1:13" x14ac:dyDescent="0.25">
      <c r="A7621">
        <v>7620</v>
      </c>
      <c r="B7621" s="10">
        <v>44404</v>
      </c>
      <c r="C7621" s="11">
        <v>0.43482638888888886</v>
      </c>
      <c r="D7621">
        <v>2</v>
      </c>
      <c r="E7621" s="12">
        <v>4</v>
      </c>
      <c r="I7621">
        <f t="shared" si="118"/>
        <v>0</v>
      </c>
      <c r="K7621" s="12" t="s">
        <v>47</v>
      </c>
      <c r="L7621">
        <v>1</v>
      </c>
      <c r="M7621" s="12" t="s">
        <v>48</v>
      </c>
    </row>
    <row r="7622" spans="1:13" x14ac:dyDescent="0.25">
      <c r="A7622">
        <v>7621</v>
      </c>
      <c r="B7622" s="10">
        <v>44404</v>
      </c>
      <c r="C7622" s="11">
        <v>0.45049768518518518</v>
      </c>
      <c r="D7622">
        <v>2</v>
      </c>
      <c r="E7622" s="12">
        <v>4</v>
      </c>
      <c r="I7622">
        <f t="shared" si="118"/>
        <v>0</v>
      </c>
      <c r="K7622" s="12" t="s">
        <v>47</v>
      </c>
      <c r="L7622">
        <v>1</v>
      </c>
      <c r="M7622" s="12" t="s">
        <v>48</v>
      </c>
    </row>
    <row r="7623" spans="1:13" x14ac:dyDescent="0.25">
      <c r="A7623">
        <v>7622</v>
      </c>
      <c r="B7623" s="10">
        <v>44404</v>
      </c>
      <c r="C7623" s="11">
        <v>0.45474537037037038</v>
      </c>
      <c r="D7623">
        <v>1</v>
      </c>
      <c r="E7623" s="12">
        <v>6</v>
      </c>
      <c r="I7623">
        <f t="shared" si="118"/>
        <v>0</v>
      </c>
      <c r="K7623" s="12" t="s">
        <v>47</v>
      </c>
      <c r="L7623">
        <v>1</v>
      </c>
      <c r="M7623" s="12" t="s">
        <v>49</v>
      </c>
    </row>
    <row r="7624" spans="1:13" x14ac:dyDescent="0.25">
      <c r="A7624">
        <v>7623</v>
      </c>
      <c r="B7624" s="10">
        <v>44404</v>
      </c>
      <c r="C7624" s="11">
        <v>0.45655092592592594</v>
      </c>
      <c r="D7624">
        <v>2</v>
      </c>
      <c r="E7624" s="12">
        <v>6</v>
      </c>
      <c r="I7624">
        <f t="shared" si="118"/>
        <v>0</v>
      </c>
      <c r="K7624" s="12" t="s">
        <v>47</v>
      </c>
      <c r="L7624">
        <v>1</v>
      </c>
      <c r="M7624" s="12" t="s">
        <v>49</v>
      </c>
    </row>
    <row r="7625" spans="1:13" x14ac:dyDescent="0.25">
      <c r="A7625">
        <v>7624</v>
      </c>
      <c r="B7625" s="10">
        <v>44404</v>
      </c>
      <c r="C7625" s="11">
        <v>0.45699074074074075</v>
      </c>
      <c r="D7625">
        <v>2</v>
      </c>
      <c r="E7625" s="12">
        <v>4</v>
      </c>
      <c r="I7625">
        <f t="shared" ref="I7625:I7688" si="119">SUM(F7625:H7625)</f>
        <v>0</v>
      </c>
      <c r="K7625" s="12" t="s">
        <v>47</v>
      </c>
      <c r="L7625">
        <v>1</v>
      </c>
      <c r="M7625" s="12" t="s">
        <v>49</v>
      </c>
    </row>
    <row r="7626" spans="1:13" x14ac:dyDescent="0.25">
      <c r="A7626">
        <v>7625</v>
      </c>
      <c r="B7626" s="10">
        <v>44404</v>
      </c>
      <c r="C7626" s="11">
        <v>0.45787037037037037</v>
      </c>
      <c r="D7626">
        <v>1</v>
      </c>
      <c r="E7626" s="12">
        <v>5</v>
      </c>
      <c r="I7626">
        <f t="shared" si="119"/>
        <v>0</v>
      </c>
      <c r="K7626" s="12" t="s">
        <v>47</v>
      </c>
      <c r="L7626">
        <v>1</v>
      </c>
      <c r="M7626" s="12" t="s">
        <v>48</v>
      </c>
    </row>
    <row r="7627" spans="1:13" x14ac:dyDescent="0.25">
      <c r="A7627">
        <v>7626</v>
      </c>
      <c r="B7627" s="10">
        <v>44404</v>
      </c>
      <c r="C7627" s="11">
        <v>0.46092592592592596</v>
      </c>
      <c r="D7627">
        <v>2</v>
      </c>
      <c r="E7627" s="12">
        <v>5</v>
      </c>
      <c r="I7627">
        <f t="shared" si="119"/>
        <v>0</v>
      </c>
      <c r="K7627" s="12" t="s">
        <v>47</v>
      </c>
      <c r="L7627">
        <v>1</v>
      </c>
      <c r="M7627" s="12" t="s">
        <v>48</v>
      </c>
    </row>
    <row r="7628" spans="1:13" x14ac:dyDescent="0.25">
      <c r="A7628">
        <v>7627</v>
      </c>
      <c r="B7628" s="10">
        <v>44404</v>
      </c>
      <c r="C7628" s="11">
        <v>0.46337962962962959</v>
      </c>
      <c r="D7628">
        <v>1</v>
      </c>
      <c r="E7628" s="12">
        <v>5</v>
      </c>
      <c r="I7628">
        <f t="shared" si="119"/>
        <v>0</v>
      </c>
      <c r="K7628" s="12" t="s">
        <v>47</v>
      </c>
      <c r="L7628">
        <v>3</v>
      </c>
      <c r="M7628" s="12" t="s">
        <v>48</v>
      </c>
    </row>
    <row r="7629" spans="1:13" x14ac:dyDescent="0.25">
      <c r="A7629">
        <v>7628</v>
      </c>
      <c r="B7629" s="10">
        <v>44404</v>
      </c>
      <c r="C7629" s="11">
        <v>0.46476851851851847</v>
      </c>
      <c r="D7629">
        <v>2</v>
      </c>
      <c r="E7629" s="12">
        <v>5</v>
      </c>
      <c r="I7629">
        <f t="shared" si="119"/>
        <v>0</v>
      </c>
      <c r="K7629" s="12" t="s">
        <v>47</v>
      </c>
      <c r="L7629">
        <v>3</v>
      </c>
      <c r="M7629" s="12" t="s">
        <v>48</v>
      </c>
    </row>
    <row r="7630" spans="1:13" x14ac:dyDescent="0.25">
      <c r="A7630">
        <v>7629</v>
      </c>
      <c r="B7630" s="10">
        <v>44404</v>
      </c>
      <c r="C7630" s="11">
        <v>0.4714930555555556</v>
      </c>
      <c r="D7630">
        <v>1</v>
      </c>
      <c r="E7630" s="12">
        <v>4</v>
      </c>
      <c r="I7630">
        <f t="shared" si="119"/>
        <v>0</v>
      </c>
      <c r="K7630" s="12" t="s">
        <v>47</v>
      </c>
      <c r="L7630">
        <v>1</v>
      </c>
      <c r="M7630" s="12" t="s">
        <v>48</v>
      </c>
    </row>
    <row r="7631" spans="1:13" x14ac:dyDescent="0.25">
      <c r="A7631">
        <v>7630</v>
      </c>
      <c r="B7631" s="10">
        <v>44404</v>
      </c>
      <c r="C7631" s="11">
        <v>0.47206018518518517</v>
      </c>
      <c r="D7631">
        <v>1</v>
      </c>
      <c r="E7631" s="12">
        <v>4</v>
      </c>
      <c r="I7631">
        <f t="shared" si="119"/>
        <v>0</v>
      </c>
      <c r="K7631" s="12" t="s">
        <v>47</v>
      </c>
      <c r="L7631">
        <v>1</v>
      </c>
      <c r="M7631" s="12" t="s">
        <v>48</v>
      </c>
    </row>
    <row r="7632" spans="1:13" x14ac:dyDescent="0.25">
      <c r="A7632">
        <v>7631</v>
      </c>
      <c r="B7632" s="10">
        <v>44404</v>
      </c>
      <c r="C7632" s="11">
        <v>0.47805555555555551</v>
      </c>
      <c r="D7632">
        <v>1</v>
      </c>
      <c r="E7632" s="12">
        <v>4</v>
      </c>
      <c r="I7632">
        <f t="shared" si="119"/>
        <v>0</v>
      </c>
      <c r="K7632" s="12" t="s">
        <v>47</v>
      </c>
      <c r="L7632">
        <v>1</v>
      </c>
      <c r="M7632" s="12" t="s">
        <v>48</v>
      </c>
    </row>
    <row r="7633" spans="1:13" x14ac:dyDescent="0.25">
      <c r="A7633">
        <v>7632</v>
      </c>
      <c r="B7633" s="10">
        <v>44404</v>
      </c>
      <c r="C7633" s="11">
        <v>0.47968749999999999</v>
      </c>
      <c r="D7633">
        <v>2</v>
      </c>
      <c r="E7633" s="12">
        <v>7</v>
      </c>
      <c r="I7633">
        <f t="shared" si="119"/>
        <v>0</v>
      </c>
      <c r="K7633" s="12" t="s">
        <v>47</v>
      </c>
      <c r="L7633">
        <v>1</v>
      </c>
      <c r="M7633" s="12" t="s">
        <v>48</v>
      </c>
    </row>
    <row r="7634" spans="1:13" x14ac:dyDescent="0.25">
      <c r="A7634">
        <v>7633</v>
      </c>
      <c r="B7634" s="10">
        <v>44404</v>
      </c>
      <c r="C7634" s="11">
        <v>0.49745370370370368</v>
      </c>
      <c r="D7634">
        <v>1</v>
      </c>
      <c r="E7634" s="12">
        <v>6</v>
      </c>
      <c r="I7634">
        <f t="shared" si="119"/>
        <v>0</v>
      </c>
      <c r="K7634" s="12" t="s">
        <v>47</v>
      </c>
      <c r="L7634">
        <v>2</v>
      </c>
      <c r="M7634" s="12" t="s">
        <v>48</v>
      </c>
    </row>
    <row r="7635" spans="1:13" x14ac:dyDescent="0.25">
      <c r="A7635">
        <v>7634</v>
      </c>
      <c r="B7635" s="10">
        <v>44404</v>
      </c>
      <c r="C7635" s="11">
        <v>0.49793981481481481</v>
      </c>
      <c r="D7635">
        <v>2</v>
      </c>
      <c r="E7635" s="12">
        <v>5</v>
      </c>
      <c r="I7635">
        <f t="shared" si="119"/>
        <v>0</v>
      </c>
      <c r="K7635" s="12" t="s">
        <v>47</v>
      </c>
      <c r="L7635">
        <v>2</v>
      </c>
      <c r="M7635" s="12" t="s">
        <v>48</v>
      </c>
    </row>
    <row r="7636" spans="1:13" x14ac:dyDescent="0.25">
      <c r="A7636">
        <v>7635</v>
      </c>
      <c r="B7636" s="10">
        <v>44404</v>
      </c>
      <c r="C7636" s="11">
        <v>0.50380787037037034</v>
      </c>
      <c r="D7636">
        <v>1</v>
      </c>
      <c r="E7636" s="12">
        <v>4</v>
      </c>
      <c r="I7636">
        <f t="shared" si="119"/>
        <v>0</v>
      </c>
      <c r="K7636" s="12" t="s">
        <v>47</v>
      </c>
      <c r="L7636">
        <v>1</v>
      </c>
      <c r="M7636" s="12" t="s">
        <v>49</v>
      </c>
    </row>
    <row r="7637" spans="1:13" x14ac:dyDescent="0.25">
      <c r="A7637">
        <v>7636</v>
      </c>
      <c r="B7637" s="10">
        <v>44404</v>
      </c>
      <c r="C7637" s="11">
        <v>0.50437500000000002</v>
      </c>
      <c r="D7637">
        <v>1</v>
      </c>
      <c r="E7637" s="12">
        <v>6</v>
      </c>
      <c r="I7637">
        <f t="shared" si="119"/>
        <v>0</v>
      </c>
      <c r="K7637" s="12" t="s">
        <v>47</v>
      </c>
      <c r="L7637">
        <v>1</v>
      </c>
      <c r="M7637" s="12" t="s">
        <v>48</v>
      </c>
    </row>
    <row r="7638" spans="1:13" x14ac:dyDescent="0.25">
      <c r="A7638">
        <v>7637</v>
      </c>
      <c r="B7638" s="10">
        <v>44404</v>
      </c>
      <c r="C7638" s="11">
        <v>0.51093749999999993</v>
      </c>
      <c r="D7638">
        <v>1</v>
      </c>
      <c r="E7638" s="12">
        <v>5</v>
      </c>
      <c r="I7638">
        <f t="shared" si="119"/>
        <v>0</v>
      </c>
      <c r="K7638" s="12" t="s">
        <v>47</v>
      </c>
      <c r="L7638">
        <v>2</v>
      </c>
      <c r="M7638" s="12" t="s">
        <v>48</v>
      </c>
    </row>
    <row r="7639" spans="1:13" x14ac:dyDescent="0.25">
      <c r="A7639">
        <v>7638</v>
      </c>
      <c r="B7639" s="10">
        <v>44404</v>
      </c>
      <c r="C7639" s="11">
        <v>0.51168981481481479</v>
      </c>
      <c r="D7639">
        <v>2</v>
      </c>
      <c r="E7639" s="12">
        <v>6</v>
      </c>
      <c r="I7639">
        <f t="shared" si="119"/>
        <v>0</v>
      </c>
      <c r="K7639" s="12" t="s">
        <v>47</v>
      </c>
      <c r="L7639">
        <v>2</v>
      </c>
      <c r="M7639" s="12" t="s">
        <v>48</v>
      </c>
    </row>
    <row r="7640" spans="1:13" x14ac:dyDescent="0.25">
      <c r="A7640">
        <v>7639</v>
      </c>
      <c r="B7640" s="10">
        <v>44404</v>
      </c>
      <c r="C7640" s="11">
        <v>0.5160069444444445</v>
      </c>
      <c r="D7640">
        <v>1</v>
      </c>
      <c r="E7640" s="12">
        <v>5</v>
      </c>
      <c r="I7640">
        <f t="shared" si="119"/>
        <v>0</v>
      </c>
      <c r="K7640" s="12" t="s">
        <v>47</v>
      </c>
      <c r="L7640">
        <v>1</v>
      </c>
      <c r="M7640" s="12" t="s">
        <v>48</v>
      </c>
    </row>
    <row r="7641" spans="1:13" x14ac:dyDescent="0.25">
      <c r="A7641">
        <v>7640</v>
      </c>
      <c r="B7641" s="10">
        <v>44404</v>
      </c>
      <c r="C7641" s="11">
        <v>0.5166898148148148</v>
      </c>
      <c r="D7641">
        <v>2</v>
      </c>
      <c r="E7641" s="12">
        <v>5</v>
      </c>
      <c r="I7641">
        <f t="shared" si="119"/>
        <v>0</v>
      </c>
      <c r="K7641" s="12" t="s">
        <v>47</v>
      </c>
      <c r="L7641">
        <v>1</v>
      </c>
      <c r="M7641" s="12" t="s">
        <v>48</v>
      </c>
    </row>
    <row r="7642" spans="1:13" x14ac:dyDescent="0.25">
      <c r="A7642">
        <v>7641</v>
      </c>
      <c r="B7642" s="10">
        <v>44404</v>
      </c>
      <c r="C7642" s="11">
        <v>0.51708333333333334</v>
      </c>
      <c r="D7642">
        <v>1</v>
      </c>
      <c r="E7642" s="12">
        <v>6</v>
      </c>
      <c r="I7642">
        <f t="shared" si="119"/>
        <v>0</v>
      </c>
      <c r="K7642" s="12" t="s">
        <v>47</v>
      </c>
      <c r="L7642">
        <v>1</v>
      </c>
      <c r="M7642" s="12" t="s">
        <v>48</v>
      </c>
    </row>
    <row r="7643" spans="1:13" x14ac:dyDescent="0.25">
      <c r="A7643">
        <v>7642</v>
      </c>
      <c r="B7643" s="10">
        <v>44404</v>
      </c>
      <c r="C7643" s="11">
        <v>0.517511574074074</v>
      </c>
      <c r="D7643">
        <v>1</v>
      </c>
      <c r="E7643" s="12">
        <v>5.6</v>
      </c>
      <c r="I7643">
        <f t="shared" si="119"/>
        <v>0</v>
      </c>
      <c r="K7643" s="12" t="s">
        <v>47</v>
      </c>
      <c r="L7643">
        <v>3</v>
      </c>
      <c r="M7643" s="12" t="s">
        <v>48</v>
      </c>
    </row>
    <row r="7644" spans="1:13" x14ac:dyDescent="0.25">
      <c r="A7644">
        <v>7643</v>
      </c>
      <c r="B7644" s="10">
        <v>44404</v>
      </c>
      <c r="C7644" s="11">
        <v>0.5192592592592592</v>
      </c>
      <c r="D7644">
        <v>1</v>
      </c>
      <c r="E7644" s="12">
        <v>5</v>
      </c>
      <c r="I7644">
        <f t="shared" si="119"/>
        <v>0</v>
      </c>
      <c r="K7644" s="12" t="s">
        <v>47</v>
      </c>
      <c r="L7644">
        <v>1</v>
      </c>
      <c r="M7644" s="12" t="s">
        <v>48</v>
      </c>
    </row>
    <row r="7645" spans="1:13" x14ac:dyDescent="0.25">
      <c r="A7645">
        <v>7644</v>
      </c>
      <c r="B7645" s="10">
        <v>44404</v>
      </c>
      <c r="C7645" s="11">
        <v>0.5221527777777778</v>
      </c>
      <c r="D7645">
        <v>1</v>
      </c>
      <c r="E7645" s="12">
        <v>5</v>
      </c>
      <c r="I7645">
        <f t="shared" si="119"/>
        <v>0</v>
      </c>
      <c r="K7645" s="12" t="s">
        <v>47</v>
      </c>
      <c r="L7645">
        <v>1</v>
      </c>
      <c r="M7645" s="12" t="s">
        <v>48</v>
      </c>
    </row>
    <row r="7646" spans="1:13" x14ac:dyDescent="0.25">
      <c r="A7646">
        <v>7645</v>
      </c>
      <c r="B7646" s="10">
        <v>44404</v>
      </c>
      <c r="C7646" s="11">
        <v>0.53489583333333335</v>
      </c>
      <c r="D7646">
        <v>2</v>
      </c>
      <c r="E7646" s="12">
        <v>6</v>
      </c>
      <c r="I7646">
        <f t="shared" si="119"/>
        <v>0</v>
      </c>
      <c r="K7646" s="12" t="s">
        <v>47</v>
      </c>
      <c r="L7646">
        <v>1</v>
      </c>
      <c r="M7646" s="12" t="s">
        <v>48</v>
      </c>
    </row>
    <row r="7647" spans="1:13" x14ac:dyDescent="0.25">
      <c r="A7647">
        <v>7646</v>
      </c>
      <c r="B7647" s="10">
        <v>44404</v>
      </c>
      <c r="C7647" s="11">
        <v>0.53657407407407409</v>
      </c>
      <c r="D7647">
        <v>1</v>
      </c>
      <c r="E7647" s="12">
        <v>4</v>
      </c>
      <c r="I7647">
        <f t="shared" si="119"/>
        <v>0</v>
      </c>
      <c r="K7647" s="12" t="s">
        <v>47</v>
      </c>
      <c r="L7647">
        <v>1</v>
      </c>
      <c r="M7647" s="12" t="s">
        <v>48</v>
      </c>
    </row>
    <row r="7648" spans="1:13" x14ac:dyDescent="0.25">
      <c r="A7648">
        <v>7647</v>
      </c>
      <c r="B7648" s="10">
        <v>44404</v>
      </c>
      <c r="C7648" s="11">
        <v>0.53934027777777771</v>
      </c>
      <c r="D7648">
        <v>1</v>
      </c>
      <c r="E7648" s="12">
        <v>5</v>
      </c>
      <c r="I7648">
        <f t="shared" si="119"/>
        <v>0</v>
      </c>
      <c r="K7648" s="12" t="s">
        <v>47</v>
      </c>
      <c r="L7648">
        <v>1</v>
      </c>
      <c r="M7648" s="12" t="s">
        <v>49</v>
      </c>
    </row>
    <row r="7649" spans="1:13" x14ac:dyDescent="0.25">
      <c r="A7649">
        <v>7648</v>
      </c>
      <c r="B7649" s="10">
        <v>44404</v>
      </c>
      <c r="C7649" s="11">
        <v>0.53994212962962962</v>
      </c>
      <c r="D7649">
        <v>1</v>
      </c>
      <c r="E7649" s="12">
        <v>4</v>
      </c>
      <c r="I7649">
        <f t="shared" si="119"/>
        <v>0</v>
      </c>
      <c r="K7649" s="12" t="s">
        <v>47</v>
      </c>
      <c r="L7649">
        <v>1</v>
      </c>
      <c r="M7649" s="12" t="s">
        <v>48</v>
      </c>
    </row>
    <row r="7650" spans="1:13" x14ac:dyDescent="0.25">
      <c r="A7650">
        <v>7649</v>
      </c>
      <c r="B7650" s="10">
        <v>44404</v>
      </c>
      <c r="C7650" s="11">
        <v>0.54143518518518519</v>
      </c>
      <c r="D7650">
        <v>2</v>
      </c>
      <c r="E7650" s="12">
        <v>5</v>
      </c>
      <c r="I7650">
        <f t="shared" si="119"/>
        <v>0</v>
      </c>
      <c r="K7650" s="12" t="s">
        <v>47</v>
      </c>
      <c r="L7650">
        <v>2</v>
      </c>
      <c r="M7650" s="12" t="s">
        <v>48</v>
      </c>
    </row>
    <row r="7651" spans="1:13" x14ac:dyDescent="0.25">
      <c r="A7651">
        <v>7650</v>
      </c>
      <c r="B7651" s="10">
        <v>44404</v>
      </c>
      <c r="C7651" s="11">
        <v>0.5426967592592592</v>
      </c>
      <c r="D7651">
        <v>2</v>
      </c>
      <c r="E7651" s="12">
        <v>6</v>
      </c>
      <c r="I7651">
        <f t="shared" si="119"/>
        <v>0</v>
      </c>
      <c r="K7651" s="12" t="s">
        <v>47</v>
      </c>
      <c r="L7651">
        <v>3</v>
      </c>
      <c r="M7651" s="12" t="s">
        <v>48</v>
      </c>
    </row>
    <row r="7652" spans="1:13" x14ac:dyDescent="0.25">
      <c r="A7652">
        <v>7651</v>
      </c>
      <c r="B7652" s="10">
        <v>44404</v>
      </c>
      <c r="C7652" s="11">
        <v>0.54347222222222225</v>
      </c>
      <c r="D7652">
        <v>1</v>
      </c>
      <c r="E7652" s="12">
        <v>5.6</v>
      </c>
      <c r="I7652">
        <f t="shared" si="119"/>
        <v>0</v>
      </c>
      <c r="K7652" s="12" t="s">
        <v>47</v>
      </c>
      <c r="L7652">
        <v>2</v>
      </c>
      <c r="M7652" s="12" t="s">
        <v>48</v>
      </c>
    </row>
    <row r="7653" spans="1:13" x14ac:dyDescent="0.25">
      <c r="A7653">
        <v>7652</v>
      </c>
      <c r="B7653" s="10">
        <v>44404</v>
      </c>
      <c r="C7653" s="11">
        <v>0.54400462962962959</v>
      </c>
      <c r="D7653">
        <v>1</v>
      </c>
      <c r="E7653" s="12">
        <v>5</v>
      </c>
      <c r="I7653">
        <f t="shared" si="119"/>
        <v>0</v>
      </c>
      <c r="K7653" s="12" t="s">
        <v>47</v>
      </c>
      <c r="L7653">
        <v>1</v>
      </c>
      <c r="M7653" s="12" t="s">
        <v>48</v>
      </c>
    </row>
    <row r="7654" spans="1:13" x14ac:dyDescent="0.25">
      <c r="A7654">
        <v>7653</v>
      </c>
      <c r="B7654" s="10">
        <v>44404</v>
      </c>
      <c r="C7654" s="11">
        <v>0.54940972222222217</v>
      </c>
      <c r="D7654">
        <v>1</v>
      </c>
      <c r="E7654" s="12">
        <v>6</v>
      </c>
      <c r="I7654">
        <f t="shared" si="119"/>
        <v>0</v>
      </c>
      <c r="K7654" s="12" t="s">
        <v>47</v>
      </c>
      <c r="L7654">
        <v>1</v>
      </c>
      <c r="M7654" s="12" t="s">
        <v>48</v>
      </c>
    </row>
    <row r="7655" spans="1:13" x14ac:dyDescent="0.25">
      <c r="A7655">
        <v>7654</v>
      </c>
      <c r="B7655" s="10">
        <v>44404</v>
      </c>
      <c r="C7655" s="11">
        <v>0.55123842592592587</v>
      </c>
      <c r="D7655">
        <v>1</v>
      </c>
      <c r="E7655" s="12">
        <v>6</v>
      </c>
      <c r="I7655">
        <f t="shared" si="119"/>
        <v>0</v>
      </c>
      <c r="K7655" s="12" t="s">
        <v>47</v>
      </c>
      <c r="L7655">
        <v>1</v>
      </c>
      <c r="M7655" s="12" t="s">
        <v>48</v>
      </c>
    </row>
    <row r="7656" spans="1:13" x14ac:dyDescent="0.25">
      <c r="A7656">
        <v>7655</v>
      </c>
      <c r="B7656" s="10">
        <v>44404</v>
      </c>
      <c r="C7656" s="11">
        <v>0.55228009259259259</v>
      </c>
      <c r="D7656">
        <v>2</v>
      </c>
      <c r="E7656" s="12">
        <v>5</v>
      </c>
      <c r="I7656">
        <f t="shared" si="119"/>
        <v>0</v>
      </c>
      <c r="K7656" s="12" t="s">
        <v>47</v>
      </c>
      <c r="L7656">
        <v>3</v>
      </c>
      <c r="M7656" s="12" t="s">
        <v>48</v>
      </c>
    </row>
    <row r="7657" spans="1:13" x14ac:dyDescent="0.25">
      <c r="A7657">
        <v>7656</v>
      </c>
      <c r="B7657" s="10">
        <v>44404</v>
      </c>
      <c r="C7657" s="11">
        <v>0.55334490740740738</v>
      </c>
      <c r="D7657">
        <v>1</v>
      </c>
      <c r="E7657" s="12">
        <v>6</v>
      </c>
      <c r="I7657">
        <f t="shared" si="119"/>
        <v>0</v>
      </c>
      <c r="K7657" s="12" t="s">
        <v>47</v>
      </c>
      <c r="L7657">
        <v>1</v>
      </c>
      <c r="M7657" s="12" t="s">
        <v>48</v>
      </c>
    </row>
    <row r="7658" spans="1:13" x14ac:dyDescent="0.25">
      <c r="A7658">
        <v>7657</v>
      </c>
      <c r="B7658" s="10">
        <v>44404</v>
      </c>
      <c r="C7658" s="11">
        <v>0.55442129629629633</v>
      </c>
      <c r="D7658">
        <v>2</v>
      </c>
      <c r="E7658" s="12">
        <v>4</v>
      </c>
      <c r="I7658">
        <f t="shared" si="119"/>
        <v>0</v>
      </c>
      <c r="K7658" s="12" t="s">
        <v>47</v>
      </c>
      <c r="L7658">
        <v>3</v>
      </c>
      <c r="M7658" s="12" t="s">
        <v>48</v>
      </c>
    </row>
    <row r="7659" spans="1:13" x14ac:dyDescent="0.25">
      <c r="A7659">
        <v>7658</v>
      </c>
      <c r="B7659" s="10">
        <v>44404</v>
      </c>
      <c r="C7659" s="11">
        <v>0.57145833333333329</v>
      </c>
      <c r="D7659">
        <v>2</v>
      </c>
      <c r="E7659" s="12">
        <v>6</v>
      </c>
      <c r="I7659">
        <f t="shared" si="119"/>
        <v>0</v>
      </c>
      <c r="K7659" s="12" t="s">
        <v>47</v>
      </c>
      <c r="L7659">
        <v>1</v>
      </c>
      <c r="M7659" s="12" t="s">
        <v>48</v>
      </c>
    </row>
    <row r="7660" spans="1:13" x14ac:dyDescent="0.25">
      <c r="A7660">
        <v>7659</v>
      </c>
      <c r="B7660" s="10">
        <v>44404</v>
      </c>
      <c r="C7660" s="11">
        <v>0.57196759259259256</v>
      </c>
      <c r="D7660">
        <v>1</v>
      </c>
      <c r="E7660" s="12">
        <v>5</v>
      </c>
      <c r="I7660">
        <f t="shared" si="119"/>
        <v>0</v>
      </c>
      <c r="K7660" s="12" t="s">
        <v>47</v>
      </c>
      <c r="L7660">
        <v>1</v>
      </c>
      <c r="M7660" s="12" t="s">
        <v>48</v>
      </c>
    </row>
    <row r="7661" spans="1:13" x14ac:dyDescent="0.25">
      <c r="A7661">
        <v>7660</v>
      </c>
      <c r="B7661" s="10">
        <v>44404</v>
      </c>
      <c r="C7661" s="11">
        <v>0.57398148148148154</v>
      </c>
      <c r="D7661">
        <v>1</v>
      </c>
      <c r="E7661" s="12">
        <v>5</v>
      </c>
      <c r="I7661">
        <f t="shared" si="119"/>
        <v>0</v>
      </c>
      <c r="K7661" s="12" t="s">
        <v>47</v>
      </c>
      <c r="L7661">
        <v>2</v>
      </c>
      <c r="M7661" s="12" t="s">
        <v>48</v>
      </c>
    </row>
    <row r="7662" spans="1:13" x14ac:dyDescent="0.25">
      <c r="A7662">
        <v>7661</v>
      </c>
      <c r="B7662" s="10">
        <v>44404</v>
      </c>
      <c r="C7662" s="11">
        <v>0.57679398148148142</v>
      </c>
      <c r="D7662">
        <v>1</v>
      </c>
      <c r="E7662" s="12">
        <v>4</v>
      </c>
      <c r="I7662">
        <f t="shared" si="119"/>
        <v>0</v>
      </c>
      <c r="K7662" s="12" t="s">
        <v>47</v>
      </c>
      <c r="L7662">
        <v>3</v>
      </c>
      <c r="M7662" s="12" t="s">
        <v>48</v>
      </c>
    </row>
    <row r="7663" spans="1:13" x14ac:dyDescent="0.25">
      <c r="A7663">
        <v>7662</v>
      </c>
      <c r="B7663" s="10">
        <v>44404</v>
      </c>
      <c r="C7663" s="11">
        <v>0.58215277777777774</v>
      </c>
      <c r="D7663">
        <v>2</v>
      </c>
      <c r="E7663" s="12">
        <v>6</v>
      </c>
      <c r="I7663">
        <f t="shared" si="119"/>
        <v>0</v>
      </c>
      <c r="K7663" s="12" t="s">
        <v>47</v>
      </c>
      <c r="L7663">
        <v>1</v>
      </c>
      <c r="M7663" s="12" t="s">
        <v>48</v>
      </c>
    </row>
    <row r="7664" spans="1:13" x14ac:dyDescent="0.25">
      <c r="A7664">
        <v>7663</v>
      </c>
      <c r="B7664" s="10">
        <v>44404</v>
      </c>
      <c r="C7664" s="11">
        <v>0.58861111111111108</v>
      </c>
      <c r="D7664">
        <v>1</v>
      </c>
      <c r="E7664" s="12">
        <v>6</v>
      </c>
      <c r="I7664">
        <f t="shared" si="119"/>
        <v>0</v>
      </c>
      <c r="K7664" s="12" t="s">
        <v>47</v>
      </c>
      <c r="L7664">
        <v>1</v>
      </c>
      <c r="M7664" s="12" t="s">
        <v>49</v>
      </c>
    </row>
    <row r="7665" spans="1:13" x14ac:dyDescent="0.25">
      <c r="A7665">
        <v>7664</v>
      </c>
      <c r="B7665" s="10">
        <v>44404</v>
      </c>
      <c r="C7665" s="11">
        <v>0.58908564814814812</v>
      </c>
      <c r="D7665">
        <v>1</v>
      </c>
      <c r="E7665" s="12">
        <v>4</v>
      </c>
      <c r="I7665">
        <f t="shared" si="119"/>
        <v>0</v>
      </c>
      <c r="K7665" s="12" t="s">
        <v>47</v>
      </c>
      <c r="L7665">
        <v>1</v>
      </c>
      <c r="M7665" s="12" t="s">
        <v>48</v>
      </c>
    </row>
    <row r="7666" spans="1:13" x14ac:dyDescent="0.25">
      <c r="A7666">
        <v>7665</v>
      </c>
      <c r="B7666" s="10">
        <v>44404</v>
      </c>
      <c r="C7666" s="11">
        <v>0.59076388888888887</v>
      </c>
      <c r="D7666">
        <v>2</v>
      </c>
      <c r="E7666" s="12">
        <v>6</v>
      </c>
      <c r="I7666">
        <f t="shared" si="119"/>
        <v>0</v>
      </c>
      <c r="K7666" s="12" t="s">
        <v>47</v>
      </c>
      <c r="L7666">
        <v>2</v>
      </c>
      <c r="M7666" s="12" t="s">
        <v>48</v>
      </c>
    </row>
    <row r="7667" spans="1:13" x14ac:dyDescent="0.25">
      <c r="A7667">
        <v>7666</v>
      </c>
      <c r="B7667" s="10">
        <v>44404</v>
      </c>
      <c r="C7667" s="11">
        <v>0.59230324074074081</v>
      </c>
      <c r="D7667">
        <v>2</v>
      </c>
      <c r="E7667" s="12">
        <v>6</v>
      </c>
      <c r="I7667">
        <f t="shared" si="119"/>
        <v>0</v>
      </c>
      <c r="K7667" s="12" t="s">
        <v>47</v>
      </c>
      <c r="L7667">
        <v>2</v>
      </c>
      <c r="M7667" s="12" t="s">
        <v>48</v>
      </c>
    </row>
    <row r="7668" spans="1:13" x14ac:dyDescent="0.25">
      <c r="A7668">
        <v>7667</v>
      </c>
      <c r="B7668" s="10">
        <v>44404</v>
      </c>
      <c r="C7668" s="11">
        <v>0.59704861111111118</v>
      </c>
      <c r="D7668">
        <v>1</v>
      </c>
      <c r="E7668" s="12">
        <v>5</v>
      </c>
      <c r="I7668">
        <f t="shared" si="119"/>
        <v>0</v>
      </c>
      <c r="K7668" s="12" t="s">
        <v>47</v>
      </c>
      <c r="L7668">
        <v>1</v>
      </c>
      <c r="M7668" s="12" t="s">
        <v>48</v>
      </c>
    </row>
    <row r="7669" spans="1:13" x14ac:dyDescent="0.25">
      <c r="A7669">
        <v>7668</v>
      </c>
      <c r="B7669" s="10">
        <v>44404</v>
      </c>
      <c r="C7669" s="11">
        <v>0.61293981481481474</v>
      </c>
      <c r="D7669">
        <v>1</v>
      </c>
      <c r="E7669" s="12">
        <v>5</v>
      </c>
      <c r="I7669">
        <f t="shared" si="119"/>
        <v>0</v>
      </c>
      <c r="K7669" s="12" t="s">
        <v>47</v>
      </c>
      <c r="L7669">
        <v>1</v>
      </c>
      <c r="M7669" s="12" t="s">
        <v>48</v>
      </c>
    </row>
    <row r="7670" spans="1:13" x14ac:dyDescent="0.25">
      <c r="A7670">
        <v>7669</v>
      </c>
      <c r="B7670" s="10">
        <v>44404</v>
      </c>
      <c r="C7670" s="11">
        <v>0.6132291666666666</v>
      </c>
      <c r="D7670">
        <v>1</v>
      </c>
      <c r="E7670" s="12">
        <v>5</v>
      </c>
      <c r="I7670">
        <f t="shared" si="119"/>
        <v>0</v>
      </c>
      <c r="K7670" s="12" t="s">
        <v>47</v>
      </c>
      <c r="L7670">
        <v>1</v>
      </c>
      <c r="M7670" s="12" t="s">
        <v>48</v>
      </c>
    </row>
    <row r="7671" spans="1:13" x14ac:dyDescent="0.25">
      <c r="A7671">
        <v>7670</v>
      </c>
      <c r="B7671" s="10">
        <v>44404</v>
      </c>
      <c r="C7671" s="11">
        <v>0.61726851851851849</v>
      </c>
      <c r="D7671">
        <v>2</v>
      </c>
      <c r="E7671" s="12">
        <v>4</v>
      </c>
      <c r="I7671">
        <f t="shared" si="119"/>
        <v>0</v>
      </c>
      <c r="K7671" s="12" t="s">
        <v>47</v>
      </c>
      <c r="L7671">
        <v>2</v>
      </c>
      <c r="M7671" s="12" t="s">
        <v>48</v>
      </c>
    </row>
    <row r="7672" spans="1:13" x14ac:dyDescent="0.25">
      <c r="A7672">
        <v>7671</v>
      </c>
      <c r="B7672" s="10">
        <v>44404</v>
      </c>
      <c r="C7672" s="11">
        <v>0.62109953703703702</v>
      </c>
      <c r="D7672">
        <v>2</v>
      </c>
      <c r="E7672" s="12">
        <v>5</v>
      </c>
      <c r="I7672">
        <f t="shared" si="119"/>
        <v>0</v>
      </c>
      <c r="K7672" s="12" t="s">
        <v>47</v>
      </c>
      <c r="L7672">
        <v>2</v>
      </c>
      <c r="M7672" s="12" t="s">
        <v>48</v>
      </c>
    </row>
    <row r="7673" spans="1:13" x14ac:dyDescent="0.25">
      <c r="A7673">
        <v>7672</v>
      </c>
      <c r="B7673" s="10">
        <v>44404</v>
      </c>
      <c r="C7673" s="11">
        <v>0.62519675925925922</v>
      </c>
      <c r="D7673">
        <v>1</v>
      </c>
      <c r="E7673" s="12">
        <v>4</v>
      </c>
      <c r="I7673">
        <f t="shared" si="119"/>
        <v>0</v>
      </c>
      <c r="K7673" s="12" t="s">
        <v>47</v>
      </c>
      <c r="L7673">
        <v>1</v>
      </c>
      <c r="M7673" s="12" t="s">
        <v>48</v>
      </c>
    </row>
    <row r="7674" spans="1:13" x14ac:dyDescent="0.25">
      <c r="A7674">
        <v>7673</v>
      </c>
      <c r="B7674" s="10">
        <v>44404</v>
      </c>
      <c r="C7674" s="11">
        <v>0.62896990740740744</v>
      </c>
      <c r="D7674">
        <v>1</v>
      </c>
      <c r="E7674" s="12">
        <v>5</v>
      </c>
      <c r="I7674">
        <f t="shared" si="119"/>
        <v>0</v>
      </c>
      <c r="K7674" s="12" t="s">
        <v>47</v>
      </c>
      <c r="L7674">
        <v>2</v>
      </c>
      <c r="M7674" s="12" t="s">
        <v>48</v>
      </c>
    </row>
    <row r="7675" spans="1:13" x14ac:dyDescent="0.25">
      <c r="A7675">
        <v>7674</v>
      </c>
      <c r="B7675" s="10">
        <v>44404</v>
      </c>
      <c r="C7675" s="11">
        <v>0.63436342592592598</v>
      </c>
      <c r="D7675">
        <v>2</v>
      </c>
      <c r="E7675" s="12">
        <v>5</v>
      </c>
      <c r="I7675">
        <f t="shared" si="119"/>
        <v>0</v>
      </c>
      <c r="K7675" s="12" t="s">
        <v>47</v>
      </c>
      <c r="L7675">
        <v>1</v>
      </c>
      <c r="M7675" s="12" t="s">
        <v>48</v>
      </c>
    </row>
    <row r="7676" spans="1:13" x14ac:dyDescent="0.25">
      <c r="A7676">
        <v>7675</v>
      </c>
      <c r="B7676" s="10">
        <v>44404</v>
      </c>
      <c r="C7676" s="11">
        <v>0.64181712962962967</v>
      </c>
      <c r="D7676">
        <v>2</v>
      </c>
      <c r="E7676" s="12">
        <v>6</v>
      </c>
      <c r="I7676">
        <f t="shared" si="119"/>
        <v>0</v>
      </c>
      <c r="K7676" s="12" t="s">
        <v>47</v>
      </c>
      <c r="L7676">
        <v>1</v>
      </c>
      <c r="M7676" s="12" t="s">
        <v>48</v>
      </c>
    </row>
    <row r="7677" spans="1:13" x14ac:dyDescent="0.25">
      <c r="A7677">
        <v>7676</v>
      </c>
      <c r="B7677" s="10">
        <v>44404</v>
      </c>
      <c r="C7677" s="11">
        <v>0.64284722222222224</v>
      </c>
      <c r="D7677">
        <v>2</v>
      </c>
      <c r="E7677" s="12">
        <v>5.6</v>
      </c>
      <c r="I7677">
        <f t="shared" si="119"/>
        <v>0</v>
      </c>
      <c r="K7677" s="12" t="s">
        <v>47</v>
      </c>
      <c r="L7677">
        <v>9</v>
      </c>
      <c r="M7677" s="12" t="s">
        <v>97</v>
      </c>
    </row>
    <row r="7678" spans="1:13" x14ac:dyDescent="0.25">
      <c r="A7678">
        <v>7677</v>
      </c>
      <c r="B7678" s="10">
        <v>44404</v>
      </c>
      <c r="C7678" s="11">
        <v>0.6484375</v>
      </c>
      <c r="D7678">
        <v>1</v>
      </c>
      <c r="E7678" s="12">
        <v>5</v>
      </c>
      <c r="I7678">
        <f t="shared" si="119"/>
        <v>0</v>
      </c>
      <c r="K7678" s="12" t="s">
        <v>47</v>
      </c>
      <c r="L7678">
        <v>6</v>
      </c>
      <c r="M7678" s="12" t="s">
        <v>96</v>
      </c>
    </row>
    <row r="7679" spans="1:13" x14ac:dyDescent="0.25">
      <c r="A7679">
        <v>7678</v>
      </c>
      <c r="B7679" s="10">
        <v>44404</v>
      </c>
      <c r="C7679" s="11">
        <v>0.64935185185185185</v>
      </c>
      <c r="D7679">
        <v>2</v>
      </c>
      <c r="E7679" s="12">
        <v>5</v>
      </c>
      <c r="I7679">
        <f t="shared" si="119"/>
        <v>0</v>
      </c>
      <c r="K7679" s="12" t="s">
        <v>47</v>
      </c>
      <c r="L7679">
        <v>4</v>
      </c>
      <c r="M7679" s="12" t="s">
        <v>59</v>
      </c>
    </row>
    <row r="7680" spans="1:13" x14ac:dyDescent="0.25">
      <c r="A7680">
        <v>7679</v>
      </c>
      <c r="B7680" s="10">
        <v>44404</v>
      </c>
      <c r="C7680" s="11">
        <v>0.65604166666666663</v>
      </c>
      <c r="D7680">
        <v>1</v>
      </c>
      <c r="E7680" s="12">
        <v>5.6</v>
      </c>
      <c r="I7680">
        <f t="shared" si="119"/>
        <v>0</v>
      </c>
      <c r="K7680" s="12" t="s">
        <v>47</v>
      </c>
      <c r="L7680">
        <v>4</v>
      </c>
      <c r="M7680" s="12" t="s">
        <v>59</v>
      </c>
    </row>
    <row r="7681" spans="1:13" x14ac:dyDescent="0.25">
      <c r="A7681">
        <v>7680</v>
      </c>
      <c r="B7681" s="10">
        <v>44404</v>
      </c>
      <c r="C7681" s="11">
        <v>0.65650462962962963</v>
      </c>
      <c r="D7681">
        <v>1</v>
      </c>
      <c r="E7681" s="12">
        <v>5</v>
      </c>
      <c r="I7681">
        <f t="shared" si="119"/>
        <v>0</v>
      </c>
      <c r="K7681" s="12" t="s">
        <v>47</v>
      </c>
      <c r="L7681">
        <v>1</v>
      </c>
      <c r="M7681" s="12" t="s">
        <v>49</v>
      </c>
    </row>
    <row r="7682" spans="1:13" x14ac:dyDescent="0.25">
      <c r="A7682">
        <v>7681</v>
      </c>
      <c r="B7682" s="10">
        <v>44404</v>
      </c>
      <c r="C7682" s="11">
        <v>0.65689814814814818</v>
      </c>
      <c r="D7682">
        <v>1</v>
      </c>
      <c r="E7682" s="12">
        <v>5.6</v>
      </c>
      <c r="I7682">
        <f t="shared" si="119"/>
        <v>0</v>
      </c>
      <c r="K7682" s="12" t="s">
        <v>47</v>
      </c>
      <c r="L7682">
        <v>2</v>
      </c>
      <c r="M7682" s="12" t="s">
        <v>54</v>
      </c>
    </row>
    <row r="7683" spans="1:13" x14ac:dyDescent="0.25">
      <c r="A7683">
        <v>7682</v>
      </c>
      <c r="B7683" s="10">
        <v>44404</v>
      </c>
      <c r="C7683" s="11">
        <v>0.65916666666666668</v>
      </c>
      <c r="D7683">
        <v>2</v>
      </c>
      <c r="E7683" s="12">
        <v>5</v>
      </c>
      <c r="I7683">
        <f t="shared" si="119"/>
        <v>0</v>
      </c>
      <c r="K7683" s="12" t="s">
        <v>47</v>
      </c>
      <c r="L7683">
        <v>1</v>
      </c>
      <c r="M7683" s="12" t="s">
        <v>49</v>
      </c>
    </row>
    <row r="7684" spans="1:13" x14ac:dyDescent="0.25">
      <c r="A7684">
        <v>7683</v>
      </c>
      <c r="B7684" s="10">
        <v>44404</v>
      </c>
      <c r="C7684" s="11">
        <v>0.66304398148148147</v>
      </c>
      <c r="D7684">
        <v>1</v>
      </c>
      <c r="E7684" s="12">
        <v>5</v>
      </c>
      <c r="I7684">
        <f t="shared" si="119"/>
        <v>0</v>
      </c>
      <c r="K7684" s="12" t="s">
        <v>47</v>
      </c>
      <c r="L7684">
        <v>1</v>
      </c>
      <c r="M7684" s="12" t="s">
        <v>48</v>
      </c>
    </row>
    <row r="7685" spans="1:13" x14ac:dyDescent="0.25">
      <c r="A7685">
        <v>7684</v>
      </c>
      <c r="B7685" s="10">
        <v>44404</v>
      </c>
      <c r="C7685" s="11">
        <v>0.66490740740740739</v>
      </c>
      <c r="D7685">
        <v>1</v>
      </c>
      <c r="E7685" s="12">
        <v>6</v>
      </c>
      <c r="I7685">
        <f t="shared" si="119"/>
        <v>0</v>
      </c>
      <c r="K7685" s="12" t="s">
        <v>47</v>
      </c>
      <c r="L7685">
        <v>1</v>
      </c>
      <c r="M7685" s="12" t="s">
        <v>49</v>
      </c>
    </row>
    <row r="7686" spans="1:13" x14ac:dyDescent="0.25">
      <c r="A7686">
        <v>7685</v>
      </c>
      <c r="B7686" s="10">
        <v>44404</v>
      </c>
      <c r="C7686" s="11">
        <v>0.66851851851851851</v>
      </c>
      <c r="D7686">
        <v>2</v>
      </c>
      <c r="E7686" s="12">
        <v>4</v>
      </c>
      <c r="I7686">
        <f t="shared" si="119"/>
        <v>0</v>
      </c>
      <c r="K7686" s="12" t="s">
        <v>47</v>
      </c>
      <c r="L7686">
        <v>2</v>
      </c>
      <c r="M7686" s="12" t="s">
        <v>54</v>
      </c>
    </row>
    <row r="7687" spans="1:13" x14ac:dyDescent="0.25">
      <c r="A7687">
        <v>7686</v>
      </c>
      <c r="B7687" s="10">
        <v>44404</v>
      </c>
      <c r="C7687" s="11">
        <v>0.66995370370370377</v>
      </c>
      <c r="D7687">
        <v>2</v>
      </c>
      <c r="E7687" s="12">
        <v>5</v>
      </c>
      <c r="I7687">
        <f t="shared" si="119"/>
        <v>0</v>
      </c>
      <c r="K7687" s="12" t="s">
        <v>47</v>
      </c>
      <c r="L7687">
        <v>3</v>
      </c>
      <c r="M7687" s="12" t="s">
        <v>55</v>
      </c>
    </row>
    <row r="7688" spans="1:13" x14ac:dyDescent="0.25">
      <c r="A7688">
        <v>7687</v>
      </c>
      <c r="B7688" s="10">
        <v>44404</v>
      </c>
      <c r="C7688" s="11">
        <v>0.67091435185185189</v>
      </c>
      <c r="D7688">
        <v>1</v>
      </c>
      <c r="E7688" s="12">
        <v>5</v>
      </c>
      <c r="I7688">
        <f t="shared" si="119"/>
        <v>0</v>
      </c>
      <c r="K7688" s="12" t="s">
        <v>47</v>
      </c>
      <c r="L7688">
        <v>1</v>
      </c>
      <c r="M7688" s="12" t="s">
        <v>49</v>
      </c>
    </row>
    <row r="7689" spans="1:13" x14ac:dyDescent="0.25">
      <c r="A7689">
        <v>7688</v>
      </c>
      <c r="B7689" s="10">
        <v>44404</v>
      </c>
      <c r="C7689" s="11">
        <v>0.67097222222222219</v>
      </c>
      <c r="D7689">
        <v>2</v>
      </c>
      <c r="E7689" s="12">
        <v>6</v>
      </c>
      <c r="I7689">
        <f t="shared" ref="I7689:I7752" si="120">SUM(F7689:H7689)</f>
        <v>0</v>
      </c>
      <c r="K7689" s="12" t="s">
        <v>47</v>
      </c>
      <c r="L7689">
        <v>1</v>
      </c>
      <c r="M7689" s="12" t="s">
        <v>48</v>
      </c>
    </row>
    <row r="7690" spans="1:13" x14ac:dyDescent="0.25">
      <c r="A7690">
        <v>7689</v>
      </c>
      <c r="B7690" s="10">
        <v>44404</v>
      </c>
      <c r="C7690" s="11">
        <v>0.6716550925925926</v>
      </c>
      <c r="D7690">
        <v>1</v>
      </c>
      <c r="E7690" s="12">
        <v>4</v>
      </c>
      <c r="I7690">
        <f t="shared" si="120"/>
        <v>0</v>
      </c>
      <c r="K7690" s="12" t="s">
        <v>47</v>
      </c>
      <c r="L7690">
        <v>2</v>
      </c>
      <c r="M7690" s="12" t="s">
        <v>48</v>
      </c>
    </row>
    <row r="7691" spans="1:13" x14ac:dyDescent="0.25">
      <c r="A7691">
        <v>7690</v>
      </c>
      <c r="B7691" s="10">
        <v>44404</v>
      </c>
      <c r="C7691" s="11">
        <v>0.67339120370370376</v>
      </c>
      <c r="D7691">
        <v>2</v>
      </c>
      <c r="E7691" s="12">
        <v>6</v>
      </c>
      <c r="I7691">
        <f t="shared" si="120"/>
        <v>0</v>
      </c>
      <c r="K7691" s="12" t="s">
        <v>47</v>
      </c>
      <c r="L7691">
        <v>1</v>
      </c>
      <c r="M7691" s="12" t="s">
        <v>48</v>
      </c>
    </row>
    <row r="7692" spans="1:13" x14ac:dyDescent="0.25">
      <c r="A7692">
        <v>7691</v>
      </c>
      <c r="B7692" s="10">
        <v>44404</v>
      </c>
      <c r="C7692" s="14">
        <v>0.68079861111111117</v>
      </c>
      <c r="D7692">
        <v>1</v>
      </c>
      <c r="E7692" s="12">
        <v>6</v>
      </c>
      <c r="I7692">
        <f t="shared" si="120"/>
        <v>0</v>
      </c>
      <c r="K7692" s="12" t="s">
        <v>47</v>
      </c>
      <c r="L7692">
        <v>1</v>
      </c>
      <c r="M7692" s="12" t="s">
        <v>49</v>
      </c>
    </row>
    <row r="7693" spans="1:13" x14ac:dyDescent="0.25">
      <c r="A7693">
        <v>7692</v>
      </c>
      <c r="B7693" s="10">
        <v>44404</v>
      </c>
      <c r="C7693" s="11">
        <v>0.68289351851851843</v>
      </c>
      <c r="D7693">
        <v>1</v>
      </c>
      <c r="E7693" s="12">
        <v>6</v>
      </c>
      <c r="I7693">
        <f t="shared" si="120"/>
        <v>0</v>
      </c>
      <c r="K7693" s="12" t="s">
        <v>47</v>
      </c>
      <c r="L7693">
        <v>1</v>
      </c>
      <c r="M7693" s="12" t="s">
        <v>49</v>
      </c>
    </row>
    <row r="7694" spans="1:13" x14ac:dyDescent="0.25">
      <c r="A7694">
        <v>7693</v>
      </c>
      <c r="B7694" s="10">
        <v>44404</v>
      </c>
      <c r="C7694" s="11">
        <v>0.6839467592592593</v>
      </c>
      <c r="D7694">
        <v>2</v>
      </c>
      <c r="E7694" s="12">
        <v>4</v>
      </c>
      <c r="I7694">
        <f t="shared" si="120"/>
        <v>0</v>
      </c>
      <c r="K7694" s="12" t="s">
        <v>47</v>
      </c>
      <c r="L7694">
        <v>2</v>
      </c>
      <c r="M7694" s="12" t="s">
        <v>54</v>
      </c>
    </row>
    <row r="7695" spans="1:13" x14ac:dyDescent="0.25">
      <c r="A7695">
        <v>7694</v>
      </c>
      <c r="B7695" s="10">
        <v>44404</v>
      </c>
      <c r="C7695" s="11">
        <v>0.6840046296296296</v>
      </c>
      <c r="D7695">
        <v>1</v>
      </c>
      <c r="E7695" s="12">
        <v>4</v>
      </c>
      <c r="I7695">
        <f t="shared" si="120"/>
        <v>0</v>
      </c>
      <c r="K7695" s="12" t="s">
        <v>47</v>
      </c>
      <c r="L7695">
        <v>1</v>
      </c>
      <c r="M7695" s="12" t="s">
        <v>48</v>
      </c>
    </row>
    <row r="7696" spans="1:13" x14ac:dyDescent="0.25">
      <c r="A7696">
        <v>7695</v>
      </c>
      <c r="B7696" s="10">
        <v>44404</v>
      </c>
      <c r="C7696" s="11">
        <v>0.68442129629629633</v>
      </c>
      <c r="D7696">
        <v>1</v>
      </c>
      <c r="E7696" s="12">
        <v>5</v>
      </c>
      <c r="I7696">
        <f t="shared" si="120"/>
        <v>0</v>
      </c>
      <c r="K7696" s="12" t="s">
        <v>47</v>
      </c>
      <c r="L7696">
        <v>1</v>
      </c>
      <c r="M7696" s="12" t="s">
        <v>49</v>
      </c>
    </row>
    <row r="7697" spans="1:13" x14ac:dyDescent="0.25">
      <c r="A7697">
        <v>7696</v>
      </c>
      <c r="B7697" s="10">
        <v>44404</v>
      </c>
      <c r="C7697" s="11">
        <v>0.68520833333333331</v>
      </c>
      <c r="D7697">
        <v>2</v>
      </c>
      <c r="E7697" s="12">
        <v>6</v>
      </c>
      <c r="I7697">
        <f t="shared" si="120"/>
        <v>0</v>
      </c>
      <c r="K7697" s="12" t="s">
        <v>47</v>
      </c>
      <c r="L7697">
        <v>2</v>
      </c>
      <c r="M7697" s="12" t="s">
        <v>49</v>
      </c>
    </row>
    <row r="7698" spans="1:13" x14ac:dyDescent="0.25">
      <c r="A7698">
        <v>7697</v>
      </c>
      <c r="B7698" s="10">
        <v>44404</v>
      </c>
      <c r="C7698" s="11">
        <v>0.68552083333333336</v>
      </c>
      <c r="D7698">
        <v>1</v>
      </c>
      <c r="E7698" s="12">
        <v>6</v>
      </c>
      <c r="I7698">
        <f t="shared" si="120"/>
        <v>0</v>
      </c>
      <c r="K7698" s="12" t="s">
        <v>47</v>
      </c>
      <c r="L7698">
        <v>1</v>
      </c>
      <c r="M7698" s="12" t="s">
        <v>49</v>
      </c>
    </row>
    <row r="7699" spans="1:13" x14ac:dyDescent="0.25">
      <c r="A7699">
        <v>7698</v>
      </c>
      <c r="B7699" s="10">
        <v>44404</v>
      </c>
      <c r="C7699" s="11">
        <v>0.68581018518518511</v>
      </c>
      <c r="D7699">
        <v>1</v>
      </c>
      <c r="E7699" s="12">
        <v>6</v>
      </c>
      <c r="I7699">
        <f t="shared" si="120"/>
        <v>0</v>
      </c>
      <c r="K7699" s="12" t="s">
        <v>47</v>
      </c>
      <c r="L7699">
        <v>1</v>
      </c>
      <c r="M7699" s="12" t="s">
        <v>48</v>
      </c>
    </row>
    <row r="7700" spans="1:13" x14ac:dyDescent="0.25">
      <c r="A7700">
        <v>7699</v>
      </c>
      <c r="B7700" s="10">
        <v>44404</v>
      </c>
      <c r="C7700" s="11">
        <v>0.68652777777777774</v>
      </c>
      <c r="D7700">
        <v>1</v>
      </c>
      <c r="E7700" s="12">
        <v>6</v>
      </c>
      <c r="I7700">
        <f t="shared" si="120"/>
        <v>0</v>
      </c>
      <c r="K7700" s="12" t="s">
        <v>47</v>
      </c>
      <c r="L7700">
        <v>1</v>
      </c>
      <c r="M7700" s="12" t="s">
        <v>48</v>
      </c>
    </row>
    <row r="7701" spans="1:13" x14ac:dyDescent="0.25">
      <c r="A7701">
        <v>7700</v>
      </c>
      <c r="B7701" s="10">
        <v>44404</v>
      </c>
      <c r="C7701" s="11">
        <v>0.6872800925925926</v>
      </c>
      <c r="D7701">
        <v>1</v>
      </c>
      <c r="E7701" s="12">
        <v>6</v>
      </c>
      <c r="I7701">
        <f t="shared" si="120"/>
        <v>0</v>
      </c>
      <c r="K7701" s="12" t="s">
        <v>47</v>
      </c>
      <c r="L7701">
        <v>3</v>
      </c>
      <c r="M7701" s="12" t="s">
        <v>48</v>
      </c>
    </row>
    <row r="7702" spans="1:13" x14ac:dyDescent="0.25">
      <c r="A7702">
        <v>7701</v>
      </c>
      <c r="B7702" s="10">
        <v>44404</v>
      </c>
      <c r="C7702" s="11">
        <v>0.68789351851851854</v>
      </c>
      <c r="D7702">
        <v>1</v>
      </c>
      <c r="E7702" s="12">
        <v>5</v>
      </c>
      <c r="I7702">
        <f t="shared" si="120"/>
        <v>0</v>
      </c>
      <c r="K7702" s="12" t="s">
        <v>47</v>
      </c>
      <c r="L7702">
        <v>1</v>
      </c>
      <c r="M7702" s="12" t="s">
        <v>49</v>
      </c>
    </row>
    <row r="7703" spans="1:13" x14ac:dyDescent="0.25">
      <c r="A7703">
        <v>7702</v>
      </c>
      <c r="B7703" s="10">
        <v>44404</v>
      </c>
      <c r="C7703" s="11">
        <v>0.68966435185185182</v>
      </c>
      <c r="D7703">
        <v>2</v>
      </c>
      <c r="E7703" s="12">
        <v>6</v>
      </c>
      <c r="I7703">
        <f t="shared" si="120"/>
        <v>0</v>
      </c>
      <c r="K7703" s="12" t="s">
        <v>47</v>
      </c>
      <c r="L7703">
        <v>1</v>
      </c>
      <c r="M7703" s="12" t="s">
        <v>49</v>
      </c>
    </row>
    <row r="7704" spans="1:13" x14ac:dyDescent="0.25">
      <c r="A7704">
        <v>7703</v>
      </c>
      <c r="B7704" s="10">
        <v>44404</v>
      </c>
      <c r="C7704" s="11">
        <v>0.69005787037037036</v>
      </c>
      <c r="D7704">
        <v>2</v>
      </c>
      <c r="E7704" s="12">
        <v>5</v>
      </c>
      <c r="I7704">
        <f t="shared" si="120"/>
        <v>0</v>
      </c>
      <c r="K7704" s="12" t="s">
        <v>47</v>
      </c>
      <c r="L7704">
        <v>1</v>
      </c>
      <c r="M7704" s="12" t="s">
        <v>49</v>
      </c>
    </row>
    <row r="7705" spans="1:13" x14ac:dyDescent="0.25">
      <c r="A7705">
        <v>7704</v>
      </c>
      <c r="B7705" s="10">
        <v>44404</v>
      </c>
      <c r="C7705" s="11">
        <v>0.69047453703703709</v>
      </c>
      <c r="D7705">
        <v>1</v>
      </c>
      <c r="E7705" s="12">
        <v>5</v>
      </c>
      <c r="I7705">
        <f t="shared" si="120"/>
        <v>0</v>
      </c>
      <c r="K7705" s="12" t="s">
        <v>47</v>
      </c>
      <c r="L7705">
        <v>1</v>
      </c>
      <c r="M7705" s="12" t="s">
        <v>49</v>
      </c>
    </row>
    <row r="7706" spans="1:13" x14ac:dyDescent="0.25">
      <c r="A7706">
        <v>7705</v>
      </c>
      <c r="B7706" s="10">
        <v>44404</v>
      </c>
      <c r="C7706" s="11">
        <v>0.69108796296296304</v>
      </c>
      <c r="D7706">
        <v>1</v>
      </c>
      <c r="E7706" s="12">
        <v>5</v>
      </c>
      <c r="I7706">
        <f t="shared" si="120"/>
        <v>0</v>
      </c>
      <c r="K7706" s="12" t="s">
        <v>47</v>
      </c>
      <c r="L7706">
        <v>1</v>
      </c>
      <c r="M7706" s="12" t="s">
        <v>49</v>
      </c>
    </row>
    <row r="7707" spans="1:13" x14ac:dyDescent="0.25">
      <c r="A7707">
        <v>7706</v>
      </c>
      <c r="B7707" s="10">
        <v>44404</v>
      </c>
      <c r="C7707" s="11">
        <v>0.69334490740740751</v>
      </c>
      <c r="D7707">
        <v>1</v>
      </c>
      <c r="E7707" s="12">
        <v>4</v>
      </c>
      <c r="I7707">
        <f t="shared" si="120"/>
        <v>0</v>
      </c>
      <c r="K7707" s="12" t="s">
        <v>47</v>
      </c>
      <c r="L7707">
        <v>1</v>
      </c>
      <c r="M7707" s="12" t="s">
        <v>48</v>
      </c>
    </row>
    <row r="7708" spans="1:13" x14ac:dyDescent="0.25">
      <c r="A7708">
        <v>7707</v>
      </c>
      <c r="B7708" s="10">
        <v>44404</v>
      </c>
      <c r="C7708" s="11">
        <v>0.69363425925925926</v>
      </c>
      <c r="D7708">
        <v>2</v>
      </c>
      <c r="E7708" s="12">
        <v>5.6</v>
      </c>
      <c r="I7708">
        <f t="shared" si="120"/>
        <v>0</v>
      </c>
      <c r="K7708" s="12" t="s">
        <v>47</v>
      </c>
      <c r="L7708">
        <v>2</v>
      </c>
      <c r="M7708" s="12" t="s">
        <v>54</v>
      </c>
    </row>
    <row r="7709" spans="1:13" x14ac:dyDescent="0.25">
      <c r="A7709">
        <v>7708</v>
      </c>
      <c r="B7709" s="10">
        <v>44404</v>
      </c>
      <c r="C7709" s="11">
        <v>0.69563657407407409</v>
      </c>
      <c r="D7709">
        <v>1</v>
      </c>
      <c r="E7709" s="12">
        <v>5.6</v>
      </c>
      <c r="I7709">
        <f t="shared" si="120"/>
        <v>0</v>
      </c>
      <c r="K7709" s="12" t="s">
        <v>47</v>
      </c>
      <c r="L7709">
        <v>2</v>
      </c>
      <c r="M7709" s="12" t="s">
        <v>48</v>
      </c>
    </row>
    <row r="7710" spans="1:13" x14ac:dyDescent="0.25">
      <c r="A7710">
        <v>7709</v>
      </c>
      <c r="B7710" s="10">
        <v>44404</v>
      </c>
      <c r="C7710" s="11">
        <v>0.69609953703703698</v>
      </c>
      <c r="D7710">
        <v>2</v>
      </c>
      <c r="E7710" s="12">
        <v>5</v>
      </c>
      <c r="I7710">
        <f t="shared" si="120"/>
        <v>0</v>
      </c>
      <c r="K7710" s="12" t="s">
        <v>47</v>
      </c>
      <c r="L7710">
        <v>1</v>
      </c>
      <c r="M7710" s="12" t="s">
        <v>48</v>
      </c>
    </row>
    <row r="7711" spans="1:13" x14ac:dyDescent="0.25">
      <c r="A7711">
        <v>7710</v>
      </c>
      <c r="B7711" s="10">
        <v>44404</v>
      </c>
      <c r="C7711" s="11">
        <v>0.69651620370370371</v>
      </c>
      <c r="D7711">
        <v>1</v>
      </c>
      <c r="E7711" s="12">
        <v>4</v>
      </c>
      <c r="I7711">
        <f t="shared" si="120"/>
        <v>0</v>
      </c>
      <c r="K7711" s="12" t="s">
        <v>47</v>
      </c>
      <c r="L7711">
        <v>1</v>
      </c>
      <c r="M7711" s="12" t="s">
        <v>48</v>
      </c>
    </row>
    <row r="7712" spans="1:13" x14ac:dyDescent="0.25">
      <c r="A7712">
        <v>7711</v>
      </c>
      <c r="B7712" s="10">
        <v>44404</v>
      </c>
      <c r="C7712" s="11">
        <v>0.6972222222222223</v>
      </c>
      <c r="D7712">
        <v>1</v>
      </c>
      <c r="E7712" s="12">
        <v>5</v>
      </c>
      <c r="I7712">
        <f t="shared" si="120"/>
        <v>0</v>
      </c>
      <c r="K7712" s="12" t="s">
        <v>47</v>
      </c>
      <c r="L7712">
        <v>2</v>
      </c>
      <c r="M7712" s="12" t="s">
        <v>54</v>
      </c>
    </row>
    <row r="7713" spans="1:13" x14ac:dyDescent="0.25">
      <c r="A7713">
        <v>7712</v>
      </c>
      <c r="B7713" s="10">
        <v>44404</v>
      </c>
      <c r="C7713" s="11">
        <v>0.69995370370370369</v>
      </c>
      <c r="D7713">
        <v>2</v>
      </c>
      <c r="E7713" s="12">
        <v>5.6</v>
      </c>
      <c r="I7713">
        <f t="shared" si="120"/>
        <v>0</v>
      </c>
      <c r="K7713" s="12" t="s">
        <v>47</v>
      </c>
      <c r="L7713">
        <v>2</v>
      </c>
      <c r="M7713" s="12" t="s">
        <v>49</v>
      </c>
    </row>
    <row r="7714" spans="1:13" x14ac:dyDescent="0.25">
      <c r="A7714">
        <v>7713</v>
      </c>
      <c r="B7714" s="10">
        <v>44404</v>
      </c>
      <c r="C7714" s="11">
        <v>0.70179398148148142</v>
      </c>
      <c r="D7714">
        <v>2</v>
      </c>
      <c r="E7714" s="12">
        <v>5</v>
      </c>
      <c r="I7714">
        <f t="shared" si="120"/>
        <v>0</v>
      </c>
      <c r="K7714" s="12" t="s">
        <v>47</v>
      </c>
      <c r="L7714">
        <v>1</v>
      </c>
      <c r="M7714" s="12" t="s">
        <v>48</v>
      </c>
    </row>
    <row r="7715" spans="1:13" x14ac:dyDescent="0.25">
      <c r="A7715">
        <v>7714</v>
      </c>
      <c r="B7715" s="10">
        <v>44404</v>
      </c>
      <c r="C7715" s="11">
        <v>0.70664351851851848</v>
      </c>
      <c r="D7715">
        <v>1</v>
      </c>
      <c r="E7715" s="12">
        <v>5</v>
      </c>
      <c r="I7715">
        <f t="shared" si="120"/>
        <v>0</v>
      </c>
      <c r="K7715" s="12" t="s">
        <v>47</v>
      </c>
      <c r="L7715">
        <v>1</v>
      </c>
      <c r="M7715" s="12" t="s">
        <v>49</v>
      </c>
    </row>
    <row r="7716" spans="1:13" x14ac:dyDescent="0.25">
      <c r="A7716">
        <v>7715</v>
      </c>
      <c r="B7716" s="10">
        <v>44404</v>
      </c>
      <c r="C7716" s="11">
        <v>0.71152777777777787</v>
      </c>
      <c r="D7716">
        <v>2</v>
      </c>
      <c r="E7716" s="12">
        <v>5</v>
      </c>
      <c r="I7716">
        <f t="shared" si="120"/>
        <v>0</v>
      </c>
      <c r="K7716" s="12" t="s">
        <v>47</v>
      </c>
      <c r="L7716">
        <v>1</v>
      </c>
      <c r="M7716" s="12" t="s">
        <v>48</v>
      </c>
    </row>
    <row r="7717" spans="1:13" x14ac:dyDescent="0.25">
      <c r="A7717">
        <v>7716</v>
      </c>
      <c r="B7717" s="10">
        <v>44404</v>
      </c>
      <c r="C7717" s="11">
        <v>0.71598379629629638</v>
      </c>
      <c r="D7717">
        <v>1</v>
      </c>
      <c r="E7717" s="12">
        <v>4</v>
      </c>
      <c r="I7717">
        <f t="shared" si="120"/>
        <v>0</v>
      </c>
      <c r="K7717" s="12" t="s">
        <v>47</v>
      </c>
      <c r="L7717">
        <v>1</v>
      </c>
      <c r="M7717" s="12" t="s">
        <v>49</v>
      </c>
    </row>
    <row r="7718" spans="1:13" x14ac:dyDescent="0.25">
      <c r="A7718">
        <v>7717</v>
      </c>
      <c r="B7718" s="10">
        <v>44404</v>
      </c>
      <c r="C7718" s="11">
        <v>0.72034722222222225</v>
      </c>
      <c r="D7718">
        <v>1</v>
      </c>
      <c r="E7718" s="12">
        <v>6</v>
      </c>
      <c r="I7718">
        <f t="shared" si="120"/>
        <v>0</v>
      </c>
      <c r="K7718" s="12" t="s">
        <v>47</v>
      </c>
      <c r="L7718">
        <v>1</v>
      </c>
      <c r="M7718" s="12" t="s">
        <v>48</v>
      </c>
    </row>
    <row r="7719" spans="1:13" x14ac:dyDescent="0.25">
      <c r="A7719">
        <v>7718</v>
      </c>
      <c r="B7719" s="10">
        <v>44404</v>
      </c>
      <c r="C7719" s="11">
        <v>0.72202546296296299</v>
      </c>
      <c r="D7719">
        <v>2</v>
      </c>
      <c r="E7719" s="12">
        <v>5</v>
      </c>
      <c r="I7719">
        <f t="shared" si="120"/>
        <v>0</v>
      </c>
      <c r="K7719" s="12" t="s">
        <v>47</v>
      </c>
      <c r="L7719">
        <v>1</v>
      </c>
      <c r="M7719" s="12" t="s">
        <v>49</v>
      </c>
    </row>
    <row r="7720" spans="1:13" x14ac:dyDescent="0.25">
      <c r="A7720">
        <v>7719</v>
      </c>
      <c r="B7720" s="10">
        <v>44404</v>
      </c>
      <c r="C7720" s="11">
        <v>0.73010416666666667</v>
      </c>
      <c r="D7720">
        <v>2</v>
      </c>
      <c r="E7720" s="12">
        <v>5</v>
      </c>
      <c r="I7720">
        <f t="shared" si="120"/>
        <v>0</v>
      </c>
      <c r="K7720" s="12" t="s">
        <v>47</v>
      </c>
      <c r="L7720">
        <v>1</v>
      </c>
      <c r="M7720" s="12" t="s">
        <v>48</v>
      </c>
    </row>
    <row r="7721" spans="1:13" x14ac:dyDescent="0.25">
      <c r="A7721">
        <v>7720</v>
      </c>
      <c r="B7721" s="10">
        <v>44404</v>
      </c>
      <c r="C7721" s="11">
        <v>0.73238425925925921</v>
      </c>
      <c r="D7721">
        <v>1</v>
      </c>
      <c r="E7721" s="12">
        <v>5</v>
      </c>
      <c r="I7721">
        <f t="shared" si="120"/>
        <v>0</v>
      </c>
      <c r="K7721" s="12" t="s">
        <v>47</v>
      </c>
      <c r="L7721">
        <v>1</v>
      </c>
      <c r="M7721" s="12" t="s">
        <v>49</v>
      </c>
    </row>
    <row r="7722" spans="1:13" x14ac:dyDescent="0.25">
      <c r="A7722">
        <v>7721</v>
      </c>
      <c r="B7722" s="10">
        <v>44404</v>
      </c>
      <c r="C7722" s="11">
        <v>0.74454861111111104</v>
      </c>
      <c r="D7722">
        <v>2</v>
      </c>
      <c r="E7722" s="12">
        <v>5</v>
      </c>
      <c r="I7722">
        <f t="shared" si="120"/>
        <v>0</v>
      </c>
      <c r="K7722" s="12" t="s">
        <v>47</v>
      </c>
      <c r="L7722">
        <v>1</v>
      </c>
      <c r="M7722" s="12" t="s">
        <v>49</v>
      </c>
    </row>
    <row r="7723" spans="1:13" x14ac:dyDescent="0.25">
      <c r="A7723">
        <v>7722</v>
      </c>
      <c r="B7723" s="10">
        <v>44404</v>
      </c>
      <c r="C7723" s="11">
        <v>0.7550810185185185</v>
      </c>
      <c r="D7723">
        <v>1</v>
      </c>
      <c r="E7723" s="12">
        <v>6</v>
      </c>
      <c r="I7723">
        <f t="shared" si="120"/>
        <v>0</v>
      </c>
      <c r="K7723" s="12" t="s">
        <v>47</v>
      </c>
      <c r="L7723">
        <v>4</v>
      </c>
      <c r="M7723" s="12" t="s">
        <v>59</v>
      </c>
    </row>
    <row r="7724" spans="1:13" x14ac:dyDescent="0.25">
      <c r="A7724">
        <v>7723</v>
      </c>
      <c r="B7724" s="10">
        <v>44404</v>
      </c>
      <c r="C7724" s="11">
        <v>0.7556018518518518</v>
      </c>
      <c r="D7724">
        <v>2</v>
      </c>
      <c r="E7724" s="12">
        <v>6</v>
      </c>
      <c r="I7724">
        <f t="shared" si="120"/>
        <v>0</v>
      </c>
      <c r="K7724" s="12" t="s">
        <v>47</v>
      </c>
      <c r="L7724">
        <v>3</v>
      </c>
      <c r="M7724" s="12" t="s">
        <v>48</v>
      </c>
    </row>
    <row r="7725" spans="1:13" x14ac:dyDescent="0.25">
      <c r="A7725">
        <v>7724</v>
      </c>
      <c r="B7725" s="10">
        <v>44404</v>
      </c>
      <c r="C7725" s="11">
        <v>0.75680555555555562</v>
      </c>
      <c r="D7725">
        <v>1</v>
      </c>
      <c r="E7725" s="12">
        <v>5</v>
      </c>
      <c r="I7725">
        <f t="shared" si="120"/>
        <v>0</v>
      </c>
      <c r="K7725" s="12" t="s">
        <v>47</v>
      </c>
      <c r="L7725">
        <v>1</v>
      </c>
      <c r="M7725" s="12" t="s">
        <v>48</v>
      </c>
    </row>
    <row r="7726" spans="1:13" x14ac:dyDescent="0.25">
      <c r="A7726">
        <v>7725</v>
      </c>
      <c r="B7726" s="10">
        <v>44404</v>
      </c>
      <c r="C7726" s="11">
        <v>0.75703703703703706</v>
      </c>
      <c r="D7726">
        <v>2</v>
      </c>
      <c r="E7726" s="12">
        <v>6</v>
      </c>
      <c r="I7726">
        <f t="shared" si="120"/>
        <v>0</v>
      </c>
      <c r="K7726" s="12" t="s">
        <v>47</v>
      </c>
      <c r="L7726">
        <v>1</v>
      </c>
      <c r="M7726" s="12" t="s">
        <v>48</v>
      </c>
    </row>
    <row r="7727" spans="1:13" x14ac:dyDescent="0.25">
      <c r="A7727">
        <v>7726</v>
      </c>
      <c r="B7727" s="10">
        <v>44404</v>
      </c>
      <c r="C7727" s="11">
        <v>0.75958333333333339</v>
      </c>
      <c r="D7727">
        <v>2</v>
      </c>
      <c r="E7727" s="12">
        <v>5</v>
      </c>
      <c r="I7727">
        <f t="shared" si="120"/>
        <v>0</v>
      </c>
      <c r="K7727" s="12" t="s">
        <v>47</v>
      </c>
      <c r="L7727">
        <v>1</v>
      </c>
      <c r="M7727" s="12" t="s">
        <v>49</v>
      </c>
    </row>
    <row r="7728" spans="1:13" x14ac:dyDescent="0.25">
      <c r="A7728">
        <v>7727</v>
      </c>
      <c r="B7728" s="10">
        <v>44404</v>
      </c>
      <c r="C7728" s="11">
        <v>0.76087962962962974</v>
      </c>
      <c r="D7728">
        <v>1</v>
      </c>
      <c r="E7728" s="12">
        <v>6</v>
      </c>
      <c r="I7728">
        <f t="shared" si="120"/>
        <v>0</v>
      </c>
      <c r="K7728" s="12" t="s">
        <v>47</v>
      </c>
      <c r="L7728">
        <v>1</v>
      </c>
      <c r="M7728" s="12" t="s">
        <v>48</v>
      </c>
    </row>
    <row r="7729" spans="1:13" x14ac:dyDescent="0.25">
      <c r="A7729">
        <v>7728</v>
      </c>
      <c r="B7729" s="10">
        <v>44404</v>
      </c>
      <c r="C7729" s="11">
        <v>0.76487268518518514</v>
      </c>
      <c r="D7729">
        <v>2</v>
      </c>
      <c r="E7729" s="12">
        <v>4</v>
      </c>
      <c r="I7729">
        <f t="shared" si="120"/>
        <v>0</v>
      </c>
      <c r="K7729" s="12" t="s">
        <v>47</v>
      </c>
      <c r="L7729">
        <v>1</v>
      </c>
      <c r="M7729" s="12" t="s">
        <v>48</v>
      </c>
    </row>
    <row r="7730" spans="1:13" x14ac:dyDescent="0.25">
      <c r="A7730">
        <v>7729</v>
      </c>
      <c r="B7730" s="10">
        <v>44404</v>
      </c>
      <c r="C7730" s="11">
        <v>0.7663078703703704</v>
      </c>
      <c r="D7730">
        <v>1</v>
      </c>
      <c r="E7730" s="12">
        <v>6</v>
      </c>
      <c r="I7730">
        <f t="shared" si="120"/>
        <v>0</v>
      </c>
      <c r="K7730" s="12" t="s">
        <v>47</v>
      </c>
      <c r="L7730">
        <v>1</v>
      </c>
      <c r="M7730" s="12" t="s">
        <v>48</v>
      </c>
    </row>
    <row r="7731" spans="1:13" x14ac:dyDescent="0.25">
      <c r="A7731">
        <v>7730</v>
      </c>
      <c r="B7731" s="10">
        <v>44404</v>
      </c>
      <c r="C7731" s="11">
        <v>0.78642361111111114</v>
      </c>
      <c r="D7731">
        <v>1</v>
      </c>
      <c r="E7731" s="12">
        <v>6</v>
      </c>
      <c r="I7731">
        <f t="shared" si="120"/>
        <v>0</v>
      </c>
      <c r="K7731" s="12" t="s">
        <v>47</v>
      </c>
      <c r="L7731">
        <v>1</v>
      </c>
      <c r="M7731" s="12" t="s">
        <v>49</v>
      </c>
    </row>
    <row r="7732" spans="1:13" x14ac:dyDescent="0.25">
      <c r="A7732">
        <v>7731</v>
      </c>
      <c r="B7732" s="10">
        <v>44404</v>
      </c>
      <c r="C7732" s="11">
        <v>0.79202546296296295</v>
      </c>
      <c r="D7732">
        <v>2</v>
      </c>
      <c r="E7732" s="12">
        <v>5</v>
      </c>
      <c r="I7732">
        <f t="shared" si="120"/>
        <v>0</v>
      </c>
      <c r="K7732" s="12" t="s">
        <v>47</v>
      </c>
      <c r="L7732">
        <v>1</v>
      </c>
      <c r="M7732" s="12" t="s">
        <v>49</v>
      </c>
    </row>
    <row r="7733" spans="1:13" x14ac:dyDescent="0.25">
      <c r="A7733">
        <v>7732</v>
      </c>
      <c r="B7733" s="10">
        <v>44404</v>
      </c>
      <c r="C7733" s="11">
        <v>0.79560185185185184</v>
      </c>
      <c r="D7733">
        <v>1</v>
      </c>
      <c r="E7733" s="12">
        <v>6</v>
      </c>
      <c r="I7733">
        <f t="shared" si="120"/>
        <v>0</v>
      </c>
      <c r="K7733" s="12" t="s">
        <v>47</v>
      </c>
      <c r="L7733">
        <v>1</v>
      </c>
      <c r="M7733" s="12" t="s">
        <v>48</v>
      </c>
    </row>
    <row r="7734" spans="1:13" x14ac:dyDescent="0.25">
      <c r="A7734">
        <v>7733</v>
      </c>
      <c r="B7734" s="10">
        <v>44404</v>
      </c>
      <c r="C7734" s="11">
        <v>0.81025462962962969</v>
      </c>
      <c r="D7734">
        <v>1</v>
      </c>
      <c r="E7734" s="12">
        <v>5</v>
      </c>
      <c r="I7734">
        <f t="shared" si="120"/>
        <v>0</v>
      </c>
      <c r="K7734" s="12" t="s">
        <v>47</v>
      </c>
      <c r="L7734">
        <v>1</v>
      </c>
      <c r="M7734" s="12" t="s">
        <v>48</v>
      </c>
    </row>
    <row r="7735" spans="1:13" x14ac:dyDescent="0.25">
      <c r="A7735">
        <v>7734</v>
      </c>
      <c r="B7735" s="10">
        <v>44404</v>
      </c>
      <c r="C7735" s="11">
        <v>0.814386574074074</v>
      </c>
      <c r="D7735">
        <v>2</v>
      </c>
      <c r="E7735" s="12">
        <v>5</v>
      </c>
      <c r="I7735">
        <f t="shared" si="120"/>
        <v>0</v>
      </c>
      <c r="K7735" s="12" t="s">
        <v>47</v>
      </c>
      <c r="L7735">
        <v>1</v>
      </c>
      <c r="M7735" s="12" t="s">
        <v>49</v>
      </c>
    </row>
    <row r="7736" spans="1:13" x14ac:dyDescent="0.25">
      <c r="A7736">
        <v>7735</v>
      </c>
      <c r="B7736" s="10">
        <v>44404</v>
      </c>
      <c r="C7736" s="11">
        <v>0.81601851851851848</v>
      </c>
      <c r="D7736">
        <v>1</v>
      </c>
      <c r="E7736" s="12">
        <v>4</v>
      </c>
      <c r="I7736">
        <f t="shared" si="120"/>
        <v>0</v>
      </c>
      <c r="K7736" s="12" t="s">
        <v>47</v>
      </c>
      <c r="L7736">
        <v>1</v>
      </c>
      <c r="M7736" s="12" t="s">
        <v>49</v>
      </c>
    </row>
    <row r="7737" spans="1:13" x14ac:dyDescent="0.25">
      <c r="A7737">
        <v>7736</v>
      </c>
      <c r="B7737" s="10">
        <v>44404</v>
      </c>
      <c r="C7737" s="11">
        <v>0.81854166666666661</v>
      </c>
      <c r="D7737">
        <v>1</v>
      </c>
      <c r="E7737" s="12">
        <v>4</v>
      </c>
      <c r="I7737">
        <f t="shared" si="120"/>
        <v>0</v>
      </c>
      <c r="K7737" s="12" t="s">
        <v>47</v>
      </c>
      <c r="L7737">
        <v>2</v>
      </c>
      <c r="M7737" s="12" t="s">
        <v>48</v>
      </c>
    </row>
    <row r="7738" spans="1:13" x14ac:dyDescent="0.25">
      <c r="A7738">
        <v>7737</v>
      </c>
      <c r="B7738" s="10">
        <v>44404</v>
      </c>
      <c r="C7738" s="11">
        <v>0.81893518518518515</v>
      </c>
      <c r="D7738">
        <v>1</v>
      </c>
      <c r="E7738" s="12">
        <v>4</v>
      </c>
      <c r="I7738">
        <f t="shared" si="120"/>
        <v>0</v>
      </c>
      <c r="K7738" s="12" t="s">
        <v>47</v>
      </c>
      <c r="L7738">
        <v>1</v>
      </c>
      <c r="M7738" s="12" t="s">
        <v>48</v>
      </c>
    </row>
    <row r="7739" spans="1:13" x14ac:dyDescent="0.25">
      <c r="A7739">
        <v>7738</v>
      </c>
      <c r="B7739" s="10">
        <v>44404</v>
      </c>
      <c r="C7739" s="11">
        <v>0.81951388888888888</v>
      </c>
      <c r="D7739">
        <v>1</v>
      </c>
      <c r="E7739" s="12">
        <v>4</v>
      </c>
      <c r="I7739">
        <f t="shared" si="120"/>
        <v>0</v>
      </c>
      <c r="K7739" s="12" t="s">
        <v>47</v>
      </c>
      <c r="L7739">
        <v>2</v>
      </c>
      <c r="M7739" s="12" t="s">
        <v>48</v>
      </c>
    </row>
    <row r="7740" spans="1:13" x14ac:dyDescent="0.25">
      <c r="A7740">
        <v>7739</v>
      </c>
      <c r="B7740" s="10">
        <v>44404</v>
      </c>
      <c r="C7740" s="11">
        <v>0.81989583333333327</v>
      </c>
      <c r="D7740">
        <v>2</v>
      </c>
      <c r="E7740" s="12">
        <v>6</v>
      </c>
      <c r="I7740">
        <f t="shared" si="120"/>
        <v>0</v>
      </c>
      <c r="K7740" s="12" t="s">
        <v>47</v>
      </c>
      <c r="L7740">
        <v>2</v>
      </c>
      <c r="M7740" s="12" t="s">
        <v>48</v>
      </c>
    </row>
    <row r="7741" spans="1:13" x14ac:dyDescent="0.25">
      <c r="A7741">
        <v>7740</v>
      </c>
      <c r="B7741" s="10">
        <v>44404</v>
      </c>
      <c r="C7741" s="11">
        <v>0.823125</v>
      </c>
      <c r="D7741">
        <v>2</v>
      </c>
      <c r="E7741" s="12">
        <v>4</v>
      </c>
      <c r="I7741">
        <f t="shared" si="120"/>
        <v>0</v>
      </c>
      <c r="K7741" s="12" t="s">
        <v>47</v>
      </c>
      <c r="L7741">
        <v>2</v>
      </c>
      <c r="M7741" s="12" t="s">
        <v>48</v>
      </c>
    </row>
    <row r="7742" spans="1:13" x14ac:dyDescent="0.25">
      <c r="A7742">
        <v>7741</v>
      </c>
      <c r="B7742" s="10">
        <v>44404</v>
      </c>
      <c r="C7742" s="11">
        <v>0.82589120370370372</v>
      </c>
      <c r="D7742">
        <v>1</v>
      </c>
      <c r="E7742" s="12">
        <v>5</v>
      </c>
      <c r="I7742">
        <f t="shared" si="120"/>
        <v>0</v>
      </c>
      <c r="K7742" s="12" t="s">
        <v>47</v>
      </c>
      <c r="L7742">
        <v>1</v>
      </c>
      <c r="M7742" s="12" t="s">
        <v>48</v>
      </c>
    </row>
    <row r="7743" spans="1:13" x14ac:dyDescent="0.25">
      <c r="A7743">
        <v>7742</v>
      </c>
      <c r="B7743" s="10">
        <v>44404</v>
      </c>
      <c r="C7743" s="11">
        <v>0.8271412037037037</v>
      </c>
      <c r="D7743">
        <v>1</v>
      </c>
      <c r="E7743" s="12">
        <v>4</v>
      </c>
      <c r="I7743">
        <f t="shared" si="120"/>
        <v>0</v>
      </c>
      <c r="K7743" s="12" t="s">
        <v>47</v>
      </c>
      <c r="L7743">
        <v>1</v>
      </c>
      <c r="M7743" s="12" t="s">
        <v>48</v>
      </c>
    </row>
    <row r="7744" spans="1:13" x14ac:dyDescent="0.25">
      <c r="A7744">
        <v>7743</v>
      </c>
      <c r="B7744" s="10">
        <v>44404</v>
      </c>
      <c r="C7744" s="11">
        <v>0.82783564814814825</v>
      </c>
      <c r="D7744">
        <v>2</v>
      </c>
      <c r="E7744" s="12">
        <v>6</v>
      </c>
      <c r="I7744">
        <f t="shared" si="120"/>
        <v>0</v>
      </c>
      <c r="K7744" s="12" t="s">
        <v>47</v>
      </c>
      <c r="L7744">
        <v>1</v>
      </c>
      <c r="M7744" s="12" t="s">
        <v>48</v>
      </c>
    </row>
    <row r="7745" spans="1:13" x14ac:dyDescent="0.25">
      <c r="A7745">
        <v>7744</v>
      </c>
      <c r="B7745" s="10">
        <v>44404</v>
      </c>
      <c r="C7745" s="11">
        <v>0.8288888888888889</v>
      </c>
      <c r="D7745">
        <v>2</v>
      </c>
      <c r="E7745" s="12">
        <v>5.6</v>
      </c>
      <c r="I7745">
        <f t="shared" si="120"/>
        <v>0</v>
      </c>
      <c r="K7745" s="12" t="s">
        <v>47</v>
      </c>
      <c r="L7745">
        <v>2</v>
      </c>
      <c r="M7745" s="12" t="s">
        <v>54</v>
      </c>
    </row>
    <row r="7746" spans="1:13" x14ac:dyDescent="0.25">
      <c r="A7746">
        <v>7745</v>
      </c>
      <c r="B7746" s="10">
        <v>44404</v>
      </c>
      <c r="C7746" s="11">
        <v>0.82965277777777768</v>
      </c>
      <c r="D7746">
        <v>1</v>
      </c>
      <c r="E7746" s="12">
        <v>6</v>
      </c>
      <c r="I7746">
        <f t="shared" si="120"/>
        <v>0</v>
      </c>
      <c r="K7746" s="12" t="s">
        <v>47</v>
      </c>
      <c r="L7746">
        <v>1</v>
      </c>
      <c r="M7746" s="12" t="s">
        <v>49</v>
      </c>
    </row>
    <row r="7747" spans="1:13" x14ac:dyDescent="0.25">
      <c r="A7747">
        <v>7746</v>
      </c>
      <c r="B7747" s="10">
        <v>44404</v>
      </c>
      <c r="C7747" s="11">
        <v>0.83026620370370363</v>
      </c>
      <c r="D7747">
        <v>2</v>
      </c>
      <c r="E7747" s="12">
        <v>6</v>
      </c>
      <c r="I7747">
        <f t="shared" si="120"/>
        <v>0</v>
      </c>
      <c r="K7747" s="12" t="s">
        <v>47</v>
      </c>
      <c r="L7747">
        <v>1</v>
      </c>
      <c r="M7747" s="12" t="s">
        <v>49</v>
      </c>
    </row>
    <row r="7748" spans="1:13" x14ac:dyDescent="0.25">
      <c r="A7748">
        <v>7747</v>
      </c>
      <c r="B7748" s="10">
        <v>44404</v>
      </c>
      <c r="C7748" s="11">
        <v>0.84825231481481478</v>
      </c>
      <c r="D7748">
        <v>1</v>
      </c>
      <c r="E7748" s="12">
        <v>4.5999999999999996</v>
      </c>
      <c r="I7748">
        <f t="shared" si="120"/>
        <v>0</v>
      </c>
      <c r="K7748" s="12" t="s">
        <v>47</v>
      </c>
      <c r="L7748">
        <v>2</v>
      </c>
      <c r="M7748" s="12" t="s">
        <v>48</v>
      </c>
    </row>
    <row r="7749" spans="1:13" x14ac:dyDescent="0.25">
      <c r="A7749">
        <v>7748</v>
      </c>
      <c r="B7749" s="10">
        <v>44404</v>
      </c>
      <c r="C7749" s="11">
        <v>0.85538194444444438</v>
      </c>
      <c r="D7749">
        <v>1</v>
      </c>
      <c r="E7749" s="12">
        <v>4</v>
      </c>
      <c r="I7749">
        <f t="shared" si="120"/>
        <v>0</v>
      </c>
      <c r="K7749" s="12" t="s">
        <v>47</v>
      </c>
      <c r="L7749">
        <v>1</v>
      </c>
      <c r="M7749" s="12" t="s">
        <v>48</v>
      </c>
    </row>
    <row r="7750" spans="1:13" x14ac:dyDescent="0.25">
      <c r="A7750">
        <v>7749</v>
      </c>
      <c r="B7750" s="10">
        <v>44404</v>
      </c>
      <c r="C7750" s="11">
        <v>0.86181712962962964</v>
      </c>
      <c r="D7750">
        <v>2</v>
      </c>
      <c r="E7750" s="12">
        <v>5</v>
      </c>
      <c r="I7750">
        <f t="shared" si="120"/>
        <v>0</v>
      </c>
      <c r="K7750" s="12" t="s">
        <v>47</v>
      </c>
      <c r="L7750">
        <v>1</v>
      </c>
      <c r="M7750" s="12" t="s">
        <v>48</v>
      </c>
    </row>
    <row r="7751" spans="1:13" x14ac:dyDescent="0.25">
      <c r="A7751">
        <v>7750</v>
      </c>
      <c r="B7751" s="10">
        <v>44404</v>
      </c>
      <c r="C7751" s="11">
        <v>0.86546296296296299</v>
      </c>
      <c r="D7751">
        <v>1</v>
      </c>
      <c r="E7751" s="12">
        <v>5</v>
      </c>
      <c r="I7751">
        <f t="shared" si="120"/>
        <v>0</v>
      </c>
      <c r="K7751" s="12" t="s">
        <v>47</v>
      </c>
      <c r="L7751">
        <v>1</v>
      </c>
      <c r="M7751" s="12" t="s">
        <v>48</v>
      </c>
    </row>
    <row r="7752" spans="1:13" x14ac:dyDescent="0.25">
      <c r="A7752">
        <v>7751</v>
      </c>
      <c r="B7752" s="10">
        <v>44404</v>
      </c>
      <c r="C7752" s="11">
        <v>0.86822916666666661</v>
      </c>
      <c r="D7752">
        <v>2</v>
      </c>
      <c r="E7752" s="12">
        <v>6</v>
      </c>
      <c r="I7752">
        <f t="shared" si="120"/>
        <v>0</v>
      </c>
      <c r="K7752" s="12" t="s">
        <v>47</v>
      </c>
      <c r="L7752">
        <v>1</v>
      </c>
      <c r="M7752" s="12" t="s">
        <v>48</v>
      </c>
    </row>
    <row r="7753" spans="1:13" x14ac:dyDescent="0.25">
      <c r="A7753">
        <v>7752</v>
      </c>
      <c r="B7753" s="10">
        <v>44404</v>
      </c>
      <c r="C7753" s="11">
        <v>0.8712037037037037</v>
      </c>
      <c r="D7753">
        <v>1</v>
      </c>
      <c r="E7753" s="12">
        <v>5</v>
      </c>
      <c r="I7753">
        <f t="shared" ref="I7753:I7816" si="121">SUM(F7753:H7753)</f>
        <v>0</v>
      </c>
      <c r="K7753" s="12" t="s">
        <v>47</v>
      </c>
      <c r="L7753">
        <v>1</v>
      </c>
      <c r="M7753" s="12" t="s">
        <v>48</v>
      </c>
    </row>
    <row r="7754" spans="1:13" x14ac:dyDescent="0.25">
      <c r="A7754">
        <v>7753</v>
      </c>
      <c r="B7754" s="10">
        <v>44404</v>
      </c>
      <c r="C7754" s="11">
        <v>0.87155092592592587</v>
      </c>
      <c r="D7754">
        <v>1</v>
      </c>
      <c r="E7754" s="12">
        <v>4</v>
      </c>
      <c r="I7754">
        <f t="shared" si="121"/>
        <v>0</v>
      </c>
      <c r="K7754" s="12" t="s">
        <v>47</v>
      </c>
      <c r="L7754">
        <v>1</v>
      </c>
      <c r="M7754" s="12" t="s">
        <v>48</v>
      </c>
    </row>
    <row r="7755" spans="1:13" x14ac:dyDescent="0.25">
      <c r="A7755">
        <v>7754</v>
      </c>
      <c r="B7755" s="10">
        <v>44404</v>
      </c>
      <c r="C7755" s="11">
        <v>0.87364583333333334</v>
      </c>
      <c r="D7755">
        <v>1</v>
      </c>
      <c r="E7755" s="12">
        <v>5</v>
      </c>
      <c r="I7755">
        <f t="shared" si="121"/>
        <v>0</v>
      </c>
      <c r="K7755" s="12" t="s">
        <v>47</v>
      </c>
      <c r="L7755">
        <v>1</v>
      </c>
      <c r="M7755" s="12" t="s">
        <v>48</v>
      </c>
    </row>
    <row r="7756" spans="1:13" x14ac:dyDescent="0.25">
      <c r="A7756">
        <v>7755</v>
      </c>
      <c r="B7756" s="10">
        <v>44404</v>
      </c>
      <c r="C7756" s="11">
        <v>0.87493055555555566</v>
      </c>
      <c r="D7756">
        <v>2</v>
      </c>
      <c r="E7756" s="12">
        <v>4</v>
      </c>
      <c r="I7756">
        <f t="shared" si="121"/>
        <v>0</v>
      </c>
      <c r="K7756" s="12" t="s">
        <v>47</v>
      </c>
      <c r="L7756">
        <v>1</v>
      </c>
      <c r="M7756" s="12" t="s">
        <v>48</v>
      </c>
    </row>
    <row r="7757" spans="1:13" x14ac:dyDescent="0.25">
      <c r="A7757">
        <v>7756</v>
      </c>
      <c r="B7757" s="10">
        <v>44404</v>
      </c>
      <c r="C7757" s="11">
        <v>0.8755208333333333</v>
      </c>
      <c r="D7757">
        <v>2</v>
      </c>
      <c r="E7757" s="12">
        <v>6</v>
      </c>
      <c r="I7757">
        <f t="shared" si="121"/>
        <v>0</v>
      </c>
      <c r="K7757" s="12" t="s">
        <v>47</v>
      </c>
      <c r="L7757">
        <v>1</v>
      </c>
      <c r="M7757" s="12" t="s">
        <v>48</v>
      </c>
    </row>
    <row r="7758" spans="1:13" x14ac:dyDescent="0.25">
      <c r="A7758">
        <v>7757</v>
      </c>
      <c r="B7758" s="10">
        <v>44404</v>
      </c>
      <c r="C7758" s="11">
        <v>0.87865740740740739</v>
      </c>
      <c r="D7758">
        <v>2</v>
      </c>
      <c r="E7758" s="12">
        <v>5</v>
      </c>
      <c r="I7758">
        <f t="shared" si="121"/>
        <v>0</v>
      </c>
      <c r="K7758" s="12" t="s">
        <v>47</v>
      </c>
      <c r="L7758">
        <v>1</v>
      </c>
      <c r="M7758" s="12" t="s">
        <v>48</v>
      </c>
    </row>
    <row r="7759" spans="1:13" x14ac:dyDescent="0.25">
      <c r="A7759">
        <v>7758</v>
      </c>
      <c r="B7759" s="10">
        <v>44404</v>
      </c>
      <c r="C7759" s="11">
        <v>0.88149305555555557</v>
      </c>
      <c r="D7759">
        <v>1</v>
      </c>
      <c r="E7759" s="12">
        <v>4</v>
      </c>
      <c r="I7759">
        <f t="shared" si="121"/>
        <v>0</v>
      </c>
      <c r="K7759" s="12" t="s">
        <v>47</v>
      </c>
      <c r="L7759">
        <v>1</v>
      </c>
      <c r="M7759" s="12" t="s">
        <v>49</v>
      </c>
    </row>
    <row r="7760" spans="1:13" x14ac:dyDescent="0.25">
      <c r="A7760">
        <v>7759</v>
      </c>
      <c r="B7760" s="10">
        <v>44404</v>
      </c>
      <c r="C7760" s="11">
        <v>0.88835648148148139</v>
      </c>
      <c r="D7760">
        <v>1</v>
      </c>
      <c r="E7760" s="12">
        <v>6</v>
      </c>
      <c r="I7760">
        <f t="shared" si="121"/>
        <v>0</v>
      </c>
      <c r="K7760" s="12" t="s">
        <v>47</v>
      </c>
      <c r="L7760">
        <v>1</v>
      </c>
      <c r="M7760" s="12" t="s">
        <v>48</v>
      </c>
    </row>
    <row r="7761" spans="1:13" x14ac:dyDescent="0.25">
      <c r="A7761">
        <v>7760</v>
      </c>
      <c r="B7761" s="10">
        <v>44404</v>
      </c>
      <c r="C7761" s="11">
        <v>0.88928240740740738</v>
      </c>
      <c r="D7761">
        <v>1</v>
      </c>
      <c r="E7761" s="12">
        <v>4</v>
      </c>
      <c r="I7761">
        <f t="shared" si="121"/>
        <v>0</v>
      </c>
      <c r="K7761" s="12" t="s">
        <v>47</v>
      </c>
      <c r="L7761">
        <v>1</v>
      </c>
      <c r="M7761" s="12" t="s">
        <v>48</v>
      </c>
    </row>
    <row r="7762" spans="1:13" x14ac:dyDescent="0.25">
      <c r="A7762">
        <v>7761</v>
      </c>
      <c r="B7762" s="10">
        <v>44404</v>
      </c>
      <c r="C7762" s="11">
        <v>0.9035185185185185</v>
      </c>
      <c r="D7762">
        <v>1</v>
      </c>
      <c r="E7762" s="12">
        <v>6</v>
      </c>
      <c r="I7762">
        <f t="shared" si="121"/>
        <v>0</v>
      </c>
      <c r="K7762" s="12" t="s">
        <v>47</v>
      </c>
      <c r="L7762">
        <v>1</v>
      </c>
      <c r="M7762" s="12" t="s">
        <v>48</v>
      </c>
    </row>
    <row r="7763" spans="1:13" x14ac:dyDescent="0.25">
      <c r="A7763">
        <v>7762</v>
      </c>
      <c r="B7763" s="10">
        <v>44404</v>
      </c>
      <c r="C7763" s="11">
        <v>0.90457175925925926</v>
      </c>
      <c r="D7763">
        <v>2</v>
      </c>
      <c r="E7763" s="12">
        <v>4</v>
      </c>
      <c r="I7763">
        <f t="shared" si="121"/>
        <v>0</v>
      </c>
      <c r="K7763" s="12" t="s">
        <v>47</v>
      </c>
      <c r="L7763">
        <v>1</v>
      </c>
      <c r="M7763" s="12" t="s">
        <v>48</v>
      </c>
    </row>
    <row r="7764" spans="1:13" x14ac:dyDescent="0.25">
      <c r="A7764">
        <v>7763</v>
      </c>
      <c r="B7764" s="10">
        <v>44404</v>
      </c>
      <c r="C7764" s="11">
        <v>0.90930555555555559</v>
      </c>
      <c r="D7764">
        <v>1</v>
      </c>
      <c r="E7764" s="12">
        <v>6</v>
      </c>
      <c r="I7764">
        <f t="shared" si="121"/>
        <v>0</v>
      </c>
      <c r="K7764" s="12" t="s">
        <v>47</v>
      </c>
      <c r="L7764">
        <v>1</v>
      </c>
      <c r="M7764" s="12" t="s">
        <v>49</v>
      </c>
    </row>
    <row r="7765" spans="1:13" x14ac:dyDescent="0.25">
      <c r="A7765">
        <v>7764</v>
      </c>
      <c r="B7765" s="10">
        <v>44404</v>
      </c>
      <c r="C7765" s="11">
        <v>0.90961805555555564</v>
      </c>
      <c r="D7765">
        <v>2</v>
      </c>
      <c r="E7765" s="12">
        <v>4</v>
      </c>
      <c r="I7765">
        <f t="shared" si="121"/>
        <v>0</v>
      </c>
      <c r="K7765" s="12" t="s">
        <v>47</v>
      </c>
      <c r="L7765">
        <v>1</v>
      </c>
      <c r="M7765" s="12" t="s">
        <v>49</v>
      </c>
    </row>
    <row r="7766" spans="1:13" x14ac:dyDescent="0.25">
      <c r="A7766">
        <v>7765</v>
      </c>
      <c r="B7766" s="10">
        <v>44404</v>
      </c>
      <c r="C7766" s="11">
        <v>0.9108680555555555</v>
      </c>
      <c r="D7766">
        <v>2</v>
      </c>
      <c r="E7766" s="12">
        <v>5</v>
      </c>
      <c r="I7766">
        <f t="shared" si="121"/>
        <v>0</v>
      </c>
      <c r="K7766" s="12" t="s">
        <v>47</v>
      </c>
      <c r="L7766">
        <v>1</v>
      </c>
      <c r="M7766" s="12" t="s">
        <v>48</v>
      </c>
    </row>
    <row r="7767" spans="1:13" x14ac:dyDescent="0.25">
      <c r="A7767">
        <v>7766</v>
      </c>
      <c r="B7767" s="10">
        <v>44404</v>
      </c>
      <c r="C7767" s="11">
        <v>0.91533564814814816</v>
      </c>
      <c r="D7767">
        <v>1</v>
      </c>
      <c r="E7767" s="12">
        <v>4</v>
      </c>
      <c r="I7767">
        <f t="shared" si="121"/>
        <v>0</v>
      </c>
      <c r="K7767" s="12" t="s">
        <v>47</v>
      </c>
      <c r="L7767">
        <v>2</v>
      </c>
      <c r="M7767" s="12" t="s">
        <v>54</v>
      </c>
    </row>
    <row r="7768" spans="1:13" x14ac:dyDescent="0.25">
      <c r="A7768">
        <v>7767</v>
      </c>
      <c r="B7768" s="10">
        <v>44404</v>
      </c>
      <c r="C7768" s="11">
        <v>0.91951388888888885</v>
      </c>
      <c r="D7768">
        <v>2</v>
      </c>
      <c r="E7768" s="12">
        <v>5</v>
      </c>
      <c r="I7768">
        <f t="shared" si="121"/>
        <v>0</v>
      </c>
      <c r="K7768" s="12" t="s">
        <v>47</v>
      </c>
      <c r="L7768">
        <v>1</v>
      </c>
      <c r="M7768" s="12" t="s">
        <v>48</v>
      </c>
    </row>
    <row r="7769" spans="1:13" x14ac:dyDescent="0.25">
      <c r="A7769">
        <v>7768</v>
      </c>
      <c r="B7769" s="10">
        <v>44404</v>
      </c>
      <c r="C7769" s="11">
        <v>0.92218750000000005</v>
      </c>
      <c r="D7769">
        <v>1</v>
      </c>
      <c r="E7769" s="12">
        <v>5</v>
      </c>
      <c r="I7769">
        <f t="shared" si="121"/>
        <v>0</v>
      </c>
      <c r="K7769" s="12" t="s">
        <v>47</v>
      </c>
      <c r="L7769">
        <v>1</v>
      </c>
      <c r="M7769" s="12" t="s">
        <v>48</v>
      </c>
    </row>
    <row r="7770" spans="1:13" x14ac:dyDescent="0.25">
      <c r="A7770">
        <v>7769</v>
      </c>
      <c r="B7770" s="10">
        <v>44404</v>
      </c>
      <c r="C7770" s="11">
        <v>0.92336805555555557</v>
      </c>
      <c r="D7770">
        <v>1</v>
      </c>
      <c r="E7770" s="12">
        <v>4</v>
      </c>
      <c r="I7770">
        <f t="shared" si="121"/>
        <v>0</v>
      </c>
      <c r="K7770" s="12" t="s">
        <v>47</v>
      </c>
      <c r="L7770">
        <v>1</v>
      </c>
      <c r="M7770" s="12" t="s">
        <v>49</v>
      </c>
    </row>
    <row r="7771" spans="1:13" x14ac:dyDescent="0.25">
      <c r="A7771">
        <v>7770</v>
      </c>
      <c r="B7771" s="10">
        <v>44404</v>
      </c>
      <c r="C7771" s="11">
        <v>0.92511574074074077</v>
      </c>
      <c r="D7771">
        <v>1</v>
      </c>
      <c r="E7771" s="12">
        <v>6</v>
      </c>
      <c r="I7771">
        <f t="shared" si="121"/>
        <v>0</v>
      </c>
      <c r="K7771" s="12" t="s">
        <v>47</v>
      </c>
      <c r="L7771">
        <v>1</v>
      </c>
      <c r="M7771" s="12" t="s">
        <v>48</v>
      </c>
    </row>
    <row r="7772" spans="1:13" x14ac:dyDescent="0.25">
      <c r="A7772">
        <v>7771</v>
      </c>
      <c r="B7772" s="10">
        <v>44404</v>
      </c>
      <c r="C7772" s="11">
        <v>0.92577546296296298</v>
      </c>
      <c r="D7772">
        <v>2</v>
      </c>
      <c r="E7772" s="12">
        <v>4</v>
      </c>
      <c r="I7772">
        <f t="shared" si="121"/>
        <v>0</v>
      </c>
      <c r="K7772" s="12" t="s">
        <v>47</v>
      </c>
      <c r="L7772">
        <v>1</v>
      </c>
      <c r="M7772" s="12" t="s">
        <v>48</v>
      </c>
    </row>
    <row r="7773" spans="1:13" x14ac:dyDescent="0.25">
      <c r="A7773">
        <v>7772</v>
      </c>
      <c r="B7773" s="10">
        <v>44404</v>
      </c>
      <c r="C7773" s="11">
        <v>0.9266550925925926</v>
      </c>
      <c r="D7773">
        <v>1</v>
      </c>
      <c r="E7773" s="12">
        <v>6</v>
      </c>
      <c r="I7773">
        <f t="shared" si="121"/>
        <v>0</v>
      </c>
      <c r="K7773" s="12" t="s">
        <v>47</v>
      </c>
      <c r="L7773">
        <v>2</v>
      </c>
      <c r="M7773" s="12" t="s">
        <v>48</v>
      </c>
    </row>
    <row r="7774" spans="1:13" x14ac:dyDescent="0.25">
      <c r="A7774">
        <v>7773</v>
      </c>
      <c r="B7774" s="10">
        <v>44404</v>
      </c>
      <c r="C7774" s="11">
        <v>0.93290509259259258</v>
      </c>
      <c r="D7774">
        <v>1</v>
      </c>
      <c r="E7774" s="12">
        <v>4</v>
      </c>
      <c r="I7774">
        <f t="shared" si="121"/>
        <v>0</v>
      </c>
      <c r="K7774" s="12" t="s">
        <v>47</v>
      </c>
      <c r="L7774">
        <v>2</v>
      </c>
      <c r="M7774" s="12" t="s">
        <v>48</v>
      </c>
    </row>
    <row r="7775" spans="1:13" x14ac:dyDescent="0.25">
      <c r="A7775">
        <v>7774</v>
      </c>
      <c r="B7775" s="10">
        <v>44404</v>
      </c>
      <c r="C7775" s="11">
        <v>0.93392361111111111</v>
      </c>
      <c r="D7775">
        <v>1</v>
      </c>
      <c r="E7775" s="12">
        <v>6</v>
      </c>
      <c r="I7775">
        <f t="shared" si="121"/>
        <v>0</v>
      </c>
      <c r="K7775" s="12" t="s">
        <v>47</v>
      </c>
      <c r="L7775">
        <v>2</v>
      </c>
      <c r="M7775" s="12" t="s">
        <v>48</v>
      </c>
    </row>
    <row r="7776" spans="1:13" x14ac:dyDescent="0.25">
      <c r="A7776">
        <v>7775</v>
      </c>
      <c r="B7776" s="10">
        <v>44404</v>
      </c>
      <c r="C7776" s="11">
        <v>0.93533564814814818</v>
      </c>
      <c r="D7776">
        <v>2</v>
      </c>
      <c r="E7776" s="12">
        <v>4</v>
      </c>
      <c r="I7776">
        <f t="shared" si="121"/>
        <v>0</v>
      </c>
      <c r="K7776" s="12" t="s">
        <v>47</v>
      </c>
      <c r="L7776">
        <v>2</v>
      </c>
      <c r="M7776" s="12" t="s">
        <v>49</v>
      </c>
    </row>
    <row r="7777" spans="1:13" x14ac:dyDescent="0.25">
      <c r="A7777">
        <v>7776</v>
      </c>
      <c r="B7777" s="10">
        <v>44404</v>
      </c>
      <c r="C7777" s="11">
        <v>0.93658564814814815</v>
      </c>
      <c r="D7777">
        <v>2</v>
      </c>
      <c r="E7777" s="12">
        <v>4</v>
      </c>
      <c r="I7777">
        <f t="shared" si="121"/>
        <v>0</v>
      </c>
      <c r="K7777" s="12" t="s">
        <v>47</v>
      </c>
      <c r="L7777">
        <v>1</v>
      </c>
      <c r="M7777" s="12" t="s">
        <v>48</v>
      </c>
    </row>
    <row r="7778" spans="1:13" x14ac:dyDescent="0.25">
      <c r="A7778">
        <v>7777</v>
      </c>
      <c r="B7778" s="10">
        <v>44404</v>
      </c>
      <c r="C7778" s="11">
        <v>0.93777777777777782</v>
      </c>
      <c r="D7778">
        <v>1</v>
      </c>
      <c r="E7778" s="12">
        <v>6</v>
      </c>
      <c r="I7778">
        <f t="shared" si="121"/>
        <v>0</v>
      </c>
      <c r="K7778" s="12" t="s">
        <v>47</v>
      </c>
      <c r="L7778">
        <v>1</v>
      </c>
      <c r="M7778" s="12" t="s">
        <v>49</v>
      </c>
    </row>
    <row r="7779" spans="1:13" x14ac:dyDescent="0.25">
      <c r="A7779">
        <v>7778</v>
      </c>
      <c r="B7779" s="10">
        <v>44404</v>
      </c>
      <c r="C7779" s="11">
        <v>0.94239583333333332</v>
      </c>
      <c r="D7779">
        <v>2</v>
      </c>
      <c r="E7779" s="12">
        <v>6</v>
      </c>
      <c r="I7779">
        <f t="shared" si="121"/>
        <v>0</v>
      </c>
      <c r="K7779" s="12" t="s">
        <v>47</v>
      </c>
      <c r="L7779">
        <v>1</v>
      </c>
      <c r="M7779" s="12" t="s">
        <v>48</v>
      </c>
    </row>
    <row r="7780" spans="1:13" x14ac:dyDescent="0.25">
      <c r="A7780">
        <v>7779</v>
      </c>
      <c r="B7780" s="10">
        <v>44404</v>
      </c>
      <c r="C7780" s="11">
        <v>0.94305555555555554</v>
      </c>
      <c r="D7780">
        <v>1</v>
      </c>
      <c r="E7780" s="12">
        <v>4</v>
      </c>
      <c r="I7780">
        <f t="shared" si="121"/>
        <v>0</v>
      </c>
      <c r="K7780" s="12" t="s">
        <v>47</v>
      </c>
      <c r="L7780">
        <v>1</v>
      </c>
      <c r="M7780" s="12" t="s">
        <v>49</v>
      </c>
    </row>
    <row r="7781" spans="1:13" x14ac:dyDescent="0.25">
      <c r="A7781">
        <v>7780</v>
      </c>
      <c r="B7781" s="10">
        <v>44404</v>
      </c>
      <c r="C7781" s="11">
        <v>0.94334490740740751</v>
      </c>
      <c r="D7781">
        <v>1</v>
      </c>
      <c r="E7781" s="12">
        <v>4</v>
      </c>
      <c r="I7781">
        <f t="shared" si="121"/>
        <v>0</v>
      </c>
      <c r="K7781" s="12" t="s">
        <v>47</v>
      </c>
      <c r="L7781">
        <v>1</v>
      </c>
      <c r="M7781" s="12" t="s">
        <v>48</v>
      </c>
    </row>
    <row r="7782" spans="1:13" x14ac:dyDescent="0.25">
      <c r="A7782">
        <v>7781</v>
      </c>
      <c r="B7782" s="10">
        <v>44404</v>
      </c>
      <c r="C7782" s="11">
        <v>0.94465277777777779</v>
      </c>
      <c r="D7782">
        <v>2</v>
      </c>
      <c r="E7782" s="12">
        <v>4</v>
      </c>
      <c r="I7782">
        <f t="shared" si="121"/>
        <v>0</v>
      </c>
      <c r="K7782" s="12" t="s">
        <v>47</v>
      </c>
      <c r="L7782">
        <v>1</v>
      </c>
      <c r="M7782" s="12" t="s">
        <v>48</v>
      </c>
    </row>
    <row r="7783" spans="1:13" x14ac:dyDescent="0.25">
      <c r="A7783">
        <v>7782</v>
      </c>
      <c r="B7783" s="10">
        <v>44404</v>
      </c>
      <c r="C7783" s="11">
        <v>0.95137731481481491</v>
      </c>
      <c r="D7783">
        <v>2</v>
      </c>
      <c r="E7783" s="12">
        <v>7</v>
      </c>
      <c r="I7783">
        <f t="shared" si="121"/>
        <v>0</v>
      </c>
      <c r="K7783" s="12" t="s">
        <v>47</v>
      </c>
      <c r="L7783">
        <v>1</v>
      </c>
      <c r="M7783" s="12" t="s">
        <v>48</v>
      </c>
    </row>
    <row r="7784" spans="1:13" x14ac:dyDescent="0.25">
      <c r="A7784">
        <v>7783</v>
      </c>
      <c r="B7784" s="10">
        <v>44404</v>
      </c>
      <c r="C7784" s="11">
        <v>0.95674768518518516</v>
      </c>
      <c r="D7784">
        <v>2</v>
      </c>
      <c r="E7784" s="12">
        <v>6</v>
      </c>
      <c r="I7784">
        <f t="shared" si="121"/>
        <v>0</v>
      </c>
      <c r="K7784" s="12" t="s">
        <v>47</v>
      </c>
      <c r="L7784">
        <v>1</v>
      </c>
      <c r="M7784" s="12" t="s">
        <v>48</v>
      </c>
    </row>
    <row r="7785" spans="1:13" x14ac:dyDescent="0.25">
      <c r="A7785">
        <v>7784</v>
      </c>
      <c r="B7785" s="10">
        <v>44404</v>
      </c>
      <c r="C7785" s="11">
        <v>0.95974537037037033</v>
      </c>
      <c r="D7785">
        <v>1</v>
      </c>
      <c r="E7785" s="12">
        <v>4</v>
      </c>
      <c r="I7785">
        <f t="shared" si="121"/>
        <v>0</v>
      </c>
      <c r="K7785" s="12" t="s">
        <v>47</v>
      </c>
      <c r="L7785">
        <v>2</v>
      </c>
      <c r="M7785" s="12" t="s">
        <v>49</v>
      </c>
    </row>
    <row r="7786" spans="1:13" x14ac:dyDescent="0.25">
      <c r="A7786">
        <v>7785</v>
      </c>
      <c r="B7786" s="10">
        <v>44404</v>
      </c>
      <c r="C7786" s="11">
        <v>0.96313657407407405</v>
      </c>
      <c r="D7786">
        <v>1</v>
      </c>
      <c r="E7786" s="12">
        <v>4</v>
      </c>
      <c r="I7786">
        <f t="shared" si="121"/>
        <v>0</v>
      </c>
      <c r="K7786" s="12" t="s">
        <v>47</v>
      </c>
      <c r="L7786">
        <v>1</v>
      </c>
      <c r="M7786" s="12" t="s">
        <v>48</v>
      </c>
    </row>
    <row r="7787" spans="1:13" x14ac:dyDescent="0.25">
      <c r="A7787">
        <v>7786</v>
      </c>
      <c r="B7787" s="10">
        <v>44404</v>
      </c>
      <c r="C7787" s="11">
        <v>0.96405092592592589</v>
      </c>
      <c r="D7787">
        <v>1</v>
      </c>
      <c r="E7787" s="12">
        <v>4</v>
      </c>
      <c r="I7787">
        <f t="shared" si="121"/>
        <v>0</v>
      </c>
      <c r="K7787" s="12" t="s">
        <v>47</v>
      </c>
      <c r="L7787">
        <v>1</v>
      </c>
      <c r="M7787" s="12" t="s">
        <v>49</v>
      </c>
    </row>
    <row r="7788" spans="1:13" x14ac:dyDescent="0.25">
      <c r="A7788">
        <v>7787</v>
      </c>
      <c r="B7788" s="10">
        <v>44404</v>
      </c>
      <c r="C7788" s="11">
        <v>0.96540509259259266</v>
      </c>
      <c r="D7788">
        <v>1</v>
      </c>
      <c r="E7788" s="12">
        <v>4.5</v>
      </c>
      <c r="I7788">
        <f t="shared" si="121"/>
        <v>0</v>
      </c>
      <c r="K7788" s="12" t="s">
        <v>47</v>
      </c>
      <c r="L7788">
        <v>5</v>
      </c>
      <c r="M7788" s="12" t="s">
        <v>48</v>
      </c>
    </row>
    <row r="7789" spans="1:13" x14ac:dyDescent="0.25">
      <c r="A7789">
        <v>7788</v>
      </c>
      <c r="B7789" s="10">
        <v>44404</v>
      </c>
      <c r="C7789" s="11">
        <v>0.96606481481481488</v>
      </c>
      <c r="D7789">
        <v>2</v>
      </c>
      <c r="E7789" s="12">
        <v>4</v>
      </c>
      <c r="I7789">
        <f t="shared" si="121"/>
        <v>0</v>
      </c>
      <c r="K7789" s="12" t="s">
        <v>47</v>
      </c>
      <c r="L7789">
        <v>5</v>
      </c>
      <c r="M7789" s="12" t="s">
        <v>48</v>
      </c>
    </row>
    <row r="7790" spans="1:13" x14ac:dyDescent="0.25">
      <c r="A7790">
        <v>7789</v>
      </c>
      <c r="B7790" s="10">
        <v>44404</v>
      </c>
      <c r="C7790" s="11">
        <v>0.96618055555555549</v>
      </c>
      <c r="D7790">
        <v>1</v>
      </c>
      <c r="E7790" s="12">
        <v>4</v>
      </c>
      <c r="I7790">
        <f t="shared" si="121"/>
        <v>0</v>
      </c>
      <c r="K7790" s="12" t="s">
        <v>47</v>
      </c>
      <c r="L7790">
        <v>1</v>
      </c>
      <c r="M7790" s="12" t="s">
        <v>48</v>
      </c>
    </row>
    <row r="7791" spans="1:13" x14ac:dyDescent="0.25">
      <c r="A7791">
        <v>7790</v>
      </c>
      <c r="B7791" s="10">
        <v>44404</v>
      </c>
      <c r="C7791" s="11">
        <v>0.9663425925925927</v>
      </c>
      <c r="D7791">
        <v>1</v>
      </c>
      <c r="E7791" s="12">
        <v>4</v>
      </c>
      <c r="I7791">
        <f t="shared" si="121"/>
        <v>0</v>
      </c>
      <c r="K7791" s="12" t="s">
        <v>47</v>
      </c>
      <c r="L7791">
        <v>5</v>
      </c>
      <c r="M7791" s="12" t="s">
        <v>48</v>
      </c>
    </row>
    <row r="7792" spans="1:13" x14ac:dyDescent="0.25">
      <c r="A7792">
        <v>7791</v>
      </c>
      <c r="B7792" s="10">
        <v>44404</v>
      </c>
      <c r="C7792" s="11">
        <v>0.97160879629629626</v>
      </c>
      <c r="D7792">
        <v>2</v>
      </c>
      <c r="E7792" s="12">
        <v>4</v>
      </c>
      <c r="I7792">
        <f t="shared" si="121"/>
        <v>0</v>
      </c>
      <c r="K7792" s="12" t="s">
        <v>47</v>
      </c>
      <c r="L7792">
        <v>1</v>
      </c>
      <c r="M7792" s="12" t="s">
        <v>48</v>
      </c>
    </row>
    <row r="7793" spans="1:13" x14ac:dyDescent="0.25">
      <c r="A7793">
        <v>7792</v>
      </c>
      <c r="B7793" s="10">
        <v>44404</v>
      </c>
      <c r="C7793" s="11">
        <v>0.97270833333333329</v>
      </c>
      <c r="D7793">
        <v>2</v>
      </c>
      <c r="E7793" s="12">
        <v>5.6</v>
      </c>
      <c r="I7793">
        <f t="shared" si="121"/>
        <v>0</v>
      </c>
      <c r="K7793" s="12" t="s">
        <v>47</v>
      </c>
      <c r="L7793">
        <v>2</v>
      </c>
      <c r="M7793" s="12" t="s">
        <v>48</v>
      </c>
    </row>
    <row r="7794" spans="1:13" x14ac:dyDescent="0.25">
      <c r="A7794">
        <v>7793</v>
      </c>
      <c r="B7794" s="10">
        <v>44404</v>
      </c>
      <c r="C7794" s="11">
        <v>0.9741319444444444</v>
      </c>
      <c r="D7794">
        <v>2</v>
      </c>
      <c r="E7794" s="12">
        <v>4.5999999999999996</v>
      </c>
      <c r="I7794">
        <f t="shared" si="121"/>
        <v>0</v>
      </c>
      <c r="K7794" s="12" t="s">
        <v>47</v>
      </c>
      <c r="L7794">
        <v>3</v>
      </c>
      <c r="M7794" s="12" t="s">
        <v>58</v>
      </c>
    </row>
    <row r="7795" spans="1:13" x14ac:dyDescent="0.25">
      <c r="A7795">
        <v>7794</v>
      </c>
      <c r="B7795" s="10">
        <v>44404</v>
      </c>
      <c r="C7795" s="11">
        <v>0.97482638888888884</v>
      </c>
      <c r="D7795">
        <v>1</v>
      </c>
      <c r="E7795" s="12">
        <v>4</v>
      </c>
      <c r="I7795">
        <f t="shared" si="121"/>
        <v>0</v>
      </c>
      <c r="K7795" s="12" t="s">
        <v>47</v>
      </c>
      <c r="L7795">
        <v>1</v>
      </c>
      <c r="M7795" s="12" t="s">
        <v>48</v>
      </c>
    </row>
    <row r="7796" spans="1:13" x14ac:dyDescent="0.25">
      <c r="A7796">
        <v>7795</v>
      </c>
      <c r="B7796" s="10">
        <v>44404</v>
      </c>
      <c r="C7796" s="11">
        <v>0.97585648148148152</v>
      </c>
      <c r="D7796">
        <v>1</v>
      </c>
      <c r="E7796" s="12">
        <v>4</v>
      </c>
      <c r="F7796">
        <v>1</v>
      </c>
      <c r="I7796">
        <f t="shared" si="121"/>
        <v>1</v>
      </c>
      <c r="K7796" s="12" t="s">
        <v>47</v>
      </c>
      <c r="L7796">
        <v>1</v>
      </c>
      <c r="M7796" s="12" t="s">
        <v>49</v>
      </c>
    </row>
    <row r="7797" spans="1:13" x14ac:dyDescent="0.25">
      <c r="A7797">
        <v>7796</v>
      </c>
      <c r="B7797" s="10">
        <v>44404</v>
      </c>
      <c r="C7797" s="11">
        <v>0.97599537037037043</v>
      </c>
      <c r="D7797">
        <v>1</v>
      </c>
      <c r="E7797" s="12">
        <v>4</v>
      </c>
      <c r="I7797">
        <f t="shared" si="121"/>
        <v>0</v>
      </c>
      <c r="K7797" s="12" t="s">
        <v>47</v>
      </c>
      <c r="L7797">
        <v>1</v>
      </c>
      <c r="M7797" s="12" t="s">
        <v>49</v>
      </c>
    </row>
    <row r="7798" spans="1:13" x14ac:dyDescent="0.25">
      <c r="A7798">
        <v>7797</v>
      </c>
      <c r="B7798" s="10">
        <v>44404</v>
      </c>
      <c r="C7798" s="11">
        <v>0.97607638888888892</v>
      </c>
      <c r="D7798">
        <v>1</v>
      </c>
      <c r="E7798" s="12">
        <v>5</v>
      </c>
      <c r="I7798">
        <f t="shared" si="121"/>
        <v>0</v>
      </c>
      <c r="K7798" s="12" t="s">
        <v>47</v>
      </c>
      <c r="L7798">
        <v>1</v>
      </c>
      <c r="M7798" s="12" t="s">
        <v>48</v>
      </c>
    </row>
    <row r="7799" spans="1:13" x14ac:dyDescent="0.25">
      <c r="A7799">
        <v>7798</v>
      </c>
      <c r="B7799" s="10">
        <v>44404</v>
      </c>
      <c r="C7799" s="11">
        <v>0.9776273148148148</v>
      </c>
      <c r="D7799">
        <v>1</v>
      </c>
      <c r="E7799" s="12">
        <v>4</v>
      </c>
      <c r="I7799">
        <f t="shared" si="121"/>
        <v>0</v>
      </c>
      <c r="K7799" s="12" t="s">
        <v>47</v>
      </c>
      <c r="L7799">
        <v>1</v>
      </c>
      <c r="M7799" s="12" t="s">
        <v>48</v>
      </c>
    </row>
    <row r="7800" spans="1:13" x14ac:dyDescent="0.25">
      <c r="A7800">
        <v>7799</v>
      </c>
      <c r="B7800" s="10">
        <v>44404</v>
      </c>
      <c r="C7800" s="11">
        <v>0.97793981481481485</v>
      </c>
      <c r="D7800">
        <v>2</v>
      </c>
      <c r="E7800" s="12">
        <v>4</v>
      </c>
      <c r="I7800">
        <f t="shared" si="121"/>
        <v>0</v>
      </c>
      <c r="K7800" s="12" t="s">
        <v>47</v>
      </c>
      <c r="L7800">
        <v>1</v>
      </c>
      <c r="M7800" s="12" t="s">
        <v>48</v>
      </c>
    </row>
    <row r="7801" spans="1:13" x14ac:dyDescent="0.25">
      <c r="A7801">
        <v>7800</v>
      </c>
      <c r="B7801" s="10">
        <v>44404</v>
      </c>
      <c r="C7801" s="11">
        <v>0.9803587962962963</v>
      </c>
      <c r="D7801">
        <v>2</v>
      </c>
      <c r="E7801" s="12">
        <v>6</v>
      </c>
      <c r="I7801">
        <f t="shared" si="121"/>
        <v>0</v>
      </c>
      <c r="K7801" s="12" t="s">
        <v>47</v>
      </c>
      <c r="L7801">
        <v>1</v>
      </c>
      <c r="M7801" s="12" t="s">
        <v>48</v>
      </c>
    </row>
    <row r="7802" spans="1:13" x14ac:dyDescent="0.25">
      <c r="A7802">
        <v>7801</v>
      </c>
      <c r="B7802" s="10">
        <v>44404</v>
      </c>
      <c r="C7802" s="11">
        <v>0.98143518518518524</v>
      </c>
      <c r="D7802">
        <v>2</v>
      </c>
      <c r="E7802" s="12">
        <v>4</v>
      </c>
      <c r="I7802">
        <f t="shared" si="121"/>
        <v>0</v>
      </c>
      <c r="K7802" s="12" t="s">
        <v>47</v>
      </c>
      <c r="L7802">
        <v>1</v>
      </c>
      <c r="M7802" s="12" t="s">
        <v>48</v>
      </c>
    </row>
    <row r="7803" spans="1:13" x14ac:dyDescent="0.25">
      <c r="A7803">
        <v>7802</v>
      </c>
      <c r="B7803" s="10">
        <v>44404</v>
      </c>
      <c r="C7803" s="11">
        <v>0.9827662037037036</v>
      </c>
      <c r="D7803">
        <v>2</v>
      </c>
      <c r="E7803" s="12">
        <v>5</v>
      </c>
      <c r="I7803">
        <f t="shared" si="121"/>
        <v>0</v>
      </c>
      <c r="K7803" s="12" t="s">
        <v>47</v>
      </c>
      <c r="L7803">
        <v>1</v>
      </c>
      <c r="M7803" s="12" t="s">
        <v>49</v>
      </c>
    </row>
    <row r="7804" spans="1:13" x14ac:dyDescent="0.25">
      <c r="A7804">
        <v>7803</v>
      </c>
      <c r="B7804" s="10">
        <v>44404</v>
      </c>
      <c r="C7804" s="11">
        <v>0.98403935185185187</v>
      </c>
      <c r="D7804">
        <v>1</v>
      </c>
      <c r="E7804" s="12">
        <v>4</v>
      </c>
      <c r="I7804">
        <f t="shared" si="121"/>
        <v>0</v>
      </c>
      <c r="K7804" s="12" t="s">
        <v>47</v>
      </c>
      <c r="L7804">
        <v>2</v>
      </c>
      <c r="M7804" s="12" t="s">
        <v>54</v>
      </c>
    </row>
    <row r="7805" spans="1:13" x14ac:dyDescent="0.25">
      <c r="A7805">
        <v>7804</v>
      </c>
      <c r="B7805" s="10">
        <v>44404</v>
      </c>
      <c r="C7805" s="11">
        <v>0.98445601851851849</v>
      </c>
      <c r="D7805">
        <v>2</v>
      </c>
      <c r="E7805" s="12">
        <v>5</v>
      </c>
      <c r="I7805">
        <f t="shared" si="121"/>
        <v>0</v>
      </c>
      <c r="K7805" s="12" t="s">
        <v>47</v>
      </c>
      <c r="L7805">
        <v>1</v>
      </c>
      <c r="M7805" s="12" t="s">
        <v>49</v>
      </c>
    </row>
    <row r="7806" spans="1:13" x14ac:dyDescent="0.25">
      <c r="A7806">
        <v>7805</v>
      </c>
      <c r="B7806" s="10">
        <v>44404</v>
      </c>
      <c r="C7806" s="11">
        <v>0.98469907407407409</v>
      </c>
      <c r="D7806">
        <v>1</v>
      </c>
      <c r="E7806" s="12">
        <v>4</v>
      </c>
      <c r="I7806">
        <f t="shared" si="121"/>
        <v>0</v>
      </c>
      <c r="K7806" s="12" t="s">
        <v>47</v>
      </c>
      <c r="L7806">
        <v>1</v>
      </c>
      <c r="M7806" s="12" t="s">
        <v>48</v>
      </c>
    </row>
    <row r="7807" spans="1:13" x14ac:dyDescent="0.25">
      <c r="A7807">
        <v>7806</v>
      </c>
      <c r="B7807" s="10">
        <v>44404</v>
      </c>
      <c r="C7807" s="11">
        <v>0.9959027777777778</v>
      </c>
      <c r="D7807">
        <v>2</v>
      </c>
      <c r="E7807" s="12">
        <v>4</v>
      </c>
      <c r="I7807">
        <f t="shared" si="121"/>
        <v>0</v>
      </c>
      <c r="K7807" s="12" t="s">
        <v>47</v>
      </c>
      <c r="L7807">
        <v>1</v>
      </c>
      <c r="M7807" s="12" t="s">
        <v>48</v>
      </c>
    </row>
    <row r="7808" spans="1:13" x14ac:dyDescent="0.25">
      <c r="A7808">
        <v>7807</v>
      </c>
      <c r="B7808" s="10">
        <v>44404</v>
      </c>
      <c r="C7808" s="11">
        <v>0.99746527777777771</v>
      </c>
      <c r="D7808">
        <v>2</v>
      </c>
      <c r="E7808" s="12">
        <v>6</v>
      </c>
      <c r="I7808">
        <f t="shared" si="121"/>
        <v>0</v>
      </c>
      <c r="K7808" s="12" t="s">
        <v>47</v>
      </c>
      <c r="L7808">
        <v>2</v>
      </c>
      <c r="M7808" s="12" t="s">
        <v>48</v>
      </c>
    </row>
    <row r="7809" spans="1:13" x14ac:dyDescent="0.25">
      <c r="A7809">
        <v>7808</v>
      </c>
      <c r="B7809" s="10">
        <v>44404</v>
      </c>
      <c r="C7809" s="11">
        <v>0.99927083333333344</v>
      </c>
      <c r="D7809">
        <v>2</v>
      </c>
      <c r="E7809" s="12">
        <v>5</v>
      </c>
      <c r="I7809">
        <f t="shared" si="121"/>
        <v>0</v>
      </c>
      <c r="K7809" s="12" t="s">
        <v>47</v>
      </c>
      <c r="L7809">
        <v>3</v>
      </c>
      <c r="M7809" s="12" t="s">
        <v>55</v>
      </c>
    </row>
    <row r="7810" spans="1:13" x14ac:dyDescent="0.25">
      <c r="A7810">
        <v>7809</v>
      </c>
      <c r="B7810" s="10">
        <v>44405</v>
      </c>
      <c r="C7810" s="11">
        <v>3.8194444444444446E-4</v>
      </c>
      <c r="D7810">
        <v>1</v>
      </c>
      <c r="E7810" s="12">
        <v>5</v>
      </c>
      <c r="I7810">
        <f t="shared" si="121"/>
        <v>0</v>
      </c>
      <c r="K7810" s="12" t="s">
        <v>47</v>
      </c>
      <c r="L7810">
        <v>1</v>
      </c>
      <c r="M7810" s="12" t="s">
        <v>48</v>
      </c>
    </row>
    <row r="7811" spans="1:13" x14ac:dyDescent="0.25">
      <c r="A7811">
        <v>7810</v>
      </c>
      <c r="B7811" s="10">
        <v>44405</v>
      </c>
      <c r="C7811" s="11">
        <v>1.0416666666666667E-3</v>
      </c>
      <c r="D7811">
        <v>1</v>
      </c>
      <c r="E7811" s="12">
        <v>4</v>
      </c>
      <c r="I7811">
        <f t="shared" si="121"/>
        <v>0</v>
      </c>
      <c r="K7811" s="12" t="s">
        <v>47</v>
      </c>
      <c r="L7811">
        <v>1</v>
      </c>
      <c r="M7811" s="12" t="s">
        <v>48</v>
      </c>
    </row>
    <row r="7812" spans="1:13" x14ac:dyDescent="0.25">
      <c r="A7812">
        <v>7811</v>
      </c>
      <c r="B7812" s="10">
        <v>44405</v>
      </c>
      <c r="C7812" s="11">
        <v>1.9328703703703704E-3</v>
      </c>
      <c r="D7812">
        <v>1</v>
      </c>
      <c r="E7812" s="12">
        <v>4</v>
      </c>
      <c r="I7812">
        <f t="shared" si="121"/>
        <v>0</v>
      </c>
      <c r="K7812" s="12" t="s">
        <v>47</v>
      </c>
      <c r="L7812">
        <v>1</v>
      </c>
      <c r="M7812" s="12" t="s">
        <v>49</v>
      </c>
    </row>
    <row r="7813" spans="1:13" x14ac:dyDescent="0.25">
      <c r="A7813">
        <v>7812</v>
      </c>
      <c r="B7813" s="10">
        <v>44405</v>
      </c>
      <c r="C7813" s="11">
        <v>2.7777777777777779E-3</v>
      </c>
      <c r="D7813">
        <v>1</v>
      </c>
      <c r="E7813" s="12">
        <v>4</v>
      </c>
      <c r="I7813">
        <f t="shared" si="121"/>
        <v>0</v>
      </c>
      <c r="K7813" s="12" t="s">
        <v>47</v>
      </c>
      <c r="L7813">
        <v>1</v>
      </c>
      <c r="M7813" s="12" t="s">
        <v>48</v>
      </c>
    </row>
    <row r="7814" spans="1:13" x14ac:dyDescent="0.25">
      <c r="A7814">
        <v>7813</v>
      </c>
      <c r="B7814" s="10">
        <v>44405</v>
      </c>
      <c r="C7814" s="11">
        <v>2.8703703703703708E-3</v>
      </c>
      <c r="D7814">
        <v>1</v>
      </c>
      <c r="E7814" s="12">
        <v>6</v>
      </c>
      <c r="I7814">
        <f t="shared" si="121"/>
        <v>0</v>
      </c>
      <c r="K7814" s="12" t="s">
        <v>47</v>
      </c>
      <c r="L7814">
        <v>1</v>
      </c>
      <c r="M7814" s="12" t="s">
        <v>48</v>
      </c>
    </row>
    <row r="7815" spans="1:13" x14ac:dyDescent="0.25">
      <c r="A7815">
        <v>7814</v>
      </c>
      <c r="B7815" s="10">
        <v>44405</v>
      </c>
      <c r="C7815" s="11">
        <v>3.0555555555555557E-3</v>
      </c>
      <c r="D7815">
        <v>2</v>
      </c>
      <c r="E7815" s="12">
        <v>4</v>
      </c>
      <c r="I7815">
        <f t="shared" si="121"/>
        <v>0</v>
      </c>
      <c r="K7815" s="12" t="s">
        <v>47</v>
      </c>
      <c r="L7815">
        <v>1</v>
      </c>
      <c r="M7815" s="12" t="s">
        <v>48</v>
      </c>
    </row>
    <row r="7816" spans="1:13" x14ac:dyDescent="0.25">
      <c r="A7816">
        <v>7815</v>
      </c>
      <c r="B7816" s="10">
        <v>44405</v>
      </c>
      <c r="C7816" s="11">
        <v>3.8657407407407408E-3</v>
      </c>
      <c r="D7816">
        <v>2</v>
      </c>
      <c r="E7816" s="12">
        <v>4</v>
      </c>
      <c r="I7816">
        <f t="shared" si="121"/>
        <v>0</v>
      </c>
      <c r="K7816" s="12" t="s">
        <v>47</v>
      </c>
      <c r="L7816">
        <v>2</v>
      </c>
      <c r="M7816" s="12" t="s">
        <v>54</v>
      </c>
    </row>
    <row r="7817" spans="1:13" x14ac:dyDescent="0.25">
      <c r="A7817">
        <v>7816</v>
      </c>
      <c r="B7817" s="10">
        <v>44405</v>
      </c>
      <c r="C7817" s="11">
        <v>5.2546296296296299E-3</v>
      </c>
      <c r="D7817">
        <v>1</v>
      </c>
      <c r="E7817" s="12">
        <v>6</v>
      </c>
      <c r="I7817">
        <f t="shared" ref="I7817:I7880" si="122">SUM(F7817:H7817)</f>
        <v>0</v>
      </c>
      <c r="K7817" s="12" t="s">
        <v>47</v>
      </c>
      <c r="L7817">
        <v>1</v>
      </c>
      <c r="M7817" s="12" t="s">
        <v>48</v>
      </c>
    </row>
    <row r="7818" spans="1:13" x14ac:dyDescent="0.25">
      <c r="A7818">
        <v>7817</v>
      </c>
      <c r="B7818" s="10">
        <v>44405</v>
      </c>
      <c r="C7818" s="11">
        <v>6.7592592592592591E-3</v>
      </c>
      <c r="D7818">
        <v>1</v>
      </c>
      <c r="E7818" s="12">
        <v>4</v>
      </c>
      <c r="I7818">
        <f t="shared" si="122"/>
        <v>0</v>
      </c>
      <c r="K7818" s="12" t="s">
        <v>47</v>
      </c>
      <c r="L7818">
        <v>2</v>
      </c>
      <c r="M7818" s="12" t="s">
        <v>48</v>
      </c>
    </row>
    <row r="7819" spans="1:13" x14ac:dyDescent="0.25">
      <c r="A7819">
        <v>7818</v>
      </c>
      <c r="B7819" s="10">
        <v>44405</v>
      </c>
      <c r="C7819" s="11">
        <v>1.042824074074074E-2</v>
      </c>
      <c r="D7819">
        <v>1</v>
      </c>
      <c r="E7819" s="12">
        <v>4</v>
      </c>
      <c r="G7819">
        <v>1</v>
      </c>
      <c r="I7819">
        <f t="shared" si="122"/>
        <v>1</v>
      </c>
    </row>
    <row r="7820" spans="1:13" x14ac:dyDescent="0.25">
      <c r="A7820">
        <v>7819</v>
      </c>
      <c r="B7820" s="10">
        <v>44405</v>
      </c>
      <c r="C7820" s="11">
        <v>1.1006944444444444E-2</v>
      </c>
      <c r="D7820">
        <v>1</v>
      </c>
      <c r="E7820" s="12">
        <v>4</v>
      </c>
      <c r="I7820">
        <f t="shared" si="122"/>
        <v>0</v>
      </c>
      <c r="K7820" s="12" t="s">
        <v>47</v>
      </c>
      <c r="L7820">
        <v>1</v>
      </c>
      <c r="M7820" s="12" t="s">
        <v>49</v>
      </c>
    </row>
    <row r="7821" spans="1:13" x14ac:dyDescent="0.25">
      <c r="A7821">
        <v>7820</v>
      </c>
      <c r="B7821" s="10">
        <v>44405</v>
      </c>
      <c r="C7821" s="11">
        <v>1.1643518518518518E-2</v>
      </c>
      <c r="D7821">
        <v>1</v>
      </c>
      <c r="E7821" s="12">
        <v>5</v>
      </c>
      <c r="I7821">
        <f t="shared" si="122"/>
        <v>0</v>
      </c>
      <c r="K7821" s="12" t="s">
        <v>47</v>
      </c>
      <c r="L7821">
        <v>1</v>
      </c>
      <c r="M7821" s="12" t="s">
        <v>48</v>
      </c>
    </row>
    <row r="7822" spans="1:13" x14ac:dyDescent="0.25">
      <c r="A7822">
        <v>7821</v>
      </c>
      <c r="B7822" s="10">
        <v>44405</v>
      </c>
      <c r="C7822" s="11">
        <v>1.3715277777777778E-2</v>
      </c>
      <c r="D7822">
        <v>1</v>
      </c>
      <c r="E7822" s="12">
        <v>4</v>
      </c>
      <c r="I7822">
        <f t="shared" si="122"/>
        <v>0</v>
      </c>
      <c r="K7822" s="12" t="s">
        <v>47</v>
      </c>
      <c r="L7822">
        <v>1</v>
      </c>
      <c r="M7822" s="12" t="s">
        <v>48</v>
      </c>
    </row>
    <row r="7823" spans="1:13" x14ac:dyDescent="0.25">
      <c r="A7823">
        <v>7822</v>
      </c>
      <c r="B7823" s="10">
        <v>44405</v>
      </c>
      <c r="C7823" s="11">
        <v>1.4108796296296295E-2</v>
      </c>
      <c r="D7823">
        <v>2</v>
      </c>
      <c r="E7823" s="12">
        <v>6</v>
      </c>
      <c r="I7823">
        <f t="shared" si="122"/>
        <v>0</v>
      </c>
      <c r="K7823" s="12" t="s">
        <v>47</v>
      </c>
      <c r="L7823">
        <v>1</v>
      </c>
      <c r="M7823" s="12" t="s">
        <v>49</v>
      </c>
    </row>
    <row r="7824" spans="1:13" x14ac:dyDescent="0.25">
      <c r="A7824">
        <v>7823</v>
      </c>
      <c r="B7824" s="10">
        <v>44405</v>
      </c>
      <c r="C7824" s="11">
        <v>1.8726851851851852E-2</v>
      </c>
      <c r="D7824">
        <v>1</v>
      </c>
      <c r="E7824" s="12">
        <v>4.5999999999999996</v>
      </c>
      <c r="I7824">
        <f t="shared" si="122"/>
        <v>0</v>
      </c>
      <c r="K7824" s="12" t="s">
        <v>47</v>
      </c>
      <c r="L7824">
        <v>3</v>
      </c>
      <c r="M7824" s="12" t="s">
        <v>48</v>
      </c>
    </row>
    <row r="7825" spans="1:13" x14ac:dyDescent="0.25">
      <c r="A7825">
        <v>7824</v>
      </c>
      <c r="B7825" s="10">
        <v>44405</v>
      </c>
      <c r="C7825" s="11">
        <v>2.1365740740740741E-2</v>
      </c>
      <c r="D7825">
        <v>2</v>
      </c>
      <c r="E7825" s="12">
        <v>4</v>
      </c>
      <c r="I7825">
        <f t="shared" si="122"/>
        <v>0</v>
      </c>
      <c r="K7825" s="12" t="s">
        <v>47</v>
      </c>
      <c r="L7825">
        <v>1</v>
      </c>
      <c r="M7825" s="12" t="s">
        <v>48</v>
      </c>
    </row>
    <row r="7826" spans="1:13" x14ac:dyDescent="0.25">
      <c r="A7826">
        <v>7825</v>
      </c>
      <c r="B7826" s="10">
        <v>44405</v>
      </c>
      <c r="C7826" s="11">
        <v>2.344907407407407E-2</v>
      </c>
      <c r="D7826">
        <v>1</v>
      </c>
      <c r="E7826" s="12">
        <v>4</v>
      </c>
      <c r="I7826">
        <f t="shared" si="122"/>
        <v>0</v>
      </c>
      <c r="K7826" s="12" t="s">
        <v>47</v>
      </c>
      <c r="L7826">
        <v>1</v>
      </c>
      <c r="M7826" s="12" t="s">
        <v>49</v>
      </c>
    </row>
    <row r="7827" spans="1:13" x14ac:dyDescent="0.25">
      <c r="A7827">
        <v>7826</v>
      </c>
      <c r="B7827" s="10">
        <v>44405</v>
      </c>
      <c r="C7827" s="11">
        <v>3.1585648148148147E-2</v>
      </c>
      <c r="D7827">
        <v>1</v>
      </c>
      <c r="E7827" s="12">
        <v>5</v>
      </c>
      <c r="G7827">
        <v>1</v>
      </c>
      <c r="I7827">
        <f t="shared" si="122"/>
        <v>1</v>
      </c>
    </row>
    <row r="7828" spans="1:13" x14ac:dyDescent="0.25">
      <c r="A7828">
        <v>7827</v>
      </c>
      <c r="B7828" s="10">
        <v>44405</v>
      </c>
      <c r="C7828" s="11">
        <v>3.5752314814814813E-2</v>
      </c>
      <c r="D7828">
        <v>1</v>
      </c>
      <c r="E7828" s="12">
        <v>4</v>
      </c>
      <c r="F7828">
        <v>1</v>
      </c>
      <c r="I7828">
        <f t="shared" si="122"/>
        <v>1</v>
      </c>
    </row>
    <row r="7829" spans="1:13" x14ac:dyDescent="0.25">
      <c r="A7829">
        <v>7828</v>
      </c>
      <c r="B7829" s="10">
        <v>44405</v>
      </c>
      <c r="C7829" s="11">
        <v>3.9143518518518515E-2</v>
      </c>
      <c r="D7829">
        <v>1</v>
      </c>
      <c r="E7829" s="12">
        <v>4</v>
      </c>
      <c r="F7829">
        <v>1</v>
      </c>
      <c r="I7829">
        <f t="shared" si="122"/>
        <v>1</v>
      </c>
    </row>
    <row r="7830" spans="1:13" x14ac:dyDescent="0.25">
      <c r="A7830">
        <v>7829</v>
      </c>
      <c r="B7830" s="10">
        <v>44405</v>
      </c>
      <c r="C7830" s="11">
        <v>4.08912037037037E-2</v>
      </c>
      <c r="D7830">
        <v>1</v>
      </c>
      <c r="E7830" s="12">
        <v>5</v>
      </c>
      <c r="I7830">
        <f t="shared" si="122"/>
        <v>0</v>
      </c>
      <c r="K7830" s="12" t="s">
        <v>47</v>
      </c>
      <c r="L7830">
        <v>1</v>
      </c>
      <c r="M7830" s="12" t="s">
        <v>48</v>
      </c>
    </row>
    <row r="7831" spans="1:13" x14ac:dyDescent="0.25">
      <c r="A7831">
        <v>7830</v>
      </c>
      <c r="B7831" s="10">
        <v>44405</v>
      </c>
      <c r="C7831" s="11">
        <v>4.3773148148148144E-2</v>
      </c>
      <c r="D7831">
        <v>1</v>
      </c>
      <c r="E7831" s="12">
        <v>4</v>
      </c>
      <c r="I7831">
        <f t="shared" si="122"/>
        <v>0</v>
      </c>
      <c r="K7831" s="12" t="s">
        <v>47</v>
      </c>
      <c r="L7831">
        <v>1</v>
      </c>
      <c r="M7831" s="12" t="s">
        <v>48</v>
      </c>
    </row>
    <row r="7832" spans="1:13" x14ac:dyDescent="0.25">
      <c r="A7832">
        <v>7831</v>
      </c>
      <c r="B7832" s="10">
        <v>44405</v>
      </c>
      <c r="C7832" s="11">
        <v>4.5509259259259256E-2</v>
      </c>
      <c r="D7832">
        <v>2</v>
      </c>
      <c r="E7832" s="12">
        <v>4</v>
      </c>
      <c r="I7832">
        <f t="shared" si="122"/>
        <v>0</v>
      </c>
      <c r="K7832" s="12" t="s">
        <v>47</v>
      </c>
      <c r="L7832">
        <v>1</v>
      </c>
      <c r="M7832" s="12" t="s">
        <v>48</v>
      </c>
    </row>
    <row r="7833" spans="1:13" x14ac:dyDescent="0.25">
      <c r="A7833">
        <v>7832</v>
      </c>
      <c r="B7833" s="10">
        <v>44405</v>
      </c>
      <c r="C7833" s="11">
        <v>4.6296296296296301E-2</v>
      </c>
      <c r="D7833">
        <v>1</v>
      </c>
      <c r="E7833" s="12">
        <v>4</v>
      </c>
      <c r="I7833">
        <f t="shared" si="122"/>
        <v>0</v>
      </c>
      <c r="K7833" s="12" t="s">
        <v>47</v>
      </c>
      <c r="L7833">
        <v>1</v>
      </c>
      <c r="M7833" s="12" t="s">
        <v>48</v>
      </c>
    </row>
    <row r="7834" spans="1:13" x14ac:dyDescent="0.25">
      <c r="A7834">
        <v>7833</v>
      </c>
      <c r="B7834" s="10">
        <v>44405</v>
      </c>
      <c r="C7834" s="11">
        <v>4.746527777777778E-2</v>
      </c>
      <c r="D7834">
        <v>2</v>
      </c>
      <c r="E7834" s="12">
        <v>6</v>
      </c>
      <c r="I7834">
        <f t="shared" si="122"/>
        <v>0</v>
      </c>
      <c r="K7834" s="12" t="s">
        <v>47</v>
      </c>
      <c r="L7834">
        <v>1</v>
      </c>
      <c r="M7834" s="12" t="s">
        <v>48</v>
      </c>
    </row>
    <row r="7835" spans="1:13" x14ac:dyDescent="0.25">
      <c r="A7835">
        <v>7834</v>
      </c>
      <c r="B7835" s="10">
        <v>44405</v>
      </c>
      <c r="C7835" s="11">
        <v>4.9733796296296297E-2</v>
      </c>
      <c r="D7835">
        <v>1</v>
      </c>
      <c r="E7835" s="12">
        <v>5</v>
      </c>
      <c r="I7835">
        <f t="shared" si="122"/>
        <v>0</v>
      </c>
      <c r="K7835" s="12" t="s">
        <v>47</v>
      </c>
      <c r="L7835">
        <v>1</v>
      </c>
      <c r="M7835" s="12" t="s">
        <v>48</v>
      </c>
    </row>
    <row r="7836" spans="1:13" x14ac:dyDescent="0.25">
      <c r="A7836">
        <v>7835</v>
      </c>
      <c r="B7836" s="10">
        <v>44405</v>
      </c>
      <c r="C7836" s="11">
        <v>5.0069444444444444E-2</v>
      </c>
      <c r="D7836">
        <v>1</v>
      </c>
      <c r="E7836" s="12">
        <v>4</v>
      </c>
      <c r="I7836">
        <f t="shared" si="122"/>
        <v>0</v>
      </c>
      <c r="K7836" s="12" t="s">
        <v>47</v>
      </c>
      <c r="L7836">
        <v>1</v>
      </c>
      <c r="M7836" s="12" t="s">
        <v>49</v>
      </c>
    </row>
    <row r="7837" spans="1:13" x14ac:dyDescent="0.25">
      <c r="A7837">
        <v>7836</v>
      </c>
      <c r="B7837" s="10">
        <v>44405</v>
      </c>
      <c r="C7837" s="11">
        <v>5.1111111111111107E-2</v>
      </c>
      <c r="D7837">
        <v>2</v>
      </c>
      <c r="E7837" s="12">
        <v>7</v>
      </c>
      <c r="I7837">
        <f t="shared" si="122"/>
        <v>0</v>
      </c>
      <c r="K7837" s="12" t="s">
        <v>47</v>
      </c>
      <c r="L7837">
        <v>1</v>
      </c>
      <c r="M7837" s="12" t="s">
        <v>49</v>
      </c>
    </row>
    <row r="7838" spans="1:13" x14ac:dyDescent="0.25">
      <c r="A7838">
        <v>7837</v>
      </c>
      <c r="B7838" s="10">
        <v>44405</v>
      </c>
      <c r="C7838" s="11">
        <v>5.2465277777777784E-2</v>
      </c>
      <c r="D7838">
        <v>2</v>
      </c>
      <c r="E7838" s="12">
        <v>6</v>
      </c>
      <c r="I7838">
        <f t="shared" si="122"/>
        <v>0</v>
      </c>
      <c r="K7838" s="12" t="s">
        <v>47</v>
      </c>
      <c r="L7838">
        <v>1</v>
      </c>
      <c r="M7838" s="12" t="s">
        <v>48</v>
      </c>
    </row>
    <row r="7839" spans="1:13" x14ac:dyDescent="0.25">
      <c r="A7839">
        <v>7838</v>
      </c>
      <c r="B7839" s="10">
        <v>44405</v>
      </c>
      <c r="C7839" s="11">
        <v>5.4490740740740735E-2</v>
      </c>
      <c r="D7839">
        <v>1</v>
      </c>
      <c r="E7839" s="12">
        <v>6</v>
      </c>
      <c r="G7839">
        <v>1</v>
      </c>
      <c r="I7839">
        <f t="shared" si="122"/>
        <v>1</v>
      </c>
    </row>
    <row r="7840" spans="1:13" x14ac:dyDescent="0.25">
      <c r="A7840">
        <v>7839</v>
      </c>
      <c r="B7840" s="10">
        <v>44405</v>
      </c>
      <c r="C7840" s="11">
        <v>5.6331018518518516E-2</v>
      </c>
      <c r="D7840">
        <v>2</v>
      </c>
      <c r="E7840" s="12">
        <v>4</v>
      </c>
      <c r="I7840">
        <f t="shared" si="122"/>
        <v>0</v>
      </c>
      <c r="K7840" s="12" t="s">
        <v>47</v>
      </c>
      <c r="L7840">
        <v>2</v>
      </c>
      <c r="M7840" s="12" t="s">
        <v>54</v>
      </c>
    </row>
    <row r="7841" spans="1:13" x14ac:dyDescent="0.25">
      <c r="A7841">
        <v>7840</v>
      </c>
      <c r="B7841" s="10">
        <v>44405</v>
      </c>
      <c r="C7841" s="11">
        <v>5.7812499999999996E-2</v>
      </c>
      <c r="D7841">
        <v>1</v>
      </c>
      <c r="E7841" s="12">
        <v>4</v>
      </c>
      <c r="I7841">
        <f t="shared" si="122"/>
        <v>0</v>
      </c>
      <c r="K7841" s="12" t="s">
        <v>47</v>
      </c>
      <c r="L7841">
        <v>1</v>
      </c>
      <c r="M7841" s="12" t="s">
        <v>48</v>
      </c>
    </row>
    <row r="7842" spans="1:13" x14ac:dyDescent="0.25">
      <c r="A7842">
        <v>7841</v>
      </c>
      <c r="B7842" s="10">
        <v>44405</v>
      </c>
      <c r="C7842" s="11">
        <v>5.9363425925925924E-2</v>
      </c>
      <c r="D7842">
        <v>2</v>
      </c>
      <c r="E7842" s="12">
        <v>6</v>
      </c>
      <c r="I7842">
        <f t="shared" si="122"/>
        <v>0</v>
      </c>
      <c r="K7842" s="12" t="s">
        <v>47</v>
      </c>
      <c r="L7842">
        <v>1</v>
      </c>
      <c r="M7842" s="12" t="s">
        <v>48</v>
      </c>
    </row>
    <row r="7843" spans="1:13" x14ac:dyDescent="0.25">
      <c r="A7843">
        <v>7842</v>
      </c>
      <c r="B7843" s="10">
        <v>44405</v>
      </c>
      <c r="C7843" s="11">
        <v>6.0046296296296292E-2</v>
      </c>
      <c r="D7843">
        <v>1</v>
      </c>
      <c r="E7843" s="12">
        <v>4</v>
      </c>
      <c r="I7843">
        <f t="shared" si="122"/>
        <v>0</v>
      </c>
      <c r="K7843" s="12" t="s">
        <v>47</v>
      </c>
      <c r="L7843">
        <v>1</v>
      </c>
      <c r="M7843" s="12" t="s">
        <v>49</v>
      </c>
    </row>
    <row r="7844" spans="1:13" x14ac:dyDescent="0.25">
      <c r="A7844">
        <v>7843</v>
      </c>
      <c r="B7844" s="10">
        <v>44405</v>
      </c>
      <c r="C7844" s="11">
        <v>6.2847222222222221E-2</v>
      </c>
      <c r="D7844">
        <v>2</v>
      </c>
      <c r="E7844" s="12">
        <v>4</v>
      </c>
      <c r="I7844">
        <f t="shared" si="122"/>
        <v>0</v>
      </c>
      <c r="K7844" s="12" t="s">
        <v>47</v>
      </c>
      <c r="L7844">
        <v>1</v>
      </c>
      <c r="M7844" s="12" t="s">
        <v>48</v>
      </c>
    </row>
    <row r="7845" spans="1:13" x14ac:dyDescent="0.25">
      <c r="A7845">
        <v>7844</v>
      </c>
      <c r="B7845" s="10">
        <v>44405</v>
      </c>
      <c r="C7845" s="11">
        <v>6.3333333333333339E-2</v>
      </c>
      <c r="D7845">
        <v>2</v>
      </c>
      <c r="E7845" s="12">
        <v>4</v>
      </c>
      <c r="I7845">
        <f t="shared" si="122"/>
        <v>0</v>
      </c>
      <c r="K7845" s="12" t="s">
        <v>47</v>
      </c>
      <c r="L7845">
        <v>18</v>
      </c>
      <c r="M7845" s="12" t="s">
        <v>183</v>
      </c>
    </row>
    <row r="7846" spans="1:13" x14ac:dyDescent="0.25">
      <c r="A7846">
        <v>7845</v>
      </c>
      <c r="B7846" s="10">
        <v>44405</v>
      </c>
      <c r="C7846" s="11">
        <v>6.3692129629629626E-2</v>
      </c>
      <c r="D7846">
        <v>1</v>
      </c>
      <c r="E7846" s="12">
        <v>6</v>
      </c>
      <c r="I7846">
        <f t="shared" si="122"/>
        <v>0</v>
      </c>
      <c r="K7846" s="12" t="s">
        <v>47</v>
      </c>
      <c r="L7846">
        <v>1</v>
      </c>
      <c r="M7846" s="12" t="s">
        <v>49</v>
      </c>
    </row>
    <row r="7847" spans="1:13" x14ac:dyDescent="0.25">
      <c r="A7847">
        <v>7846</v>
      </c>
      <c r="B7847" s="10">
        <v>44405</v>
      </c>
      <c r="C7847" s="11">
        <v>6.880787037037038E-2</v>
      </c>
      <c r="D7847">
        <v>1</v>
      </c>
      <c r="E7847" s="12">
        <v>4</v>
      </c>
      <c r="I7847">
        <f t="shared" si="122"/>
        <v>0</v>
      </c>
      <c r="K7847" s="12" t="s">
        <v>47</v>
      </c>
      <c r="L7847">
        <v>3</v>
      </c>
      <c r="M7847" s="12" t="s">
        <v>48</v>
      </c>
    </row>
    <row r="7848" spans="1:13" x14ac:dyDescent="0.25">
      <c r="A7848">
        <v>7847</v>
      </c>
      <c r="B7848" s="10">
        <v>44405</v>
      </c>
      <c r="C7848" s="11">
        <v>6.9120370370370374E-2</v>
      </c>
      <c r="D7848">
        <v>1</v>
      </c>
      <c r="E7848" s="12">
        <v>4</v>
      </c>
      <c r="I7848">
        <f t="shared" si="122"/>
        <v>0</v>
      </c>
      <c r="K7848" s="12" t="s">
        <v>47</v>
      </c>
      <c r="L7848">
        <v>1</v>
      </c>
      <c r="M7848" s="12" t="s">
        <v>48</v>
      </c>
    </row>
    <row r="7849" spans="1:13" x14ac:dyDescent="0.25">
      <c r="A7849">
        <v>7848</v>
      </c>
      <c r="B7849" s="10">
        <v>44405</v>
      </c>
      <c r="C7849" s="11">
        <v>6.9444444444444434E-2</v>
      </c>
      <c r="D7849">
        <v>1</v>
      </c>
      <c r="E7849" s="12">
        <v>6</v>
      </c>
      <c r="I7849">
        <f t="shared" si="122"/>
        <v>0</v>
      </c>
      <c r="K7849" s="12" t="s">
        <v>47</v>
      </c>
      <c r="L7849">
        <v>1</v>
      </c>
      <c r="M7849" s="12" t="s">
        <v>48</v>
      </c>
    </row>
    <row r="7850" spans="1:13" x14ac:dyDescent="0.25">
      <c r="A7850">
        <v>7849</v>
      </c>
      <c r="B7850" s="10">
        <v>44405</v>
      </c>
      <c r="C7850" s="11">
        <v>7.0462962962962963E-2</v>
      </c>
      <c r="D7850">
        <v>1</v>
      </c>
      <c r="E7850" s="12">
        <v>5</v>
      </c>
      <c r="I7850">
        <f t="shared" si="122"/>
        <v>0</v>
      </c>
      <c r="K7850" s="12" t="s">
        <v>47</v>
      </c>
      <c r="L7850">
        <v>1</v>
      </c>
      <c r="M7850" s="12" t="s">
        <v>48</v>
      </c>
    </row>
    <row r="7851" spans="1:13" x14ac:dyDescent="0.25">
      <c r="A7851">
        <v>7850</v>
      </c>
      <c r="B7851" s="10">
        <v>44405</v>
      </c>
      <c r="C7851" s="11">
        <v>7.1215277777777766E-2</v>
      </c>
      <c r="D7851">
        <v>1</v>
      </c>
      <c r="E7851" s="12">
        <v>4</v>
      </c>
      <c r="I7851">
        <f t="shared" si="122"/>
        <v>0</v>
      </c>
      <c r="K7851" s="12" t="s">
        <v>47</v>
      </c>
      <c r="L7851">
        <v>1</v>
      </c>
      <c r="M7851" s="12" t="s">
        <v>49</v>
      </c>
    </row>
    <row r="7852" spans="1:13" x14ac:dyDescent="0.25">
      <c r="A7852">
        <v>7851</v>
      </c>
      <c r="B7852" s="10">
        <v>44405</v>
      </c>
      <c r="C7852" s="16">
        <v>7.1504629629629626E-2</v>
      </c>
      <c r="D7852">
        <v>1</v>
      </c>
      <c r="E7852" s="12">
        <v>6</v>
      </c>
      <c r="I7852">
        <f t="shared" si="122"/>
        <v>0</v>
      </c>
      <c r="K7852" s="12" t="s">
        <v>47</v>
      </c>
      <c r="L7852">
        <v>1</v>
      </c>
      <c r="M7852" s="12" t="s">
        <v>49</v>
      </c>
    </row>
    <row r="7853" spans="1:13" x14ac:dyDescent="0.25">
      <c r="A7853">
        <v>7852</v>
      </c>
      <c r="B7853" s="10">
        <v>44405</v>
      </c>
      <c r="C7853" s="11">
        <v>7.1643518518518523E-2</v>
      </c>
      <c r="D7853">
        <v>1</v>
      </c>
      <c r="E7853" s="12">
        <v>4.5</v>
      </c>
      <c r="I7853">
        <f t="shared" si="122"/>
        <v>0</v>
      </c>
      <c r="K7853" s="12" t="s">
        <v>47</v>
      </c>
      <c r="L7853">
        <v>5</v>
      </c>
      <c r="M7853" s="12" t="s">
        <v>84</v>
      </c>
    </row>
    <row r="7854" spans="1:13" x14ac:dyDescent="0.25">
      <c r="A7854">
        <v>7853</v>
      </c>
      <c r="B7854" s="10">
        <v>44405</v>
      </c>
      <c r="C7854" s="11">
        <v>7.3206018518518517E-2</v>
      </c>
      <c r="D7854">
        <v>1</v>
      </c>
      <c r="E7854" s="12">
        <v>4.5</v>
      </c>
      <c r="G7854">
        <v>1</v>
      </c>
      <c r="I7854">
        <f t="shared" si="122"/>
        <v>1</v>
      </c>
      <c r="K7854" s="12" t="s">
        <v>47</v>
      </c>
      <c r="L7854">
        <v>3</v>
      </c>
      <c r="M7854" s="12" t="s">
        <v>48</v>
      </c>
    </row>
    <row r="7855" spans="1:13" x14ac:dyDescent="0.25">
      <c r="A7855">
        <v>7854</v>
      </c>
      <c r="B7855" s="10">
        <v>44405</v>
      </c>
      <c r="C7855" s="11">
        <v>7.3842592592592585E-2</v>
      </c>
      <c r="D7855">
        <v>2</v>
      </c>
      <c r="E7855" s="12">
        <v>7</v>
      </c>
      <c r="I7855">
        <f t="shared" si="122"/>
        <v>0</v>
      </c>
      <c r="K7855" s="12" t="s">
        <v>47</v>
      </c>
      <c r="L7855">
        <v>1</v>
      </c>
      <c r="M7855" s="12" t="s">
        <v>48</v>
      </c>
    </row>
    <row r="7856" spans="1:13" x14ac:dyDescent="0.25">
      <c r="A7856">
        <v>7855</v>
      </c>
      <c r="B7856" s="10">
        <v>44405</v>
      </c>
      <c r="C7856" s="11">
        <v>7.4560185185185188E-2</v>
      </c>
      <c r="D7856">
        <v>2</v>
      </c>
      <c r="E7856" s="12">
        <v>6</v>
      </c>
      <c r="I7856">
        <f t="shared" si="122"/>
        <v>0</v>
      </c>
      <c r="K7856" s="12" t="s">
        <v>47</v>
      </c>
      <c r="L7856">
        <v>2</v>
      </c>
      <c r="M7856" s="12" t="s">
        <v>54</v>
      </c>
    </row>
    <row r="7857" spans="1:13" x14ac:dyDescent="0.25">
      <c r="A7857">
        <v>7856</v>
      </c>
      <c r="B7857" s="10">
        <v>44405</v>
      </c>
      <c r="C7857" s="11">
        <v>7.6030092592592594E-2</v>
      </c>
      <c r="D7857">
        <v>1</v>
      </c>
      <c r="E7857" s="12">
        <v>6</v>
      </c>
      <c r="I7857">
        <f t="shared" si="122"/>
        <v>0</v>
      </c>
      <c r="K7857" s="12" t="s">
        <v>47</v>
      </c>
      <c r="L7857">
        <v>1</v>
      </c>
      <c r="M7857" s="12" t="s">
        <v>49</v>
      </c>
    </row>
    <row r="7858" spans="1:13" x14ac:dyDescent="0.25">
      <c r="A7858">
        <v>7857</v>
      </c>
      <c r="B7858" s="10">
        <v>44405</v>
      </c>
      <c r="C7858" s="11">
        <v>7.633101851851852E-2</v>
      </c>
      <c r="D7858">
        <v>2</v>
      </c>
      <c r="E7858" s="12">
        <v>6.7</v>
      </c>
      <c r="I7858">
        <f t="shared" si="122"/>
        <v>0</v>
      </c>
      <c r="K7858" s="12" t="s">
        <v>47</v>
      </c>
      <c r="L7858">
        <v>17</v>
      </c>
      <c r="M7858" s="12" t="s">
        <v>184</v>
      </c>
    </row>
    <row r="7859" spans="1:13" x14ac:dyDescent="0.25">
      <c r="A7859">
        <v>7858</v>
      </c>
      <c r="B7859" s="10">
        <v>44405</v>
      </c>
      <c r="C7859" s="11">
        <v>7.6469907407407403E-2</v>
      </c>
      <c r="D7859">
        <v>1</v>
      </c>
      <c r="E7859" s="12">
        <v>6</v>
      </c>
      <c r="I7859">
        <f t="shared" si="122"/>
        <v>0</v>
      </c>
      <c r="K7859" s="12" t="s">
        <v>47</v>
      </c>
      <c r="L7859">
        <v>2</v>
      </c>
      <c r="M7859" s="12" t="s">
        <v>49</v>
      </c>
    </row>
    <row r="7860" spans="1:13" x14ac:dyDescent="0.25">
      <c r="A7860">
        <v>7859</v>
      </c>
      <c r="B7860" s="10">
        <v>44405</v>
      </c>
      <c r="C7860" s="11">
        <v>7.6562499999999992E-2</v>
      </c>
      <c r="D7860">
        <v>2</v>
      </c>
      <c r="E7860" s="12">
        <v>4</v>
      </c>
      <c r="I7860">
        <f t="shared" si="122"/>
        <v>0</v>
      </c>
      <c r="K7860" s="12" t="s">
        <v>47</v>
      </c>
      <c r="L7860">
        <v>5</v>
      </c>
      <c r="M7860" s="12" t="s">
        <v>87</v>
      </c>
    </row>
    <row r="7861" spans="1:13" x14ac:dyDescent="0.25">
      <c r="A7861">
        <v>7860</v>
      </c>
      <c r="B7861" s="10">
        <v>44405</v>
      </c>
      <c r="C7861" s="11">
        <v>8.0798611111111113E-2</v>
      </c>
      <c r="D7861">
        <v>1</v>
      </c>
      <c r="E7861" s="12">
        <v>5</v>
      </c>
      <c r="I7861">
        <f t="shared" si="122"/>
        <v>0</v>
      </c>
      <c r="K7861" s="12" t="s">
        <v>47</v>
      </c>
      <c r="L7861">
        <v>1</v>
      </c>
      <c r="M7861" s="12" t="s">
        <v>48</v>
      </c>
    </row>
    <row r="7862" spans="1:13" x14ac:dyDescent="0.25">
      <c r="A7862">
        <v>7861</v>
      </c>
      <c r="B7862" s="10">
        <v>44405</v>
      </c>
      <c r="C7862" s="11">
        <v>8.2291666666666666E-2</v>
      </c>
      <c r="D7862">
        <v>2</v>
      </c>
      <c r="E7862" s="12">
        <v>5.6</v>
      </c>
      <c r="I7862">
        <f t="shared" si="122"/>
        <v>0</v>
      </c>
      <c r="K7862" s="12" t="s">
        <v>47</v>
      </c>
      <c r="L7862">
        <v>2</v>
      </c>
      <c r="M7862" s="12" t="s">
        <v>48</v>
      </c>
    </row>
    <row r="7863" spans="1:13" x14ac:dyDescent="0.25">
      <c r="A7863">
        <v>7862</v>
      </c>
      <c r="B7863" s="10">
        <v>44405</v>
      </c>
      <c r="C7863" s="11">
        <v>8.2719907407407409E-2</v>
      </c>
      <c r="D7863">
        <v>1</v>
      </c>
      <c r="E7863" s="12">
        <v>5</v>
      </c>
      <c r="I7863">
        <f t="shared" si="122"/>
        <v>0</v>
      </c>
      <c r="K7863" s="12" t="s">
        <v>47</v>
      </c>
      <c r="L7863">
        <v>1</v>
      </c>
      <c r="M7863" s="12" t="s">
        <v>48</v>
      </c>
    </row>
    <row r="7864" spans="1:13" x14ac:dyDescent="0.25">
      <c r="A7864">
        <v>7863</v>
      </c>
      <c r="B7864" s="10">
        <v>44405</v>
      </c>
      <c r="C7864" s="11">
        <v>8.4513888888888888E-2</v>
      </c>
      <c r="D7864">
        <v>2</v>
      </c>
      <c r="E7864" s="12">
        <v>6</v>
      </c>
      <c r="I7864">
        <f t="shared" si="122"/>
        <v>0</v>
      </c>
      <c r="K7864" s="12" t="s">
        <v>47</v>
      </c>
      <c r="L7864">
        <v>4</v>
      </c>
      <c r="M7864" s="12" t="s">
        <v>59</v>
      </c>
    </row>
    <row r="7865" spans="1:13" x14ac:dyDescent="0.25">
      <c r="A7865">
        <v>7864</v>
      </c>
      <c r="B7865" s="10">
        <v>44405</v>
      </c>
      <c r="C7865" s="11">
        <v>8.4814814814814801E-2</v>
      </c>
      <c r="D7865">
        <v>1</v>
      </c>
      <c r="E7865" s="12">
        <v>6</v>
      </c>
      <c r="I7865">
        <f t="shared" si="122"/>
        <v>0</v>
      </c>
      <c r="K7865" s="12" t="s">
        <v>47</v>
      </c>
      <c r="L7865">
        <v>1</v>
      </c>
      <c r="M7865" s="12" t="s">
        <v>49</v>
      </c>
    </row>
    <row r="7866" spans="1:13" x14ac:dyDescent="0.25">
      <c r="A7866">
        <v>7865</v>
      </c>
      <c r="B7866" s="10">
        <v>44405</v>
      </c>
      <c r="C7866" s="11">
        <v>8.7418981481481473E-2</v>
      </c>
      <c r="D7866">
        <v>1</v>
      </c>
      <c r="E7866" s="12">
        <v>5</v>
      </c>
      <c r="I7866">
        <f t="shared" si="122"/>
        <v>0</v>
      </c>
      <c r="K7866" s="12" t="s">
        <v>47</v>
      </c>
      <c r="L7866">
        <v>1</v>
      </c>
      <c r="M7866" s="12" t="s">
        <v>48</v>
      </c>
    </row>
    <row r="7867" spans="1:13" x14ac:dyDescent="0.25">
      <c r="A7867">
        <v>7866</v>
      </c>
      <c r="B7867" s="10">
        <v>44405</v>
      </c>
      <c r="C7867" s="11">
        <v>8.7581018518518516E-2</v>
      </c>
      <c r="D7867">
        <v>2</v>
      </c>
      <c r="E7867" s="12">
        <v>5.6</v>
      </c>
      <c r="I7867">
        <f t="shared" si="122"/>
        <v>0</v>
      </c>
      <c r="K7867" s="12" t="s">
        <v>47</v>
      </c>
      <c r="L7867">
        <v>3</v>
      </c>
      <c r="M7867" s="12" t="s">
        <v>48</v>
      </c>
    </row>
    <row r="7868" spans="1:13" x14ac:dyDescent="0.25">
      <c r="A7868">
        <v>7867</v>
      </c>
      <c r="B7868" s="10">
        <v>44405</v>
      </c>
      <c r="C7868" s="11">
        <v>8.790509259259259E-2</v>
      </c>
      <c r="D7868">
        <v>2</v>
      </c>
      <c r="E7868" s="12">
        <v>4</v>
      </c>
      <c r="I7868">
        <f t="shared" si="122"/>
        <v>0</v>
      </c>
      <c r="K7868" s="12" t="s">
        <v>47</v>
      </c>
      <c r="L7868">
        <v>3</v>
      </c>
      <c r="M7868" s="12" t="s">
        <v>58</v>
      </c>
    </row>
    <row r="7869" spans="1:13" x14ac:dyDescent="0.25">
      <c r="A7869">
        <v>7868</v>
      </c>
      <c r="B7869" s="10">
        <v>44405</v>
      </c>
      <c r="C7869" s="11">
        <v>9.1770833333333343E-2</v>
      </c>
      <c r="D7869">
        <v>1</v>
      </c>
      <c r="E7869" s="12">
        <v>4</v>
      </c>
      <c r="I7869">
        <f t="shared" si="122"/>
        <v>0</v>
      </c>
      <c r="K7869" s="12" t="s">
        <v>47</v>
      </c>
      <c r="L7869">
        <v>1</v>
      </c>
      <c r="M7869" s="12" t="s">
        <v>48</v>
      </c>
    </row>
    <row r="7870" spans="1:13" x14ac:dyDescent="0.25">
      <c r="A7870">
        <v>7869</v>
      </c>
      <c r="B7870" s="10">
        <v>44405</v>
      </c>
      <c r="C7870" s="11">
        <v>9.3796296296296308E-2</v>
      </c>
      <c r="D7870">
        <v>1</v>
      </c>
      <c r="E7870" s="12">
        <v>4</v>
      </c>
      <c r="I7870">
        <f t="shared" si="122"/>
        <v>0</v>
      </c>
      <c r="K7870" s="12" t="s">
        <v>47</v>
      </c>
      <c r="L7870">
        <v>1</v>
      </c>
      <c r="M7870" s="12" t="s">
        <v>48</v>
      </c>
    </row>
    <row r="7871" spans="1:13" x14ac:dyDescent="0.25">
      <c r="A7871">
        <v>7870</v>
      </c>
      <c r="B7871" s="10">
        <v>44405</v>
      </c>
      <c r="C7871" s="11">
        <v>9.5162037037037031E-2</v>
      </c>
      <c r="D7871">
        <v>1</v>
      </c>
      <c r="E7871" s="12">
        <v>4</v>
      </c>
      <c r="F7871">
        <v>1</v>
      </c>
      <c r="I7871">
        <f t="shared" si="122"/>
        <v>1</v>
      </c>
    </row>
    <row r="7872" spans="1:13" x14ac:dyDescent="0.25">
      <c r="A7872">
        <v>7871</v>
      </c>
      <c r="B7872" s="10">
        <v>44405</v>
      </c>
      <c r="C7872" s="11">
        <v>9.6053240740740731E-2</v>
      </c>
      <c r="D7872">
        <v>1</v>
      </c>
      <c r="E7872" s="12">
        <v>4</v>
      </c>
      <c r="I7872">
        <f t="shared" si="122"/>
        <v>0</v>
      </c>
      <c r="K7872" s="12" t="s">
        <v>47</v>
      </c>
      <c r="L7872">
        <v>1</v>
      </c>
      <c r="M7872" s="12" t="s">
        <v>49</v>
      </c>
    </row>
    <row r="7873" spans="1:13" x14ac:dyDescent="0.25">
      <c r="A7873">
        <v>7872</v>
      </c>
      <c r="B7873" s="10">
        <v>44405</v>
      </c>
      <c r="C7873" s="11">
        <v>9.7141203703703702E-2</v>
      </c>
      <c r="D7873">
        <v>1</v>
      </c>
      <c r="E7873" s="12">
        <v>4</v>
      </c>
      <c r="I7873">
        <f t="shared" si="122"/>
        <v>0</v>
      </c>
      <c r="K7873" s="12" t="s">
        <v>47</v>
      </c>
      <c r="L7873">
        <v>1</v>
      </c>
      <c r="M7873" s="12" t="s">
        <v>48</v>
      </c>
    </row>
    <row r="7874" spans="1:13" x14ac:dyDescent="0.25">
      <c r="A7874">
        <v>7873</v>
      </c>
      <c r="B7874" s="10">
        <v>44405</v>
      </c>
      <c r="C7874" s="11">
        <v>9.8518518518518519E-2</v>
      </c>
      <c r="D7874">
        <v>1</v>
      </c>
      <c r="E7874" s="12">
        <v>6</v>
      </c>
      <c r="I7874">
        <f t="shared" si="122"/>
        <v>0</v>
      </c>
      <c r="K7874" s="12" t="s">
        <v>47</v>
      </c>
      <c r="L7874">
        <v>1</v>
      </c>
      <c r="M7874" s="12" t="s">
        <v>48</v>
      </c>
    </row>
    <row r="7875" spans="1:13" x14ac:dyDescent="0.25">
      <c r="A7875">
        <v>7874</v>
      </c>
      <c r="B7875" s="10">
        <v>44405</v>
      </c>
      <c r="C7875" s="11">
        <v>0.10056712962962962</v>
      </c>
      <c r="D7875">
        <v>1</v>
      </c>
      <c r="E7875" s="12">
        <v>5</v>
      </c>
      <c r="I7875">
        <f t="shared" si="122"/>
        <v>0</v>
      </c>
      <c r="K7875" s="12" t="s">
        <v>47</v>
      </c>
      <c r="L7875">
        <v>2</v>
      </c>
      <c r="M7875" s="12" t="s">
        <v>48</v>
      </c>
    </row>
    <row r="7876" spans="1:13" x14ac:dyDescent="0.25">
      <c r="A7876">
        <v>7875</v>
      </c>
      <c r="B7876" s="10">
        <v>44405</v>
      </c>
      <c r="C7876" s="11">
        <v>0.10116898148148147</v>
      </c>
      <c r="D7876">
        <v>2</v>
      </c>
      <c r="E7876" s="12">
        <v>4</v>
      </c>
      <c r="I7876">
        <f t="shared" si="122"/>
        <v>0</v>
      </c>
      <c r="K7876" s="12" t="s">
        <v>47</v>
      </c>
      <c r="L7876">
        <v>1</v>
      </c>
      <c r="M7876" s="12" t="s">
        <v>49</v>
      </c>
    </row>
    <row r="7877" spans="1:13" x14ac:dyDescent="0.25">
      <c r="A7877">
        <v>7876</v>
      </c>
      <c r="B7877" s="10">
        <v>44405</v>
      </c>
      <c r="C7877" s="11">
        <v>0.10136574074074074</v>
      </c>
      <c r="D7877">
        <v>1</v>
      </c>
      <c r="E7877" s="12">
        <v>5</v>
      </c>
      <c r="I7877">
        <f t="shared" si="122"/>
        <v>0</v>
      </c>
      <c r="K7877" s="12" t="s">
        <v>47</v>
      </c>
      <c r="L7877">
        <v>1</v>
      </c>
      <c r="M7877" s="12" t="s">
        <v>48</v>
      </c>
    </row>
    <row r="7878" spans="1:13" x14ac:dyDescent="0.25">
      <c r="A7878">
        <v>7877</v>
      </c>
      <c r="B7878" s="10">
        <v>44405</v>
      </c>
      <c r="C7878" s="11">
        <v>0.10449074074074073</v>
      </c>
      <c r="D7878">
        <v>1</v>
      </c>
      <c r="E7878" s="12">
        <v>6</v>
      </c>
      <c r="G7878">
        <v>1</v>
      </c>
      <c r="I7878">
        <f t="shared" si="122"/>
        <v>1</v>
      </c>
    </row>
    <row r="7879" spans="1:13" x14ac:dyDescent="0.25">
      <c r="A7879">
        <v>7878</v>
      </c>
      <c r="B7879" s="10">
        <v>44405</v>
      </c>
      <c r="C7879" s="11">
        <v>0.10484953703703703</v>
      </c>
      <c r="D7879">
        <v>1</v>
      </c>
      <c r="E7879" s="12">
        <v>4</v>
      </c>
      <c r="I7879">
        <f t="shared" si="122"/>
        <v>0</v>
      </c>
      <c r="K7879" s="12" t="s">
        <v>47</v>
      </c>
      <c r="L7879">
        <v>1</v>
      </c>
      <c r="M7879" s="12" t="s">
        <v>49</v>
      </c>
    </row>
    <row r="7880" spans="1:13" x14ac:dyDescent="0.25">
      <c r="A7880">
        <v>7879</v>
      </c>
      <c r="B7880" s="10">
        <v>44405</v>
      </c>
      <c r="C7880" s="11">
        <v>0.10498842592592593</v>
      </c>
      <c r="D7880">
        <v>2</v>
      </c>
      <c r="E7880" s="12">
        <v>4.5999999999999996</v>
      </c>
      <c r="I7880">
        <f t="shared" si="122"/>
        <v>0</v>
      </c>
      <c r="K7880" s="12" t="s">
        <v>47</v>
      </c>
      <c r="L7880">
        <v>4</v>
      </c>
      <c r="M7880" s="12" t="s">
        <v>73</v>
      </c>
    </row>
    <row r="7881" spans="1:13" x14ac:dyDescent="0.25">
      <c r="A7881">
        <v>7880</v>
      </c>
      <c r="B7881" s="10">
        <v>44405</v>
      </c>
      <c r="C7881" s="11">
        <v>0.10542824074074074</v>
      </c>
      <c r="D7881">
        <v>1</v>
      </c>
      <c r="E7881" s="12">
        <v>4</v>
      </c>
      <c r="I7881">
        <f t="shared" ref="I7881:I7944" si="123">SUM(F7881:H7881)</f>
        <v>0</v>
      </c>
      <c r="K7881" s="12" t="s">
        <v>47</v>
      </c>
      <c r="L7881">
        <v>1</v>
      </c>
      <c r="M7881" s="12" t="s">
        <v>48</v>
      </c>
    </row>
    <row r="7882" spans="1:13" x14ac:dyDescent="0.25">
      <c r="A7882">
        <v>7881</v>
      </c>
      <c r="B7882" s="10">
        <v>44405</v>
      </c>
      <c r="C7882" s="11">
        <v>0.10732638888888889</v>
      </c>
      <c r="D7882">
        <v>2</v>
      </c>
      <c r="E7882" s="12">
        <v>4</v>
      </c>
      <c r="I7882">
        <f t="shared" si="123"/>
        <v>0</v>
      </c>
      <c r="K7882" s="12" t="s">
        <v>47</v>
      </c>
      <c r="L7882">
        <v>1</v>
      </c>
      <c r="M7882" s="12" t="s">
        <v>49</v>
      </c>
    </row>
    <row r="7883" spans="1:13" x14ac:dyDescent="0.25">
      <c r="A7883">
        <v>7882</v>
      </c>
      <c r="B7883" s="10">
        <v>44405</v>
      </c>
      <c r="C7883" s="11">
        <v>0.10738425925925926</v>
      </c>
      <c r="D7883">
        <v>1</v>
      </c>
      <c r="E7883" s="12">
        <v>5</v>
      </c>
      <c r="I7883">
        <f t="shared" si="123"/>
        <v>0</v>
      </c>
      <c r="K7883" s="12" t="s">
        <v>47</v>
      </c>
      <c r="L7883">
        <v>1</v>
      </c>
      <c r="M7883" s="12" t="s">
        <v>49</v>
      </c>
    </row>
    <row r="7884" spans="1:13" x14ac:dyDescent="0.25">
      <c r="A7884">
        <v>7883</v>
      </c>
      <c r="B7884" s="10">
        <v>44405</v>
      </c>
      <c r="C7884" s="11">
        <v>0.10802083333333333</v>
      </c>
      <c r="D7884">
        <v>1</v>
      </c>
      <c r="E7884" s="12">
        <v>5</v>
      </c>
      <c r="I7884">
        <f t="shared" si="123"/>
        <v>0</v>
      </c>
      <c r="K7884" s="12" t="s">
        <v>47</v>
      </c>
      <c r="L7884">
        <v>1</v>
      </c>
      <c r="M7884" s="12" t="s">
        <v>49</v>
      </c>
    </row>
    <row r="7885" spans="1:13" x14ac:dyDescent="0.25">
      <c r="A7885">
        <v>7884</v>
      </c>
      <c r="B7885" s="10">
        <v>44405</v>
      </c>
      <c r="C7885" s="11">
        <v>0.10893518518518519</v>
      </c>
      <c r="D7885">
        <v>1</v>
      </c>
      <c r="E7885" s="12">
        <v>4</v>
      </c>
      <c r="F7885">
        <v>1</v>
      </c>
      <c r="I7885">
        <f t="shared" si="123"/>
        <v>1</v>
      </c>
    </row>
    <row r="7886" spans="1:13" x14ac:dyDescent="0.25">
      <c r="A7886">
        <v>7885</v>
      </c>
      <c r="B7886" s="10">
        <v>44405</v>
      </c>
      <c r="C7886" s="11">
        <v>0.10979166666666666</v>
      </c>
      <c r="D7886">
        <v>2</v>
      </c>
      <c r="E7886" s="12">
        <v>4</v>
      </c>
      <c r="I7886">
        <f t="shared" si="123"/>
        <v>0</v>
      </c>
      <c r="K7886" s="12" t="s">
        <v>47</v>
      </c>
      <c r="L7886">
        <v>2</v>
      </c>
      <c r="M7886" s="12" t="s">
        <v>48</v>
      </c>
    </row>
    <row r="7887" spans="1:13" x14ac:dyDescent="0.25">
      <c r="A7887">
        <v>7886</v>
      </c>
      <c r="B7887" s="10">
        <v>44405</v>
      </c>
      <c r="C7887" s="11">
        <v>0.11033564814814815</v>
      </c>
      <c r="D7887">
        <v>1</v>
      </c>
      <c r="E7887" s="12">
        <v>4</v>
      </c>
      <c r="I7887">
        <f t="shared" si="123"/>
        <v>0</v>
      </c>
      <c r="K7887" s="12" t="s">
        <v>47</v>
      </c>
      <c r="L7887">
        <v>2</v>
      </c>
      <c r="M7887" s="12" t="s">
        <v>48</v>
      </c>
    </row>
    <row r="7888" spans="1:13" x14ac:dyDescent="0.25">
      <c r="A7888">
        <v>7887</v>
      </c>
      <c r="B7888" s="10">
        <v>44405</v>
      </c>
      <c r="C7888" s="11">
        <v>0.11099537037037037</v>
      </c>
      <c r="D7888">
        <v>2</v>
      </c>
      <c r="E7888" s="12">
        <v>6</v>
      </c>
      <c r="I7888">
        <f t="shared" si="123"/>
        <v>0</v>
      </c>
      <c r="K7888" s="12" t="s">
        <v>47</v>
      </c>
      <c r="L7888">
        <v>1</v>
      </c>
      <c r="M7888" s="12" t="s">
        <v>48</v>
      </c>
    </row>
    <row r="7889" spans="1:13" x14ac:dyDescent="0.25">
      <c r="A7889">
        <v>7888</v>
      </c>
      <c r="B7889" s="10">
        <v>44405</v>
      </c>
      <c r="C7889" s="11">
        <v>0.11118055555555556</v>
      </c>
      <c r="D7889">
        <v>1</v>
      </c>
      <c r="E7889" s="12">
        <v>5</v>
      </c>
      <c r="I7889">
        <f t="shared" si="123"/>
        <v>0</v>
      </c>
      <c r="K7889" s="12" t="s">
        <v>47</v>
      </c>
      <c r="L7889">
        <v>1</v>
      </c>
      <c r="M7889" s="12" t="s">
        <v>49</v>
      </c>
    </row>
    <row r="7890" spans="1:13" x14ac:dyDescent="0.25">
      <c r="A7890">
        <v>7889</v>
      </c>
      <c r="B7890" s="10">
        <v>44405</v>
      </c>
      <c r="C7890" s="11">
        <v>0.1120138888888889</v>
      </c>
      <c r="D7890">
        <v>1</v>
      </c>
      <c r="E7890" s="12">
        <v>4</v>
      </c>
      <c r="I7890">
        <f t="shared" si="123"/>
        <v>0</v>
      </c>
      <c r="K7890" s="12" t="s">
        <v>47</v>
      </c>
      <c r="L7890">
        <v>1</v>
      </c>
      <c r="M7890" s="12" t="s">
        <v>48</v>
      </c>
    </row>
    <row r="7891" spans="1:13" x14ac:dyDescent="0.25">
      <c r="A7891">
        <v>7890</v>
      </c>
      <c r="B7891" s="10">
        <v>44405</v>
      </c>
      <c r="C7891" s="11">
        <v>0.11403935185185186</v>
      </c>
      <c r="D7891">
        <v>1</v>
      </c>
      <c r="E7891" s="12">
        <v>4</v>
      </c>
      <c r="I7891">
        <f t="shared" si="123"/>
        <v>0</v>
      </c>
      <c r="K7891" s="12" t="s">
        <v>47</v>
      </c>
      <c r="L7891">
        <v>1</v>
      </c>
      <c r="M7891" s="12" t="s">
        <v>48</v>
      </c>
    </row>
    <row r="7892" spans="1:13" x14ac:dyDescent="0.25">
      <c r="A7892">
        <v>7891</v>
      </c>
      <c r="B7892" s="10">
        <v>44405</v>
      </c>
      <c r="C7892" s="11">
        <v>0.11464120370370372</v>
      </c>
      <c r="D7892">
        <v>1</v>
      </c>
      <c r="E7892" s="12">
        <v>4</v>
      </c>
      <c r="I7892">
        <f t="shared" si="123"/>
        <v>0</v>
      </c>
      <c r="K7892" s="12" t="s">
        <v>47</v>
      </c>
      <c r="L7892">
        <v>2</v>
      </c>
      <c r="M7892" s="12" t="s">
        <v>54</v>
      </c>
    </row>
    <row r="7893" spans="1:13" x14ac:dyDescent="0.25">
      <c r="A7893">
        <v>7892</v>
      </c>
      <c r="B7893" s="10">
        <v>44405</v>
      </c>
      <c r="C7893" s="11">
        <v>0.1160300925925926</v>
      </c>
      <c r="D7893">
        <v>2</v>
      </c>
      <c r="E7893" s="12">
        <v>5</v>
      </c>
      <c r="I7893">
        <f t="shared" si="123"/>
        <v>0</v>
      </c>
      <c r="K7893" s="12" t="s">
        <v>47</v>
      </c>
      <c r="L7893">
        <v>1</v>
      </c>
      <c r="M7893" s="12" t="s">
        <v>48</v>
      </c>
    </row>
    <row r="7894" spans="1:13" x14ac:dyDescent="0.25">
      <c r="A7894">
        <v>7893</v>
      </c>
      <c r="B7894" s="10">
        <v>44405</v>
      </c>
      <c r="C7894" s="11">
        <v>0.11811342592592593</v>
      </c>
      <c r="D7894">
        <v>1</v>
      </c>
      <c r="E7894" s="12">
        <v>4</v>
      </c>
      <c r="F7894">
        <v>1</v>
      </c>
      <c r="I7894">
        <f t="shared" si="123"/>
        <v>1</v>
      </c>
    </row>
    <row r="7895" spans="1:13" x14ac:dyDescent="0.25">
      <c r="A7895">
        <v>7894</v>
      </c>
      <c r="B7895" s="10">
        <v>44405</v>
      </c>
      <c r="C7895" s="11">
        <v>0.11888888888888889</v>
      </c>
      <c r="D7895">
        <v>1</v>
      </c>
      <c r="E7895" s="12">
        <v>4</v>
      </c>
      <c r="I7895">
        <f t="shared" si="123"/>
        <v>0</v>
      </c>
      <c r="K7895" s="12" t="s">
        <v>47</v>
      </c>
      <c r="L7895">
        <v>1</v>
      </c>
      <c r="M7895" s="12" t="s">
        <v>49</v>
      </c>
    </row>
    <row r="7896" spans="1:13" x14ac:dyDescent="0.25">
      <c r="A7896">
        <v>7895</v>
      </c>
      <c r="B7896" s="10">
        <v>44405</v>
      </c>
      <c r="C7896" s="11">
        <v>0.11909722222222223</v>
      </c>
      <c r="D7896">
        <v>1</v>
      </c>
      <c r="E7896" s="12">
        <v>4</v>
      </c>
      <c r="I7896">
        <f t="shared" si="123"/>
        <v>0</v>
      </c>
      <c r="K7896" s="12" t="s">
        <v>47</v>
      </c>
      <c r="L7896">
        <v>1</v>
      </c>
      <c r="M7896" s="12" t="s">
        <v>49</v>
      </c>
    </row>
    <row r="7897" spans="1:13" x14ac:dyDescent="0.25">
      <c r="A7897">
        <v>7896</v>
      </c>
      <c r="B7897" s="10">
        <v>44405</v>
      </c>
      <c r="C7897" s="11">
        <v>0.11994212962962963</v>
      </c>
      <c r="D7897">
        <v>1</v>
      </c>
      <c r="E7897" s="12">
        <v>4.5</v>
      </c>
      <c r="I7897">
        <f t="shared" si="123"/>
        <v>0</v>
      </c>
      <c r="K7897" s="12" t="s">
        <v>47</v>
      </c>
      <c r="L7897">
        <v>3</v>
      </c>
      <c r="M7897" s="12" t="s">
        <v>58</v>
      </c>
    </row>
    <row r="7898" spans="1:13" x14ac:dyDescent="0.25">
      <c r="A7898">
        <v>7897</v>
      </c>
      <c r="B7898" s="10">
        <v>44405</v>
      </c>
      <c r="C7898" s="11">
        <v>0.12175925925925928</v>
      </c>
      <c r="D7898">
        <v>1</v>
      </c>
      <c r="E7898" s="12">
        <v>4</v>
      </c>
      <c r="I7898">
        <f t="shared" si="123"/>
        <v>0</v>
      </c>
      <c r="K7898" s="12" t="s">
        <v>47</v>
      </c>
      <c r="L7898">
        <v>1</v>
      </c>
      <c r="M7898" s="12" t="s">
        <v>49</v>
      </c>
    </row>
    <row r="7899" spans="1:13" x14ac:dyDescent="0.25">
      <c r="A7899">
        <v>7898</v>
      </c>
      <c r="B7899" s="10">
        <v>44405</v>
      </c>
      <c r="C7899" s="11">
        <v>0.12200231481481481</v>
      </c>
      <c r="D7899">
        <v>1</v>
      </c>
      <c r="E7899" s="12">
        <v>6</v>
      </c>
      <c r="I7899">
        <f t="shared" si="123"/>
        <v>0</v>
      </c>
      <c r="K7899" s="12" t="s">
        <v>47</v>
      </c>
      <c r="L7899">
        <v>1</v>
      </c>
      <c r="M7899" s="12" t="s">
        <v>48</v>
      </c>
    </row>
    <row r="7900" spans="1:13" x14ac:dyDescent="0.25">
      <c r="A7900">
        <v>7899</v>
      </c>
      <c r="B7900" s="10">
        <v>44405</v>
      </c>
      <c r="C7900" s="11">
        <v>0.12369212962962962</v>
      </c>
      <c r="D7900">
        <v>2</v>
      </c>
      <c r="E7900" s="12">
        <v>4</v>
      </c>
      <c r="I7900">
        <f t="shared" si="123"/>
        <v>0</v>
      </c>
      <c r="K7900" s="12" t="s">
        <v>47</v>
      </c>
      <c r="L7900">
        <v>2</v>
      </c>
      <c r="M7900" s="12" t="s">
        <v>54</v>
      </c>
    </row>
    <row r="7901" spans="1:13" x14ac:dyDescent="0.25">
      <c r="A7901">
        <v>7900</v>
      </c>
      <c r="B7901" s="10">
        <v>44405</v>
      </c>
      <c r="C7901" s="11">
        <v>0.12517361111111111</v>
      </c>
      <c r="D7901">
        <v>1</v>
      </c>
      <c r="E7901" s="12">
        <v>5</v>
      </c>
      <c r="I7901">
        <f t="shared" si="123"/>
        <v>0</v>
      </c>
      <c r="K7901" s="12" t="s">
        <v>47</v>
      </c>
      <c r="L7901">
        <v>2</v>
      </c>
      <c r="M7901" s="12" t="s">
        <v>54</v>
      </c>
    </row>
    <row r="7902" spans="1:13" x14ac:dyDescent="0.25">
      <c r="A7902">
        <v>7901</v>
      </c>
      <c r="B7902" s="10">
        <v>44405</v>
      </c>
      <c r="C7902" s="11">
        <v>0.12664351851851852</v>
      </c>
      <c r="D7902">
        <v>1</v>
      </c>
      <c r="E7902" s="12">
        <v>5</v>
      </c>
      <c r="I7902">
        <f t="shared" si="123"/>
        <v>0</v>
      </c>
      <c r="K7902" s="12" t="s">
        <v>47</v>
      </c>
      <c r="L7902">
        <v>2</v>
      </c>
      <c r="M7902" s="12" t="s">
        <v>48</v>
      </c>
    </row>
    <row r="7903" spans="1:13" x14ac:dyDescent="0.25">
      <c r="A7903">
        <v>7902</v>
      </c>
      <c r="B7903" s="10">
        <v>44405</v>
      </c>
      <c r="C7903" s="11">
        <v>0.12697916666666667</v>
      </c>
      <c r="D7903">
        <v>2</v>
      </c>
      <c r="E7903" s="12">
        <v>4</v>
      </c>
      <c r="I7903">
        <f t="shared" si="123"/>
        <v>0</v>
      </c>
      <c r="K7903" s="12" t="s">
        <v>47</v>
      </c>
      <c r="L7903">
        <v>1</v>
      </c>
      <c r="M7903" s="12" t="s">
        <v>48</v>
      </c>
    </row>
    <row r="7904" spans="1:13" x14ac:dyDescent="0.25">
      <c r="A7904">
        <v>7903</v>
      </c>
      <c r="B7904" s="10">
        <v>44405</v>
      </c>
      <c r="C7904" s="11">
        <v>0.12716435185185185</v>
      </c>
      <c r="D7904">
        <v>1</v>
      </c>
      <c r="E7904" s="12">
        <v>4</v>
      </c>
      <c r="I7904">
        <f t="shared" si="123"/>
        <v>0</v>
      </c>
      <c r="K7904" s="12" t="s">
        <v>47</v>
      </c>
      <c r="L7904">
        <v>1</v>
      </c>
      <c r="M7904" s="12" t="s">
        <v>49</v>
      </c>
    </row>
    <row r="7905" spans="1:13" x14ac:dyDescent="0.25">
      <c r="A7905">
        <v>7904</v>
      </c>
      <c r="B7905" s="10">
        <v>44405</v>
      </c>
      <c r="C7905" s="11">
        <v>0.12763888888888889</v>
      </c>
      <c r="D7905">
        <v>1</v>
      </c>
      <c r="E7905" s="12">
        <v>4</v>
      </c>
      <c r="I7905">
        <f t="shared" si="123"/>
        <v>0</v>
      </c>
      <c r="K7905" s="12" t="s">
        <v>47</v>
      </c>
      <c r="L7905">
        <v>1</v>
      </c>
      <c r="M7905" s="12" t="s">
        <v>48</v>
      </c>
    </row>
    <row r="7906" spans="1:13" x14ac:dyDescent="0.25">
      <c r="A7906">
        <v>7905</v>
      </c>
      <c r="B7906" s="10">
        <v>44405</v>
      </c>
      <c r="C7906" s="11">
        <v>0.13155092592592593</v>
      </c>
      <c r="D7906">
        <v>1</v>
      </c>
      <c r="E7906" s="12">
        <v>4.5999999999999996</v>
      </c>
      <c r="I7906">
        <f t="shared" si="123"/>
        <v>0</v>
      </c>
      <c r="K7906" s="12" t="s">
        <v>47</v>
      </c>
      <c r="L7906">
        <v>3</v>
      </c>
      <c r="M7906" s="12" t="s">
        <v>48</v>
      </c>
    </row>
    <row r="7907" spans="1:13" x14ac:dyDescent="0.25">
      <c r="A7907">
        <v>7906</v>
      </c>
      <c r="B7907" s="10">
        <v>44405</v>
      </c>
      <c r="C7907" s="11">
        <v>0.13461805555555556</v>
      </c>
      <c r="D7907">
        <v>2</v>
      </c>
      <c r="E7907" s="12">
        <v>4</v>
      </c>
      <c r="I7907">
        <f t="shared" si="123"/>
        <v>0</v>
      </c>
      <c r="K7907" s="12" t="s">
        <v>47</v>
      </c>
      <c r="L7907">
        <v>1</v>
      </c>
      <c r="M7907" s="12" t="s">
        <v>49</v>
      </c>
    </row>
    <row r="7908" spans="1:13" x14ac:dyDescent="0.25">
      <c r="A7908">
        <v>7907</v>
      </c>
      <c r="B7908" s="10">
        <v>44405</v>
      </c>
      <c r="C7908" s="11">
        <v>0.135625</v>
      </c>
      <c r="D7908">
        <v>2</v>
      </c>
      <c r="E7908" s="12">
        <v>4</v>
      </c>
      <c r="I7908">
        <f t="shared" si="123"/>
        <v>0</v>
      </c>
      <c r="K7908" s="12" t="s">
        <v>47</v>
      </c>
      <c r="L7908">
        <v>1</v>
      </c>
      <c r="M7908" s="12" t="s">
        <v>48</v>
      </c>
    </row>
    <row r="7909" spans="1:13" x14ac:dyDescent="0.25">
      <c r="A7909">
        <v>7908</v>
      </c>
      <c r="B7909" s="10">
        <v>44405</v>
      </c>
      <c r="C7909" s="11">
        <v>0.13572916666666665</v>
      </c>
      <c r="D7909">
        <v>2</v>
      </c>
      <c r="E7909" s="12">
        <v>4</v>
      </c>
      <c r="I7909">
        <f t="shared" si="123"/>
        <v>0</v>
      </c>
      <c r="K7909" s="12" t="s">
        <v>47</v>
      </c>
      <c r="L7909">
        <v>2</v>
      </c>
      <c r="M7909" s="12" t="s">
        <v>54</v>
      </c>
    </row>
    <row r="7910" spans="1:13" x14ac:dyDescent="0.25">
      <c r="A7910">
        <v>7909</v>
      </c>
      <c r="B7910" s="10">
        <v>44405</v>
      </c>
      <c r="C7910" s="11">
        <v>0.13747685185185185</v>
      </c>
      <c r="D7910">
        <v>1</v>
      </c>
      <c r="E7910" s="12">
        <v>4</v>
      </c>
      <c r="I7910">
        <f t="shared" si="123"/>
        <v>0</v>
      </c>
      <c r="K7910" s="12" t="s">
        <v>47</v>
      </c>
      <c r="L7910">
        <v>1</v>
      </c>
      <c r="M7910" s="12" t="s">
        <v>48</v>
      </c>
    </row>
    <row r="7911" spans="1:13" x14ac:dyDescent="0.25">
      <c r="A7911">
        <v>7910</v>
      </c>
      <c r="B7911" s="10">
        <v>44405</v>
      </c>
      <c r="C7911" s="11">
        <v>0.13824074074074075</v>
      </c>
      <c r="D7911">
        <v>1</v>
      </c>
      <c r="E7911" s="12">
        <v>6</v>
      </c>
      <c r="I7911">
        <f t="shared" si="123"/>
        <v>0</v>
      </c>
      <c r="K7911" s="12" t="s">
        <v>47</v>
      </c>
      <c r="L7911">
        <v>2</v>
      </c>
      <c r="M7911" s="12" t="s">
        <v>54</v>
      </c>
    </row>
    <row r="7912" spans="1:13" x14ac:dyDescent="0.25">
      <c r="A7912">
        <v>7911</v>
      </c>
      <c r="B7912" s="10">
        <v>44405</v>
      </c>
      <c r="C7912" s="11">
        <v>0.14021990740740742</v>
      </c>
      <c r="D7912">
        <v>1</v>
      </c>
      <c r="E7912" s="12">
        <v>4</v>
      </c>
      <c r="I7912">
        <f t="shared" si="123"/>
        <v>0</v>
      </c>
      <c r="K7912" s="12" t="s">
        <v>47</v>
      </c>
      <c r="L7912">
        <v>1</v>
      </c>
      <c r="M7912" s="12" t="s">
        <v>48</v>
      </c>
    </row>
    <row r="7913" spans="1:13" x14ac:dyDescent="0.25">
      <c r="A7913">
        <v>7912</v>
      </c>
      <c r="B7913" s="10">
        <v>44405</v>
      </c>
      <c r="C7913" s="11">
        <v>0.14074074074074075</v>
      </c>
      <c r="D7913">
        <v>1</v>
      </c>
      <c r="E7913" s="12">
        <v>5</v>
      </c>
      <c r="I7913">
        <f t="shared" si="123"/>
        <v>0</v>
      </c>
      <c r="K7913" s="12" t="s">
        <v>47</v>
      </c>
      <c r="L7913">
        <v>1</v>
      </c>
      <c r="M7913" s="12" t="s">
        <v>48</v>
      </c>
    </row>
    <row r="7914" spans="1:13" x14ac:dyDescent="0.25">
      <c r="A7914">
        <v>7913</v>
      </c>
      <c r="B7914" s="10">
        <v>44405</v>
      </c>
      <c r="C7914" s="11">
        <v>0.14629629629629629</v>
      </c>
      <c r="D7914">
        <v>2</v>
      </c>
      <c r="E7914" s="12">
        <v>5</v>
      </c>
      <c r="I7914">
        <f t="shared" si="123"/>
        <v>0</v>
      </c>
      <c r="K7914" s="12" t="s">
        <v>47</v>
      </c>
      <c r="L7914">
        <v>1</v>
      </c>
      <c r="M7914" s="12" t="s">
        <v>48</v>
      </c>
    </row>
    <row r="7915" spans="1:13" x14ac:dyDescent="0.25">
      <c r="A7915">
        <v>7914</v>
      </c>
      <c r="B7915" s="10">
        <v>44405</v>
      </c>
      <c r="C7915" s="11">
        <v>0.1466550925925926</v>
      </c>
      <c r="D7915">
        <v>2</v>
      </c>
      <c r="E7915" s="12">
        <v>6</v>
      </c>
      <c r="I7915">
        <f t="shared" si="123"/>
        <v>0</v>
      </c>
      <c r="K7915" s="12" t="s">
        <v>47</v>
      </c>
      <c r="L7915">
        <v>1</v>
      </c>
      <c r="M7915" s="12" t="s">
        <v>48</v>
      </c>
    </row>
    <row r="7916" spans="1:13" x14ac:dyDescent="0.25">
      <c r="A7916">
        <v>7915</v>
      </c>
      <c r="B7916" s="10">
        <v>44405</v>
      </c>
      <c r="C7916" s="11">
        <v>0.15159722222222222</v>
      </c>
      <c r="D7916">
        <v>1</v>
      </c>
      <c r="E7916" s="12">
        <v>4</v>
      </c>
      <c r="I7916">
        <f t="shared" si="123"/>
        <v>0</v>
      </c>
      <c r="K7916" s="12" t="s">
        <v>47</v>
      </c>
      <c r="L7916">
        <v>2</v>
      </c>
      <c r="M7916" s="12" t="s">
        <v>54</v>
      </c>
    </row>
    <row r="7917" spans="1:13" x14ac:dyDescent="0.25">
      <c r="A7917">
        <v>7916</v>
      </c>
      <c r="B7917" s="10">
        <v>44405</v>
      </c>
      <c r="C7917" s="11">
        <v>0.15377314814814816</v>
      </c>
      <c r="D7917">
        <v>2</v>
      </c>
      <c r="E7917" s="12">
        <v>4</v>
      </c>
      <c r="I7917">
        <f t="shared" si="123"/>
        <v>0</v>
      </c>
      <c r="K7917" s="12" t="s">
        <v>47</v>
      </c>
      <c r="L7917">
        <v>1</v>
      </c>
      <c r="M7917" s="12" t="s">
        <v>48</v>
      </c>
    </row>
    <row r="7918" spans="1:13" x14ac:dyDescent="0.25">
      <c r="A7918">
        <v>7917</v>
      </c>
      <c r="B7918" s="10">
        <v>44405</v>
      </c>
      <c r="C7918" s="11">
        <v>0.15591435185185185</v>
      </c>
      <c r="D7918">
        <v>2</v>
      </c>
      <c r="E7918" s="12">
        <v>4</v>
      </c>
      <c r="I7918">
        <f t="shared" si="123"/>
        <v>0</v>
      </c>
      <c r="K7918" s="12" t="s">
        <v>47</v>
      </c>
      <c r="L7918">
        <v>1</v>
      </c>
      <c r="M7918" s="12" t="s">
        <v>48</v>
      </c>
    </row>
    <row r="7919" spans="1:13" x14ac:dyDescent="0.25">
      <c r="A7919">
        <v>7918</v>
      </c>
      <c r="B7919" s="10">
        <v>44405</v>
      </c>
      <c r="C7919" s="11">
        <v>0.15766203703703704</v>
      </c>
      <c r="D7919">
        <v>1</v>
      </c>
      <c r="E7919" s="12">
        <v>5</v>
      </c>
      <c r="I7919">
        <f t="shared" si="123"/>
        <v>0</v>
      </c>
      <c r="K7919" s="12" t="s">
        <v>47</v>
      </c>
      <c r="L7919">
        <v>2</v>
      </c>
      <c r="M7919" s="12" t="s">
        <v>48</v>
      </c>
    </row>
    <row r="7920" spans="1:13" x14ac:dyDescent="0.25">
      <c r="A7920">
        <v>7919</v>
      </c>
      <c r="B7920" s="10">
        <v>44405</v>
      </c>
      <c r="C7920" s="11">
        <v>0.15812499999999999</v>
      </c>
      <c r="D7920">
        <v>2</v>
      </c>
      <c r="E7920" s="12">
        <v>5</v>
      </c>
      <c r="I7920">
        <f t="shared" si="123"/>
        <v>0</v>
      </c>
      <c r="K7920" s="12" t="s">
        <v>47</v>
      </c>
      <c r="L7920">
        <v>1</v>
      </c>
      <c r="M7920" s="12" t="s">
        <v>49</v>
      </c>
    </row>
    <row r="7921" spans="1:13" x14ac:dyDescent="0.25">
      <c r="A7921">
        <v>7920</v>
      </c>
      <c r="B7921" s="10">
        <v>44405</v>
      </c>
      <c r="C7921" s="11">
        <v>0.15877314814814816</v>
      </c>
      <c r="D7921">
        <v>2</v>
      </c>
      <c r="E7921" s="12">
        <v>6</v>
      </c>
      <c r="I7921">
        <f t="shared" si="123"/>
        <v>0</v>
      </c>
      <c r="K7921" s="12" t="s">
        <v>47</v>
      </c>
      <c r="L7921">
        <v>1</v>
      </c>
      <c r="M7921" s="12" t="s">
        <v>49</v>
      </c>
    </row>
    <row r="7922" spans="1:13" x14ac:dyDescent="0.25">
      <c r="A7922">
        <v>7921</v>
      </c>
      <c r="B7922" s="10">
        <v>44405</v>
      </c>
      <c r="C7922" s="11">
        <v>0.15973379629629628</v>
      </c>
      <c r="D7922">
        <v>2</v>
      </c>
      <c r="E7922" s="12">
        <v>4</v>
      </c>
      <c r="I7922">
        <f t="shared" si="123"/>
        <v>0</v>
      </c>
      <c r="K7922" s="12" t="s">
        <v>47</v>
      </c>
      <c r="L7922">
        <v>1</v>
      </c>
      <c r="M7922" s="12" t="s">
        <v>48</v>
      </c>
    </row>
    <row r="7923" spans="1:13" x14ac:dyDescent="0.25">
      <c r="A7923">
        <v>7922</v>
      </c>
      <c r="B7923" s="10">
        <v>44405</v>
      </c>
      <c r="C7923" s="11">
        <v>0.16037037037037036</v>
      </c>
      <c r="D7923">
        <v>2</v>
      </c>
      <c r="E7923" s="12">
        <v>5</v>
      </c>
      <c r="I7923">
        <f t="shared" si="123"/>
        <v>0</v>
      </c>
      <c r="K7923" s="12" t="s">
        <v>47</v>
      </c>
      <c r="L7923">
        <v>1</v>
      </c>
      <c r="M7923" s="12" t="s">
        <v>49</v>
      </c>
    </row>
    <row r="7924" spans="1:13" x14ac:dyDescent="0.25">
      <c r="A7924">
        <v>7923</v>
      </c>
      <c r="B7924" s="10">
        <v>44405</v>
      </c>
      <c r="C7924" s="11">
        <v>0.16645833333333335</v>
      </c>
      <c r="D7924">
        <v>1</v>
      </c>
      <c r="E7924" s="12">
        <v>6</v>
      </c>
      <c r="I7924">
        <f t="shared" si="123"/>
        <v>0</v>
      </c>
      <c r="K7924" s="12" t="s">
        <v>47</v>
      </c>
      <c r="L7924">
        <v>1</v>
      </c>
      <c r="M7924" s="12" t="s">
        <v>49</v>
      </c>
    </row>
    <row r="7925" spans="1:13" x14ac:dyDescent="0.25">
      <c r="A7925">
        <v>7924</v>
      </c>
      <c r="B7925" s="10">
        <v>44405</v>
      </c>
      <c r="C7925" s="11">
        <v>0.1675810185185185</v>
      </c>
      <c r="D7925">
        <v>1</v>
      </c>
      <c r="E7925" s="12">
        <v>4.5</v>
      </c>
      <c r="I7925">
        <f t="shared" si="123"/>
        <v>0</v>
      </c>
      <c r="K7925" s="12" t="s">
        <v>47</v>
      </c>
      <c r="L7925">
        <v>5</v>
      </c>
      <c r="M7925" s="12" t="s">
        <v>84</v>
      </c>
    </row>
    <row r="7926" spans="1:13" x14ac:dyDescent="0.25">
      <c r="A7926">
        <v>7925</v>
      </c>
      <c r="B7926" s="10">
        <v>44405</v>
      </c>
      <c r="C7926" s="11">
        <v>0.168125</v>
      </c>
      <c r="D7926">
        <v>2</v>
      </c>
      <c r="E7926" s="12">
        <v>4</v>
      </c>
      <c r="I7926">
        <f t="shared" si="123"/>
        <v>0</v>
      </c>
      <c r="K7926" s="12" t="s">
        <v>47</v>
      </c>
      <c r="L7926">
        <v>1</v>
      </c>
      <c r="M7926" s="12" t="s">
        <v>48</v>
      </c>
    </row>
    <row r="7927" spans="1:13" x14ac:dyDescent="0.25">
      <c r="A7927">
        <v>7926</v>
      </c>
      <c r="B7927" s="10">
        <v>44405</v>
      </c>
      <c r="C7927" s="11">
        <v>0.16987268518518517</v>
      </c>
      <c r="D7927">
        <v>1</v>
      </c>
      <c r="E7927" s="12">
        <v>4.5999999999999996</v>
      </c>
      <c r="I7927">
        <f t="shared" si="123"/>
        <v>0</v>
      </c>
      <c r="K7927" s="12" t="s">
        <v>47</v>
      </c>
      <c r="L7927">
        <v>3</v>
      </c>
      <c r="M7927" s="12" t="s">
        <v>58</v>
      </c>
    </row>
    <row r="7928" spans="1:13" x14ac:dyDescent="0.25">
      <c r="A7928">
        <v>7927</v>
      </c>
      <c r="B7928" s="10">
        <v>44405</v>
      </c>
      <c r="C7928" s="11">
        <v>0.17119212962962962</v>
      </c>
      <c r="D7928">
        <v>1</v>
      </c>
      <c r="E7928" s="12">
        <v>5</v>
      </c>
      <c r="I7928">
        <f t="shared" si="123"/>
        <v>0</v>
      </c>
      <c r="K7928" s="12" t="s">
        <v>47</v>
      </c>
      <c r="L7928">
        <v>1</v>
      </c>
      <c r="M7928" s="12" t="s">
        <v>48</v>
      </c>
    </row>
    <row r="7929" spans="1:13" x14ac:dyDescent="0.25">
      <c r="A7929">
        <v>7928</v>
      </c>
      <c r="B7929" s="10">
        <v>44405</v>
      </c>
      <c r="C7929" s="11">
        <v>0.17276620370370369</v>
      </c>
      <c r="D7929">
        <v>2</v>
      </c>
      <c r="E7929" s="12">
        <v>5</v>
      </c>
      <c r="G7929">
        <v>1</v>
      </c>
      <c r="I7929">
        <f t="shared" si="123"/>
        <v>1</v>
      </c>
    </row>
    <row r="7930" spans="1:13" x14ac:dyDescent="0.25">
      <c r="A7930">
        <v>7929</v>
      </c>
      <c r="B7930" s="10">
        <v>44405</v>
      </c>
      <c r="C7930" s="11">
        <v>0.17311342592592593</v>
      </c>
      <c r="D7930">
        <v>2</v>
      </c>
      <c r="E7930" s="12">
        <v>4</v>
      </c>
      <c r="I7930">
        <f t="shared" si="123"/>
        <v>0</v>
      </c>
      <c r="K7930" s="12" t="s">
        <v>47</v>
      </c>
      <c r="L7930">
        <v>2</v>
      </c>
      <c r="M7930" s="12" t="s">
        <v>48</v>
      </c>
    </row>
    <row r="7931" spans="1:13" x14ac:dyDescent="0.25">
      <c r="A7931">
        <v>7930</v>
      </c>
      <c r="B7931" s="10">
        <v>44405</v>
      </c>
      <c r="C7931" s="11">
        <v>0.17437499999999997</v>
      </c>
      <c r="D7931">
        <v>1</v>
      </c>
      <c r="E7931" s="12">
        <v>4</v>
      </c>
      <c r="I7931">
        <f t="shared" si="123"/>
        <v>0</v>
      </c>
      <c r="K7931" s="12" t="s">
        <v>47</v>
      </c>
      <c r="L7931">
        <v>2</v>
      </c>
      <c r="M7931" s="12" t="s">
        <v>54</v>
      </c>
    </row>
    <row r="7932" spans="1:13" x14ac:dyDescent="0.25">
      <c r="A7932">
        <v>7931</v>
      </c>
      <c r="B7932" s="10">
        <v>44405</v>
      </c>
      <c r="C7932" s="11">
        <v>0.17466435185185183</v>
      </c>
      <c r="D7932">
        <v>1</v>
      </c>
      <c r="E7932" s="12">
        <v>4</v>
      </c>
      <c r="G7932">
        <v>1</v>
      </c>
      <c r="I7932">
        <f t="shared" si="123"/>
        <v>1</v>
      </c>
      <c r="K7932" s="12" t="s">
        <v>47</v>
      </c>
      <c r="L7932">
        <v>2</v>
      </c>
      <c r="M7932" s="12" t="s">
        <v>48</v>
      </c>
    </row>
    <row r="7933" spans="1:13" x14ac:dyDescent="0.25">
      <c r="A7933">
        <v>7932</v>
      </c>
      <c r="B7933" s="10">
        <v>44405</v>
      </c>
      <c r="C7933" s="11">
        <v>0.17656249999999998</v>
      </c>
      <c r="D7933">
        <v>1</v>
      </c>
      <c r="E7933" s="12">
        <v>6</v>
      </c>
      <c r="G7933">
        <v>1</v>
      </c>
      <c r="I7933">
        <f t="shared" si="123"/>
        <v>1</v>
      </c>
    </row>
    <row r="7934" spans="1:13" x14ac:dyDescent="0.25">
      <c r="A7934">
        <v>7933</v>
      </c>
      <c r="B7934" s="10">
        <v>44405</v>
      </c>
      <c r="C7934" s="11">
        <v>0.17751157407407406</v>
      </c>
      <c r="D7934">
        <v>2</v>
      </c>
      <c r="E7934" s="12">
        <v>5.6</v>
      </c>
      <c r="I7934">
        <f t="shared" si="123"/>
        <v>0</v>
      </c>
      <c r="K7934" s="12" t="s">
        <v>47</v>
      </c>
      <c r="L7934">
        <v>3</v>
      </c>
      <c r="M7934" s="12" t="s">
        <v>58</v>
      </c>
    </row>
    <row r="7935" spans="1:13" x14ac:dyDescent="0.25">
      <c r="A7935">
        <v>7934</v>
      </c>
      <c r="B7935" s="10">
        <v>44405</v>
      </c>
      <c r="C7935" s="11">
        <v>0.17766203703703706</v>
      </c>
      <c r="D7935">
        <v>1</v>
      </c>
      <c r="E7935" s="12">
        <v>4</v>
      </c>
      <c r="I7935">
        <f t="shared" si="123"/>
        <v>0</v>
      </c>
      <c r="K7935" s="12" t="s">
        <v>47</v>
      </c>
      <c r="L7935">
        <v>1</v>
      </c>
      <c r="M7935" s="12" t="s">
        <v>48</v>
      </c>
    </row>
    <row r="7936" spans="1:13" x14ac:dyDescent="0.25">
      <c r="A7936">
        <v>7935</v>
      </c>
      <c r="B7936" s="10">
        <v>44405</v>
      </c>
      <c r="C7936" s="11">
        <v>0.1784259259259259</v>
      </c>
      <c r="D7936">
        <v>2</v>
      </c>
      <c r="E7936" s="12">
        <v>4</v>
      </c>
      <c r="I7936">
        <f t="shared" si="123"/>
        <v>0</v>
      </c>
      <c r="K7936" s="12" t="s">
        <v>47</v>
      </c>
      <c r="L7936">
        <v>2</v>
      </c>
      <c r="M7936" s="12" t="s">
        <v>54</v>
      </c>
    </row>
    <row r="7937" spans="1:13" x14ac:dyDescent="0.25">
      <c r="A7937">
        <v>7936</v>
      </c>
      <c r="B7937" s="10">
        <v>44405</v>
      </c>
      <c r="C7937" s="11">
        <v>0.17883101851851854</v>
      </c>
      <c r="D7937">
        <v>1</v>
      </c>
      <c r="E7937" s="12">
        <v>4</v>
      </c>
      <c r="I7937">
        <f t="shared" si="123"/>
        <v>0</v>
      </c>
      <c r="K7937" s="12" t="s">
        <v>47</v>
      </c>
      <c r="L7937">
        <v>1</v>
      </c>
      <c r="M7937" s="12" t="s">
        <v>48</v>
      </c>
    </row>
    <row r="7938" spans="1:13" x14ac:dyDescent="0.25">
      <c r="A7938">
        <v>7937</v>
      </c>
      <c r="B7938" s="10">
        <v>44405</v>
      </c>
      <c r="C7938" s="11">
        <v>0.17928240740740742</v>
      </c>
      <c r="D7938">
        <v>1</v>
      </c>
      <c r="E7938" s="12">
        <v>6</v>
      </c>
      <c r="I7938">
        <f t="shared" si="123"/>
        <v>0</v>
      </c>
      <c r="K7938" s="12" t="s">
        <v>47</v>
      </c>
      <c r="L7938">
        <v>1</v>
      </c>
      <c r="M7938" s="12" t="s">
        <v>48</v>
      </c>
    </row>
    <row r="7939" spans="1:13" x14ac:dyDescent="0.25">
      <c r="A7939">
        <v>7938</v>
      </c>
      <c r="B7939" s="10">
        <v>44405</v>
      </c>
      <c r="C7939" s="11">
        <v>0.18288194444444447</v>
      </c>
      <c r="D7939">
        <v>2</v>
      </c>
      <c r="E7939" s="12">
        <v>4</v>
      </c>
      <c r="I7939">
        <f t="shared" si="123"/>
        <v>0</v>
      </c>
      <c r="K7939" s="12" t="s">
        <v>47</v>
      </c>
      <c r="L7939">
        <v>1</v>
      </c>
      <c r="M7939" s="12" t="s">
        <v>48</v>
      </c>
    </row>
    <row r="7940" spans="1:13" x14ac:dyDescent="0.25">
      <c r="A7940">
        <v>7939</v>
      </c>
      <c r="B7940" s="10">
        <v>44405</v>
      </c>
      <c r="C7940" s="11">
        <v>0.18315972222222221</v>
      </c>
      <c r="D7940">
        <v>1</v>
      </c>
      <c r="E7940" s="12">
        <v>5</v>
      </c>
      <c r="I7940">
        <f t="shared" si="123"/>
        <v>0</v>
      </c>
      <c r="K7940" s="12" t="s">
        <v>47</v>
      </c>
      <c r="L7940">
        <v>1</v>
      </c>
      <c r="M7940" s="12" t="s">
        <v>48</v>
      </c>
    </row>
    <row r="7941" spans="1:13" x14ac:dyDescent="0.25">
      <c r="A7941">
        <v>7940</v>
      </c>
      <c r="B7941" s="10">
        <v>44405</v>
      </c>
      <c r="C7941" s="11">
        <v>0.18474537037037039</v>
      </c>
      <c r="D7941">
        <v>2</v>
      </c>
      <c r="E7941" s="12">
        <v>4</v>
      </c>
      <c r="I7941">
        <f t="shared" si="123"/>
        <v>0</v>
      </c>
      <c r="K7941" s="12" t="s">
        <v>47</v>
      </c>
      <c r="L7941">
        <v>1</v>
      </c>
      <c r="M7941" s="12" t="s">
        <v>48</v>
      </c>
    </row>
    <row r="7942" spans="1:13" x14ac:dyDescent="0.25">
      <c r="A7942">
        <v>7941</v>
      </c>
      <c r="B7942" s="10">
        <v>44405</v>
      </c>
      <c r="C7942" s="11">
        <v>0.18753472222222223</v>
      </c>
      <c r="D7942">
        <v>1</v>
      </c>
      <c r="E7942" s="12">
        <v>4</v>
      </c>
      <c r="I7942">
        <f t="shared" si="123"/>
        <v>0</v>
      </c>
      <c r="K7942" s="12" t="s">
        <v>47</v>
      </c>
      <c r="L7942">
        <v>1</v>
      </c>
      <c r="M7942" s="12" t="s">
        <v>48</v>
      </c>
    </row>
    <row r="7943" spans="1:13" x14ac:dyDescent="0.25">
      <c r="A7943">
        <v>7942</v>
      </c>
      <c r="B7943" s="10">
        <v>44405</v>
      </c>
      <c r="C7943" s="11">
        <v>0.18770833333333334</v>
      </c>
      <c r="D7943">
        <v>2</v>
      </c>
      <c r="E7943" s="12">
        <v>5</v>
      </c>
      <c r="I7943">
        <f t="shared" si="123"/>
        <v>0</v>
      </c>
      <c r="K7943" s="12" t="s">
        <v>47</v>
      </c>
      <c r="L7943">
        <v>1</v>
      </c>
      <c r="M7943" s="12" t="s">
        <v>48</v>
      </c>
    </row>
    <row r="7944" spans="1:13" x14ac:dyDescent="0.25">
      <c r="A7944">
        <v>7943</v>
      </c>
      <c r="B7944" s="10">
        <v>44405</v>
      </c>
      <c r="C7944" s="11">
        <v>0.18953703703703703</v>
      </c>
      <c r="D7944">
        <v>2</v>
      </c>
      <c r="E7944" s="12">
        <v>4</v>
      </c>
      <c r="I7944">
        <f t="shared" si="123"/>
        <v>0</v>
      </c>
      <c r="K7944" s="12" t="s">
        <v>47</v>
      </c>
      <c r="L7944">
        <v>1</v>
      </c>
      <c r="M7944" s="12" t="s">
        <v>48</v>
      </c>
    </row>
    <row r="7945" spans="1:13" x14ac:dyDescent="0.25">
      <c r="A7945">
        <v>7944</v>
      </c>
      <c r="B7945" s="10">
        <v>44405</v>
      </c>
      <c r="C7945" s="11">
        <v>0.19148148148148147</v>
      </c>
      <c r="D7945">
        <v>1</v>
      </c>
      <c r="E7945" s="12">
        <v>4</v>
      </c>
      <c r="I7945">
        <f t="shared" ref="I7945:I8008" si="124">SUM(F7945:H7945)</f>
        <v>0</v>
      </c>
      <c r="K7945" s="12" t="s">
        <v>47</v>
      </c>
      <c r="L7945">
        <v>1</v>
      </c>
      <c r="M7945" s="12" t="s">
        <v>49</v>
      </c>
    </row>
    <row r="7946" spans="1:13" x14ac:dyDescent="0.25">
      <c r="A7946">
        <v>7945</v>
      </c>
      <c r="B7946" s="10">
        <v>44405</v>
      </c>
      <c r="C7946" s="11">
        <v>0.19199074074074074</v>
      </c>
      <c r="D7946">
        <v>2</v>
      </c>
      <c r="E7946" s="12">
        <v>6</v>
      </c>
      <c r="I7946">
        <f t="shared" si="124"/>
        <v>0</v>
      </c>
      <c r="K7946" s="12" t="s">
        <v>47</v>
      </c>
      <c r="L7946">
        <v>1</v>
      </c>
      <c r="M7946" s="12" t="s">
        <v>48</v>
      </c>
    </row>
    <row r="7947" spans="1:13" x14ac:dyDescent="0.25">
      <c r="A7947">
        <v>7946</v>
      </c>
      <c r="B7947" s="10">
        <v>44405</v>
      </c>
      <c r="C7947" s="11">
        <v>0.19284722222222225</v>
      </c>
      <c r="D7947">
        <v>1</v>
      </c>
      <c r="E7947" s="12">
        <v>5</v>
      </c>
      <c r="I7947">
        <f t="shared" si="124"/>
        <v>0</v>
      </c>
      <c r="K7947" s="12" t="s">
        <v>47</v>
      </c>
      <c r="L7947">
        <v>2</v>
      </c>
      <c r="M7947" s="12" t="s">
        <v>54</v>
      </c>
    </row>
    <row r="7948" spans="1:13" x14ac:dyDescent="0.25">
      <c r="A7948">
        <v>7947</v>
      </c>
      <c r="B7948" s="10">
        <v>44405</v>
      </c>
      <c r="C7948" s="11">
        <v>0.1930439814814815</v>
      </c>
      <c r="D7948">
        <v>2</v>
      </c>
      <c r="E7948" s="12">
        <v>6</v>
      </c>
      <c r="I7948">
        <f t="shared" si="124"/>
        <v>0</v>
      </c>
      <c r="K7948" s="12" t="s">
        <v>47</v>
      </c>
      <c r="L7948">
        <v>1</v>
      </c>
      <c r="M7948" s="12" t="s">
        <v>49</v>
      </c>
    </row>
    <row r="7949" spans="1:13" x14ac:dyDescent="0.25">
      <c r="A7949">
        <v>7948</v>
      </c>
      <c r="B7949" s="10">
        <v>44405</v>
      </c>
      <c r="C7949" s="11">
        <v>0.19361111111111109</v>
      </c>
      <c r="D7949">
        <v>1</v>
      </c>
      <c r="E7949" s="12">
        <v>4</v>
      </c>
      <c r="I7949">
        <f t="shared" si="124"/>
        <v>0</v>
      </c>
      <c r="K7949" s="12" t="s">
        <v>47</v>
      </c>
      <c r="L7949">
        <v>2</v>
      </c>
      <c r="M7949" s="12" t="s">
        <v>54</v>
      </c>
    </row>
    <row r="7950" spans="1:13" x14ac:dyDescent="0.25">
      <c r="A7950">
        <v>7949</v>
      </c>
      <c r="B7950" s="10">
        <v>44405</v>
      </c>
      <c r="C7950" s="11">
        <v>0.19599537037037038</v>
      </c>
      <c r="D7950">
        <v>2</v>
      </c>
      <c r="E7950" s="12">
        <v>6</v>
      </c>
      <c r="I7950">
        <f t="shared" si="124"/>
        <v>0</v>
      </c>
      <c r="K7950" s="12" t="s">
        <v>47</v>
      </c>
      <c r="L7950">
        <v>1</v>
      </c>
      <c r="M7950" s="12" t="s">
        <v>48</v>
      </c>
    </row>
    <row r="7951" spans="1:13" x14ac:dyDescent="0.25">
      <c r="A7951">
        <v>7950</v>
      </c>
      <c r="B7951" s="10">
        <v>44405</v>
      </c>
      <c r="C7951" s="11">
        <v>0.1960300925925926</v>
      </c>
      <c r="D7951">
        <v>1</v>
      </c>
      <c r="E7951" s="12">
        <v>4</v>
      </c>
      <c r="I7951">
        <f t="shared" si="124"/>
        <v>0</v>
      </c>
      <c r="K7951" s="12" t="s">
        <v>47</v>
      </c>
      <c r="L7951">
        <v>1</v>
      </c>
      <c r="M7951" s="12" t="s">
        <v>49</v>
      </c>
    </row>
    <row r="7952" spans="1:13" x14ac:dyDescent="0.25">
      <c r="A7952">
        <v>7951</v>
      </c>
      <c r="B7952" s="10">
        <v>44405</v>
      </c>
      <c r="C7952" s="11">
        <v>0.19609953703703706</v>
      </c>
      <c r="D7952">
        <v>2</v>
      </c>
      <c r="E7952" s="12">
        <v>6.7</v>
      </c>
      <c r="I7952">
        <f t="shared" si="124"/>
        <v>0</v>
      </c>
      <c r="K7952" s="12" t="s">
        <v>47</v>
      </c>
      <c r="L7952">
        <v>2</v>
      </c>
      <c r="M7952" s="12" t="s">
        <v>48</v>
      </c>
    </row>
    <row r="7953" spans="1:13" x14ac:dyDescent="0.25">
      <c r="A7953">
        <v>7952</v>
      </c>
      <c r="B7953" s="10">
        <v>44405</v>
      </c>
      <c r="C7953" s="11">
        <v>0.19628472222222224</v>
      </c>
      <c r="D7953">
        <v>1</v>
      </c>
      <c r="E7953" s="12">
        <v>5</v>
      </c>
      <c r="I7953">
        <f t="shared" si="124"/>
        <v>0</v>
      </c>
      <c r="K7953" s="12" t="s">
        <v>47</v>
      </c>
      <c r="L7953">
        <v>3</v>
      </c>
      <c r="M7953" s="12" t="s">
        <v>48</v>
      </c>
    </row>
    <row r="7954" spans="1:13" x14ac:dyDescent="0.25">
      <c r="A7954">
        <v>7953</v>
      </c>
      <c r="B7954" s="10">
        <v>44405</v>
      </c>
      <c r="C7954" s="11">
        <v>0.1970601851851852</v>
      </c>
      <c r="D7954">
        <v>2</v>
      </c>
      <c r="E7954" s="12">
        <v>4</v>
      </c>
      <c r="I7954">
        <f t="shared" si="124"/>
        <v>0</v>
      </c>
      <c r="K7954" s="12" t="s">
        <v>47</v>
      </c>
      <c r="L7954">
        <v>1</v>
      </c>
      <c r="M7954" s="12" t="s">
        <v>49</v>
      </c>
    </row>
    <row r="7955" spans="1:13" x14ac:dyDescent="0.25">
      <c r="A7955">
        <v>7954</v>
      </c>
      <c r="B7955" s="10">
        <v>44405</v>
      </c>
      <c r="C7955" s="11">
        <v>0.19827546296296297</v>
      </c>
      <c r="D7955">
        <v>2</v>
      </c>
      <c r="E7955" s="12">
        <v>5</v>
      </c>
      <c r="I7955">
        <f t="shared" si="124"/>
        <v>0</v>
      </c>
      <c r="K7955" s="12" t="s">
        <v>47</v>
      </c>
      <c r="L7955">
        <v>1</v>
      </c>
      <c r="M7955" s="12" t="s">
        <v>49</v>
      </c>
    </row>
    <row r="7956" spans="1:13" x14ac:dyDescent="0.25">
      <c r="A7956">
        <v>7955</v>
      </c>
      <c r="B7956" s="10">
        <v>44405</v>
      </c>
      <c r="C7956" s="11">
        <v>0.19846064814814815</v>
      </c>
      <c r="D7956">
        <v>1</v>
      </c>
      <c r="E7956" s="12">
        <v>4</v>
      </c>
      <c r="I7956">
        <f t="shared" si="124"/>
        <v>0</v>
      </c>
      <c r="K7956" s="12" t="s">
        <v>47</v>
      </c>
      <c r="L7956">
        <v>1</v>
      </c>
      <c r="M7956" s="12" t="s">
        <v>49</v>
      </c>
    </row>
    <row r="7957" spans="1:13" x14ac:dyDescent="0.25">
      <c r="A7957">
        <v>7956</v>
      </c>
      <c r="B7957" s="10">
        <v>44405</v>
      </c>
      <c r="C7957" s="11">
        <v>0.19898148148148151</v>
      </c>
      <c r="D7957">
        <v>2</v>
      </c>
      <c r="E7957" s="12">
        <v>6.7</v>
      </c>
      <c r="I7957">
        <f t="shared" si="124"/>
        <v>0</v>
      </c>
      <c r="K7957" s="12" t="s">
        <v>47</v>
      </c>
      <c r="L7957">
        <v>4</v>
      </c>
      <c r="M7957" s="12" t="s">
        <v>59</v>
      </c>
    </row>
    <row r="7958" spans="1:13" x14ac:dyDescent="0.25">
      <c r="A7958">
        <v>7957</v>
      </c>
      <c r="B7958" s="10">
        <v>44405</v>
      </c>
      <c r="C7958" s="11">
        <v>0.19990740740740742</v>
      </c>
      <c r="D7958">
        <v>2</v>
      </c>
      <c r="E7958" s="12">
        <v>6</v>
      </c>
      <c r="I7958">
        <f t="shared" si="124"/>
        <v>0</v>
      </c>
      <c r="K7958" s="12" t="s">
        <v>47</v>
      </c>
      <c r="L7958">
        <v>1</v>
      </c>
      <c r="M7958" s="12" t="s">
        <v>48</v>
      </c>
    </row>
    <row r="7959" spans="1:13" x14ac:dyDescent="0.25">
      <c r="A7959">
        <v>7958</v>
      </c>
      <c r="B7959" s="10">
        <v>44405</v>
      </c>
      <c r="C7959" s="11">
        <v>0.20060185185185186</v>
      </c>
      <c r="D7959">
        <v>2</v>
      </c>
      <c r="E7959" s="12">
        <v>5</v>
      </c>
      <c r="I7959">
        <f t="shared" si="124"/>
        <v>0</v>
      </c>
      <c r="K7959" s="12" t="s">
        <v>47</v>
      </c>
      <c r="L7959">
        <v>3</v>
      </c>
      <c r="M7959" s="12" t="s">
        <v>48</v>
      </c>
    </row>
    <row r="7960" spans="1:13" x14ac:dyDescent="0.25">
      <c r="A7960">
        <v>7959</v>
      </c>
      <c r="B7960" s="10">
        <v>44405</v>
      </c>
      <c r="C7960" s="11">
        <v>0.20105324074074074</v>
      </c>
      <c r="D7960">
        <v>1</v>
      </c>
      <c r="E7960" s="12">
        <v>6</v>
      </c>
      <c r="I7960">
        <f t="shared" si="124"/>
        <v>0</v>
      </c>
      <c r="K7960" s="12" t="s">
        <v>47</v>
      </c>
      <c r="L7960">
        <v>1</v>
      </c>
      <c r="M7960" s="12" t="s">
        <v>48</v>
      </c>
    </row>
    <row r="7961" spans="1:13" x14ac:dyDescent="0.25">
      <c r="A7961">
        <v>7960</v>
      </c>
      <c r="B7961" s="10">
        <v>44405</v>
      </c>
      <c r="C7961" s="11">
        <v>0.20215277777777776</v>
      </c>
      <c r="D7961">
        <v>1</v>
      </c>
      <c r="E7961" s="12">
        <v>4</v>
      </c>
      <c r="I7961">
        <f t="shared" si="124"/>
        <v>0</v>
      </c>
      <c r="K7961" s="12" t="s">
        <v>47</v>
      </c>
      <c r="L7961">
        <v>1</v>
      </c>
      <c r="M7961" s="12" t="s">
        <v>48</v>
      </c>
    </row>
    <row r="7962" spans="1:13" x14ac:dyDescent="0.25">
      <c r="A7962">
        <v>7961</v>
      </c>
      <c r="B7962" s="10">
        <v>44405</v>
      </c>
      <c r="C7962" s="11">
        <v>0.2023611111111111</v>
      </c>
      <c r="D7962">
        <v>1</v>
      </c>
      <c r="E7962" s="12">
        <v>4</v>
      </c>
      <c r="I7962">
        <f t="shared" si="124"/>
        <v>0</v>
      </c>
      <c r="K7962" s="12" t="s">
        <v>47</v>
      </c>
      <c r="L7962">
        <v>1</v>
      </c>
      <c r="M7962" s="12" t="s">
        <v>48</v>
      </c>
    </row>
    <row r="7963" spans="1:13" x14ac:dyDescent="0.25">
      <c r="A7963">
        <v>7962</v>
      </c>
      <c r="B7963" s="10">
        <v>44405</v>
      </c>
      <c r="C7963" s="11">
        <v>0.20250000000000001</v>
      </c>
      <c r="D7963">
        <v>1</v>
      </c>
      <c r="E7963" s="12">
        <v>4.5</v>
      </c>
      <c r="I7963">
        <f t="shared" si="124"/>
        <v>0</v>
      </c>
      <c r="K7963" s="12" t="s">
        <v>47</v>
      </c>
      <c r="L7963">
        <v>2</v>
      </c>
      <c r="M7963" s="12" t="s">
        <v>54</v>
      </c>
    </row>
    <row r="7964" spans="1:13" x14ac:dyDescent="0.25">
      <c r="A7964">
        <v>7963</v>
      </c>
      <c r="B7964" s="10">
        <v>44405</v>
      </c>
      <c r="C7964" s="11">
        <v>0.20282407407407407</v>
      </c>
      <c r="D7964">
        <v>1</v>
      </c>
      <c r="E7964" s="12">
        <v>4</v>
      </c>
      <c r="I7964">
        <f t="shared" si="124"/>
        <v>0</v>
      </c>
      <c r="K7964" s="12" t="s">
        <v>47</v>
      </c>
      <c r="L7964">
        <v>2</v>
      </c>
      <c r="M7964" s="12" t="s">
        <v>48</v>
      </c>
    </row>
    <row r="7965" spans="1:13" x14ac:dyDescent="0.25">
      <c r="A7965">
        <v>7964</v>
      </c>
      <c r="B7965" s="10">
        <v>44405</v>
      </c>
      <c r="C7965" s="11">
        <v>0.20633101851851854</v>
      </c>
      <c r="D7965">
        <v>2</v>
      </c>
      <c r="E7965" s="12">
        <v>6</v>
      </c>
      <c r="I7965">
        <f t="shared" si="124"/>
        <v>0</v>
      </c>
      <c r="K7965" s="12" t="s">
        <v>47</v>
      </c>
      <c r="L7965">
        <v>1</v>
      </c>
      <c r="M7965" s="12" t="s">
        <v>48</v>
      </c>
    </row>
    <row r="7966" spans="1:13" x14ac:dyDescent="0.25">
      <c r="A7966">
        <v>7965</v>
      </c>
      <c r="B7966" s="10">
        <v>44405</v>
      </c>
      <c r="C7966" s="11">
        <v>0.20715277777777777</v>
      </c>
      <c r="D7966">
        <v>1</v>
      </c>
      <c r="E7966" s="12">
        <v>5</v>
      </c>
      <c r="I7966">
        <f t="shared" si="124"/>
        <v>0</v>
      </c>
      <c r="K7966" s="12" t="s">
        <v>47</v>
      </c>
      <c r="L7966">
        <v>1</v>
      </c>
      <c r="M7966" s="12" t="s">
        <v>48</v>
      </c>
    </row>
    <row r="7967" spans="1:13" x14ac:dyDescent="0.25">
      <c r="A7967">
        <v>7966</v>
      </c>
      <c r="B7967" s="10">
        <v>44405</v>
      </c>
      <c r="C7967" s="11">
        <v>0.20758101851851851</v>
      </c>
      <c r="D7967">
        <v>1</v>
      </c>
      <c r="E7967" s="12">
        <v>5</v>
      </c>
      <c r="I7967">
        <f t="shared" si="124"/>
        <v>0</v>
      </c>
      <c r="K7967" s="12" t="s">
        <v>47</v>
      </c>
      <c r="L7967">
        <v>1</v>
      </c>
      <c r="M7967" s="12" t="s">
        <v>48</v>
      </c>
    </row>
    <row r="7968" spans="1:13" x14ac:dyDescent="0.25">
      <c r="A7968">
        <v>7967</v>
      </c>
      <c r="B7968" s="10">
        <v>44405</v>
      </c>
      <c r="C7968" s="11">
        <v>0.21042824074074074</v>
      </c>
      <c r="D7968">
        <v>1</v>
      </c>
      <c r="E7968" s="12">
        <v>5</v>
      </c>
      <c r="I7968">
        <f t="shared" si="124"/>
        <v>0</v>
      </c>
      <c r="K7968" s="12" t="s">
        <v>47</v>
      </c>
      <c r="L7968">
        <v>1</v>
      </c>
      <c r="M7968" s="12" t="s">
        <v>48</v>
      </c>
    </row>
    <row r="7969" spans="1:13" x14ac:dyDescent="0.25">
      <c r="A7969">
        <v>7968</v>
      </c>
      <c r="B7969" s="10">
        <v>44405</v>
      </c>
      <c r="C7969" s="11">
        <v>0.21075231481481482</v>
      </c>
      <c r="D7969">
        <v>2</v>
      </c>
      <c r="E7969" s="12">
        <v>5</v>
      </c>
      <c r="I7969">
        <f t="shared" si="124"/>
        <v>0</v>
      </c>
      <c r="K7969" s="12" t="s">
        <v>47</v>
      </c>
      <c r="L7969">
        <v>1</v>
      </c>
      <c r="M7969" s="12" t="s">
        <v>48</v>
      </c>
    </row>
    <row r="7970" spans="1:13" x14ac:dyDescent="0.25">
      <c r="A7970">
        <v>7969</v>
      </c>
      <c r="B7970" s="10">
        <v>44405</v>
      </c>
      <c r="C7970" s="11">
        <v>0.21693287037037037</v>
      </c>
      <c r="D7970">
        <v>2</v>
      </c>
      <c r="E7970" s="12">
        <v>5</v>
      </c>
      <c r="I7970">
        <f t="shared" si="124"/>
        <v>0</v>
      </c>
      <c r="K7970" s="12" t="s">
        <v>47</v>
      </c>
      <c r="L7970">
        <v>3</v>
      </c>
      <c r="M7970" s="12" t="s">
        <v>58</v>
      </c>
    </row>
    <row r="7971" spans="1:13" x14ac:dyDescent="0.25">
      <c r="A7971">
        <v>7970</v>
      </c>
      <c r="B7971" s="10">
        <v>44405</v>
      </c>
      <c r="C7971" s="11">
        <v>0.21768518518518518</v>
      </c>
      <c r="D7971">
        <v>2</v>
      </c>
      <c r="E7971" s="12">
        <v>4</v>
      </c>
      <c r="I7971">
        <f t="shared" si="124"/>
        <v>0</v>
      </c>
      <c r="K7971" s="12" t="s">
        <v>47</v>
      </c>
      <c r="L7971">
        <v>2</v>
      </c>
      <c r="M7971" s="12" t="s">
        <v>49</v>
      </c>
    </row>
    <row r="7972" spans="1:13" x14ac:dyDescent="0.25">
      <c r="A7972">
        <v>7971</v>
      </c>
      <c r="B7972" s="10">
        <v>44405</v>
      </c>
      <c r="C7972" s="11">
        <v>0.2182523148148148</v>
      </c>
      <c r="D7972">
        <v>1</v>
      </c>
      <c r="E7972" s="12">
        <v>5</v>
      </c>
      <c r="I7972">
        <f t="shared" si="124"/>
        <v>0</v>
      </c>
      <c r="K7972" s="12" t="s">
        <v>47</v>
      </c>
      <c r="L7972">
        <v>2</v>
      </c>
      <c r="M7972" s="12" t="s">
        <v>48</v>
      </c>
    </row>
    <row r="7973" spans="1:13" x14ac:dyDescent="0.25">
      <c r="A7973">
        <v>7972</v>
      </c>
      <c r="B7973" s="10">
        <v>44405</v>
      </c>
      <c r="C7973" s="11">
        <v>0.21915509259259258</v>
      </c>
      <c r="D7973">
        <v>2</v>
      </c>
      <c r="E7973" s="12">
        <v>6</v>
      </c>
      <c r="I7973">
        <f t="shared" si="124"/>
        <v>0</v>
      </c>
      <c r="K7973" s="12" t="s">
        <v>47</v>
      </c>
      <c r="L7973">
        <v>1</v>
      </c>
      <c r="M7973" s="12" t="s">
        <v>49</v>
      </c>
    </row>
    <row r="7974" spans="1:13" x14ac:dyDescent="0.25">
      <c r="A7974">
        <v>7973</v>
      </c>
      <c r="B7974" s="10">
        <v>44405</v>
      </c>
      <c r="C7974" s="11">
        <v>0.21947916666666667</v>
      </c>
      <c r="D7974">
        <v>2</v>
      </c>
      <c r="E7974" s="12">
        <v>5</v>
      </c>
      <c r="I7974">
        <f t="shared" si="124"/>
        <v>0</v>
      </c>
      <c r="K7974" s="12" t="s">
        <v>47</v>
      </c>
      <c r="L7974">
        <v>1</v>
      </c>
      <c r="M7974" s="12" t="s">
        <v>49</v>
      </c>
    </row>
    <row r="7975" spans="1:13" x14ac:dyDescent="0.25">
      <c r="A7975">
        <v>7974</v>
      </c>
      <c r="B7975" s="10">
        <v>44405</v>
      </c>
      <c r="C7975" s="11">
        <v>0.22052083333333336</v>
      </c>
      <c r="D7975">
        <v>2</v>
      </c>
      <c r="E7975" s="12">
        <v>5</v>
      </c>
      <c r="I7975">
        <f t="shared" si="124"/>
        <v>0</v>
      </c>
      <c r="K7975" s="12" t="s">
        <v>47</v>
      </c>
      <c r="L7975">
        <v>2</v>
      </c>
      <c r="M7975" s="12" t="s">
        <v>48</v>
      </c>
    </row>
    <row r="7976" spans="1:13" x14ac:dyDescent="0.25">
      <c r="A7976">
        <v>7975</v>
      </c>
      <c r="B7976" s="10">
        <v>44405</v>
      </c>
      <c r="C7976" s="11">
        <v>0.22246527777777778</v>
      </c>
      <c r="D7976">
        <v>2</v>
      </c>
      <c r="E7976" s="12">
        <v>6</v>
      </c>
      <c r="I7976">
        <f t="shared" si="124"/>
        <v>0</v>
      </c>
      <c r="K7976" s="12" t="s">
        <v>47</v>
      </c>
      <c r="L7976">
        <v>1</v>
      </c>
      <c r="M7976" s="12" t="s">
        <v>48</v>
      </c>
    </row>
    <row r="7977" spans="1:13" x14ac:dyDescent="0.25">
      <c r="A7977">
        <v>7976</v>
      </c>
      <c r="B7977" s="10">
        <v>44405</v>
      </c>
      <c r="C7977" s="11">
        <v>0.2288310185185185</v>
      </c>
      <c r="D7977">
        <v>1</v>
      </c>
      <c r="E7977" s="12">
        <v>5</v>
      </c>
      <c r="I7977">
        <f t="shared" si="124"/>
        <v>0</v>
      </c>
      <c r="K7977" s="12" t="s">
        <v>47</v>
      </c>
      <c r="L7977">
        <v>1</v>
      </c>
      <c r="M7977" s="12" t="s">
        <v>49</v>
      </c>
    </row>
    <row r="7978" spans="1:13" x14ac:dyDescent="0.25">
      <c r="A7978">
        <v>7977</v>
      </c>
      <c r="B7978" s="10">
        <v>44405</v>
      </c>
      <c r="C7978" s="11">
        <v>0.22987268518518519</v>
      </c>
      <c r="D7978">
        <v>2</v>
      </c>
      <c r="E7978" s="12">
        <v>4</v>
      </c>
      <c r="I7978">
        <f t="shared" si="124"/>
        <v>0</v>
      </c>
      <c r="K7978" s="12" t="s">
        <v>47</v>
      </c>
      <c r="L7978">
        <v>3</v>
      </c>
      <c r="M7978" s="12" t="s">
        <v>58</v>
      </c>
    </row>
    <row r="7979" spans="1:13" x14ac:dyDescent="0.25">
      <c r="A7979">
        <v>7978</v>
      </c>
      <c r="B7979" s="10">
        <v>44405</v>
      </c>
      <c r="C7979" s="11">
        <v>0.23013888888888889</v>
      </c>
      <c r="D7979">
        <v>1</v>
      </c>
      <c r="E7979" s="12">
        <v>5</v>
      </c>
      <c r="I7979">
        <f t="shared" si="124"/>
        <v>0</v>
      </c>
      <c r="K7979" s="12" t="s">
        <v>47</v>
      </c>
      <c r="L7979">
        <v>1</v>
      </c>
      <c r="M7979" s="12" t="s">
        <v>49</v>
      </c>
    </row>
    <row r="7980" spans="1:13" x14ac:dyDescent="0.25">
      <c r="A7980">
        <v>7979</v>
      </c>
      <c r="B7980" s="10">
        <v>44405</v>
      </c>
      <c r="C7980" s="11">
        <v>0.23034722222222223</v>
      </c>
      <c r="D7980">
        <v>2</v>
      </c>
      <c r="E7980" s="12">
        <v>5</v>
      </c>
      <c r="I7980">
        <f t="shared" si="124"/>
        <v>0</v>
      </c>
      <c r="K7980" s="12" t="s">
        <v>47</v>
      </c>
      <c r="L7980">
        <v>1</v>
      </c>
      <c r="M7980" s="12" t="s">
        <v>48</v>
      </c>
    </row>
    <row r="7981" spans="1:13" x14ac:dyDescent="0.25">
      <c r="A7981">
        <v>7980</v>
      </c>
      <c r="B7981" s="10">
        <v>44405</v>
      </c>
      <c r="C7981" s="11">
        <v>0.23728009259259261</v>
      </c>
      <c r="D7981">
        <v>1</v>
      </c>
      <c r="E7981" s="12">
        <v>6</v>
      </c>
      <c r="I7981">
        <f t="shared" si="124"/>
        <v>0</v>
      </c>
      <c r="K7981" s="12" t="s">
        <v>47</v>
      </c>
      <c r="L7981">
        <v>1</v>
      </c>
      <c r="M7981" s="12" t="s">
        <v>49</v>
      </c>
    </row>
    <row r="7982" spans="1:13" x14ac:dyDescent="0.25">
      <c r="A7982">
        <v>7981</v>
      </c>
      <c r="B7982" s="10">
        <v>44405</v>
      </c>
      <c r="C7982" s="11">
        <v>0.23916666666666667</v>
      </c>
      <c r="D7982">
        <v>2</v>
      </c>
      <c r="E7982" s="12">
        <v>4</v>
      </c>
      <c r="I7982">
        <f t="shared" si="124"/>
        <v>0</v>
      </c>
      <c r="K7982" s="12" t="s">
        <v>47</v>
      </c>
      <c r="L7982">
        <v>1</v>
      </c>
      <c r="M7982" s="12" t="s">
        <v>49</v>
      </c>
    </row>
    <row r="7983" spans="1:13" x14ac:dyDescent="0.25">
      <c r="A7983">
        <v>7982</v>
      </c>
      <c r="B7983" s="10">
        <v>44405</v>
      </c>
      <c r="C7983" s="11">
        <v>0.24077546296296296</v>
      </c>
      <c r="D7983">
        <v>1</v>
      </c>
      <c r="E7983" s="12">
        <v>6</v>
      </c>
      <c r="I7983">
        <f t="shared" si="124"/>
        <v>0</v>
      </c>
      <c r="K7983" s="12" t="s">
        <v>47</v>
      </c>
      <c r="L7983">
        <v>1</v>
      </c>
      <c r="M7983" s="12" t="s">
        <v>49</v>
      </c>
    </row>
    <row r="7984" spans="1:13" x14ac:dyDescent="0.25">
      <c r="A7984">
        <v>7983</v>
      </c>
      <c r="B7984" s="10">
        <v>44405</v>
      </c>
      <c r="C7984" s="11">
        <v>0.24162037037037035</v>
      </c>
      <c r="D7984">
        <v>1</v>
      </c>
      <c r="E7984" s="12">
        <v>4</v>
      </c>
      <c r="I7984">
        <f t="shared" si="124"/>
        <v>0</v>
      </c>
      <c r="K7984" s="12" t="s">
        <v>47</v>
      </c>
      <c r="L7984">
        <v>1</v>
      </c>
      <c r="M7984" s="12" t="s">
        <v>49</v>
      </c>
    </row>
    <row r="7985" spans="1:13" x14ac:dyDescent="0.25">
      <c r="A7985">
        <v>7984</v>
      </c>
      <c r="B7985" s="10">
        <v>44405</v>
      </c>
      <c r="C7985" s="11">
        <v>0.2439351851851852</v>
      </c>
      <c r="D7985">
        <v>1</v>
      </c>
      <c r="E7985" s="12">
        <v>6</v>
      </c>
      <c r="I7985">
        <f t="shared" si="124"/>
        <v>0</v>
      </c>
      <c r="K7985" s="12" t="s">
        <v>47</v>
      </c>
      <c r="L7985">
        <v>1</v>
      </c>
      <c r="M7985" s="12" t="s">
        <v>48</v>
      </c>
    </row>
    <row r="7986" spans="1:13" x14ac:dyDescent="0.25">
      <c r="A7986">
        <v>7985</v>
      </c>
      <c r="B7986" s="10">
        <v>44405</v>
      </c>
      <c r="C7986" s="11">
        <v>0.24625</v>
      </c>
      <c r="D7986">
        <v>2</v>
      </c>
      <c r="E7986" s="12">
        <v>4</v>
      </c>
      <c r="I7986">
        <f t="shared" si="124"/>
        <v>0</v>
      </c>
      <c r="K7986" s="12" t="s">
        <v>47</v>
      </c>
      <c r="L7986">
        <v>1</v>
      </c>
      <c r="M7986" s="12" t="s">
        <v>48</v>
      </c>
    </row>
    <row r="7987" spans="1:13" x14ac:dyDescent="0.25">
      <c r="A7987">
        <v>7986</v>
      </c>
      <c r="B7987" s="10">
        <v>44405</v>
      </c>
      <c r="C7987" s="11">
        <v>0.24733796296296295</v>
      </c>
      <c r="D7987">
        <v>2</v>
      </c>
      <c r="E7987" s="12">
        <v>5</v>
      </c>
      <c r="I7987">
        <f t="shared" si="124"/>
        <v>0</v>
      </c>
      <c r="K7987" s="12" t="s">
        <v>47</v>
      </c>
      <c r="L7987">
        <v>1</v>
      </c>
      <c r="M7987" s="12" t="s">
        <v>49</v>
      </c>
    </row>
    <row r="7988" spans="1:13" x14ac:dyDescent="0.25">
      <c r="A7988">
        <v>7987</v>
      </c>
      <c r="B7988" s="10">
        <v>44405</v>
      </c>
      <c r="C7988" s="11">
        <v>0.24842592592592594</v>
      </c>
      <c r="D7988">
        <v>2</v>
      </c>
      <c r="E7988" s="12">
        <v>5</v>
      </c>
      <c r="I7988">
        <f t="shared" si="124"/>
        <v>0</v>
      </c>
      <c r="K7988" s="12" t="s">
        <v>47</v>
      </c>
      <c r="L7988">
        <v>2</v>
      </c>
      <c r="M7988" s="12" t="s">
        <v>48</v>
      </c>
    </row>
    <row r="7989" spans="1:13" x14ac:dyDescent="0.25">
      <c r="A7989">
        <v>7988</v>
      </c>
      <c r="B7989" s="10">
        <v>44405</v>
      </c>
      <c r="C7989" s="11">
        <v>0.24863425925925928</v>
      </c>
      <c r="D7989">
        <v>1</v>
      </c>
      <c r="E7989" s="12">
        <v>5</v>
      </c>
      <c r="I7989">
        <f t="shared" si="124"/>
        <v>0</v>
      </c>
      <c r="K7989" s="12" t="s">
        <v>47</v>
      </c>
      <c r="L7989">
        <v>1</v>
      </c>
      <c r="M7989" s="12" t="s">
        <v>49</v>
      </c>
    </row>
    <row r="7990" spans="1:13" x14ac:dyDescent="0.25">
      <c r="A7990">
        <v>7989</v>
      </c>
      <c r="B7990" s="10">
        <v>44405</v>
      </c>
      <c r="C7990" s="11">
        <v>0.26074074074074077</v>
      </c>
      <c r="D7990">
        <v>2</v>
      </c>
      <c r="E7990" s="12">
        <v>4</v>
      </c>
      <c r="I7990">
        <f t="shared" si="124"/>
        <v>0</v>
      </c>
      <c r="K7990" s="12" t="s">
        <v>47</v>
      </c>
      <c r="L7990">
        <v>2</v>
      </c>
      <c r="M7990" s="12" t="s">
        <v>48</v>
      </c>
    </row>
    <row r="7991" spans="1:13" x14ac:dyDescent="0.25">
      <c r="A7991">
        <v>7990</v>
      </c>
      <c r="B7991" s="10">
        <v>44405</v>
      </c>
      <c r="C7991" s="11">
        <v>0.2630439814814815</v>
      </c>
      <c r="D7991">
        <v>1</v>
      </c>
      <c r="E7991" s="12">
        <v>6</v>
      </c>
      <c r="I7991">
        <f t="shared" si="124"/>
        <v>0</v>
      </c>
      <c r="K7991" s="12" t="s">
        <v>47</v>
      </c>
      <c r="L7991">
        <v>1</v>
      </c>
      <c r="M7991" s="12" t="s">
        <v>49</v>
      </c>
    </row>
    <row r="7992" spans="1:13" x14ac:dyDescent="0.25">
      <c r="A7992">
        <v>7991</v>
      </c>
      <c r="B7992" s="10">
        <v>44405</v>
      </c>
      <c r="C7992" s="11">
        <v>0.26557870370370368</v>
      </c>
      <c r="D7992">
        <v>1</v>
      </c>
      <c r="E7992" s="12">
        <v>4</v>
      </c>
      <c r="G7992">
        <v>2</v>
      </c>
      <c r="I7992">
        <f t="shared" si="124"/>
        <v>2</v>
      </c>
      <c r="K7992" s="12" t="s">
        <v>47</v>
      </c>
      <c r="L7992">
        <v>1</v>
      </c>
      <c r="M7992" s="12" t="s">
        <v>49</v>
      </c>
    </row>
    <row r="7993" spans="1:13" x14ac:dyDescent="0.25">
      <c r="A7993">
        <v>7992</v>
      </c>
      <c r="B7993" s="10">
        <v>44405</v>
      </c>
      <c r="C7993" s="11">
        <v>0.26753472222222224</v>
      </c>
      <c r="D7993">
        <v>2</v>
      </c>
      <c r="E7993" s="12">
        <v>4</v>
      </c>
      <c r="I7993">
        <f t="shared" si="124"/>
        <v>0</v>
      </c>
      <c r="K7993" s="12" t="s">
        <v>47</v>
      </c>
      <c r="L7993">
        <v>1</v>
      </c>
      <c r="M7993" s="12" t="s">
        <v>48</v>
      </c>
    </row>
    <row r="7994" spans="1:13" x14ac:dyDescent="0.25">
      <c r="A7994">
        <v>7993</v>
      </c>
      <c r="B7994" s="10">
        <v>44405</v>
      </c>
      <c r="C7994" s="11">
        <v>0.26773148148148146</v>
      </c>
      <c r="D7994">
        <v>1</v>
      </c>
      <c r="E7994" s="12">
        <v>4</v>
      </c>
      <c r="I7994">
        <f t="shared" si="124"/>
        <v>0</v>
      </c>
      <c r="K7994" s="12" t="s">
        <v>47</v>
      </c>
      <c r="L7994">
        <v>1</v>
      </c>
      <c r="M7994" s="12" t="s">
        <v>48</v>
      </c>
    </row>
    <row r="7995" spans="1:13" x14ac:dyDescent="0.25">
      <c r="A7995">
        <v>7994</v>
      </c>
      <c r="B7995" s="10">
        <v>44405</v>
      </c>
      <c r="C7995" s="11">
        <v>0.27182870370370371</v>
      </c>
      <c r="D7995">
        <v>1</v>
      </c>
      <c r="E7995" s="12">
        <v>5</v>
      </c>
      <c r="G7995">
        <v>1</v>
      </c>
      <c r="I7995">
        <f t="shared" si="124"/>
        <v>1</v>
      </c>
      <c r="K7995" s="12" t="s">
        <v>47</v>
      </c>
      <c r="L7995">
        <v>1</v>
      </c>
      <c r="M7995" s="12" t="s">
        <v>48</v>
      </c>
    </row>
    <row r="7996" spans="1:13" x14ac:dyDescent="0.25">
      <c r="A7996">
        <v>7995</v>
      </c>
      <c r="B7996" s="10">
        <v>44405</v>
      </c>
      <c r="C7996" s="11">
        <v>0.27835648148148145</v>
      </c>
      <c r="D7996">
        <v>2</v>
      </c>
      <c r="E7996" s="12">
        <v>4.5</v>
      </c>
      <c r="I7996">
        <f t="shared" si="124"/>
        <v>0</v>
      </c>
      <c r="K7996" s="12" t="s">
        <v>47</v>
      </c>
      <c r="L7996">
        <v>21</v>
      </c>
      <c r="M7996" s="12" t="s">
        <v>185</v>
      </c>
    </row>
    <row r="7997" spans="1:13" x14ac:dyDescent="0.25">
      <c r="A7997">
        <v>7996</v>
      </c>
      <c r="B7997" s="10">
        <v>44405</v>
      </c>
      <c r="C7997" s="11">
        <v>0.28120370370370368</v>
      </c>
      <c r="D7997">
        <v>2</v>
      </c>
      <c r="E7997" s="12">
        <v>7</v>
      </c>
      <c r="I7997">
        <f t="shared" si="124"/>
        <v>0</v>
      </c>
      <c r="K7997" s="12">
        <v>2</v>
      </c>
      <c r="L7997">
        <v>1</v>
      </c>
      <c r="M7997">
        <v>1</v>
      </c>
    </row>
    <row r="7998" spans="1:13" x14ac:dyDescent="0.25">
      <c r="A7998">
        <v>7997</v>
      </c>
      <c r="B7998" s="10">
        <v>44405</v>
      </c>
      <c r="C7998" s="11">
        <v>0.28168981481481481</v>
      </c>
      <c r="D7998">
        <v>1</v>
      </c>
      <c r="E7998" s="12">
        <v>5</v>
      </c>
      <c r="H7998">
        <v>1</v>
      </c>
      <c r="I7998">
        <f t="shared" si="124"/>
        <v>1</v>
      </c>
      <c r="M7998" s="12" t="s">
        <v>182</v>
      </c>
    </row>
    <row r="7999" spans="1:13" x14ac:dyDescent="0.25">
      <c r="A7999">
        <v>7998</v>
      </c>
      <c r="B7999" s="10">
        <v>44405</v>
      </c>
      <c r="C7999" s="11">
        <v>0.28612268518518519</v>
      </c>
      <c r="D7999">
        <v>1</v>
      </c>
      <c r="E7999" s="12">
        <v>4.5</v>
      </c>
      <c r="I7999">
        <f t="shared" si="124"/>
        <v>0</v>
      </c>
      <c r="K7999" s="12" t="s">
        <v>47</v>
      </c>
      <c r="L7999">
        <v>2</v>
      </c>
      <c r="M7999" s="12" t="s">
        <v>54</v>
      </c>
    </row>
    <row r="8000" spans="1:13" x14ac:dyDescent="0.25">
      <c r="A8000">
        <v>7999</v>
      </c>
      <c r="B8000" s="10">
        <v>44405</v>
      </c>
      <c r="C8000" s="11">
        <v>0.28694444444444445</v>
      </c>
      <c r="D8000">
        <v>1</v>
      </c>
      <c r="E8000" s="12">
        <v>5</v>
      </c>
      <c r="I8000">
        <f t="shared" si="124"/>
        <v>0</v>
      </c>
      <c r="K8000" s="12" t="s">
        <v>47</v>
      </c>
      <c r="L8000">
        <v>1</v>
      </c>
      <c r="M8000" s="12" t="s">
        <v>48</v>
      </c>
    </row>
    <row r="8001" spans="1:13" x14ac:dyDescent="0.25">
      <c r="A8001">
        <v>8000</v>
      </c>
      <c r="B8001" s="10">
        <v>44405</v>
      </c>
      <c r="C8001" s="11">
        <v>0.28721064814814817</v>
      </c>
      <c r="D8001">
        <v>1</v>
      </c>
      <c r="E8001" s="12">
        <v>5</v>
      </c>
      <c r="I8001">
        <f t="shared" si="124"/>
        <v>0</v>
      </c>
      <c r="K8001" s="12" t="s">
        <v>47</v>
      </c>
      <c r="L8001">
        <v>1</v>
      </c>
      <c r="M8001" s="12" t="s">
        <v>49</v>
      </c>
    </row>
    <row r="8002" spans="1:13" x14ac:dyDescent="0.25">
      <c r="A8002">
        <v>8001</v>
      </c>
      <c r="B8002" s="10">
        <v>44405</v>
      </c>
      <c r="C8002" s="11">
        <v>0.28760416666666666</v>
      </c>
      <c r="D8002">
        <v>1</v>
      </c>
      <c r="E8002" s="12">
        <v>4</v>
      </c>
      <c r="I8002">
        <f t="shared" si="124"/>
        <v>0</v>
      </c>
      <c r="K8002" s="12" t="s">
        <v>47</v>
      </c>
      <c r="L8002">
        <v>1</v>
      </c>
      <c r="M8002" s="12" t="s">
        <v>48</v>
      </c>
    </row>
    <row r="8003" spans="1:13" x14ac:dyDescent="0.25">
      <c r="A8003">
        <v>8002</v>
      </c>
      <c r="B8003" s="10">
        <v>44405</v>
      </c>
      <c r="C8003" s="11">
        <v>0.28842592592592592</v>
      </c>
      <c r="D8003">
        <v>1</v>
      </c>
      <c r="E8003" s="12">
        <v>4</v>
      </c>
      <c r="I8003">
        <f t="shared" si="124"/>
        <v>0</v>
      </c>
      <c r="K8003" s="12" t="s">
        <v>47</v>
      </c>
      <c r="L8003">
        <v>1</v>
      </c>
      <c r="M8003" s="12" t="s">
        <v>49</v>
      </c>
    </row>
    <row r="8004" spans="1:13" x14ac:dyDescent="0.25">
      <c r="A8004">
        <v>8003</v>
      </c>
      <c r="B8004" s="10">
        <v>44405</v>
      </c>
      <c r="C8004" s="11">
        <v>0.28862268518518519</v>
      </c>
      <c r="D8004">
        <v>1</v>
      </c>
      <c r="E8004" s="12">
        <v>4</v>
      </c>
      <c r="I8004">
        <f t="shared" si="124"/>
        <v>0</v>
      </c>
      <c r="K8004" s="12" t="s">
        <v>47</v>
      </c>
      <c r="L8004">
        <v>2</v>
      </c>
      <c r="M8004" s="12" t="s">
        <v>48</v>
      </c>
    </row>
    <row r="8005" spans="1:13" x14ac:dyDescent="0.25">
      <c r="A8005">
        <v>8004</v>
      </c>
      <c r="B8005" s="10">
        <v>44405</v>
      </c>
      <c r="C8005" s="11">
        <v>0.2892939814814815</v>
      </c>
      <c r="D8005">
        <v>2</v>
      </c>
      <c r="E8005" s="12">
        <v>4</v>
      </c>
      <c r="I8005">
        <f t="shared" si="124"/>
        <v>0</v>
      </c>
      <c r="K8005" s="12" t="s">
        <v>47</v>
      </c>
      <c r="L8005">
        <v>1</v>
      </c>
      <c r="M8005" s="12" t="s">
        <v>48</v>
      </c>
    </row>
    <row r="8006" spans="1:13" x14ac:dyDescent="0.25">
      <c r="A8006">
        <v>8005</v>
      </c>
      <c r="B8006" s="10">
        <v>44405</v>
      </c>
      <c r="C8006" s="11">
        <v>0.29037037037037039</v>
      </c>
      <c r="D8006">
        <v>2</v>
      </c>
      <c r="E8006" s="12">
        <v>4</v>
      </c>
      <c r="I8006">
        <f t="shared" si="124"/>
        <v>0</v>
      </c>
      <c r="K8006" s="12" t="s">
        <v>47</v>
      </c>
      <c r="L8006">
        <v>2</v>
      </c>
      <c r="M8006" s="12" t="s">
        <v>48</v>
      </c>
    </row>
    <row r="8007" spans="1:13" x14ac:dyDescent="0.25">
      <c r="A8007">
        <v>8006</v>
      </c>
      <c r="B8007" s="10">
        <v>44405</v>
      </c>
      <c r="C8007" s="11">
        <v>0.29061342592592593</v>
      </c>
      <c r="D8007">
        <v>1</v>
      </c>
      <c r="E8007" s="12">
        <v>6</v>
      </c>
      <c r="I8007">
        <f t="shared" si="124"/>
        <v>0</v>
      </c>
      <c r="K8007" s="12" t="s">
        <v>47</v>
      </c>
      <c r="L8007">
        <v>2</v>
      </c>
      <c r="M8007" s="12" t="s">
        <v>48</v>
      </c>
    </row>
    <row r="8008" spans="1:13" x14ac:dyDescent="0.25">
      <c r="A8008">
        <v>8007</v>
      </c>
      <c r="B8008" s="10">
        <v>44405</v>
      </c>
      <c r="C8008" s="11">
        <v>0.29188657407407409</v>
      </c>
      <c r="D8008">
        <v>2</v>
      </c>
      <c r="E8008" s="12">
        <v>4</v>
      </c>
      <c r="I8008">
        <f t="shared" si="124"/>
        <v>0</v>
      </c>
      <c r="K8008" s="12" t="s">
        <v>47</v>
      </c>
      <c r="L8008">
        <v>1</v>
      </c>
      <c r="M8008" s="12" t="s">
        <v>49</v>
      </c>
    </row>
    <row r="8009" spans="1:13" x14ac:dyDescent="0.25">
      <c r="A8009">
        <v>8008</v>
      </c>
      <c r="B8009" s="10">
        <v>44405</v>
      </c>
      <c r="C8009" s="11">
        <v>0.29354166666666665</v>
      </c>
      <c r="D8009">
        <v>1</v>
      </c>
      <c r="E8009" s="12">
        <v>4</v>
      </c>
      <c r="I8009">
        <f t="shared" ref="I8009:I8072" si="125">SUM(F8009:H8009)</f>
        <v>0</v>
      </c>
      <c r="K8009" s="12" t="s">
        <v>47</v>
      </c>
      <c r="L8009">
        <v>3</v>
      </c>
      <c r="M8009" s="12" t="s">
        <v>48</v>
      </c>
    </row>
    <row r="8010" spans="1:13" x14ac:dyDescent="0.25">
      <c r="A8010">
        <v>8009</v>
      </c>
      <c r="B8010" s="10">
        <v>44405</v>
      </c>
      <c r="C8010" s="11">
        <v>0.29452546296296295</v>
      </c>
      <c r="D8010">
        <v>2</v>
      </c>
      <c r="E8010" s="12">
        <v>4</v>
      </c>
      <c r="I8010">
        <f t="shared" si="125"/>
        <v>0</v>
      </c>
      <c r="K8010" s="12" t="s">
        <v>47</v>
      </c>
      <c r="L8010">
        <v>2</v>
      </c>
      <c r="M8010" s="12" t="s">
        <v>54</v>
      </c>
    </row>
    <row r="8011" spans="1:13" x14ac:dyDescent="0.25">
      <c r="A8011">
        <v>8010</v>
      </c>
      <c r="B8011" s="10">
        <v>44405</v>
      </c>
      <c r="C8011" s="11">
        <v>0.2946064814814815</v>
      </c>
      <c r="D8011">
        <v>1</v>
      </c>
      <c r="E8011" s="12">
        <v>5</v>
      </c>
      <c r="I8011">
        <f t="shared" si="125"/>
        <v>0</v>
      </c>
      <c r="K8011" s="12" t="s">
        <v>47</v>
      </c>
      <c r="L8011">
        <v>3</v>
      </c>
      <c r="M8011" s="12" t="s">
        <v>48</v>
      </c>
    </row>
    <row r="8012" spans="1:13" x14ac:dyDescent="0.25">
      <c r="A8012">
        <v>8011</v>
      </c>
      <c r="B8012" s="10">
        <v>44405</v>
      </c>
      <c r="C8012" s="11">
        <v>0.29474537037037035</v>
      </c>
      <c r="D8012">
        <v>2</v>
      </c>
      <c r="E8012" s="12">
        <v>6</v>
      </c>
      <c r="I8012">
        <f t="shared" si="125"/>
        <v>0</v>
      </c>
      <c r="K8012" s="12" t="s">
        <v>47</v>
      </c>
      <c r="L8012">
        <v>5</v>
      </c>
      <c r="M8012" s="12" t="s">
        <v>87</v>
      </c>
    </row>
    <row r="8013" spans="1:13" x14ac:dyDescent="0.25">
      <c r="A8013">
        <v>8012</v>
      </c>
      <c r="B8013" s="10">
        <v>44405</v>
      </c>
      <c r="C8013" s="11">
        <v>0.2960416666666667</v>
      </c>
      <c r="D8013">
        <v>1</v>
      </c>
      <c r="E8013" s="12">
        <v>4.5</v>
      </c>
      <c r="I8013">
        <f t="shared" si="125"/>
        <v>0</v>
      </c>
      <c r="K8013" s="12" t="s">
        <v>47</v>
      </c>
      <c r="L8013">
        <v>2</v>
      </c>
      <c r="M8013" s="12" t="s">
        <v>54</v>
      </c>
    </row>
    <row r="8014" spans="1:13" x14ac:dyDescent="0.25">
      <c r="A8014">
        <v>8013</v>
      </c>
      <c r="B8014" s="10">
        <v>44405</v>
      </c>
      <c r="C8014" s="11">
        <v>0.29918981481481483</v>
      </c>
      <c r="D8014">
        <v>2</v>
      </c>
      <c r="E8014" s="12">
        <v>4.5</v>
      </c>
      <c r="I8014">
        <f t="shared" si="125"/>
        <v>0</v>
      </c>
      <c r="K8014" s="12" t="s">
        <v>47</v>
      </c>
      <c r="L8014">
        <v>3</v>
      </c>
      <c r="M8014" s="12" t="s">
        <v>48</v>
      </c>
    </row>
    <row r="8015" spans="1:13" x14ac:dyDescent="0.25">
      <c r="A8015">
        <v>8014</v>
      </c>
      <c r="B8015" s="10">
        <v>44405</v>
      </c>
      <c r="C8015" s="11">
        <v>0.30033564814814812</v>
      </c>
      <c r="D8015">
        <v>2</v>
      </c>
      <c r="E8015" s="12">
        <v>4</v>
      </c>
      <c r="I8015">
        <f t="shared" si="125"/>
        <v>0</v>
      </c>
      <c r="K8015" s="12" t="s">
        <v>47</v>
      </c>
      <c r="L8015">
        <v>1</v>
      </c>
      <c r="M8015" s="12" t="s">
        <v>48</v>
      </c>
    </row>
    <row r="8016" spans="1:13" x14ac:dyDescent="0.25">
      <c r="A8016">
        <v>8015</v>
      </c>
      <c r="B8016" s="10">
        <v>44405</v>
      </c>
      <c r="C8016" s="11">
        <v>0.30061342592592594</v>
      </c>
      <c r="D8016">
        <v>1</v>
      </c>
      <c r="E8016" s="12">
        <v>5</v>
      </c>
      <c r="I8016">
        <f t="shared" si="125"/>
        <v>0</v>
      </c>
      <c r="K8016" s="12" t="s">
        <v>47</v>
      </c>
      <c r="L8016">
        <v>1</v>
      </c>
      <c r="M8016" s="12" t="s">
        <v>49</v>
      </c>
    </row>
    <row r="8017" spans="1:13" x14ac:dyDescent="0.25">
      <c r="A8017">
        <v>8016</v>
      </c>
      <c r="B8017" s="10">
        <v>44405</v>
      </c>
      <c r="C8017" s="11">
        <v>0.30396990740740742</v>
      </c>
      <c r="D8017">
        <v>2</v>
      </c>
      <c r="E8017" s="12">
        <v>4</v>
      </c>
      <c r="I8017">
        <f t="shared" si="125"/>
        <v>0</v>
      </c>
      <c r="K8017" s="12" t="s">
        <v>47</v>
      </c>
      <c r="L8017">
        <v>1</v>
      </c>
      <c r="M8017" s="12" t="s">
        <v>48</v>
      </c>
    </row>
    <row r="8018" spans="1:13" x14ac:dyDescent="0.25">
      <c r="A8018">
        <v>8017</v>
      </c>
      <c r="B8018" s="10">
        <v>44405</v>
      </c>
      <c r="C8018" s="11">
        <v>0.30465277777777777</v>
      </c>
      <c r="D8018">
        <v>2</v>
      </c>
      <c r="E8018" s="12">
        <v>6</v>
      </c>
      <c r="I8018">
        <f t="shared" si="125"/>
        <v>0</v>
      </c>
      <c r="K8018" s="12" t="s">
        <v>47</v>
      </c>
      <c r="L8018">
        <v>2</v>
      </c>
      <c r="M8018" s="12" t="s">
        <v>54</v>
      </c>
    </row>
    <row r="8019" spans="1:13" x14ac:dyDescent="0.25">
      <c r="A8019">
        <v>8018</v>
      </c>
      <c r="B8019" s="10">
        <v>44405</v>
      </c>
      <c r="C8019" s="11">
        <v>0.30966435185185187</v>
      </c>
      <c r="D8019">
        <v>1</v>
      </c>
      <c r="E8019" s="12">
        <v>4</v>
      </c>
      <c r="I8019">
        <f t="shared" si="125"/>
        <v>0</v>
      </c>
      <c r="K8019" s="12" t="s">
        <v>47</v>
      </c>
      <c r="L8019">
        <v>3</v>
      </c>
      <c r="M8019" s="12" t="s">
        <v>58</v>
      </c>
    </row>
    <row r="8020" spans="1:13" x14ac:dyDescent="0.25">
      <c r="A8020">
        <v>8019</v>
      </c>
      <c r="B8020" s="10">
        <v>44405</v>
      </c>
      <c r="C8020" s="11">
        <v>0.31148148148148147</v>
      </c>
      <c r="D8020">
        <v>2</v>
      </c>
      <c r="E8020" s="12">
        <v>4</v>
      </c>
      <c r="I8020">
        <f t="shared" si="125"/>
        <v>0</v>
      </c>
      <c r="K8020" s="12" t="s">
        <v>47</v>
      </c>
      <c r="L8020">
        <v>1</v>
      </c>
      <c r="M8020" s="12" t="s">
        <v>49</v>
      </c>
    </row>
    <row r="8021" spans="1:13" x14ac:dyDescent="0.25">
      <c r="A8021">
        <v>8020</v>
      </c>
      <c r="B8021" s="10">
        <v>44405</v>
      </c>
      <c r="C8021" s="11">
        <v>0.3117361111111111</v>
      </c>
      <c r="D8021">
        <v>2</v>
      </c>
      <c r="E8021" s="12">
        <v>4</v>
      </c>
      <c r="I8021">
        <f t="shared" si="125"/>
        <v>0</v>
      </c>
      <c r="K8021" s="12" t="s">
        <v>47</v>
      </c>
      <c r="L8021">
        <v>2</v>
      </c>
      <c r="M8021" s="12" t="s">
        <v>54</v>
      </c>
    </row>
    <row r="8022" spans="1:13" x14ac:dyDescent="0.25">
      <c r="A8022">
        <v>8021</v>
      </c>
      <c r="B8022" s="10">
        <v>44405</v>
      </c>
      <c r="C8022" s="11">
        <v>0.31209490740740742</v>
      </c>
      <c r="D8022">
        <v>1</v>
      </c>
      <c r="E8022" s="12">
        <v>4</v>
      </c>
      <c r="I8022">
        <f t="shared" si="125"/>
        <v>0</v>
      </c>
      <c r="K8022" s="12" t="s">
        <v>47</v>
      </c>
      <c r="L8022">
        <v>1</v>
      </c>
      <c r="M8022" s="12" t="s">
        <v>48</v>
      </c>
    </row>
    <row r="8023" spans="1:13" x14ac:dyDescent="0.25">
      <c r="A8023">
        <v>8022</v>
      </c>
      <c r="B8023" s="10">
        <v>44405</v>
      </c>
      <c r="C8023" s="11">
        <v>0.31253472222222223</v>
      </c>
      <c r="D8023">
        <v>2</v>
      </c>
      <c r="E8023" s="12">
        <v>4</v>
      </c>
      <c r="I8023">
        <f t="shared" si="125"/>
        <v>0</v>
      </c>
      <c r="K8023" s="12" t="s">
        <v>47</v>
      </c>
      <c r="L8023">
        <v>1</v>
      </c>
      <c r="M8023" s="12" t="s">
        <v>48</v>
      </c>
    </row>
    <row r="8024" spans="1:13" x14ac:dyDescent="0.25">
      <c r="A8024">
        <v>8023</v>
      </c>
      <c r="B8024" s="10">
        <v>44405</v>
      </c>
      <c r="C8024" s="11">
        <v>0.3134837962962963</v>
      </c>
      <c r="D8024">
        <v>1</v>
      </c>
      <c r="E8024" s="12">
        <v>5</v>
      </c>
      <c r="I8024">
        <f t="shared" si="125"/>
        <v>0</v>
      </c>
      <c r="K8024" s="12" t="s">
        <v>47</v>
      </c>
      <c r="L8024">
        <v>2</v>
      </c>
      <c r="M8024" s="12" t="s">
        <v>48</v>
      </c>
    </row>
    <row r="8025" spans="1:13" x14ac:dyDescent="0.25">
      <c r="A8025">
        <v>8024</v>
      </c>
      <c r="B8025" s="10">
        <v>44405</v>
      </c>
      <c r="C8025" s="11">
        <v>0.31560185185185186</v>
      </c>
      <c r="D8025">
        <v>1</v>
      </c>
      <c r="E8025" s="12">
        <v>5</v>
      </c>
      <c r="I8025">
        <f t="shared" si="125"/>
        <v>0</v>
      </c>
      <c r="K8025" s="12" t="s">
        <v>47</v>
      </c>
      <c r="L8025">
        <v>1</v>
      </c>
      <c r="M8025" s="12" t="s">
        <v>48</v>
      </c>
    </row>
    <row r="8026" spans="1:13" x14ac:dyDescent="0.25">
      <c r="A8026">
        <v>8025</v>
      </c>
      <c r="B8026" s="10">
        <v>44405</v>
      </c>
      <c r="C8026" s="11">
        <v>0.31771990740740741</v>
      </c>
      <c r="D8026">
        <v>2</v>
      </c>
      <c r="E8026" s="12">
        <v>4</v>
      </c>
      <c r="I8026">
        <f t="shared" si="125"/>
        <v>0</v>
      </c>
      <c r="K8026" s="12" t="s">
        <v>47</v>
      </c>
      <c r="L8026">
        <v>2</v>
      </c>
      <c r="M8026" s="12" t="s">
        <v>48</v>
      </c>
    </row>
    <row r="8027" spans="1:13" x14ac:dyDescent="0.25">
      <c r="A8027">
        <v>8026</v>
      </c>
      <c r="B8027" s="10">
        <v>44405</v>
      </c>
      <c r="C8027" s="11">
        <v>0.31793981481481481</v>
      </c>
      <c r="D8027">
        <v>1</v>
      </c>
      <c r="E8027" s="12">
        <v>4</v>
      </c>
      <c r="I8027">
        <f t="shared" si="125"/>
        <v>0</v>
      </c>
      <c r="K8027" s="12" t="s">
        <v>47</v>
      </c>
      <c r="L8027">
        <v>1</v>
      </c>
      <c r="M8027" s="12" t="s">
        <v>48</v>
      </c>
    </row>
    <row r="8028" spans="1:13" x14ac:dyDescent="0.25">
      <c r="A8028">
        <v>8027</v>
      </c>
      <c r="B8028" s="10">
        <v>44405</v>
      </c>
      <c r="C8028" s="11">
        <v>0.3187962962962963</v>
      </c>
      <c r="D8028">
        <v>1</v>
      </c>
      <c r="E8028" s="12">
        <v>4</v>
      </c>
      <c r="I8028">
        <f t="shared" si="125"/>
        <v>0</v>
      </c>
      <c r="K8028" s="12" t="s">
        <v>47</v>
      </c>
      <c r="L8028">
        <v>1</v>
      </c>
      <c r="M8028" s="12" t="s">
        <v>48</v>
      </c>
    </row>
    <row r="8029" spans="1:13" x14ac:dyDescent="0.25">
      <c r="A8029">
        <v>8028</v>
      </c>
      <c r="B8029" s="10">
        <v>44405</v>
      </c>
      <c r="C8029" s="11">
        <v>0.32077546296296294</v>
      </c>
      <c r="D8029">
        <v>2</v>
      </c>
      <c r="E8029" s="12">
        <v>7</v>
      </c>
      <c r="I8029">
        <f t="shared" si="125"/>
        <v>0</v>
      </c>
      <c r="K8029" s="12" t="s">
        <v>47</v>
      </c>
      <c r="L8029">
        <v>1</v>
      </c>
      <c r="M8029" s="12" t="s">
        <v>48</v>
      </c>
    </row>
    <row r="8030" spans="1:13" x14ac:dyDescent="0.25">
      <c r="A8030">
        <v>8029</v>
      </c>
      <c r="B8030" s="10">
        <v>44405</v>
      </c>
      <c r="C8030" s="11">
        <v>0.32158564814814816</v>
      </c>
      <c r="D8030">
        <v>2</v>
      </c>
      <c r="E8030" s="12">
        <v>6</v>
      </c>
      <c r="I8030">
        <f t="shared" si="125"/>
        <v>0</v>
      </c>
      <c r="K8030" s="12" t="s">
        <v>47</v>
      </c>
      <c r="L8030">
        <v>1</v>
      </c>
      <c r="M8030" s="12" t="s">
        <v>48</v>
      </c>
    </row>
    <row r="8031" spans="1:13" x14ac:dyDescent="0.25">
      <c r="A8031">
        <v>8030</v>
      </c>
      <c r="B8031" s="10">
        <v>44405</v>
      </c>
      <c r="C8031" s="11">
        <v>0.32265046296296296</v>
      </c>
      <c r="D8031">
        <v>1</v>
      </c>
      <c r="E8031" s="12">
        <v>4</v>
      </c>
      <c r="I8031">
        <f t="shared" si="125"/>
        <v>0</v>
      </c>
      <c r="K8031" s="12" t="s">
        <v>47</v>
      </c>
      <c r="L8031">
        <v>1</v>
      </c>
      <c r="M8031" s="12" t="s">
        <v>49</v>
      </c>
    </row>
    <row r="8032" spans="1:13" x14ac:dyDescent="0.25">
      <c r="A8032">
        <v>8031</v>
      </c>
      <c r="B8032" s="10">
        <v>44405</v>
      </c>
      <c r="C8032" s="11">
        <v>0.32443287037037033</v>
      </c>
      <c r="D8032">
        <v>2</v>
      </c>
      <c r="E8032" s="12">
        <v>4</v>
      </c>
      <c r="I8032">
        <f t="shared" si="125"/>
        <v>0</v>
      </c>
      <c r="K8032" s="12" t="s">
        <v>47</v>
      </c>
      <c r="L8032">
        <v>1</v>
      </c>
      <c r="M8032" s="12" t="s">
        <v>49</v>
      </c>
    </row>
    <row r="8033" spans="1:13" x14ac:dyDescent="0.25">
      <c r="A8033">
        <v>8032</v>
      </c>
      <c r="B8033" s="10">
        <v>44405</v>
      </c>
      <c r="C8033" s="11">
        <v>0.32487268518518519</v>
      </c>
      <c r="D8033">
        <v>1</v>
      </c>
      <c r="E8033" s="12">
        <v>6</v>
      </c>
      <c r="I8033">
        <f t="shared" si="125"/>
        <v>0</v>
      </c>
      <c r="K8033" s="12" t="s">
        <v>47</v>
      </c>
      <c r="L8033">
        <v>1</v>
      </c>
      <c r="M8033" s="12" t="s">
        <v>49</v>
      </c>
    </row>
    <row r="8034" spans="1:13" x14ac:dyDescent="0.25">
      <c r="A8034">
        <v>8033</v>
      </c>
      <c r="B8034" s="10">
        <v>44405</v>
      </c>
      <c r="C8034" s="11">
        <v>0.32593749999999999</v>
      </c>
      <c r="D8034">
        <v>2</v>
      </c>
      <c r="E8034" s="12">
        <v>6</v>
      </c>
      <c r="I8034">
        <f t="shared" si="125"/>
        <v>0</v>
      </c>
      <c r="K8034" s="12" t="s">
        <v>47</v>
      </c>
      <c r="L8034">
        <v>1</v>
      </c>
      <c r="M8034" s="12" t="s">
        <v>49</v>
      </c>
    </row>
    <row r="8035" spans="1:13" x14ac:dyDescent="0.25">
      <c r="A8035">
        <v>8034</v>
      </c>
      <c r="B8035" s="10">
        <v>44405</v>
      </c>
      <c r="C8035" s="11">
        <v>0.32847222222222222</v>
      </c>
      <c r="D8035">
        <v>1</v>
      </c>
      <c r="E8035" s="12">
        <v>4</v>
      </c>
      <c r="I8035">
        <f t="shared" si="125"/>
        <v>0</v>
      </c>
      <c r="K8035" s="12" t="s">
        <v>47</v>
      </c>
      <c r="L8035">
        <v>1</v>
      </c>
      <c r="M8035" s="12" t="s">
        <v>49</v>
      </c>
    </row>
    <row r="8036" spans="1:13" x14ac:dyDescent="0.25">
      <c r="A8036">
        <v>8035</v>
      </c>
      <c r="B8036" s="10">
        <v>44405</v>
      </c>
      <c r="C8036" s="11">
        <v>0.32937500000000003</v>
      </c>
      <c r="D8036">
        <v>2</v>
      </c>
      <c r="E8036" s="12">
        <v>4</v>
      </c>
      <c r="I8036">
        <f t="shared" si="125"/>
        <v>0</v>
      </c>
      <c r="K8036" s="12" t="s">
        <v>47</v>
      </c>
      <c r="L8036">
        <v>2</v>
      </c>
      <c r="M8036" s="12" t="s">
        <v>49</v>
      </c>
    </row>
    <row r="8037" spans="1:13" x14ac:dyDescent="0.25">
      <c r="A8037">
        <v>8036</v>
      </c>
      <c r="B8037" s="10">
        <v>44405</v>
      </c>
      <c r="C8037" s="11">
        <v>0.33354166666666668</v>
      </c>
      <c r="D8037">
        <v>2</v>
      </c>
      <c r="E8037" s="12">
        <v>4.5999999999999996</v>
      </c>
      <c r="I8037">
        <f t="shared" si="125"/>
        <v>0</v>
      </c>
      <c r="K8037" s="12" t="s">
        <v>47</v>
      </c>
      <c r="L8037">
        <v>2</v>
      </c>
      <c r="M8037" s="12" t="s">
        <v>54</v>
      </c>
    </row>
    <row r="8038" spans="1:13" x14ac:dyDescent="0.25">
      <c r="A8038">
        <v>8037</v>
      </c>
      <c r="B8038" s="10">
        <v>44405</v>
      </c>
      <c r="C8038" s="11">
        <v>0.33608796296296295</v>
      </c>
      <c r="D8038">
        <v>1</v>
      </c>
      <c r="E8038" s="12">
        <v>4</v>
      </c>
      <c r="I8038">
        <f t="shared" si="125"/>
        <v>0</v>
      </c>
      <c r="K8038" s="12" t="s">
        <v>47</v>
      </c>
      <c r="L8038">
        <v>2</v>
      </c>
      <c r="M8038" s="12" t="s">
        <v>48</v>
      </c>
    </row>
    <row r="8039" spans="1:13" x14ac:dyDescent="0.25">
      <c r="A8039">
        <v>8038</v>
      </c>
      <c r="B8039" s="10">
        <v>44405</v>
      </c>
      <c r="C8039" s="11">
        <v>0.33620370370370373</v>
      </c>
      <c r="D8039">
        <v>2</v>
      </c>
      <c r="E8039" s="12">
        <v>4</v>
      </c>
      <c r="I8039">
        <f t="shared" si="125"/>
        <v>0</v>
      </c>
      <c r="K8039" s="12" t="s">
        <v>47</v>
      </c>
      <c r="L8039">
        <v>4</v>
      </c>
      <c r="M8039" s="12" t="s">
        <v>73</v>
      </c>
    </row>
    <row r="8040" spans="1:13" x14ac:dyDescent="0.25">
      <c r="A8040">
        <v>8039</v>
      </c>
      <c r="B8040" s="10">
        <v>44405</v>
      </c>
      <c r="C8040" s="11">
        <v>0.33709490740740744</v>
      </c>
      <c r="D8040">
        <v>1</v>
      </c>
      <c r="E8040" s="12">
        <v>6</v>
      </c>
      <c r="I8040">
        <f t="shared" si="125"/>
        <v>0</v>
      </c>
      <c r="K8040" s="12" t="s">
        <v>47</v>
      </c>
      <c r="L8040">
        <v>2</v>
      </c>
      <c r="M8040" s="12" t="s">
        <v>48</v>
      </c>
    </row>
    <row r="8041" spans="1:13" x14ac:dyDescent="0.25">
      <c r="A8041">
        <v>8040</v>
      </c>
      <c r="B8041" s="10">
        <v>44405</v>
      </c>
      <c r="C8041" s="11">
        <v>0.33746527777777779</v>
      </c>
      <c r="D8041">
        <v>1</v>
      </c>
      <c r="E8041" s="12">
        <v>4</v>
      </c>
      <c r="I8041">
        <f t="shared" si="125"/>
        <v>0</v>
      </c>
      <c r="K8041" s="12" t="s">
        <v>47</v>
      </c>
      <c r="L8041">
        <v>2</v>
      </c>
      <c r="M8041" s="12" t="s">
        <v>54</v>
      </c>
    </row>
    <row r="8042" spans="1:13" x14ac:dyDescent="0.25">
      <c r="A8042">
        <v>8041</v>
      </c>
      <c r="B8042" s="10">
        <v>44405</v>
      </c>
      <c r="C8042" s="11">
        <v>0.33812500000000001</v>
      </c>
      <c r="D8042">
        <v>2</v>
      </c>
      <c r="E8042" s="12">
        <v>6</v>
      </c>
      <c r="I8042">
        <f t="shared" si="125"/>
        <v>0</v>
      </c>
      <c r="K8042" s="12" t="s">
        <v>47</v>
      </c>
      <c r="L8042">
        <v>4</v>
      </c>
      <c r="M8042" s="12" t="s">
        <v>48</v>
      </c>
    </row>
    <row r="8043" spans="1:13" x14ac:dyDescent="0.25">
      <c r="A8043">
        <v>8042</v>
      </c>
      <c r="B8043" s="10">
        <v>44405</v>
      </c>
      <c r="C8043" s="11">
        <v>0.33944444444444444</v>
      </c>
      <c r="D8043">
        <v>2</v>
      </c>
      <c r="E8043" s="12">
        <v>6</v>
      </c>
      <c r="I8043">
        <f t="shared" si="125"/>
        <v>0</v>
      </c>
      <c r="K8043" s="12" t="s">
        <v>47</v>
      </c>
      <c r="L8043">
        <v>1</v>
      </c>
      <c r="M8043" s="12" t="s">
        <v>48</v>
      </c>
    </row>
    <row r="8044" spans="1:13" x14ac:dyDescent="0.25">
      <c r="A8044">
        <v>8043</v>
      </c>
      <c r="B8044" s="10">
        <v>44405</v>
      </c>
      <c r="C8044" s="11">
        <v>0.33976851851851847</v>
      </c>
      <c r="D8044">
        <v>2</v>
      </c>
      <c r="E8044" s="12">
        <v>7</v>
      </c>
      <c r="I8044">
        <f t="shared" si="125"/>
        <v>0</v>
      </c>
      <c r="K8044" s="12" t="s">
        <v>47</v>
      </c>
      <c r="L8044">
        <v>1</v>
      </c>
      <c r="M8044" s="12" t="s">
        <v>49</v>
      </c>
    </row>
    <row r="8045" spans="1:13" x14ac:dyDescent="0.25">
      <c r="A8045">
        <v>8044</v>
      </c>
      <c r="B8045" s="10">
        <v>44405</v>
      </c>
      <c r="C8045" s="11">
        <v>0.3399537037037037</v>
      </c>
      <c r="D8045">
        <v>1</v>
      </c>
      <c r="E8045" s="12">
        <v>4</v>
      </c>
      <c r="I8045">
        <f t="shared" si="125"/>
        <v>0</v>
      </c>
      <c r="K8045" s="12" t="s">
        <v>47</v>
      </c>
      <c r="L8045">
        <v>1</v>
      </c>
      <c r="M8045" s="12" t="s">
        <v>49</v>
      </c>
    </row>
    <row r="8046" spans="1:13" x14ac:dyDescent="0.25">
      <c r="A8046">
        <v>8045</v>
      </c>
      <c r="B8046" s="10">
        <v>44405</v>
      </c>
      <c r="C8046" s="11">
        <v>0.3406481481481482</v>
      </c>
      <c r="D8046">
        <v>1</v>
      </c>
      <c r="E8046" s="12">
        <v>7</v>
      </c>
      <c r="F8046">
        <v>1</v>
      </c>
      <c r="I8046">
        <f t="shared" si="125"/>
        <v>1</v>
      </c>
      <c r="K8046" s="12"/>
    </row>
    <row r="8047" spans="1:13" x14ac:dyDescent="0.25">
      <c r="A8047">
        <v>8046</v>
      </c>
      <c r="B8047" s="10">
        <v>44405</v>
      </c>
      <c r="C8047" s="11">
        <v>0.34356481481481477</v>
      </c>
      <c r="D8047">
        <v>2</v>
      </c>
      <c r="E8047" s="12">
        <v>4</v>
      </c>
      <c r="I8047">
        <f t="shared" si="125"/>
        <v>0</v>
      </c>
      <c r="K8047" s="12" t="s">
        <v>47</v>
      </c>
      <c r="L8047">
        <v>1</v>
      </c>
      <c r="M8047" s="12" t="s">
        <v>49</v>
      </c>
    </row>
    <row r="8048" spans="1:13" x14ac:dyDescent="0.25">
      <c r="A8048">
        <v>8047</v>
      </c>
      <c r="B8048" s="10">
        <v>44405</v>
      </c>
      <c r="C8048" s="11">
        <v>0.34369212962962964</v>
      </c>
      <c r="D8048">
        <v>1</v>
      </c>
      <c r="E8048" s="12">
        <v>4</v>
      </c>
      <c r="I8048">
        <f t="shared" si="125"/>
        <v>0</v>
      </c>
      <c r="K8048" s="12" t="s">
        <v>47</v>
      </c>
      <c r="L8048">
        <v>1</v>
      </c>
      <c r="M8048" s="12" t="s">
        <v>49</v>
      </c>
    </row>
    <row r="8049" spans="1:13" x14ac:dyDescent="0.25">
      <c r="A8049">
        <v>8048</v>
      </c>
      <c r="B8049" s="10">
        <v>44405</v>
      </c>
      <c r="C8049" s="11">
        <v>0.34452546296296299</v>
      </c>
      <c r="D8049">
        <v>2</v>
      </c>
      <c r="E8049" s="12">
        <v>6</v>
      </c>
      <c r="I8049">
        <f t="shared" si="125"/>
        <v>0</v>
      </c>
      <c r="K8049" s="12" t="s">
        <v>47</v>
      </c>
      <c r="L8049">
        <v>2</v>
      </c>
      <c r="M8049" s="12" t="s">
        <v>54</v>
      </c>
    </row>
    <row r="8050" spans="1:13" x14ac:dyDescent="0.25">
      <c r="A8050">
        <v>8049</v>
      </c>
      <c r="B8050" s="10">
        <v>44405</v>
      </c>
      <c r="C8050" s="11">
        <v>0.34490740740740744</v>
      </c>
      <c r="D8050">
        <v>1</v>
      </c>
      <c r="E8050" s="12">
        <v>7</v>
      </c>
      <c r="I8050">
        <f t="shared" si="125"/>
        <v>0</v>
      </c>
      <c r="K8050" s="12" t="s">
        <v>47</v>
      </c>
      <c r="L8050">
        <v>1</v>
      </c>
      <c r="M8050" s="12" t="s">
        <v>49</v>
      </c>
    </row>
    <row r="8051" spans="1:13" x14ac:dyDescent="0.25">
      <c r="A8051">
        <v>8050</v>
      </c>
      <c r="B8051" s="10">
        <v>44405</v>
      </c>
      <c r="C8051" s="11">
        <v>0.34665509259259258</v>
      </c>
      <c r="D8051">
        <v>1</v>
      </c>
      <c r="E8051" s="12">
        <v>5</v>
      </c>
      <c r="I8051">
        <f t="shared" si="125"/>
        <v>0</v>
      </c>
      <c r="K8051" s="12" t="s">
        <v>47</v>
      </c>
      <c r="L8051">
        <v>1</v>
      </c>
      <c r="M8051" s="12" t="s">
        <v>48</v>
      </c>
    </row>
    <row r="8052" spans="1:13" x14ac:dyDescent="0.25">
      <c r="A8052">
        <v>8051</v>
      </c>
      <c r="B8052" s="10">
        <v>44405</v>
      </c>
      <c r="C8052" s="11">
        <v>0.34741898148148148</v>
      </c>
      <c r="D8052">
        <v>1</v>
      </c>
      <c r="E8052" s="12">
        <v>4</v>
      </c>
      <c r="I8052">
        <f t="shared" si="125"/>
        <v>0</v>
      </c>
      <c r="K8052" s="12" t="s">
        <v>47</v>
      </c>
      <c r="L8052">
        <v>2</v>
      </c>
      <c r="M8052" s="12" t="s">
        <v>48</v>
      </c>
    </row>
    <row r="8053" spans="1:13" x14ac:dyDescent="0.25">
      <c r="A8053">
        <v>8052</v>
      </c>
      <c r="B8053" s="10">
        <v>44405</v>
      </c>
      <c r="C8053" s="11">
        <v>0.34890046296296301</v>
      </c>
      <c r="D8053">
        <v>2</v>
      </c>
      <c r="E8053" s="12">
        <v>6</v>
      </c>
      <c r="I8053">
        <f t="shared" si="125"/>
        <v>0</v>
      </c>
      <c r="K8053" s="12" t="s">
        <v>47</v>
      </c>
      <c r="L8053">
        <v>1</v>
      </c>
      <c r="M8053" s="12" t="s">
        <v>48</v>
      </c>
    </row>
    <row r="8054" spans="1:13" x14ac:dyDescent="0.25">
      <c r="A8054">
        <v>8053</v>
      </c>
      <c r="B8054" s="10">
        <v>44405</v>
      </c>
      <c r="C8054" s="11">
        <v>0.34968749999999998</v>
      </c>
      <c r="D8054">
        <v>1</v>
      </c>
      <c r="E8054" s="12">
        <v>4</v>
      </c>
      <c r="I8054">
        <f t="shared" si="125"/>
        <v>0</v>
      </c>
      <c r="K8054" s="12" t="s">
        <v>47</v>
      </c>
      <c r="L8054">
        <v>1</v>
      </c>
      <c r="M8054" s="12" t="s">
        <v>48</v>
      </c>
    </row>
    <row r="8055" spans="1:13" x14ac:dyDescent="0.25">
      <c r="A8055">
        <v>8054</v>
      </c>
      <c r="B8055" s="10">
        <v>44405</v>
      </c>
      <c r="C8055" s="11">
        <v>0.35023148148148148</v>
      </c>
      <c r="D8055">
        <v>2</v>
      </c>
      <c r="E8055" s="12">
        <v>5</v>
      </c>
      <c r="I8055">
        <f t="shared" si="125"/>
        <v>0</v>
      </c>
      <c r="K8055" s="12" t="s">
        <v>47</v>
      </c>
      <c r="L8055">
        <v>1</v>
      </c>
      <c r="M8055" s="12" t="s">
        <v>48</v>
      </c>
    </row>
    <row r="8056" spans="1:13" x14ac:dyDescent="0.25">
      <c r="A8056">
        <v>8055</v>
      </c>
      <c r="B8056" s="10">
        <v>44405</v>
      </c>
      <c r="C8056" s="11">
        <v>0.35060185185185189</v>
      </c>
      <c r="D8056">
        <v>1</v>
      </c>
      <c r="E8056" s="12">
        <v>4</v>
      </c>
      <c r="I8056">
        <f t="shared" si="125"/>
        <v>0</v>
      </c>
      <c r="K8056" s="12" t="s">
        <v>47</v>
      </c>
      <c r="L8056">
        <v>1</v>
      </c>
      <c r="M8056" s="12" t="s">
        <v>49</v>
      </c>
    </row>
    <row r="8057" spans="1:13" x14ac:dyDescent="0.25">
      <c r="A8057">
        <v>8056</v>
      </c>
      <c r="B8057" s="10">
        <v>44405</v>
      </c>
      <c r="C8057" s="11">
        <v>0.35192129629629632</v>
      </c>
      <c r="D8057">
        <v>1</v>
      </c>
      <c r="E8057" s="12">
        <v>4.5</v>
      </c>
      <c r="I8057">
        <f t="shared" si="125"/>
        <v>0</v>
      </c>
      <c r="K8057" s="12" t="s">
        <v>47</v>
      </c>
      <c r="L8057">
        <v>4</v>
      </c>
      <c r="M8057" s="12" t="s">
        <v>59</v>
      </c>
    </row>
    <row r="8058" spans="1:13" x14ac:dyDescent="0.25">
      <c r="A8058">
        <v>8057</v>
      </c>
      <c r="B8058" s="10">
        <v>44405</v>
      </c>
      <c r="C8058" s="11">
        <v>0.35243055555555558</v>
      </c>
      <c r="D8058">
        <v>2</v>
      </c>
      <c r="E8058" s="12">
        <v>4</v>
      </c>
      <c r="I8058">
        <f t="shared" si="125"/>
        <v>0</v>
      </c>
      <c r="K8058" s="12" t="s">
        <v>47</v>
      </c>
      <c r="L8058">
        <v>2</v>
      </c>
      <c r="M8058" s="12" t="s">
        <v>54</v>
      </c>
    </row>
    <row r="8059" spans="1:13" x14ac:dyDescent="0.25">
      <c r="A8059">
        <v>8058</v>
      </c>
      <c r="B8059" s="10">
        <v>44405</v>
      </c>
      <c r="C8059" s="11">
        <v>0.35356481481481478</v>
      </c>
      <c r="D8059">
        <v>2</v>
      </c>
      <c r="E8059" s="12">
        <v>4</v>
      </c>
      <c r="I8059">
        <f t="shared" si="125"/>
        <v>0</v>
      </c>
      <c r="K8059" s="12" t="s">
        <v>47</v>
      </c>
      <c r="L8059">
        <v>2</v>
      </c>
      <c r="M8059" s="12" t="s">
        <v>48</v>
      </c>
    </row>
    <row r="8060" spans="1:13" x14ac:dyDescent="0.25">
      <c r="A8060">
        <v>8059</v>
      </c>
      <c r="B8060" s="10">
        <v>44405</v>
      </c>
      <c r="C8060" s="11">
        <v>0.35540509259259262</v>
      </c>
      <c r="D8060">
        <v>2</v>
      </c>
      <c r="E8060" s="12">
        <v>4</v>
      </c>
      <c r="I8060">
        <f t="shared" si="125"/>
        <v>0</v>
      </c>
      <c r="K8060" s="12" t="s">
        <v>47</v>
      </c>
      <c r="L8060">
        <v>1</v>
      </c>
      <c r="M8060" s="12" t="s">
        <v>49</v>
      </c>
    </row>
    <row r="8061" spans="1:13" x14ac:dyDescent="0.25">
      <c r="A8061">
        <v>8060</v>
      </c>
      <c r="B8061" s="10">
        <v>44405</v>
      </c>
      <c r="C8061" s="11">
        <v>0.35743055555555553</v>
      </c>
      <c r="D8061">
        <v>2</v>
      </c>
      <c r="E8061" s="12">
        <v>6</v>
      </c>
      <c r="I8061">
        <f t="shared" si="125"/>
        <v>0</v>
      </c>
      <c r="K8061" s="12" t="s">
        <v>47</v>
      </c>
      <c r="L8061">
        <v>1</v>
      </c>
      <c r="M8061" s="12" t="s">
        <v>48</v>
      </c>
    </row>
    <row r="8062" spans="1:13" x14ac:dyDescent="0.25">
      <c r="A8062">
        <v>8061</v>
      </c>
      <c r="B8062" s="10">
        <v>44405</v>
      </c>
      <c r="C8062" s="11">
        <v>0.36216435185185186</v>
      </c>
      <c r="D8062">
        <v>1</v>
      </c>
      <c r="E8062" s="12">
        <v>4</v>
      </c>
      <c r="I8062">
        <f t="shared" si="125"/>
        <v>0</v>
      </c>
      <c r="K8062" s="12" t="s">
        <v>47</v>
      </c>
      <c r="L8062">
        <v>1</v>
      </c>
      <c r="M8062" s="12" t="s">
        <v>49</v>
      </c>
    </row>
    <row r="8063" spans="1:13" x14ac:dyDescent="0.25">
      <c r="A8063">
        <v>8062</v>
      </c>
      <c r="B8063" s="10">
        <v>44405</v>
      </c>
      <c r="C8063" s="11">
        <v>0.36333333333333334</v>
      </c>
      <c r="D8063">
        <v>2</v>
      </c>
      <c r="E8063" s="12">
        <v>4</v>
      </c>
      <c r="I8063">
        <f t="shared" si="125"/>
        <v>0</v>
      </c>
      <c r="K8063" s="12" t="s">
        <v>47</v>
      </c>
      <c r="L8063">
        <v>1</v>
      </c>
      <c r="M8063" s="12" t="s">
        <v>49</v>
      </c>
    </row>
    <row r="8064" spans="1:13" x14ac:dyDescent="0.25">
      <c r="A8064">
        <v>8063</v>
      </c>
      <c r="B8064" s="10">
        <v>44405</v>
      </c>
      <c r="C8064" s="11">
        <v>0.37459490740740736</v>
      </c>
      <c r="D8064">
        <v>2</v>
      </c>
      <c r="E8064" s="12">
        <v>6</v>
      </c>
      <c r="I8064">
        <f t="shared" si="125"/>
        <v>0</v>
      </c>
      <c r="K8064" s="12" t="s">
        <v>47</v>
      </c>
      <c r="L8064">
        <v>1</v>
      </c>
      <c r="M8064" s="12" t="s">
        <v>49</v>
      </c>
    </row>
    <row r="8065" spans="1:13" x14ac:dyDescent="0.25">
      <c r="A8065">
        <v>8064</v>
      </c>
      <c r="B8065" s="10">
        <v>44405</v>
      </c>
      <c r="C8065" s="11">
        <v>0.37510416666666663</v>
      </c>
      <c r="D8065">
        <v>1</v>
      </c>
      <c r="E8065" s="12">
        <v>4</v>
      </c>
      <c r="I8065">
        <f t="shared" si="125"/>
        <v>0</v>
      </c>
      <c r="K8065" s="12" t="s">
        <v>47</v>
      </c>
      <c r="L8065">
        <v>1</v>
      </c>
      <c r="M8065" s="12" t="s">
        <v>48</v>
      </c>
    </row>
    <row r="8066" spans="1:13" x14ac:dyDescent="0.25">
      <c r="A8066">
        <v>8065</v>
      </c>
      <c r="B8066" s="10">
        <v>44405</v>
      </c>
      <c r="C8066" s="11">
        <v>0.37597222222222221</v>
      </c>
      <c r="D8066">
        <v>1</v>
      </c>
      <c r="E8066" s="12">
        <v>4</v>
      </c>
      <c r="I8066">
        <f t="shared" si="125"/>
        <v>0</v>
      </c>
      <c r="K8066" s="12" t="s">
        <v>47</v>
      </c>
      <c r="L8066">
        <v>1</v>
      </c>
      <c r="M8066" s="12" t="s">
        <v>49</v>
      </c>
    </row>
    <row r="8067" spans="1:13" x14ac:dyDescent="0.25">
      <c r="A8067">
        <v>8066</v>
      </c>
      <c r="B8067" s="10">
        <v>44405</v>
      </c>
      <c r="C8067" s="11">
        <v>0.38057870370370367</v>
      </c>
      <c r="D8067">
        <v>1</v>
      </c>
      <c r="E8067" s="12">
        <v>4</v>
      </c>
      <c r="I8067">
        <f t="shared" si="125"/>
        <v>0</v>
      </c>
      <c r="K8067">
        <v>2</v>
      </c>
      <c r="L8067">
        <v>1</v>
      </c>
      <c r="M8067">
        <v>1</v>
      </c>
    </row>
    <row r="8068" spans="1:13" x14ac:dyDescent="0.25">
      <c r="A8068">
        <v>8067</v>
      </c>
      <c r="B8068" s="10">
        <v>44405</v>
      </c>
      <c r="C8068" s="11">
        <v>0.38108796296296293</v>
      </c>
      <c r="D8068">
        <v>2</v>
      </c>
      <c r="E8068" s="12">
        <v>4</v>
      </c>
      <c r="I8068">
        <f t="shared" si="125"/>
        <v>0</v>
      </c>
      <c r="K8068" s="12" t="s">
        <v>47</v>
      </c>
      <c r="L8068">
        <v>1</v>
      </c>
      <c r="M8068" s="12" t="s">
        <v>48</v>
      </c>
    </row>
    <row r="8069" spans="1:13" x14ac:dyDescent="0.25">
      <c r="A8069">
        <v>8068</v>
      </c>
      <c r="B8069" s="10">
        <v>44405</v>
      </c>
      <c r="C8069" s="11">
        <v>0.38626157407407408</v>
      </c>
      <c r="D8069">
        <v>1</v>
      </c>
      <c r="E8069" s="12">
        <v>4.5999999999999996</v>
      </c>
      <c r="I8069">
        <f t="shared" si="125"/>
        <v>0</v>
      </c>
      <c r="K8069" s="12" t="s">
        <v>47</v>
      </c>
      <c r="L8069">
        <v>2</v>
      </c>
      <c r="M8069" s="12" t="s">
        <v>54</v>
      </c>
    </row>
    <row r="8070" spans="1:13" x14ac:dyDescent="0.25">
      <c r="A8070">
        <v>8069</v>
      </c>
      <c r="B8070" s="10">
        <v>44405</v>
      </c>
      <c r="C8070" s="11">
        <v>0.38655092592592594</v>
      </c>
      <c r="D8070">
        <v>2</v>
      </c>
      <c r="E8070" s="12">
        <v>6</v>
      </c>
      <c r="I8070">
        <f t="shared" si="125"/>
        <v>0</v>
      </c>
      <c r="K8070" s="12" t="s">
        <v>47</v>
      </c>
      <c r="L8070">
        <v>1</v>
      </c>
      <c r="M8070" s="12" t="s">
        <v>48</v>
      </c>
    </row>
    <row r="8071" spans="1:13" x14ac:dyDescent="0.25">
      <c r="A8071">
        <v>8070</v>
      </c>
      <c r="B8071" s="10">
        <v>44405</v>
      </c>
      <c r="C8071" s="11">
        <v>0.38776620370370374</v>
      </c>
      <c r="D8071">
        <v>2</v>
      </c>
      <c r="E8071" s="12">
        <v>5</v>
      </c>
      <c r="I8071">
        <f t="shared" si="125"/>
        <v>0</v>
      </c>
      <c r="K8071" s="12" t="s">
        <v>47</v>
      </c>
      <c r="L8071">
        <v>2</v>
      </c>
      <c r="M8071" s="12" t="s">
        <v>54</v>
      </c>
    </row>
    <row r="8072" spans="1:13" x14ac:dyDescent="0.25">
      <c r="A8072">
        <v>8071</v>
      </c>
      <c r="B8072" s="10">
        <v>44405</v>
      </c>
      <c r="C8072" s="11">
        <v>0.39446759259259262</v>
      </c>
      <c r="D8072">
        <v>1</v>
      </c>
      <c r="E8072" s="12">
        <v>4</v>
      </c>
      <c r="I8072">
        <f t="shared" si="125"/>
        <v>0</v>
      </c>
      <c r="K8072" s="12" t="s">
        <v>47</v>
      </c>
      <c r="L8072">
        <v>2</v>
      </c>
      <c r="M8072" s="12" t="s">
        <v>48</v>
      </c>
    </row>
    <row r="8073" spans="1:13" x14ac:dyDescent="0.25">
      <c r="A8073">
        <v>8072</v>
      </c>
      <c r="B8073" s="10">
        <v>44405</v>
      </c>
      <c r="C8073" s="11">
        <v>0.39498842592592592</v>
      </c>
      <c r="D8073">
        <v>2</v>
      </c>
      <c r="E8073" s="12">
        <v>6</v>
      </c>
      <c r="I8073">
        <f t="shared" ref="I8073:I8136" si="126">SUM(F8073:H8073)</f>
        <v>0</v>
      </c>
      <c r="K8073" s="12" t="s">
        <v>47</v>
      </c>
      <c r="L8073">
        <v>2</v>
      </c>
      <c r="M8073" s="12" t="s">
        <v>48</v>
      </c>
    </row>
    <row r="8074" spans="1:13" x14ac:dyDescent="0.25">
      <c r="A8074">
        <v>8073</v>
      </c>
      <c r="B8074" s="10">
        <v>44405</v>
      </c>
      <c r="C8074" s="11">
        <v>0.39706018518518515</v>
      </c>
      <c r="D8074">
        <v>1</v>
      </c>
      <c r="E8074" s="12">
        <v>4</v>
      </c>
      <c r="I8074">
        <f t="shared" si="126"/>
        <v>0</v>
      </c>
      <c r="K8074" s="12" t="s">
        <v>47</v>
      </c>
      <c r="L8074">
        <v>2</v>
      </c>
      <c r="M8074" s="12" t="s">
        <v>54</v>
      </c>
    </row>
    <row r="8075" spans="1:13" x14ac:dyDescent="0.25">
      <c r="A8075">
        <v>8074</v>
      </c>
      <c r="B8075" s="10">
        <v>44405</v>
      </c>
      <c r="C8075" s="11">
        <v>0.3976041666666667</v>
      </c>
      <c r="D8075">
        <v>2</v>
      </c>
      <c r="E8075" s="12">
        <v>4</v>
      </c>
      <c r="I8075">
        <f t="shared" si="126"/>
        <v>0</v>
      </c>
      <c r="K8075" s="12" t="s">
        <v>47</v>
      </c>
      <c r="L8075">
        <v>1</v>
      </c>
      <c r="M8075" s="12" t="s">
        <v>48</v>
      </c>
    </row>
    <row r="8076" spans="1:13" x14ac:dyDescent="0.25">
      <c r="A8076">
        <v>8075</v>
      </c>
      <c r="B8076" s="10">
        <v>44405</v>
      </c>
      <c r="C8076" s="11">
        <v>0.39784722222222224</v>
      </c>
      <c r="D8076">
        <v>2</v>
      </c>
      <c r="E8076" s="12">
        <v>4</v>
      </c>
      <c r="I8076">
        <f t="shared" si="126"/>
        <v>0</v>
      </c>
      <c r="K8076" s="12" t="s">
        <v>47</v>
      </c>
      <c r="L8076">
        <v>1</v>
      </c>
      <c r="M8076" s="12" t="s">
        <v>49</v>
      </c>
    </row>
    <row r="8077" spans="1:13" x14ac:dyDescent="0.25">
      <c r="A8077">
        <v>8076</v>
      </c>
      <c r="B8077" s="10">
        <v>44405</v>
      </c>
      <c r="C8077" s="11">
        <v>0.39886574074074077</v>
      </c>
      <c r="D8077">
        <v>1</v>
      </c>
      <c r="E8077" s="12">
        <v>5</v>
      </c>
      <c r="G8077">
        <v>1</v>
      </c>
      <c r="I8077">
        <f t="shared" si="126"/>
        <v>1</v>
      </c>
    </row>
    <row r="8078" spans="1:13" x14ac:dyDescent="0.25">
      <c r="A8078">
        <v>8077</v>
      </c>
      <c r="B8078" s="10">
        <v>44405</v>
      </c>
      <c r="C8078" s="11">
        <v>0.40068287037037037</v>
      </c>
      <c r="D8078">
        <v>1</v>
      </c>
      <c r="E8078" s="12">
        <v>5</v>
      </c>
      <c r="I8078">
        <f t="shared" si="126"/>
        <v>0</v>
      </c>
      <c r="K8078" s="12" t="s">
        <v>47</v>
      </c>
      <c r="L8078">
        <v>2</v>
      </c>
      <c r="M8078" s="12" t="s">
        <v>54</v>
      </c>
    </row>
    <row r="8079" spans="1:13" x14ac:dyDescent="0.25">
      <c r="A8079">
        <v>8078</v>
      </c>
      <c r="B8079" s="10">
        <v>44405</v>
      </c>
      <c r="C8079" s="11">
        <v>0.40100694444444446</v>
      </c>
      <c r="D8079">
        <v>2</v>
      </c>
      <c r="E8079" s="12">
        <v>6.7</v>
      </c>
      <c r="I8079">
        <f t="shared" si="126"/>
        <v>0</v>
      </c>
      <c r="K8079" s="12" t="s">
        <v>47</v>
      </c>
      <c r="L8079">
        <v>2</v>
      </c>
      <c r="M8079" s="12" t="s">
        <v>54</v>
      </c>
    </row>
    <row r="8080" spans="1:13" x14ac:dyDescent="0.25">
      <c r="A8080">
        <v>8079</v>
      </c>
      <c r="B8080" s="10">
        <v>44405</v>
      </c>
      <c r="C8080" s="11">
        <v>0.40285879629629634</v>
      </c>
      <c r="D8080">
        <v>1</v>
      </c>
      <c r="E8080" s="12">
        <v>4</v>
      </c>
      <c r="I8080">
        <f t="shared" si="126"/>
        <v>0</v>
      </c>
      <c r="K8080" s="12" t="s">
        <v>47</v>
      </c>
      <c r="L8080">
        <v>1</v>
      </c>
      <c r="M8080" s="12" t="s">
        <v>48</v>
      </c>
    </row>
    <row r="8081" spans="1:13" x14ac:dyDescent="0.25">
      <c r="A8081">
        <v>8080</v>
      </c>
      <c r="B8081" s="10">
        <v>44405</v>
      </c>
      <c r="C8081" s="11">
        <v>0.40331018518518519</v>
      </c>
      <c r="D8081">
        <v>2</v>
      </c>
      <c r="E8081" s="12">
        <v>5</v>
      </c>
      <c r="I8081">
        <f t="shared" si="126"/>
        <v>0</v>
      </c>
      <c r="K8081" s="12" t="s">
        <v>47</v>
      </c>
      <c r="L8081">
        <v>1</v>
      </c>
      <c r="M8081" s="12" t="s">
        <v>48</v>
      </c>
    </row>
    <row r="8082" spans="1:13" x14ac:dyDescent="0.25">
      <c r="A8082">
        <v>8081</v>
      </c>
      <c r="B8082" s="10">
        <v>44405</v>
      </c>
      <c r="C8082" s="11">
        <v>0.40447916666666667</v>
      </c>
      <c r="D8082">
        <v>2</v>
      </c>
      <c r="E8082" s="12">
        <v>5</v>
      </c>
      <c r="I8082">
        <f t="shared" si="126"/>
        <v>0</v>
      </c>
      <c r="K8082" s="12" t="s">
        <v>47</v>
      </c>
      <c r="L8082">
        <v>1</v>
      </c>
      <c r="M8082" s="12" t="s">
        <v>48</v>
      </c>
    </row>
    <row r="8083" spans="1:13" x14ac:dyDescent="0.25">
      <c r="A8083">
        <v>8082</v>
      </c>
      <c r="B8083" s="10">
        <v>44405</v>
      </c>
      <c r="C8083" s="11">
        <v>0.41124999999999995</v>
      </c>
      <c r="D8083">
        <v>1</v>
      </c>
      <c r="E8083" s="12">
        <v>4</v>
      </c>
      <c r="I8083">
        <f t="shared" si="126"/>
        <v>0</v>
      </c>
      <c r="K8083" s="12" t="s">
        <v>47</v>
      </c>
      <c r="L8083">
        <v>1</v>
      </c>
      <c r="M8083" s="12" t="s">
        <v>49</v>
      </c>
    </row>
    <row r="8084" spans="1:13" x14ac:dyDescent="0.25">
      <c r="A8084">
        <v>8083</v>
      </c>
      <c r="B8084" s="10">
        <v>44405</v>
      </c>
      <c r="C8084" s="11">
        <v>0.41170138888888891</v>
      </c>
      <c r="D8084">
        <v>2</v>
      </c>
      <c r="E8084" s="12">
        <v>6</v>
      </c>
      <c r="I8084">
        <f t="shared" si="126"/>
        <v>0</v>
      </c>
      <c r="K8084" s="12" t="s">
        <v>47</v>
      </c>
      <c r="L8084">
        <v>1</v>
      </c>
      <c r="M8084" s="12" t="s">
        <v>49</v>
      </c>
    </row>
    <row r="8085" spans="1:13" x14ac:dyDescent="0.25">
      <c r="A8085">
        <v>8084</v>
      </c>
      <c r="B8085" s="10">
        <v>44405</v>
      </c>
      <c r="C8085" s="11">
        <v>0.41530092592592593</v>
      </c>
      <c r="D8085">
        <v>1</v>
      </c>
      <c r="E8085" s="12">
        <v>5</v>
      </c>
      <c r="I8085">
        <f t="shared" si="126"/>
        <v>0</v>
      </c>
      <c r="K8085" s="12" t="s">
        <v>47</v>
      </c>
      <c r="L8085">
        <v>1</v>
      </c>
      <c r="M8085" s="12" t="s">
        <v>48</v>
      </c>
    </row>
    <row r="8086" spans="1:13" x14ac:dyDescent="0.25">
      <c r="A8086">
        <v>8085</v>
      </c>
      <c r="B8086" s="10">
        <v>44405</v>
      </c>
      <c r="C8086" s="11">
        <v>0.41548611111111106</v>
      </c>
      <c r="D8086">
        <v>1</v>
      </c>
      <c r="E8086" s="12">
        <v>6</v>
      </c>
      <c r="I8086">
        <f t="shared" si="126"/>
        <v>0</v>
      </c>
      <c r="K8086" s="12" t="s">
        <v>47</v>
      </c>
      <c r="L8086">
        <v>1</v>
      </c>
      <c r="M8086" s="12" t="s">
        <v>48</v>
      </c>
    </row>
    <row r="8087" spans="1:13" x14ac:dyDescent="0.25">
      <c r="A8087">
        <v>8086</v>
      </c>
      <c r="B8087" s="10">
        <v>44405</v>
      </c>
      <c r="C8087" s="11">
        <v>0.41791666666666666</v>
      </c>
      <c r="D8087">
        <v>2</v>
      </c>
      <c r="E8087" s="12">
        <v>4</v>
      </c>
      <c r="G8087">
        <v>1</v>
      </c>
      <c r="I8087">
        <f t="shared" si="126"/>
        <v>1</v>
      </c>
    </row>
    <row r="8088" spans="1:13" x14ac:dyDescent="0.25">
      <c r="A8088">
        <v>8087</v>
      </c>
      <c r="B8088" s="10">
        <v>44405</v>
      </c>
      <c r="C8088" s="11">
        <v>0.41979166666666662</v>
      </c>
      <c r="D8088">
        <v>1</v>
      </c>
      <c r="E8088" s="12">
        <v>6</v>
      </c>
      <c r="I8088">
        <f t="shared" si="126"/>
        <v>0</v>
      </c>
      <c r="K8088" s="12" t="s">
        <v>47</v>
      </c>
      <c r="L8088">
        <v>1</v>
      </c>
      <c r="M8088" s="12" t="s">
        <v>49</v>
      </c>
    </row>
    <row r="8089" spans="1:13" x14ac:dyDescent="0.25">
      <c r="A8089">
        <v>8088</v>
      </c>
      <c r="B8089" s="10">
        <v>44405</v>
      </c>
      <c r="C8089" s="11">
        <v>0.42083333333333334</v>
      </c>
      <c r="D8089">
        <v>2</v>
      </c>
      <c r="E8089" s="12">
        <v>6</v>
      </c>
      <c r="I8089">
        <f t="shared" si="126"/>
        <v>0</v>
      </c>
      <c r="K8089" s="12" t="s">
        <v>47</v>
      </c>
      <c r="L8089">
        <v>1</v>
      </c>
      <c r="M8089" s="12" t="s">
        <v>49</v>
      </c>
    </row>
    <row r="8090" spans="1:13" x14ac:dyDescent="0.25">
      <c r="A8090">
        <v>8089</v>
      </c>
      <c r="B8090" s="10">
        <v>44405</v>
      </c>
      <c r="C8090" s="11">
        <v>0.42158564814814814</v>
      </c>
      <c r="D8090">
        <v>1</v>
      </c>
      <c r="E8090" s="12">
        <v>4</v>
      </c>
      <c r="I8090">
        <f t="shared" si="126"/>
        <v>0</v>
      </c>
      <c r="K8090" s="12" t="s">
        <v>47</v>
      </c>
      <c r="L8090">
        <v>1</v>
      </c>
      <c r="M8090" s="12" t="s">
        <v>49</v>
      </c>
    </row>
    <row r="8091" spans="1:13" x14ac:dyDescent="0.25">
      <c r="A8091">
        <v>8090</v>
      </c>
      <c r="B8091" s="10">
        <v>44405</v>
      </c>
      <c r="C8091" s="11">
        <v>0.42435185185185187</v>
      </c>
      <c r="D8091">
        <v>1</v>
      </c>
      <c r="E8091" s="12">
        <v>4</v>
      </c>
      <c r="I8091">
        <f t="shared" si="126"/>
        <v>0</v>
      </c>
      <c r="K8091" s="12" t="s">
        <v>47</v>
      </c>
      <c r="L8091">
        <v>2</v>
      </c>
      <c r="M8091" s="12" t="s">
        <v>48</v>
      </c>
    </row>
    <row r="8092" spans="1:13" x14ac:dyDescent="0.25">
      <c r="A8092">
        <v>8091</v>
      </c>
      <c r="B8092" s="10">
        <v>44405</v>
      </c>
      <c r="C8092" s="11">
        <v>0.42554398148148148</v>
      </c>
      <c r="D8092">
        <v>2</v>
      </c>
      <c r="E8092" s="12">
        <v>5</v>
      </c>
      <c r="I8092">
        <f t="shared" si="126"/>
        <v>0</v>
      </c>
      <c r="K8092" s="12" t="s">
        <v>47</v>
      </c>
      <c r="L8092">
        <v>2</v>
      </c>
      <c r="M8092" s="12" t="s">
        <v>54</v>
      </c>
    </row>
    <row r="8093" spans="1:13" x14ac:dyDescent="0.25">
      <c r="A8093">
        <v>8092</v>
      </c>
      <c r="B8093" s="10">
        <v>44405</v>
      </c>
      <c r="C8093" s="11">
        <v>0.42719907407407409</v>
      </c>
      <c r="D8093">
        <v>2</v>
      </c>
      <c r="E8093" s="12">
        <v>4</v>
      </c>
      <c r="I8093">
        <f t="shared" si="126"/>
        <v>0</v>
      </c>
      <c r="K8093" s="12" t="s">
        <v>47</v>
      </c>
      <c r="L8093">
        <v>1</v>
      </c>
      <c r="M8093" s="12" t="s">
        <v>48</v>
      </c>
    </row>
    <row r="8094" spans="1:13" x14ac:dyDescent="0.25">
      <c r="A8094">
        <v>8093</v>
      </c>
      <c r="B8094" s="10">
        <v>44405</v>
      </c>
      <c r="C8094" s="11">
        <v>0.43156250000000002</v>
      </c>
      <c r="D8094">
        <v>1</v>
      </c>
      <c r="E8094" s="12">
        <v>4</v>
      </c>
      <c r="F8094">
        <v>1</v>
      </c>
      <c r="I8094">
        <f t="shared" si="126"/>
        <v>1</v>
      </c>
    </row>
    <row r="8095" spans="1:13" x14ac:dyDescent="0.25">
      <c r="A8095">
        <v>8094</v>
      </c>
      <c r="B8095" s="10">
        <v>44405</v>
      </c>
      <c r="C8095" s="11">
        <v>0.43818287037037035</v>
      </c>
      <c r="D8095">
        <v>1</v>
      </c>
      <c r="E8095" s="12">
        <v>5</v>
      </c>
      <c r="I8095">
        <f t="shared" si="126"/>
        <v>0</v>
      </c>
      <c r="K8095" s="12" t="s">
        <v>47</v>
      </c>
      <c r="L8095">
        <v>1</v>
      </c>
      <c r="M8095" s="12" t="s">
        <v>48</v>
      </c>
    </row>
    <row r="8096" spans="1:13" x14ac:dyDescent="0.25">
      <c r="A8096">
        <v>8095</v>
      </c>
      <c r="B8096" s="10">
        <v>44405</v>
      </c>
      <c r="C8096" s="11">
        <v>0.45833333333333331</v>
      </c>
      <c r="D8096">
        <v>1</v>
      </c>
      <c r="E8096" s="12">
        <v>6</v>
      </c>
      <c r="I8096">
        <f t="shared" si="126"/>
        <v>0</v>
      </c>
      <c r="K8096" s="12" t="s">
        <v>47</v>
      </c>
      <c r="L8096">
        <v>1</v>
      </c>
      <c r="M8096" s="12" t="s">
        <v>48</v>
      </c>
    </row>
    <row r="8097" spans="1:13" x14ac:dyDescent="0.25">
      <c r="A8097">
        <v>8096</v>
      </c>
      <c r="B8097" s="10">
        <v>44405</v>
      </c>
      <c r="C8097" s="11">
        <v>0.45923611111111112</v>
      </c>
      <c r="D8097">
        <v>1</v>
      </c>
      <c r="E8097" s="12">
        <v>7</v>
      </c>
      <c r="I8097">
        <f t="shared" si="126"/>
        <v>0</v>
      </c>
      <c r="K8097" s="12" t="s">
        <v>47</v>
      </c>
      <c r="L8097">
        <v>1</v>
      </c>
      <c r="M8097" s="12" t="s">
        <v>48</v>
      </c>
    </row>
    <row r="8098" spans="1:13" x14ac:dyDescent="0.25">
      <c r="A8098">
        <v>8097</v>
      </c>
      <c r="B8098" s="10">
        <v>44405</v>
      </c>
      <c r="C8098" s="11">
        <v>0.46020833333333333</v>
      </c>
      <c r="D8098">
        <v>2</v>
      </c>
      <c r="E8098" s="12">
        <v>6</v>
      </c>
      <c r="I8098">
        <f t="shared" si="126"/>
        <v>0</v>
      </c>
      <c r="K8098" s="12" t="s">
        <v>47</v>
      </c>
      <c r="L8098">
        <v>1</v>
      </c>
      <c r="M8098" s="12" t="s">
        <v>48</v>
      </c>
    </row>
    <row r="8099" spans="1:13" x14ac:dyDescent="0.25">
      <c r="A8099">
        <v>8098</v>
      </c>
      <c r="B8099" s="10">
        <v>44405</v>
      </c>
      <c r="C8099" s="11">
        <v>0.46030092592592592</v>
      </c>
      <c r="D8099">
        <v>1</v>
      </c>
      <c r="E8099" s="12">
        <v>4</v>
      </c>
      <c r="G8099">
        <v>1</v>
      </c>
      <c r="I8099">
        <f t="shared" si="126"/>
        <v>1</v>
      </c>
    </row>
    <row r="8100" spans="1:13" x14ac:dyDescent="0.25">
      <c r="A8100">
        <v>8099</v>
      </c>
      <c r="B8100" s="10">
        <v>44405</v>
      </c>
      <c r="C8100" s="11">
        <v>0.46607638888888886</v>
      </c>
      <c r="D8100">
        <v>2</v>
      </c>
      <c r="E8100" s="12">
        <v>5.6</v>
      </c>
      <c r="I8100">
        <f t="shared" si="126"/>
        <v>0</v>
      </c>
      <c r="K8100" s="12" t="s">
        <v>47</v>
      </c>
      <c r="L8100">
        <v>2</v>
      </c>
      <c r="M8100" s="12" t="s">
        <v>48</v>
      </c>
    </row>
    <row r="8101" spans="1:13" x14ac:dyDescent="0.25">
      <c r="A8101">
        <v>8100</v>
      </c>
      <c r="B8101" s="10">
        <v>44405</v>
      </c>
      <c r="C8101" s="11">
        <v>0.4674537037037037</v>
      </c>
      <c r="D8101">
        <v>1</v>
      </c>
      <c r="E8101" s="12">
        <v>6</v>
      </c>
      <c r="I8101">
        <f t="shared" si="126"/>
        <v>0</v>
      </c>
      <c r="K8101" s="12" t="s">
        <v>47</v>
      </c>
      <c r="L8101">
        <v>1</v>
      </c>
      <c r="M8101" s="12" t="s">
        <v>48</v>
      </c>
    </row>
    <row r="8102" spans="1:13" x14ac:dyDescent="0.25">
      <c r="A8102">
        <v>8101</v>
      </c>
      <c r="B8102" s="10">
        <v>44405</v>
      </c>
      <c r="C8102" s="11">
        <v>0.46831018518518519</v>
      </c>
      <c r="D8102">
        <v>1</v>
      </c>
      <c r="E8102" s="12">
        <v>4</v>
      </c>
      <c r="I8102">
        <f t="shared" si="126"/>
        <v>0</v>
      </c>
      <c r="K8102" s="12" t="s">
        <v>47</v>
      </c>
      <c r="L8102">
        <v>1</v>
      </c>
      <c r="M8102" s="12" t="s">
        <v>48</v>
      </c>
    </row>
    <row r="8103" spans="1:13" x14ac:dyDescent="0.25">
      <c r="A8103">
        <v>8102</v>
      </c>
      <c r="B8103" s="10">
        <v>44405</v>
      </c>
      <c r="C8103" s="11">
        <v>0.46870370370370368</v>
      </c>
      <c r="D8103">
        <v>2</v>
      </c>
      <c r="E8103" s="12">
        <v>6</v>
      </c>
      <c r="I8103">
        <f t="shared" si="126"/>
        <v>0</v>
      </c>
      <c r="K8103" s="12" t="s">
        <v>47</v>
      </c>
      <c r="L8103">
        <v>1</v>
      </c>
      <c r="M8103" s="12" t="s">
        <v>48</v>
      </c>
    </row>
    <row r="8104" spans="1:13" x14ac:dyDescent="0.25">
      <c r="A8104">
        <v>8103</v>
      </c>
      <c r="B8104" s="10">
        <v>44405</v>
      </c>
      <c r="C8104" s="11">
        <v>0.4697453703703704</v>
      </c>
      <c r="D8104">
        <v>1</v>
      </c>
      <c r="E8104" s="12">
        <v>6</v>
      </c>
      <c r="I8104">
        <f t="shared" si="126"/>
        <v>0</v>
      </c>
      <c r="K8104" s="12" t="s">
        <v>47</v>
      </c>
      <c r="L8104">
        <v>1</v>
      </c>
      <c r="M8104" s="12" t="s">
        <v>48</v>
      </c>
    </row>
    <row r="8105" spans="1:13" x14ac:dyDescent="0.25">
      <c r="A8105">
        <v>8104</v>
      </c>
      <c r="B8105" s="10">
        <v>44405</v>
      </c>
      <c r="C8105" s="11">
        <v>0.47430555555555554</v>
      </c>
      <c r="D8105">
        <v>1</v>
      </c>
      <c r="E8105" s="12">
        <v>4</v>
      </c>
      <c r="G8105">
        <v>1</v>
      </c>
      <c r="I8105">
        <f t="shared" si="126"/>
        <v>1</v>
      </c>
    </row>
    <row r="8106" spans="1:13" x14ac:dyDescent="0.25">
      <c r="A8106">
        <v>8105</v>
      </c>
      <c r="B8106" s="10">
        <v>44405</v>
      </c>
      <c r="C8106" s="11">
        <v>0.4765625</v>
      </c>
      <c r="D8106">
        <v>1</v>
      </c>
      <c r="E8106" s="12">
        <v>4</v>
      </c>
      <c r="I8106">
        <f t="shared" si="126"/>
        <v>0</v>
      </c>
      <c r="K8106" s="12" t="s">
        <v>47</v>
      </c>
      <c r="L8106">
        <v>1</v>
      </c>
      <c r="M8106" s="12" t="s">
        <v>48</v>
      </c>
    </row>
    <row r="8107" spans="1:13" x14ac:dyDescent="0.25">
      <c r="A8107">
        <v>8106</v>
      </c>
      <c r="B8107" s="10">
        <v>44405</v>
      </c>
      <c r="C8107" s="11">
        <v>0.47879629629629633</v>
      </c>
      <c r="D8107">
        <v>1</v>
      </c>
      <c r="E8107" s="12">
        <v>4</v>
      </c>
      <c r="I8107">
        <f t="shared" si="126"/>
        <v>0</v>
      </c>
      <c r="K8107" s="12" t="s">
        <v>47</v>
      </c>
      <c r="L8107">
        <v>1</v>
      </c>
      <c r="M8107" s="12" t="s">
        <v>49</v>
      </c>
    </row>
    <row r="8108" spans="1:13" x14ac:dyDescent="0.25">
      <c r="A8108">
        <v>8107</v>
      </c>
      <c r="B8108" s="10">
        <v>44405</v>
      </c>
      <c r="C8108" s="11">
        <v>0.4811111111111111</v>
      </c>
      <c r="D8108">
        <v>1</v>
      </c>
      <c r="E8108" s="12">
        <v>6</v>
      </c>
      <c r="I8108">
        <f t="shared" si="126"/>
        <v>0</v>
      </c>
      <c r="K8108" s="12" t="s">
        <v>47</v>
      </c>
      <c r="L8108">
        <v>1</v>
      </c>
      <c r="M8108" s="12" t="s">
        <v>48</v>
      </c>
    </row>
    <row r="8109" spans="1:13" x14ac:dyDescent="0.25">
      <c r="A8109">
        <v>8108</v>
      </c>
      <c r="B8109" s="10">
        <v>44405</v>
      </c>
      <c r="C8109" s="11">
        <v>0.4836805555555555</v>
      </c>
      <c r="D8109">
        <v>1</v>
      </c>
      <c r="E8109" s="12">
        <v>6</v>
      </c>
      <c r="G8109">
        <v>1</v>
      </c>
      <c r="I8109">
        <f t="shared" si="126"/>
        <v>1</v>
      </c>
    </row>
    <row r="8110" spans="1:13" x14ac:dyDescent="0.25">
      <c r="A8110">
        <v>8109</v>
      </c>
      <c r="B8110" s="10">
        <v>44405</v>
      </c>
      <c r="C8110" s="11">
        <v>0.48608796296296292</v>
      </c>
      <c r="D8110">
        <v>1</v>
      </c>
      <c r="E8110" s="12">
        <v>4.5</v>
      </c>
      <c r="I8110">
        <f t="shared" si="126"/>
        <v>0</v>
      </c>
      <c r="K8110" s="12" t="s">
        <v>47</v>
      </c>
      <c r="L8110">
        <v>2</v>
      </c>
      <c r="M8110" s="12" t="s">
        <v>48</v>
      </c>
    </row>
    <row r="8111" spans="1:13" x14ac:dyDescent="0.25">
      <c r="A8111">
        <v>8110</v>
      </c>
      <c r="B8111" s="10">
        <v>44405</v>
      </c>
      <c r="C8111" s="11">
        <v>0.48659722222222218</v>
      </c>
      <c r="D8111">
        <v>2</v>
      </c>
      <c r="E8111" s="12">
        <v>4</v>
      </c>
      <c r="I8111">
        <f t="shared" si="126"/>
        <v>0</v>
      </c>
      <c r="K8111" s="12" t="s">
        <v>47</v>
      </c>
      <c r="L8111">
        <v>1</v>
      </c>
      <c r="M8111" s="12" t="s">
        <v>48</v>
      </c>
    </row>
    <row r="8112" spans="1:13" x14ac:dyDescent="0.25">
      <c r="A8112">
        <v>8111</v>
      </c>
      <c r="B8112" s="10">
        <v>44405</v>
      </c>
      <c r="C8112" s="11">
        <v>0.48741898148148149</v>
      </c>
      <c r="D8112">
        <v>2</v>
      </c>
      <c r="E8112" s="12">
        <v>5</v>
      </c>
      <c r="I8112">
        <f t="shared" si="126"/>
        <v>0</v>
      </c>
      <c r="K8112" s="12" t="s">
        <v>47</v>
      </c>
      <c r="L8112">
        <v>1</v>
      </c>
      <c r="M8112" s="12" t="s">
        <v>48</v>
      </c>
    </row>
    <row r="8113" spans="1:13" x14ac:dyDescent="0.25">
      <c r="A8113">
        <v>8112</v>
      </c>
      <c r="B8113" s="10">
        <v>44405</v>
      </c>
      <c r="C8113" s="11">
        <v>0.49065972222222221</v>
      </c>
      <c r="D8113">
        <v>1</v>
      </c>
      <c r="E8113" s="12">
        <v>4</v>
      </c>
      <c r="I8113">
        <f t="shared" si="126"/>
        <v>0</v>
      </c>
      <c r="K8113" s="12" t="s">
        <v>47</v>
      </c>
      <c r="L8113">
        <v>1</v>
      </c>
      <c r="M8113" s="12" t="s">
        <v>48</v>
      </c>
    </row>
    <row r="8114" spans="1:13" x14ac:dyDescent="0.25">
      <c r="A8114">
        <v>8113</v>
      </c>
      <c r="B8114" s="10">
        <v>44405</v>
      </c>
      <c r="C8114" s="11">
        <v>0.49413194444444447</v>
      </c>
      <c r="D8114">
        <v>2</v>
      </c>
      <c r="E8114" s="12">
        <v>5</v>
      </c>
      <c r="I8114">
        <f t="shared" si="126"/>
        <v>0</v>
      </c>
      <c r="K8114" s="12" t="s">
        <v>47</v>
      </c>
      <c r="L8114">
        <v>1</v>
      </c>
      <c r="M8114" s="12" t="s">
        <v>48</v>
      </c>
    </row>
    <row r="8115" spans="1:13" x14ac:dyDescent="0.25">
      <c r="A8115">
        <v>8114</v>
      </c>
      <c r="B8115" s="10">
        <v>44405</v>
      </c>
      <c r="C8115" s="11">
        <v>0.49599537037037034</v>
      </c>
      <c r="D8115">
        <v>1</v>
      </c>
      <c r="E8115" s="12">
        <v>4</v>
      </c>
      <c r="I8115">
        <f t="shared" si="126"/>
        <v>0</v>
      </c>
      <c r="K8115" s="12" t="s">
        <v>47</v>
      </c>
      <c r="L8115">
        <v>1</v>
      </c>
      <c r="M8115" s="12" t="s">
        <v>49</v>
      </c>
    </row>
    <row r="8116" spans="1:13" x14ac:dyDescent="0.25">
      <c r="A8116">
        <v>8115</v>
      </c>
      <c r="B8116" s="10">
        <v>44405</v>
      </c>
      <c r="C8116" s="11">
        <v>0.4975</v>
      </c>
      <c r="D8116">
        <v>1</v>
      </c>
      <c r="E8116" s="12">
        <v>4</v>
      </c>
      <c r="I8116">
        <f t="shared" si="126"/>
        <v>0</v>
      </c>
      <c r="K8116" s="12" t="s">
        <v>47</v>
      </c>
      <c r="L8116">
        <v>1</v>
      </c>
      <c r="M8116" s="12" t="s">
        <v>48</v>
      </c>
    </row>
    <row r="8117" spans="1:13" x14ac:dyDescent="0.25">
      <c r="A8117">
        <v>8116</v>
      </c>
      <c r="B8117" s="10">
        <v>44405</v>
      </c>
      <c r="C8117" s="11">
        <v>0.49770833333333336</v>
      </c>
      <c r="D8117">
        <v>1</v>
      </c>
      <c r="E8117" s="12">
        <v>4</v>
      </c>
      <c r="I8117">
        <f t="shared" si="126"/>
        <v>0</v>
      </c>
      <c r="K8117" s="12" t="s">
        <v>47</v>
      </c>
      <c r="L8117">
        <v>1</v>
      </c>
      <c r="M8117" s="12" t="s">
        <v>49</v>
      </c>
    </row>
    <row r="8118" spans="1:13" x14ac:dyDescent="0.25">
      <c r="A8118">
        <v>8117</v>
      </c>
      <c r="B8118" s="10">
        <v>44405</v>
      </c>
      <c r="C8118" s="11">
        <v>0.49776620370370367</v>
      </c>
      <c r="D8118">
        <v>2</v>
      </c>
      <c r="E8118" s="12">
        <v>5</v>
      </c>
      <c r="I8118">
        <f t="shared" si="126"/>
        <v>0</v>
      </c>
      <c r="K8118" s="12" t="s">
        <v>47</v>
      </c>
      <c r="L8118">
        <v>1</v>
      </c>
      <c r="M8118" s="12" t="s">
        <v>48</v>
      </c>
    </row>
    <row r="8119" spans="1:13" x14ac:dyDescent="0.25">
      <c r="A8119">
        <v>8118</v>
      </c>
      <c r="B8119" s="10">
        <v>44405</v>
      </c>
      <c r="C8119" s="11">
        <v>0.49807870370370372</v>
      </c>
      <c r="D8119">
        <v>1</v>
      </c>
      <c r="E8119" s="12">
        <v>4</v>
      </c>
      <c r="I8119">
        <f t="shared" si="126"/>
        <v>0</v>
      </c>
      <c r="K8119" s="12" t="s">
        <v>47</v>
      </c>
      <c r="L8119">
        <v>1</v>
      </c>
      <c r="M8119" s="12" t="s">
        <v>49</v>
      </c>
    </row>
    <row r="8120" spans="1:13" x14ac:dyDescent="0.25">
      <c r="A8120">
        <v>8119</v>
      </c>
      <c r="B8120" s="10">
        <v>44405</v>
      </c>
      <c r="C8120" s="11">
        <v>0.49820601851851848</v>
      </c>
      <c r="D8120">
        <v>1</v>
      </c>
      <c r="E8120" s="12">
        <v>4</v>
      </c>
      <c r="I8120">
        <f t="shared" si="126"/>
        <v>0</v>
      </c>
      <c r="K8120" s="12" t="s">
        <v>47</v>
      </c>
      <c r="L8120">
        <v>1</v>
      </c>
      <c r="M8120" s="12" t="s">
        <v>49</v>
      </c>
    </row>
    <row r="8121" spans="1:13" ht="15.75" customHeight="1" x14ac:dyDescent="0.25">
      <c r="A8121">
        <v>8120</v>
      </c>
      <c r="B8121" s="10">
        <v>44405</v>
      </c>
      <c r="C8121" s="11">
        <v>0.50091435185185185</v>
      </c>
      <c r="D8121">
        <v>2</v>
      </c>
      <c r="E8121" s="12">
        <v>4</v>
      </c>
      <c r="I8121">
        <f t="shared" si="126"/>
        <v>0</v>
      </c>
      <c r="K8121" s="12" t="s">
        <v>47</v>
      </c>
      <c r="L8121">
        <v>3</v>
      </c>
      <c r="M8121" s="12" t="s">
        <v>55</v>
      </c>
    </row>
    <row r="8122" spans="1:13" x14ac:dyDescent="0.25">
      <c r="A8122">
        <v>8121</v>
      </c>
      <c r="B8122" s="10">
        <v>44405</v>
      </c>
      <c r="C8122" s="11">
        <v>0.50111111111111117</v>
      </c>
      <c r="D8122">
        <v>1</v>
      </c>
      <c r="E8122" s="12">
        <v>4.5</v>
      </c>
      <c r="I8122">
        <f t="shared" si="126"/>
        <v>0</v>
      </c>
      <c r="K8122" s="12" t="s">
        <v>47</v>
      </c>
      <c r="L8122">
        <v>2</v>
      </c>
      <c r="M8122" s="12" t="s">
        <v>48</v>
      </c>
    </row>
    <row r="8123" spans="1:13" x14ac:dyDescent="0.25">
      <c r="A8123">
        <v>8122</v>
      </c>
      <c r="B8123" s="10">
        <v>44405</v>
      </c>
      <c r="C8123" s="11">
        <v>0.50179398148148147</v>
      </c>
      <c r="D8123">
        <v>2</v>
      </c>
      <c r="E8123" s="12">
        <v>6</v>
      </c>
      <c r="I8123">
        <f t="shared" si="126"/>
        <v>0</v>
      </c>
      <c r="K8123" s="12" t="s">
        <v>47</v>
      </c>
      <c r="L8123">
        <v>1</v>
      </c>
      <c r="M8123" s="12" t="s">
        <v>48</v>
      </c>
    </row>
    <row r="8124" spans="1:13" x14ac:dyDescent="0.25">
      <c r="A8124">
        <v>8123</v>
      </c>
      <c r="B8124" s="10">
        <v>44405</v>
      </c>
      <c r="C8124" s="11">
        <v>0.50232638888888892</v>
      </c>
      <c r="D8124">
        <v>2</v>
      </c>
      <c r="E8124" s="12">
        <v>6</v>
      </c>
      <c r="I8124">
        <f t="shared" si="126"/>
        <v>0</v>
      </c>
      <c r="K8124" s="12" t="s">
        <v>47</v>
      </c>
      <c r="L8124">
        <v>1</v>
      </c>
      <c r="M8124" s="12" t="s">
        <v>48</v>
      </c>
    </row>
    <row r="8125" spans="1:13" x14ac:dyDescent="0.25">
      <c r="A8125">
        <v>8124</v>
      </c>
      <c r="B8125" s="10">
        <v>44405</v>
      </c>
      <c r="C8125" s="11">
        <v>0.50313657407407408</v>
      </c>
      <c r="D8125">
        <v>1</v>
      </c>
      <c r="E8125" s="12">
        <v>5</v>
      </c>
      <c r="I8125">
        <f t="shared" si="126"/>
        <v>0</v>
      </c>
      <c r="K8125" s="12" t="s">
        <v>47</v>
      </c>
      <c r="L8125">
        <v>1</v>
      </c>
      <c r="M8125" s="12" t="s">
        <v>48</v>
      </c>
    </row>
    <row r="8126" spans="1:13" x14ac:dyDescent="0.25">
      <c r="A8126">
        <v>8125</v>
      </c>
      <c r="B8126" s="10">
        <v>44405</v>
      </c>
      <c r="C8126" s="11">
        <v>0.50341435185185179</v>
      </c>
      <c r="D8126">
        <v>2</v>
      </c>
      <c r="E8126" s="12">
        <v>4</v>
      </c>
      <c r="I8126">
        <f t="shared" si="126"/>
        <v>0</v>
      </c>
      <c r="K8126" s="12" t="s">
        <v>47</v>
      </c>
      <c r="L8126">
        <v>1</v>
      </c>
      <c r="M8126" s="12" t="s">
        <v>48</v>
      </c>
    </row>
    <row r="8127" spans="1:13" x14ac:dyDescent="0.25">
      <c r="A8127">
        <v>8126</v>
      </c>
      <c r="B8127" s="10">
        <v>44405</v>
      </c>
      <c r="C8127" s="11">
        <v>0.50832175925925926</v>
      </c>
      <c r="D8127">
        <v>2</v>
      </c>
      <c r="E8127" s="12">
        <v>6</v>
      </c>
      <c r="I8127">
        <f t="shared" si="126"/>
        <v>0</v>
      </c>
      <c r="K8127" s="12" t="s">
        <v>47</v>
      </c>
      <c r="L8127">
        <v>1</v>
      </c>
      <c r="M8127" s="12" t="s">
        <v>48</v>
      </c>
    </row>
    <row r="8128" spans="1:13" x14ac:dyDescent="0.25">
      <c r="A8128">
        <v>8127</v>
      </c>
      <c r="B8128" s="10">
        <v>44405</v>
      </c>
      <c r="C8128" s="11">
        <v>0.50854166666666667</v>
      </c>
      <c r="D8128">
        <v>1</v>
      </c>
      <c r="E8128" s="12">
        <v>4</v>
      </c>
      <c r="F8128">
        <v>1</v>
      </c>
      <c r="I8128">
        <f t="shared" si="126"/>
        <v>1</v>
      </c>
      <c r="K8128" s="12" t="s">
        <v>47</v>
      </c>
      <c r="L8128">
        <v>1</v>
      </c>
      <c r="M8128" s="12" t="s">
        <v>49</v>
      </c>
    </row>
    <row r="8129" spans="1:13" x14ac:dyDescent="0.25">
      <c r="A8129">
        <v>8128</v>
      </c>
      <c r="B8129" s="10">
        <v>44405</v>
      </c>
      <c r="C8129" s="11">
        <v>0.51203703703703707</v>
      </c>
      <c r="D8129">
        <v>1</v>
      </c>
      <c r="E8129" s="12">
        <v>4</v>
      </c>
      <c r="I8129">
        <f t="shared" si="126"/>
        <v>0</v>
      </c>
      <c r="K8129" s="12" t="s">
        <v>47</v>
      </c>
      <c r="L8129">
        <v>2</v>
      </c>
      <c r="M8129" s="12" t="s">
        <v>48</v>
      </c>
    </row>
    <row r="8130" spans="1:13" x14ac:dyDescent="0.25">
      <c r="A8130">
        <v>8129</v>
      </c>
      <c r="B8130" s="10">
        <v>44405</v>
      </c>
      <c r="C8130" s="11">
        <v>0.5136574074074074</v>
      </c>
      <c r="D8130">
        <v>2</v>
      </c>
      <c r="E8130" s="12">
        <v>4.5</v>
      </c>
      <c r="I8130">
        <f t="shared" si="126"/>
        <v>0</v>
      </c>
      <c r="K8130" s="12" t="s">
        <v>47</v>
      </c>
      <c r="L8130">
        <v>3</v>
      </c>
      <c r="M8130" s="12" t="s">
        <v>55</v>
      </c>
    </row>
    <row r="8131" spans="1:13" x14ac:dyDescent="0.25">
      <c r="A8131">
        <v>8130</v>
      </c>
      <c r="B8131" s="10">
        <v>44405</v>
      </c>
      <c r="C8131" s="11">
        <v>0.52500000000000002</v>
      </c>
      <c r="D8131">
        <v>2</v>
      </c>
      <c r="E8131" s="12">
        <v>5.6</v>
      </c>
      <c r="I8131">
        <f t="shared" si="126"/>
        <v>0</v>
      </c>
      <c r="K8131" s="12" t="s">
        <v>47</v>
      </c>
      <c r="L8131">
        <v>4</v>
      </c>
      <c r="M8131" s="12" t="s">
        <v>48</v>
      </c>
    </row>
    <row r="8132" spans="1:13" x14ac:dyDescent="0.25">
      <c r="A8132">
        <v>8131</v>
      </c>
      <c r="B8132" s="10">
        <v>44405</v>
      </c>
      <c r="C8132" s="11">
        <v>0.52899305555555554</v>
      </c>
      <c r="D8132">
        <v>1</v>
      </c>
      <c r="E8132" s="12">
        <v>5</v>
      </c>
      <c r="I8132">
        <f t="shared" si="126"/>
        <v>0</v>
      </c>
      <c r="K8132" s="12" t="s">
        <v>47</v>
      </c>
      <c r="L8132">
        <v>1</v>
      </c>
      <c r="M8132" s="12" t="s">
        <v>48</v>
      </c>
    </row>
    <row r="8133" spans="1:13" x14ac:dyDescent="0.25">
      <c r="A8133">
        <v>8132</v>
      </c>
      <c r="B8133" s="10">
        <v>44405</v>
      </c>
      <c r="C8133" s="11">
        <v>0.5350462962962963</v>
      </c>
      <c r="D8133">
        <v>1</v>
      </c>
      <c r="E8133" s="12">
        <v>5</v>
      </c>
      <c r="F8133">
        <v>1</v>
      </c>
      <c r="I8133">
        <f t="shared" si="126"/>
        <v>1</v>
      </c>
    </row>
    <row r="8134" spans="1:13" x14ac:dyDescent="0.25">
      <c r="A8134">
        <v>8133</v>
      </c>
      <c r="B8134" s="10">
        <v>44405</v>
      </c>
      <c r="C8134" s="11">
        <v>0.53957175925925926</v>
      </c>
      <c r="D8134">
        <v>1</v>
      </c>
      <c r="E8134" s="12">
        <v>5</v>
      </c>
      <c r="I8134">
        <f t="shared" si="126"/>
        <v>0</v>
      </c>
      <c r="K8134" s="12" t="s">
        <v>47</v>
      </c>
      <c r="L8134">
        <v>3</v>
      </c>
      <c r="M8134" s="12" t="s">
        <v>55</v>
      </c>
    </row>
    <row r="8135" spans="1:13" x14ac:dyDescent="0.25">
      <c r="A8135">
        <v>8134</v>
      </c>
      <c r="B8135" s="10">
        <v>44405</v>
      </c>
      <c r="C8135" s="11">
        <v>0.54028935185185178</v>
      </c>
      <c r="D8135">
        <v>2</v>
      </c>
      <c r="E8135" s="12">
        <v>5</v>
      </c>
      <c r="I8135">
        <f t="shared" si="126"/>
        <v>0</v>
      </c>
      <c r="K8135" s="12" t="s">
        <v>47</v>
      </c>
      <c r="L8135">
        <v>1</v>
      </c>
      <c r="M8135" s="12" t="s">
        <v>48</v>
      </c>
    </row>
    <row r="8136" spans="1:13" x14ac:dyDescent="0.25">
      <c r="A8136">
        <v>8135</v>
      </c>
      <c r="B8136" s="10">
        <v>44405</v>
      </c>
      <c r="C8136" s="11">
        <v>0.54078703703703701</v>
      </c>
      <c r="D8136">
        <v>2</v>
      </c>
      <c r="E8136" s="12">
        <v>5</v>
      </c>
      <c r="I8136">
        <f t="shared" si="126"/>
        <v>0</v>
      </c>
      <c r="K8136" s="12" t="s">
        <v>47</v>
      </c>
      <c r="L8136">
        <v>2</v>
      </c>
      <c r="M8136" s="12" t="s">
        <v>49</v>
      </c>
    </row>
    <row r="8137" spans="1:13" x14ac:dyDescent="0.25">
      <c r="A8137">
        <v>8136</v>
      </c>
      <c r="B8137" s="10">
        <v>44405</v>
      </c>
      <c r="C8137" s="11">
        <v>0.54385416666666664</v>
      </c>
      <c r="D8137">
        <v>1</v>
      </c>
      <c r="E8137" s="12">
        <v>4</v>
      </c>
      <c r="I8137">
        <f t="shared" ref="I8137:I8200" si="127">SUM(F8137:H8137)</f>
        <v>0</v>
      </c>
      <c r="K8137" s="12" t="s">
        <v>47</v>
      </c>
      <c r="L8137">
        <v>1</v>
      </c>
      <c r="M8137" s="12" t="s">
        <v>49</v>
      </c>
    </row>
    <row r="8138" spans="1:13" x14ac:dyDescent="0.25">
      <c r="A8138">
        <v>8137</v>
      </c>
      <c r="B8138" s="10">
        <v>44405</v>
      </c>
      <c r="C8138" s="11">
        <v>0.54438657407407409</v>
      </c>
      <c r="D8138">
        <v>2</v>
      </c>
      <c r="E8138" s="12">
        <v>5</v>
      </c>
      <c r="I8138">
        <f t="shared" si="127"/>
        <v>0</v>
      </c>
      <c r="K8138" s="12" t="s">
        <v>47</v>
      </c>
      <c r="L8138">
        <v>1</v>
      </c>
      <c r="M8138" s="12" t="s">
        <v>49</v>
      </c>
    </row>
    <row r="8139" spans="1:13" x14ac:dyDescent="0.25">
      <c r="A8139">
        <v>8138</v>
      </c>
      <c r="B8139" s="10">
        <v>44405</v>
      </c>
      <c r="C8139" s="11">
        <v>0.56098379629629636</v>
      </c>
      <c r="D8139">
        <v>1</v>
      </c>
      <c r="E8139" s="12">
        <v>6</v>
      </c>
      <c r="I8139">
        <f t="shared" si="127"/>
        <v>0</v>
      </c>
      <c r="K8139" s="12" t="s">
        <v>47</v>
      </c>
      <c r="L8139">
        <v>1</v>
      </c>
      <c r="M8139" s="12" t="s">
        <v>48</v>
      </c>
    </row>
    <row r="8140" spans="1:13" x14ac:dyDescent="0.25">
      <c r="A8140">
        <v>8139</v>
      </c>
      <c r="B8140" s="10">
        <v>44405</v>
      </c>
      <c r="C8140" s="11">
        <v>0.56337962962962962</v>
      </c>
      <c r="D8140">
        <v>2</v>
      </c>
      <c r="E8140" s="12">
        <v>4.5999999999999996</v>
      </c>
      <c r="I8140">
        <f t="shared" si="127"/>
        <v>0</v>
      </c>
      <c r="K8140" s="12" t="s">
        <v>47</v>
      </c>
      <c r="L8140">
        <v>2</v>
      </c>
      <c r="M8140" s="12" t="s">
        <v>48</v>
      </c>
    </row>
    <row r="8141" spans="1:13" x14ac:dyDescent="0.25">
      <c r="A8141">
        <v>8140</v>
      </c>
      <c r="B8141" s="10">
        <v>44405</v>
      </c>
      <c r="C8141" s="11">
        <v>0.56784722222222228</v>
      </c>
      <c r="D8141">
        <v>1</v>
      </c>
      <c r="E8141" s="12">
        <v>4</v>
      </c>
      <c r="I8141">
        <f t="shared" si="127"/>
        <v>0</v>
      </c>
      <c r="K8141" s="12" t="s">
        <v>47</v>
      </c>
      <c r="L8141">
        <v>1</v>
      </c>
      <c r="M8141" s="12" t="s">
        <v>48</v>
      </c>
    </row>
    <row r="8142" spans="1:13" x14ac:dyDescent="0.25">
      <c r="A8142">
        <v>8141</v>
      </c>
      <c r="B8142" s="10">
        <v>44405</v>
      </c>
      <c r="C8142" s="11">
        <v>0.56950231481481484</v>
      </c>
      <c r="D8142">
        <v>2</v>
      </c>
      <c r="E8142" s="12">
        <v>4</v>
      </c>
      <c r="I8142">
        <f t="shared" si="127"/>
        <v>0</v>
      </c>
      <c r="K8142" s="12" t="s">
        <v>47</v>
      </c>
      <c r="L8142">
        <v>1</v>
      </c>
      <c r="M8142" s="12" t="s">
        <v>48</v>
      </c>
    </row>
    <row r="8143" spans="1:13" x14ac:dyDescent="0.25">
      <c r="A8143">
        <v>8142</v>
      </c>
      <c r="B8143" s="10">
        <v>44405</v>
      </c>
      <c r="C8143" s="11">
        <v>0.58929398148148149</v>
      </c>
      <c r="D8143">
        <v>1</v>
      </c>
      <c r="E8143" s="12">
        <v>4</v>
      </c>
      <c r="I8143">
        <f t="shared" si="127"/>
        <v>0</v>
      </c>
      <c r="K8143" s="12" t="s">
        <v>47</v>
      </c>
      <c r="L8143">
        <v>1</v>
      </c>
      <c r="M8143" s="12" t="s">
        <v>48</v>
      </c>
    </row>
    <row r="8144" spans="1:13" x14ac:dyDescent="0.25">
      <c r="A8144">
        <v>8143</v>
      </c>
      <c r="B8144" s="10">
        <v>44405</v>
      </c>
      <c r="C8144" s="11">
        <v>0.59082175925925928</v>
      </c>
      <c r="D8144">
        <v>2</v>
      </c>
      <c r="E8144" s="12">
        <v>4</v>
      </c>
      <c r="I8144">
        <f t="shared" si="127"/>
        <v>0</v>
      </c>
      <c r="K8144" s="12" t="s">
        <v>47</v>
      </c>
      <c r="L8144">
        <v>1</v>
      </c>
      <c r="M8144" s="12" t="s">
        <v>48</v>
      </c>
    </row>
    <row r="8145" spans="1:13" x14ac:dyDescent="0.25">
      <c r="A8145">
        <v>8144</v>
      </c>
      <c r="B8145" s="10">
        <v>44405</v>
      </c>
      <c r="C8145" s="11">
        <v>0.5950347222222222</v>
      </c>
      <c r="D8145">
        <v>1</v>
      </c>
      <c r="E8145" s="12">
        <v>4</v>
      </c>
      <c r="I8145">
        <f t="shared" si="127"/>
        <v>0</v>
      </c>
      <c r="K8145" s="12" t="s">
        <v>47</v>
      </c>
      <c r="L8145">
        <v>2</v>
      </c>
      <c r="M8145" s="12" t="s">
        <v>48</v>
      </c>
    </row>
    <row r="8146" spans="1:13" x14ac:dyDescent="0.25">
      <c r="A8146">
        <v>8145</v>
      </c>
      <c r="B8146" s="10">
        <v>44405</v>
      </c>
      <c r="C8146" s="11">
        <v>0.59599537037037031</v>
      </c>
      <c r="D8146">
        <v>2</v>
      </c>
      <c r="E8146" s="12">
        <v>5</v>
      </c>
      <c r="I8146">
        <f t="shared" si="127"/>
        <v>0</v>
      </c>
      <c r="K8146" s="12" t="s">
        <v>47</v>
      </c>
      <c r="L8146">
        <v>2</v>
      </c>
      <c r="M8146" s="12" t="s">
        <v>48</v>
      </c>
    </row>
    <row r="8147" spans="1:13" x14ac:dyDescent="0.25">
      <c r="A8147">
        <v>8146</v>
      </c>
      <c r="B8147" s="10">
        <v>44405</v>
      </c>
      <c r="C8147" s="11">
        <v>0.59646990740740746</v>
      </c>
      <c r="D8147">
        <v>1</v>
      </c>
      <c r="E8147" s="12">
        <v>4.5999999999999996</v>
      </c>
      <c r="I8147">
        <f t="shared" si="127"/>
        <v>0</v>
      </c>
      <c r="K8147" s="12" t="s">
        <v>47</v>
      </c>
      <c r="L8147">
        <v>2</v>
      </c>
      <c r="M8147" s="12" t="s">
        <v>54</v>
      </c>
    </row>
    <row r="8148" spans="1:13" x14ac:dyDescent="0.25">
      <c r="A8148">
        <v>8147</v>
      </c>
      <c r="B8148" s="10">
        <v>44405</v>
      </c>
      <c r="C8148" s="11">
        <v>0.59696759259259258</v>
      </c>
      <c r="D8148">
        <v>2</v>
      </c>
      <c r="E8148" s="12">
        <v>6</v>
      </c>
      <c r="I8148">
        <f t="shared" si="127"/>
        <v>0</v>
      </c>
      <c r="K8148" s="12" t="s">
        <v>47</v>
      </c>
      <c r="L8148">
        <v>2</v>
      </c>
      <c r="M8148" s="12" t="s">
        <v>54</v>
      </c>
    </row>
    <row r="8149" spans="1:13" x14ac:dyDescent="0.25">
      <c r="A8149">
        <v>8148</v>
      </c>
      <c r="B8149" s="10">
        <v>44405</v>
      </c>
      <c r="C8149" s="11">
        <v>0.59908564814814813</v>
      </c>
      <c r="D8149">
        <v>1</v>
      </c>
      <c r="E8149" s="12">
        <v>4.5</v>
      </c>
      <c r="I8149">
        <f t="shared" si="127"/>
        <v>0</v>
      </c>
      <c r="K8149" s="12" t="s">
        <v>47</v>
      </c>
      <c r="L8149">
        <v>5</v>
      </c>
      <c r="M8149" s="12" t="s">
        <v>48</v>
      </c>
    </row>
    <row r="8150" spans="1:13" x14ac:dyDescent="0.25">
      <c r="A8150">
        <v>8149</v>
      </c>
      <c r="B8150" s="10">
        <v>44405</v>
      </c>
      <c r="C8150" s="11">
        <v>0.59969907407407408</v>
      </c>
      <c r="D8150">
        <v>1</v>
      </c>
      <c r="E8150" s="12">
        <v>6</v>
      </c>
      <c r="I8150">
        <f t="shared" si="127"/>
        <v>0</v>
      </c>
      <c r="K8150" s="12" t="s">
        <v>47</v>
      </c>
      <c r="L8150">
        <v>1</v>
      </c>
      <c r="M8150" s="12" t="s">
        <v>48</v>
      </c>
    </row>
    <row r="8151" spans="1:13" x14ac:dyDescent="0.25">
      <c r="A8151">
        <v>8150</v>
      </c>
      <c r="B8151" s="10">
        <v>44405</v>
      </c>
      <c r="C8151" s="11">
        <v>0.60048611111111116</v>
      </c>
      <c r="D8151">
        <v>2</v>
      </c>
      <c r="E8151" s="12">
        <v>5</v>
      </c>
      <c r="I8151">
        <f t="shared" si="127"/>
        <v>0</v>
      </c>
      <c r="K8151" s="12" t="s">
        <v>47</v>
      </c>
      <c r="L8151">
        <v>1</v>
      </c>
      <c r="M8151" s="12" t="s">
        <v>48</v>
      </c>
    </row>
    <row r="8152" spans="1:13" x14ac:dyDescent="0.25">
      <c r="A8152">
        <v>8151</v>
      </c>
      <c r="B8152" s="10">
        <v>44405</v>
      </c>
      <c r="C8152" s="11">
        <v>0.60077546296296302</v>
      </c>
      <c r="D8152">
        <v>2</v>
      </c>
      <c r="E8152" s="12">
        <v>5</v>
      </c>
      <c r="I8152">
        <f t="shared" si="127"/>
        <v>0</v>
      </c>
      <c r="K8152" s="12" t="s">
        <v>47</v>
      </c>
      <c r="L8152">
        <v>1</v>
      </c>
      <c r="M8152" s="12" t="s">
        <v>48</v>
      </c>
    </row>
    <row r="8153" spans="1:13" x14ac:dyDescent="0.25">
      <c r="A8153">
        <v>8152</v>
      </c>
      <c r="B8153" s="10">
        <v>44405</v>
      </c>
      <c r="C8153" s="11">
        <v>0.60309027777777779</v>
      </c>
      <c r="D8153">
        <v>1</v>
      </c>
      <c r="E8153" s="12">
        <v>6</v>
      </c>
      <c r="I8153">
        <f t="shared" si="127"/>
        <v>0</v>
      </c>
      <c r="K8153" s="12" t="s">
        <v>47</v>
      </c>
      <c r="L8153">
        <v>1</v>
      </c>
      <c r="M8153" s="12" t="s">
        <v>48</v>
      </c>
    </row>
    <row r="8154" spans="1:13" x14ac:dyDescent="0.25">
      <c r="A8154">
        <v>8153</v>
      </c>
      <c r="B8154" s="10">
        <v>44405</v>
      </c>
      <c r="C8154" s="11">
        <v>0.60381944444444446</v>
      </c>
      <c r="D8154">
        <v>1</v>
      </c>
      <c r="E8154" s="12">
        <v>5</v>
      </c>
      <c r="I8154">
        <f t="shared" si="127"/>
        <v>0</v>
      </c>
      <c r="K8154" s="12" t="s">
        <v>47</v>
      </c>
      <c r="L8154">
        <v>1</v>
      </c>
      <c r="M8154" s="12" t="s">
        <v>49</v>
      </c>
    </row>
    <row r="8155" spans="1:13" x14ac:dyDescent="0.25">
      <c r="A8155">
        <v>8154</v>
      </c>
      <c r="B8155" s="10">
        <v>44405</v>
      </c>
      <c r="C8155" s="11">
        <v>0.60442129629629626</v>
      </c>
      <c r="D8155">
        <v>2</v>
      </c>
      <c r="E8155" s="12">
        <v>4</v>
      </c>
      <c r="I8155">
        <f t="shared" si="127"/>
        <v>0</v>
      </c>
      <c r="K8155" s="12" t="s">
        <v>47</v>
      </c>
      <c r="L8155">
        <v>4</v>
      </c>
      <c r="M8155" s="12" t="s">
        <v>59</v>
      </c>
    </row>
    <row r="8156" spans="1:13" x14ac:dyDescent="0.25">
      <c r="A8156">
        <v>8155</v>
      </c>
      <c r="B8156" s="10">
        <v>44405</v>
      </c>
      <c r="C8156" s="11">
        <v>0.60702546296296289</v>
      </c>
      <c r="D8156">
        <v>2</v>
      </c>
      <c r="E8156" s="12">
        <v>4</v>
      </c>
      <c r="I8156">
        <f t="shared" si="127"/>
        <v>0</v>
      </c>
      <c r="K8156" s="12" t="s">
        <v>47</v>
      </c>
      <c r="L8156">
        <v>1</v>
      </c>
      <c r="M8156" s="12" t="s">
        <v>48</v>
      </c>
    </row>
    <row r="8157" spans="1:13" x14ac:dyDescent="0.25">
      <c r="A8157">
        <v>8156</v>
      </c>
      <c r="B8157" s="10">
        <v>44405</v>
      </c>
      <c r="C8157" s="11">
        <v>0.60819444444444437</v>
      </c>
      <c r="D8157">
        <v>1</v>
      </c>
      <c r="E8157" s="12" t="s">
        <v>28</v>
      </c>
      <c r="I8157">
        <f t="shared" si="127"/>
        <v>0</v>
      </c>
      <c r="K8157" s="12" t="s">
        <v>47</v>
      </c>
      <c r="L8157">
        <v>14</v>
      </c>
      <c r="M8157" s="12" t="s">
        <v>83</v>
      </c>
    </row>
    <row r="8158" spans="1:13" x14ac:dyDescent="0.25">
      <c r="A8158">
        <v>8157</v>
      </c>
      <c r="B8158" s="10">
        <v>44405</v>
      </c>
      <c r="C8158" s="11">
        <v>0.60846064814814815</v>
      </c>
      <c r="D8158">
        <v>2</v>
      </c>
      <c r="E8158" s="12">
        <v>7</v>
      </c>
      <c r="I8158">
        <f t="shared" si="127"/>
        <v>0</v>
      </c>
      <c r="K8158" s="12" t="s">
        <v>47</v>
      </c>
      <c r="L8158">
        <v>1</v>
      </c>
      <c r="M8158" s="12" t="s">
        <v>49</v>
      </c>
    </row>
    <row r="8159" spans="1:13" x14ac:dyDescent="0.25">
      <c r="A8159">
        <v>8158</v>
      </c>
      <c r="B8159" s="10">
        <v>44405</v>
      </c>
      <c r="C8159" s="11">
        <v>0.60871527777777779</v>
      </c>
      <c r="D8159">
        <v>2</v>
      </c>
      <c r="E8159" s="12">
        <v>7</v>
      </c>
      <c r="I8159">
        <f t="shared" si="127"/>
        <v>0</v>
      </c>
      <c r="K8159" s="12" t="s">
        <v>47</v>
      </c>
      <c r="L8159">
        <v>1</v>
      </c>
      <c r="M8159" s="12" t="s">
        <v>48</v>
      </c>
    </row>
    <row r="8160" spans="1:13" x14ac:dyDescent="0.25">
      <c r="A8160">
        <v>8159</v>
      </c>
      <c r="B8160" s="10">
        <v>44405</v>
      </c>
      <c r="C8160" s="11">
        <v>0.60916666666666663</v>
      </c>
      <c r="D8160">
        <v>1</v>
      </c>
      <c r="E8160" s="12">
        <v>4</v>
      </c>
      <c r="I8160">
        <f t="shared" si="127"/>
        <v>0</v>
      </c>
      <c r="K8160" s="12" t="s">
        <v>47</v>
      </c>
      <c r="L8160">
        <v>11</v>
      </c>
      <c r="M8160" s="12" t="s">
        <v>186</v>
      </c>
    </row>
    <row r="8161" spans="1:13" x14ac:dyDescent="0.25">
      <c r="A8161">
        <v>8160</v>
      </c>
      <c r="B8161" s="10">
        <v>44405</v>
      </c>
      <c r="C8161" s="11">
        <v>0.60945601851851849</v>
      </c>
      <c r="D8161">
        <v>2</v>
      </c>
      <c r="E8161" s="12">
        <v>6.7</v>
      </c>
      <c r="I8161">
        <f t="shared" si="127"/>
        <v>0</v>
      </c>
      <c r="K8161" s="12" t="s">
        <v>47</v>
      </c>
      <c r="L8161">
        <v>13</v>
      </c>
      <c r="M8161" s="12" t="s">
        <v>49</v>
      </c>
    </row>
    <row r="8162" spans="1:13" x14ac:dyDescent="0.25">
      <c r="A8162">
        <v>8161</v>
      </c>
      <c r="B8162" s="10">
        <v>44405</v>
      </c>
      <c r="C8162" s="11">
        <v>0.60960648148148155</v>
      </c>
      <c r="D8162">
        <v>1</v>
      </c>
      <c r="E8162" s="12" t="s">
        <v>28</v>
      </c>
      <c r="I8162">
        <f t="shared" si="127"/>
        <v>0</v>
      </c>
      <c r="K8162" s="12" t="s">
        <v>47</v>
      </c>
      <c r="L8162">
        <v>24</v>
      </c>
      <c r="M8162" s="12" t="s">
        <v>187</v>
      </c>
    </row>
    <row r="8163" spans="1:13" x14ac:dyDescent="0.25">
      <c r="A8163">
        <v>8162</v>
      </c>
      <c r="B8163" s="10">
        <v>44405</v>
      </c>
      <c r="C8163" s="11">
        <v>0.61175925925925922</v>
      </c>
      <c r="D8163">
        <v>2</v>
      </c>
      <c r="E8163" s="12" t="s">
        <v>93</v>
      </c>
      <c r="I8163">
        <f t="shared" si="127"/>
        <v>0</v>
      </c>
      <c r="K8163" s="12" t="s">
        <v>47</v>
      </c>
      <c r="L8163">
        <v>8</v>
      </c>
      <c r="M8163" s="12" t="s">
        <v>113</v>
      </c>
    </row>
    <row r="8164" spans="1:13" x14ac:dyDescent="0.25">
      <c r="A8164">
        <v>8163</v>
      </c>
      <c r="B8164" s="10">
        <v>44405</v>
      </c>
      <c r="C8164" s="11">
        <v>0.61267361111111118</v>
      </c>
      <c r="D8164">
        <v>1</v>
      </c>
      <c r="E8164" s="12" t="s">
        <v>28</v>
      </c>
      <c r="I8164">
        <f t="shared" si="127"/>
        <v>0</v>
      </c>
      <c r="K8164" s="12" t="s">
        <v>47</v>
      </c>
      <c r="L8164">
        <v>6</v>
      </c>
      <c r="M8164" s="12" t="s">
        <v>103</v>
      </c>
    </row>
    <row r="8165" spans="1:13" x14ac:dyDescent="0.25">
      <c r="A8165">
        <v>8164</v>
      </c>
      <c r="B8165" s="10">
        <v>44405</v>
      </c>
      <c r="C8165" s="11">
        <v>0.6131712962962963</v>
      </c>
      <c r="D8165">
        <v>2</v>
      </c>
      <c r="E8165" s="12" t="s">
        <v>28</v>
      </c>
      <c r="I8165">
        <f t="shared" si="127"/>
        <v>0</v>
      </c>
      <c r="K8165" s="12" t="s">
        <v>47</v>
      </c>
      <c r="L8165">
        <v>36</v>
      </c>
      <c r="M8165" s="12" t="s">
        <v>188</v>
      </c>
    </row>
    <row r="8166" spans="1:13" x14ac:dyDescent="0.25">
      <c r="A8166">
        <v>8165</v>
      </c>
      <c r="B8166" s="10">
        <v>44405</v>
      </c>
      <c r="C8166" s="11">
        <v>0.61430555555555555</v>
      </c>
      <c r="D8166">
        <v>2</v>
      </c>
      <c r="E8166">
        <v>4.5</v>
      </c>
      <c r="I8166">
        <f t="shared" si="127"/>
        <v>0</v>
      </c>
      <c r="K8166" s="12" t="s">
        <v>47</v>
      </c>
      <c r="L8166">
        <v>4</v>
      </c>
      <c r="M8166" s="12" t="s">
        <v>53</v>
      </c>
    </row>
    <row r="8167" spans="1:13" x14ac:dyDescent="0.25">
      <c r="A8167">
        <v>8166</v>
      </c>
      <c r="B8167" s="10">
        <v>44405</v>
      </c>
      <c r="C8167" s="11">
        <v>0.61518518518518517</v>
      </c>
      <c r="D8167">
        <v>2</v>
      </c>
      <c r="E8167">
        <v>4</v>
      </c>
      <c r="I8167">
        <f t="shared" si="127"/>
        <v>0</v>
      </c>
      <c r="K8167" s="12" t="s">
        <v>47</v>
      </c>
      <c r="L8167">
        <v>1</v>
      </c>
      <c r="M8167" s="12" t="s">
        <v>48</v>
      </c>
    </row>
    <row r="8168" spans="1:13" x14ac:dyDescent="0.25">
      <c r="A8168">
        <v>8167</v>
      </c>
      <c r="B8168" s="10">
        <v>44405</v>
      </c>
      <c r="C8168" s="11">
        <v>0.61758101851851854</v>
      </c>
      <c r="D8168">
        <v>2</v>
      </c>
      <c r="E8168">
        <v>4</v>
      </c>
      <c r="I8168">
        <f t="shared" si="127"/>
        <v>0</v>
      </c>
      <c r="K8168" s="12" t="s">
        <v>47</v>
      </c>
      <c r="L8168">
        <v>3</v>
      </c>
      <c r="M8168" s="12" t="s">
        <v>58</v>
      </c>
    </row>
    <row r="8169" spans="1:13" x14ac:dyDescent="0.25">
      <c r="A8169">
        <v>8168</v>
      </c>
      <c r="B8169" s="10">
        <v>44405</v>
      </c>
      <c r="C8169" s="11">
        <v>0.6182523148148148</v>
      </c>
      <c r="D8169">
        <v>2</v>
      </c>
      <c r="E8169">
        <v>4.5</v>
      </c>
      <c r="I8169">
        <f t="shared" si="127"/>
        <v>0</v>
      </c>
      <c r="K8169" s="12" t="s">
        <v>47</v>
      </c>
      <c r="L8169">
        <v>4</v>
      </c>
      <c r="M8169" s="12" t="s">
        <v>59</v>
      </c>
    </row>
    <row r="8170" spans="1:13" x14ac:dyDescent="0.25">
      <c r="A8170">
        <v>8169</v>
      </c>
      <c r="B8170" s="10">
        <v>44405</v>
      </c>
      <c r="C8170" s="11">
        <v>0.62491898148148151</v>
      </c>
      <c r="D8170">
        <v>1</v>
      </c>
      <c r="E8170">
        <v>5</v>
      </c>
      <c r="I8170">
        <f t="shared" si="127"/>
        <v>0</v>
      </c>
      <c r="K8170" s="12" t="s">
        <v>47</v>
      </c>
      <c r="L8170">
        <v>1</v>
      </c>
      <c r="M8170" s="12" t="s">
        <v>49</v>
      </c>
    </row>
    <row r="8171" spans="1:13" x14ac:dyDescent="0.25">
      <c r="A8171">
        <v>8170</v>
      </c>
      <c r="B8171" s="10">
        <v>44405</v>
      </c>
      <c r="C8171" s="11">
        <v>0.62810185185185186</v>
      </c>
      <c r="D8171">
        <v>1</v>
      </c>
      <c r="E8171">
        <v>5</v>
      </c>
      <c r="I8171">
        <f t="shared" si="127"/>
        <v>0</v>
      </c>
      <c r="K8171" s="12" t="s">
        <v>47</v>
      </c>
      <c r="L8171">
        <v>1</v>
      </c>
      <c r="M8171" s="12" t="s">
        <v>48</v>
      </c>
    </row>
    <row r="8172" spans="1:13" x14ac:dyDescent="0.25">
      <c r="A8172">
        <v>8171</v>
      </c>
      <c r="B8172" s="10">
        <v>44405</v>
      </c>
      <c r="C8172" s="11">
        <v>0.63098379629629631</v>
      </c>
      <c r="D8172">
        <v>1</v>
      </c>
      <c r="E8172">
        <v>4</v>
      </c>
      <c r="I8172">
        <f t="shared" si="127"/>
        <v>0</v>
      </c>
      <c r="K8172" s="12" t="s">
        <v>47</v>
      </c>
      <c r="L8172">
        <v>1</v>
      </c>
      <c r="M8172" s="12" t="s">
        <v>49</v>
      </c>
    </row>
    <row r="8173" spans="1:13" x14ac:dyDescent="0.25">
      <c r="A8173">
        <v>8172</v>
      </c>
      <c r="B8173" s="10">
        <v>44405</v>
      </c>
      <c r="C8173" s="11">
        <v>0.63292824074074072</v>
      </c>
      <c r="D8173">
        <v>2</v>
      </c>
      <c r="E8173">
        <v>5</v>
      </c>
      <c r="I8173">
        <f t="shared" si="127"/>
        <v>0</v>
      </c>
      <c r="K8173" s="12" t="s">
        <v>47</v>
      </c>
      <c r="L8173">
        <v>1</v>
      </c>
      <c r="M8173" s="12" t="s">
        <v>49</v>
      </c>
    </row>
    <row r="8174" spans="1:13" x14ac:dyDescent="0.25">
      <c r="A8174">
        <v>8173</v>
      </c>
      <c r="B8174" s="10">
        <v>44405</v>
      </c>
      <c r="C8174" s="11">
        <v>0.63912037037037039</v>
      </c>
      <c r="D8174">
        <v>1</v>
      </c>
      <c r="E8174">
        <v>5.6</v>
      </c>
      <c r="I8174">
        <f t="shared" si="127"/>
        <v>0</v>
      </c>
      <c r="K8174" s="12" t="s">
        <v>47</v>
      </c>
      <c r="L8174">
        <v>6</v>
      </c>
      <c r="M8174" s="12" t="s">
        <v>96</v>
      </c>
    </row>
    <row r="8175" spans="1:13" x14ac:dyDescent="0.25">
      <c r="A8175">
        <v>8174</v>
      </c>
      <c r="B8175" s="10">
        <v>44405</v>
      </c>
      <c r="C8175" s="11">
        <v>0.63974537037037038</v>
      </c>
      <c r="D8175">
        <v>2</v>
      </c>
      <c r="E8175">
        <v>6</v>
      </c>
      <c r="I8175">
        <f t="shared" si="127"/>
        <v>0</v>
      </c>
      <c r="K8175" s="12" t="s">
        <v>47</v>
      </c>
      <c r="L8175">
        <v>2</v>
      </c>
      <c r="M8175" s="12" t="s">
        <v>54</v>
      </c>
    </row>
    <row r="8176" spans="1:13" x14ac:dyDescent="0.25">
      <c r="A8176">
        <v>8175</v>
      </c>
      <c r="B8176" s="10">
        <v>44405</v>
      </c>
      <c r="C8176" s="11">
        <v>0.64228009259259256</v>
      </c>
      <c r="D8176">
        <v>1</v>
      </c>
      <c r="E8176">
        <v>4</v>
      </c>
      <c r="I8176">
        <f t="shared" si="127"/>
        <v>0</v>
      </c>
      <c r="K8176" s="12" t="s">
        <v>47</v>
      </c>
      <c r="L8176">
        <v>1</v>
      </c>
      <c r="M8176" s="12" t="s">
        <v>49</v>
      </c>
    </row>
    <row r="8177" spans="1:13" x14ac:dyDescent="0.25">
      <c r="A8177">
        <v>8176</v>
      </c>
      <c r="B8177" s="10">
        <v>44405</v>
      </c>
      <c r="C8177" s="11">
        <v>0.64483796296296292</v>
      </c>
      <c r="D8177">
        <v>2</v>
      </c>
      <c r="E8177">
        <v>6</v>
      </c>
      <c r="I8177">
        <f t="shared" si="127"/>
        <v>0</v>
      </c>
      <c r="K8177" s="12" t="s">
        <v>47</v>
      </c>
      <c r="L8177">
        <v>3</v>
      </c>
      <c r="M8177" s="12" t="s">
        <v>48</v>
      </c>
    </row>
    <row r="8178" spans="1:13" x14ac:dyDescent="0.25">
      <c r="A8178">
        <v>8177</v>
      </c>
      <c r="B8178" s="10">
        <v>44405</v>
      </c>
      <c r="C8178" s="11">
        <v>0.64752314814814815</v>
      </c>
      <c r="D8178">
        <v>1</v>
      </c>
      <c r="E8178">
        <v>4.5999999999999996</v>
      </c>
      <c r="I8178">
        <f t="shared" si="127"/>
        <v>0</v>
      </c>
      <c r="K8178" s="12" t="s">
        <v>47</v>
      </c>
      <c r="L8178">
        <v>3</v>
      </c>
      <c r="M8178" s="12" t="s">
        <v>48</v>
      </c>
    </row>
    <row r="8179" spans="1:13" x14ac:dyDescent="0.25">
      <c r="A8179">
        <v>8178</v>
      </c>
      <c r="B8179" s="10">
        <v>44405</v>
      </c>
      <c r="C8179" s="11">
        <v>0.64774305555555556</v>
      </c>
      <c r="D8179">
        <v>1</v>
      </c>
      <c r="E8179">
        <v>5</v>
      </c>
      <c r="I8179">
        <f t="shared" si="127"/>
        <v>0</v>
      </c>
      <c r="K8179" s="12" t="s">
        <v>47</v>
      </c>
      <c r="L8179">
        <v>1</v>
      </c>
      <c r="M8179" s="12" t="s">
        <v>48</v>
      </c>
    </row>
    <row r="8180" spans="1:13" x14ac:dyDescent="0.25">
      <c r="A8180">
        <v>8179</v>
      </c>
      <c r="B8180" s="10">
        <v>44405</v>
      </c>
      <c r="C8180" s="11">
        <v>0.64806712962962965</v>
      </c>
      <c r="D8180">
        <v>2</v>
      </c>
      <c r="E8180">
        <v>4</v>
      </c>
      <c r="I8180">
        <f t="shared" si="127"/>
        <v>0</v>
      </c>
      <c r="K8180" s="12" t="s">
        <v>47</v>
      </c>
      <c r="L8180">
        <v>1</v>
      </c>
      <c r="M8180" s="12" t="s">
        <v>48</v>
      </c>
    </row>
    <row r="8181" spans="1:13" x14ac:dyDescent="0.25">
      <c r="A8181">
        <v>8180</v>
      </c>
      <c r="B8181" s="10">
        <v>44405</v>
      </c>
      <c r="C8181" s="11">
        <v>0.64824074074074078</v>
      </c>
      <c r="D8181">
        <v>1</v>
      </c>
      <c r="E8181">
        <v>4</v>
      </c>
      <c r="I8181">
        <f t="shared" si="127"/>
        <v>0</v>
      </c>
      <c r="K8181" s="12" t="s">
        <v>47</v>
      </c>
      <c r="L8181">
        <v>1</v>
      </c>
      <c r="M8181" s="12" t="s">
        <v>49</v>
      </c>
    </row>
    <row r="8182" spans="1:13" x14ac:dyDescent="0.25">
      <c r="A8182">
        <v>8181</v>
      </c>
      <c r="B8182" s="10">
        <v>44405</v>
      </c>
      <c r="C8182" s="11">
        <v>0.64957175925925925</v>
      </c>
      <c r="D8182">
        <v>2</v>
      </c>
      <c r="E8182">
        <v>6</v>
      </c>
      <c r="I8182">
        <f t="shared" si="127"/>
        <v>0</v>
      </c>
      <c r="K8182" s="12" t="s">
        <v>47</v>
      </c>
      <c r="L8182">
        <v>1</v>
      </c>
      <c r="M8182" s="12" t="s">
        <v>48</v>
      </c>
    </row>
    <row r="8183" spans="1:13" x14ac:dyDescent="0.25">
      <c r="A8183">
        <v>8182</v>
      </c>
      <c r="B8183" s="10">
        <v>44405</v>
      </c>
      <c r="C8183" s="11">
        <v>0.65268518518518526</v>
      </c>
      <c r="D8183">
        <v>1</v>
      </c>
      <c r="E8183">
        <v>4</v>
      </c>
      <c r="I8183">
        <f t="shared" si="127"/>
        <v>0</v>
      </c>
      <c r="K8183" s="12" t="s">
        <v>47</v>
      </c>
      <c r="L8183">
        <v>3</v>
      </c>
      <c r="M8183" s="12" t="s">
        <v>48</v>
      </c>
    </row>
    <row r="8184" spans="1:13" x14ac:dyDescent="0.25">
      <c r="A8184">
        <v>8183</v>
      </c>
      <c r="B8184" s="10">
        <v>44405</v>
      </c>
      <c r="C8184" s="11">
        <v>0.65347222222222223</v>
      </c>
      <c r="D8184">
        <v>2</v>
      </c>
      <c r="E8184">
        <v>4</v>
      </c>
      <c r="I8184">
        <f t="shared" si="127"/>
        <v>0</v>
      </c>
      <c r="K8184" s="12" t="s">
        <v>47</v>
      </c>
      <c r="L8184">
        <v>3</v>
      </c>
      <c r="M8184" s="12" t="s">
        <v>48</v>
      </c>
    </row>
    <row r="8185" spans="1:13" x14ac:dyDescent="0.25">
      <c r="A8185">
        <v>8184</v>
      </c>
      <c r="B8185" s="10">
        <v>44405</v>
      </c>
      <c r="C8185" s="12" t="s">
        <v>189</v>
      </c>
      <c r="D8185">
        <v>1</v>
      </c>
      <c r="E8185">
        <v>6</v>
      </c>
      <c r="I8185">
        <f t="shared" si="127"/>
        <v>0</v>
      </c>
      <c r="K8185" s="12" t="s">
        <v>47</v>
      </c>
      <c r="L8185">
        <v>1</v>
      </c>
      <c r="M8185" s="12" t="s">
        <v>48</v>
      </c>
    </row>
    <row r="8186" spans="1:13" x14ac:dyDescent="0.25">
      <c r="A8186">
        <v>8185</v>
      </c>
      <c r="B8186" s="10">
        <v>44405</v>
      </c>
      <c r="C8186" s="11">
        <v>0.65413194444444445</v>
      </c>
      <c r="D8186">
        <v>2</v>
      </c>
      <c r="E8186">
        <v>4</v>
      </c>
      <c r="I8186">
        <f t="shared" si="127"/>
        <v>0</v>
      </c>
      <c r="K8186" s="12" t="s">
        <v>47</v>
      </c>
      <c r="L8186">
        <v>1</v>
      </c>
      <c r="M8186" s="12" t="s">
        <v>48</v>
      </c>
    </row>
    <row r="8187" spans="1:13" x14ac:dyDescent="0.25">
      <c r="A8187">
        <v>8186</v>
      </c>
      <c r="B8187" s="10">
        <v>44405</v>
      </c>
      <c r="C8187" s="11">
        <v>0.65878472222222217</v>
      </c>
      <c r="D8187">
        <v>1</v>
      </c>
      <c r="E8187">
        <v>4</v>
      </c>
      <c r="I8187">
        <f t="shared" si="127"/>
        <v>0</v>
      </c>
      <c r="K8187" s="12" t="s">
        <v>47</v>
      </c>
      <c r="L8187">
        <v>1</v>
      </c>
      <c r="M8187" s="12" t="s">
        <v>48</v>
      </c>
    </row>
    <row r="8188" spans="1:13" x14ac:dyDescent="0.25">
      <c r="A8188">
        <v>8187</v>
      </c>
      <c r="B8188" s="10">
        <v>44405</v>
      </c>
      <c r="C8188" s="11">
        <v>0.66447916666666662</v>
      </c>
      <c r="D8188">
        <v>1</v>
      </c>
      <c r="E8188">
        <v>5</v>
      </c>
      <c r="I8188">
        <f t="shared" si="127"/>
        <v>0</v>
      </c>
      <c r="K8188" s="12" t="s">
        <v>47</v>
      </c>
      <c r="L8188">
        <v>3</v>
      </c>
      <c r="M8188" s="12" t="s">
        <v>48</v>
      </c>
    </row>
    <row r="8189" spans="1:13" x14ac:dyDescent="0.25">
      <c r="A8189">
        <v>8188</v>
      </c>
      <c r="B8189" s="10">
        <v>44405</v>
      </c>
      <c r="C8189" s="11">
        <v>0.66473379629629636</v>
      </c>
      <c r="D8189">
        <v>1</v>
      </c>
      <c r="E8189">
        <v>4</v>
      </c>
      <c r="I8189">
        <f t="shared" si="127"/>
        <v>0</v>
      </c>
      <c r="K8189" s="12" t="s">
        <v>47</v>
      </c>
      <c r="L8189">
        <v>1</v>
      </c>
      <c r="M8189" s="12" t="s">
        <v>48</v>
      </c>
    </row>
    <row r="8190" spans="1:13" x14ac:dyDescent="0.25">
      <c r="A8190">
        <v>8189</v>
      </c>
      <c r="B8190" s="10">
        <v>44405</v>
      </c>
      <c r="C8190" s="11">
        <v>0.66744212962962957</v>
      </c>
      <c r="D8190">
        <v>1</v>
      </c>
      <c r="E8190">
        <v>5.6</v>
      </c>
      <c r="I8190">
        <f t="shared" si="127"/>
        <v>0</v>
      </c>
      <c r="K8190" s="12" t="s">
        <v>47</v>
      </c>
      <c r="L8190">
        <v>2</v>
      </c>
      <c r="M8190" s="12" t="s">
        <v>48</v>
      </c>
    </row>
    <row r="8191" spans="1:13" x14ac:dyDescent="0.25">
      <c r="A8191">
        <v>8190</v>
      </c>
      <c r="B8191" s="10">
        <v>44405</v>
      </c>
      <c r="C8191" s="11">
        <v>0.66824074074074069</v>
      </c>
      <c r="D8191">
        <v>1</v>
      </c>
      <c r="E8191">
        <v>4</v>
      </c>
      <c r="I8191">
        <f t="shared" si="127"/>
        <v>0</v>
      </c>
      <c r="K8191" s="12" t="s">
        <v>47</v>
      </c>
      <c r="L8191">
        <v>3</v>
      </c>
      <c r="M8191" s="12" t="s">
        <v>48</v>
      </c>
    </row>
    <row r="8192" spans="1:13" x14ac:dyDescent="0.25">
      <c r="A8192">
        <v>8191</v>
      </c>
      <c r="B8192" s="10">
        <v>44405</v>
      </c>
      <c r="C8192" s="11">
        <v>0.66929398148148145</v>
      </c>
      <c r="D8192">
        <v>2</v>
      </c>
      <c r="E8192">
        <v>4</v>
      </c>
      <c r="I8192">
        <f t="shared" si="127"/>
        <v>0</v>
      </c>
      <c r="K8192" s="12" t="s">
        <v>47</v>
      </c>
      <c r="L8192">
        <v>1</v>
      </c>
      <c r="M8192" s="12" t="s">
        <v>48</v>
      </c>
    </row>
    <row r="8193" spans="1:13" x14ac:dyDescent="0.25">
      <c r="A8193">
        <v>8192</v>
      </c>
      <c r="B8193" s="10">
        <v>44405</v>
      </c>
      <c r="C8193" s="11">
        <v>0.66954861111111119</v>
      </c>
      <c r="D8193">
        <v>2</v>
      </c>
      <c r="E8193">
        <v>4</v>
      </c>
      <c r="I8193">
        <f t="shared" si="127"/>
        <v>0</v>
      </c>
      <c r="K8193" s="12" t="s">
        <v>47</v>
      </c>
      <c r="L8193">
        <v>1</v>
      </c>
      <c r="M8193" s="12" t="s">
        <v>48</v>
      </c>
    </row>
    <row r="8194" spans="1:13" x14ac:dyDescent="0.25">
      <c r="A8194">
        <v>8193</v>
      </c>
      <c r="B8194" s="10">
        <v>44405</v>
      </c>
      <c r="C8194" s="11">
        <v>0.66994212962962962</v>
      </c>
      <c r="D8194">
        <v>1</v>
      </c>
      <c r="E8194">
        <v>4.5999999999999996</v>
      </c>
      <c r="I8194">
        <f t="shared" si="127"/>
        <v>0</v>
      </c>
      <c r="K8194" s="12" t="s">
        <v>47</v>
      </c>
      <c r="L8194">
        <v>2</v>
      </c>
      <c r="M8194" s="12" t="s">
        <v>54</v>
      </c>
    </row>
    <row r="8195" spans="1:13" x14ac:dyDescent="0.25">
      <c r="A8195">
        <v>8194</v>
      </c>
      <c r="B8195" s="10">
        <v>44405</v>
      </c>
      <c r="C8195" s="11">
        <v>0.67046296296296293</v>
      </c>
      <c r="D8195">
        <v>1</v>
      </c>
      <c r="E8195">
        <v>4</v>
      </c>
      <c r="I8195">
        <f t="shared" si="127"/>
        <v>0</v>
      </c>
      <c r="K8195" s="12" t="s">
        <v>47</v>
      </c>
      <c r="L8195">
        <v>1</v>
      </c>
      <c r="M8195" s="12" t="s">
        <v>48</v>
      </c>
    </row>
    <row r="8196" spans="1:13" x14ac:dyDescent="0.25">
      <c r="A8196">
        <v>8195</v>
      </c>
      <c r="B8196" s="10">
        <v>44405</v>
      </c>
      <c r="C8196" s="11">
        <v>0.67083333333333339</v>
      </c>
      <c r="D8196">
        <v>1</v>
      </c>
      <c r="E8196">
        <v>6</v>
      </c>
      <c r="I8196">
        <f t="shared" si="127"/>
        <v>0</v>
      </c>
      <c r="K8196" s="12" t="s">
        <v>47</v>
      </c>
      <c r="L8196">
        <v>1</v>
      </c>
      <c r="M8196" s="12" t="s">
        <v>48</v>
      </c>
    </row>
    <row r="8197" spans="1:13" x14ac:dyDescent="0.25">
      <c r="A8197">
        <v>8196</v>
      </c>
      <c r="B8197" s="10">
        <v>44405</v>
      </c>
      <c r="C8197" s="11">
        <v>0.67175925925925928</v>
      </c>
      <c r="D8197">
        <v>2</v>
      </c>
      <c r="E8197">
        <v>6</v>
      </c>
      <c r="I8197">
        <f t="shared" si="127"/>
        <v>0</v>
      </c>
      <c r="K8197" s="12" t="s">
        <v>47</v>
      </c>
      <c r="L8197">
        <v>1</v>
      </c>
      <c r="M8197" s="12" t="s">
        <v>48</v>
      </c>
    </row>
    <row r="8198" spans="1:13" x14ac:dyDescent="0.25">
      <c r="A8198">
        <v>8197</v>
      </c>
      <c r="B8198" s="10">
        <v>44405</v>
      </c>
      <c r="C8198" s="11">
        <v>0.67326388888888899</v>
      </c>
      <c r="D8198">
        <v>2</v>
      </c>
      <c r="E8198">
        <v>4</v>
      </c>
      <c r="I8198">
        <f t="shared" si="127"/>
        <v>0</v>
      </c>
      <c r="K8198" s="12" t="s">
        <v>47</v>
      </c>
      <c r="L8198">
        <v>1</v>
      </c>
      <c r="M8198" s="12" t="s">
        <v>48</v>
      </c>
    </row>
    <row r="8199" spans="1:13" x14ac:dyDescent="0.25">
      <c r="A8199">
        <v>8198</v>
      </c>
      <c r="B8199" s="10">
        <v>44405</v>
      </c>
      <c r="C8199" s="11">
        <v>0.67437499999999995</v>
      </c>
      <c r="D8199">
        <v>2</v>
      </c>
      <c r="E8199">
        <v>7</v>
      </c>
      <c r="I8199">
        <f t="shared" si="127"/>
        <v>0</v>
      </c>
      <c r="K8199" s="12" t="s">
        <v>47</v>
      </c>
      <c r="L8199">
        <v>1</v>
      </c>
      <c r="M8199" s="12" t="s">
        <v>48</v>
      </c>
    </row>
    <row r="8200" spans="1:13" x14ac:dyDescent="0.25">
      <c r="A8200">
        <v>8199</v>
      </c>
      <c r="B8200" s="10">
        <v>44405</v>
      </c>
      <c r="C8200" s="11">
        <v>0.67464120370370362</v>
      </c>
      <c r="D8200">
        <v>2</v>
      </c>
      <c r="E8200">
        <v>4</v>
      </c>
      <c r="I8200">
        <f t="shared" si="127"/>
        <v>0</v>
      </c>
      <c r="K8200" s="12" t="s">
        <v>47</v>
      </c>
      <c r="L8200">
        <v>1</v>
      </c>
      <c r="M8200" s="12" t="s">
        <v>49</v>
      </c>
    </row>
    <row r="8201" spans="1:13" x14ac:dyDescent="0.25">
      <c r="A8201">
        <v>8200</v>
      </c>
      <c r="B8201" s="10">
        <v>44405</v>
      </c>
      <c r="C8201" s="11">
        <v>0.67509259259259258</v>
      </c>
      <c r="D8201">
        <v>1</v>
      </c>
      <c r="E8201">
        <v>4</v>
      </c>
      <c r="I8201">
        <f t="shared" ref="I8201:I8264" si="128">SUM(F8201:H8201)</f>
        <v>0</v>
      </c>
      <c r="K8201" s="12" t="s">
        <v>47</v>
      </c>
      <c r="L8201">
        <v>2</v>
      </c>
      <c r="M8201" s="12" t="s">
        <v>48</v>
      </c>
    </row>
    <row r="8202" spans="1:13" x14ac:dyDescent="0.25">
      <c r="A8202">
        <v>8201</v>
      </c>
      <c r="B8202" s="10">
        <v>44405</v>
      </c>
      <c r="C8202" s="11">
        <v>0.67543981481481474</v>
      </c>
      <c r="D8202">
        <v>2</v>
      </c>
      <c r="E8202">
        <v>7</v>
      </c>
      <c r="I8202">
        <f t="shared" si="128"/>
        <v>0</v>
      </c>
      <c r="K8202" s="12" t="s">
        <v>47</v>
      </c>
      <c r="L8202">
        <v>1</v>
      </c>
      <c r="M8202" s="12" t="s">
        <v>48</v>
      </c>
    </row>
    <row r="8203" spans="1:13" x14ac:dyDescent="0.25">
      <c r="A8203">
        <v>8202</v>
      </c>
      <c r="B8203" s="10">
        <v>44405</v>
      </c>
      <c r="C8203" s="11">
        <v>0.67557870370370365</v>
      </c>
      <c r="D8203">
        <v>1</v>
      </c>
      <c r="E8203">
        <v>4</v>
      </c>
      <c r="I8203">
        <f t="shared" si="128"/>
        <v>0</v>
      </c>
      <c r="K8203" s="12" t="s">
        <v>47</v>
      </c>
      <c r="L8203">
        <v>1</v>
      </c>
      <c r="M8203" s="12" t="s">
        <v>48</v>
      </c>
    </row>
    <row r="8204" spans="1:13" x14ac:dyDescent="0.25">
      <c r="A8204">
        <v>8203</v>
      </c>
      <c r="B8204" s="10">
        <v>44405</v>
      </c>
      <c r="C8204" s="11">
        <v>0.67594907407407412</v>
      </c>
      <c r="D8204">
        <v>1</v>
      </c>
      <c r="E8204">
        <v>4</v>
      </c>
      <c r="I8204">
        <f t="shared" si="128"/>
        <v>0</v>
      </c>
      <c r="K8204" s="12" t="s">
        <v>47</v>
      </c>
      <c r="L8204">
        <v>2</v>
      </c>
      <c r="M8204" s="12" t="s">
        <v>48</v>
      </c>
    </row>
    <row r="8205" spans="1:13" x14ac:dyDescent="0.25">
      <c r="A8205">
        <v>8204</v>
      </c>
      <c r="B8205" s="10">
        <v>44405</v>
      </c>
      <c r="C8205" s="11">
        <v>0.67679398148148151</v>
      </c>
      <c r="D8205">
        <v>2</v>
      </c>
      <c r="E8205">
        <v>4</v>
      </c>
      <c r="I8205">
        <f t="shared" si="128"/>
        <v>0</v>
      </c>
      <c r="K8205" s="12" t="s">
        <v>47</v>
      </c>
      <c r="L8205">
        <v>1</v>
      </c>
      <c r="M8205" s="12" t="s">
        <v>48</v>
      </c>
    </row>
    <row r="8206" spans="1:13" x14ac:dyDescent="0.25">
      <c r="A8206">
        <v>8205</v>
      </c>
      <c r="B8206" s="10">
        <v>44405</v>
      </c>
      <c r="C8206" s="11">
        <v>0.67718750000000005</v>
      </c>
      <c r="D8206">
        <v>2</v>
      </c>
      <c r="E8206">
        <v>4.5</v>
      </c>
      <c r="I8206">
        <f t="shared" si="128"/>
        <v>0</v>
      </c>
      <c r="K8206" s="12" t="s">
        <v>47</v>
      </c>
      <c r="L8206">
        <v>3</v>
      </c>
      <c r="M8206" s="12" t="s">
        <v>58</v>
      </c>
    </row>
    <row r="8207" spans="1:13" x14ac:dyDescent="0.25">
      <c r="A8207">
        <v>8206</v>
      </c>
      <c r="B8207" s="10">
        <v>44405</v>
      </c>
      <c r="C8207" s="11">
        <v>0.6775578703703703</v>
      </c>
      <c r="D8207">
        <v>1</v>
      </c>
      <c r="E8207">
        <v>4</v>
      </c>
      <c r="I8207">
        <f t="shared" si="128"/>
        <v>0</v>
      </c>
      <c r="K8207" s="12" t="s">
        <v>47</v>
      </c>
      <c r="L8207">
        <v>1</v>
      </c>
      <c r="M8207" s="12" t="s">
        <v>48</v>
      </c>
    </row>
    <row r="8208" spans="1:13" x14ac:dyDescent="0.25">
      <c r="A8208">
        <v>8207</v>
      </c>
      <c r="B8208" s="10">
        <v>44405</v>
      </c>
      <c r="C8208" s="11">
        <v>0.67866898148148147</v>
      </c>
      <c r="D8208">
        <v>2</v>
      </c>
      <c r="E8208">
        <v>4</v>
      </c>
      <c r="I8208">
        <f t="shared" si="128"/>
        <v>0</v>
      </c>
      <c r="K8208" s="12" t="s">
        <v>47</v>
      </c>
      <c r="L8208">
        <v>1</v>
      </c>
      <c r="M8208" s="12" t="s">
        <v>48</v>
      </c>
    </row>
    <row r="8209" spans="1:13" x14ac:dyDescent="0.25">
      <c r="A8209">
        <v>8208</v>
      </c>
      <c r="B8209" s="10">
        <v>44405</v>
      </c>
      <c r="C8209" s="11">
        <v>0.68032407407407414</v>
      </c>
      <c r="D8209">
        <v>2</v>
      </c>
      <c r="E8209">
        <v>5</v>
      </c>
      <c r="I8209">
        <f t="shared" si="128"/>
        <v>0</v>
      </c>
      <c r="K8209" s="12" t="s">
        <v>47</v>
      </c>
      <c r="L8209">
        <v>1</v>
      </c>
      <c r="M8209" s="12" t="s">
        <v>48</v>
      </c>
    </row>
    <row r="8210" spans="1:13" x14ac:dyDescent="0.25">
      <c r="A8210">
        <v>8209</v>
      </c>
      <c r="B8210" s="10">
        <v>44405</v>
      </c>
      <c r="C8210" s="11">
        <v>0.68253472222222233</v>
      </c>
      <c r="D8210">
        <v>1</v>
      </c>
      <c r="E8210">
        <v>4</v>
      </c>
      <c r="I8210">
        <f t="shared" si="128"/>
        <v>0</v>
      </c>
      <c r="K8210" s="12" t="s">
        <v>47</v>
      </c>
      <c r="L8210">
        <v>1</v>
      </c>
      <c r="M8210" s="12" t="s">
        <v>49</v>
      </c>
    </row>
    <row r="8211" spans="1:13" x14ac:dyDescent="0.25">
      <c r="A8211">
        <v>8210</v>
      </c>
      <c r="B8211" s="10">
        <v>44405</v>
      </c>
      <c r="C8211" s="11">
        <v>0.68438657407407411</v>
      </c>
      <c r="D8211">
        <v>1</v>
      </c>
      <c r="E8211">
        <v>5</v>
      </c>
      <c r="I8211">
        <f t="shared" si="128"/>
        <v>0</v>
      </c>
      <c r="K8211" s="12" t="s">
        <v>47</v>
      </c>
      <c r="L8211">
        <v>1</v>
      </c>
      <c r="M8211" s="12" t="s">
        <v>48</v>
      </c>
    </row>
    <row r="8212" spans="1:13" x14ac:dyDescent="0.25">
      <c r="A8212">
        <v>8211</v>
      </c>
      <c r="B8212" s="10">
        <v>44405</v>
      </c>
      <c r="C8212" s="11">
        <v>0.68487268518518529</v>
      </c>
      <c r="D8212">
        <v>2</v>
      </c>
      <c r="E8212">
        <v>4</v>
      </c>
      <c r="I8212">
        <f t="shared" si="128"/>
        <v>0</v>
      </c>
      <c r="K8212" s="12" t="s">
        <v>47</v>
      </c>
      <c r="L8212">
        <v>1</v>
      </c>
      <c r="M8212" s="12" t="s">
        <v>48</v>
      </c>
    </row>
    <row r="8213" spans="1:13" x14ac:dyDescent="0.25">
      <c r="A8213">
        <v>8212</v>
      </c>
      <c r="B8213" s="10">
        <v>44405</v>
      </c>
      <c r="C8213" s="11">
        <v>0.68585648148148148</v>
      </c>
      <c r="D8213">
        <v>1</v>
      </c>
      <c r="E8213">
        <v>5</v>
      </c>
      <c r="I8213">
        <f t="shared" si="128"/>
        <v>0</v>
      </c>
      <c r="K8213" s="12" t="s">
        <v>47</v>
      </c>
      <c r="L8213">
        <v>1</v>
      </c>
      <c r="M8213" s="12" t="s">
        <v>49</v>
      </c>
    </row>
    <row r="8214" spans="1:13" x14ac:dyDescent="0.25">
      <c r="A8214">
        <v>8213</v>
      </c>
      <c r="B8214" s="10">
        <v>44405</v>
      </c>
      <c r="C8214" s="11">
        <v>0.68843750000000004</v>
      </c>
      <c r="D8214">
        <v>1</v>
      </c>
      <c r="E8214">
        <v>4</v>
      </c>
      <c r="I8214">
        <f t="shared" si="128"/>
        <v>0</v>
      </c>
      <c r="K8214" s="12" t="s">
        <v>47</v>
      </c>
      <c r="L8214">
        <v>1</v>
      </c>
      <c r="M8214" s="12" t="s">
        <v>48</v>
      </c>
    </row>
    <row r="8215" spans="1:13" x14ac:dyDescent="0.25">
      <c r="A8215">
        <v>8214</v>
      </c>
      <c r="B8215" s="10">
        <v>44405</v>
      </c>
      <c r="C8215" s="11">
        <v>0.69679398148148142</v>
      </c>
      <c r="D8215">
        <v>1</v>
      </c>
      <c r="E8215">
        <v>4</v>
      </c>
      <c r="G8215">
        <v>1</v>
      </c>
      <c r="I8215">
        <f t="shared" si="128"/>
        <v>1</v>
      </c>
    </row>
    <row r="8216" spans="1:13" x14ac:dyDescent="0.25">
      <c r="A8216">
        <v>8215</v>
      </c>
      <c r="B8216" s="10">
        <v>44405</v>
      </c>
      <c r="C8216" s="11">
        <v>0.69810185185185192</v>
      </c>
      <c r="D8216">
        <v>1</v>
      </c>
      <c r="E8216">
        <v>5</v>
      </c>
      <c r="I8216">
        <f t="shared" si="128"/>
        <v>0</v>
      </c>
      <c r="K8216" s="12" t="s">
        <v>47</v>
      </c>
      <c r="L8216">
        <v>1</v>
      </c>
      <c r="M8216" s="12" t="s">
        <v>48</v>
      </c>
    </row>
    <row r="8217" spans="1:13" x14ac:dyDescent="0.25">
      <c r="A8217">
        <v>8216</v>
      </c>
      <c r="B8217" s="10">
        <v>44405</v>
      </c>
      <c r="C8217" s="11">
        <v>0.70222222222222219</v>
      </c>
      <c r="D8217">
        <v>2</v>
      </c>
      <c r="E8217">
        <v>6</v>
      </c>
      <c r="I8217">
        <f t="shared" si="128"/>
        <v>0</v>
      </c>
      <c r="K8217" s="12" t="s">
        <v>47</v>
      </c>
      <c r="L8217">
        <v>1</v>
      </c>
      <c r="M8217" s="12" t="s">
        <v>48</v>
      </c>
    </row>
    <row r="8218" spans="1:13" x14ac:dyDescent="0.25">
      <c r="A8218">
        <v>8217</v>
      </c>
      <c r="B8218" s="10">
        <v>44405</v>
      </c>
      <c r="C8218" s="11">
        <v>0.70422453703703702</v>
      </c>
      <c r="D8218">
        <v>1</v>
      </c>
      <c r="E8218">
        <v>4</v>
      </c>
      <c r="I8218">
        <f t="shared" si="128"/>
        <v>0</v>
      </c>
      <c r="K8218" s="12" t="s">
        <v>47</v>
      </c>
      <c r="L8218">
        <v>1</v>
      </c>
      <c r="M8218" s="12" t="s">
        <v>48</v>
      </c>
    </row>
    <row r="8219" spans="1:13" x14ac:dyDescent="0.25">
      <c r="A8219">
        <v>8218</v>
      </c>
      <c r="B8219" s="10">
        <v>44405</v>
      </c>
      <c r="C8219" s="11">
        <v>0.70475694444444448</v>
      </c>
      <c r="D8219">
        <v>2</v>
      </c>
      <c r="E8219">
        <v>6</v>
      </c>
      <c r="I8219">
        <f t="shared" si="128"/>
        <v>0</v>
      </c>
      <c r="K8219" s="12" t="s">
        <v>47</v>
      </c>
      <c r="L8219">
        <v>1</v>
      </c>
      <c r="M8219" s="12" t="s">
        <v>48</v>
      </c>
    </row>
    <row r="8220" spans="1:13" x14ac:dyDescent="0.25">
      <c r="A8220">
        <v>8219</v>
      </c>
      <c r="B8220" s="10">
        <v>44405</v>
      </c>
      <c r="C8220" s="11">
        <v>0.70791666666666664</v>
      </c>
      <c r="D8220">
        <v>1</v>
      </c>
      <c r="E8220" s="12" t="s">
        <v>28</v>
      </c>
      <c r="I8220">
        <f t="shared" si="128"/>
        <v>0</v>
      </c>
      <c r="K8220" s="12" t="s">
        <v>47</v>
      </c>
      <c r="L8220">
        <v>9</v>
      </c>
      <c r="M8220" s="12" t="s">
        <v>144</v>
      </c>
    </row>
    <row r="8221" spans="1:13" x14ac:dyDescent="0.25">
      <c r="A8221">
        <v>8220</v>
      </c>
      <c r="B8221" s="10">
        <v>44405</v>
      </c>
      <c r="C8221" s="11">
        <v>0.70890046296296294</v>
      </c>
      <c r="D8221">
        <v>2</v>
      </c>
      <c r="E8221">
        <v>4</v>
      </c>
      <c r="G8221">
        <v>1</v>
      </c>
      <c r="I8221">
        <f t="shared" si="128"/>
        <v>1</v>
      </c>
      <c r="K8221" s="12" t="s">
        <v>47</v>
      </c>
      <c r="L8221">
        <v>1</v>
      </c>
      <c r="M8221" s="12" t="s">
        <v>49</v>
      </c>
    </row>
    <row r="8222" spans="1:13" x14ac:dyDescent="0.25">
      <c r="A8222">
        <v>8221</v>
      </c>
      <c r="B8222" s="10">
        <v>44405</v>
      </c>
      <c r="C8222" s="11">
        <v>0.70982638888888883</v>
      </c>
      <c r="D8222">
        <v>1</v>
      </c>
      <c r="E8222">
        <v>4.5</v>
      </c>
      <c r="I8222">
        <f t="shared" si="128"/>
        <v>0</v>
      </c>
      <c r="K8222" s="12" t="s">
        <v>47</v>
      </c>
      <c r="L8222">
        <v>6</v>
      </c>
      <c r="M8222" s="12" t="s">
        <v>67</v>
      </c>
    </row>
    <row r="8223" spans="1:13" x14ac:dyDescent="0.25">
      <c r="A8223">
        <v>8222</v>
      </c>
      <c r="B8223" s="10">
        <v>44405</v>
      </c>
      <c r="C8223" s="11">
        <v>0.71027777777777779</v>
      </c>
      <c r="D8223">
        <v>2</v>
      </c>
      <c r="E8223">
        <v>5.6</v>
      </c>
      <c r="I8223">
        <f t="shared" si="128"/>
        <v>0</v>
      </c>
      <c r="K8223" s="12" t="s">
        <v>47</v>
      </c>
      <c r="L8223">
        <v>7</v>
      </c>
      <c r="M8223" s="12" t="s">
        <v>57</v>
      </c>
    </row>
    <row r="8224" spans="1:13" x14ac:dyDescent="0.25">
      <c r="A8224">
        <v>8223</v>
      </c>
      <c r="B8224" s="10">
        <v>44405</v>
      </c>
      <c r="C8224" s="11">
        <v>0.71128472222222217</v>
      </c>
      <c r="D8224">
        <v>2</v>
      </c>
      <c r="E8224">
        <v>5.6</v>
      </c>
      <c r="I8224">
        <f t="shared" si="128"/>
        <v>0</v>
      </c>
      <c r="K8224" s="12" t="s">
        <v>47</v>
      </c>
      <c r="L8224">
        <v>3</v>
      </c>
      <c r="M8224" s="12" t="s">
        <v>48</v>
      </c>
    </row>
    <row r="8225" spans="1:13" x14ac:dyDescent="0.25">
      <c r="A8225">
        <v>8224</v>
      </c>
      <c r="B8225" s="10">
        <v>44405</v>
      </c>
      <c r="C8225" s="11">
        <v>0.71211805555555552</v>
      </c>
      <c r="D8225">
        <v>1</v>
      </c>
      <c r="E8225" s="12" t="s">
        <v>93</v>
      </c>
      <c r="I8225">
        <f t="shared" si="128"/>
        <v>0</v>
      </c>
      <c r="K8225" s="12" t="s">
        <v>47</v>
      </c>
      <c r="L8225">
        <v>3</v>
      </c>
      <c r="M8225" s="12" t="s">
        <v>58</v>
      </c>
    </row>
    <row r="8226" spans="1:13" x14ac:dyDescent="0.25">
      <c r="A8226">
        <v>8225</v>
      </c>
      <c r="B8226" s="10">
        <v>44405</v>
      </c>
      <c r="C8226" s="11">
        <v>0.71277777777777773</v>
      </c>
      <c r="D8226">
        <v>2</v>
      </c>
      <c r="E8226" s="12" t="s">
        <v>28</v>
      </c>
      <c r="I8226">
        <f t="shared" si="128"/>
        <v>0</v>
      </c>
      <c r="K8226" s="12" t="s">
        <v>47</v>
      </c>
      <c r="L8226">
        <v>11</v>
      </c>
      <c r="M8226" s="12" t="s">
        <v>110</v>
      </c>
    </row>
    <row r="8227" spans="1:13" x14ac:dyDescent="0.25">
      <c r="A8227">
        <v>8226</v>
      </c>
      <c r="B8227" s="10">
        <v>44405</v>
      </c>
      <c r="C8227" s="11">
        <v>0.71311342592592597</v>
      </c>
      <c r="D8227">
        <v>1</v>
      </c>
      <c r="E8227">
        <v>5.6</v>
      </c>
      <c r="I8227">
        <f t="shared" si="128"/>
        <v>0</v>
      </c>
      <c r="K8227" s="12" t="s">
        <v>47</v>
      </c>
      <c r="L8227">
        <v>6</v>
      </c>
      <c r="M8227" s="12" t="s">
        <v>67</v>
      </c>
    </row>
    <row r="8228" spans="1:13" x14ac:dyDescent="0.25">
      <c r="A8228">
        <v>8227</v>
      </c>
      <c r="B8228" s="10">
        <v>44405</v>
      </c>
      <c r="C8228" s="11">
        <v>0.71341435185185187</v>
      </c>
      <c r="D8228">
        <v>1</v>
      </c>
      <c r="E8228">
        <v>5.6</v>
      </c>
      <c r="I8228">
        <f t="shared" si="128"/>
        <v>0</v>
      </c>
      <c r="K8228" s="12" t="s">
        <v>47</v>
      </c>
      <c r="L8228">
        <v>8</v>
      </c>
      <c r="M8228" s="12" t="s">
        <v>86</v>
      </c>
    </row>
    <row r="8229" spans="1:13" x14ac:dyDescent="0.25">
      <c r="A8229">
        <v>8228</v>
      </c>
      <c r="B8229" s="10">
        <v>44405</v>
      </c>
      <c r="C8229" s="11">
        <v>0.71428240740740734</v>
      </c>
      <c r="D8229">
        <v>2</v>
      </c>
      <c r="E8229">
        <v>6</v>
      </c>
      <c r="I8229">
        <f t="shared" si="128"/>
        <v>0</v>
      </c>
      <c r="K8229" s="12" t="s">
        <v>47</v>
      </c>
      <c r="L8229">
        <v>1</v>
      </c>
      <c r="M8229" s="12" t="s">
        <v>49</v>
      </c>
    </row>
    <row r="8230" spans="1:13" x14ac:dyDescent="0.25">
      <c r="A8230">
        <v>8229</v>
      </c>
      <c r="B8230" s="10">
        <v>44405</v>
      </c>
      <c r="C8230" s="11">
        <v>0.71581018518518524</v>
      </c>
      <c r="D8230">
        <v>2</v>
      </c>
      <c r="E8230">
        <v>6</v>
      </c>
      <c r="I8230">
        <f t="shared" si="128"/>
        <v>0</v>
      </c>
      <c r="K8230" s="12" t="s">
        <v>47</v>
      </c>
      <c r="L8230">
        <v>1</v>
      </c>
      <c r="M8230" s="12" t="s">
        <v>49</v>
      </c>
    </row>
    <row r="8231" spans="1:13" x14ac:dyDescent="0.25">
      <c r="A8231">
        <v>8230</v>
      </c>
      <c r="B8231" s="10">
        <v>44405</v>
      </c>
      <c r="C8231" s="11">
        <v>0.71769675925925924</v>
      </c>
      <c r="D8231">
        <v>2</v>
      </c>
      <c r="E8231">
        <v>5</v>
      </c>
      <c r="I8231">
        <f t="shared" si="128"/>
        <v>0</v>
      </c>
      <c r="K8231" s="12" t="s">
        <v>47</v>
      </c>
      <c r="L8231">
        <v>2</v>
      </c>
      <c r="M8231" s="12" t="s">
        <v>54</v>
      </c>
    </row>
    <row r="8232" spans="1:13" x14ac:dyDescent="0.25">
      <c r="A8232">
        <v>8231</v>
      </c>
      <c r="B8232" s="10">
        <v>44405</v>
      </c>
      <c r="C8232" s="11">
        <v>0.71942129629629636</v>
      </c>
      <c r="D8232">
        <v>2</v>
      </c>
      <c r="E8232">
        <v>6</v>
      </c>
      <c r="I8232">
        <f t="shared" si="128"/>
        <v>0</v>
      </c>
      <c r="K8232" s="12" t="s">
        <v>47</v>
      </c>
      <c r="L8232">
        <v>2</v>
      </c>
      <c r="M8232" s="12" t="s">
        <v>54</v>
      </c>
    </row>
    <row r="8233" spans="1:13" x14ac:dyDescent="0.25">
      <c r="A8233">
        <v>8232</v>
      </c>
      <c r="B8233" s="10">
        <v>44405</v>
      </c>
      <c r="C8233" s="11">
        <v>0.71964120370370377</v>
      </c>
      <c r="D8233">
        <v>1</v>
      </c>
      <c r="E8233">
        <v>5</v>
      </c>
      <c r="I8233">
        <f t="shared" si="128"/>
        <v>0</v>
      </c>
      <c r="K8233" s="12" t="s">
        <v>47</v>
      </c>
      <c r="L8233">
        <v>1</v>
      </c>
      <c r="M8233" s="12" t="s">
        <v>48</v>
      </c>
    </row>
    <row r="8234" spans="1:13" x14ac:dyDescent="0.25">
      <c r="A8234">
        <v>8233</v>
      </c>
      <c r="B8234" s="10">
        <v>44405</v>
      </c>
      <c r="C8234" s="11">
        <v>0.7197337962962963</v>
      </c>
      <c r="D8234">
        <v>2</v>
      </c>
      <c r="E8234">
        <v>6</v>
      </c>
      <c r="I8234">
        <f t="shared" si="128"/>
        <v>0</v>
      </c>
      <c r="K8234" s="12" t="s">
        <v>47</v>
      </c>
      <c r="L8234">
        <v>1</v>
      </c>
      <c r="M8234" s="12" t="s">
        <v>49</v>
      </c>
    </row>
    <row r="8235" spans="1:13" x14ac:dyDescent="0.25">
      <c r="A8235">
        <v>8234</v>
      </c>
      <c r="B8235" s="10">
        <v>44405</v>
      </c>
      <c r="C8235" s="11">
        <v>0.72072916666666664</v>
      </c>
      <c r="D8235">
        <v>2</v>
      </c>
      <c r="E8235">
        <v>5</v>
      </c>
      <c r="I8235">
        <f t="shared" si="128"/>
        <v>0</v>
      </c>
      <c r="K8235" s="12" t="s">
        <v>47</v>
      </c>
      <c r="L8235">
        <v>1</v>
      </c>
      <c r="M8235" s="12" t="s">
        <v>48</v>
      </c>
    </row>
    <row r="8236" spans="1:13" x14ac:dyDescent="0.25">
      <c r="A8236">
        <v>8235</v>
      </c>
      <c r="B8236" s="10">
        <v>44405</v>
      </c>
      <c r="C8236" s="11">
        <v>0.72312500000000002</v>
      </c>
      <c r="D8236">
        <v>1</v>
      </c>
      <c r="E8236">
        <v>5</v>
      </c>
      <c r="I8236">
        <f t="shared" si="128"/>
        <v>0</v>
      </c>
      <c r="K8236" s="12" t="s">
        <v>47</v>
      </c>
      <c r="L8236">
        <v>2</v>
      </c>
      <c r="M8236" s="12" t="s">
        <v>49</v>
      </c>
    </row>
    <row r="8237" spans="1:13" x14ac:dyDescent="0.25">
      <c r="A8237">
        <v>8236</v>
      </c>
      <c r="B8237" s="10">
        <v>44405</v>
      </c>
      <c r="C8237" s="11">
        <v>0.7249537037037036</v>
      </c>
      <c r="D8237">
        <v>1</v>
      </c>
      <c r="E8237">
        <v>4</v>
      </c>
      <c r="I8237">
        <f t="shared" si="128"/>
        <v>0</v>
      </c>
      <c r="K8237" s="12" t="s">
        <v>47</v>
      </c>
      <c r="L8237">
        <v>1</v>
      </c>
      <c r="M8237" s="12" t="s">
        <v>48</v>
      </c>
    </row>
    <row r="8238" spans="1:13" x14ac:dyDescent="0.25">
      <c r="A8238">
        <v>8237</v>
      </c>
      <c r="B8238" s="10">
        <v>44405</v>
      </c>
      <c r="C8238" s="11">
        <v>0.7272453703703704</v>
      </c>
      <c r="D8238">
        <v>2</v>
      </c>
      <c r="E8238">
        <v>4</v>
      </c>
      <c r="I8238">
        <f t="shared" si="128"/>
        <v>0</v>
      </c>
      <c r="K8238" s="12" t="s">
        <v>47</v>
      </c>
      <c r="L8238">
        <v>2</v>
      </c>
      <c r="M8238" s="12" t="s">
        <v>54</v>
      </c>
    </row>
    <row r="8239" spans="1:13" x14ac:dyDescent="0.25">
      <c r="A8239">
        <v>8238</v>
      </c>
      <c r="B8239" s="10">
        <v>44405</v>
      </c>
      <c r="C8239" s="11">
        <v>0.7289930555555556</v>
      </c>
      <c r="D8239">
        <v>1</v>
      </c>
      <c r="E8239">
        <v>4</v>
      </c>
      <c r="I8239">
        <f t="shared" si="128"/>
        <v>0</v>
      </c>
      <c r="K8239" s="12" t="s">
        <v>47</v>
      </c>
      <c r="L8239">
        <v>1</v>
      </c>
      <c r="M8239" s="12" t="s">
        <v>49</v>
      </c>
    </row>
    <row r="8240" spans="1:13" x14ac:dyDescent="0.25">
      <c r="A8240">
        <v>8239</v>
      </c>
      <c r="B8240" s="10">
        <v>44405</v>
      </c>
      <c r="C8240" s="11">
        <v>0.73160879629629638</v>
      </c>
      <c r="D8240">
        <v>1</v>
      </c>
      <c r="E8240">
        <v>5</v>
      </c>
      <c r="I8240">
        <f t="shared" si="128"/>
        <v>0</v>
      </c>
      <c r="K8240" s="12" t="s">
        <v>47</v>
      </c>
      <c r="L8240">
        <v>1</v>
      </c>
      <c r="M8240" s="12" t="s">
        <v>49</v>
      </c>
    </row>
    <row r="8241" spans="1:13" x14ac:dyDescent="0.25">
      <c r="A8241">
        <v>8240</v>
      </c>
      <c r="B8241" s="10">
        <v>44405</v>
      </c>
      <c r="C8241" s="11">
        <v>0.73318287037037033</v>
      </c>
      <c r="D8241">
        <v>1</v>
      </c>
      <c r="E8241">
        <v>4</v>
      </c>
      <c r="I8241">
        <f t="shared" si="128"/>
        <v>0</v>
      </c>
      <c r="K8241" s="12" t="s">
        <v>47</v>
      </c>
      <c r="L8241">
        <v>1</v>
      </c>
      <c r="M8241" s="12" t="s">
        <v>49</v>
      </c>
    </row>
    <row r="8242" spans="1:13" x14ac:dyDescent="0.25">
      <c r="A8242">
        <v>8241</v>
      </c>
      <c r="B8242" s="10">
        <v>44405</v>
      </c>
      <c r="C8242" s="11">
        <v>0.73640046296296291</v>
      </c>
      <c r="D8242">
        <v>1</v>
      </c>
      <c r="E8242">
        <v>5</v>
      </c>
      <c r="I8242">
        <f t="shared" si="128"/>
        <v>0</v>
      </c>
      <c r="K8242" s="12" t="s">
        <v>47</v>
      </c>
      <c r="L8242">
        <v>1</v>
      </c>
      <c r="M8242" s="12" t="s">
        <v>48</v>
      </c>
    </row>
    <row r="8243" spans="1:13" x14ac:dyDescent="0.25">
      <c r="A8243">
        <v>8242</v>
      </c>
      <c r="B8243" s="10">
        <v>44405</v>
      </c>
      <c r="C8243" s="11">
        <v>0.74276620370370372</v>
      </c>
      <c r="D8243">
        <v>2</v>
      </c>
      <c r="E8243">
        <v>6</v>
      </c>
      <c r="I8243">
        <f t="shared" si="128"/>
        <v>0</v>
      </c>
      <c r="K8243" s="12" t="s">
        <v>47</v>
      </c>
      <c r="L8243">
        <v>3</v>
      </c>
      <c r="M8243" s="12" t="s">
        <v>55</v>
      </c>
    </row>
    <row r="8244" spans="1:13" x14ac:dyDescent="0.25">
      <c r="A8244">
        <v>8243</v>
      </c>
      <c r="B8244" s="10">
        <v>44405</v>
      </c>
      <c r="C8244" s="11">
        <v>0.74384259259259267</v>
      </c>
      <c r="D8244">
        <v>2</v>
      </c>
      <c r="E8244">
        <v>5</v>
      </c>
      <c r="I8244">
        <f t="shared" si="128"/>
        <v>0</v>
      </c>
      <c r="K8244" s="12" t="s">
        <v>47</v>
      </c>
      <c r="L8244">
        <v>1</v>
      </c>
      <c r="M8244" s="12" t="s">
        <v>49</v>
      </c>
    </row>
    <row r="8245" spans="1:13" x14ac:dyDescent="0.25">
      <c r="A8245">
        <v>8244</v>
      </c>
      <c r="B8245" s="10">
        <v>44405</v>
      </c>
      <c r="C8245" s="11">
        <v>0.74618055555555562</v>
      </c>
      <c r="D8245">
        <v>2</v>
      </c>
      <c r="E8245">
        <v>4</v>
      </c>
      <c r="I8245">
        <f t="shared" si="128"/>
        <v>0</v>
      </c>
      <c r="K8245" s="12" t="s">
        <v>47</v>
      </c>
      <c r="L8245">
        <v>2</v>
      </c>
      <c r="M8245" s="12" t="s">
        <v>54</v>
      </c>
    </row>
    <row r="8246" spans="1:13" x14ac:dyDescent="0.25">
      <c r="A8246">
        <v>8245</v>
      </c>
      <c r="B8246" s="10">
        <v>44405</v>
      </c>
      <c r="C8246" s="11">
        <v>0.75012731481481476</v>
      </c>
      <c r="D8246">
        <v>1</v>
      </c>
      <c r="E8246">
        <v>5</v>
      </c>
      <c r="I8246">
        <f t="shared" si="128"/>
        <v>0</v>
      </c>
      <c r="K8246" s="12" t="s">
        <v>47</v>
      </c>
      <c r="L8246">
        <v>1</v>
      </c>
      <c r="M8246" s="12" t="s">
        <v>48</v>
      </c>
    </row>
    <row r="8247" spans="1:13" x14ac:dyDescent="0.25">
      <c r="A8247">
        <v>8246</v>
      </c>
      <c r="B8247" s="10">
        <v>44405</v>
      </c>
      <c r="C8247" s="11">
        <v>0.75107638888888895</v>
      </c>
      <c r="D8247">
        <v>2</v>
      </c>
      <c r="E8247">
        <v>6</v>
      </c>
      <c r="I8247">
        <f t="shared" si="128"/>
        <v>0</v>
      </c>
      <c r="K8247" s="12" t="s">
        <v>47</v>
      </c>
      <c r="L8247">
        <v>1</v>
      </c>
      <c r="M8247" s="12" t="s">
        <v>48</v>
      </c>
    </row>
    <row r="8248" spans="1:13" x14ac:dyDescent="0.25">
      <c r="A8248">
        <v>8247</v>
      </c>
      <c r="B8248" s="10">
        <v>44405</v>
      </c>
      <c r="C8248" s="11">
        <v>0.75771990740740736</v>
      </c>
      <c r="D8248">
        <v>2</v>
      </c>
      <c r="E8248">
        <v>4</v>
      </c>
      <c r="I8248">
        <f t="shared" si="128"/>
        <v>0</v>
      </c>
      <c r="K8248" s="12" t="s">
        <v>47</v>
      </c>
      <c r="L8248">
        <v>2</v>
      </c>
      <c r="M8248" s="12" t="s">
        <v>49</v>
      </c>
    </row>
    <row r="8249" spans="1:13" x14ac:dyDescent="0.25">
      <c r="A8249">
        <v>8248</v>
      </c>
      <c r="B8249" s="10">
        <v>44405</v>
      </c>
      <c r="C8249" s="11">
        <v>0.76047453703703705</v>
      </c>
      <c r="D8249">
        <v>1</v>
      </c>
      <c r="E8249">
        <v>5</v>
      </c>
      <c r="I8249">
        <f t="shared" si="128"/>
        <v>0</v>
      </c>
      <c r="K8249" s="12" t="s">
        <v>47</v>
      </c>
      <c r="L8249">
        <v>1</v>
      </c>
      <c r="M8249" s="12" t="s">
        <v>49</v>
      </c>
    </row>
    <row r="8250" spans="1:13" x14ac:dyDescent="0.25">
      <c r="A8250">
        <v>8249</v>
      </c>
      <c r="B8250" s="10">
        <v>44405</v>
      </c>
      <c r="C8250" s="11">
        <v>0.76168981481481479</v>
      </c>
      <c r="D8250">
        <v>1</v>
      </c>
      <c r="E8250">
        <v>5.6</v>
      </c>
      <c r="I8250">
        <f t="shared" si="128"/>
        <v>0</v>
      </c>
      <c r="K8250" s="12" t="s">
        <v>47</v>
      </c>
      <c r="L8250">
        <v>3</v>
      </c>
      <c r="M8250" s="12" t="s">
        <v>55</v>
      </c>
    </row>
    <row r="8251" spans="1:13" x14ac:dyDescent="0.25">
      <c r="A8251">
        <v>8250</v>
      </c>
      <c r="B8251" s="10">
        <v>44405</v>
      </c>
      <c r="C8251" s="11">
        <v>0.76469907407407411</v>
      </c>
      <c r="D8251">
        <v>1</v>
      </c>
      <c r="E8251">
        <v>5</v>
      </c>
      <c r="I8251">
        <f t="shared" si="128"/>
        <v>0</v>
      </c>
      <c r="K8251" s="12" t="s">
        <v>47</v>
      </c>
      <c r="L8251">
        <v>1</v>
      </c>
      <c r="M8251" s="12" t="s">
        <v>48</v>
      </c>
    </row>
    <row r="8252" spans="1:13" x14ac:dyDescent="0.25">
      <c r="A8252">
        <v>8251</v>
      </c>
      <c r="B8252" s="10">
        <v>44405</v>
      </c>
      <c r="C8252" s="11">
        <v>0.76475694444444453</v>
      </c>
      <c r="D8252">
        <v>2</v>
      </c>
      <c r="E8252">
        <v>5</v>
      </c>
      <c r="I8252">
        <f t="shared" si="128"/>
        <v>0</v>
      </c>
      <c r="K8252" s="12" t="s">
        <v>47</v>
      </c>
      <c r="L8252">
        <v>1</v>
      </c>
      <c r="M8252" s="12" t="s">
        <v>49</v>
      </c>
    </row>
    <row r="8253" spans="1:13" x14ac:dyDescent="0.25">
      <c r="A8253">
        <v>8252</v>
      </c>
      <c r="B8253" s="10">
        <v>44405</v>
      </c>
      <c r="C8253" s="19">
        <v>0.76607638888888896</v>
      </c>
      <c r="D8253">
        <v>1</v>
      </c>
      <c r="E8253">
        <v>6</v>
      </c>
      <c r="I8253">
        <f t="shared" si="128"/>
        <v>0</v>
      </c>
      <c r="K8253" s="12" t="s">
        <v>47</v>
      </c>
      <c r="L8253">
        <v>1</v>
      </c>
      <c r="M8253" s="12" t="s">
        <v>49</v>
      </c>
    </row>
    <row r="8254" spans="1:13" x14ac:dyDescent="0.25">
      <c r="A8254">
        <v>8253</v>
      </c>
      <c r="B8254" s="10">
        <v>44405</v>
      </c>
      <c r="C8254" s="11">
        <v>0.7666087962962963</v>
      </c>
      <c r="D8254">
        <v>1</v>
      </c>
      <c r="E8254">
        <v>5</v>
      </c>
      <c r="I8254">
        <f t="shared" si="128"/>
        <v>0</v>
      </c>
      <c r="K8254" s="12" t="s">
        <v>47</v>
      </c>
      <c r="L8254">
        <v>1</v>
      </c>
      <c r="M8254" s="12" t="s">
        <v>48</v>
      </c>
    </row>
    <row r="8255" spans="1:13" x14ac:dyDescent="0.25">
      <c r="A8255">
        <v>8254</v>
      </c>
      <c r="B8255" s="10">
        <v>44405</v>
      </c>
      <c r="C8255" s="11">
        <v>0.7690393518518519</v>
      </c>
      <c r="D8255">
        <v>1</v>
      </c>
      <c r="E8255">
        <v>6</v>
      </c>
      <c r="G8255">
        <v>1</v>
      </c>
      <c r="I8255">
        <f t="shared" si="128"/>
        <v>1</v>
      </c>
    </row>
    <row r="8256" spans="1:13" x14ac:dyDescent="0.25">
      <c r="A8256">
        <v>8255</v>
      </c>
      <c r="B8256" s="10">
        <v>44405</v>
      </c>
      <c r="C8256" s="11">
        <v>0.77128472222222222</v>
      </c>
      <c r="D8256">
        <v>2</v>
      </c>
      <c r="E8256">
        <v>6</v>
      </c>
      <c r="I8256">
        <f t="shared" si="128"/>
        <v>0</v>
      </c>
      <c r="K8256" s="12" t="s">
        <v>47</v>
      </c>
      <c r="L8256">
        <v>2</v>
      </c>
      <c r="M8256" s="12" t="s">
        <v>48</v>
      </c>
    </row>
    <row r="8257" spans="1:13" x14ac:dyDescent="0.25">
      <c r="A8257">
        <v>8256</v>
      </c>
      <c r="B8257" s="10">
        <v>44405</v>
      </c>
      <c r="C8257" s="11">
        <v>0.77239583333333339</v>
      </c>
      <c r="D8257">
        <v>1</v>
      </c>
      <c r="E8257">
        <v>4</v>
      </c>
      <c r="I8257">
        <f t="shared" si="128"/>
        <v>0</v>
      </c>
      <c r="K8257" s="12" t="s">
        <v>47</v>
      </c>
      <c r="L8257">
        <v>3</v>
      </c>
      <c r="M8257" s="12" t="s">
        <v>48</v>
      </c>
    </row>
    <row r="8258" spans="1:13" x14ac:dyDescent="0.25">
      <c r="A8258">
        <v>8257</v>
      </c>
      <c r="B8258" s="10">
        <v>44405</v>
      </c>
      <c r="C8258" s="11">
        <v>0.77439814814814811</v>
      </c>
      <c r="D8258">
        <v>2</v>
      </c>
      <c r="E8258">
        <v>5</v>
      </c>
      <c r="I8258">
        <f t="shared" si="128"/>
        <v>0</v>
      </c>
      <c r="K8258" s="12" t="s">
        <v>47</v>
      </c>
      <c r="L8258">
        <v>2</v>
      </c>
      <c r="M8258" s="12" t="s">
        <v>48</v>
      </c>
    </row>
    <row r="8259" spans="1:13" x14ac:dyDescent="0.25">
      <c r="A8259">
        <v>8258</v>
      </c>
      <c r="B8259" s="10">
        <v>44405</v>
      </c>
      <c r="C8259" s="11">
        <v>0.77535879629629623</v>
      </c>
      <c r="D8259">
        <v>2</v>
      </c>
      <c r="E8259">
        <v>5</v>
      </c>
      <c r="I8259">
        <f t="shared" si="128"/>
        <v>0</v>
      </c>
      <c r="K8259" s="12" t="s">
        <v>47</v>
      </c>
      <c r="L8259">
        <v>1</v>
      </c>
      <c r="M8259" s="12" t="s">
        <v>49</v>
      </c>
    </row>
    <row r="8260" spans="1:13" x14ac:dyDescent="0.25">
      <c r="A8260">
        <v>8259</v>
      </c>
      <c r="B8260" s="10">
        <v>44405</v>
      </c>
      <c r="C8260" s="11">
        <v>0.77600694444444451</v>
      </c>
      <c r="D8260">
        <v>1</v>
      </c>
      <c r="E8260">
        <v>6</v>
      </c>
      <c r="I8260">
        <f t="shared" si="128"/>
        <v>0</v>
      </c>
      <c r="K8260" s="12" t="s">
        <v>47</v>
      </c>
      <c r="L8260">
        <v>1</v>
      </c>
      <c r="M8260" s="12" t="s">
        <v>48</v>
      </c>
    </row>
    <row r="8261" spans="1:13" x14ac:dyDescent="0.25">
      <c r="A8261">
        <v>8260</v>
      </c>
      <c r="B8261" s="10">
        <v>44405</v>
      </c>
      <c r="C8261" s="11">
        <v>0.77849537037037031</v>
      </c>
      <c r="D8261">
        <v>2</v>
      </c>
      <c r="E8261">
        <v>5</v>
      </c>
      <c r="I8261">
        <f t="shared" si="128"/>
        <v>0</v>
      </c>
      <c r="K8261" s="12" t="s">
        <v>47</v>
      </c>
      <c r="L8261">
        <v>1</v>
      </c>
      <c r="M8261" s="12" t="s">
        <v>48</v>
      </c>
    </row>
    <row r="8262" spans="1:13" x14ac:dyDescent="0.25">
      <c r="A8262">
        <v>8261</v>
      </c>
      <c r="B8262" s="10">
        <v>44405</v>
      </c>
      <c r="C8262" s="11">
        <v>0.7796412037037036</v>
      </c>
      <c r="D8262">
        <v>1</v>
      </c>
      <c r="E8262">
        <v>5</v>
      </c>
      <c r="I8262">
        <f t="shared" si="128"/>
        <v>0</v>
      </c>
      <c r="K8262" s="12" t="s">
        <v>47</v>
      </c>
      <c r="L8262">
        <v>1</v>
      </c>
      <c r="M8262" s="12" t="s">
        <v>49</v>
      </c>
    </row>
    <row r="8263" spans="1:13" x14ac:dyDescent="0.25">
      <c r="A8263">
        <v>8262</v>
      </c>
      <c r="B8263" s="10">
        <v>44405</v>
      </c>
      <c r="C8263" s="11">
        <v>0.7801851851851852</v>
      </c>
      <c r="D8263">
        <v>1</v>
      </c>
      <c r="E8263">
        <v>5</v>
      </c>
      <c r="I8263">
        <f t="shared" si="128"/>
        <v>0</v>
      </c>
      <c r="K8263" s="12" t="s">
        <v>47</v>
      </c>
      <c r="L8263">
        <v>1</v>
      </c>
      <c r="M8263" s="12" t="s">
        <v>48</v>
      </c>
    </row>
    <row r="8264" spans="1:13" x14ac:dyDescent="0.25">
      <c r="A8264">
        <v>8263</v>
      </c>
      <c r="B8264" s="10">
        <v>44405</v>
      </c>
      <c r="C8264" s="11">
        <v>0.78131944444444434</v>
      </c>
      <c r="D8264">
        <v>1</v>
      </c>
      <c r="E8264">
        <v>4</v>
      </c>
      <c r="I8264">
        <f t="shared" si="128"/>
        <v>0</v>
      </c>
      <c r="K8264" s="12" t="s">
        <v>47</v>
      </c>
      <c r="L8264">
        <v>1</v>
      </c>
      <c r="M8264" s="12" t="s">
        <v>48</v>
      </c>
    </row>
    <row r="8265" spans="1:13" x14ac:dyDescent="0.25">
      <c r="A8265">
        <v>8264</v>
      </c>
      <c r="B8265" s="10">
        <v>44405</v>
      </c>
      <c r="C8265" s="11">
        <v>0.78179398148148149</v>
      </c>
      <c r="D8265">
        <v>1</v>
      </c>
      <c r="E8265">
        <v>5</v>
      </c>
      <c r="G8265">
        <v>1</v>
      </c>
      <c r="I8265">
        <f t="shared" ref="I8265:I8328" si="129">SUM(F8265:H8265)</f>
        <v>1</v>
      </c>
    </row>
    <row r="8266" spans="1:13" x14ac:dyDescent="0.25">
      <c r="A8266">
        <v>8265</v>
      </c>
      <c r="B8266" s="10">
        <v>44405</v>
      </c>
      <c r="C8266" s="11">
        <v>0.78378472222222229</v>
      </c>
      <c r="D8266">
        <v>1</v>
      </c>
      <c r="E8266">
        <v>4</v>
      </c>
      <c r="I8266">
        <f t="shared" si="129"/>
        <v>0</v>
      </c>
      <c r="K8266" s="12" t="s">
        <v>47</v>
      </c>
      <c r="L8266">
        <v>1</v>
      </c>
      <c r="M8266" s="12" t="s">
        <v>49</v>
      </c>
    </row>
    <row r="8267" spans="1:13" x14ac:dyDescent="0.25">
      <c r="A8267">
        <v>8266</v>
      </c>
      <c r="B8267" s="10">
        <v>44405</v>
      </c>
      <c r="C8267" s="11">
        <v>0.78440972222222216</v>
      </c>
      <c r="D8267">
        <v>2</v>
      </c>
      <c r="E8267">
        <v>4</v>
      </c>
      <c r="I8267">
        <f t="shared" si="129"/>
        <v>0</v>
      </c>
      <c r="K8267" s="12" t="s">
        <v>47</v>
      </c>
      <c r="L8267">
        <v>2</v>
      </c>
      <c r="M8267" s="12" t="s">
        <v>54</v>
      </c>
    </row>
    <row r="8268" spans="1:13" x14ac:dyDescent="0.25">
      <c r="A8268">
        <v>8267</v>
      </c>
      <c r="B8268" s="10">
        <v>44405</v>
      </c>
      <c r="C8268" s="11">
        <v>0.78851851851851851</v>
      </c>
      <c r="D8268">
        <v>1</v>
      </c>
      <c r="E8268">
        <v>7</v>
      </c>
      <c r="I8268">
        <f t="shared" si="129"/>
        <v>0</v>
      </c>
      <c r="K8268" s="12" t="s">
        <v>47</v>
      </c>
      <c r="L8268">
        <v>1</v>
      </c>
      <c r="M8268" s="12" t="s">
        <v>48</v>
      </c>
    </row>
    <row r="8269" spans="1:13" x14ac:dyDescent="0.25">
      <c r="A8269">
        <v>8268</v>
      </c>
      <c r="B8269" s="10">
        <v>44405</v>
      </c>
      <c r="C8269" s="11">
        <v>0.78918981481481476</v>
      </c>
      <c r="D8269">
        <v>2</v>
      </c>
      <c r="E8269">
        <v>4</v>
      </c>
      <c r="I8269">
        <f t="shared" si="129"/>
        <v>0</v>
      </c>
      <c r="K8269" s="12" t="s">
        <v>47</v>
      </c>
      <c r="L8269">
        <v>1</v>
      </c>
      <c r="M8269" s="12" t="s">
        <v>49</v>
      </c>
    </row>
    <row r="8270" spans="1:13" x14ac:dyDescent="0.25">
      <c r="A8270">
        <v>8269</v>
      </c>
      <c r="B8270" s="10">
        <v>44405</v>
      </c>
      <c r="C8270" s="11">
        <v>0.78995370370370377</v>
      </c>
      <c r="D8270">
        <v>2</v>
      </c>
      <c r="E8270">
        <v>6</v>
      </c>
      <c r="I8270">
        <f t="shared" si="129"/>
        <v>0</v>
      </c>
      <c r="K8270" s="12" t="s">
        <v>47</v>
      </c>
      <c r="L8270">
        <v>1</v>
      </c>
      <c r="M8270" s="12" t="s">
        <v>48</v>
      </c>
    </row>
    <row r="8271" spans="1:13" x14ac:dyDescent="0.25">
      <c r="A8271">
        <v>8270</v>
      </c>
      <c r="B8271" s="10">
        <v>44405</v>
      </c>
      <c r="C8271" s="11">
        <v>0.79040509259259262</v>
      </c>
      <c r="D8271">
        <v>1</v>
      </c>
      <c r="E8271">
        <v>4</v>
      </c>
      <c r="I8271">
        <f t="shared" si="129"/>
        <v>0</v>
      </c>
      <c r="K8271" s="12" t="s">
        <v>47</v>
      </c>
      <c r="L8271">
        <v>1</v>
      </c>
      <c r="M8271" s="12" t="s">
        <v>48</v>
      </c>
    </row>
    <row r="8272" spans="1:13" x14ac:dyDescent="0.25">
      <c r="A8272">
        <v>8271</v>
      </c>
      <c r="B8272" s="10">
        <v>44405</v>
      </c>
      <c r="C8272" s="11">
        <v>0.79079861111111116</v>
      </c>
      <c r="D8272">
        <v>1</v>
      </c>
      <c r="E8272">
        <v>4</v>
      </c>
      <c r="I8272">
        <f t="shared" si="129"/>
        <v>0</v>
      </c>
      <c r="K8272" s="12" t="s">
        <v>47</v>
      </c>
      <c r="L8272">
        <v>1</v>
      </c>
      <c r="M8272" s="12" t="s">
        <v>49</v>
      </c>
    </row>
    <row r="8273" spans="1:13" x14ac:dyDescent="0.25">
      <c r="A8273">
        <v>8272</v>
      </c>
      <c r="B8273" s="10">
        <v>44405</v>
      </c>
      <c r="C8273" s="11">
        <v>0.79082175925925924</v>
      </c>
      <c r="D8273">
        <v>2</v>
      </c>
      <c r="E8273">
        <v>7</v>
      </c>
      <c r="I8273">
        <f t="shared" si="129"/>
        <v>0</v>
      </c>
      <c r="K8273" s="12" t="s">
        <v>47</v>
      </c>
      <c r="L8273">
        <v>1</v>
      </c>
      <c r="M8273" s="12" t="s">
        <v>48</v>
      </c>
    </row>
    <row r="8274" spans="1:13" x14ac:dyDescent="0.25">
      <c r="A8274">
        <v>8273</v>
      </c>
      <c r="B8274" s="10">
        <v>44405</v>
      </c>
      <c r="C8274" s="11">
        <v>0.79313657407407412</v>
      </c>
      <c r="D8274">
        <v>2</v>
      </c>
      <c r="E8274">
        <v>4</v>
      </c>
      <c r="I8274">
        <f t="shared" si="129"/>
        <v>0</v>
      </c>
      <c r="K8274" s="12" t="s">
        <v>47</v>
      </c>
      <c r="L8274">
        <v>1</v>
      </c>
      <c r="M8274" s="12" t="s">
        <v>49</v>
      </c>
    </row>
    <row r="8275" spans="1:13" x14ac:dyDescent="0.25">
      <c r="A8275">
        <v>8274</v>
      </c>
      <c r="B8275" s="10">
        <v>44405</v>
      </c>
      <c r="C8275" s="11">
        <v>0.79704861111111114</v>
      </c>
      <c r="D8275">
        <v>2</v>
      </c>
      <c r="E8275">
        <v>4</v>
      </c>
      <c r="I8275">
        <f t="shared" si="129"/>
        <v>0</v>
      </c>
      <c r="K8275" s="12" t="s">
        <v>47</v>
      </c>
      <c r="L8275">
        <v>1</v>
      </c>
      <c r="M8275" s="12" t="s">
        <v>49</v>
      </c>
    </row>
    <row r="8276" spans="1:13" x14ac:dyDescent="0.25">
      <c r="A8276">
        <v>8275</v>
      </c>
      <c r="B8276" s="10">
        <v>44405</v>
      </c>
      <c r="C8276" s="11">
        <v>0.79745370370370372</v>
      </c>
      <c r="D8276">
        <v>2</v>
      </c>
      <c r="E8276">
        <v>5</v>
      </c>
      <c r="I8276">
        <f t="shared" si="129"/>
        <v>0</v>
      </c>
      <c r="K8276" s="12" t="s">
        <v>47</v>
      </c>
      <c r="L8276">
        <v>1</v>
      </c>
      <c r="M8276" s="12" t="s">
        <v>48</v>
      </c>
    </row>
    <row r="8277" spans="1:13" x14ac:dyDescent="0.25">
      <c r="A8277">
        <v>8276</v>
      </c>
      <c r="B8277" s="10">
        <v>44405</v>
      </c>
      <c r="C8277" s="11">
        <v>0.79817129629629635</v>
      </c>
      <c r="D8277">
        <v>1</v>
      </c>
      <c r="E8277">
        <v>4</v>
      </c>
      <c r="I8277">
        <f t="shared" si="129"/>
        <v>0</v>
      </c>
      <c r="K8277" s="12" t="s">
        <v>47</v>
      </c>
      <c r="L8277">
        <v>1</v>
      </c>
      <c r="M8277" s="12" t="s">
        <v>48</v>
      </c>
    </row>
    <row r="8278" spans="1:13" x14ac:dyDescent="0.25">
      <c r="A8278">
        <v>8277</v>
      </c>
      <c r="B8278" s="10">
        <v>44405</v>
      </c>
      <c r="C8278" s="11">
        <v>0.79983796296296295</v>
      </c>
      <c r="D8278">
        <v>2</v>
      </c>
      <c r="E8278">
        <v>4</v>
      </c>
      <c r="I8278">
        <f t="shared" si="129"/>
        <v>0</v>
      </c>
      <c r="K8278" s="12" t="s">
        <v>47</v>
      </c>
      <c r="L8278">
        <v>1</v>
      </c>
      <c r="M8278" s="12" t="s">
        <v>48</v>
      </c>
    </row>
    <row r="8279" spans="1:13" x14ac:dyDescent="0.25">
      <c r="A8279">
        <v>8278</v>
      </c>
      <c r="B8279" s="10">
        <v>44405</v>
      </c>
      <c r="C8279" s="11">
        <v>0.80504629629629632</v>
      </c>
      <c r="D8279">
        <v>1</v>
      </c>
      <c r="E8279">
        <v>4</v>
      </c>
      <c r="I8279">
        <f t="shared" si="129"/>
        <v>0</v>
      </c>
      <c r="K8279" s="12" t="s">
        <v>47</v>
      </c>
      <c r="L8279">
        <v>1</v>
      </c>
      <c r="M8279" s="12" t="s">
        <v>48</v>
      </c>
    </row>
    <row r="8280" spans="1:13" x14ac:dyDescent="0.25">
      <c r="A8280">
        <v>8279</v>
      </c>
      <c r="B8280" s="10">
        <v>44405</v>
      </c>
      <c r="C8280" s="11">
        <v>0.81609953703703697</v>
      </c>
      <c r="D8280">
        <v>1</v>
      </c>
      <c r="E8280">
        <v>4</v>
      </c>
      <c r="I8280">
        <f t="shared" si="129"/>
        <v>0</v>
      </c>
      <c r="K8280" s="12" t="s">
        <v>47</v>
      </c>
      <c r="L8280">
        <v>1</v>
      </c>
      <c r="M8280" s="12" t="s">
        <v>48</v>
      </c>
    </row>
    <row r="8281" spans="1:13" x14ac:dyDescent="0.25">
      <c r="A8281">
        <v>8280</v>
      </c>
      <c r="B8281" s="10">
        <v>44405</v>
      </c>
      <c r="C8281" s="11">
        <v>0.81680555555555545</v>
      </c>
      <c r="D8281">
        <v>2</v>
      </c>
      <c r="E8281">
        <v>5</v>
      </c>
      <c r="I8281">
        <f t="shared" si="129"/>
        <v>0</v>
      </c>
      <c r="K8281" s="12" t="s">
        <v>47</v>
      </c>
      <c r="L8281">
        <v>1</v>
      </c>
      <c r="M8281" s="12" t="s">
        <v>48</v>
      </c>
    </row>
    <row r="8282" spans="1:13" x14ac:dyDescent="0.25">
      <c r="A8282">
        <v>8281</v>
      </c>
      <c r="B8282" s="10">
        <v>44405</v>
      </c>
      <c r="C8282" s="11">
        <v>0.82047453703703699</v>
      </c>
      <c r="D8282">
        <v>1</v>
      </c>
      <c r="E8282">
        <v>4</v>
      </c>
      <c r="I8282">
        <f t="shared" si="129"/>
        <v>0</v>
      </c>
      <c r="K8282" s="12" t="s">
        <v>47</v>
      </c>
      <c r="L8282">
        <v>1</v>
      </c>
      <c r="M8282" s="12" t="s">
        <v>48</v>
      </c>
    </row>
    <row r="8283" spans="1:13" x14ac:dyDescent="0.25">
      <c r="A8283">
        <v>8282</v>
      </c>
      <c r="B8283" s="10">
        <v>44405</v>
      </c>
      <c r="C8283" s="11">
        <v>0.82172453703703707</v>
      </c>
      <c r="D8283">
        <v>1</v>
      </c>
      <c r="E8283">
        <v>4</v>
      </c>
      <c r="I8283">
        <f t="shared" si="129"/>
        <v>0</v>
      </c>
      <c r="K8283" s="12" t="s">
        <v>47</v>
      </c>
      <c r="L8283">
        <v>1</v>
      </c>
      <c r="M8283" s="12" t="s">
        <v>48</v>
      </c>
    </row>
    <row r="8284" spans="1:13" x14ac:dyDescent="0.25">
      <c r="A8284">
        <v>8283</v>
      </c>
      <c r="B8284" s="10">
        <v>44405</v>
      </c>
      <c r="C8284" s="11">
        <v>0.82223379629629623</v>
      </c>
      <c r="D8284">
        <v>2</v>
      </c>
      <c r="E8284">
        <v>5</v>
      </c>
      <c r="I8284">
        <f t="shared" si="129"/>
        <v>0</v>
      </c>
      <c r="K8284" s="12" t="s">
        <v>47</v>
      </c>
      <c r="L8284">
        <v>1</v>
      </c>
      <c r="M8284" s="12" t="s">
        <v>48</v>
      </c>
    </row>
    <row r="8285" spans="1:13" x14ac:dyDescent="0.25">
      <c r="A8285">
        <v>8284</v>
      </c>
      <c r="B8285" s="10">
        <v>44405</v>
      </c>
      <c r="C8285" s="11">
        <v>0.82273148148148145</v>
      </c>
      <c r="D8285">
        <v>2</v>
      </c>
      <c r="E8285">
        <v>7</v>
      </c>
      <c r="I8285">
        <f t="shared" si="129"/>
        <v>0</v>
      </c>
      <c r="K8285" s="12" t="s">
        <v>47</v>
      </c>
      <c r="L8285">
        <v>1</v>
      </c>
      <c r="M8285" s="12" t="s">
        <v>48</v>
      </c>
    </row>
    <row r="8286" spans="1:13" x14ac:dyDescent="0.25">
      <c r="A8286">
        <v>8285</v>
      </c>
      <c r="B8286" s="10">
        <v>44405</v>
      </c>
      <c r="C8286" s="11">
        <v>0.82560185185185186</v>
      </c>
      <c r="D8286">
        <v>1</v>
      </c>
      <c r="E8286">
        <v>4</v>
      </c>
      <c r="I8286">
        <f t="shared" si="129"/>
        <v>0</v>
      </c>
      <c r="K8286" s="12" t="s">
        <v>47</v>
      </c>
      <c r="L8286">
        <v>1</v>
      </c>
      <c r="M8286" s="12" t="s">
        <v>49</v>
      </c>
    </row>
    <row r="8287" spans="1:13" x14ac:dyDescent="0.25">
      <c r="A8287">
        <v>8286</v>
      </c>
      <c r="B8287" s="10">
        <v>44405</v>
      </c>
      <c r="C8287" s="11">
        <v>0.82885416666666656</v>
      </c>
      <c r="D8287">
        <v>1</v>
      </c>
      <c r="E8287">
        <v>4</v>
      </c>
      <c r="I8287">
        <f t="shared" si="129"/>
        <v>0</v>
      </c>
      <c r="K8287" s="12" t="s">
        <v>47</v>
      </c>
      <c r="L8287">
        <v>1</v>
      </c>
      <c r="M8287" s="12" t="s">
        <v>48</v>
      </c>
    </row>
    <row r="8288" spans="1:13" x14ac:dyDescent="0.25">
      <c r="A8288">
        <v>8287</v>
      </c>
      <c r="B8288" s="10">
        <v>44405</v>
      </c>
      <c r="C8288" s="11">
        <v>0.83259259259259266</v>
      </c>
      <c r="D8288">
        <v>1</v>
      </c>
      <c r="E8288">
        <v>4</v>
      </c>
      <c r="I8288">
        <f t="shared" si="129"/>
        <v>0</v>
      </c>
      <c r="K8288" s="12" t="s">
        <v>47</v>
      </c>
      <c r="L8288">
        <v>1</v>
      </c>
      <c r="M8288" s="12" t="s">
        <v>49</v>
      </c>
    </row>
    <row r="8289" spans="1:13" x14ac:dyDescent="0.25">
      <c r="A8289">
        <v>8288</v>
      </c>
      <c r="B8289" s="10">
        <v>44405</v>
      </c>
      <c r="C8289" s="11">
        <v>0.83327546296296295</v>
      </c>
      <c r="D8289">
        <v>1</v>
      </c>
      <c r="E8289">
        <v>5</v>
      </c>
      <c r="I8289">
        <f t="shared" si="129"/>
        <v>0</v>
      </c>
      <c r="K8289" s="12" t="s">
        <v>47</v>
      </c>
      <c r="L8289">
        <v>1</v>
      </c>
      <c r="M8289" s="12" t="s">
        <v>48</v>
      </c>
    </row>
    <row r="8290" spans="1:13" x14ac:dyDescent="0.25">
      <c r="A8290">
        <v>8289</v>
      </c>
      <c r="B8290" s="10">
        <v>44405</v>
      </c>
      <c r="C8290" s="11">
        <v>0.84057870370370369</v>
      </c>
      <c r="D8290">
        <v>1</v>
      </c>
      <c r="E8290">
        <v>6</v>
      </c>
      <c r="I8290">
        <f t="shared" si="129"/>
        <v>0</v>
      </c>
      <c r="K8290" s="12" t="s">
        <v>47</v>
      </c>
      <c r="L8290">
        <v>2</v>
      </c>
      <c r="M8290" s="12" t="s">
        <v>54</v>
      </c>
    </row>
    <row r="8291" spans="1:13" x14ac:dyDescent="0.25">
      <c r="A8291">
        <v>8290</v>
      </c>
      <c r="B8291" s="10">
        <v>44405</v>
      </c>
      <c r="C8291" s="11">
        <v>0.84209490740740733</v>
      </c>
      <c r="D8291">
        <v>2</v>
      </c>
      <c r="E8291">
        <v>6</v>
      </c>
      <c r="I8291">
        <f t="shared" si="129"/>
        <v>0</v>
      </c>
      <c r="K8291" s="12" t="s">
        <v>47</v>
      </c>
      <c r="L8291">
        <v>1</v>
      </c>
      <c r="M8291" s="12" t="s">
        <v>48</v>
      </c>
    </row>
    <row r="8292" spans="1:13" x14ac:dyDescent="0.25">
      <c r="A8292">
        <v>8291</v>
      </c>
      <c r="B8292" s="10">
        <v>44405</v>
      </c>
      <c r="C8292" s="11">
        <v>0.86307870370370365</v>
      </c>
      <c r="D8292">
        <v>1</v>
      </c>
      <c r="E8292">
        <v>5</v>
      </c>
      <c r="I8292">
        <f t="shared" si="129"/>
        <v>0</v>
      </c>
      <c r="K8292" s="12" t="s">
        <v>47</v>
      </c>
      <c r="L8292">
        <v>1</v>
      </c>
      <c r="M8292" s="12" t="s">
        <v>49</v>
      </c>
    </row>
    <row r="8293" spans="1:13" x14ac:dyDescent="0.25">
      <c r="A8293">
        <v>8292</v>
      </c>
      <c r="B8293" s="10">
        <v>44405</v>
      </c>
      <c r="C8293" s="11">
        <v>0.86730324074074072</v>
      </c>
      <c r="D8293">
        <v>1</v>
      </c>
      <c r="E8293">
        <v>6</v>
      </c>
      <c r="G8293">
        <v>1</v>
      </c>
      <c r="I8293">
        <f t="shared" si="129"/>
        <v>1</v>
      </c>
    </row>
    <row r="8294" spans="1:13" x14ac:dyDescent="0.25">
      <c r="A8294">
        <v>8293</v>
      </c>
      <c r="B8294" s="10">
        <v>44405</v>
      </c>
      <c r="C8294" s="11">
        <v>0.87373842592592599</v>
      </c>
      <c r="D8294">
        <v>1</v>
      </c>
      <c r="E8294">
        <v>6</v>
      </c>
      <c r="I8294">
        <f t="shared" si="129"/>
        <v>0</v>
      </c>
      <c r="K8294" s="12" t="s">
        <v>47</v>
      </c>
      <c r="L8294">
        <v>1</v>
      </c>
      <c r="M8294" s="12" t="s">
        <v>49</v>
      </c>
    </row>
    <row r="8295" spans="1:13" x14ac:dyDescent="0.25">
      <c r="A8295">
        <v>8294</v>
      </c>
      <c r="B8295" s="10">
        <v>44405</v>
      </c>
      <c r="C8295" s="11">
        <v>0.87471064814814825</v>
      </c>
      <c r="D8295">
        <v>1</v>
      </c>
      <c r="E8295">
        <v>4</v>
      </c>
      <c r="I8295">
        <f t="shared" si="129"/>
        <v>0</v>
      </c>
      <c r="K8295" s="12" t="s">
        <v>47</v>
      </c>
      <c r="L8295">
        <v>1</v>
      </c>
      <c r="M8295" s="12" t="s">
        <v>48</v>
      </c>
    </row>
    <row r="8296" spans="1:13" x14ac:dyDescent="0.25">
      <c r="A8296">
        <v>8295</v>
      </c>
      <c r="B8296" s="10">
        <v>44405</v>
      </c>
      <c r="C8296" s="11">
        <v>0.88265046296296301</v>
      </c>
      <c r="D8296">
        <v>1</v>
      </c>
      <c r="E8296">
        <v>4</v>
      </c>
      <c r="I8296">
        <f t="shared" si="129"/>
        <v>0</v>
      </c>
      <c r="K8296" s="12" t="s">
        <v>47</v>
      </c>
      <c r="L8296">
        <v>1</v>
      </c>
      <c r="M8296" s="12" t="s">
        <v>48</v>
      </c>
    </row>
    <row r="8297" spans="1:13" x14ac:dyDescent="0.25">
      <c r="A8297">
        <v>8296</v>
      </c>
      <c r="B8297" s="10">
        <v>44405</v>
      </c>
      <c r="C8297" s="11">
        <v>0.88274305555555566</v>
      </c>
      <c r="D8297">
        <v>2</v>
      </c>
      <c r="E8297">
        <v>6</v>
      </c>
      <c r="I8297">
        <f t="shared" si="129"/>
        <v>0</v>
      </c>
      <c r="K8297" s="12" t="s">
        <v>47</v>
      </c>
      <c r="L8297">
        <v>1</v>
      </c>
      <c r="M8297" s="12" t="s">
        <v>49</v>
      </c>
    </row>
    <row r="8298" spans="1:13" x14ac:dyDescent="0.25">
      <c r="A8298">
        <v>8297</v>
      </c>
      <c r="B8298" s="10">
        <v>44405</v>
      </c>
      <c r="C8298" s="11">
        <v>0.8868287037037037</v>
      </c>
      <c r="D8298">
        <v>1</v>
      </c>
      <c r="E8298">
        <v>4</v>
      </c>
      <c r="I8298">
        <f t="shared" si="129"/>
        <v>0</v>
      </c>
      <c r="K8298" s="12" t="s">
        <v>47</v>
      </c>
      <c r="L8298">
        <v>1</v>
      </c>
      <c r="M8298" s="12" t="s">
        <v>48</v>
      </c>
    </row>
    <row r="8299" spans="1:13" x14ac:dyDescent="0.25">
      <c r="A8299">
        <v>8298</v>
      </c>
      <c r="B8299" s="10">
        <v>44405</v>
      </c>
      <c r="C8299" s="11">
        <v>0.8885185185185186</v>
      </c>
      <c r="D8299">
        <v>2</v>
      </c>
      <c r="E8299">
        <v>6</v>
      </c>
      <c r="I8299">
        <f t="shared" si="129"/>
        <v>0</v>
      </c>
      <c r="K8299" s="12" t="s">
        <v>47</v>
      </c>
      <c r="L8299">
        <v>1</v>
      </c>
      <c r="M8299" s="12" t="s">
        <v>48</v>
      </c>
    </row>
    <row r="8300" spans="1:13" x14ac:dyDescent="0.25">
      <c r="A8300">
        <v>8299</v>
      </c>
      <c r="B8300" s="10">
        <v>44405</v>
      </c>
      <c r="C8300" s="11">
        <v>0.8900231481481482</v>
      </c>
      <c r="D8300">
        <v>1</v>
      </c>
      <c r="E8300">
        <v>4</v>
      </c>
      <c r="I8300">
        <f t="shared" si="129"/>
        <v>0</v>
      </c>
      <c r="K8300" s="12" t="s">
        <v>47</v>
      </c>
      <c r="L8300">
        <v>2</v>
      </c>
      <c r="M8300" s="12" t="s">
        <v>48</v>
      </c>
    </row>
    <row r="8301" spans="1:13" x14ac:dyDescent="0.25">
      <c r="A8301">
        <v>8300</v>
      </c>
      <c r="B8301" s="10">
        <v>44405</v>
      </c>
      <c r="C8301" s="11">
        <v>0.89146990740740739</v>
      </c>
      <c r="D8301">
        <v>1</v>
      </c>
      <c r="E8301">
        <v>6</v>
      </c>
      <c r="I8301">
        <f t="shared" si="129"/>
        <v>0</v>
      </c>
      <c r="K8301" s="12" t="s">
        <v>47</v>
      </c>
      <c r="L8301">
        <v>1</v>
      </c>
      <c r="M8301" s="12" t="s">
        <v>48</v>
      </c>
    </row>
    <row r="8302" spans="1:13" x14ac:dyDescent="0.25">
      <c r="A8302">
        <v>8301</v>
      </c>
      <c r="B8302" s="10">
        <v>44405</v>
      </c>
      <c r="C8302" s="11">
        <v>0.89348379629629626</v>
      </c>
      <c r="D8302">
        <v>2</v>
      </c>
      <c r="E8302">
        <v>4</v>
      </c>
      <c r="G8302">
        <v>1</v>
      </c>
      <c r="I8302">
        <f t="shared" si="129"/>
        <v>1</v>
      </c>
    </row>
    <row r="8303" spans="1:13" x14ac:dyDescent="0.25">
      <c r="A8303">
        <v>8302</v>
      </c>
      <c r="B8303" s="10">
        <v>44405</v>
      </c>
      <c r="C8303" s="11">
        <v>0.8959259259259259</v>
      </c>
      <c r="D8303">
        <v>2</v>
      </c>
      <c r="E8303">
        <v>4</v>
      </c>
      <c r="I8303">
        <f t="shared" si="129"/>
        <v>0</v>
      </c>
      <c r="K8303" s="12" t="s">
        <v>47</v>
      </c>
      <c r="L8303">
        <v>1</v>
      </c>
      <c r="M8303" s="12" t="s">
        <v>48</v>
      </c>
    </row>
    <row r="8304" spans="1:13" x14ac:dyDescent="0.25">
      <c r="A8304">
        <v>8303</v>
      </c>
      <c r="B8304" s="10">
        <v>44405</v>
      </c>
      <c r="C8304" s="11">
        <v>0.89940972222222226</v>
      </c>
      <c r="D8304">
        <v>1</v>
      </c>
      <c r="E8304">
        <v>4</v>
      </c>
      <c r="I8304">
        <f t="shared" si="129"/>
        <v>0</v>
      </c>
      <c r="K8304" s="12" t="s">
        <v>47</v>
      </c>
      <c r="L8304">
        <v>3</v>
      </c>
      <c r="M8304" s="12" t="s">
        <v>58</v>
      </c>
    </row>
    <row r="8305" spans="1:13" x14ac:dyDescent="0.25">
      <c r="A8305">
        <v>8304</v>
      </c>
      <c r="B8305" s="10">
        <v>44405</v>
      </c>
      <c r="C8305" s="11">
        <v>0.90040509259259249</v>
      </c>
      <c r="D8305">
        <v>1</v>
      </c>
      <c r="E8305">
        <v>4</v>
      </c>
      <c r="I8305">
        <f t="shared" si="129"/>
        <v>0</v>
      </c>
      <c r="K8305" s="12" t="s">
        <v>47</v>
      </c>
      <c r="L8305">
        <v>1</v>
      </c>
      <c r="M8305" s="12" t="s">
        <v>48</v>
      </c>
    </row>
    <row r="8306" spans="1:13" x14ac:dyDescent="0.25">
      <c r="A8306">
        <v>8305</v>
      </c>
      <c r="B8306" s="10">
        <v>44405</v>
      </c>
      <c r="C8306" s="11">
        <v>0.90209490740740739</v>
      </c>
      <c r="D8306">
        <v>1</v>
      </c>
      <c r="E8306">
        <v>4.5999999999999996</v>
      </c>
      <c r="I8306">
        <f t="shared" si="129"/>
        <v>0</v>
      </c>
      <c r="K8306" s="12" t="s">
        <v>47</v>
      </c>
      <c r="L8306">
        <v>2</v>
      </c>
      <c r="M8306" s="12" t="s">
        <v>48</v>
      </c>
    </row>
    <row r="8307" spans="1:13" x14ac:dyDescent="0.25">
      <c r="A8307">
        <v>8306</v>
      </c>
      <c r="B8307" s="10">
        <v>44405</v>
      </c>
      <c r="C8307" s="11">
        <v>0.90324074074074068</v>
      </c>
      <c r="D8307">
        <v>2</v>
      </c>
      <c r="E8307">
        <v>4</v>
      </c>
      <c r="I8307">
        <f t="shared" si="129"/>
        <v>0</v>
      </c>
      <c r="K8307" s="12" t="s">
        <v>47</v>
      </c>
      <c r="L8307">
        <v>1</v>
      </c>
      <c r="M8307" s="12" t="s">
        <v>48</v>
      </c>
    </row>
    <row r="8308" spans="1:13" x14ac:dyDescent="0.25">
      <c r="A8308">
        <v>8307</v>
      </c>
      <c r="B8308" s="10">
        <v>44405</v>
      </c>
      <c r="C8308" s="11">
        <v>0.90391203703703704</v>
      </c>
      <c r="D8308">
        <v>2</v>
      </c>
      <c r="E8308">
        <v>4</v>
      </c>
      <c r="I8308">
        <f t="shared" si="129"/>
        <v>0</v>
      </c>
      <c r="K8308" s="12" t="s">
        <v>47</v>
      </c>
      <c r="L8308">
        <v>3</v>
      </c>
      <c r="M8308" s="12" t="s">
        <v>48</v>
      </c>
    </row>
    <row r="8309" spans="1:13" x14ac:dyDescent="0.25">
      <c r="A8309">
        <v>8308</v>
      </c>
      <c r="B8309" s="10">
        <v>44405</v>
      </c>
      <c r="C8309" s="11">
        <v>0.90447916666666661</v>
      </c>
      <c r="D8309">
        <v>2</v>
      </c>
      <c r="E8309">
        <v>4</v>
      </c>
      <c r="I8309">
        <f t="shared" si="129"/>
        <v>0</v>
      </c>
      <c r="K8309" s="12" t="s">
        <v>47</v>
      </c>
      <c r="L8309">
        <v>1</v>
      </c>
      <c r="M8309" s="12" t="s">
        <v>48</v>
      </c>
    </row>
    <row r="8310" spans="1:13" x14ac:dyDescent="0.25">
      <c r="A8310">
        <v>8309</v>
      </c>
      <c r="B8310" s="10">
        <v>44405</v>
      </c>
      <c r="C8310" s="11">
        <v>0.9154282407407407</v>
      </c>
      <c r="D8310">
        <v>1</v>
      </c>
      <c r="E8310">
        <v>6</v>
      </c>
      <c r="I8310">
        <f t="shared" si="129"/>
        <v>0</v>
      </c>
      <c r="K8310" s="12" t="s">
        <v>47</v>
      </c>
      <c r="L8310">
        <v>1</v>
      </c>
      <c r="M8310" s="12" t="s">
        <v>49</v>
      </c>
    </row>
    <row r="8311" spans="1:13" x14ac:dyDescent="0.25">
      <c r="A8311">
        <v>8310</v>
      </c>
      <c r="B8311" s="10">
        <v>44405</v>
      </c>
      <c r="C8311" s="11">
        <v>0.91751157407407413</v>
      </c>
      <c r="D8311">
        <v>1</v>
      </c>
      <c r="E8311">
        <v>4</v>
      </c>
      <c r="I8311">
        <f t="shared" si="129"/>
        <v>0</v>
      </c>
      <c r="K8311" s="12" t="s">
        <v>47</v>
      </c>
      <c r="L8311">
        <v>1</v>
      </c>
      <c r="M8311" s="12" t="s">
        <v>48</v>
      </c>
    </row>
    <row r="8312" spans="1:13" x14ac:dyDescent="0.25">
      <c r="A8312">
        <v>8311</v>
      </c>
      <c r="B8312" s="10">
        <v>44405</v>
      </c>
      <c r="C8312" s="11">
        <v>0.91799768518518521</v>
      </c>
      <c r="D8312">
        <v>1</v>
      </c>
      <c r="E8312">
        <v>4</v>
      </c>
      <c r="I8312">
        <f t="shared" si="129"/>
        <v>0</v>
      </c>
      <c r="K8312" s="12" t="s">
        <v>47</v>
      </c>
      <c r="L8312">
        <v>1</v>
      </c>
      <c r="M8312" s="12" t="s">
        <v>48</v>
      </c>
    </row>
    <row r="8313" spans="1:13" x14ac:dyDescent="0.25">
      <c r="A8313">
        <v>8312</v>
      </c>
      <c r="B8313" s="10">
        <v>44405</v>
      </c>
      <c r="C8313" s="11">
        <v>0.91862268518518519</v>
      </c>
      <c r="D8313">
        <v>2</v>
      </c>
      <c r="E8313">
        <v>5</v>
      </c>
      <c r="I8313">
        <f t="shared" si="129"/>
        <v>0</v>
      </c>
      <c r="K8313" s="12" t="s">
        <v>47</v>
      </c>
      <c r="L8313">
        <v>2</v>
      </c>
      <c r="M8313" s="12" t="s">
        <v>54</v>
      </c>
    </row>
    <row r="8314" spans="1:13" x14ac:dyDescent="0.25">
      <c r="A8314">
        <v>8313</v>
      </c>
      <c r="B8314" s="10">
        <v>44405</v>
      </c>
      <c r="C8314" s="11">
        <v>0.92667824074074068</v>
      </c>
      <c r="D8314">
        <v>1</v>
      </c>
      <c r="E8314">
        <v>4</v>
      </c>
      <c r="I8314">
        <f t="shared" si="129"/>
        <v>0</v>
      </c>
      <c r="K8314" s="12" t="s">
        <v>47</v>
      </c>
      <c r="L8314">
        <v>1</v>
      </c>
      <c r="M8314" s="12" t="s">
        <v>49</v>
      </c>
    </row>
    <row r="8315" spans="1:13" x14ac:dyDescent="0.25">
      <c r="A8315">
        <v>8314</v>
      </c>
      <c r="B8315" s="10">
        <v>44405</v>
      </c>
      <c r="C8315" s="11">
        <v>0.929224537037037</v>
      </c>
      <c r="D8315">
        <v>1</v>
      </c>
      <c r="E8315">
        <v>4</v>
      </c>
      <c r="I8315">
        <f t="shared" si="129"/>
        <v>0</v>
      </c>
      <c r="K8315" s="12" t="s">
        <v>47</v>
      </c>
      <c r="L8315">
        <v>2</v>
      </c>
      <c r="M8315" s="12" t="s">
        <v>54</v>
      </c>
    </row>
    <row r="8316" spans="1:13" x14ac:dyDescent="0.25">
      <c r="A8316">
        <v>8315</v>
      </c>
      <c r="B8316" s="10">
        <v>44405</v>
      </c>
      <c r="C8316" s="11">
        <v>0.92988425925925933</v>
      </c>
      <c r="D8316">
        <v>2</v>
      </c>
      <c r="E8316">
        <v>5</v>
      </c>
      <c r="I8316">
        <f t="shared" si="129"/>
        <v>0</v>
      </c>
      <c r="K8316" s="12" t="s">
        <v>47</v>
      </c>
      <c r="L8316">
        <v>1</v>
      </c>
      <c r="M8316" s="12" t="s">
        <v>49</v>
      </c>
    </row>
    <row r="8317" spans="1:13" x14ac:dyDescent="0.25">
      <c r="A8317">
        <v>8316</v>
      </c>
      <c r="B8317" s="10">
        <v>44405</v>
      </c>
      <c r="C8317" s="11">
        <v>0.92997685185185175</v>
      </c>
      <c r="D8317">
        <v>2</v>
      </c>
      <c r="E8317">
        <v>5</v>
      </c>
      <c r="I8317">
        <f t="shared" si="129"/>
        <v>0</v>
      </c>
      <c r="K8317" s="12" t="s">
        <v>47</v>
      </c>
      <c r="L8317">
        <v>1</v>
      </c>
      <c r="M8317" s="12" t="s">
        <v>48</v>
      </c>
    </row>
    <row r="8318" spans="1:13" x14ac:dyDescent="0.25">
      <c r="A8318">
        <v>8317</v>
      </c>
      <c r="B8318" s="10">
        <v>44405</v>
      </c>
      <c r="C8318" s="11">
        <v>0.93178240740740748</v>
      </c>
      <c r="D8318">
        <v>2</v>
      </c>
      <c r="E8318">
        <v>4</v>
      </c>
      <c r="I8318">
        <f t="shared" si="129"/>
        <v>0</v>
      </c>
      <c r="K8318" s="12" t="s">
        <v>47</v>
      </c>
      <c r="L8318">
        <v>1</v>
      </c>
      <c r="M8318" s="12" t="s">
        <v>48</v>
      </c>
    </row>
    <row r="8319" spans="1:13" x14ac:dyDescent="0.25">
      <c r="A8319">
        <v>8318</v>
      </c>
      <c r="B8319" s="10">
        <v>44405</v>
      </c>
      <c r="C8319" s="11">
        <v>0.93196759259259254</v>
      </c>
      <c r="D8319">
        <v>1</v>
      </c>
      <c r="E8319">
        <v>4</v>
      </c>
      <c r="I8319">
        <f t="shared" si="129"/>
        <v>0</v>
      </c>
      <c r="K8319" s="12" t="s">
        <v>47</v>
      </c>
      <c r="L8319">
        <v>1</v>
      </c>
      <c r="M8319" s="12" t="s">
        <v>48</v>
      </c>
    </row>
    <row r="8320" spans="1:13" x14ac:dyDescent="0.25">
      <c r="A8320">
        <v>8319</v>
      </c>
      <c r="B8320" s="10">
        <v>44405</v>
      </c>
      <c r="C8320" s="11">
        <v>0.93255787037037041</v>
      </c>
      <c r="D8320">
        <v>2</v>
      </c>
      <c r="E8320">
        <v>4</v>
      </c>
      <c r="I8320">
        <f t="shared" si="129"/>
        <v>0</v>
      </c>
      <c r="K8320" s="12" t="s">
        <v>47</v>
      </c>
      <c r="L8320">
        <v>2</v>
      </c>
      <c r="M8320" s="12" t="s">
        <v>48</v>
      </c>
    </row>
    <row r="8321" spans="1:13" x14ac:dyDescent="0.25">
      <c r="A8321">
        <v>8320</v>
      </c>
      <c r="B8321" s="10">
        <v>44405</v>
      </c>
      <c r="C8321" s="11">
        <v>0.93328703703703697</v>
      </c>
      <c r="D8321">
        <v>2</v>
      </c>
      <c r="E8321">
        <v>6</v>
      </c>
      <c r="I8321">
        <f t="shared" si="129"/>
        <v>0</v>
      </c>
      <c r="K8321" s="12" t="s">
        <v>47</v>
      </c>
      <c r="L8321">
        <v>1</v>
      </c>
      <c r="M8321" s="12" t="s">
        <v>48</v>
      </c>
    </row>
    <row r="8322" spans="1:13" x14ac:dyDescent="0.25">
      <c r="A8322">
        <v>8321</v>
      </c>
      <c r="B8322" s="10">
        <v>44405</v>
      </c>
      <c r="C8322" s="11">
        <v>0.93410879629629628</v>
      </c>
      <c r="D8322">
        <v>2</v>
      </c>
      <c r="E8322">
        <v>4</v>
      </c>
      <c r="I8322">
        <f t="shared" si="129"/>
        <v>0</v>
      </c>
      <c r="K8322" s="12" t="s">
        <v>47</v>
      </c>
      <c r="L8322">
        <v>1</v>
      </c>
      <c r="M8322" s="12" t="s">
        <v>49</v>
      </c>
    </row>
    <row r="8323" spans="1:13" x14ac:dyDescent="0.25">
      <c r="A8323">
        <v>8322</v>
      </c>
      <c r="B8323" s="10">
        <v>44405</v>
      </c>
      <c r="C8323" s="11">
        <v>0.93903935185185183</v>
      </c>
      <c r="D8323">
        <v>1</v>
      </c>
      <c r="E8323">
        <v>6.7</v>
      </c>
      <c r="I8323">
        <f t="shared" si="129"/>
        <v>0</v>
      </c>
      <c r="K8323" s="12" t="s">
        <v>47</v>
      </c>
      <c r="L8323">
        <v>2</v>
      </c>
      <c r="M8323" s="12" t="s">
        <v>48</v>
      </c>
    </row>
    <row r="8324" spans="1:13" x14ac:dyDescent="0.25">
      <c r="A8324">
        <v>8323</v>
      </c>
      <c r="B8324" s="10">
        <v>44405</v>
      </c>
      <c r="C8324" s="11">
        <v>0.94128472222222215</v>
      </c>
      <c r="D8324">
        <v>2</v>
      </c>
      <c r="E8324">
        <v>4</v>
      </c>
      <c r="I8324">
        <f t="shared" si="129"/>
        <v>0</v>
      </c>
      <c r="K8324" s="12" t="s">
        <v>47</v>
      </c>
      <c r="L8324">
        <v>1</v>
      </c>
      <c r="M8324" s="12" t="s">
        <v>48</v>
      </c>
    </row>
    <row r="8325" spans="1:13" x14ac:dyDescent="0.25">
      <c r="A8325">
        <v>8324</v>
      </c>
      <c r="B8325" s="10">
        <v>44405</v>
      </c>
      <c r="C8325" s="11">
        <v>0.94254629629629638</v>
      </c>
      <c r="D8325">
        <v>2</v>
      </c>
      <c r="E8325">
        <v>4</v>
      </c>
      <c r="I8325">
        <f t="shared" si="129"/>
        <v>0</v>
      </c>
      <c r="K8325" s="12" t="s">
        <v>47</v>
      </c>
      <c r="L8325">
        <v>1</v>
      </c>
      <c r="M8325" s="12" t="s">
        <v>48</v>
      </c>
    </row>
    <row r="8326" spans="1:13" x14ac:dyDescent="0.25">
      <c r="A8326">
        <v>8325</v>
      </c>
      <c r="B8326" s="10">
        <v>44405</v>
      </c>
      <c r="C8326" s="11">
        <v>0.94277777777777771</v>
      </c>
      <c r="D8326">
        <v>1</v>
      </c>
      <c r="E8326">
        <v>4</v>
      </c>
      <c r="I8326">
        <f t="shared" si="129"/>
        <v>0</v>
      </c>
      <c r="K8326" s="12" t="s">
        <v>47</v>
      </c>
      <c r="L8326">
        <v>1</v>
      </c>
      <c r="M8326" s="12" t="s">
        <v>49</v>
      </c>
    </row>
    <row r="8327" spans="1:13" x14ac:dyDescent="0.25">
      <c r="A8327">
        <v>8326</v>
      </c>
      <c r="B8327" s="10">
        <v>44405</v>
      </c>
      <c r="C8327" s="11">
        <v>0.94309027777777776</v>
      </c>
      <c r="D8327">
        <v>1</v>
      </c>
      <c r="E8327">
        <v>7</v>
      </c>
      <c r="I8327">
        <f t="shared" si="129"/>
        <v>0</v>
      </c>
      <c r="K8327" s="12" t="s">
        <v>47</v>
      </c>
      <c r="L8327">
        <v>1</v>
      </c>
      <c r="M8327" s="12" t="s">
        <v>48</v>
      </c>
    </row>
    <row r="8328" spans="1:13" x14ac:dyDescent="0.25">
      <c r="A8328">
        <v>8327</v>
      </c>
      <c r="B8328" s="10">
        <v>44405</v>
      </c>
      <c r="C8328" s="11">
        <v>0.94582175925925915</v>
      </c>
      <c r="D8328">
        <v>1</v>
      </c>
      <c r="E8328">
        <v>6</v>
      </c>
      <c r="I8328">
        <f t="shared" si="129"/>
        <v>0</v>
      </c>
      <c r="K8328" s="12" t="s">
        <v>47</v>
      </c>
      <c r="L8328">
        <v>1</v>
      </c>
      <c r="M8328" s="12" t="s">
        <v>49</v>
      </c>
    </row>
    <row r="8329" spans="1:13" x14ac:dyDescent="0.25">
      <c r="A8329">
        <v>8328</v>
      </c>
      <c r="B8329" s="10">
        <v>44405</v>
      </c>
      <c r="C8329" s="11">
        <v>0.94618055555555547</v>
      </c>
      <c r="D8329">
        <v>1</v>
      </c>
      <c r="E8329">
        <v>4</v>
      </c>
      <c r="I8329">
        <f t="shared" ref="I8329:I8392" si="130">SUM(F8329:H8329)</f>
        <v>0</v>
      </c>
      <c r="K8329" s="12" t="s">
        <v>47</v>
      </c>
      <c r="L8329">
        <v>1</v>
      </c>
      <c r="M8329" s="12" t="s">
        <v>48</v>
      </c>
    </row>
    <row r="8330" spans="1:13" x14ac:dyDescent="0.25">
      <c r="A8330">
        <v>8329</v>
      </c>
      <c r="B8330" s="10">
        <v>44405</v>
      </c>
      <c r="C8330" s="11">
        <v>0.94945601851851846</v>
      </c>
      <c r="D8330">
        <v>2</v>
      </c>
      <c r="E8330">
        <v>4</v>
      </c>
      <c r="I8330">
        <f t="shared" si="130"/>
        <v>0</v>
      </c>
      <c r="K8330" s="12" t="s">
        <v>47</v>
      </c>
      <c r="L8330">
        <v>1</v>
      </c>
      <c r="M8330" s="12" t="s">
        <v>49</v>
      </c>
    </row>
    <row r="8331" spans="1:13" x14ac:dyDescent="0.25">
      <c r="A8331">
        <v>8330</v>
      </c>
      <c r="B8331" s="10">
        <v>44405</v>
      </c>
      <c r="C8331" s="11">
        <v>0.9499305555555555</v>
      </c>
      <c r="D8331">
        <v>2</v>
      </c>
      <c r="E8331">
        <v>4</v>
      </c>
      <c r="I8331">
        <f t="shared" si="130"/>
        <v>0</v>
      </c>
      <c r="K8331" s="12" t="s">
        <v>47</v>
      </c>
      <c r="L8331">
        <v>2</v>
      </c>
      <c r="M8331" s="12" t="s">
        <v>48</v>
      </c>
    </row>
    <row r="8332" spans="1:13" x14ac:dyDescent="0.25">
      <c r="A8332">
        <v>8331</v>
      </c>
      <c r="B8332" s="10">
        <v>44405</v>
      </c>
      <c r="C8332" s="11">
        <v>0.95160879629629624</v>
      </c>
      <c r="D8332">
        <v>1</v>
      </c>
      <c r="E8332">
        <v>4</v>
      </c>
      <c r="I8332">
        <f t="shared" si="130"/>
        <v>0</v>
      </c>
      <c r="K8332" s="12" t="s">
        <v>47</v>
      </c>
      <c r="L8332">
        <v>1</v>
      </c>
      <c r="M8332" s="12" t="s">
        <v>48</v>
      </c>
    </row>
    <row r="8333" spans="1:13" x14ac:dyDescent="0.25">
      <c r="A8333">
        <v>8332</v>
      </c>
      <c r="B8333" s="10">
        <v>44405</v>
      </c>
      <c r="C8333" s="11">
        <v>0.95281249999999995</v>
      </c>
      <c r="D8333">
        <v>2</v>
      </c>
      <c r="E8333">
        <v>5</v>
      </c>
      <c r="I8333">
        <f t="shared" si="130"/>
        <v>0</v>
      </c>
      <c r="K8333" s="12" t="s">
        <v>47</v>
      </c>
      <c r="L8333">
        <v>1</v>
      </c>
      <c r="M8333" s="12" t="s">
        <v>49</v>
      </c>
    </row>
    <row r="8334" spans="1:13" x14ac:dyDescent="0.25">
      <c r="A8334">
        <v>8333</v>
      </c>
      <c r="B8334" s="10">
        <v>44405</v>
      </c>
      <c r="C8334" s="11">
        <v>0.95346064814814813</v>
      </c>
      <c r="D8334">
        <v>2</v>
      </c>
      <c r="E8334">
        <v>4</v>
      </c>
      <c r="I8334">
        <f t="shared" si="130"/>
        <v>0</v>
      </c>
      <c r="K8334" s="12" t="s">
        <v>47</v>
      </c>
      <c r="L8334">
        <v>1</v>
      </c>
      <c r="M8334" s="12" t="s">
        <v>48</v>
      </c>
    </row>
    <row r="8335" spans="1:13" x14ac:dyDescent="0.25">
      <c r="A8335">
        <v>8334</v>
      </c>
      <c r="B8335" s="10">
        <v>44405</v>
      </c>
      <c r="C8335" s="11">
        <v>0.95528935185185182</v>
      </c>
      <c r="D8335">
        <v>2</v>
      </c>
      <c r="E8335">
        <v>4</v>
      </c>
      <c r="I8335">
        <f t="shared" si="130"/>
        <v>0</v>
      </c>
      <c r="K8335" s="12" t="s">
        <v>47</v>
      </c>
      <c r="L8335">
        <v>1</v>
      </c>
      <c r="M8335" s="12" t="s">
        <v>48</v>
      </c>
    </row>
    <row r="8336" spans="1:13" x14ac:dyDescent="0.25">
      <c r="A8336">
        <v>8335</v>
      </c>
      <c r="B8336" s="10">
        <v>44405</v>
      </c>
      <c r="C8336" s="11">
        <v>0.95906249999999993</v>
      </c>
      <c r="D8336">
        <v>1</v>
      </c>
      <c r="E8336">
        <v>4</v>
      </c>
      <c r="I8336">
        <f t="shared" si="130"/>
        <v>0</v>
      </c>
      <c r="K8336" s="12" t="s">
        <v>47</v>
      </c>
      <c r="L8336">
        <v>1</v>
      </c>
      <c r="M8336" s="12" t="s">
        <v>48</v>
      </c>
    </row>
    <row r="8337" spans="1:13" x14ac:dyDescent="0.25">
      <c r="A8337">
        <v>8336</v>
      </c>
      <c r="B8337" s="10">
        <v>44405</v>
      </c>
      <c r="C8337" s="11">
        <v>0.95989583333333339</v>
      </c>
      <c r="D8337">
        <v>1</v>
      </c>
      <c r="E8337">
        <v>4</v>
      </c>
      <c r="I8337">
        <f t="shared" si="130"/>
        <v>0</v>
      </c>
      <c r="K8337" s="12" t="s">
        <v>47</v>
      </c>
      <c r="L8337">
        <v>1</v>
      </c>
      <c r="M8337" s="12" t="s">
        <v>48</v>
      </c>
    </row>
    <row r="8338" spans="1:13" x14ac:dyDescent="0.25">
      <c r="A8338">
        <v>8337</v>
      </c>
      <c r="B8338" s="10">
        <v>44405</v>
      </c>
      <c r="C8338" s="11">
        <v>0.96125000000000005</v>
      </c>
      <c r="D8338">
        <v>2</v>
      </c>
      <c r="E8338">
        <v>4</v>
      </c>
      <c r="I8338">
        <f t="shared" si="130"/>
        <v>0</v>
      </c>
      <c r="K8338" s="12" t="s">
        <v>47</v>
      </c>
      <c r="L8338">
        <v>1</v>
      </c>
      <c r="M8338" s="12" t="s">
        <v>48</v>
      </c>
    </row>
    <row r="8339" spans="1:13" x14ac:dyDescent="0.25">
      <c r="A8339">
        <v>8338</v>
      </c>
      <c r="B8339" s="10">
        <v>44405</v>
      </c>
      <c r="C8339" s="11">
        <v>0.96130787037037047</v>
      </c>
      <c r="D8339">
        <v>1</v>
      </c>
      <c r="E8339">
        <v>6</v>
      </c>
      <c r="F8339">
        <v>1</v>
      </c>
      <c r="I8339">
        <f t="shared" si="130"/>
        <v>1</v>
      </c>
    </row>
    <row r="8340" spans="1:13" x14ac:dyDescent="0.25">
      <c r="A8340">
        <v>8339</v>
      </c>
      <c r="B8340" s="10">
        <v>44405</v>
      </c>
      <c r="C8340" s="11">
        <v>0.96141203703703704</v>
      </c>
      <c r="D8340">
        <v>2</v>
      </c>
      <c r="E8340">
        <v>6</v>
      </c>
      <c r="I8340">
        <f t="shared" si="130"/>
        <v>0</v>
      </c>
      <c r="K8340" s="12" t="s">
        <v>47</v>
      </c>
      <c r="L8340">
        <v>1</v>
      </c>
      <c r="M8340" s="12" t="s">
        <v>48</v>
      </c>
    </row>
    <row r="8341" spans="1:13" x14ac:dyDescent="0.25">
      <c r="A8341">
        <v>8340</v>
      </c>
      <c r="B8341" s="10">
        <v>44405</v>
      </c>
      <c r="C8341" s="11">
        <v>0.96184027777777781</v>
      </c>
      <c r="D8341">
        <v>2</v>
      </c>
      <c r="E8341">
        <v>4</v>
      </c>
      <c r="I8341">
        <f t="shared" si="130"/>
        <v>0</v>
      </c>
      <c r="K8341" s="12" t="s">
        <v>47</v>
      </c>
      <c r="L8341">
        <v>1</v>
      </c>
      <c r="M8341" s="12" t="s">
        <v>48</v>
      </c>
    </row>
    <row r="8342" spans="1:13" x14ac:dyDescent="0.25">
      <c r="A8342">
        <v>8341</v>
      </c>
      <c r="B8342" s="10">
        <v>44405</v>
      </c>
      <c r="C8342" s="11">
        <v>0.96320601851851861</v>
      </c>
      <c r="D8342">
        <v>1</v>
      </c>
      <c r="E8342">
        <v>5</v>
      </c>
      <c r="I8342">
        <f t="shared" si="130"/>
        <v>0</v>
      </c>
      <c r="K8342" s="12" t="s">
        <v>47</v>
      </c>
      <c r="L8342">
        <v>1</v>
      </c>
      <c r="M8342" s="12" t="s">
        <v>48</v>
      </c>
    </row>
    <row r="8343" spans="1:13" x14ac:dyDescent="0.25">
      <c r="A8343">
        <v>8342</v>
      </c>
      <c r="B8343" s="10">
        <v>44405</v>
      </c>
      <c r="C8343" s="11">
        <v>0.96414351851851843</v>
      </c>
      <c r="D8343">
        <v>2</v>
      </c>
      <c r="E8343">
        <v>6</v>
      </c>
      <c r="G8343">
        <v>1</v>
      </c>
      <c r="I8343">
        <f t="shared" si="130"/>
        <v>1</v>
      </c>
    </row>
    <row r="8344" spans="1:13" x14ac:dyDescent="0.25">
      <c r="A8344">
        <v>8343</v>
      </c>
      <c r="B8344" s="10">
        <v>44405</v>
      </c>
      <c r="C8344" s="11">
        <v>0.9644328703703704</v>
      </c>
      <c r="D8344">
        <v>1</v>
      </c>
      <c r="E8344">
        <v>4</v>
      </c>
      <c r="I8344">
        <f t="shared" si="130"/>
        <v>0</v>
      </c>
      <c r="K8344" s="12" t="s">
        <v>47</v>
      </c>
      <c r="L8344">
        <v>2</v>
      </c>
      <c r="M8344" s="12" t="s">
        <v>49</v>
      </c>
    </row>
    <row r="8345" spans="1:13" x14ac:dyDescent="0.25">
      <c r="A8345">
        <v>8344</v>
      </c>
      <c r="B8345" s="10">
        <v>44405</v>
      </c>
      <c r="C8345" s="11">
        <v>0.9652546296296296</v>
      </c>
      <c r="D8345">
        <v>2</v>
      </c>
      <c r="E8345">
        <v>7</v>
      </c>
      <c r="I8345">
        <f t="shared" si="130"/>
        <v>0</v>
      </c>
      <c r="K8345" s="12" t="s">
        <v>47</v>
      </c>
      <c r="L8345">
        <v>1</v>
      </c>
      <c r="M8345" s="12" t="s">
        <v>48</v>
      </c>
    </row>
    <row r="8346" spans="1:13" x14ac:dyDescent="0.25">
      <c r="A8346">
        <v>8345</v>
      </c>
      <c r="B8346" s="10">
        <v>44405</v>
      </c>
      <c r="C8346" s="11">
        <v>0.96687499999999993</v>
      </c>
      <c r="D8346">
        <v>1</v>
      </c>
      <c r="E8346">
        <v>4</v>
      </c>
      <c r="I8346">
        <f t="shared" si="130"/>
        <v>0</v>
      </c>
      <c r="K8346" s="12" t="s">
        <v>47</v>
      </c>
      <c r="L8346">
        <v>2</v>
      </c>
      <c r="M8346" s="12" t="s">
        <v>48</v>
      </c>
    </row>
    <row r="8347" spans="1:13" x14ac:dyDescent="0.25">
      <c r="A8347">
        <v>8346</v>
      </c>
      <c r="B8347" s="10">
        <v>44405</v>
      </c>
      <c r="C8347" s="11">
        <v>0.96778935185185189</v>
      </c>
      <c r="D8347">
        <v>2</v>
      </c>
      <c r="E8347">
        <v>6</v>
      </c>
      <c r="I8347">
        <f t="shared" si="130"/>
        <v>0</v>
      </c>
      <c r="K8347" s="12" t="s">
        <v>47</v>
      </c>
      <c r="L8347">
        <v>1</v>
      </c>
      <c r="M8347" s="12" t="s">
        <v>48</v>
      </c>
    </row>
    <row r="8348" spans="1:13" x14ac:dyDescent="0.25">
      <c r="A8348">
        <v>8347</v>
      </c>
      <c r="B8348" s="10">
        <v>44405</v>
      </c>
      <c r="C8348" s="11">
        <v>0.96847222222222218</v>
      </c>
      <c r="D8348">
        <v>1</v>
      </c>
      <c r="E8348">
        <v>6</v>
      </c>
      <c r="I8348">
        <f t="shared" si="130"/>
        <v>0</v>
      </c>
      <c r="K8348" s="12" t="s">
        <v>47</v>
      </c>
      <c r="L8348">
        <v>1</v>
      </c>
      <c r="M8348" s="12" t="s">
        <v>49</v>
      </c>
    </row>
    <row r="8349" spans="1:13" x14ac:dyDescent="0.25">
      <c r="A8349">
        <v>8348</v>
      </c>
      <c r="B8349" s="10">
        <v>44405</v>
      </c>
      <c r="C8349" s="11">
        <v>0.96949074074074071</v>
      </c>
      <c r="D8349">
        <v>1</v>
      </c>
      <c r="E8349">
        <v>5</v>
      </c>
      <c r="G8349">
        <v>1</v>
      </c>
      <c r="I8349">
        <f t="shared" si="130"/>
        <v>1</v>
      </c>
    </row>
    <row r="8350" spans="1:13" x14ac:dyDescent="0.25">
      <c r="A8350">
        <v>8349</v>
      </c>
      <c r="B8350" s="10">
        <v>44405</v>
      </c>
      <c r="C8350" s="11">
        <v>0.97339120370370369</v>
      </c>
      <c r="D8350">
        <v>1</v>
      </c>
      <c r="E8350">
        <v>5</v>
      </c>
      <c r="I8350">
        <f t="shared" si="130"/>
        <v>0</v>
      </c>
      <c r="K8350" s="12" t="s">
        <v>47</v>
      </c>
      <c r="L8350">
        <v>1</v>
      </c>
      <c r="M8350" s="12" t="s">
        <v>48</v>
      </c>
    </row>
    <row r="8351" spans="1:13" x14ac:dyDescent="0.25">
      <c r="A8351">
        <v>8350</v>
      </c>
      <c r="B8351" s="10">
        <v>44405</v>
      </c>
      <c r="C8351" s="11">
        <v>0.97407407407407398</v>
      </c>
      <c r="D8351">
        <v>2</v>
      </c>
      <c r="E8351">
        <v>6</v>
      </c>
      <c r="I8351">
        <f t="shared" si="130"/>
        <v>0</v>
      </c>
      <c r="K8351" s="12" t="s">
        <v>47</v>
      </c>
      <c r="L8351">
        <v>1</v>
      </c>
      <c r="M8351" s="12" t="s">
        <v>48</v>
      </c>
    </row>
    <row r="8352" spans="1:13" x14ac:dyDescent="0.25">
      <c r="A8352">
        <v>8351</v>
      </c>
      <c r="B8352" s="10">
        <v>44405</v>
      </c>
      <c r="C8352" s="11">
        <v>0.97790509259259262</v>
      </c>
      <c r="D8352">
        <v>2</v>
      </c>
      <c r="E8352">
        <v>4</v>
      </c>
      <c r="I8352">
        <f t="shared" si="130"/>
        <v>0</v>
      </c>
      <c r="K8352" s="12" t="s">
        <v>47</v>
      </c>
      <c r="L8352">
        <v>1</v>
      </c>
      <c r="M8352" s="12" t="s">
        <v>48</v>
      </c>
    </row>
    <row r="8353" spans="1:13" x14ac:dyDescent="0.25">
      <c r="A8353">
        <v>8352</v>
      </c>
      <c r="B8353" s="10">
        <v>44405</v>
      </c>
      <c r="C8353" s="11">
        <v>0.97935185185185192</v>
      </c>
      <c r="D8353">
        <v>1</v>
      </c>
      <c r="E8353">
        <v>6</v>
      </c>
      <c r="I8353">
        <f t="shared" si="130"/>
        <v>0</v>
      </c>
      <c r="K8353" s="12" t="s">
        <v>47</v>
      </c>
      <c r="L8353">
        <v>3</v>
      </c>
      <c r="M8353" s="12" t="s">
        <v>58</v>
      </c>
    </row>
    <row r="8354" spans="1:13" x14ac:dyDescent="0.25">
      <c r="A8354">
        <v>8353</v>
      </c>
      <c r="B8354" s="10">
        <v>44405</v>
      </c>
      <c r="C8354" s="11">
        <v>0.98045138888888894</v>
      </c>
      <c r="D8354">
        <v>1</v>
      </c>
      <c r="E8354">
        <v>6</v>
      </c>
      <c r="I8354">
        <f t="shared" si="130"/>
        <v>0</v>
      </c>
      <c r="K8354" s="12" t="s">
        <v>47</v>
      </c>
      <c r="L8354">
        <v>1</v>
      </c>
      <c r="M8354" s="12" t="s">
        <v>48</v>
      </c>
    </row>
    <row r="8355" spans="1:13" x14ac:dyDescent="0.25">
      <c r="A8355">
        <v>8354</v>
      </c>
      <c r="B8355" s="10">
        <v>44405</v>
      </c>
      <c r="C8355" s="11">
        <v>0.98175925925925922</v>
      </c>
      <c r="D8355">
        <v>2</v>
      </c>
      <c r="E8355">
        <v>6</v>
      </c>
      <c r="I8355">
        <f t="shared" si="130"/>
        <v>0</v>
      </c>
      <c r="K8355" s="12" t="s">
        <v>47</v>
      </c>
      <c r="L8355">
        <v>2</v>
      </c>
      <c r="M8355" s="12" t="s">
        <v>48</v>
      </c>
    </row>
    <row r="8356" spans="1:13" x14ac:dyDescent="0.25">
      <c r="A8356">
        <v>8355</v>
      </c>
      <c r="B8356" s="10">
        <v>44405</v>
      </c>
      <c r="C8356" s="11">
        <v>0.98230324074074071</v>
      </c>
      <c r="D8356">
        <v>2</v>
      </c>
      <c r="E8356">
        <v>6</v>
      </c>
      <c r="I8356">
        <f t="shared" si="130"/>
        <v>0</v>
      </c>
      <c r="K8356" s="12" t="s">
        <v>47</v>
      </c>
      <c r="L8356">
        <v>1</v>
      </c>
      <c r="M8356" s="12" t="s">
        <v>48</v>
      </c>
    </row>
    <row r="8357" spans="1:13" x14ac:dyDescent="0.25">
      <c r="A8357">
        <v>8356</v>
      </c>
      <c r="B8357" s="10">
        <v>44405</v>
      </c>
      <c r="C8357" s="11">
        <v>0.98348379629629623</v>
      </c>
      <c r="D8357">
        <v>2</v>
      </c>
      <c r="E8357">
        <v>4</v>
      </c>
      <c r="I8357">
        <f t="shared" si="130"/>
        <v>0</v>
      </c>
      <c r="K8357" s="12" t="s">
        <v>47</v>
      </c>
      <c r="L8357">
        <v>1</v>
      </c>
      <c r="M8357" s="12" t="s">
        <v>48</v>
      </c>
    </row>
    <row r="8358" spans="1:13" x14ac:dyDescent="0.25">
      <c r="A8358">
        <v>8357</v>
      </c>
      <c r="B8358" s="10">
        <v>44405</v>
      </c>
      <c r="C8358" s="11">
        <v>0.98409722222222218</v>
      </c>
      <c r="D8358">
        <v>1</v>
      </c>
      <c r="E8358">
        <v>4</v>
      </c>
      <c r="I8358">
        <f t="shared" si="130"/>
        <v>0</v>
      </c>
      <c r="K8358" s="12" t="s">
        <v>47</v>
      </c>
      <c r="L8358">
        <v>1</v>
      </c>
      <c r="M8358" s="12" t="s">
        <v>48</v>
      </c>
    </row>
    <row r="8359" spans="1:13" x14ac:dyDescent="0.25">
      <c r="A8359">
        <v>8358</v>
      </c>
      <c r="B8359" s="10">
        <v>44405</v>
      </c>
      <c r="C8359" s="11">
        <v>0.98425925925925928</v>
      </c>
      <c r="D8359">
        <v>2</v>
      </c>
      <c r="E8359">
        <v>4</v>
      </c>
      <c r="I8359">
        <f t="shared" si="130"/>
        <v>0</v>
      </c>
      <c r="K8359" s="12" t="s">
        <v>47</v>
      </c>
      <c r="L8359">
        <v>1</v>
      </c>
      <c r="M8359" s="12" t="s">
        <v>48</v>
      </c>
    </row>
    <row r="8360" spans="1:13" x14ac:dyDescent="0.25">
      <c r="A8360">
        <v>8359</v>
      </c>
      <c r="B8360" s="10">
        <v>44405</v>
      </c>
      <c r="C8360" s="11">
        <v>0.98701388888888886</v>
      </c>
      <c r="D8360">
        <v>1</v>
      </c>
      <c r="E8360">
        <v>6</v>
      </c>
      <c r="I8360">
        <f t="shared" si="130"/>
        <v>0</v>
      </c>
      <c r="K8360" s="12" t="s">
        <v>47</v>
      </c>
      <c r="L8360">
        <v>1</v>
      </c>
      <c r="M8360" s="12" t="s">
        <v>49</v>
      </c>
    </row>
    <row r="8361" spans="1:13" x14ac:dyDescent="0.25">
      <c r="A8361">
        <v>8360</v>
      </c>
      <c r="B8361" s="10">
        <v>44405</v>
      </c>
      <c r="C8361" s="11">
        <v>0.98951388888888892</v>
      </c>
      <c r="D8361">
        <v>2</v>
      </c>
      <c r="E8361">
        <v>6</v>
      </c>
      <c r="I8361">
        <f t="shared" si="130"/>
        <v>0</v>
      </c>
      <c r="K8361" s="12" t="s">
        <v>47</v>
      </c>
      <c r="L8361">
        <v>1</v>
      </c>
      <c r="M8361" s="12" t="s">
        <v>48</v>
      </c>
    </row>
    <row r="8362" spans="1:13" x14ac:dyDescent="0.25">
      <c r="A8362">
        <v>8361</v>
      </c>
      <c r="B8362" s="10">
        <v>44405</v>
      </c>
      <c r="C8362" s="11">
        <v>0.99046296296296299</v>
      </c>
      <c r="D8362">
        <v>1</v>
      </c>
      <c r="E8362">
        <v>5</v>
      </c>
      <c r="I8362">
        <f t="shared" si="130"/>
        <v>0</v>
      </c>
      <c r="K8362" s="12" t="s">
        <v>47</v>
      </c>
      <c r="L8362">
        <v>3</v>
      </c>
      <c r="M8362" s="12" t="s">
        <v>48</v>
      </c>
    </row>
    <row r="8363" spans="1:13" x14ac:dyDescent="0.25">
      <c r="A8363">
        <v>8362</v>
      </c>
      <c r="B8363" s="10">
        <v>44405</v>
      </c>
      <c r="C8363" s="11">
        <v>0.99349537037037028</v>
      </c>
      <c r="D8363">
        <v>1</v>
      </c>
      <c r="E8363">
        <v>4</v>
      </c>
      <c r="I8363">
        <f t="shared" si="130"/>
        <v>0</v>
      </c>
      <c r="K8363" s="12" t="s">
        <v>47</v>
      </c>
      <c r="L8363">
        <v>3</v>
      </c>
      <c r="M8363" s="12" t="s">
        <v>58</v>
      </c>
    </row>
    <row r="8364" spans="1:13" x14ac:dyDescent="0.25">
      <c r="A8364">
        <v>8363</v>
      </c>
      <c r="B8364" s="10">
        <v>44405</v>
      </c>
      <c r="C8364" s="11">
        <v>0.99716435185185182</v>
      </c>
      <c r="D8364">
        <v>1</v>
      </c>
      <c r="E8364">
        <v>6</v>
      </c>
      <c r="I8364">
        <f t="shared" si="130"/>
        <v>0</v>
      </c>
      <c r="K8364" s="12" t="s">
        <v>47</v>
      </c>
      <c r="L8364">
        <v>1</v>
      </c>
      <c r="M8364" s="12" t="s">
        <v>48</v>
      </c>
    </row>
    <row r="8365" spans="1:13" x14ac:dyDescent="0.25">
      <c r="A8365">
        <v>8364</v>
      </c>
      <c r="B8365" s="10">
        <v>44405</v>
      </c>
      <c r="C8365" s="11">
        <v>0.99744212962962964</v>
      </c>
      <c r="D8365">
        <v>2</v>
      </c>
      <c r="E8365">
        <v>4</v>
      </c>
      <c r="I8365">
        <f t="shared" si="130"/>
        <v>0</v>
      </c>
      <c r="K8365" s="12" t="s">
        <v>47</v>
      </c>
      <c r="L8365">
        <v>3</v>
      </c>
      <c r="M8365" s="12" t="s">
        <v>48</v>
      </c>
    </row>
    <row r="8366" spans="1:13" x14ac:dyDescent="0.25">
      <c r="A8366">
        <v>8365</v>
      </c>
      <c r="B8366" s="10">
        <v>44405</v>
      </c>
      <c r="C8366" s="11">
        <v>0.99750000000000005</v>
      </c>
      <c r="D8366">
        <v>1</v>
      </c>
      <c r="E8366">
        <v>5</v>
      </c>
      <c r="I8366">
        <f t="shared" si="130"/>
        <v>0</v>
      </c>
      <c r="K8366" s="12" t="s">
        <v>47</v>
      </c>
      <c r="L8366">
        <v>1</v>
      </c>
      <c r="M8366" s="12" t="s">
        <v>48</v>
      </c>
    </row>
    <row r="8367" spans="1:13" x14ac:dyDescent="0.25">
      <c r="A8367">
        <v>8366</v>
      </c>
      <c r="B8367" s="10">
        <v>44405</v>
      </c>
      <c r="C8367" s="11">
        <v>0.99849537037037039</v>
      </c>
      <c r="D8367">
        <v>2</v>
      </c>
      <c r="E8367">
        <v>5</v>
      </c>
      <c r="G8367">
        <v>1</v>
      </c>
      <c r="I8367">
        <f t="shared" si="130"/>
        <v>1</v>
      </c>
      <c r="K8367" s="12"/>
    </row>
    <row r="8368" spans="1:13" x14ac:dyDescent="0.25">
      <c r="A8368">
        <v>8367</v>
      </c>
      <c r="B8368" s="10">
        <v>44405</v>
      </c>
      <c r="C8368" s="11">
        <v>0.99858796296296293</v>
      </c>
      <c r="D8368">
        <v>1</v>
      </c>
      <c r="E8368">
        <v>4</v>
      </c>
      <c r="I8368">
        <f t="shared" si="130"/>
        <v>0</v>
      </c>
      <c r="K8368" s="12" t="s">
        <v>47</v>
      </c>
      <c r="L8368">
        <v>1</v>
      </c>
      <c r="M8368" s="12" t="s">
        <v>49</v>
      </c>
    </row>
    <row r="8369" spans="1:13" x14ac:dyDescent="0.25">
      <c r="A8369">
        <v>8368</v>
      </c>
      <c r="B8369" s="10">
        <v>44405</v>
      </c>
      <c r="C8369" s="11">
        <v>0.99920138888888888</v>
      </c>
      <c r="D8369">
        <v>1</v>
      </c>
      <c r="E8369">
        <v>4</v>
      </c>
      <c r="I8369">
        <f t="shared" si="130"/>
        <v>0</v>
      </c>
      <c r="K8369" s="12" t="s">
        <v>47</v>
      </c>
      <c r="L8369">
        <v>1</v>
      </c>
      <c r="M8369" s="12" t="s">
        <v>48</v>
      </c>
    </row>
    <row r="8370" spans="1:13" x14ac:dyDescent="0.25">
      <c r="A8370">
        <v>8369</v>
      </c>
      <c r="B8370" s="10">
        <v>44406</v>
      </c>
      <c r="C8370" s="11">
        <v>3.2407407407407406E-4</v>
      </c>
      <c r="D8370">
        <v>1</v>
      </c>
      <c r="E8370">
        <v>4</v>
      </c>
      <c r="I8370">
        <f t="shared" si="130"/>
        <v>0</v>
      </c>
      <c r="K8370" s="12" t="s">
        <v>47</v>
      </c>
      <c r="L8370">
        <v>2</v>
      </c>
      <c r="M8370" s="12" t="s">
        <v>48</v>
      </c>
    </row>
    <row r="8371" spans="1:13" x14ac:dyDescent="0.25">
      <c r="A8371">
        <v>8370</v>
      </c>
      <c r="B8371" s="10">
        <v>44406</v>
      </c>
      <c r="C8371" s="11">
        <v>2.8935185185185188E-3</v>
      </c>
      <c r="D8371">
        <v>1</v>
      </c>
      <c r="E8371">
        <v>4</v>
      </c>
      <c r="I8371">
        <f t="shared" si="130"/>
        <v>0</v>
      </c>
      <c r="K8371" s="12" t="s">
        <v>47</v>
      </c>
      <c r="L8371">
        <v>1</v>
      </c>
      <c r="M8371" s="12" t="s">
        <v>49</v>
      </c>
    </row>
    <row r="8372" spans="1:13" x14ac:dyDescent="0.25">
      <c r="A8372">
        <v>8371</v>
      </c>
      <c r="B8372" s="10">
        <v>44406</v>
      </c>
      <c r="C8372" s="11">
        <v>3.7152777777777774E-3</v>
      </c>
      <c r="D8372">
        <v>2</v>
      </c>
      <c r="E8372">
        <v>6</v>
      </c>
      <c r="I8372">
        <f t="shared" si="130"/>
        <v>0</v>
      </c>
      <c r="K8372" s="12" t="s">
        <v>47</v>
      </c>
      <c r="L8372">
        <v>2</v>
      </c>
      <c r="M8372" s="12" t="s">
        <v>54</v>
      </c>
    </row>
    <row r="8373" spans="1:13" x14ac:dyDescent="0.25">
      <c r="A8373">
        <v>8372</v>
      </c>
      <c r="B8373" s="10">
        <v>44406</v>
      </c>
      <c r="C8373" s="11">
        <v>3.8425925925925923E-3</v>
      </c>
      <c r="D8373">
        <v>1</v>
      </c>
      <c r="E8373">
        <v>5</v>
      </c>
      <c r="I8373">
        <f t="shared" si="130"/>
        <v>0</v>
      </c>
      <c r="K8373" s="12" t="s">
        <v>47</v>
      </c>
      <c r="L8373">
        <v>3</v>
      </c>
      <c r="M8373" s="12" t="s">
        <v>55</v>
      </c>
    </row>
    <row r="8374" spans="1:13" x14ac:dyDescent="0.25">
      <c r="A8374">
        <v>8373</v>
      </c>
      <c r="B8374" s="10">
        <v>44406</v>
      </c>
      <c r="C8374" s="11">
        <v>4.5370370370370365E-3</v>
      </c>
      <c r="D8374">
        <v>2</v>
      </c>
      <c r="E8374">
        <v>6</v>
      </c>
      <c r="I8374">
        <f t="shared" si="130"/>
        <v>0</v>
      </c>
      <c r="K8374" s="12" t="s">
        <v>47</v>
      </c>
      <c r="L8374">
        <v>1</v>
      </c>
      <c r="M8374" s="12" t="s">
        <v>49</v>
      </c>
    </row>
    <row r="8375" spans="1:13" x14ac:dyDescent="0.25">
      <c r="A8375">
        <v>8374</v>
      </c>
      <c r="B8375" s="10">
        <v>44406</v>
      </c>
      <c r="C8375" s="11">
        <v>8.3796296296296292E-3</v>
      </c>
      <c r="D8375">
        <v>1</v>
      </c>
      <c r="E8375">
        <v>4</v>
      </c>
      <c r="I8375">
        <f t="shared" si="130"/>
        <v>0</v>
      </c>
      <c r="K8375" s="12" t="s">
        <v>47</v>
      </c>
      <c r="L8375">
        <v>2</v>
      </c>
      <c r="M8375" s="12" t="s">
        <v>54</v>
      </c>
    </row>
    <row r="8376" spans="1:13" x14ac:dyDescent="0.25">
      <c r="A8376">
        <v>8375</v>
      </c>
      <c r="B8376" s="10">
        <v>44406</v>
      </c>
      <c r="C8376" s="11">
        <v>1.2210648148148146E-2</v>
      </c>
      <c r="D8376">
        <v>1</v>
      </c>
      <c r="E8376">
        <v>6</v>
      </c>
      <c r="I8376">
        <f t="shared" si="130"/>
        <v>0</v>
      </c>
      <c r="K8376" s="12" t="s">
        <v>47</v>
      </c>
      <c r="L8376">
        <v>1</v>
      </c>
      <c r="M8376" s="12" t="s">
        <v>49</v>
      </c>
    </row>
    <row r="8377" spans="1:13" x14ac:dyDescent="0.25">
      <c r="A8377">
        <v>8376</v>
      </c>
      <c r="B8377" s="10">
        <v>44406</v>
      </c>
      <c r="C8377" s="11">
        <v>1.2256944444444444E-2</v>
      </c>
      <c r="D8377">
        <v>2</v>
      </c>
      <c r="E8377">
        <v>6</v>
      </c>
      <c r="I8377">
        <f t="shared" si="130"/>
        <v>0</v>
      </c>
      <c r="K8377" s="12" t="s">
        <v>47</v>
      </c>
      <c r="L8377">
        <v>1</v>
      </c>
      <c r="M8377" s="12" t="s">
        <v>48</v>
      </c>
    </row>
    <row r="8378" spans="1:13" x14ac:dyDescent="0.25">
      <c r="A8378">
        <v>8377</v>
      </c>
      <c r="B8378" s="10">
        <v>44406</v>
      </c>
      <c r="C8378" s="11">
        <v>1.2997685185185183E-2</v>
      </c>
      <c r="D8378">
        <v>1</v>
      </c>
      <c r="E8378">
        <v>4</v>
      </c>
      <c r="I8378">
        <f t="shared" si="130"/>
        <v>0</v>
      </c>
      <c r="K8378" s="12" t="s">
        <v>47</v>
      </c>
      <c r="L8378">
        <v>1</v>
      </c>
      <c r="M8378" s="12" t="s">
        <v>48</v>
      </c>
    </row>
    <row r="8379" spans="1:13" x14ac:dyDescent="0.25">
      <c r="A8379">
        <v>8378</v>
      </c>
      <c r="B8379" s="10">
        <v>44406</v>
      </c>
      <c r="C8379" s="11">
        <v>1.3333333333333334E-2</v>
      </c>
      <c r="D8379">
        <v>2</v>
      </c>
      <c r="E8379">
        <v>4</v>
      </c>
      <c r="I8379">
        <f t="shared" si="130"/>
        <v>0</v>
      </c>
      <c r="K8379" s="12" t="s">
        <v>47</v>
      </c>
      <c r="L8379">
        <v>1</v>
      </c>
      <c r="M8379" s="12" t="s">
        <v>48</v>
      </c>
    </row>
    <row r="8380" spans="1:13" x14ac:dyDescent="0.25">
      <c r="A8380">
        <v>8379</v>
      </c>
      <c r="B8380" s="10">
        <v>44406</v>
      </c>
      <c r="C8380" s="11">
        <v>1.5104166666666667E-2</v>
      </c>
      <c r="D8380">
        <v>1</v>
      </c>
      <c r="E8380">
        <v>6</v>
      </c>
      <c r="I8380">
        <f t="shared" si="130"/>
        <v>0</v>
      </c>
      <c r="K8380" s="12" t="s">
        <v>47</v>
      </c>
      <c r="L8380">
        <v>1</v>
      </c>
      <c r="M8380" s="12" t="s">
        <v>48</v>
      </c>
    </row>
    <row r="8381" spans="1:13" x14ac:dyDescent="0.25">
      <c r="A8381">
        <v>8380</v>
      </c>
      <c r="B8381" s="10">
        <v>44406</v>
      </c>
      <c r="C8381" s="11">
        <v>1.7615740740740741E-2</v>
      </c>
      <c r="D8381">
        <v>1</v>
      </c>
      <c r="E8381">
        <v>4</v>
      </c>
      <c r="I8381">
        <f t="shared" si="130"/>
        <v>0</v>
      </c>
      <c r="K8381" s="12" t="s">
        <v>47</v>
      </c>
      <c r="L8381">
        <v>1</v>
      </c>
      <c r="M8381" s="12" t="s">
        <v>48</v>
      </c>
    </row>
    <row r="8382" spans="1:13" x14ac:dyDescent="0.25">
      <c r="A8382">
        <v>8381</v>
      </c>
      <c r="B8382" s="10">
        <v>44406</v>
      </c>
      <c r="C8382" s="11">
        <v>1.8032407407407407E-2</v>
      </c>
      <c r="D8382">
        <v>2</v>
      </c>
      <c r="E8382">
        <v>4</v>
      </c>
      <c r="I8382">
        <f t="shared" si="130"/>
        <v>0</v>
      </c>
      <c r="K8382" s="12" t="s">
        <v>47</v>
      </c>
      <c r="L8382">
        <v>3</v>
      </c>
      <c r="M8382" s="12" t="s">
        <v>48</v>
      </c>
    </row>
    <row r="8383" spans="1:13" x14ac:dyDescent="0.25">
      <c r="A8383">
        <v>8382</v>
      </c>
      <c r="B8383" s="10">
        <v>44406</v>
      </c>
      <c r="C8383" s="11">
        <v>1.9594907407407405E-2</v>
      </c>
      <c r="D8383">
        <v>2</v>
      </c>
      <c r="E8383">
        <v>4</v>
      </c>
      <c r="I8383">
        <f t="shared" si="130"/>
        <v>0</v>
      </c>
      <c r="K8383" s="12" t="s">
        <v>47</v>
      </c>
      <c r="L8383">
        <v>1</v>
      </c>
      <c r="M8383" s="12" t="s">
        <v>49</v>
      </c>
    </row>
    <row r="8384" spans="1:13" x14ac:dyDescent="0.25">
      <c r="A8384">
        <v>8383</v>
      </c>
      <c r="B8384" s="10">
        <v>44406</v>
      </c>
      <c r="C8384" s="11">
        <v>2.0659722222222222E-2</v>
      </c>
      <c r="D8384">
        <v>1</v>
      </c>
      <c r="E8384">
        <v>6</v>
      </c>
      <c r="I8384">
        <f t="shared" si="130"/>
        <v>0</v>
      </c>
      <c r="K8384" s="12" t="s">
        <v>47</v>
      </c>
      <c r="L8384">
        <v>2</v>
      </c>
      <c r="M8384" s="12" t="s">
        <v>48</v>
      </c>
    </row>
    <row r="8385" spans="1:13" x14ac:dyDescent="0.25">
      <c r="A8385">
        <v>8384</v>
      </c>
      <c r="B8385" s="10">
        <v>44406</v>
      </c>
      <c r="C8385" s="11">
        <v>2.2152777777777775E-2</v>
      </c>
      <c r="D8385">
        <v>1</v>
      </c>
      <c r="E8385">
        <v>6</v>
      </c>
      <c r="I8385">
        <f t="shared" si="130"/>
        <v>0</v>
      </c>
      <c r="K8385" s="12" t="s">
        <v>47</v>
      </c>
      <c r="L8385">
        <v>1</v>
      </c>
      <c r="M8385" s="12" t="s">
        <v>48</v>
      </c>
    </row>
    <row r="8386" spans="1:13" x14ac:dyDescent="0.25">
      <c r="A8386">
        <v>8385</v>
      </c>
      <c r="B8386" s="10">
        <v>44406</v>
      </c>
      <c r="C8386" s="11">
        <v>2.3958333333333331E-2</v>
      </c>
      <c r="D8386">
        <v>2</v>
      </c>
      <c r="E8386">
        <v>6</v>
      </c>
      <c r="I8386">
        <f t="shared" si="130"/>
        <v>0</v>
      </c>
      <c r="K8386" s="12" t="s">
        <v>47</v>
      </c>
      <c r="L8386">
        <v>1</v>
      </c>
      <c r="M8386" s="12" t="s">
        <v>48</v>
      </c>
    </row>
    <row r="8387" spans="1:13" x14ac:dyDescent="0.25">
      <c r="A8387">
        <v>8386</v>
      </c>
      <c r="B8387" s="10">
        <v>44406</v>
      </c>
      <c r="C8387" s="11">
        <v>2.5717592592592594E-2</v>
      </c>
      <c r="D8387">
        <v>1</v>
      </c>
      <c r="E8387">
        <v>4</v>
      </c>
      <c r="I8387">
        <f t="shared" si="130"/>
        <v>0</v>
      </c>
      <c r="K8387" s="12" t="s">
        <v>47</v>
      </c>
      <c r="L8387">
        <v>1</v>
      </c>
      <c r="M8387" s="12" t="s">
        <v>48</v>
      </c>
    </row>
    <row r="8388" spans="1:13" x14ac:dyDescent="0.25">
      <c r="A8388">
        <v>8387</v>
      </c>
      <c r="B8388" s="10">
        <v>44406</v>
      </c>
      <c r="C8388" s="11">
        <v>2.6655092592592591E-2</v>
      </c>
      <c r="D8388">
        <v>2</v>
      </c>
      <c r="E8388">
        <v>4</v>
      </c>
      <c r="I8388">
        <f t="shared" si="130"/>
        <v>0</v>
      </c>
      <c r="K8388" s="12" t="s">
        <v>47</v>
      </c>
      <c r="L8388">
        <v>1</v>
      </c>
      <c r="M8388" s="12" t="s">
        <v>48</v>
      </c>
    </row>
    <row r="8389" spans="1:13" x14ac:dyDescent="0.25">
      <c r="A8389">
        <v>8388</v>
      </c>
      <c r="B8389" s="10">
        <v>44406</v>
      </c>
      <c r="C8389" s="11">
        <v>2.7222222222222228E-2</v>
      </c>
      <c r="D8389">
        <v>1</v>
      </c>
      <c r="E8389">
        <v>7</v>
      </c>
      <c r="I8389">
        <f t="shared" si="130"/>
        <v>0</v>
      </c>
      <c r="K8389" s="12" t="s">
        <v>47</v>
      </c>
      <c r="L8389">
        <v>2</v>
      </c>
      <c r="M8389" s="12" t="s">
        <v>54</v>
      </c>
    </row>
    <row r="8390" spans="1:13" x14ac:dyDescent="0.25">
      <c r="A8390">
        <v>8389</v>
      </c>
      <c r="B8390" s="10">
        <v>44406</v>
      </c>
      <c r="C8390" s="11">
        <v>2.8009259259259262E-2</v>
      </c>
      <c r="D8390">
        <v>2</v>
      </c>
      <c r="E8390">
        <v>5.6</v>
      </c>
      <c r="I8390">
        <f t="shared" si="130"/>
        <v>0</v>
      </c>
      <c r="K8390" s="12" t="s">
        <v>47</v>
      </c>
      <c r="L8390">
        <v>3</v>
      </c>
      <c r="M8390" s="12" t="s">
        <v>55</v>
      </c>
    </row>
    <row r="8391" spans="1:13" x14ac:dyDescent="0.25">
      <c r="A8391">
        <v>8390</v>
      </c>
      <c r="B8391" s="10">
        <v>44406</v>
      </c>
      <c r="C8391" s="11">
        <v>2.8946759259259255E-2</v>
      </c>
      <c r="D8391">
        <v>1</v>
      </c>
      <c r="E8391">
        <v>4.5999999999999996</v>
      </c>
      <c r="I8391">
        <f t="shared" si="130"/>
        <v>0</v>
      </c>
      <c r="K8391" s="12" t="s">
        <v>47</v>
      </c>
      <c r="L8391">
        <v>2</v>
      </c>
      <c r="M8391" s="12" t="s">
        <v>48</v>
      </c>
    </row>
    <row r="8392" spans="1:13" x14ac:dyDescent="0.25">
      <c r="A8392">
        <v>8391</v>
      </c>
      <c r="B8392" s="10">
        <v>44406</v>
      </c>
      <c r="C8392" s="11">
        <v>2.9722222222222219E-2</v>
      </c>
      <c r="D8392">
        <v>2</v>
      </c>
      <c r="E8392">
        <v>4</v>
      </c>
      <c r="I8392">
        <f t="shared" si="130"/>
        <v>0</v>
      </c>
      <c r="K8392" s="12" t="s">
        <v>47</v>
      </c>
      <c r="L8392">
        <v>1</v>
      </c>
      <c r="M8392" s="12" t="s">
        <v>48</v>
      </c>
    </row>
    <row r="8393" spans="1:13" x14ac:dyDescent="0.25">
      <c r="A8393">
        <v>8392</v>
      </c>
      <c r="B8393" s="10">
        <v>44406</v>
      </c>
      <c r="C8393" s="11">
        <v>3.0891203703703702E-2</v>
      </c>
      <c r="D8393">
        <v>1</v>
      </c>
      <c r="E8393">
        <v>6</v>
      </c>
      <c r="I8393">
        <f t="shared" ref="I8393:I8456" si="131">SUM(F8393:H8393)</f>
        <v>0</v>
      </c>
      <c r="K8393" s="12" t="s">
        <v>47</v>
      </c>
      <c r="L8393">
        <v>1</v>
      </c>
      <c r="M8393" s="12" t="s">
        <v>48</v>
      </c>
    </row>
    <row r="8394" spans="1:13" x14ac:dyDescent="0.25">
      <c r="A8394">
        <v>8393</v>
      </c>
      <c r="B8394" s="10">
        <v>44406</v>
      </c>
      <c r="C8394" s="11">
        <v>3.1759259259259258E-2</v>
      </c>
      <c r="D8394">
        <v>1</v>
      </c>
      <c r="E8394">
        <v>4</v>
      </c>
      <c r="I8394">
        <f t="shared" si="131"/>
        <v>0</v>
      </c>
      <c r="K8394" s="12" t="s">
        <v>47</v>
      </c>
      <c r="L8394">
        <v>1</v>
      </c>
      <c r="M8394" s="12" t="s">
        <v>48</v>
      </c>
    </row>
    <row r="8395" spans="1:13" x14ac:dyDescent="0.25">
      <c r="A8395">
        <v>8394</v>
      </c>
      <c r="B8395" s="10">
        <v>44406</v>
      </c>
      <c r="C8395" s="16">
        <v>3.1817129629629633E-2</v>
      </c>
      <c r="D8395">
        <v>1</v>
      </c>
      <c r="E8395">
        <v>5</v>
      </c>
      <c r="I8395">
        <f t="shared" si="131"/>
        <v>0</v>
      </c>
      <c r="K8395" s="12" t="s">
        <v>47</v>
      </c>
      <c r="L8395">
        <v>1</v>
      </c>
      <c r="M8395" s="12" t="s">
        <v>48</v>
      </c>
    </row>
    <row r="8396" spans="1:13" x14ac:dyDescent="0.25">
      <c r="A8396">
        <v>8395</v>
      </c>
      <c r="B8396" s="10">
        <v>44406</v>
      </c>
      <c r="C8396" s="11">
        <v>3.2349537037037038E-2</v>
      </c>
      <c r="D8396">
        <v>2</v>
      </c>
      <c r="E8396">
        <v>4</v>
      </c>
      <c r="I8396">
        <f t="shared" si="131"/>
        <v>0</v>
      </c>
      <c r="K8396" s="12" t="s">
        <v>47</v>
      </c>
      <c r="L8396">
        <v>2</v>
      </c>
      <c r="M8396" s="12" t="s">
        <v>48</v>
      </c>
    </row>
    <row r="8397" spans="1:13" x14ac:dyDescent="0.25">
      <c r="A8397">
        <v>8396</v>
      </c>
      <c r="B8397" s="10">
        <v>44406</v>
      </c>
      <c r="C8397" s="11">
        <v>3.3391203703703708E-2</v>
      </c>
      <c r="D8397">
        <v>2</v>
      </c>
      <c r="E8397">
        <v>6</v>
      </c>
      <c r="I8397">
        <f t="shared" si="131"/>
        <v>0</v>
      </c>
      <c r="K8397" s="12" t="s">
        <v>47</v>
      </c>
      <c r="L8397">
        <v>1</v>
      </c>
      <c r="M8397" s="12" t="s">
        <v>48</v>
      </c>
    </row>
    <row r="8398" spans="1:13" x14ac:dyDescent="0.25">
      <c r="A8398">
        <v>8397</v>
      </c>
      <c r="B8398" s="10">
        <v>44406</v>
      </c>
      <c r="C8398" s="11">
        <v>3.4074074074074076E-2</v>
      </c>
      <c r="D8398">
        <v>2</v>
      </c>
      <c r="E8398">
        <v>4</v>
      </c>
      <c r="I8398">
        <f t="shared" si="131"/>
        <v>0</v>
      </c>
      <c r="K8398" s="12" t="s">
        <v>47</v>
      </c>
      <c r="L8398">
        <v>1</v>
      </c>
      <c r="M8398" s="12" t="s">
        <v>48</v>
      </c>
    </row>
    <row r="8399" spans="1:13" x14ac:dyDescent="0.25">
      <c r="A8399">
        <v>8398</v>
      </c>
      <c r="B8399" s="10">
        <v>44406</v>
      </c>
      <c r="C8399" s="11">
        <v>3.7534722222222219E-2</v>
      </c>
      <c r="D8399">
        <v>1</v>
      </c>
      <c r="E8399">
        <v>4</v>
      </c>
      <c r="I8399">
        <f t="shared" si="131"/>
        <v>0</v>
      </c>
      <c r="K8399" s="12" t="s">
        <v>47</v>
      </c>
      <c r="L8399">
        <v>2</v>
      </c>
      <c r="M8399" s="12" t="s">
        <v>48</v>
      </c>
    </row>
    <row r="8400" spans="1:13" x14ac:dyDescent="0.25">
      <c r="A8400">
        <v>8399</v>
      </c>
      <c r="B8400" s="10">
        <v>44406</v>
      </c>
      <c r="C8400" s="11">
        <v>3.8055555555555558E-2</v>
      </c>
      <c r="D8400">
        <v>1</v>
      </c>
      <c r="E8400">
        <v>4</v>
      </c>
      <c r="I8400">
        <f t="shared" si="131"/>
        <v>0</v>
      </c>
      <c r="K8400" s="12" t="s">
        <v>47</v>
      </c>
      <c r="L8400">
        <v>1</v>
      </c>
      <c r="M8400" s="12" t="s">
        <v>48</v>
      </c>
    </row>
    <row r="8401" spans="1:13" x14ac:dyDescent="0.25">
      <c r="A8401">
        <v>8400</v>
      </c>
      <c r="B8401" s="10">
        <v>44406</v>
      </c>
      <c r="C8401" s="11">
        <v>3.8148148148148146E-2</v>
      </c>
      <c r="D8401">
        <v>2</v>
      </c>
      <c r="E8401">
        <v>4</v>
      </c>
      <c r="I8401">
        <f t="shared" si="131"/>
        <v>0</v>
      </c>
      <c r="K8401" s="12" t="s">
        <v>47</v>
      </c>
      <c r="L8401">
        <v>1</v>
      </c>
      <c r="M8401" s="12" t="s">
        <v>48</v>
      </c>
    </row>
    <row r="8402" spans="1:13" x14ac:dyDescent="0.25">
      <c r="A8402">
        <v>8401</v>
      </c>
      <c r="B8402" s="10">
        <v>44406</v>
      </c>
      <c r="C8402" s="11">
        <v>4.0057870370370369E-2</v>
      </c>
      <c r="D8402">
        <v>2</v>
      </c>
      <c r="E8402">
        <v>4</v>
      </c>
      <c r="I8402">
        <f t="shared" si="131"/>
        <v>0</v>
      </c>
      <c r="K8402" s="12" t="s">
        <v>47</v>
      </c>
      <c r="L8402">
        <v>1</v>
      </c>
      <c r="M8402" s="12" t="s">
        <v>48</v>
      </c>
    </row>
    <row r="8403" spans="1:13" x14ac:dyDescent="0.25">
      <c r="A8403">
        <v>8402</v>
      </c>
      <c r="B8403" s="10">
        <v>44406</v>
      </c>
      <c r="C8403" s="11">
        <v>4.1319444444444443E-2</v>
      </c>
      <c r="D8403">
        <v>2</v>
      </c>
      <c r="E8403">
        <v>4</v>
      </c>
      <c r="I8403">
        <f t="shared" si="131"/>
        <v>0</v>
      </c>
      <c r="K8403" s="12" t="s">
        <v>47</v>
      </c>
      <c r="L8403">
        <v>2</v>
      </c>
      <c r="M8403" s="12" t="s">
        <v>48</v>
      </c>
    </row>
    <row r="8404" spans="1:13" x14ac:dyDescent="0.25">
      <c r="A8404">
        <v>8403</v>
      </c>
      <c r="B8404" s="10">
        <v>44406</v>
      </c>
      <c r="C8404" s="11">
        <v>4.1759259259259253E-2</v>
      </c>
      <c r="D8404">
        <v>1</v>
      </c>
      <c r="E8404">
        <v>4</v>
      </c>
      <c r="I8404">
        <f t="shared" si="131"/>
        <v>0</v>
      </c>
      <c r="K8404" s="12" t="s">
        <v>47</v>
      </c>
      <c r="L8404">
        <v>2</v>
      </c>
      <c r="M8404" s="12" t="s">
        <v>54</v>
      </c>
    </row>
    <row r="8405" spans="1:13" x14ac:dyDescent="0.25">
      <c r="A8405">
        <v>8404</v>
      </c>
      <c r="B8405" s="10">
        <v>44406</v>
      </c>
      <c r="C8405" s="11">
        <v>4.2511574074074077E-2</v>
      </c>
      <c r="D8405">
        <v>2</v>
      </c>
      <c r="E8405">
        <v>7</v>
      </c>
      <c r="I8405">
        <f t="shared" si="131"/>
        <v>0</v>
      </c>
      <c r="K8405" s="12" t="s">
        <v>47</v>
      </c>
      <c r="L8405">
        <v>1</v>
      </c>
      <c r="M8405" s="12" t="s">
        <v>48</v>
      </c>
    </row>
    <row r="8406" spans="1:13" x14ac:dyDescent="0.25">
      <c r="A8406">
        <v>8405</v>
      </c>
      <c r="B8406" s="10">
        <v>44406</v>
      </c>
      <c r="C8406" s="11">
        <v>4.3067129629629629E-2</v>
      </c>
      <c r="D8406">
        <v>1</v>
      </c>
      <c r="E8406">
        <v>4</v>
      </c>
      <c r="I8406">
        <f t="shared" si="131"/>
        <v>0</v>
      </c>
      <c r="K8406" s="12" t="s">
        <v>47</v>
      </c>
      <c r="L8406">
        <v>1</v>
      </c>
      <c r="M8406" s="12" t="s">
        <v>49</v>
      </c>
    </row>
    <row r="8407" spans="1:13" x14ac:dyDescent="0.25">
      <c r="A8407">
        <v>8406</v>
      </c>
      <c r="B8407" s="10">
        <v>44406</v>
      </c>
      <c r="C8407" s="11">
        <v>4.6504629629629625E-2</v>
      </c>
      <c r="D8407">
        <v>2</v>
      </c>
      <c r="E8407">
        <v>4</v>
      </c>
      <c r="I8407">
        <f t="shared" si="131"/>
        <v>0</v>
      </c>
      <c r="K8407" s="12" t="s">
        <v>47</v>
      </c>
      <c r="L8407">
        <v>1</v>
      </c>
      <c r="M8407" s="12" t="s">
        <v>48</v>
      </c>
    </row>
    <row r="8408" spans="1:13" x14ac:dyDescent="0.25">
      <c r="A8408">
        <v>8407</v>
      </c>
      <c r="B8408" s="10">
        <v>44406</v>
      </c>
      <c r="C8408" s="11">
        <v>4.6678240740740735E-2</v>
      </c>
      <c r="D8408">
        <v>1</v>
      </c>
      <c r="E8408">
        <v>5</v>
      </c>
      <c r="G8408">
        <v>1</v>
      </c>
      <c r="I8408">
        <f t="shared" si="131"/>
        <v>1</v>
      </c>
    </row>
    <row r="8409" spans="1:13" x14ac:dyDescent="0.25">
      <c r="A8409">
        <v>8408</v>
      </c>
      <c r="B8409" s="10">
        <v>44406</v>
      </c>
      <c r="C8409" s="11">
        <v>4.673611111111111E-2</v>
      </c>
      <c r="D8409">
        <v>2</v>
      </c>
      <c r="E8409">
        <v>4</v>
      </c>
      <c r="I8409">
        <f t="shared" si="131"/>
        <v>0</v>
      </c>
      <c r="K8409" s="12" t="s">
        <v>47</v>
      </c>
      <c r="L8409">
        <v>1</v>
      </c>
      <c r="M8409" s="12" t="s">
        <v>48</v>
      </c>
    </row>
    <row r="8410" spans="1:13" x14ac:dyDescent="0.25">
      <c r="A8410">
        <v>8409</v>
      </c>
      <c r="B8410" s="10">
        <v>44406</v>
      </c>
      <c r="C8410" s="11">
        <v>4.7384259259259258E-2</v>
      </c>
      <c r="D8410">
        <v>1</v>
      </c>
      <c r="E8410">
        <v>4</v>
      </c>
      <c r="I8410">
        <f t="shared" si="131"/>
        <v>0</v>
      </c>
      <c r="K8410" s="12" t="s">
        <v>47</v>
      </c>
      <c r="L8410">
        <v>1</v>
      </c>
      <c r="M8410" s="12" t="s">
        <v>48</v>
      </c>
    </row>
    <row r="8411" spans="1:13" x14ac:dyDescent="0.25">
      <c r="A8411">
        <v>8410</v>
      </c>
      <c r="B8411" s="10">
        <v>44406</v>
      </c>
      <c r="C8411" s="11">
        <v>4.7534722222222221E-2</v>
      </c>
      <c r="D8411">
        <v>2</v>
      </c>
      <c r="E8411">
        <v>4.5</v>
      </c>
      <c r="G8411">
        <v>1</v>
      </c>
      <c r="I8411">
        <f t="shared" si="131"/>
        <v>1</v>
      </c>
      <c r="K8411" s="12" t="s">
        <v>47</v>
      </c>
      <c r="L8411">
        <v>1</v>
      </c>
      <c r="M8411" s="12" t="s">
        <v>48</v>
      </c>
    </row>
    <row r="8412" spans="1:13" x14ac:dyDescent="0.25">
      <c r="A8412">
        <v>8411</v>
      </c>
      <c r="B8412" s="10">
        <v>44406</v>
      </c>
      <c r="C8412" s="11">
        <v>4.9189814814814818E-2</v>
      </c>
      <c r="D8412">
        <v>2</v>
      </c>
      <c r="E8412">
        <v>4</v>
      </c>
      <c r="I8412">
        <f t="shared" si="131"/>
        <v>0</v>
      </c>
      <c r="K8412" s="12" t="s">
        <v>47</v>
      </c>
      <c r="L8412">
        <v>1</v>
      </c>
      <c r="M8412" s="12" t="s">
        <v>48</v>
      </c>
    </row>
    <row r="8413" spans="1:13" x14ac:dyDescent="0.25">
      <c r="A8413">
        <v>8412</v>
      </c>
      <c r="B8413" s="10">
        <v>44406</v>
      </c>
      <c r="C8413" s="11">
        <v>5.0648148148148144E-2</v>
      </c>
      <c r="D8413">
        <v>1</v>
      </c>
      <c r="E8413">
        <v>4</v>
      </c>
      <c r="I8413">
        <f t="shared" si="131"/>
        <v>0</v>
      </c>
      <c r="K8413" s="12" t="s">
        <v>47</v>
      </c>
      <c r="L8413">
        <v>2</v>
      </c>
      <c r="M8413" s="12" t="s">
        <v>54</v>
      </c>
    </row>
    <row r="8414" spans="1:13" x14ac:dyDescent="0.25">
      <c r="A8414">
        <v>8413</v>
      </c>
      <c r="B8414" s="10">
        <v>44406</v>
      </c>
      <c r="C8414" s="11">
        <v>5.1053240740740746E-2</v>
      </c>
      <c r="D8414">
        <v>2</v>
      </c>
      <c r="E8414">
        <v>4</v>
      </c>
      <c r="I8414">
        <f t="shared" si="131"/>
        <v>0</v>
      </c>
      <c r="K8414" s="12" t="s">
        <v>47</v>
      </c>
      <c r="L8414">
        <v>3</v>
      </c>
      <c r="M8414" s="12" t="s">
        <v>55</v>
      </c>
    </row>
    <row r="8415" spans="1:13" x14ac:dyDescent="0.25">
      <c r="A8415">
        <v>8414</v>
      </c>
      <c r="B8415" s="10">
        <v>44406</v>
      </c>
      <c r="C8415" s="11">
        <v>5.1840277777777777E-2</v>
      </c>
      <c r="D8415">
        <v>2</v>
      </c>
      <c r="E8415">
        <v>7</v>
      </c>
      <c r="I8415">
        <f t="shared" si="131"/>
        <v>0</v>
      </c>
      <c r="K8415" s="12" t="s">
        <v>47</v>
      </c>
      <c r="L8415">
        <v>1</v>
      </c>
      <c r="M8415" s="12" t="s">
        <v>49</v>
      </c>
    </row>
    <row r="8416" spans="1:13" x14ac:dyDescent="0.25">
      <c r="A8416">
        <v>8415</v>
      </c>
      <c r="B8416" s="10">
        <v>44406</v>
      </c>
      <c r="C8416" s="11">
        <v>5.2627314814814814E-2</v>
      </c>
      <c r="D8416">
        <v>1</v>
      </c>
      <c r="E8416">
        <v>5</v>
      </c>
      <c r="G8416">
        <v>1</v>
      </c>
      <c r="I8416">
        <f t="shared" si="131"/>
        <v>1</v>
      </c>
      <c r="K8416" s="12"/>
    </row>
    <row r="8417" spans="1:13" x14ac:dyDescent="0.25">
      <c r="A8417">
        <v>8416</v>
      </c>
      <c r="B8417" s="10">
        <v>44406</v>
      </c>
      <c r="C8417" s="11">
        <v>5.4444444444444441E-2</v>
      </c>
      <c r="D8417">
        <v>2</v>
      </c>
      <c r="E8417">
        <v>5</v>
      </c>
      <c r="I8417">
        <f t="shared" si="131"/>
        <v>0</v>
      </c>
      <c r="K8417" s="12" t="s">
        <v>47</v>
      </c>
      <c r="L8417">
        <v>2</v>
      </c>
      <c r="M8417" s="12" t="s">
        <v>48</v>
      </c>
    </row>
    <row r="8418" spans="1:13" x14ac:dyDescent="0.25">
      <c r="A8418">
        <v>8417</v>
      </c>
      <c r="B8418" s="10">
        <v>44406</v>
      </c>
      <c r="C8418" s="11">
        <v>5.5173611111111111E-2</v>
      </c>
      <c r="D8418">
        <v>1</v>
      </c>
      <c r="E8418">
        <v>5</v>
      </c>
      <c r="I8418">
        <f t="shared" si="131"/>
        <v>0</v>
      </c>
      <c r="K8418" s="12" t="s">
        <v>47</v>
      </c>
      <c r="L8418">
        <v>1</v>
      </c>
      <c r="M8418" s="12" t="s">
        <v>48</v>
      </c>
    </row>
    <row r="8419" spans="1:13" x14ac:dyDescent="0.25">
      <c r="A8419">
        <v>8418</v>
      </c>
      <c r="B8419" s="10">
        <v>44406</v>
      </c>
      <c r="C8419" s="11">
        <v>6.368055555555556E-2</v>
      </c>
      <c r="D8419">
        <v>2</v>
      </c>
      <c r="E8419">
        <v>4</v>
      </c>
      <c r="I8419">
        <f t="shared" si="131"/>
        <v>0</v>
      </c>
      <c r="K8419" s="12" t="s">
        <v>47</v>
      </c>
      <c r="L8419">
        <v>1</v>
      </c>
      <c r="M8419" s="12" t="s">
        <v>48</v>
      </c>
    </row>
    <row r="8420" spans="1:13" x14ac:dyDescent="0.25">
      <c r="A8420">
        <v>8419</v>
      </c>
      <c r="B8420" s="10">
        <v>44406</v>
      </c>
      <c r="C8420" s="11">
        <v>6.6400462962962967E-2</v>
      </c>
      <c r="D8420">
        <v>1</v>
      </c>
      <c r="E8420">
        <v>4</v>
      </c>
      <c r="I8420">
        <f t="shared" si="131"/>
        <v>0</v>
      </c>
      <c r="K8420" s="12" t="s">
        <v>47</v>
      </c>
      <c r="L8420">
        <v>1</v>
      </c>
      <c r="M8420" s="12" t="s">
        <v>48</v>
      </c>
    </row>
    <row r="8421" spans="1:13" x14ac:dyDescent="0.25">
      <c r="A8421">
        <v>8420</v>
      </c>
      <c r="B8421" s="10">
        <v>44406</v>
      </c>
      <c r="C8421" s="11">
        <v>6.6678240740740746E-2</v>
      </c>
      <c r="D8421">
        <v>1</v>
      </c>
      <c r="E8421">
        <v>4</v>
      </c>
      <c r="I8421">
        <f t="shared" si="131"/>
        <v>0</v>
      </c>
      <c r="K8421" s="12" t="s">
        <v>47</v>
      </c>
      <c r="L8421">
        <v>2</v>
      </c>
      <c r="M8421" s="12" t="s">
        <v>48</v>
      </c>
    </row>
    <row r="8422" spans="1:13" x14ac:dyDescent="0.25">
      <c r="A8422">
        <v>8421</v>
      </c>
      <c r="B8422" s="10">
        <v>44406</v>
      </c>
      <c r="C8422" s="11">
        <v>6.7199074074074064E-2</v>
      </c>
      <c r="D8422">
        <v>2</v>
      </c>
      <c r="E8422">
        <v>4</v>
      </c>
      <c r="I8422">
        <f t="shared" si="131"/>
        <v>0</v>
      </c>
      <c r="K8422" s="12" t="s">
        <v>47</v>
      </c>
      <c r="L8422">
        <v>1</v>
      </c>
      <c r="M8422" s="12" t="s">
        <v>48</v>
      </c>
    </row>
    <row r="8423" spans="1:13" x14ac:dyDescent="0.25">
      <c r="A8423">
        <v>8422</v>
      </c>
      <c r="B8423" s="10">
        <v>44406</v>
      </c>
      <c r="C8423" s="11">
        <v>6.7928240740740733E-2</v>
      </c>
      <c r="D8423">
        <v>1</v>
      </c>
      <c r="E8423">
        <v>4</v>
      </c>
      <c r="I8423">
        <f t="shared" si="131"/>
        <v>0</v>
      </c>
      <c r="K8423" s="12" t="s">
        <v>47</v>
      </c>
      <c r="L8423">
        <v>1</v>
      </c>
      <c r="M8423" s="12" t="s">
        <v>49</v>
      </c>
    </row>
    <row r="8424" spans="1:13" x14ac:dyDescent="0.25">
      <c r="A8424">
        <v>8423</v>
      </c>
      <c r="B8424" s="10">
        <v>44406</v>
      </c>
      <c r="C8424" s="11">
        <v>6.8495370370370359E-2</v>
      </c>
      <c r="D8424">
        <v>1</v>
      </c>
      <c r="E8424">
        <v>6</v>
      </c>
      <c r="I8424">
        <f t="shared" si="131"/>
        <v>0</v>
      </c>
      <c r="K8424" s="12" t="s">
        <v>47</v>
      </c>
      <c r="L8424">
        <v>1</v>
      </c>
      <c r="M8424" s="12" t="s">
        <v>48</v>
      </c>
    </row>
    <row r="8425" spans="1:13" x14ac:dyDescent="0.25">
      <c r="A8425">
        <v>8424</v>
      </c>
      <c r="B8425" s="10">
        <v>44406</v>
      </c>
      <c r="C8425" s="11">
        <v>6.9236111111111109E-2</v>
      </c>
      <c r="D8425">
        <v>2</v>
      </c>
      <c r="E8425">
        <v>6</v>
      </c>
      <c r="I8425">
        <f t="shared" si="131"/>
        <v>0</v>
      </c>
      <c r="K8425" s="12" t="s">
        <v>47</v>
      </c>
      <c r="L8425">
        <v>1</v>
      </c>
      <c r="M8425" s="12" t="s">
        <v>48</v>
      </c>
    </row>
    <row r="8426" spans="1:13" x14ac:dyDescent="0.25">
      <c r="A8426">
        <v>8425</v>
      </c>
      <c r="B8426" s="10">
        <v>44406</v>
      </c>
      <c r="C8426" s="11">
        <v>7.0428240740740736E-2</v>
      </c>
      <c r="D8426">
        <v>1</v>
      </c>
      <c r="E8426">
        <v>6</v>
      </c>
      <c r="I8426">
        <f t="shared" si="131"/>
        <v>0</v>
      </c>
      <c r="K8426" s="12" t="s">
        <v>47</v>
      </c>
      <c r="L8426">
        <v>1</v>
      </c>
      <c r="M8426" s="12" t="s">
        <v>48</v>
      </c>
    </row>
    <row r="8427" spans="1:13" x14ac:dyDescent="0.25">
      <c r="A8427">
        <v>8426</v>
      </c>
      <c r="B8427" s="10">
        <v>44406</v>
      </c>
      <c r="C8427" s="11">
        <v>7.2627314814814811E-2</v>
      </c>
      <c r="D8427">
        <v>1</v>
      </c>
      <c r="E8427">
        <v>4</v>
      </c>
      <c r="I8427">
        <f t="shared" si="131"/>
        <v>0</v>
      </c>
      <c r="K8427" s="12" t="s">
        <v>47</v>
      </c>
      <c r="L8427">
        <v>1</v>
      </c>
      <c r="M8427" s="12" t="s">
        <v>48</v>
      </c>
    </row>
    <row r="8428" spans="1:13" x14ac:dyDescent="0.25">
      <c r="A8428">
        <v>8427</v>
      </c>
      <c r="B8428" s="10">
        <v>44406</v>
      </c>
      <c r="C8428" s="11">
        <v>7.2662037037037039E-2</v>
      </c>
      <c r="D8428">
        <v>2</v>
      </c>
      <c r="E8428">
        <v>5</v>
      </c>
      <c r="I8428">
        <f t="shared" si="131"/>
        <v>0</v>
      </c>
      <c r="K8428" s="12" t="s">
        <v>47</v>
      </c>
      <c r="L8428">
        <v>1</v>
      </c>
      <c r="M8428" s="12" t="s">
        <v>49</v>
      </c>
    </row>
    <row r="8429" spans="1:13" x14ac:dyDescent="0.25">
      <c r="A8429">
        <v>8428</v>
      </c>
      <c r="B8429" s="10">
        <v>44406</v>
      </c>
      <c r="C8429" s="11">
        <v>7.2974537037037032E-2</v>
      </c>
      <c r="D8429">
        <v>2</v>
      </c>
      <c r="E8429">
        <v>4</v>
      </c>
      <c r="I8429">
        <f t="shared" si="131"/>
        <v>0</v>
      </c>
      <c r="K8429" s="12" t="s">
        <v>47</v>
      </c>
      <c r="L8429">
        <v>1</v>
      </c>
      <c r="M8429" s="12" t="s">
        <v>49</v>
      </c>
    </row>
    <row r="8430" spans="1:13" x14ac:dyDescent="0.25">
      <c r="A8430">
        <v>8429</v>
      </c>
      <c r="B8430" s="10">
        <v>44406</v>
      </c>
      <c r="C8430" s="11">
        <v>7.435185185185185E-2</v>
      </c>
      <c r="D8430">
        <v>1</v>
      </c>
      <c r="E8430">
        <v>5.6</v>
      </c>
      <c r="I8430">
        <f t="shared" si="131"/>
        <v>0</v>
      </c>
      <c r="K8430" s="12" t="s">
        <v>47</v>
      </c>
      <c r="L8430">
        <v>4</v>
      </c>
      <c r="M8430" s="12" t="s">
        <v>59</v>
      </c>
    </row>
    <row r="8431" spans="1:13" x14ac:dyDescent="0.25">
      <c r="A8431">
        <v>8430</v>
      </c>
      <c r="B8431" s="10">
        <v>44406</v>
      </c>
      <c r="C8431" s="11">
        <v>7.5289351851851857E-2</v>
      </c>
      <c r="D8431">
        <v>2</v>
      </c>
      <c r="E8431">
        <v>4</v>
      </c>
      <c r="I8431">
        <f t="shared" si="131"/>
        <v>0</v>
      </c>
      <c r="K8431" s="12" t="s">
        <v>47</v>
      </c>
      <c r="L8431">
        <v>1</v>
      </c>
      <c r="M8431" s="12" t="s">
        <v>48</v>
      </c>
    </row>
    <row r="8432" spans="1:13" x14ac:dyDescent="0.25">
      <c r="A8432">
        <v>8431</v>
      </c>
      <c r="B8432" s="10">
        <v>44406</v>
      </c>
      <c r="C8432" s="11">
        <v>8.2395833333333335E-2</v>
      </c>
      <c r="D8432">
        <v>1</v>
      </c>
      <c r="E8432" s="12" t="s">
        <v>28</v>
      </c>
      <c r="I8432">
        <f t="shared" si="131"/>
        <v>0</v>
      </c>
      <c r="K8432" s="12" t="s">
        <v>47</v>
      </c>
      <c r="L8432">
        <v>10</v>
      </c>
      <c r="M8432" s="12" t="s">
        <v>61</v>
      </c>
    </row>
    <row r="8433" spans="1:13" x14ac:dyDescent="0.25">
      <c r="A8433">
        <v>8432</v>
      </c>
      <c r="B8433" s="10">
        <v>44406</v>
      </c>
      <c r="C8433" s="11">
        <v>8.2916666666666666E-2</v>
      </c>
      <c r="D8433">
        <v>2</v>
      </c>
      <c r="E8433">
        <v>4</v>
      </c>
      <c r="I8433">
        <f t="shared" si="131"/>
        <v>0</v>
      </c>
      <c r="K8433" s="12" t="s">
        <v>47</v>
      </c>
      <c r="L8433">
        <v>5</v>
      </c>
      <c r="M8433" s="12" t="s">
        <v>60</v>
      </c>
    </row>
    <row r="8434" spans="1:13" x14ac:dyDescent="0.25">
      <c r="A8434">
        <v>8433</v>
      </c>
      <c r="B8434" s="10">
        <v>44406</v>
      </c>
      <c r="C8434" s="11">
        <v>8.3414351851851851E-2</v>
      </c>
      <c r="D8434">
        <v>2</v>
      </c>
      <c r="E8434">
        <v>5.6</v>
      </c>
      <c r="I8434">
        <f t="shared" si="131"/>
        <v>0</v>
      </c>
      <c r="K8434" s="12" t="s">
        <v>47</v>
      </c>
      <c r="L8434">
        <v>3</v>
      </c>
      <c r="M8434" s="12" t="s">
        <v>58</v>
      </c>
    </row>
    <row r="8435" spans="1:13" x14ac:dyDescent="0.25">
      <c r="A8435">
        <v>8434</v>
      </c>
      <c r="B8435" s="10">
        <v>44406</v>
      </c>
      <c r="C8435" s="11">
        <v>8.6354166666666662E-2</v>
      </c>
      <c r="D8435">
        <v>2</v>
      </c>
      <c r="E8435">
        <v>5</v>
      </c>
      <c r="I8435">
        <f t="shared" si="131"/>
        <v>0</v>
      </c>
      <c r="K8435" s="12" t="s">
        <v>47</v>
      </c>
      <c r="L8435">
        <v>1</v>
      </c>
      <c r="M8435" s="12" t="s">
        <v>48</v>
      </c>
    </row>
    <row r="8436" spans="1:13" x14ac:dyDescent="0.25">
      <c r="A8436">
        <v>8435</v>
      </c>
      <c r="B8436" s="10">
        <v>44406</v>
      </c>
      <c r="C8436" s="11">
        <v>8.7372685185185192E-2</v>
      </c>
      <c r="D8436">
        <v>1</v>
      </c>
      <c r="E8436">
        <v>4</v>
      </c>
      <c r="I8436">
        <f t="shared" si="131"/>
        <v>0</v>
      </c>
      <c r="K8436" s="12" t="s">
        <v>47</v>
      </c>
      <c r="L8436">
        <v>1</v>
      </c>
      <c r="M8436" s="12" t="s">
        <v>48</v>
      </c>
    </row>
    <row r="8437" spans="1:13" x14ac:dyDescent="0.25">
      <c r="A8437">
        <v>8436</v>
      </c>
      <c r="B8437" s="10">
        <v>44406</v>
      </c>
      <c r="C8437" s="11">
        <v>8.7534722222222208E-2</v>
      </c>
      <c r="D8437">
        <v>2</v>
      </c>
      <c r="E8437">
        <v>4</v>
      </c>
      <c r="I8437">
        <f t="shared" si="131"/>
        <v>0</v>
      </c>
      <c r="K8437" s="12" t="s">
        <v>47</v>
      </c>
      <c r="L8437">
        <v>1</v>
      </c>
      <c r="M8437" s="12" t="s">
        <v>48</v>
      </c>
    </row>
    <row r="8438" spans="1:13" x14ac:dyDescent="0.25">
      <c r="A8438">
        <v>8437</v>
      </c>
      <c r="B8438" s="10">
        <v>44406</v>
      </c>
      <c r="C8438" s="11">
        <v>8.789351851851851E-2</v>
      </c>
      <c r="D8438">
        <v>1</v>
      </c>
      <c r="E8438">
        <v>4</v>
      </c>
      <c r="I8438">
        <f t="shared" si="131"/>
        <v>0</v>
      </c>
      <c r="K8438" s="12" t="s">
        <v>47</v>
      </c>
      <c r="L8438">
        <v>1</v>
      </c>
      <c r="M8438" s="12" t="s">
        <v>48</v>
      </c>
    </row>
    <row r="8439" spans="1:13" x14ac:dyDescent="0.25">
      <c r="A8439">
        <v>8438</v>
      </c>
      <c r="B8439" s="10">
        <v>44406</v>
      </c>
      <c r="C8439" s="11">
        <v>8.8611111111111099E-2</v>
      </c>
      <c r="D8439">
        <v>2</v>
      </c>
      <c r="E8439">
        <v>5</v>
      </c>
      <c r="I8439">
        <f t="shared" si="131"/>
        <v>0</v>
      </c>
      <c r="K8439" s="12" t="s">
        <v>47</v>
      </c>
      <c r="L8439">
        <v>2</v>
      </c>
      <c r="M8439" s="12" t="s">
        <v>48</v>
      </c>
    </row>
    <row r="8440" spans="1:13" x14ac:dyDescent="0.25">
      <c r="A8440">
        <v>8439</v>
      </c>
      <c r="B8440" s="10">
        <v>44406</v>
      </c>
      <c r="C8440" s="11">
        <v>8.9085648148148136E-2</v>
      </c>
      <c r="D8440">
        <v>2</v>
      </c>
      <c r="E8440">
        <v>4</v>
      </c>
      <c r="I8440">
        <f t="shared" si="131"/>
        <v>0</v>
      </c>
      <c r="K8440" s="12" t="s">
        <v>47</v>
      </c>
      <c r="L8440">
        <v>3</v>
      </c>
      <c r="M8440" s="12" t="s">
        <v>48</v>
      </c>
    </row>
    <row r="8441" spans="1:13" x14ac:dyDescent="0.25">
      <c r="A8441">
        <v>8440</v>
      </c>
      <c r="B8441" s="10">
        <v>44406</v>
      </c>
      <c r="C8441" s="11">
        <v>8.9328703703703702E-2</v>
      </c>
      <c r="D8441">
        <v>1</v>
      </c>
      <c r="E8441">
        <v>4</v>
      </c>
      <c r="I8441">
        <f t="shared" si="131"/>
        <v>0</v>
      </c>
      <c r="K8441" s="12" t="s">
        <v>47</v>
      </c>
      <c r="L8441">
        <v>1</v>
      </c>
      <c r="M8441" s="12" t="s">
        <v>48</v>
      </c>
    </row>
    <row r="8442" spans="1:13" x14ac:dyDescent="0.25">
      <c r="A8442">
        <v>8441</v>
      </c>
      <c r="B8442" s="10">
        <v>44406</v>
      </c>
      <c r="C8442" s="11">
        <v>9.1585648148148138E-2</v>
      </c>
      <c r="D8442">
        <v>2</v>
      </c>
      <c r="E8442">
        <v>4.7</v>
      </c>
      <c r="I8442">
        <f t="shared" si="131"/>
        <v>0</v>
      </c>
      <c r="K8442" s="12" t="s">
        <v>47</v>
      </c>
      <c r="L8442">
        <v>2</v>
      </c>
      <c r="M8442" s="12" t="s">
        <v>54</v>
      </c>
    </row>
    <row r="8443" spans="1:13" x14ac:dyDescent="0.25">
      <c r="A8443">
        <v>8442</v>
      </c>
      <c r="B8443" s="10">
        <v>44406</v>
      </c>
      <c r="C8443" s="11">
        <v>9.1840277777777771E-2</v>
      </c>
      <c r="D8443">
        <v>1</v>
      </c>
      <c r="E8443">
        <v>5</v>
      </c>
      <c r="I8443">
        <f t="shared" si="131"/>
        <v>0</v>
      </c>
      <c r="K8443" s="12" t="s">
        <v>47</v>
      </c>
      <c r="L8443">
        <v>1</v>
      </c>
      <c r="M8443" s="12" t="s">
        <v>48</v>
      </c>
    </row>
    <row r="8444" spans="1:13" x14ac:dyDescent="0.25">
      <c r="A8444">
        <v>8443</v>
      </c>
      <c r="B8444" s="10">
        <v>44406</v>
      </c>
      <c r="C8444" s="11">
        <v>9.2453703703703705E-2</v>
      </c>
      <c r="D8444">
        <v>2</v>
      </c>
      <c r="E8444">
        <v>4</v>
      </c>
      <c r="I8444">
        <f t="shared" si="131"/>
        <v>0</v>
      </c>
      <c r="K8444" s="12" t="s">
        <v>47</v>
      </c>
      <c r="L8444">
        <v>1</v>
      </c>
      <c r="M8444" s="12" t="s">
        <v>48</v>
      </c>
    </row>
    <row r="8445" spans="1:13" x14ac:dyDescent="0.25">
      <c r="A8445">
        <v>8444</v>
      </c>
      <c r="B8445" s="10">
        <v>44406</v>
      </c>
      <c r="C8445" s="11">
        <v>9.3831018518518508E-2</v>
      </c>
      <c r="D8445">
        <v>1</v>
      </c>
      <c r="E8445">
        <v>4</v>
      </c>
      <c r="I8445">
        <f t="shared" si="131"/>
        <v>0</v>
      </c>
      <c r="K8445" s="12" t="s">
        <v>47</v>
      </c>
      <c r="L8445">
        <v>2</v>
      </c>
      <c r="M8445" s="12" t="s">
        <v>54</v>
      </c>
    </row>
    <row r="8446" spans="1:13" x14ac:dyDescent="0.25">
      <c r="A8446">
        <v>8445</v>
      </c>
      <c r="B8446" s="10">
        <v>44406</v>
      </c>
      <c r="C8446" s="11">
        <v>9.4421296296296295E-2</v>
      </c>
      <c r="D8446">
        <v>2</v>
      </c>
      <c r="E8446">
        <v>4</v>
      </c>
      <c r="I8446">
        <f t="shared" si="131"/>
        <v>0</v>
      </c>
      <c r="K8446" s="12" t="s">
        <v>47</v>
      </c>
      <c r="L8446">
        <v>2</v>
      </c>
      <c r="M8446" s="12" t="s">
        <v>54</v>
      </c>
    </row>
    <row r="8447" spans="1:13" x14ac:dyDescent="0.25">
      <c r="A8447">
        <v>8446</v>
      </c>
      <c r="B8447" s="10">
        <v>44406</v>
      </c>
      <c r="C8447" s="11">
        <v>9.5127314814814803E-2</v>
      </c>
      <c r="D8447">
        <v>1</v>
      </c>
      <c r="E8447">
        <v>5</v>
      </c>
      <c r="I8447">
        <f t="shared" si="131"/>
        <v>0</v>
      </c>
      <c r="K8447" s="12" t="s">
        <v>47</v>
      </c>
      <c r="L8447">
        <v>1</v>
      </c>
      <c r="M8447" s="12" t="s">
        <v>48</v>
      </c>
    </row>
    <row r="8448" spans="1:13" x14ac:dyDescent="0.25">
      <c r="A8448">
        <v>8447</v>
      </c>
      <c r="B8448" s="10">
        <v>44406</v>
      </c>
      <c r="C8448" s="11">
        <v>9.5289351851851847E-2</v>
      </c>
      <c r="D8448">
        <v>1</v>
      </c>
      <c r="E8448">
        <v>5</v>
      </c>
      <c r="I8448">
        <f t="shared" si="131"/>
        <v>0</v>
      </c>
      <c r="K8448" s="12" t="s">
        <v>47</v>
      </c>
      <c r="L8448">
        <v>1</v>
      </c>
      <c r="M8448" s="12" t="s">
        <v>48</v>
      </c>
    </row>
    <row r="8449" spans="1:13" x14ac:dyDescent="0.25">
      <c r="A8449">
        <v>8448</v>
      </c>
      <c r="B8449" s="10">
        <v>44406</v>
      </c>
      <c r="C8449" s="11">
        <v>9.6099537037037039E-2</v>
      </c>
      <c r="D8449">
        <v>2</v>
      </c>
      <c r="E8449">
        <v>4</v>
      </c>
      <c r="I8449">
        <f t="shared" si="131"/>
        <v>0</v>
      </c>
      <c r="K8449" s="12" t="s">
        <v>47</v>
      </c>
      <c r="L8449">
        <v>2</v>
      </c>
      <c r="M8449" s="12" t="s">
        <v>48</v>
      </c>
    </row>
    <row r="8450" spans="1:13" x14ac:dyDescent="0.25">
      <c r="A8450">
        <v>8449</v>
      </c>
      <c r="B8450" s="10">
        <v>44406</v>
      </c>
      <c r="C8450" s="11">
        <v>9.8437499999999997E-2</v>
      </c>
      <c r="D8450">
        <v>1</v>
      </c>
      <c r="E8450">
        <v>4</v>
      </c>
      <c r="I8450">
        <f t="shared" si="131"/>
        <v>0</v>
      </c>
      <c r="K8450" s="12" t="s">
        <v>47</v>
      </c>
      <c r="L8450">
        <v>1</v>
      </c>
      <c r="M8450" s="12" t="s">
        <v>49</v>
      </c>
    </row>
    <row r="8451" spans="1:13" x14ac:dyDescent="0.25">
      <c r="A8451">
        <v>8450</v>
      </c>
      <c r="B8451" s="10">
        <v>44406</v>
      </c>
      <c r="C8451" s="11">
        <v>9.8634259259259269E-2</v>
      </c>
      <c r="D8451">
        <v>1</v>
      </c>
      <c r="E8451">
        <v>4</v>
      </c>
      <c r="I8451">
        <f t="shared" si="131"/>
        <v>0</v>
      </c>
      <c r="K8451" s="12" t="s">
        <v>47</v>
      </c>
      <c r="L8451">
        <v>1</v>
      </c>
      <c r="M8451" s="12" t="s">
        <v>48</v>
      </c>
    </row>
    <row r="8452" spans="1:13" x14ac:dyDescent="0.25">
      <c r="A8452">
        <v>8451</v>
      </c>
      <c r="B8452" s="10">
        <v>44406</v>
      </c>
      <c r="C8452" s="11">
        <v>9.9421296296296299E-2</v>
      </c>
      <c r="D8452">
        <v>2</v>
      </c>
      <c r="E8452">
        <v>7</v>
      </c>
      <c r="I8452">
        <f t="shared" si="131"/>
        <v>0</v>
      </c>
      <c r="K8452" s="12" t="s">
        <v>47</v>
      </c>
      <c r="L8452">
        <v>1</v>
      </c>
      <c r="M8452" s="12" t="s">
        <v>48</v>
      </c>
    </row>
    <row r="8453" spans="1:13" x14ac:dyDescent="0.25">
      <c r="A8453">
        <v>8452</v>
      </c>
      <c r="B8453" s="10">
        <v>44406</v>
      </c>
      <c r="C8453" s="11">
        <v>0.10061342592592593</v>
      </c>
      <c r="D8453">
        <v>1</v>
      </c>
      <c r="E8453">
        <v>4</v>
      </c>
      <c r="I8453">
        <f t="shared" si="131"/>
        <v>0</v>
      </c>
      <c r="K8453" s="12" t="s">
        <v>47</v>
      </c>
      <c r="L8453">
        <v>1</v>
      </c>
      <c r="M8453" s="12" t="s">
        <v>49</v>
      </c>
    </row>
    <row r="8454" spans="1:13" x14ac:dyDescent="0.25">
      <c r="A8454">
        <v>8453</v>
      </c>
      <c r="B8454" s="10">
        <v>44406</v>
      </c>
      <c r="C8454" s="11">
        <v>0.1007986111111111</v>
      </c>
      <c r="D8454">
        <v>1</v>
      </c>
      <c r="E8454">
        <v>4</v>
      </c>
      <c r="I8454">
        <f t="shared" si="131"/>
        <v>0</v>
      </c>
      <c r="K8454" s="12" t="s">
        <v>47</v>
      </c>
      <c r="L8454">
        <v>1</v>
      </c>
      <c r="M8454" s="12" t="s">
        <v>49</v>
      </c>
    </row>
    <row r="8455" spans="1:13" x14ac:dyDescent="0.25">
      <c r="A8455">
        <v>8454</v>
      </c>
      <c r="B8455" s="10">
        <v>44406</v>
      </c>
      <c r="C8455" s="11">
        <v>0.1032175925925926</v>
      </c>
      <c r="D8455">
        <v>1</v>
      </c>
      <c r="E8455">
        <v>5</v>
      </c>
      <c r="I8455">
        <f t="shared" si="131"/>
        <v>0</v>
      </c>
      <c r="K8455" s="12" t="s">
        <v>47</v>
      </c>
      <c r="L8455">
        <v>1</v>
      </c>
      <c r="M8455" s="12" t="s">
        <v>48</v>
      </c>
    </row>
    <row r="8456" spans="1:13" x14ac:dyDescent="0.25">
      <c r="A8456">
        <v>8455</v>
      </c>
      <c r="B8456" s="10">
        <v>44406</v>
      </c>
      <c r="C8456" s="11">
        <v>0.10436342592592592</v>
      </c>
      <c r="D8456">
        <v>1</v>
      </c>
      <c r="E8456">
        <v>5</v>
      </c>
      <c r="I8456">
        <f t="shared" si="131"/>
        <v>0</v>
      </c>
      <c r="K8456" s="12" t="s">
        <v>47</v>
      </c>
      <c r="L8456">
        <v>2</v>
      </c>
      <c r="M8456" s="12" t="s">
        <v>54</v>
      </c>
    </row>
    <row r="8457" spans="1:13" x14ac:dyDescent="0.25">
      <c r="A8457">
        <v>8456</v>
      </c>
      <c r="B8457" s="10">
        <v>44406</v>
      </c>
      <c r="C8457" s="11">
        <v>0.10665509259259259</v>
      </c>
      <c r="D8457">
        <v>2</v>
      </c>
      <c r="E8457">
        <v>4.5999999999999996</v>
      </c>
      <c r="I8457">
        <f t="shared" ref="I8457:I8520" si="132">SUM(F8457:H8457)</f>
        <v>0</v>
      </c>
      <c r="K8457" s="12" t="s">
        <v>47</v>
      </c>
      <c r="L8457">
        <v>2</v>
      </c>
      <c r="M8457" s="12" t="s">
        <v>48</v>
      </c>
    </row>
    <row r="8458" spans="1:13" x14ac:dyDescent="0.25">
      <c r="A8458">
        <v>8457</v>
      </c>
      <c r="B8458" s="10">
        <v>44406</v>
      </c>
      <c r="C8458" s="11">
        <v>0.1072337962962963</v>
      </c>
      <c r="D8458">
        <v>2</v>
      </c>
      <c r="E8458">
        <v>4</v>
      </c>
      <c r="I8458">
        <f t="shared" si="132"/>
        <v>0</v>
      </c>
      <c r="K8458" s="12" t="s">
        <v>47</v>
      </c>
      <c r="L8458">
        <v>1</v>
      </c>
      <c r="M8458" s="12" t="s">
        <v>48</v>
      </c>
    </row>
    <row r="8459" spans="1:13" x14ac:dyDescent="0.25">
      <c r="A8459">
        <v>8458</v>
      </c>
      <c r="B8459" s="10">
        <v>44406</v>
      </c>
      <c r="C8459" s="11">
        <v>0.10906249999999999</v>
      </c>
      <c r="D8459">
        <v>1</v>
      </c>
      <c r="E8459">
        <v>4</v>
      </c>
      <c r="I8459">
        <f t="shared" si="132"/>
        <v>0</v>
      </c>
      <c r="K8459" s="12" t="s">
        <v>47</v>
      </c>
      <c r="L8459">
        <v>1</v>
      </c>
      <c r="M8459" s="12" t="s">
        <v>48</v>
      </c>
    </row>
    <row r="8460" spans="1:13" x14ac:dyDescent="0.25">
      <c r="A8460">
        <v>8459</v>
      </c>
      <c r="B8460" s="10">
        <v>44406</v>
      </c>
      <c r="C8460" s="11">
        <v>0.10940972222222223</v>
      </c>
      <c r="D8460">
        <v>2</v>
      </c>
      <c r="E8460">
        <v>5</v>
      </c>
      <c r="I8460">
        <f t="shared" si="132"/>
        <v>0</v>
      </c>
      <c r="K8460" s="12" t="s">
        <v>47</v>
      </c>
      <c r="L8460">
        <v>1</v>
      </c>
      <c r="M8460" s="12" t="s">
        <v>48</v>
      </c>
    </row>
    <row r="8461" spans="1:13" x14ac:dyDescent="0.25">
      <c r="A8461">
        <v>8460</v>
      </c>
      <c r="B8461" s="10">
        <v>44406</v>
      </c>
      <c r="C8461" s="11">
        <v>0.11098379629629629</v>
      </c>
      <c r="D8461">
        <v>1</v>
      </c>
      <c r="E8461">
        <v>5</v>
      </c>
      <c r="I8461">
        <f t="shared" si="132"/>
        <v>0</v>
      </c>
      <c r="K8461" s="12" t="s">
        <v>47</v>
      </c>
      <c r="L8461">
        <v>1</v>
      </c>
      <c r="M8461" s="12" t="s">
        <v>48</v>
      </c>
    </row>
    <row r="8462" spans="1:13" x14ac:dyDescent="0.25">
      <c r="A8462">
        <v>8461</v>
      </c>
      <c r="B8462" s="10">
        <v>44406</v>
      </c>
      <c r="C8462" s="11">
        <v>0.11107638888888889</v>
      </c>
      <c r="D8462">
        <v>1</v>
      </c>
      <c r="E8462">
        <v>6</v>
      </c>
      <c r="I8462">
        <f t="shared" si="132"/>
        <v>0</v>
      </c>
      <c r="K8462" s="12" t="s">
        <v>47</v>
      </c>
      <c r="L8462">
        <v>1</v>
      </c>
      <c r="M8462" s="12" t="s">
        <v>48</v>
      </c>
    </row>
    <row r="8463" spans="1:13" x14ac:dyDescent="0.25">
      <c r="A8463">
        <v>8462</v>
      </c>
      <c r="B8463" s="10">
        <v>44406</v>
      </c>
      <c r="C8463" s="11">
        <v>0.1125462962962963</v>
      </c>
      <c r="D8463">
        <v>2</v>
      </c>
      <c r="E8463">
        <v>5</v>
      </c>
      <c r="I8463">
        <f t="shared" si="132"/>
        <v>0</v>
      </c>
      <c r="K8463" s="12" t="s">
        <v>47</v>
      </c>
      <c r="L8463">
        <v>2</v>
      </c>
      <c r="M8463" s="12" t="s">
        <v>48</v>
      </c>
    </row>
    <row r="8464" spans="1:13" x14ac:dyDescent="0.25">
      <c r="A8464">
        <v>8463</v>
      </c>
      <c r="B8464" s="10">
        <v>44406</v>
      </c>
      <c r="C8464" s="11">
        <v>0.11284722222222222</v>
      </c>
      <c r="D8464">
        <v>1</v>
      </c>
      <c r="E8464">
        <v>5</v>
      </c>
      <c r="I8464">
        <f t="shared" si="132"/>
        <v>0</v>
      </c>
      <c r="K8464" s="12" t="s">
        <v>47</v>
      </c>
      <c r="L8464">
        <v>1</v>
      </c>
      <c r="M8464" s="12" t="s">
        <v>48</v>
      </c>
    </row>
    <row r="8465" spans="1:13" x14ac:dyDescent="0.25">
      <c r="A8465">
        <v>8464</v>
      </c>
      <c r="B8465" s="10">
        <v>44406</v>
      </c>
      <c r="C8465" s="11">
        <v>0.1133912037037037</v>
      </c>
      <c r="D8465">
        <v>2</v>
      </c>
      <c r="E8465">
        <v>4</v>
      </c>
      <c r="I8465">
        <f t="shared" si="132"/>
        <v>0</v>
      </c>
      <c r="K8465" s="12" t="s">
        <v>47</v>
      </c>
      <c r="L8465">
        <v>1</v>
      </c>
      <c r="M8465" s="12" t="s">
        <v>49</v>
      </c>
    </row>
    <row r="8466" spans="1:13" x14ac:dyDescent="0.25">
      <c r="A8466">
        <v>8465</v>
      </c>
      <c r="B8466" s="10">
        <v>44406</v>
      </c>
      <c r="C8466" s="11">
        <v>0.11395833333333333</v>
      </c>
      <c r="D8466">
        <v>1</v>
      </c>
      <c r="E8466">
        <v>4</v>
      </c>
      <c r="I8466">
        <f t="shared" si="132"/>
        <v>0</v>
      </c>
      <c r="K8466" s="12" t="s">
        <v>47</v>
      </c>
      <c r="L8466">
        <v>1</v>
      </c>
      <c r="M8466" s="12" t="s">
        <v>49</v>
      </c>
    </row>
    <row r="8467" spans="1:13" x14ac:dyDescent="0.25">
      <c r="A8467">
        <v>8466</v>
      </c>
      <c r="B8467" s="10">
        <v>44406</v>
      </c>
      <c r="C8467" s="11">
        <v>0.1168287037037037</v>
      </c>
      <c r="D8467">
        <v>1</v>
      </c>
      <c r="E8467">
        <v>6</v>
      </c>
      <c r="G8467">
        <v>1</v>
      </c>
      <c r="I8467">
        <f t="shared" si="132"/>
        <v>1</v>
      </c>
    </row>
    <row r="8468" spans="1:13" x14ac:dyDescent="0.25">
      <c r="A8468">
        <v>8467</v>
      </c>
      <c r="B8468" s="10">
        <v>44406</v>
      </c>
      <c r="C8468" s="11">
        <v>0.11710648148148149</v>
      </c>
      <c r="D8468">
        <v>1</v>
      </c>
      <c r="E8468">
        <v>4</v>
      </c>
      <c r="I8468">
        <f t="shared" si="132"/>
        <v>0</v>
      </c>
      <c r="K8468" s="12" t="s">
        <v>47</v>
      </c>
      <c r="L8468">
        <v>1</v>
      </c>
      <c r="M8468" s="12" t="s">
        <v>48</v>
      </c>
    </row>
    <row r="8469" spans="1:13" x14ac:dyDescent="0.25">
      <c r="A8469">
        <v>8468</v>
      </c>
      <c r="B8469" s="10">
        <v>44406</v>
      </c>
      <c r="C8469" s="11">
        <v>0.11728009259259259</v>
      </c>
      <c r="D8469">
        <v>1</v>
      </c>
      <c r="E8469">
        <v>6</v>
      </c>
      <c r="F8469">
        <v>1</v>
      </c>
      <c r="I8469">
        <f t="shared" si="132"/>
        <v>1</v>
      </c>
    </row>
    <row r="8470" spans="1:13" x14ac:dyDescent="0.25">
      <c r="A8470">
        <v>8469</v>
      </c>
      <c r="B8470" s="10">
        <v>44406</v>
      </c>
      <c r="C8470" s="11">
        <v>0.11840277777777779</v>
      </c>
      <c r="D8470">
        <v>2</v>
      </c>
      <c r="E8470">
        <v>4</v>
      </c>
      <c r="I8470">
        <f t="shared" si="132"/>
        <v>0</v>
      </c>
      <c r="K8470" s="12" t="s">
        <v>47</v>
      </c>
      <c r="L8470">
        <v>1</v>
      </c>
      <c r="M8470" s="12" t="s">
        <v>48</v>
      </c>
    </row>
    <row r="8471" spans="1:13" x14ac:dyDescent="0.25">
      <c r="A8471">
        <v>8470</v>
      </c>
      <c r="B8471" s="10">
        <v>44406</v>
      </c>
      <c r="C8471" s="11">
        <v>0.11894675925925925</v>
      </c>
      <c r="D8471">
        <v>1</v>
      </c>
      <c r="E8471">
        <v>5</v>
      </c>
      <c r="G8471">
        <v>1</v>
      </c>
      <c r="I8471">
        <f t="shared" si="132"/>
        <v>1</v>
      </c>
    </row>
    <row r="8472" spans="1:13" x14ac:dyDescent="0.25">
      <c r="A8472">
        <v>8471</v>
      </c>
      <c r="B8472" s="10">
        <v>44406</v>
      </c>
      <c r="C8472" s="11">
        <v>0.12359953703703704</v>
      </c>
      <c r="D8472">
        <v>1</v>
      </c>
      <c r="E8472">
        <v>6</v>
      </c>
      <c r="F8472">
        <v>1</v>
      </c>
      <c r="I8472">
        <f t="shared" si="132"/>
        <v>1</v>
      </c>
    </row>
    <row r="8473" spans="1:13" x14ac:dyDescent="0.25">
      <c r="A8473">
        <v>8472</v>
      </c>
      <c r="B8473" s="10">
        <v>44406</v>
      </c>
      <c r="C8473" s="11">
        <v>0.13008101851851853</v>
      </c>
      <c r="D8473">
        <v>2</v>
      </c>
      <c r="E8473">
        <v>6</v>
      </c>
      <c r="I8473">
        <f t="shared" si="132"/>
        <v>0</v>
      </c>
      <c r="K8473" s="12" t="s">
        <v>47</v>
      </c>
      <c r="L8473">
        <v>1</v>
      </c>
      <c r="M8473" s="12" t="s">
        <v>48</v>
      </c>
    </row>
    <row r="8474" spans="1:13" x14ac:dyDescent="0.25">
      <c r="A8474">
        <v>8473</v>
      </c>
      <c r="B8474" s="10">
        <v>44406</v>
      </c>
      <c r="C8474" s="11">
        <v>0.13210648148148149</v>
      </c>
      <c r="D8474">
        <v>1</v>
      </c>
      <c r="E8474">
        <v>5</v>
      </c>
      <c r="I8474">
        <f t="shared" si="132"/>
        <v>0</v>
      </c>
      <c r="K8474" s="12" t="s">
        <v>47</v>
      </c>
      <c r="L8474">
        <v>1</v>
      </c>
      <c r="M8474" s="12" t="s">
        <v>48</v>
      </c>
    </row>
    <row r="8475" spans="1:13" x14ac:dyDescent="0.25">
      <c r="A8475">
        <v>8474</v>
      </c>
      <c r="B8475" s="10">
        <v>44406</v>
      </c>
      <c r="C8475" s="11">
        <v>0.13283564814814816</v>
      </c>
      <c r="D8475">
        <v>2</v>
      </c>
      <c r="E8475">
        <v>6</v>
      </c>
      <c r="G8475">
        <v>1</v>
      </c>
      <c r="I8475">
        <f t="shared" si="132"/>
        <v>1</v>
      </c>
    </row>
    <row r="8476" spans="1:13" x14ac:dyDescent="0.25">
      <c r="A8476">
        <v>8475</v>
      </c>
      <c r="B8476" s="10">
        <v>44406</v>
      </c>
      <c r="C8476" s="11">
        <v>0.13284722222222223</v>
      </c>
      <c r="D8476">
        <v>2</v>
      </c>
      <c r="E8476">
        <v>5</v>
      </c>
      <c r="I8476">
        <f t="shared" si="132"/>
        <v>0</v>
      </c>
      <c r="K8476" s="12" t="s">
        <v>47</v>
      </c>
      <c r="L8476">
        <v>1</v>
      </c>
      <c r="M8476" s="12" t="s">
        <v>48</v>
      </c>
    </row>
    <row r="8477" spans="1:13" x14ac:dyDescent="0.25">
      <c r="A8477">
        <v>8476</v>
      </c>
      <c r="B8477" s="10">
        <v>44406</v>
      </c>
      <c r="C8477" s="11">
        <v>0.13616898148148149</v>
      </c>
      <c r="D8477">
        <v>1</v>
      </c>
      <c r="E8477">
        <v>4</v>
      </c>
      <c r="I8477">
        <f t="shared" si="132"/>
        <v>0</v>
      </c>
      <c r="K8477" s="12" t="s">
        <v>47</v>
      </c>
      <c r="L8477">
        <v>2</v>
      </c>
      <c r="M8477" s="12" t="s">
        <v>48</v>
      </c>
    </row>
    <row r="8478" spans="1:13" x14ac:dyDescent="0.25">
      <c r="A8478">
        <v>8477</v>
      </c>
      <c r="B8478" s="10">
        <v>44406</v>
      </c>
      <c r="C8478" s="14">
        <v>0.13681712962962964</v>
      </c>
      <c r="D8478">
        <v>2</v>
      </c>
      <c r="E8478">
        <v>6</v>
      </c>
      <c r="I8478">
        <f t="shared" si="132"/>
        <v>0</v>
      </c>
      <c r="K8478" s="12" t="s">
        <v>47</v>
      </c>
      <c r="L8478">
        <v>1</v>
      </c>
      <c r="M8478" s="12" t="s">
        <v>48</v>
      </c>
    </row>
    <row r="8479" spans="1:13" x14ac:dyDescent="0.25">
      <c r="A8479">
        <v>8478</v>
      </c>
      <c r="B8479" s="10">
        <v>44406</v>
      </c>
      <c r="C8479" s="11">
        <v>0.13716435185185186</v>
      </c>
      <c r="D8479">
        <v>2</v>
      </c>
      <c r="E8479">
        <v>5</v>
      </c>
      <c r="I8479">
        <f t="shared" si="132"/>
        <v>0</v>
      </c>
      <c r="K8479" s="12" t="s">
        <v>47</v>
      </c>
      <c r="L8479">
        <v>1</v>
      </c>
      <c r="M8479" s="12" t="s">
        <v>48</v>
      </c>
    </row>
    <row r="8480" spans="1:13" x14ac:dyDescent="0.25">
      <c r="A8480">
        <v>8479</v>
      </c>
      <c r="B8480" s="10">
        <v>44406</v>
      </c>
      <c r="C8480" s="11">
        <v>0.13832175925925927</v>
      </c>
      <c r="D8480">
        <v>1</v>
      </c>
      <c r="E8480">
        <v>6</v>
      </c>
      <c r="I8480">
        <f t="shared" si="132"/>
        <v>0</v>
      </c>
      <c r="K8480" s="12" t="s">
        <v>47</v>
      </c>
      <c r="L8480">
        <v>1</v>
      </c>
      <c r="M8480" s="12" t="s">
        <v>49</v>
      </c>
    </row>
    <row r="8481" spans="1:13" x14ac:dyDescent="0.25">
      <c r="A8481">
        <v>8480</v>
      </c>
      <c r="B8481" s="10">
        <v>44406</v>
      </c>
      <c r="C8481" s="11">
        <v>0.13841435185185186</v>
      </c>
      <c r="D8481">
        <v>1</v>
      </c>
      <c r="E8481">
        <v>7</v>
      </c>
      <c r="I8481">
        <f t="shared" si="132"/>
        <v>0</v>
      </c>
      <c r="K8481" s="12" t="s">
        <v>47</v>
      </c>
      <c r="L8481">
        <v>2</v>
      </c>
      <c r="M8481" s="12" t="s">
        <v>54</v>
      </c>
    </row>
    <row r="8482" spans="1:13" x14ac:dyDescent="0.25">
      <c r="A8482">
        <v>8481</v>
      </c>
      <c r="B8482" s="10">
        <v>44406</v>
      </c>
      <c r="C8482" s="11">
        <v>0.13864583333333333</v>
      </c>
      <c r="D8482">
        <v>1</v>
      </c>
      <c r="E8482">
        <v>5</v>
      </c>
      <c r="I8482">
        <f t="shared" si="132"/>
        <v>0</v>
      </c>
      <c r="K8482" s="12" t="s">
        <v>47</v>
      </c>
      <c r="L8482">
        <v>1</v>
      </c>
      <c r="M8482" s="12" t="s">
        <v>48</v>
      </c>
    </row>
    <row r="8483" spans="1:13" x14ac:dyDescent="0.25">
      <c r="A8483">
        <v>8482</v>
      </c>
      <c r="B8483" s="10">
        <v>44406</v>
      </c>
      <c r="C8483" s="11">
        <v>0.13928240740740741</v>
      </c>
      <c r="D8483">
        <v>1</v>
      </c>
      <c r="E8483">
        <v>4</v>
      </c>
      <c r="I8483">
        <f t="shared" si="132"/>
        <v>0</v>
      </c>
      <c r="K8483" s="12" t="s">
        <v>47</v>
      </c>
      <c r="L8483">
        <v>1</v>
      </c>
      <c r="M8483" s="12" t="s">
        <v>49</v>
      </c>
    </row>
    <row r="8484" spans="1:13" x14ac:dyDescent="0.25">
      <c r="A8484">
        <v>8483</v>
      </c>
      <c r="B8484" s="10">
        <v>44406</v>
      </c>
      <c r="C8484" s="11">
        <v>0.14844907407407407</v>
      </c>
      <c r="D8484">
        <v>2</v>
      </c>
      <c r="E8484">
        <v>4</v>
      </c>
      <c r="I8484">
        <f t="shared" si="132"/>
        <v>0</v>
      </c>
      <c r="K8484" s="12" t="s">
        <v>47</v>
      </c>
      <c r="L8484">
        <v>2</v>
      </c>
      <c r="M8484" s="12" t="s">
        <v>54</v>
      </c>
    </row>
    <row r="8485" spans="1:13" x14ac:dyDescent="0.25">
      <c r="A8485">
        <v>8484</v>
      </c>
      <c r="B8485" s="10">
        <v>44406</v>
      </c>
      <c r="C8485" s="11">
        <v>0.15714120370370369</v>
      </c>
      <c r="D8485">
        <v>1</v>
      </c>
      <c r="E8485">
        <v>6</v>
      </c>
      <c r="I8485">
        <f t="shared" si="132"/>
        <v>0</v>
      </c>
      <c r="K8485" s="12" t="s">
        <v>47</v>
      </c>
      <c r="L8485">
        <v>1</v>
      </c>
      <c r="M8485" s="12" t="s">
        <v>48</v>
      </c>
    </row>
    <row r="8486" spans="1:13" x14ac:dyDescent="0.25">
      <c r="A8486">
        <v>8485</v>
      </c>
      <c r="B8486" s="10">
        <v>44406</v>
      </c>
      <c r="C8486" s="11">
        <v>0.15813657407407408</v>
      </c>
      <c r="D8486">
        <v>2</v>
      </c>
      <c r="E8486">
        <v>5</v>
      </c>
      <c r="I8486">
        <f t="shared" si="132"/>
        <v>0</v>
      </c>
      <c r="K8486" s="12" t="s">
        <v>47</v>
      </c>
      <c r="L8486">
        <v>1</v>
      </c>
      <c r="M8486" s="12" t="s">
        <v>48</v>
      </c>
    </row>
    <row r="8487" spans="1:13" x14ac:dyDescent="0.25">
      <c r="A8487">
        <v>8486</v>
      </c>
      <c r="B8487" s="10">
        <v>44406</v>
      </c>
      <c r="C8487" s="11">
        <v>0.15895833333333334</v>
      </c>
      <c r="D8487">
        <v>2</v>
      </c>
      <c r="E8487">
        <v>5</v>
      </c>
      <c r="I8487">
        <f t="shared" si="132"/>
        <v>0</v>
      </c>
      <c r="K8487" s="12" t="s">
        <v>47</v>
      </c>
      <c r="L8487">
        <v>1</v>
      </c>
      <c r="M8487" s="12" t="s">
        <v>48</v>
      </c>
    </row>
    <row r="8488" spans="1:13" x14ac:dyDescent="0.25">
      <c r="A8488">
        <v>8487</v>
      </c>
      <c r="B8488" s="10">
        <v>44406</v>
      </c>
      <c r="C8488" s="11">
        <v>0.15903935185185183</v>
      </c>
      <c r="D8488">
        <v>1</v>
      </c>
      <c r="E8488">
        <v>4</v>
      </c>
      <c r="I8488">
        <f t="shared" si="132"/>
        <v>0</v>
      </c>
      <c r="K8488" s="12" t="s">
        <v>47</v>
      </c>
      <c r="L8488">
        <v>2</v>
      </c>
      <c r="M8488" s="12" t="s">
        <v>48</v>
      </c>
    </row>
    <row r="8489" spans="1:13" x14ac:dyDescent="0.25">
      <c r="A8489">
        <v>8488</v>
      </c>
      <c r="B8489" s="10">
        <v>44406</v>
      </c>
      <c r="C8489" s="11">
        <v>0.16978009259259261</v>
      </c>
      <c r="D8489">
        <v>1</v>
      </c>
      <c r="E8489">
        <v>4</v>
      </c>
      <c r="I8489">
        <f t="shared" si="132"/>
        <v>0</v>
      </c>
      <c r="K8489" s="12" t="s">
        <v>47</v>
      </c>
      <c r="L8489">
        <v>1</v>
      </c>
      <c r="M8489" s="12" t="s">
        <v>49</v>
      </c>
    </row>
    <row r="8490" spans="1:13" x14ac:dyDescent="0.25">
      <c r="A8490">
        <v>8489</v>
      </c>
      <c r="B8490" s="10">
        <v>44406</v>
      </c>
      <c r="C8490" s="11">
        <v>0.1708449074074074</v>
      </c>
      <c r="D8490">
        <v>1</v>
      </c>
      <c r="E8490">
        <v>5</v>
      </c>
      <c r="I8490">
        <f t="shared" si="132"/>
        <v>0</v>
      </c>
      <c r="K8490" s="12" t="s">
        <v>47</v>
      </c>
      <c r="L8490">
        <v>1</v>
      </c>
      <c r="M8490" s="12" t="s">
        <v>48</v>
      </c>
    </row>
    <row r="8491" spans="1:13" x14ac:dyDescent="0.25">
      <c r="A8491">
        <v>8490</v>
      </c>
      <c r="B8491" s="10">
        <v>44406</v>
      </c>
      <c r="C8491" s="11">
        <v>0.17309027777777777</v>
      </c>
      <c r="D8491">
        <v>1</v>
      </c>
      <c r="E8491">
        <v>6</v>
      </c>
      <c r="I8491">
        <f t="shared" si="132"/>
        <v>0</v>
      </c>
      <c r="K8491" s="12" t="s">
        <v>47</v>
      </c>
      <c r="L8491">
        <v>1</v>
      </c>
      <c r="M8491" s="12" t="s">
        <v>48</v>
      </c>
    </row>
    <row r="8492" spans="1:13" x14ac:dyDescent="0.25">
      <c r="A8492">
        <v>8491</v>
      </c>
      <c r="B8492" s="10">
        <v>44406</v>
      </c>
      <c r="C8492" s="11">
        <v>0.1741087962962963</v>
      </c>
      <c r="D8492">
        <v>1</v>
      </c>
      <c r="E8492">
        <v>5</v>
      </c>
      <c r="I8492">
        <f t="shared" si="132"/>
        <v>0</v>
      </c>
      <c r="K8492" s="12" t="s">
        <v>47</v>
      </c>
      <c r="L8492">
        <v>1</v>
      </c>
      <c r="M8492" s="12" t="s">
        <v>49</v>
      </c>
    </row>
    <row r="8493" spans="1:13" x14ac:dyDescent="0.25">
      <c r="A8493">
        <v>8492</v>
      </c>
      <c r="B8493" s="10">
        <v>44406</v>
      </c>
      <c r="C8493" s="11">
        <v>0.17621527777777779</v>
      </c>
      <c r="D8493">
        <v>1</v>
      </c>
      <c r="E8493">
        <v>4</v>
      </c>
      <c r="I8493">
        <f t="shared" si="132"/>
        <v>0</v>
      </c>
      <c r="K8493" s="12" t="s">
        <v>47</v>
      </c>
      <c r="L8493">
        <v>3</v>
      </c>
      <c r="M8493" s="12" t="s">
        <v>48</v>
      </c>
    </row>
    <row r="8494" spans="1:13" x14ac:dyDescent="0.25">
      <c r="A8494">
        <v>8493</v>
      </c>
      <c r="B8494" s="10">
        <v>44406</v>
      </c>
      <c r="C8494" s="11">
        <v>0.17744212962962966</v>
      </c>
      <c r="D8494">
        <v>2</v>
      </c>
      <c r="E8494">
        <v>6</v>
      </c>
      <c r="I8494">
        <f t="shared" si="132"/>
        <v>0</v>
      </c>
      <c r="K8494" s="12" t="s">
        <v>47</v>
      </c>
      <c r="L8494">
        <v>4</v>
      </c>
      <c r="M8494" s="12" t="s">
        <v>59</v>
      </c>
    </row>
    <row r="8495" spans="1:13" x14ac:dyDescent="0.25">
      <c r="A8495">
        <v>8494</v>
      </c>
      <c r="B8495" s="10">
        <v>44406</v>
      </c>
      <c r="C8495" s="11">
        <v>0.18011574074074074</v>
      </c>
      <c r="D8495">
        <v>2</v>
      </c>
      <c r="E8495">
        <v>4</v>
      </c>
      <c r="I8495">
        <f t="shared" si="132"/>
        <v>0</v>
      </c>
      <c r="K8495" s="12" t="s">
        <v>47</v>
      </c>
      <c r="L8495">
        <v>2</v>
      </c>
      <c r="M8495" s="12" t="s">
        <v>48</v>
      </c>
    </row>
    <row r="8496" spans="1:13" x14ac:dyDescent="0.25">
      <c r="A8496">
        <v>8495</v>
      </c>
      <c r="B8496" s="10">
        <v>44406</v>
      </c>
      <c r="C8496" s="11">
        <v>0.18076388888888886</v>
      </c>
      <c r="D8496">
        <v>1</v>
      </c>
      <c r="E8496">
        <v>4</v>
      </c>
      <c r="I8496">
        <f t="shared" si="132"/>
        <v>0</v>
      </c>
      <c r="K8496" s="12" t="s">
        <v>47</v>
      </c>
      <c r="L8496">
        <v>1</v>
      </c>
      <c r="M8496" s="12" t="s">
        <v>49</v>
      </c>
    </row>
    <row r="8497" spans="1:13" x14ac:dyDescent="0.25">
      <c r="A8497">
        <v>8496</v>
      </c>
      <c r="B8497" s="10">
        <v>44406</v>
      </c>
      <c r="C8497" s="11">
        <v>0.18185185185185185</v>
      </c>
      <c r="D8497">
        <v>1</v>
      </c>
      <c r="E8497">
        <v>5</v>
      </c>
      <c r="I8497">
        <f t="shared" si="132"/>
        <v>0</v>
      </c>
      <c r="K8497" s="12" t="s">
        <v>47</v>
      </c>
      <c r="L8497">
        <v>1</v>
      </c>
      <c r="M8497" s="12" t="s">
        <v>49</v>
      </c>
    </row>
    <row r="8498" spans="1:13" x14ac:dyDescent="0.25">
      <c r="A8498">
        <v>8497</v>
      </c>
      <c r="B8498" s="10">
        <v>44406</v>
      </c>
      <c r="C8498" s="11">
        <v>0.1822337962962963</v>
      </c>
      <c r="D8498">
        <v>2</v>
      </c>
      <c r="E8498">
        <v>5</v>
      </c>
      <c r="I8498">
        <f t="shared" si="132"/>
        <v>0</v>
      </c>
      <c r="K8498" s="12" t="s">
        <v>47</v>
      </c>
      <c r="L8498">
        <v>2</v>
      </c>
      <c r="M8498" s="12" t="s">
        <v>49</v>
      </c>
    </row>
    <row r="8499" spans="1:13" x14ac:dyDescent="0.25">
      <c r="A8499">
        <v>8498</v>
      </c>
      <c r="B8499" s="10">
        <v>44406</v>
      </c>
      <c r="C8499" s="11">
        <v>0.18376157407407409</v>
      </c>
      <c r="D8499">
        <v>1</v>
      </c>
      <c r="E8499">
        <v>5</v>
      </c>
      <c r="I8499">
        <f t="shared" si="132"/>
        <v>0</v>
      </c>
      <c r="K8499" s="12" t="s">
        <v>47</v>
      </c>
      <c r="L8499">
        <v>2</v>
      </c>
      <c r="M8499" s="12" t="s">
        <v>48</v>
      </c>
    </row>
    <row r="8500" spans="1:13" x14ac:dyDescent="0.25">
      <c r="A8500">
        <v>8499</v>
      </c>
      <c r="B8500" s="10">
        <v>44406</v>
      </c>
      <c r="C8500" s="11">
        <v>0.18434027777777776</v>
      </c>
      <c r="D8500">
        <v>1</v>
      </c>
      <c r="E8500">
        <v>5</v>
      </c>
      <c r="I8500">
        <f t="shared" si="132"/>
        <v>0</v>
      </c>
      <c r="K8500" s="12" t="s">
        <v>47</v>
      </c>
      <c r="L8500">
        <v>1</v>
      </c>
      <c r="M8500" s="12" t="s">
        <v>49</v>
      </c>
    </row>
    <row r="8501" spans="1:13" x14ac:dyDescent="0.25">
      <c r="A8501">
        <v>8500</v>
      </c>
      <c r="B8501" s="10">
        <v>44406</v>
      </c>
      <c r="C8501" s="11">
        <v>0.18782407407407409</v>
      </c>
      <c r="D8501">
        <v>2</v>
      </c>
      <c r="E8501">
        <v>4</v>
      </c>
      <c r="I8501">
        <f t="shared" si="132"/>
        <v>0</v>
      </c>
      <c r="K8501" s="12" t="s">
        <v>47</v>
      </c>
      <c r="L8501">
        <v>1</v>
      </c>
      <c r="M8501" s="12" t="s">
        <v>48</v>
      </c>
    </row>
    <row r="8502" spans="1:13" x14ac:dyDescent="0.25">
      <c r="A8502">
        <v>8501</v>
      </c>
      <c r="B8502" s="10">
        <v>44406</v>
      </c>
      <c r="C8502" s="11">
        <v>0.18802083333333333</v>
      </c>
      <c r="D8502">
        <v>1</v>
      </c>
      <c r="E8502">
        <v>5</v>
      </c>
      <c r="I8502">
        <f t="shared" si="132"/>
        <v>0</v>
      </c>
      <c r="K8502" s="12" t="s">
        <v>47</v>
      </c>
      <c r="L8502">
        <v>1</v>
      </c>
      <c r="M8502" s="12" t="s">
        <v>48</v>
      </c>
    </row>
    <row r="8503" spans="1:13" x14ac:dyDescent="0.25">
      <c r="A8503">
        <v>8502</v>
      </c>
      <c r="B8503" s="10">
        <v>44406</v>
      </c>
      <c r="C8503" s="11">
        <v>0.18894675925925927</v>
      </c>
      <c r="D8503">
        <v>1</v>
      </c>
      <c r="E8503">
        <v>6</v>
      </c>
      <c r="I8503">
        <f t="shared" si="132"/>
        <v>0</v>
      </c>
      <c r="K8503" s="12" t="s">
        <v>47</v>
      </c>
      <c r="L8503">
        <v>1</v>
      </c>
      <c r="M8503" s="12" t="s">
        <v>49</v>
      </c>
    </row>
    <row r="8504" spans="1:13" x14ac:dyDescent="0.25">
      <c r="A8504">
        <v>8503</v>
      </c>
      <c r="B8504" s="10">
        <v>44406</v>
      </c>
      <c r="C8504" s="11">
        <v>0.18923611111111113</v>
      </c>
      <c r="D8504">
        <v>1</v>
      </c>
      <c r="E8504">
        <v>4</v>
      </c>
      <c r="I8504">
        <f t="shared" si="132"/>
        <v>0</v>
      </c>
      <c r="K8504" s="12" t="s">
        <v>47</v>
      </c>
      <c r="L8504">
        <v>1</v>
      </c>
      <c r="M8504" s="12" t="s">
        <v>48</v>
      </c>
    </row>
    <row r="8505" spans="1:13" x14ac:dyDescent="0.25">
      <c r="A8505">
        <v>8504</v>
      </c>
      <c r="B8505" s="10">
        <v>44406</v>
      </c>
      <c r="C8505" s="11">
        <v>0.19000000000000003</v>
      </c>
      <c r="D8505">
        <v>1</v>
      </c>
      <c r="E8505">
        <v>4</v>
      </c>
      <c r="I8505">
        <f t="shared" si="132"/>
        <v>0</v>
      </c>
      <c r="K8505" s="12" t="s">
        <v>47</v>
      </c>
      <c r="L8505">
        <v>1</v>
      </c>
      <c r="M8505" s="12" t="s">
        <v>49</v>
      </c>
    </row>
    <row r="8506" spans="1:13" x14ac:dyDescent="0.25">
      <c r="A8506">
        <v>8505</v>
      </c>
      <c r="B8506" s="10">
        <v>44406</v>
      </c>
      <c r="C8506" s="11">
        <v>0.19024305555555557</v>
      </c>
      <c r="D8506">
        <v>2</v>
      </c>
      <c r="E8506">
        <v>4</v>
      </c>
      <c r="I8506">
        <f t="shared" si="132"/>
        <v>0</v>
      </c>
      <c r="K8506" s="12" t="s">
        <v>47</v>
      </c>
      <c r="L8506">
        <v>1</v>
      </c>
      <c r="M8506" s="12" t="s">
        <v>49</v>
      </c>
    </row>
    <row r="8507" spans="1:13" x14ac:dyDescent="0.25">
      <c r="A8507">
        <v>8506</v>
      </c>
      <c r="B8507" s="10">
        <v>44406</v>
      </c>
      <c r="C8507" s="11">
        <v>0.1907986111111111</v>
      </c>
      <c r="D8507">
        <v>1</v>
      </c>
      <c r="E8507">
        <v>5</v>
      </c>
      <c r="I8507">
        <f t="shared" si="132"/>
        <v>0</v>
      </c>
      <c r="K8507" s="12" t="s">
        <v>47</v>
      </c>
      <c r="L8507">
        <v>1</v>
      </c>
      <c r="M8507" s="12" t="s">
        <v>48</v>
      </c>
    </row>
    <row r="8508" spans="1:13" x14ac:dyDescent="0.25">
      <c r="A8508">
        <v>8507</v>
      </c>
      <c r="B8508" s="10">
        <v>44406</v>
      </c>
      <c r="C8508" s="11">
        <v>0.19269675925925925</v>
      </c>
      <c r="D8508">
        <v>1</v>
      </c>
      <c r="E8508">
        <v>5</v>
      </c>
      <c r="I8508">
        <f t="shared" si="132"/>
        <v>0</v>
      </c>
      <c r="K8508" s="12" t="s">
        <v>47</v>
      </c>
      <c r="L8508">
        <v>1</v>
      </c>
      <c r="M8508" s="12" t="s">
        <v>49</v>
      </c>
    </row>
    <row r="8509" spans="1:13" x14ac:dyDescent="0.25">
      <c r="A8509">
        <v>8508</v>
      </c>
      <c r="B8509" s="10">
        <v>44406</v>
      </c>
      <c r="C8509" s="11">
        <v>0.19269675925925925</v>
      </c>
      <c r="D8509">
        <v>2</v>
      </c>
      <c r="E8509">
        <v>4</v>
      </c>
      <c r="I8509">
        <f t="shared" si="132"/>
        <v>0</v>
      </c>
      <c r="K8509" s="12" t="s">
        <v>47</v>
      </c>
      <c r="L8509">
        <v>1</v>
      </c>
      <c r="M8509" s="12" t="s">
        <v>48</v>
      </c>
    </row>
    <row r="8510" spans="1:13" x14ac:dyDescent="0.25">
      <c r="A8510">
        <v>8509</v>
      </c>
      <c r="B8510" s="10">
        <v>44406</v>
      </c>
      <c r="C8510" s="11">
        <v>0.19484953703703703</v>
      </c>
      <c r="D8510">
        <v>1</v>
      </c>
      <c r="E8510">
        <v>5</v>
      </c>
      <c r="I8510">
        <f t="shared" si="132"/>
        <v>0</v>
      </c>
      <c r="K8510" s="12" t="s">
        <v>47</v>
      </c>
      <c r="L8510">
        <v>1</v>
      </c>
      <c r="M8510" s="12" t="s">
        <v>48</v>
      </c>
    </row>
    <row r="8511" spans="1:13" x14ac:dyDescent="0.25">
      <c r="A8511">
        <v>8510</v>
      </c>
      <c r="B8511" s="10">
        <v>44406</v>
      </c>
      <c r="C8511" s="11">
        <v>0.19599537037037038</v>
      </c>
      <c r="D8511">
        <v>2</v>
      </c>
      <c r="E8511">
        <v>5</v>
      </c>
      <c r="I8511">
        <f t="shared" si="132"/>
        <v>0</v>
      </c>
      <c r="K8511" s="12" t="s">
        <v>47</v>
      </c>
      <c r="L8511">
        <v>1</v>
      </c>
      <c r="M8511" s="12" t="s">
        <v>48</v>
      </c>
    </row>
    <row r="8512" spans="1:13" x14ac:dyDescent="0.25">
      <c r="A8512">
        <v>8511</v>
      </c>
      <c r="B8512" s="10">
        <v>44406</v>
      </c>
      <c r="C8512" s="11">
        <v>0.19628472222222224</v>
      </c>
      <c r="D8512">
        <v>2</v>
      </c>
      <c r="E8512">
        <v>6</v>
      </c>
      <c r="I8512">
        <f t="shared" si="132"/>
        <v>0</v>
      </c>
      <c r="K8512" s="12" t="s">
        <v>47</v>
      </c>
      <c r="L8512">
        <v>1</v>
      </c>
      <c r="M8512" s="12" t="s">
        <v>48</v>
      </c>
    </row>
    <row r="8513" spans="1:13" x14ac:dyDescent="0.25">
      <c r="A8513">
        <v>8512</v>
      </c>
      <c r="B8513" s="10">
        <v>44406</v>
      </c>
      <c r="C8513" s="11">
        <v>0.20077546296296298</v>
      </c>
      <c r="D8513">
        <v>2</v>
      </c>
      <c r="E8513">
        <v>6</v>
      </c>
      <c r="I8513">
        <f t="shared" si="132"/>
        <v>0</v>
      </c>
      <c r="K8513" s="12" t="s">
        <v>47</v>
      </c>
      <c r="L8513">
        <v>1</v>
      </c>
      <c r="M8513" s="12" t="s">
        <v>48</v>
      </c>
    </row>
    <row r="8514" spans="1:13" x14ac:dyDescent="0.25">
      <c r="A8514">
        <v>8513</v>
      </c>
      <c r="B8514" s="10">
        <v>44406</v>
      </c>
      <c r="C8514" s="11">
        <v>0.20208333333333331</v>
      </c>
      <c r="D8514">
        <v>1</v>
      </c>
      <c r="E8514">
        <v>5</v>
      </c>
      <c r="I8514">
        <f t="shared" si="132"/>
        <v>0</v>
      </c>
      <c r="K8514" s="12" t="s">
        <v>47</v>
      </c>
      <c r="L8514">
        <v>1</v>
      </c>
      <c r="M8514" s="12" t="s">
        <v>48</v>
      </c>
    </row>
    <row r="8515" spans="1:13" x14ac:dyDescent="0.25">
      <c r="A8515">
        <v>8514</v>
      </c>
      <c r="B8515" s="10">
        <v>44406</v>
      </c>
      <c r="C8515" s="11">
        <v>0.20414351851851853</v>
      </c>
      <c r="D8515">
        <v>2</v>
      </c>
      <c r="E8515">
        <v>4</v>
      </c>
      <c r="I8515">
        <f t="shared" si="132"/>
        <v>0</v>
      </c>
      <c r="K8515" s="12" t="s">
        <v>47</v>
      </c>
      <c r="L8515">
        <v>1</v>
      </c>
      <c r="M8515" s="12" t="s">
        <v>48</v>
      </c>
    </row>
    <row r="8516" spans="1:13" x14ac:dyDescent="0.25">
      <c r="A8516">
        <v>8515</v>
      </c>
      <c r="B8516" s="10">
        <v>44406</v>
      </c>
      <c r="C8516" s="11">
        <v>0.20456018518518518</v>
      </c>
      <c r="D8516">
        <v>1</v>
      </c>
      <c r="E8516">
        <v>4</v>
      </c>
      <c r="I8516">
        <f t="shared" si="132"/>
        <v>0</v>
      </c>
      <c r="K8516" s="12" t="s">
        <v>47</v>
      </c>
      <c r="L8516">
        <v>1</v>
      </c>
      <c r="M8516" s="12" t="s">
        <v>48</v>
      </c>
    </row>
    <row r="8517" spans="1:13" x14ac:dyDescent="0.25">
      <c r="A8517">
        <v>8516</v>
      </c>
      <c r="B8517" s="10">
        <v>44406</v>
      </c>
      <c r="C8517" s="11">
        <v>0.20609953703703701</v>
      </c>
      <c r="D8517">
        <v>2</v>
      </c>
      <c r="E8517">
        <v>4</v>
      </c>
      <c r="I8517">
        <f t="shared" si="132"/>
        <v>0</v>
      </c>
      <c r="K8517" s="12" t="s">
        <v>47</v>
      </c>
      <c r="L8517">
        <v>1</v>
      </c>
      <c r="M8517" s="12" t="s">
        <v>49</v>
      </c>
    </row>
    <row r="8518" spans="1:13" x14ac:dyDescent="0.25">
      <c r="A8518">
        <v>8517</v>
      </c>
      <c r="B8518" s="10">
        <v>44406</v>
      </c>
      <c r="C8518" s="16">
        <v>0.20673611111111112</v>
      </c>
      <c r="D8518">
        <v>2</v>
      </c>
      <c r="E8518">
        <v>7</v>
      </c>
      <c r="G8518">
        <v>1</v>
      </c>
      <c r="I8518">
        <f t="shared" si="132"/>
        <v>1</v>
      </c>
    </row>
    <row r="8519" spans="1:13" x14ac:dyDescent="0.25">
      <c r="A8519">
        <v>8518</v>
      </c>
      <c r="B8519" s="10">
        <v>44406</v>
      </c>
      <c r="C8519" s="11">
        <v>0.2074074074074074</v>
      </c>
      <c r="D8519">
        <v>1</v>
      </c>
      <c r="E8519">
        <v>4.5</v>
      </c>
      <c r="I8519">
        <f t="shared" si="132"/>
        <v>0</v>
      </c>
      <c r="K8519" s="12" t="s">
        <v>47</v>
      </c>
      <c r="L8519">
        <v>2</v>
      </c>
      <c r="M8519" s="12" t="s">
        <v>54</v>
      </c>
    </row>
    <row r="8520" spans="1:13" x14ac:dyDescent="0.25">
      <c r="A8520">
        <v>8519</v>
      </c>
      <c r="B8520" s="10">
        <v>44406</v>
      </c>
      <c r="C8520" s="11">
        <v>0.20776620370370369</v>
      </c>
      <c r="D8520">
        <v>2</v>
      </c>
      <c r="E8520">
        <v>5.6</v>
      </c>
      <c r="I8520">
        <f t="shared" si="132"/>
        <v>0</v>
      </c>
      <c r="K8520" s="12" t="s">
        <v>47</v>
      </c>
      <c r="L8520">
        <v>2</v>
      </c>
      <c r="M8520" s="12" t="s">
        <v>54</v>
      </c>
    </row>
    <row r="8521" spans="1:13" x14ac:dyDescent="0.25">
      <c r="A8521">
        <v>8520</v>
      </c>
      <c r="B8521" s="10">
        <v>44406</v>
      </c>
      <c r="C8521" s="11">
        <v>0.21460648148148151</v>
      </c>
      <c r="D8521">
        <v>1</v>
      </c>
      <c r="E8521">
        <v>4</v>
      </c>
      <c r="I8521">
        <f t="shared" ref="I8521:I8584" si="133">SUM(F8521:H8521)</f>
        <v>0</v>
      </c>
      <c r="K8521" s="12" t="s">
        <v>47</v>
      </c>
      <c r="L8521">
        <v>4</v>
      </c>
      <c r="M8521" s="12" t="s">
        <v>59</v>
      </c>
    </row>
    <row r="8522" spans="1:13" x14ac:dyDescent="0.25">
      <c r="A8522">
        <v>8521</v>
      </c>
      <c r="B8522" s="10">
        <v>44406</v>
      </c>
      <c r="C8522" s="11">
        <v>0.21597222222222223</v>
      </c>
      <c r="D8522">
        <v>2</v>
      </c>
      <c r="E8522">
        <v>4.5999999999999996</v>
      </c>
      <c r="I8522">
        <f t="shared" si="133"/>
        <v>0</v>
      </c>
      <c r="K8522" s="12" t="s">
        <v>47</v>
      </c>
      <c r="L8522">
        <v>2</v>
      </c>
      <c r="M8522" s="12" t="s">
        <v>54</v>
      </c>
    </row>
    <row r="8523" spans="1:13" x14ac:dyDescent="0.25">
      <c r="A8523">
        <v>8522</v>
      </c>
      <c r="B8523" s="10">
        <v>44406</v>
      </c>
      <c r="C8523" s="11">
        <v>0.21857638888888889</v>
      </c>
      <c r="D8523">
        <v>1</v>
      </c>
      <c r="E8523">
        <v>4</v>
      </c>
      <c r="I8523">
        <f t="shared" si="133"/>
        <v>0</v>
      </c>
      <c r="K8523" s="12" t="s">
        <v>47</v>
      </c>
      <c r="L8523">
        <v>3</v>
      </c>
      <c r="M8523" s="12" t="s">
        <v>58</v>
      </c>
    </row>
    <row r="8524" spans="1:13" x14ac:dyDescent="0.25">
      <c r="A8524">
        <v>8523</v>
      </c>
      <c r="B8524" s="10">
        <v>44406</v>
      </c>
      <c r="C8524" s="11">
        <v>0.21868055555555554</v>
      </c>
      <c r="D8524">
        <v>2</v>
      </c>
      <c r="E8524">
        <v>5</v>
      </c>
      <c r="I8524">
        <f t="shared" si="133"/>
        <v>0</v>
      </c>
      <c r="K8524" s="12" t="s">
        <v>47</v>
      </c>
      <c r="L8524">
        <v>1</v>
      </c>
      <c r="M8524" s="12" t="s">
        <v>48</v>
      </c>
    </row>
    <row r="8525" spans="1:13" x14ac:dyDescent="0.25">
      <c r="A8525">
        <v>8524</v>
      </c>
      <c r="B8525" s="10">
        <v>44406</v>
      </c>
      <c r="C8525" s="11">
        <v>0.21913194444444442</v>
      </c>
      <c r="D8525">
        <v>1</v>
      </c>
      <c r="E8525">
        <v>4</v>
      </c>
      <c r="I8525">
        <f t="shared" si="133"/>
        <v>0</v>
      </c>
      <c r="K8525" s="12" t="s">
        <v>47</v>
      </c>
      <c r="L8525">
        <v>1</v>
      </c>
      <c r="M8525" s="12" t="s">
        <v>48</v>
      </c>
    </row>
    <row r="8526" spans="1:13" x14ac:dyDescent="0.25">
      <c r="A8526">
        <v>8525</v>
      </c>
      <c r="B8526" s="10">
        <v>44406</v>
      </c>
      <c r="C8526" s="11">
        <v>0.22037037037037036</v>
      </c>
      <c r="D8526">
        <v>1</v>
      </c>
      <c r="E8526">
        <v>5</v>
      </c>
      <c r="I8526">
        <f t="shared" si="133"/>
        <v>0</v>
      </c>
      <c r="K8526" s="12" t="s">
        <v>47</v>
      </c>
      <c r="L8526">
        <v>1</v>
      </c>
      <c r="M8526" s="12" t="s">
        <v>48</v>
      </c>
    </row>
    <row r="8527" spans="1:13" x14ac:dyDescent="0.25">
      <c r="A8527">
        <v>8526</v>
      </c>
      <c r="B8527" s="10">
        <v>44406</v>
      </c>
      <c r="C8527" s="11">
        <v>0.22078703703703703</v>
      </c>
      <c r="D8527">
        <v>2</v>
      </c>
      <c r="E8527">
        <v>4</v>
      </c>
      <c r="I8527">
        <f t="shared" si="133"/>
        <v>0</v>
      </c>
      <c r="K8527" s="12" t="s">
        <v>47</v>
      </c>
      <c r="L8527">
        <v>1</v>
      </c>
      <c r="M8527" s="12" t="s">
        <v>48</v>
      </c>
    </row>
    <row r="8528" spans="1:13" x14ac:dyDescent="0.25">
      <c r="A8528">
        <v>8527</v>
      </c>
      <c r="B8528" s="10">
        <v>44406</v>
      </c>
      <c r="C8528" s="11">
        <v>0.22193287037037038</v>
      </c>
      <c r="D8528">
        <v>2</v>
      </c>
      <c r="E8528">
        <v>4</v>
      </c>
      <c r="I8528">
        <f t="shared" si="133"/>
        <v>0</v>
      </c>
      <c r="K8528" s="12" t="s">
        <v>47</v>
      </c>
      <c r="L8528">
        <v>1</v>
      </c>
      <c r="M8528" s="12" t="s">
        <v>48</v>
      </c>
    </row>
    <row r="8529" spans="1:13" x14ac:dyDescent="0.25">
      <c r="A8529">
        <v>8528</v>
      </c>
      <c r="B8529" s="10">
        <v>44406</v>
      </c>
      <c r="C8529" s="11">
        <v>0.22297453703703704</v>
      </c>
      <c r="D8529">
        <v>1</v>
      </c>
      <c r="E8529">
        <v>4</v>
      </c>
      <c r="I8529">
        <f t="shared" si="133"/>
        <v>0</v>
      </c>
      <c r="K8529" s="12" t="s">
        <v>47</v>
      </c>
      <c r="L8529">
        <v>3</v>
      </c>
      <c r="M8529" s="12" t="s">
        <v>48</v>
      </c>
    </row>
    <row r="8530" spans="1:13" x14ac:dyDescent="0.25">
      <c r="A8530">
        <v>8529</v>
      </c>
      <c r="B8530" s="10">
        <v>44406</v>
      </c>
      <c r="C8530" s="11">
        <v>0.22383101851851853</v>
      </c>
      <c r="D8530">
        <v>1</v>
      </c>
      <c r="E8530">
        <v>4</v>
      </c>
      <c r="I8530">
        <f t="shared" si="133"/>
        <v>0</v>
      </c>
      <c r="K8530" s="12" t="s">
        <v>47</v>
      </c>
      <c r="L8530">
        <v>1</v>
      </c>
      <c r="M8530" s="12" t="s">
        <v>48</v>
      </c>
    </row>
    <row r="8531" spans="1:13" x14ac:dyDescent="0.25">
      <c r="A8531">
        <v>8530</v>
      </c>
      <c r="B8531" s="10">
        <v>44406</v>
      </c>
      <c r="C8531" s="11">
        <v>0.2242476851851852</v>
      </c>
      <c r="D8531">
        <v>1</v>
      </c>
      <c r="E8531">
        <v>5</v>
      </c>
      <c r="I8531">
        <f t="shared" si="133"/>
        <v>0</v>
      </c>
      <c r="K8531" s="12" t="s">
        <v>47</v>
      </c>
      <c r="L8531">
        <v>1</v>
      </c>
      <c r="M8531" s="12" t="s">
        <v>49</v>
      </c>
    </row>
    <row r="8532" spans="1:13" x14ac:dyDescent="0.25">
      <c r="A8532">
        <v>8531</v>
      </c>
      <c r="B8532" s="10">
        <v>44406</v>
      </c>
      <c r="C8532" s="11">
        <v>0.22504629629629627</v>
      </c>
      <c r="D8532">
        <v>1</v>
      </c>
      <c r="E8532">
        <v>4.5</v>
      </c>
      <c r="I8532">
        <f t="shared" si="133"/>
        <v>0</v>
      </c>
      <c r="K8532" s="12" t="s">
        <v>47</v>
      </c>
      <c r="L8532">
        <v>3</v>
      </c>
      <c r="M8532" s="12" t="s">
        <v>48</v>
      </c>
    </row>
    <row r="8533" spans="1:13" x14ac:dyDescent="0.25">
      <c r="A8533">
        <v>8532</v>
      </c>
      <c r="B8533" s="10">
        <v>44406</v>
      </c>
      <c r="C8533" s="11">
        <v>0.22570601851851854</v>
      </c>
      <c r="D8533">
        <v>1</v>
      </c>
      <c r="E8533">
        <v>5</v>
      </c>
      <c r="I8533">
        <f t="shared" si="133"/>
        <v>0</v>
      </c>
      <c r="K8533" s="12" t="s">
        <v>47</v>
      </c>
      <c r="L8533">
        <v>1</v>
      </c>
      <c r="M8533" s="12" t="s">
        <v>48</v>
      </c>
    </row>
    <row r="8534" spans="1:13" x14ac:dyDescent="0.25">
      <c r="A8534">
        <v>8533</v>
      </c>
      <c r="B8534" s="10">
        <v>44406</v>
      </c>
      <c r="C8534" s="11">
        <v>0.22658564814814816</v>
      </c>
      <c r="D8534">
        <v>2</v>
      </c>
      <c r="E8534">
        <v>6</v>
      </c>
      <c r="I8534">
        <f t="shared" si="133"/>
        <v>0</v>
      </c>
      <c r="K8534" s="12" t="s">
        <v>47</v>
      </c>
      <c r="L8534">
        <v>1</v>
      </c>
      <c r="M8534" s="12" t="s">
        <v>48</v>
      </c>
    </row>
    <row r="8535" spans="1:13" x14ac:dyDescent="0.25">
      <c r="A8535">
        <v>8534</v>
      </c>
      <c r="B8535" s="10">
        <v>44406</v>
      </c>
      <c r="C8535" s="11">
        <v>0.22677083333333334</v>
      </c>
      <c r="D8535">
        <v>2</v>
      </c>
      <c r="E8535">
        <v>6.7</v>
      </c>
      <c r="I8535">
        <f t="shared" si="133"/>
        <v>0</v>
      </c>
      <c r="K8535" s="12" t="s">
        <v>47</v>
      </c>
      <c r="L8535">
        <v>11</v>
      </c>
      <c r="M8535" s="12" t="s">
        <v>123</v>
      </c>
    </row>
    <row r="8536" spans="1:13" x14ac:dyDescent="0.25">
      <c r="A8536">
        <v>8535</v>
      </c>
      <c r="B8536" s="10">
        <v>44406</v>
      </c>
      <c r="C8536" s="11">
        <v>0.22695601851851852</v>
      </c>
      <c r="D8536">
        <v>2</v>
      </c>
      <c r="E8536">
        <v>4</v>
      </c>
      <c r="G8536">
        <v>1</v>
      </c>
      <c r="I8536">
        <f t="shared" si="133"/>
        <v>1</v>
      </c>
    </row>
    <row r="8537" spans="1:13" x14ac:dyDescent="0.25">
      <c r="A8537">
        <v>8536</v>
      </c>
      <c r="B8537" s="10">
        <v>44406</v>
      </c>
      <c r="C8537" s="11">
        <v>0.22795138888888888</v>
      </c>
      <c r="D8537">
        <v>1</v>
      </c>
      <c r="E8537">
        <v>6</v>
      </c>
      <c r="I8537">
        <f t="shared" si="133"/>
        <v>0</v>
      </c>
      <c r="K8537" s="12" t="s">
        <v>47</v>
      </c>
      <c r="L8537">
        <v>2</v>
      </c>
      <c r="M8537" s="12" t="s">
        <v>48</v>
      </c>
    </row>
    <row r="8538" spans="1:13" x14ac:dyDescent="0.25">
      <c r="A8538">
        <v>8537</v>
      </c>
      <c r="B8538" s="10">
        <v>44406</v>
      </c>
      <c r="C8538" s="11">
        <v>0.22842592592592592</v>
      </c>
      <c r="D8538">
        <v>1</v>
      </c>
      <c r="E8538">
        <v>6</v>
      </c>
      <c r="I8538">
        <f t="shared" si="133"/>
        <v>0</v>
      </c>
      <c r="K8538" s="12" t="s">
        <v>47</v>
      </c>
      <c r="L8538">
        <v>2</v>
      </c>
      <c r="M8538" s="12" t="s">
        <v>48</v>
      </c>
    </row>
    <row r="8539" spans="1:13" x14ac:dyDescent="0.25">
      <c r="A8539">
        <v>8538</v>
      </c>
      <c r="B8539" s="10">
        <v>44406</v>
      </c>
      <c r="C8539" s="11">
        <v>0.22871527777777778</v>
      </c>
      <c r="D8539">
        <v>2</v>
      </c>
      <c r="E8539">
        <v>6</v>
      </c>
      <c r="I8539">
        <f t="shared" si="133"/>
        <v>0</v>
      </c>
      <c r="K8539" s="12" t="s">
        <v>47</v>
      </c>
      <c r="L8539">
        <v>1</v>
      </c>
      <c r="M8539" s="12" t="s">
        <v>48</v>
      </c>
    </row>
    <row r="8540" spans="1:13" x14ac:dyDescent="0.25">
      <c r="A8540">
        <v>8539</v>
      </c>
      <c r="B8540" s="10">
        <v>44406</v>
      </c>
      <c r="C8540" s="11">
        <v>0.22964120370370369</v>
      </c>
      <c r="D8540">
        <v>2</v>
      </c>
      <c r="E8540">
        <v>6</v>
      </c>
      <c r="I8540">
        <f t="shared" si="133"/>
        <v>0</v>
      </c>
      <c r="K8540" s="12" t="s">
        <v>47</v>
      </c>
      <c r="L8540">
        <v>1</v>
      </c>
      <c r="M8540" s="12" t="s">
        <v>48</v>
      </c>
    </row>
    <row r="8541" spans="1:13" x14ac:dyDescent="0.25">
      <c r="A8541">
        <v>8540</v>
      </c>
      <c r="B8541" s="10">
        <v>44406</v>
      </c>
      <c r="C8541" s="11">
        <v>0.23197916666666665</v>
      </c>
      <c r="D8541">
        <v>2</v>
      </c>
      <c r="E8541">
        <v>4</v>
      </c>
      <c r="I8541">
        <f t="shared" si="133"/>
        <v>0</v>
      </c>
      <c r="K8541" s="12" t="s">
        <v>47</v>
      </c>
      <c r="L8541">
        <v>3</v>
      </c>
      <c r="M8541" s="12" t="s">
        <v>48</v>
      </c>
    </row>
    <row r="8542" spans="1:13" x14ac:dyDescent="0.25">
      <c r="A8542">
        <v>8541</v>
      </c>
      <c r="B8542" s="10">
        <v>44406</v>
      </c>
      <c r="C8542" s="11">
        <v>0.23271990740740742</v>
      </c>
      <c r="D8542">
        <v>1</v>
      </c>
      <c r="E8542">
        <v>4</v>
      </c>
      <c r="I8542">
        <f t="shared" si="133"/>
        <v>0</v>
      </c>
      <c r="K8542" s="12" t="s">
        <v>47</v>
      </c>
      <c r="L8542">
        <v>2</v>
      </c>
      <c r="M8542" s="12" t="s">
        <v>48</v>
      </c>
    </row>
    <row r="8543" spans="1:13" x14ac:dyDescent="0.25">
      <c r="A8543">
        <v>8542</v>
      </c>
      <c r="B8543" s="10">
        <v>44406</v>
      </c>
      <c r="C8543" s="11">
        <v>0.23307870370370373</v>
      </c>
      <c r="D8543">
        <v>2</v>
      </c>
      <c r="E8543">
        <v>6</v>
      </c>
      <c r="I8543">
        <f t="shared" si="133"/>
        <v>0</v>
      </c>
      <c r="K8543" s="12" t="s">
        <v>47</v>
      </c>
      <c r="L8543">
        <v>4</v>
      </c>
      <c r="M8543" s="12" t="s">
        <v>48</v>
      </c>
    </row>
    <row r="8544" spans="1:13" x14ac:dyDescent="0.25">
      <c r="A8544">
        <v>8543</v>
      </c>
      <c r="B8544" s="10">
        <v>44406</v>
      </c>
      <c r="C8544" s="11">
        <v>0.23493055555555556</v>
      </c>
      <c r="D8544">
        <v>1</v>
      </c>
      <c r="E8544">
        <v>4.5999999999999996</v>
      </c>
      <c r="I8544">
        <f t="shared" si="133"/>
        <v>0</v>
      </c>
      <c r="K8544" s="12" t="s">
        <v>47</v>
      </c>
      <c r="L8544">
        <v>4</v>
      </c>
      <c r="M8544" s="12" t="s">
        <v>48</v>
      </c>
    </row>
    <row r="8545" spans="1:13" x14ac:dyDescent="0.25">
      <c r="A8545">
        <v>8544</v>
      </c>
      <c r="B8545" s="10">
        <v>44406</v>
      </c>
      <c r="C8545" s="11">
        <v>0.23526620370370369</v>
      </c>
      <c r="D8545">
        <v>2</v>
      </c>
      <c r="E8545">
        <v>5.6</v>
      </c>
      <c r="I8545">
        <f t="shared" si="133"/>
        <v>0</v>
      </c>
      <c r="K8545" s="12" t="s">
        <v>47</v>
      </c>
      <c r="L8545">
        <v>3</v>
      </c>
      <c r="M8545" s="12" t="s">
        <v>48</v>
      </c>
    </row>
    <row r="8546" spans="1:13" x14ac:dyDescent="0.25">
      <c r="A8546">
        <v>8545</v>
      </c>
      <c r="B8546" s="10">
        <v>44406</v>
      </c>
      <c r="C8546" s="11">
        <v>0.23635416666666667</v>
      </c>
      <c r="D8546">
        <v>2</v>
      </c>
      <c r="E8546">
        <v>6</v>
      </c>
      <c r="I8546">
        <f t="shared" si="133"/>
        <v>0</v>
      </c>
      <c r="K8546" s="12" t="s">
        <v>47</v>
      </c>
      <c r="L8546">
        <v>1</v>
      </c>
      <c r="M8546" s="12" t="s">
        <v>48</v>
      </c>
    </row>
    <row r="8547" spans="1:13" x14ac:dyDescent="0.25">
      <c r="A8547">
        <v>8546</v>
      </c>
      <c r="B8547" s="10">
        <v>44406</v>
      </c>
      <c r="C8547" s="11">
        <v>0.23775462962962965</v>
      </c>
      <c r="D8547">
        <v>2</v>
      </c>
      <c r="E8547">
        <v>4</v>
      </c>
      <c r="I8547">
        <f t="shared" si="133"/>
        <v>0</v>
      </c>
      <c r="K8547" s="12" t="s">
        <v>47</v>
      </c>
      <c r="L8547">
        <v>1</v>
      </c>
      <c r="M8547" s="12" t="s">
        <v>48</v>
      </c>
    </row>
    <row r="8548" spans="1:13" x14ac:dyDescent="0.25">
      <c r="A8548">
        <v>8547</v>
      </c>
      <c r="B8548" s="10">
        <v>44406</v>
      </c>
      <c r="C8548" s="11">
        <v>0.2387384259259259</v>
      </c>
      <c r="D8548">
        <v>1</v>
      </c>
      <c r="E8548">
        <v>4</v>
      </c>
      <c r="F8548">
        <v>1</v>
      </c>
      <c r="I8548">
        <f t="shared" si="133"/>
        <v>1</v>
      </c>
    </row>
    <row r="8549" spans="1:13" x14ac:dyDescent="0.25">
      <c r="A8549">
        <v>8548</v>
      </c>
      <c r="B8549" s="10">
        <v>44406</v>
      </c>
      <c r="C8549" s="11">
        <v>0.23967592592592593</v>
      </c>
      <c r="D8549">
        <v>1</v>
      </c>
      <c r="E8549">
        <v>6</v>
      </c>
      <c r="I8549">
        <f t="shared" si="133"/>
        <v>0</v>
      </c>
      <c r="K8549" s="12" t="s">
        <v>47</v>
      </c>
      <c r="L8549">
        <v>1</v>
      </c>
      <c r="M8549" s="12" t="s">
        <v>49</v>
      </c>
    </row>
    <row r="8550" spans="1:13" x14ac:dyDescent="0.25">
      <c r="A8550">
        <v>8549</v>
      </c>
      <c r="B8550" s="10">
        <v>44406</v>
      </c>
      <c r="C8550" s="11">
        <v>0.24041666666666664</v>
      </c>
      <c r="D8550">
        <v>1</v>
      </c>
      <c r="E8550">
        <v>4</v>
      </c>
      <c r="I8550">
        <f t="shared" si="133"/>
        <v>0</v>
      </c>
      <c r="K8550" s="12" t="s">
        <v>47</v>
      </c>
      <c r="L8550">
        <v>1</v>
      </c>
      <c r="M8550" s="12" t="s">
        <v>48</v>
      </c>
    </row>
    <row r="8551" spans="1:13" x14ac:dyDescent="0.25">
      <c r="A8551">
        <v>8550</v>
      </c>
      <c r="B8551" s="10">
        <v>44406</v>
      </c>
      <c r="C8551" s="11">
        <v>0.24164351851851851</v>
      </c>
      <c r="D8551">
        <v>1</v>
      </c>
      <c r="E8551">
        <v>7</v>
      </c>
      <c r="I8551">
        <f t="shared" si="133"/>
        <v>0</v>
      </c>
      <c r="K8551" s="12" t="s">
        <v>47</v>
      </c>
      <c r="L8551">
        <v>1</v>
      </c>
      <c r="M8551" s="12" t="s">
        <v>48</v>
      </c>
    </row>
    <row r="8552" spans="1:13" x14ac:dyDescent="0.25">
      <c r="A8552">
        <v>8551</v>
      </c>
      <c r="B8552" s="10">
        <v>44406</v>
      </c>
      <c r="C8552" s="11">
        <v>0.24277777777777776</v>
      </c>
      <c r="D8552">
        <v>2</v>
      </c>
      <c r="E8552">
        <v>6</v>
      </c>
      <c r="I8552">
        <f t="shared" si="133"/>
        <v>0</v>
      </c>
      <c r="K8552" s="12" t="s">
        <v>47</v>
      </c>
      <c r="L8552">
        <v>1</v>
      </c>
      <c r="M8552" s="12" t="s">
        <v>48</v>
      </c>
    </row>
    <row r="8553" spans="1:13" x14ac:dyDescent="0.25">
      <c r="A8553">
        <v>8552</v>
      </c>
      <c r="B8553" s="10">
        <v>44406</v>
      </c>
      <c r="C8553" s="11">
        <v>0.2439351851851852</v>
      </c>
      <c r="D8553">
        <v>1</v>
      </c>
      <c r="E8553">
        <v>4</v>
      </c>
      <c r="G8553">
        <v>1</v>
      </c>
      <c r="I8553">
        <f t="shared" si="133"/>
        <v>1</v>
      </c>
    </row>
    <row r="8554" spans="1:13" x14ac:dyDescent="0.25">
      <c r="A8554">
        <v>8553</v>
      </c>
      <c r="B8554" s="10">
        <v>44406</v>
      </c>
      <c r="C8554" s="11">
        <v>0.24408564814814815</v>
      </c>
      <c r="D8554">
        <v>2</v>
      </c>
      <c r="E8554">
        <v>6</v>
      </c>
      <c r="I8554">
        <f t="shared" si="133"/>
        <v>0</v>
      </c>
      <c r="K8554" s="12" t="s">
        <v>47</v>
      </c>
      <c r="L8554">
        <v>1</v>
      </c>
      <c r="M8554" s="12" t="s">
        <v>49</v>
      </c>
    </row>
    <row r="8555" spans="1:13" x14ac:dyDescent="0.25">
      <c r="A8555">
        <v>8554</v>
      </c>
      <c r="B8555" s="10">
        <v>44406</v>
      </c>
      <c r="C8555" s="11">
        <v>0.24493055555555557</v>
      </c>
      <c r="D8555">
        <v>1</v>
      </c>
      <c r="E8555">
        <v>5</v>
      </c>
      <c r="I8555">
        <f t="shared" si="133"/>
        <v>0</v>
      </c>
      <c r="K8555" s="12" t="s">
        <v>47</v>
      </c>
      <c r="L8555">
        <v>1</v>
      </c>
      <c r="M8555" s="12" t="s">
        <v>48</v>
      </c>
    </row>
    <row r="8556" spans="1:13" x14ac:dyDescent="0.25">
      <c r="A8556">
        <v>8555</v>
      </c>
      <c r="B8556" s="10">
        <v>44406</v>
      </c>
      <c r="C8556" s="11">
        <v>0.25167824074074074</v>
      </c>
      <c r="D8556">
        <v>1</v>
      </c>
      <c r="E8556">
        <v>4</v>
      </c>
      <c r="I8556">
        <f t="shared" si="133"/>
        <v>0</v>
      </c>
      <c r="K8556" s="12" t="s">
        <v>47</v>
      </c>
      <c r="L8556">
        <v>1</v>
      </c>
      <c r="M8556" s="12" t="s">
        <v>48</v>
      </c>
    </row>
    <row r="8557" spans="1:13" x14ac:dyDescent="0.25">
      <c r="A8557">
        <v>8556</v>
      </c>
      <c r="B8557" s="10">
        <v>44406</v>
      </c>
      <c r="C8557" s="11">
        <v>0.25493055555555555</v>
      </c>
      <c r="D8557">
        <v>2</v>
      </c>
      <c r="E8557">
        <v>4</v>
      </c>
      <c r="I8557">
        <f t="shared" si="133"/>
        <v>0</v>
      </c>
      <c r="K8557" s="12" t="s">
        <v>47</v>
      </c>
      <c r="L8557">
        <v>1</v>
      </c>
      <c r="M8557" s="12" t="s">
        <v>48</v>
      </c>
    </row>
    <row r="8558" spans="1:13" x14ac:dyDescent="0.25">
      <c r="A8558">
        <v>8557</v>
      </c>
      <c r="B8558" s="10">
        <v>44406</v>
      </c>
      <c r="C8558" s="11">
        <v>0.25537037037037036</v>
      </c>
      <c r="D8558">
        <v>1</v>
      </c>
      <c r="E8558">
        <v>4</v>
      </c>
      <c r="I8558">
        <f t="shared" si="133"/>
        <v>0</v>
      </c>
      <c r="K8558" s="12" t="s">
        <v>47</v>
      </c>
      <c r="L8558">
        <v>2</v>
      </c>
      <c r="M8558" s="12" t="s">
        <v>54</v>
      </c>
    </row>
    <row r="8559" spans="1:13" x14ac:dyDescent="0.25">
      <c r="A8559">
        <v>8558</v>
      </c>
      <c r="B8559" s="10">
        <v>44406</v>
      </c>
      <c r="C8559" s="11">
        <v>0.2558449074074074</v>
      </c>
      <c r="D8559">
        <v>1</v>
      </c>
      <c r="E8559">
        <v>4</v>
      </c>
      <c r="I8559">
        <f t="shared" si="133"/>
        <v>0</v>
      </c>
      <c r="K8559" s="12" t="s">
        <v>47</v>
      </c>
      <c r="L8559">
        <v>1</v>
      </c>
      <c r="M8559" s="12" t="s">
        <v>48</v>
      </c>
    </row>
    <row r="8560" spans="1:13" x14ac:dyDescent="0.25">
      <c r="A8560">
        <v>8559</v>
      </c>
      <c r="B8560" s="10">
        <v>44406</v>
      </c>
      <c r="C8560" s="11">
        <v>0.25626157407407407</v>
      </c>
      <c r="D8560">
        <v>1</v>
      </c>
      <c r="E8560">
        <v>5.6</v>
      </c>
      <c r="I8560">
        <f t="shared" si="133"/>
        <v>0</v>
      </c>
      <c r="K8560" s="12" t="s">
        <v>47</v>
      </c>
      <c r="L8560">
        <v>2</v>
      </c>
      <c r="M8560" s="12" t="s">
        <v>48</v>
      </c>
    </row>
    <row r="8561" spans="1:13" x14ac:dyDescent="0.25">
      <c r="A8561">
        <v>8560</v>
      </c>
      <c r="B8561" s="10">
        <v>44406</v>
      </c>
      <c r="C8561" s="11">
        <v>0.2569791666666667</v>
      </c>
      <c r="D8561">
        <v>1</v>
      </c>
      <c r="E8561">
        <v>4</v>
      </c>
      <c r="I8561">
        <f t="shared" si="133"/>
        <v>0</v>
      </c>
      <c r="K8561" s="12" t="s">
        <v>47</v>
      </c>
      <c r="L8561">
        <v>1</v>
      </c>
      <c r="M8561" s="12" t="s">
        <v>48</v>
      </c>
    </row>
    <row r="8562" spans="1:13" x14ac:dyDescent="0.25">
      <c r="A8562">
        <v>8561</v>
      </c>
      <c r="B8562" s="10">
        <v>44406</v>
      </c>
      <c r="C8562" s="11">
        <v>0.2570486111111111</v>
      </c>
      <c r="D8562">
        <v>2</v>
      </c>
      <c r="E8562">
        <v>4</v>
      </c>
      <c r="I8562">
        <f t="shared" si="133"/>
        <v>0</v>
      </c>
      <c r="K8562" s="12" t="s">
        <v>47</v>
      </c>
      <c r="L8562">
        <v>1</v>
      </c>
      <c r="M8562" s="12" t="s">
        <v>49</v>
      </c>
    </row>
    <row r="8563" spans="1:13" x14ac:dyDescent="0.25">
      <c r="A8563">
        <v>8562</v>
      </c>
      <c r="B8563" s="10">
        <v>44406</v>
      </c>
      <c r="C8563" s="11">
        <v>0.25841435185185185</v>
      </c>
      <c r="D8563">
        <v>1</v>
      </c>
      <c r="E8563">
        <v>5.6</v>
      </c>
      <c r="I8563">
        <f t="shared" si="133"/>
        <v>0</v>
      </c>
      <c r="K8563" s="12" t="s">
        <v>47</v>
      </c>
      <c r="L8563">
        <v>3</v>
      </c>
      <c r="M8563" s="12" t="s">
        <v>58</v>
      </c>
    </row>
    <row r="8564" spans="1:13" x14ac:dyDescent="0.25">
      <c r="A8564">
        <v>8563</v>
      </c>
      <c r="B8564" s="10">
        <v>44406</v>
      </c>
      <c r="C8564" s="11">
        <v>0.25884259259259262</v>
      </c>
      <c r="D8564">
        <v>2</v>
      </c>
      <c r="E8564">
        <v>5</v>
      </c>
      <c r="I8564">
        <f t="shared" si="133"/>
        <v>0</v>
      </c>
      <c r="K8564" s="12" t="s">
        <v>47</v>
      </c>
      <c r="L8564">
        <v>1</v>
      </c>
      <c r="M8564" s="12" t="s">
        <v>49</v>
      </c>
    </row>
    <row r="8565" spans="1:13" x14ac:dyDescent="0.25">
      <c r="A8565">
        <v>8564</v>
      </c>
      <c r="B8565" s="10">
        <v>44406</v>
      </c>
      <c r="C8565" s="11">
        <v>0.25968750000000002</v>
      </c>
      <c r="D8565">
        <v>1</v>
      </c>
      <c r="E8565">
        <v>6</v>
      </c>
      <c r="I8565">
        <f t="shared" si="133"/>
        <v>0</v>
      </c>
      <c r="K8565" s="12" t="s">
        <v>47</v>
      </c>
      <c r="L8565">
        <v>1</v>
      </c>
      <c r="M8565" s="12" t="s">
        <v>48</v>
      </c>
    </row>
    <row r="8566" spans="1:13" x14ac:dyDescent="0.25">
      <c r="A8566">
        <v>8565</v>
      </c>
      <c r="B8566" s="10">
        <v>44406</v>
      </c>
      <c r="C8566" s="11">
        <v>0.26150462962962961</v>
      </c>
      <c r="D8566">
        <v>2</v>
      </c>
      <c r="E8566">
        <v>5</v>
      </c>
      <c r="I8566">
        <f t="shared" si="133"/>
        <v>0</v>
      </c>
      <c r="K8566" s="12" t="s">
        <v>47</v>
      </c>
      <c r="L8566">
        <v>1</v>
      </c>
      <c r="M8566" s="12" t="s">
        <v>48</v>
      </c>
    </row>
    <row r="8567" spans="1:13" x14ac:dyDescent="0.25">
      <c r="A8567">
        <v>8566</v>
      </c>
      <c r="B8567" s="10">
        <v>44406</v>
      </c>
      <c r="C8567" s="11">
        <v>0.26226851851851851</v>
      </c>
      <c r="D8567">
        <v>1</v>
      </c>
      <c r="E8567">
        <v>4</v>
      </c>
      <c r="I8567">
        <f t="shared" si="133"/>
        <v>0</v>
      </c>
      <c r="K8567" s="12" t="s">
        <v>47</v>
      </c>
      <c r="L8567">
        <v>2</v>
      </c>
      <c r="M8567" s="12" t="s">
        <v>48</v>
      </c>
    </row>
    <row r="8568" spans="1:13" x14ac:dyDescent="0.25">
      <c r="A8568">
        <v>8567</v>
      </c>
      <c r="B8568" s="10">
        <v>44406</v>
      </c>
      <c r="C8568" s="11">
        <v>0.26277777777777778</v>
      </c>
      <c r="D8568">
        <v>2</v>
      </c>
      <c r="E8568">
        <v>5</v>
      </c>
      <c r="I8568">
        <f t="shared" si="133"/>
        <v>0</v>
      </c>
      <c r="K8568" s="12" t="s">
        <v>47</v>
      </c>
      <c r="L8568">
        <v>1</v>
      </c>
      <c r="M8568" s="12" t="s">
        <v>48</v>
      </c>
    </row>
    <row r="8569" spans="1:13" x14ac:dyDescent="0.25">
      <c r="A8569">
        <v>8568</v>
      </c>
      <c r="B8569" s="10">
        <v>44406</v>
      </c>
      <c r="C8569" s="11">
        <v>0.26329861111111114</v>
      </c>
      <c r="D8569">
        <v>2</v>
      </c>
      <c r="E8569">
        <v>4.5</v>
      </c>
      <c r="I8569">
        <f t="shared" si="133"/>
        <v>0</v>
      </c>
      <c r="K8569" s="12" t="s">
        <v>47</v>
      </c>
      <c r="L8569">
        <v>3</v>
      </c>
      <c r="M8569" s="12" t="s">
        <v>58</v>
      </c>
    </row>
    <row r="8570" spans="1:13" x14ac:dyDescent="0.25">
      <c r="A8570">
        <v>8569</v>
      </c>
      <c r="B8570" s="10">
        <v>44406</v>
      </c>
      <c r="C8570" s="11">
        <v>0.26385416666666667</v>
      </c>
      <c r="D8570">
        <v>2</v>
      </c>
      <c r="E8570">
        <v>4</v>
      </c>
      <c r="I8570">
        <f t="shared" si="133"/>
        <v>0</v>
      </c>
      <c r="K8570" s="12" t="s">
        <v>47</v>
      </c>
      <c r="L8570">
        <v>1</v>
      </c>
      <c r="M8570" s="12" t="s">
        <v>48</v>
      </c>
    </row>
    <row r="8571" spans="1:13" x14ac:dyDescent="0.25">
      <c r="A8571">
        <v>8570</v>
      </c>
      <c r="B8571" s="10">
        <v>44406</v>
      </c>
      <c r="C8571" s="11">
        <v>0.26515046296296296</v>
      </c>
      <c r="D8571">
        <v>1</v>
      </c>
      <c r="E8571">
        <v>6</v>
      </c>
      <c r="I8571">
        <f t="shared" si="133"/>
        <v>0</v>
      </c>
      <c r="K8571" s="12" t="s">
        <v>47</v>
      </c>
      <c r="L8571">
        <v>1</v>
      </c>
      <c r="M8571" s="12" t="s">
        <v>48</v>
      </c>
    </row>
    <row r="8572" spans="1:13" x14ac:dyDescent="0.25">
      <c r="A8572">
        <v>8571</v>
      </c>
      <c r="B8572" s="10">
        <v>44406</v>
      </c>
      <c r="C8572" s="11">
        <v>0.26541666666666669</v>
      </c>
      <c r="D8572">
        <v>2</v>
      </c>
      <c r="E8572">
        <v>4</v>
      </c>
      <c r="I8572">
        <f t="shared" si="133"/>
        <v>0</v>
      </c>
      <c r="K8572" s="12" t="s">
        <v>47</v>
      </c>
      <c r="L8572">
        <v>1</v>
      </c>
      <c r="M8572" s="12" t="s">
        <v>48</v>
      </c>
    </row>
    <row r="8573" spans="1:13" x14ac:dyDescent="0.25">
      <c r="A8573">
        <v>8572</v>
      </c>
      <c r="B8573" s="10">
        <v>44406</v>
      </c>
      <c r="C8573" s="11">
        <v>0.26552083333333332</v>
      </c>
      <c r="D8573">
        <v>1</v>
      </c>
      <c r="E8573">
        <v>6</v>
      </c>
      <c r="I8573">
        <f t="shared" si="133"/>
        <v>0</v>
      </c>
      <c r="K8573" s="12" t="s">
        <v>47</v>
      </c>
      <c r="L8573">
        <v>2</v>
      </c>
      <c r="M8573" s="12" t="s">
        <v>48</v>
      </c>
    </row>
    <row r="8574" spans="1:13" x14ac:dyDescent="0.25">
      <c r="A8574">
        <v>8573</v>
      </c>
      <c r="B8574" s="10">
        <v>44406</v>
      </c>
      <c r="C8574" s="11">
        <v>0.26634259259259258</v>
      </c>
      <c r="D8574">
        <v>2</v>
      </c>
      <c r="E8574">
        <v>4</v>
      </c>
      <c r="I8574">
        <f t="shared" si="133"/>
        <v>0</v>
      </c>
      <c r="K8574" s="12" t="s">
        <v>47</v>
      </c>
      <c r="L8574">
        <v>2</v>
      </c>
      <c r="M8574" s="12" t="s">
        <v>48</v>
      </c>
    </row>
    <row r="8575" spans="1:13" x14ac:dyDescent="0.25">
      <c r="A8575">
        <v>8574</v>
      </c>
      <c r="B8575" s="10">
        <v>44406</v>
      </c>
      <c r="C8575" s="11">
        <v>0.26702546296296298</v>
      </c>
      <c r="D8575">
        <v>1</v>
      </c>
      <c r="E8575">
        <v>4</v>
      </c>
      <c r="I8575">
        <f t="shared" si="133"/>
        <v>0</v>
      </c>
      <c r="K8575" s="12" t="s">
        <v>47</v>
      </c>
      <c r="L8575">
        <v>1</v>
      </c>
      <c r="M8575" s="12" t="s">
        <v>48</v>
      </c>
    </row>
    <row r="8576" spans="1:13" x14ac:dyDescent="0.25">
      <c r="A8576">
        <v>8575</v>
      </c>
      <c r="B8576" s="10">
        <v>44406</v>
      </c>
      <c r="C8576" s="11">
        <v>0.26732638888888888</v>
      </c>
      <c r="D8576">
        <v>1</v>
      </c>
      <c r="E8576">
        <v>4</v>
      </c>
      <c r="I8576">
        <f t="shared" si="133"/>
        <v>0</v>
      </c>
      <c r="K8576" s="12" t="s">
        <v>47</v>
      </c>
      <c r="L8576">
        <v>1</v>
      </c>
      <c r="M8576" s="12" t="s">
        <v>49</v>
      </c>
    </row>
    <row r="8577" spans="1:13" x14ac:dyDescent="0.25">
      <c r="A8577">
        <v>8576</v>
      </c>
      <c r="B8577" s="10">
        <v>44406</v>
      </c>
      <c r="C8577" s="11">
        <v>0.26761574074074074</v>
      </c>
      <c r="D8577">
        <v>1</v>
      </c>
      <c r="E8577">
        <v>5</v>
      </c>
      <c r="I8577">
        <f t="shared" si="133"/>
        <v>0</v>
      </c>
      <c r="K8577" s="12" t="s">
        <v>47</v>
      </c>
      <c r="L8577">
        <v>1</v>
      </c>
      <c r="M8577" s="12" t="s">
        <v>49</v>
      </c>
    </row>
    <row r="8578" spans="1:13" x14ac:dyDescent="0.25">
      <c r="A8578">
        <v>8577</v>
      </c>
      <c r="B8578" s="10">
        <v>44406</v>
      </c>
      <c r="C8578" s="11">
        <v>0.26778935185185188</v>
      </c>
      <c r="D8578">
        <v>2</v>
      </c>
      <c r="E8578">
        <v>6</v>
      </c>
      <c r="I8578">
        <f t="shared" si="133"/>
        <v>0</v>
      </c>
      <c r="K8578" s="12" t="s">
        <v>47</v>
      </c>
      <c r="L8578">
        <v>1</v>
      </c>
      <c r="M8578" s="12" t="s">
        <v>48</v>
      </c>
    </row>
    <row r="8579" spans="1:13" x14ac:dyDescent="0.25">
      <c r="A8579">
        <v>8578</v>
      </c>
      <c r="B8579" s="10">
        <v>44406</v>
      </c>
      <c r="C8579" s="11">
        <v>0.2682060185185185</v>
      </c>
      <c r="D8579">
        <v>2</v>
      </c>
      <c r="E8579">
        <v>6</v>
      </c>
      <c r="I8579">
        <f t="shared" si="133"/>
        <v>0</v>
      </c>
      <c r="K8579" s="12" t="s">
        <v>47</v>
      </c>
      <c r="L8579">
        <v>1</v>
      </c>
      <c r="M8579" s="12" t="s">
        <v>48</v>
      </c>
    </row>
    <row r="8580" spans="1:13" x14ac:dyDescent="0.25">
      <c r="A8580">
        <v>8579</v>
      </c>
      <c r="B8580" s="10">
        <v>44406</v>
      </c>
      <c r="C8580" s="11">
        <v>0.26905092592592594</v>
      </c>
      <c r="D8580">
        <v>1</v>
      </c>
      <c r="E8580">
        <v>4</v>
      </c>
      <c r="I8580">
        <f t="shared" si="133"/>
        <v>0</v>
      </c>
      <c r="K8580" s="12" t="s">
        <v>47</v>
      </c>
      <c r="L8580">
        <v>1</v>
      </c>
      <c r="M8580" s="12" t="s">
        <v>49</v>
      </c>
    </row>
    <row r="8581" spans="1:13" x14ac:dyDescent="0.25">
      <c r="A8581">
        <v>8580</v>
      </c>
      <c r="B8581" s="10">
        <v>44406</v>
      </c>
      <c r="C8581" s="11">
        <v>0.27038194444444447</v>
      </c>
      <c r="D8581">
        <v>1</v>
      </c>
      <c r="E8581">
        <v>4</v>
      </c>
      <c r="I8581">
        <f t="shared" si="133"/>
        <v>0</v>
      </c>
      <c r="K8581" s="12" t="s">
        <v>47</v>
      </c>
      <c r="L8581">
        <v>3</v>
      </c>
      <c r="M8581" s="12" t="s">
        <v>48</v>
      </c>
    </row>
    <row r="8582" spans="1:13" x14ac:dyDescent="0.25">
      <c r="A8582">
        <v>8581</v>
      </c>
      <c r="B8582" s="10">
        <v>44406</v>
      </c>
      <c r="C8582" s="11">
        <v>0.27135416666666667</v>
      </c>
      <c r="D8582">
        <v>2</v>
      </c>
      <c r="E8582">
        <v>4</v>
      </c>
      <c r="I8582">
        <f t="shared" si="133"/>
        <v>0</v>
      </c>
      <c r="K8582" s="12" t="s">
        <v>47</v>
      </c>
      <c r="L8582">
        <v>1</v>
      </c>
      <c r="M8582" s="12" t="s">
        <v>49</v>
      </c>
    </row>
    <row r="8583" spans="1:13" x14ac:dyDescent="0.25">
      <c r="A8583">
        <v>8582</v>
      </c>
      <c r="B8583" s="10">
        <v>44406</v>
      </c>
      <c r="C8583" s="11">
        <v>0.27216435185185184</v>
      </c>
      <c r="D8583">
        <v>2</v>
      </c>
      <c r="E8583">
        <v>6</v>
      </c>
      <c r="I8583">
        <f t="shared" si="133"/>
        <v>0</v>
      </c>
      <c r="K8583" s="12" t="s">
        <v>47</v>
      </c>
      <c r="L8583">
        <v>3</v>
      </c>
      <c r="M8583" s="12" t="s">
        <v>55</v>
      </c>
    </row>
    <row r="8584" spans="1:13" x14ac:dyDescent="0.25">
      <c r="A8584">
        <v>8583</v>
      </c>
      <c r="B8584" s="10">
        <v>44406</v>
      </c>
      <c r="C8584" s="11">
        <v>0.27351851851851855</v>
      </c>
      <c r="D8584">
        <v>1</v>
      </c>
      <c r="E8584">
        <v>4.5</v>
      </c>
      <c r="I8584">
        <f t="shared" si="133"/>
        <v>0</v>
      </c>
      <c r="K8584" s="12" t="s">
        <v>47</v>
      </c>
      <c r="L8584">
        <v>2</v>
      </c>
      <c r="M8584" s="12" t="s">
        <v>48</v>
      </c>
    </row>
    <row r="8585" spans="1:13" x14ac:dyDescent="0.25">
      <c r="A8585">
        <v>8584</v>
      </c>
      <c r="B8585" s="10">
        <v>44406</v>
      </c>
      <c r="C8585" s="11">
        <v>0.27851851851851855</v>
      </c>
      <c r="D8585">
        <v>2</v>
      </c>
      <c r="E8585">
        <v>4</v>
      </c>
      <c r="I8585">
        <f t="shared" ref="I8585:I8648" si="134">SUM(F8585:H8585)</f>
        <v>0</v>
      </c>
      <c r="K8585" s="12" t="s">
        <v>47</v>
      </c>
      <c r="L8585">
        <v>2</v>
      </c>
      <c r="M8585" s="12" t="s">
        <v>48</v>
      </c>
    </row>
    <row r="8586" spans="1:13" x14ac:dyDescent="0.25">
      <c r="A8586">
        <v>8585</v>
      </c>
      <c r="B8586" s="10">
        <v>44406</v>
      </c>
      <c r="C8586" s="11">
        <v>0.28142361111111108</v>
      </c>
      <c r="D8586">
        <v>2</v>
      </c>
      <c r="E8586">
        <v>5</v>
      </c>
      <c r="I8586">
        <f t="shared" si="134"/>
        <v>0</v>
      </c>
      <c r="K8586" s="12" t="s">
        <v>47</v>
      </c>
      <c r="L8586">
        <v>1</v>
      </c>
      <c r="M8586" s="12" t="s">
        <v>48</v>
      </c>
    </row>
    <row r="8587" spans="1:13" x14ac:dyDescent="0.25">
      <c r="A8587">
        <v>8586</v>
      </c>
      <c r="B8587" s="10">
        <v>44406</v>
      </c>
      <c r="C8587" s="11">
        <v>0.28173611111111113</v>
      </c>
      <c r="D8587">
        <v>1</v>
      </c>
      <c r="E8587">
        <v>4</v>
      </c>
      <c r="I8587">
        <f t="shared" si="134"/>
        <v>0</v>
      </c>
      <c r="K8587" s="12" t="s">
        <v>47</v>
      </c>
      <c r="L8587">
        <v>1</v>
      </c>
      <c r="M8587" s="12" t="s">
        <v>48</v>
      </c>
    </row>
    <row r="8588" spans="1:13" x14ac:dyDescent="0.25">
      <c r="A8588">
        <v>8587</v>
      </c>
      <c r="B8588" s="10">
        <v>44406</v>
      </c>
      <c r="C8588" s="11">
        <v>0.28348379629629633</v>
      </c>
      <c r="D8588">
        <v>1</v>
      </c>
      <c r="E8588">
        <v>6</v>
      </c>
      <c r="I8588">
        <f t="shared" si="134"/>
        <v>0</v>
      </c>
      <c r="K8588" s="12" t="s">
        <v>47</v>
      </c>
      <c r="L8588">
        <v>1</v>
      </c>
      <c r="M8588" s="12" t="s">
        <v>48</v>
      </c>
    </row>
    <row r="8589" spans="1:13" x14ac:dyDescent="0.25">
      <c r="A8589">
        <v>8588</v>
      </c>
      <c r="B8589" s="10">
        <v>44406</v>
      </c>
      <c r="C8589" s="11">
        <v>0.28628472222222223</v>
      </c>
      <c r="D8589">
        <v>2</v>
      </c>
      <c r="E8589">
        <v>6</v>
      </c>
      <c r="I8589">
        <f t="shared" si="134"/>
        <v>0</v>
      </c>
      <c r="K8589" s="12" t="s">
        <v>47</v>
      </c>
      <c r="L8589">
        <v>1</v>
      </c>
      <c r="M8589" s="12" t="s">
        <v>48</v>
      </c>
    </row>
    <row r="8590" spans="1:13" x14ac:dyDescent="0.25">
      <c r="A8590">
        <v>8589</v>
      </c>
      <c r="B8590" s="10">
        <v>44406</v>
      </c>
      <c r="C8590" s="11">
        <v>0.28693287037037035</v>
      </c>
      <c r="D8590">
        <v>1</v>
      </c>
      <c r="E8590">
        <v>5</v>
      </c>
      <c r="I8590">
        <f t="shared" si="134"/>
        <v>0</v>
      </c>
      <c r="K8590" s="12" t="s">
        <v>47</v>
      </c>
      <c r="L8590">
        <v>1</v>
      </c>
      <c r="M8590" s="12" t="s">
        <v>48</v>
      </c>
    </row>
    <row r="8591" spans="1:13" x14ac:dyDescent="0.25">
      <c r="A8591">
        <v>8590</v>
      </c>
      <c r="B8591" s="10">
        <v>44406</v>
      </c>
      <c r="C8591" s="11">
        <v>0.28739583333333335</v>
      </c>
      <c r="D8591">
        <v>1</v>
      </c>
      <c r="E8591">
        <v>6</v>
      </c>
      <c r="I8591">
        <f t="shared" si="134"/>
        <v>0</v>
      </c>
      <c r="K8591" s="12" t="s">
        <v>47</v>
      </c>
      <c r="L8591">
        <v>1</v>
      </c>
      <c r="M8591" s="12" t="s">
        <v>49</v>
      </c>
    </row>
    <row r="8592" spans="1:13" x14ac:dyDescent="0.25">
      <c r="A8592">
        <v>8591</v>
      </c>
      <c r="B8592" s="10">
        <v>44406</v>
      </c>
      <c r="C8592" s="11">
        <v>0.28815972222222225</v>
      </c>
      <c r="D8592">
        <v>2</v>
      </c>
      <c r="E8592">
        <v>6</v>
      </c>
      <c r="I8592">
        <f t="shared" si="134"/>
        <v>0</v>
      </c>
      <c r="K8592" s="12" t="s">
        <v>47</v>
      </c>
      <c r="L8592">
        <v>2</v>
      </c>
      <c r="M8592" s="12" t="s">
        <v>48</v>
      </c>
    </row>
    <row r="8593" spans="1:13" x14ac:dyDescent="0.25">
      <c r="A8593">
        <v>8592</v>
      </c>
      <c r="B8593" s="10">
        <v>44406</v>
      </c>
      <c r="C8593" s="11">
        <v>0.28862268518518519</v>
      </c>
      <c r="D8593">
        <v>2</v>
      </c>
      <c r="E8593">
        <v>6</v>
      </c>
      <c r="I8593">
        <f t="shared" si="134"/>
        <v>0</v>
      </c>
      <c r="K8593" s="12" t="s">
        <v>47</v>
      </c>
      <c r="L8593">
        <v>1</v>
      </c>
      <c r="M8593" s="12" t="s">
        <v>48</v>
      </c>
    </row>
    <row r="8594" spans="1:13" x14ac:dyDescent="0.25">
      <c r="A8594">
        <v>8593</v>
      </c>
      <c r="B8594" s="10">
        <v>44406</v>
      </c>
      <c r="C8594" s="11">
        <v>0.29438657407407409</v>
      </c>
      <c r="D8594">
        <v>1</v>
      </c>
      <c r="E8594">
        <v>5</v>
      </c>
      <c r="I8594">
        <f t="shared" si="134"/>
        <v>0</v>
      </c>
      <c r="K8594" s="12" t="s">
        <v>47</v>
      </c>
      <c r="L8594">
        <v>1</v>
      </c>
      <c r="M8594" s="12" t="s">
        <v>48</v>
      </c>
    </row>
    <row r="8595" spans="1:13" x14ac:dyDescent="0.25">
      <c r="A8595">
        <v>8594</v>
      </c>
      <c r="B8595" s="10">
        <v>44406</v>
      </c>
      <c r="C8595" s="11">
        <v>0.29569444444444443</v>
      </c>
      <c r="D8595">
        <v>2</v>
      </c>
      <c r="E8595">
        <v>4</v>
      </c>
      <c r="I8595">
        <f t="shared" si="134"/>
        <v>0</v>
      </c>
      <c r="K8595" s="12" t="s">
        <v>47</v>
      </c>
      <c r="L8595">
        <v>2</v>
      </c>
      <c r="M8595" s="12" t="s">
        <v>54</v>
      </c>
    </row>
    <row r="8596" spans="1:13" x14ac:dyDescent="0.25">
      <c r="A8596">
        <v>8595</v>
      </c>
      <c r="B8596" s="10">
        <v>44406</v>
      </c>
      <c r="C8596" s="11">
        <v>0.29585648148148147</v>
      </c>
      <c r="D8596">
        <v>1</v>
      </c>
      <c r="E8596">
        <v>5.6</v>
      </c>
      <c r="I8596">
        <f t="shared" si="134"/>
        <v>0</v>
      </c>
      <c r="K8596" s="12" t="s">
        <v>47</v>
      </c>
      <c r="L8596">
        <v>3</v>
      </c>
      <c r="M8596" s="12" t="s">
        <v>58</v>
      </c>
    </row>
    <row r="8597" spans="1:13" x14ac:dyDescent="0.25">
      <c r="A8597">
        <v>8596</v>
      </c>
      <c r="B8597" s="10">
        <v>44406</v>
      </c>
      <c r="C8597" s="11">
        <v>0.29745370370370372</v>
      </c>
      <c r="D8597">
        <v>2</v>
      </c>
      <c r="E8597">
        <v>4</v>
      </c>
      <c r="I8597">
        <f t="shared" si="134"/>
        <v>0</v>
      </c>
      <c r="K8597" s="12" t="s">
        <v>47</v>
      </c>
      <c r="L8597">
        <v>1</v>
      </c>
      <c r="M8597" s="12" t="s">
        <v>48</v>
      </c>
    </row>
    <row r="8598" spans="1:13" x14ac:dyDescent="0.25">
      <c r="A8598">
        <v>8597</v>
      </c>
      <c r="B8598" s="10">
        <v>44406</v>
      </c>
      <c r="C8598" s="11">
        <v>0.29807870370370371</v>
      </c>
      <c r="D8598">
        <v>2</v>
      </c>
      <c r="E8598">
        <v>5</v>
      </c>
      <c r="I8598">
        <f t="shared" si="134"/>
        <v>0</v>
      </c>
      <c r="K8598" s="12" t="s">
        <v>47</v>
      </c>
      <c r="L8598">
        <v>1</v>
      </c>
      <c r="M8598" s="12" t="s">
        <v>48</v>
      </c>
    </row>
    <row r="8599" spans="1:13" x14ac:dyDescent="0.25">
      <c r="A8599">
        <v>8598</v>
      </c>
      <c r="B8599" s="10">
        <v>44406</v>
      </c>
      <c r="C8599" s="11">
        <v>0.30054398148148148</v>
      </c>
      <c r="D8599">
        <v>1</v>
      </c>
      <c r="E8599">
        <v>4</v>
      </c>
      <c r="I8599">
        <f t="shared" si="134"/>
        <v>0</v>
      </c>
      <c r="K8599" s="12" t="s">
        <v>47</v>
      </c>
      <c r="L8599">
        <v>1</v>
      </c>
      <c r="M8599" s="12" t="s">
        <v>48</v>
      </c>
    </row>
    <row r="8600" spans="1:13" x14ac:dyDescent="0.25">
      <c r="A8600">
        <v>8599</v>
      </c>
      <c r="B8600" s="10">
        <v>44406</v>
      </c>
      <c r="C8600" s="11">
        <v>0.30225694444444445</v>
      </c>
      <c r="D8600">
        <v>2</v>
      </c>
      <c r="E8600">
        <v>6</v>
      </c>
      <c r="I8600">
        <f t="shared" si="134"/>
        <v>0</v>
      </c>
      <c r="K8600" s="12" t="s">
        <v>47</v>
      </c>
      <c r="L8600">
        <v>2</v>
      </c>
      <c r="M8600" s="12" t="s">
        <v>48</v>
      </c>
    </row>
    <row r="8601" spans="1:13" x14ac:dyDescent="0.25">
      <c r="A8601">
        <v>8600</v>
      </c>
      <c r="B8601" s="10">
        <v>44406</v>
      </c>
      <c r="C8601" s="11">
        <v>0.30261574074074077</v>
      </c>
      <c r="D8601">
        <v>1</v>
      </c>
      <c r="E8601">
        <v>5</v>
      </c>
      <c r="I8601">
        <f t="shared" si="134"/>
        <v>0</v>
      </c>
      <c r="K8601" s="12" t="s">
        <v>47</v>
      </c>
      <c r="L8601">
        <v>1</v>
      </c>
      <c r="M8601" s="12" t="s">
        <v>48</v>
      </c>
    </row>
    <row r="8602" spans="1:13" x14ac:dyDescent="0.25">
      <c r="A8602">
        <v>8601</v>
      </c>
      <c r="B8602" s="10">
        <v>44406</v>
      </c>
      <c r="C8602" s="11">
        <v>0.3031712962962963</v>
      </c>
      <c r="D8602">
        <v>1</v>
      </c>
      <c r="E8602">
        <v>6</v>
      </c>
      <c r="I8602">
        <f t="shared" si="134"/>
        <v>0</v>
      </c>
      <c r="K8602" s="12" t="s">
        <v>47</v>
      </c>
      <c r="L8602">
        <v>1</v>
      </c>
      <c r="M8602" s="12" t="s">
        <v>48</v>
      </c>
    </row>
    <row r="8603" spans="1:13" x14ac:dyDescent="0.25">
      <c r="A8603">
        <v>8602</v>
      </c>
      <c r="B8603" s="10">
        <v>44406</v>
      </c>
      <c r="C8603" s="11">
        <v>0.30443287037037037</v>
      </c>
      <c r="D8603">
        <v>2</v>
      </c>
      <c r="E8603">
        <v>5</v>
      </c>
      <c r="I8603">
        <f t="shared" si="134"/>
        <v>0</v>
      </c>
      <c r="K8603" s="12" t="s">
        <v>47</v>
      </c>
      <c r="L8603">
        <v>1</v>
      </c>
      <c r="M8603" s="12" t="s">
        <v>48</v>
      </c>
    </row>
    <row r="8604" spans="1:13" x14ac:dyDescent="0.25">
      <c r="A8604">
        <v>8603</v>
      </c>
      <c r="B8604" s="10">
        <v>44406</v>
      </c>
      <c r="C8604" s="11">
        <v>0.30502314814814818</v>
      </c>
      <c r="D8604">
        <v>1</v>
      </c>
      <c r="E8604">
        <v>6</v>
      </c>
      <c r="I8604">
        <f t="shared" si="134"/>
        <v>0</v>
      </c>
      <c r="K8604" s="12" t="s">
        <v>47</v>
      </c>
      <c r="L8604">
        <v>1</v>
      </c>
      <c r="M8604" s="12" t="s">
        <v>48</v>
      </c>
    </row>
    <row r="8605" spans="1:13" x14ac:dyDescent="0.25">
      <c r="A8605">
        <v>8604</v>
      </c>
      <c r="B8605" s="10">
        <v>44406</v>
      </c>
      <c r="C8605" s="11">
        <v>0.3084837962962963</v>
      </c>
      <c r="D8605">
        <v>1</v>
      </c>
      <c r="E8605">
        <v>5</v>
      </c>
      <c r="I8605">
        <f t="shared" si="134"/>
        <v>0</v>
      </c>
      <c r="K8605" s="12" t="s">
        <v>47</v>
      </c>
      <c r="L8605">
        <v>1</v>
      </c>
      <c r="M8605" s="12" t="s">
        <v>48</v>
      </c>
    </row>
    <row r="8606" spans="1:13" x14ac:dyDescent="0.25">
      <c r="A8606">
        <v>8605</v>
      </c>
      <c r="B8606" s="10">
        <v>44406</v>
      </c>
      <c r="C8606" s="11">
        <v>0.30902777777777779</v>
      </c>
      <c r="D8606">
        <v>2</v>
      </c>
      <c r="E8606">
        <v>4</v>
      </c>
      <c r="I8606">
        <f t="shared" si="134"/>
        <v>0</v>
      </c>
      <c r="K8606" s="12" t="s">
        <v>47</v>
      </c>
      <c r="L8606">
        <v>1</v>
      </c>
      <c r="M8606" s="12" t="s">
        <v>49</v>
      </c>
    </row>
    <row r="8607" spans="1:13" x14ac:dyDescent="0.25">
      <c r="A8607">
        <v>8606</v>
      </c>
      <c r="B8607" s="10">
        <v>44406</v>
      </c>
      <c r="C8607" s="11">
        <v>0.30939814814814814</v>
      </c>
      <c r="D8607">
        <v>1</v>
      </c>
      <c r="E8607">
        <v>6</v>
      </c>
      <c r="I8607">
        <f t="shared" si="134"/>
        <v>0</v>
      </c>
      <c r="K8607" s="12" t="s">
        <v>47</v>
      </c>
      <c r="L8607">
        <v>1</v>
      </c>
      <c r="M8607" s="12" t="s">
        <v>48</v>
      </c>
    </row>
    <row r="8608" spans="1:13" x14ac:dyDescent="0.25">
      <c r="A8608">
        <v>8607</v>
      </c>
      <c r="B8608" s="10">
        <v>44406</v>
      </c>
      <c r="C8608" s="11">
        <v>0.3122800925925926</v>
      </c>
      <c r="D8608">
        <v>2</v>
      </c>
      <c r="E8608">
        <v>7</v>
      </c>
      <c r="I8608">
        <f t="shared" si="134"/>
        <v>0</v>
      </c>
      <c r="K8608" s="12" t="s">
        <v>47</v>
      </c>
      <c r="L8608">
        <v>1</v>
      </c>
      <c r="M8608" s="12" t="s">
        <v>48</v>
      </c>
    </row>
    <row r="8609" spans="1:13" x14ac:dyDescent="0.25">
      <c r="A8609">
        <v>8608</v>
      </c>
      <c r="B8609" s="10">
        <v>44406</v>
      </c>
      <c r="C8609" s="11">
        <v>0.31282407407407409</v>
      </c>
      <c r="D8609">
        <v>1</v>
      </c>
      <c r="E8609">
        <v>6</v>
      </c>
      <c r="I8609">
        <f t="shared" si="134"/>
        <v>0</v>
      </c>
      <c r="K8609" s="12" t="s">
        <v>47</v>
      </c>
      <c r="L8609">
        <v>1</v>
      </c>
      <c r="M8609" s="12" t="s">
        <v>48</v>
      </c>
    </row>
    <row r="8610" spans="1:13" x14ac:dyDescent="0.25">
      <c r="A8610">
        <v>8609</v>
      </c>
      <c r="B8610" s="10">
        <v>44406</v>
      </c>
      <c r="C8610" s="11">
        <v>0.31427083333333333</v>
      </c>
      <c r="D8610">
        <v>2</v>
      </c>
      <c r="E8610">
        <v>5.6</v>
      </c>
      <c r="I8610">
        <f t="shared" si="134"/>
        <v>0</v>
      </c>
      <c r="K8610" s="12" t="s">
        <v>47</v>
      </c>
      <c r="L8610">
        <v>3</v>
      </c>
      <c r="M8610" s="12" t="s">
        <v>48</v>
      </c>
    </row>
    <row r="8611" spans="1:13" x14ac:dyDescent="0.25">
      <c r="A8611">
        <v>8610</v>
      </c>
      <c r="B8611" s="10">
        <v>44406</v>
      </c>
      <c r="C8611" s="11">
        <v>0.31517361111111114</v>
      </c>
      <c r="D8611">
        <v>2</v>
      </c>
      <c r="E8611">
        <v>6</v>
      </c>
      <c r="I8611">
        <f t="shared" si="134"/>
        <v>0</v>
      </c>
      <c r="K8611" s="12" t="s">
        <v>47</v>
      </c>
      <c r="L8611">
        <v>1</v>
      </c>
      <c r="M8611" s="12" t="s">
        <v>49</v>
      </c>
    </row>
    <row r="8612" spans="1:13" x14ac:dyDescent="0.25">
      <c r="A8612">
        <v>8611</v>
      </c>
      <c r="B8612" s="10">
        <v>44406</v>
      </c>
      <c r="C8612" s="14">
        <v>0.3162847222222222</v>
      </c>
      <c r="D8612">
        <v>1</v>
      </c>
      <c r="E8612">
        <v>6</v>
      </c>
      <c r="I8612">
        <f t="shared" si="134"/>
        <v>0</v>
      </c>
      <c r="K8612" s="12" t="s">
        <v>47</v>
      </c>
      <c r="L8612">
        <v>1</v>
      </c>
      <c r="M8612" s="12" t="s">
        <v>48</v>
      </c>
    </row>
    <row r="8613" spans="1:13" x14ac:dyDescent="0.25">
      <c r="A8613">
        <v>8612</v>
      </c>
      <c r="B8613" s="10">
        <v>44406</v>
      </c>
      <c r="C8613" s="11">
        <v>0.32062499999999999</v>
      </c>
      <c r="D8613">
        <v>2</v>
      </c>
      <c r="E8613">
        <v>5</v>
      </c>
      <c r="I8613">
        <f t="shared" si="134"/>
        <v>0</v>
      </c>
      <c r="K8613" s="12" t="s">
        <v>47</v>
      </c>
      <c r="L8613">
        <v>2</v>
      </c>
      <c r="M8613" s="12" t="s">
        <v>48</v>
      </c>
    </row>
    <row r="8614" spans="1:13" x14ac:dyDescent="0.25">
      <c r="A8614">
        <v>8613</v>
      </c>
      <c r="B8614" s="10">
        <v>44406</v>
      </c>
      <c r="C8614" s="11">
        <v>0.32091435185185185</v>
      </c>
      <c r="D8614">
        <v>1</v>
      </c>
      <c r="E8614">
        <v>6</v>
      </c>
      <c r="I8614">
        <f t="shared" si="134"/>
        <v>0</v>
      </c>
      <c r="K8614" s="12" t="s">
        <v>47</v>
      </c>
      <c r="L8614">
        <v>1</v>
      </c>
      <c r="M8614" s="12" t="s">
        <v>48</v>
      </c>
    </row>
    <row r="8615" spans="1:13" x14ac:dyDescent="0.25">
      <c r="A8615">
        <v>8614</v>
      </c>
      <c r="B8615" s="10">
        <v>44406</v>
      </c>
      <c r="C8615" s="11">
        <v>0.33023148148148146</v>
      </c>
      <c r="D8615">
        <v>2</v>
      </c>
      <c r="E8615">
        <v>4</v>
      </c>
      <c r="I8615">
        <f t="shared" si="134"/>
        <v>0</v>
      </c>
      <c r="K8615" s="12" t="s">
        <v>47</v>
      </c>
      <c r="L8615">
        <v>2</v>
      </c>
      <c r="M8615" s="12" t="s">
        <v>48</v>
      </c>
    </row>
    <row r="8616" spans="1:13" x14ac:dyDescent="0.25">
      <c r="A8616">
        <v>8615</v>
      </c>
      <c r="B8616" s="10">
        <v>44406</v>
      </c>
      <c r="C8616" s="11">
        <v>0.33122685185185186</v>
      </c>
      <c r="D8616">
        <v>1</v>
      </c>
      <c r="E8616">
        <v>5</v>
      </c>
      <c r="I8616">
        <f t="shared" si="134"/>
        <v>0</v>
      </c>
      <c r="K8616" s="12" t="s">
        <v>47</v>
      </c>
      <c r="L8616">
        <v>1</v>
      </c>
      <c r="M8616" s="12" t="s">
        <v>48</v>
      </c>
    </row>
    <row r="8617" spans="1:13" x14ac:dyDescent="0.25">
      <c r="A8617">
        <v>8616</v>
      </c>
      <c r="B8617" s="10">
        <v>44406</v>
      </c>
      <c r="C8617" s="11">
        <v>0.33159722222222221</v>
      </c>
      <c r="D8617">
        <v>2</v>
      </c>
      <c r="E8617">
        <v>4.5</v>
      </c>
      <c r="I8617">
        <f t="shared" si="134"/>
        <v>0</v>
      </c>
      <c r="K8617" s="12" t="s">
        <v>47</v>
      </c>
      <c r="L8617">
        <v>1</v>
      </c>
      <c r="M8617" s="12" t="s">
        <v>48</v>
      </c>
    </row>
    <row r="8618" spans="1:13" x14ac:dyDescent="0.25">
      <c r="A8618">
        <v>8617</v>
      </c>
      <c r="B8618" s="10">
        <v>44406</v>
      </c>
      <c r="C8618" s="11">
        <v>0.33314814814814814</v>
      </c>
      <c r="D8618">
        <v>2</v>
      </c>
      <c r="E8618">
        <v>6</v>
      </c>
      <c r="I8618">
        <f t="shared" si="134"/>
        <v>0</v>
      </c>
      <c r="K8618" s="12" t="s">
        <v>47</v>
      </c>
      <c r="L8618">
        <v>1</v>
      </c>
      <c r="M8618" s="12" t="s">
        <v>49</v>
      </c>
    </row>
    <row r="8619" spans="1:13" x14ac:dyDescent="0.25">
      <c r="A8619">
        <v>8618</v>
      </c>
      <c r="B8619" s="10">
        <v>44406</v>
      </c>
      <c r="C8619" s="11">
        <v>0.33658564814814818</v>
      </c>
      <c r="D8619">
        <v>1</v>
      </c>
      <c r="E8619">
        <v>4.5</v>
      </c>
      <c r="I8619">
        <f t="shared" si="134"/>
        <v>0</v>
      </c>
      <c r="K8619" s="12" t="s">
        <v>47</v>
      </c>
      <c r="L8619">
        <v>2</v>
      </c>
      <c r="M8619" s="12" t="s">
        <v>48</v>
      </c>
    </row>
    <row r="8620" spans="1:13" x14ac:dyDescent="0.25">
      <c r="A8620">
        <v>8619</v>
      </c>
      <c r="B8620" s="10">
        <v>44406</v>
      </c>
      <c r="C8620" s="11">
        <v>0.33695601851851853</v>
      </c>
      <c r="D8620">
        <v>2</v>
      </c>
      <c r="E8620">
        <v>5</v>
      </c>
      <c r="I8620">
        <f t="shared" si="134"/>
        <v>0</v>
      </c>
      <c r="K8620" s="12" t="s">
        <v>47</v>
      </c>
      <c r="L8620">
        <v>1</v>
      </c>
      <c r="M8620" s="12" t="s">
        <v>48</v>
      </c>
    </row>
    <row r="8621" spans="1:13" x14ac:dyDescent="0.25">
      <c r="A8621">
        <v>8620</v>
      </c>
      <c r="B8621" s="10">
        <v>44406</v>
      </c>
      <c r="C8621" s="11">
        <v>0.34075231481481483</v>
      </c>
      <c r="D8621">
        <v>2</v>
      </c>
      <c r="E8621">
        <v>6</v>
      </c>
      <c r="I8621">
        <f t="shared" si="134"/>
        <v>0</v>
      </c>
      <c r="K8621" s="12" t="s">
        <v>47</v>
      </c>
      <c r="L8621">
        <v>1</v>
      </c>
      <c r="M8621" s="12" t="s">
        <v>48</v>
      </c>
    </row>
    <row r="8622" spans="1:13" x14ac:dyDescent="0.25">
      <c r="A8622">
        <v>8621</v>
      </c>
      <c r="B8622" s="10">
        <v>44406</v>
      </c>
      <c r="C8622" s="11">
        <v>0.35043981481481484</v>
      </c>
      <c r="D8622">
        <v>1</v>
      </c>
      <c r="E8622">
        <v>4</v>
      </c>
      <c r="I8622">
        <f t="shared" si="134"/>
        <v>0</v>
      </c>
      <c r="K8622" s="12" t="s">
        <v>47</v>
      </c>
      <c r="L8622">
        <v>1</v>
      </c>
      <c r="M8622" s="12" t="s">
        <v>48</v>
      </c>
    </row>
    <row r="8623" spans="1:13" x14ac:dyDescent="0.25">
      <c r="A8623">
        <v>8622</v>
      </c>
      <c r="B8623" s="10">
        <v>44406</v>
      </c>
      <c r="C8623" s="11">
        <v>0.3512615740740741</v>
      </c>
      <c r="D8623">
        <v>2</v>
      </c>
      <c r="E8623">
        <v>4</v>
      </c>
      <c r="I8623">
        <f t="shared" si="134"/>
        <v>0</v>
      </c>
      <c r="K8623" s="12" t="s">
        <v>47</v>
      </c>
      <c r="L8623">
        <v>1</v>
      </c>
      <c r="M8623" s="12" t="s">
        <v>48</v>
      </c>
    </row>
    <row r="8624" spans="1:13" x14ac:dyDescent="0.25">
      <c r="A8624">
        <v>8623</v>
      </c>
      <c r="B8624" s="10">
        <v>44406</v>
      </c>
      <c r="C8624" s="11">
        <v>0.35390046296296296</v>
      </c>
      <c r="D8624">
        <v>1</v>
      </c>
      <c r="E8624">
        <v>4</v>
      </c>
      <c r="I8624">
        <f t="shared" si="134"/>
        <v>0</v>
      </c>
      <c r="K8624" s="12" t="s">
        <v>47</v>
      </c>
      <c r="L8624">
        <v>1</v>
      </c>
      <c r="M8624" s="12" t="s">
        <v>49</v>
      </c>
    </row>
    <row r="8625" spans="1:13" x14ac:dyDescent="0.25">
      <c r="A8625">
        <v>8624</v>
      </c>
      <c r="B8625" s="10">
        <v>44406</v>
      </c>
      <c r="C8625" s="11">
        <v>0.35722222222222227</v>
      </c>
      <c r="D8625">
        <v>1</v>
      </c>
      <c r="E8625">
        <v>6</v>
      </c>
      <c r="I8625">
        <f t="shared" si="134"/>
        <v>0</v>
      </c>
      <c r="K8625" s="12" t="s">
        <v>47</v>
      </c>
      <c r="L8625">
        <v>1</v>
      </c>
      <c r="M8625" s="12" t="s">
        <v>48</v>
      </c>
    </row>
    <row r="8626" spans="1:13" x14ac:dyDescent="0.25">
      <c r="A8626">
        <v>8625</v>
      </c>
      <c r="B8626" s="10">
        <v>44406</v>
      </c>
      <c r="C8626" s="11">
        <v>0.35935185185185187</v>
      </c>
      <c r="D8626">
        <v>1</v>
      </c>
      <c r="E8626">
        <v>6</v>
      </c>
      <c r="I8626">
        <f t="shared" si="134"/>
        <v>0</v>
      </c>
      <c r="K8626" s="12" t="s">
        <v>47</v>
      </c>
      <c r="L8626">
        <v>1</v>
      </c>
      <c r="M8626" s="12" t="s">
        <v>49</v>
      </c>
    </row>
    <row r="8627" spans="1:13" x14ac:dyDescent="0.25">
      <c r="A8627">
        <v>8626</v>
      </c>
      <c r="B8627" s="10">
        <v>44406</v>
      </c>
      <c r="C8627" s="11">
        <v>0.36057870370370365</v>
      </c>
      <c r="D8627">
        <v>2</v>
      </c>
      <c r="E8627">
        <v>4</v>
      </c>
      <c r="I8627">
        <f t="shared" si="134"/>
        <v>0</v>
      </c>
      <c r="K8627" s="12" t="s">
        <v>47</v>
      </c>
      <c r="L8627">
        <v>1</v>
      </c>
      <c r="M8627" s="12" t="s">
        <v>48</v>
      </c>
    </row>
    <row r="8628" spans="1:13" x14ac:dyDescent="0.25">
      <c r="A8628">
        <v>8627</v>
      </c>
      <c r="B8628" s="10">
        <v>44406</v>
      </c>
      <c r="C8628" s="11">
        <v>0.36208333333333331</v>
      </c>
      <c r="D8628">
        <v>1</v>
      </c>
      <c r="E8628">
        <v>5</v>
      </c>
      <c r="I8628">
        <f t="shared" si="134"/>
        <v>0</v>
      </c>
      <c r="K8628" s="12" t="s">
        <v>47</v>
      </c>
      <c r="L8628">
        <v>1</v>
      </c>
      <c r="M8628" s="12" t="s">
        <v>48</v>
      </c>
    </row>
    <row r="8629" spans="1:13" x14ac:dyDescent="0.25">
      <c r="A8629">
        <v>8628</v>
      </c>
      <c r="B8629" s="10">
        <v>44406</v>
      </c>
      <c r="C8629" s="11">
        <v>0.36478009259259259</v>
      </c>
      <c r="D8629">
        <v>2</v>
      </c>
      <c r="E8629">
        <v>5</v>
      </c>
      <c r="I8629">
        <f t="shared" si="134"/>
        <v>0</v>
      </c>
      <c r="K8629" s="12" t="s">
        <v>47</v>
      </c>
      <c r="L8629">
        <v>1</v>
      </c>
      <c r="M8629" s="12" t="s">
        <v>48</v>
      </c>
    </row>
    <row r="8630" spans="1:13" x14ac:dyDescent="0.25">
      <c r="A8630">
        <v>8629</v>
      </c>
      <c r="B8630" s="10">
        <v>44406</v>
      </c>
      <c r="C8630" s="11">
        <v>0.3687037037037037</v>
      </c>
      <c r="D8630">
        <v>1</v>
      </c>
      <c r="E8630">
        <v>7</v>
      </c>
      <c r="G8630">
        <v>1</v>
      </c>
      <c r="I8630">
        <f t="shared" si="134"/>
        <v>1</v>
      </c>
    </row>
    <row r="8631" spans="1:13" x14ac:dyDescent="0.25">
      <c r="A8631">
        <v>8630</v>
      </c>
      <c r="B8631" s="10">
        <v>44406</v>
      </c>
      <c r="C8631" s="11">
        <v>0.36966435185185187</v>
      </c>
      <c r="D8631">
        <v>1</v>
      </c>
      <c r="E8631">
        <v>4</v>
      </c>
      <c r="I8631">
        <f t="shared" si="134"/>
        <v>0</v>
      </c>
      <c r="K8631">
        <v>2</v>
      </c>
      <c r="L8631">
        <v>1</v>
      </c>
      <c r="M8631">
        <v>1</v>
      </c>
    </row>
    <row r="8632" spans="1:13" x14ac:dyDescent="0.25">
      <c r="A8632">
        <v>8631</v>
      </c>
      <c r="B8632" s="10">
        <v>44406</v>
      </c>
      <c r="C8632" s="11">
        <v>0.38728009259259261</v>
      </c>
      <c r="D8632">
        <v>1</v>
      </c>
      <c r="E8632">
        <v>4</v>
      </c>
      <c r="I8632">
        <f t="shared" si="134"/>
        <v>0</v>
      </c>
      <c r="K8632" s="12" t="s">
        <v>47</v>
      </c>
      <c r="L8632">
        <v>1</v>
      </c>
      <c r="M8632" s="12" t="s">
        <v>49</v>
      </c>
    </row>
    <row r="8633" spans="1:13" x14ac:dyDescent="0.25">
      <c r="A8633">
        <v>8632</v>
      </c>
      <c r="B8633" s="10">
        <v>44406</v>
      </c>
      <c r="C8633" s="11">
        <v>0.38792824074074073</v>
      </c>
      <c r="D8633">
        <v>2</v>
      </c>
      <c r="E8633">
        <v>4</v>
      </c>
      <c r="I8633">
        <f t="shared" si="134"/>
        <v>0</v>
      </c>
      <c r="K8633" s="12" t="s">
        <v>47</v>
      </c>
      <c r="L8633">
        <v>1</v>
      </c>
      <c r="M8633" s="12" t="s">
        <v>48</v>
      </c>
    </row>
    <row r="8634" spans="1:13" x14ac:dyDescent="0.25">
      <c r="A8634">
        <v>8633</v>
      </c>
      <c r="B8634" s="10">
        <v>44406</v>
      </c>
      <c r="C8634" s="11">
        <v>0.3897106481481481</v>
      </c>
      <c r="D8634">
        <v>1</v>
      </c>
      <c r="E8634">
        <v>6</v>
      </c>
      <c r="I8634">
        <f t="shared" si="134"/>
        <v>0</v>
      </c>
      <c r="K8634" s="12" t="s">
        <v>47</v>
      </c>
      <c r="L8634">
        <v>1</v>
      </c>
      <c r="M8634" s="12" t="s">
        <v>48</v>
      </c>
    </row>
    <row r="8635" spans="1:13" x14ac:dyDescent="0.25">
      <c r="A8635">
        <v>8634</v>
      </c>
      <c r="B8635" s="10">
        <v>44406</v>
      </c>
      <c r="C8635" s="11">
        <v>0.39206018518518521</v>
      </c>
      <c r="D8635">
        <v>2</v>
      </c>
      <c r="E8635">
        <v>4</v>
      </c>
      <c r="I8635">
        <f t="shared" si="134"/>
        <v>0</v>
      </c>
      <c r="K8635" s="12" t="s">
        <v>47</v>
      </c>
      <c r="L8635">
        <v>1</v>
      </c>
      <c r="M8635" s="12" t="s">
        <v>49</v>
      </c>
    </row>
    <row r="8636" spans="1:13" x14ac:dyDescent="0.25">
      <c r="A8636">
        <v>8635</v>
      </c>
      <c r="B8636" s="10">
        <v>44406</v>
      </c>
      <c r="C8636" s="11">
        <v>0.3934259259259259</v>
      </c>
      <c r="D8636">
        <v>1</v>
      </c>
      <c r="E8636">
        <v>5</v>
      </c>
      <c r="I8636">
        <f t="shared" si="134"/>
        <v>0</v>
      </c>
      <c r="K8636" s="12" t="s">
        <v>47</v>
      </c>
      <c r="L8636">
        <v>3</v>
      </c>
      <c r="M8636" s="12" t="s">
        <v>55</v>
      </c>
    </row>
    <row r="8637" spans="1:13" x14ac:dyDescent="0.25">
      <c r="A8637">
        <v>8636</v>
      </c>
      <c r="B8637" s="10">
        <v>44406</v>
      </c>
      <c r="C8637" s="11">
        <v>0.39438657407407413</v>
      </c>
      <c r="D8637">
        <v>1</v>
      </c>
      <c r="E8637">
        <v>5</v>
      </c>
      <c r="I8637">
        <f t="shared" si="134"/>
        <v>0</v>
      </c>
      <c r="K8637" s="12" t="s">
        <v>47</v>
      </c>
      <c r="L8637">
        <v>1</v>
      </c>
      <c r="M8637" s="12" t="s">
        <v>49</v>
      </c>
    </row>
    <row r="8638" spans="1:13" x14ac:dyDescent="0.25">
      <c r="A8638">
        <v>8637</v>
      </c>
      <c r="B8638" s="10">
        <v>44406</v>
      </c>
      <c r="C8638" s="11">
        <v>0.39543981481481483</v>
      </c>
      <c r="D8638">
        <v>2</v>
      </c>
      <c r="E8638">
        <v>4</v>
      </c>
      <c r="I8638">
        <f t="shared" si="134"/>
        <v>0</v>
      </c>
      <c r="K8638" s="12" t="s">
        <v>47</v>
      </c>
      <c r="L8638">
        <v>1</v>
      </c>
      <c r="M8638" s="12" t="s">
        <v>49</v>
      </c>
    </row>
    <row r="8639" spans="1:13" x14ac:dyDescent="0.25">
      <c r="A8639">
        <v>8638</v>
      </c>
      <c r="B8639" s="10">
        <v>44406</v>
      </c>
      <c r="C8639" s="11">
        <v>0.39737268518518515</v>
      </c>
      <c r="D8639">
        <v>2</v>
      </c>
      <c r="E8639">
        <v>5</v>
      </c>
      <c r="I8639">
        <f t="shared" si="134"/>
        <v>0</v>
      </c>
      <c r="K8639" s="12" t="s">
        <v>47</v>
      </c>
      <c r="L8639">
        <v>1</v>
      </c>
      <c r="M8639" s="12" t="s">
        <v>48</v>
      </c>
    </row>
    <row r="8640" spans="1:13" x14ac:dyDescent="0.25">
      <c r="A8640">
        <v>8639</v>
      </c>
      <c r="B8640" s="10">
        <v>44406</v>
      </c>
      <c r="C8640" s="11">
        <v>0.40081018518518513</v>
      </c>
      <c r="D8640">
        <v>2</v>
      </c>
      <c r="E8640">
        <v>4</v>
      </c>
      <c r="I8640">
        <f t="shared" si="134"/>
        <v>0</v>
      </c>
      <c r="K8640" s="12" t="s">
        <v>47</v>
      </c>
      <c r="L8640">
        <v>3</v>
      </c>
      <c r="M8640" s="12" t="s">
        <v>58</v>
      </c>
    </row>
    <row r="8641" spans="1:13" x14ac:dyDescent="0.25">
      <c r="A8641">
        <v>8640</v>
      </c>
      <c r="B8641" s="10">
        <v>44406</v>
      </c>
      <c r="C8641" s="11">
        <v>0.40421296296296294</v>
      </c>
      <c r="D8641">
        <v>1</v>
      </c>
      <c r="E8641">
        <v>4</v>
      </c>
      <c r="I8641">
        <f t="shared" si="134"/>
        <v>0</v>
      </c>
      <c r="K8641" s="12" t="s">
        <v>47</v>
      </c>
      <c r="L8641">
        <v>1</v>
      </c>
      <c r="M8641" s="12" t="s">
        <v>48</v>
      </c>
    </row>
    <row r="8642" spans="1:13" x14ac:dyDescent="0.25">
      <c r="A8642">
        <v>8641</v>
      </c>
      <c r="B8642" s="10">
        <v>44406</v>
      </c>
      <c r="C8642" s="11">
        <v>0.40656249999999999</v>
      </c>
      <c r="D8642">
        <v>1</v>
      </c>
      <c r="E8642">
        <v>6</v>
      </c>
      <c r="I8642">
        <f t="shared" si="134"/>
        <v>0</v>
      </c>
      <c r="K8642" s="12" t="s">
        <v>47</v>
      </c>
      <c r="L8642">
        <v>2</v>
      </c>
      <c r="M8642" s="12" t="s">
        <v>54</v>
      </c>
    </row>
    <row r="8643" spans="1:13" x14ac:dyDescent="0.25">
      <c r="A8643">
        <v>8642</v>
      </c>
      <c r="B8643" s="10">
        <v>44406</v>
      </c>
      <c r="C8643" s="11">
        <v>0.41028935185185184</v>
      </c>
      <c r="D8643">
        <v>1</v>
      </c>
      <c r="E8643">
        <v>6</v>
      </c>
      <c r="I8643">
        <f t="shared" si="134"/>
        <v>0</v>
      </c>
      <c r="K8643" s="12" t="s">
        <v>47</v>
      </c>
      <c r="L8643">
        <v>1</v>
      </c>
      <c r="M8643" s="12" t="s">
        <v>49</v>
      </c>
    </row>
    <row r="8644" spans="1:13" x14ac:dyDescent="0.25">
      <c r="A8644">
        <v>8643</v>
      </c>
      <c r="B8644" s="10">
        <v>44406</v>
      </c>
      <c r="C8644" s="11">
        <v>0.41327546296296297</v>
      </c>
      <c r="D8644">
        <v>1</v>
      </c>
      <c r="E8644">
        <v>6</v>
      </c>
      <c r="I8644">
        <f t="shared" si="134"/>
        <v>0</v>
      </c>
      <c r="K8644" s="12" t="s">
        <v>47</v>
      </c>
      <c r="L8644">
        <v>1</v>
      </c>
      <c r="M8644" s="12" t="s">
        <v>48</v>
      </c>
    </row>
    <row r="8645" spans="1:13" x14ac:dyDescent="0.25">
      <c r="A8645">
        <v>8644</v>
      </c>
      <c r="B8645" s="10">
        <v>44406</v>
      </c>
      <c r="C8645" s="11">
        <v>0.41986111111111107</v>
      </c>
      <c r="D8645">
        <v>2</v>
      </c>
      <c r="E8645">
        <v>5</v>
      </c>
      <c r="I8645">
        <f t="shared" si="134"/>
        <v>0</v>
      </c>
      <c r="K8645" s="12" t="s">
        <v>47</v>
      </c>
      <c r="L8645">
        <v>1</v>
      </c>
      <c r="M8645" s="12" t="s">
        <v>48</v>
      </c>
    </row>
    <row r="8646" spans="1:13" x14ac:dyDescent="0.25">
      <c r="A8646">
        <v>8645</v>
      </c>
      <c r="B8646" s="10">
        <v>44406</v>
      </c>
      <c r="C8646" s="11">
        <v>0.42409722222222218</v>
      </c>
      <c r="D8646">
        <v>2</v>
      </c>
      <c r="E8646">
        <v>5.6</v>
      </c>
      <c r="I8646">
        <f t="shared" si="134"/>
        <v>0</v>
      </c>
      <c r="K8646" s="12" t="s">
        <v>47</v>
      </c>
      <c r="L8646">
        <v>2</v>
      </c>
      <c r="M8646" s="12" t="s">
        <v>48</v>
      </c>
    </row>
    <row r="8647" spans="1:13" x14ac:dyDescent="0.25">
      <c r="A8647">
        <v>8646</v>
      </c>
      <c r="B8647" s="10">
        <v>44406</v>
      </c>
      <c r="C8647" s="11">
        <v>0.42704861111111114</v>
      </c>
      <c r="D8647">
        <v>1</v>
      </c>
      <c r="E8647">
        <v>4</v>
      </c>
      <c r="I8647">
        <f t="shared" si="134"/>
        <v>0</v>
      </c>
      <c r="K8647" s="12" t="s">
        <v>47</v>
      </c>
      <c r="L8647">
        <v>1</v>
      </c>
      <c r="M8647" s="12" t="s">
        <v>48</v>
      </c>
    </row>
    <row r="8648" spans="1:13" x14ac:dyDescent="0.25">
      <c r="A8648">
        <v>8647</v>
      </c>
      <c r="B8648" s="10">
        <v>44406</v>
      </c>
      <c r="C8648" s="11">
        <v>0.42907407407407411</v>
      </c>
      <c r="D8648">
        <v>1</v>
      </c>
      <c r="E8648">
        <v>4</v>
      </c>
      <c r="I8648">
        <f t="shared" si="134"/>
        <v>0</v>
      </c>
      <c r="K8648" s="12" t="s">
        <v>47</v>
      </c>
      <c r="L8648">
        <v>1</v>
      </c>
      <c r="M8648" s="12" t="s">
        <v>48</v>
      </c>
    </row>
    <row r="8649" spans="1:13" x14ac:dyDescent="0.25">
      <c r="A8649">
        <v>8648</v>
      </c>
      <c r="B8649" s="10">
        <v>44406</v>
      </c>
      <c r="C8649" s="11">
        <v>0.43048611111111112</v>
      </c>
      <c r="D8649">
        <v>1</v>
      </c>
      <c r="E8649">
        <v>4</v>
      </c>
      <c r="I8649">
        <f t="shared" ref="I8649:I8712" si="135">SUM(F8649:H8649)</f>
        <v>0</v>
      </c>
      <c r="K8649" s="12" t="s">
        <v>47</v>
      </c>
      <c r="L8649">
        <v>1</v>
      </c>
      <c r="M8649" s="12" t="s">
        <v>48</v>
      </c>
    </row>
    <row r="8650" spans="1:13" x14ac:dyDescent="0.25">
      <c r="A8650">
        <v>8649</v>
      </c>
      <c r="B8650" s="10">
        <v>44406</v>
      </c>
      <c r="C8650" s="11">
        <v>0.43122685185185183</v>
      </c>
      <c r="D8650">
        <v>2</v>
      </c>
      <c r="E8650">
        <v>4</v>
      </c>
      <c r="I8650">
        <f t="shared" si="135"/>
        <v>0</v>
      </c>
      <c r="K8650" s="12" t="s">
        <v>47</v>
      </c>
      <c r="L8650">
        <v>1</v>
      </c>
      <c r="M8650" s="12" t="s">
        <v>48</v>
      </c>
    </row>
    <row r="8651" spans="1:13" x14ac:dyDescent="0.25">
      <c r="A8651">
        <v>8650</v>
      </c>
      <c r="B8651" s="10">
        <v>44406</v>
      </c>
      <c r="C8651" s="11">
        <v>0.43152777777777779</v>
      </c>
      <c r="D8651">
        <v>2</v>
      </c>
      <c r="E8651">
        <v>4</v>
      </c>
      <c r="I8651">
        <f t="shared" si="135"/>
        <v>0</v>
      </c>
      <c r="K8651" s="12" t="s">
        <v>47</v>
      </c>
      <c r="L8651">
        <v>2</v>
      </c>
      <c r="M8651" s="12" t="s">
        <v>48</v>
      </c>
    </row>
    <row r="8652" spans="1:13" x14ac:dyDescent="0.25">
      <c r="A8652">
        <v>8651</v>
      </c>
      <c r="B8652" s="10">
        <v>44406</v>
      </c>
      <c r="C8652" s="11">
        <v>0.43214120370370374</v>
      </c>
      <c r="D8652">
        <v>1</v>
      </c>
      <c r="E8652">
        <v>4</v>
      </c>
      <c r="I8652">
        <f t="shared" si="135"/>
        <v>0</v>
      </c>
      <c r="K8652" s="12" t="s">
        <v>47</v>
      </c>
      <c r="L8652">
        <v>1</v>
      </c>
      <c r="M8652" s="12" t="s">
        <v>48</v>
      </c>
    </row>
    <row r="8653" spans="1:13" x14ac:dyDescent="0.25">
      <c r="A8653">
        <v>8652</v>
      </c>
      <c r="B8653" s="10">
        <v>44406</v>
      </c>
      <c r="C8653" s="11">
        <v>0.43333333333333335</v>
      </c>
      <c r="D8653">
        <v>1</v>
      </c>
      <c r="E8653">
        <v>4</v>
      </c>
      <c r="I8653">
        <f t="shared" si="135"/>
        <v>0</v>
      </c>
      <c r="K8653" s="12" t="s">
        <v>47</v>
      </c>
      <c r="L8653">
        <v>2</v>
      </c>
      <c r="M8653" s="12" t="s">
        <v>48</v>
      </c>
    </row>
    <row r="8654" spans="1:13" x14ac:dyDescent="0.25">
      <c r="A8654">
        <v>8653</v>
      </c>
      <c r="B8654" s="10">
        <v>44406</v>
      </c>
      <c r="C8654" s="11">
        <v>0.43513888888888891</v>
      </c>
      <c r="D8654">
        <v>2</v>
      </c>
      <c r="E8654">
        <v>4.5</v>
      </c>
      <c r="I8654">
        <f t="shared" si="135"/>
        <v>0</v>
      </c>
      <c r="K8654" s="12" t="s">
        <v>47</v>
      </c>
      <c r="L8654">
        <v>2</v>
      </c>
      <c r="M8654" s="12" t="s">
        <v>54</v>
      </c>
    </row>
    <row r="8655" spans="1:13" x14ac:dyDescent="0.25">
      <c r="A8655">
        <v>8654</v>
      </c>
      <c r="B8655" s="10">
        <v>44406</v>
      </c>
      <c r="C8655" s="11">
        <v>0.4354513888888889</v>
      </c>
      <c r="D8655">
        <v>2</v>
      </c>
      <c r="E8655">
        <v>4</v>
      </c>
      <c r="I8655">
        <f t="shared" si="135"/>
        <v>0</v>
      </c>
      <c r="K8655" s="12" t="s">
        <v>47</v>
      </c>
      <c r="L8655">
        <v>1</v>
      </c>
      <c r="M8655" s="12" t="s">
        <v>48</v>
      </c>
    </row>
    <row r="8656" spans="1:13" x14ac:dyDescent="0.25">
      <c r="A8656">
        <v>8655</v>
      </c>
      <c r="B8656" s="10">
        <v>44406</v>
      </c>
      <c r="C8656" s="11">
        <v>0.43611111111111112</v>
      </c>
      <c r="D8656">
        <v>1</v>
      </c>
      <c r="E8656">
        <v>6</v>
      </c>
      <c r="I8656">
        <f t="shared" si="135"/>
        <v>0</v>
      </c>
      <c r="K8656" s="12" t="s">
        <v>47</v>
      </c>
      <c r="L8656">
        <v>1</v>
      </c>
      <c r="M8656" s="12" t="s">
        <v>49</v>
      </c>
    </row>
    <row r="8657" spans="1:13" x14ac:dyDescent="0.25">
      <c r="A8657">
        <v>8656</v>
      </c>
      <c r="B8657" s="10">
        <v>44406</v>
      </c>
      <c r="C8657" s="11">
        <v>0.44052083333333331</v>
      </c>
      <c r="D8657">
        <v>2</v>
      </c>
      <c r="E8657">
        <v>4</v>
      </c>
      <c r="I8657">
        <f t="shared" si="135"/>
        <v>0</v>
      </c>
      <c r="K8657" s="12" t="s">
        <v>47</v>
      </c>
      <c r="L8657">
        <v>1</v>
      </c>
      <c r="M8657" s="12" t="s">
        <v>49</v>
      </c>
    </row>
    <row r="8658" spans="1:13" x14ac:dyDescent="0.25">
      <c r="A8658">
        <v>8657</v>
      </c>
      <c r="B8658" s="10">
        <v>44406</v>
      </c>
      <c r="C8658" s="11">
        <v>0.44069444444444444</v>
      </c>
      <c r="D8658">
        <v>2</v>
      </c>
      <c r="E8658">
        <v>4</v>
      </c>
      <c r="I8658">
        <f t="shared" si="135"/>
        <v>0</v>
      </c>
      <c r="K8658" s="12" t="s">
        <v>47</v>
      </c>
      <c r="L8658">
        <v>1</v>
      </c>
      <c r="M8658" s="12" t="s">
        <v>48</v>
      </c>
    </row>
    <row r="8659" spans="1:13" x14ac:dyDescent="0.25">
      <c r="A8659">
        <v>8658</v>
      </c>
      <c r="B8659" s="10">
        <v>44406</v>
      </c>
      <c r="C8659" s="11">
        <v>0.44276620370370368</v>
      </c>
      <c r="D8659">
        <v>1</v>
      </c>
      <c r="E8659">
        <v>4</v>
      </c>
      <c r="I8659">
        <f t="shared" si="135"/>
        <v>0</v>
      </c>
      <c r="K8659" s="12" t="s">
        <v>47</v>
      </c>
      <c r="L8659">
        <v>1</v>
      </c>
      <c r="M8659" s="12" t="s">
        <v>48</v>
      </c>
    </row>
    <row r="8660" spans="1:13" x14ac:dyDescent="0.25">
      <c r="A8660">
        <v>8659</v>
      </c>
      <c r="B8660" s="10">
        <v>44406</v>
      </c>
      <c r="C8660" s="11">
        <v>0.44351851851851848</v>
      </c>
      <c r="D8660">
        <v>2</v>
      </c>
      <c r="E8660">
        <v>5</v>
      </c>
      <c r="I8660">
        <f t="shared" si="135"/>
        <v>0</v>
      </c>
      <c r="K8660" s="12" t="s">
        <v>47</v>
      </c>
      <c r="L8660">
        <v>1</v>
      </c>
      <c r="M8660" s="12" t="s">
        <v>48</v>
      </c>
    </row>
    <row r="8661" spans="1:13" x14ac:dyDescent="0.25">
      <c r="A8661">
        <v>8660</v>
      </c>
      <c r="B8661" s="10">
        <v>44406</v>
      </c>
      <c r="C8661" s="11">
        <v>0.44866898148148149</v>
      </c>
      <c r="D8661">
        <v>1</v>
      </c>
      <c r="E8661">
        <v>5</v>
      </c>
      <c r="I8661">
        <f t="shared" si="135"/>
        <v>0</v>
      </c>
      <c r="K8661" s="12" t="s">
        <v>47</v>
      </c>
      <c r="L8661">
        <v>1</v>
      </c>
      <c r="M8661" s="12" t="s">
        <v>48</v>
      </c>
    </row>
    <row r="8662" spans="1:13" x14ac:dyDescent="0.25">
      <c r="A8662">
        <v>8661</v>
      </c>
      <c r="B8662" s="10">
        <v>44406</v>
      </c>
      <c r="C8662" s="11">
        <v>0.44923611111111111</v>
      </c>
      <c r="D8662">
        <v>2</v>
      </c>
      <c r="E8662">
        <v>4</v>
      </c>
      <c r="I8662">
        <f t="shared" si="135"/>
        <v>0</v>
      </c>
      <c r="K8662" s="12" t="s">
        <v>47</v>
      </c>
      <c r="L8662">
        <v>1</v>
      </c>
      <c r="M8662" s="12" t="s">
        <v>48</v>
      </c>
    </row>
    <row r="8663" spans="1:13" x14ac:dyDescent="0.25">
      <c r="A8663">
        <v>8662</v>
      </c>
      <c r="B8663" s="10">
        <v>44406</v>
      </c>
      <c r="C8663" s="11">
        <v>0.45239583333333333</v>
      </c>
      <c r="D8663">
        <v>1</v>
      </c>
      <c r="E8663">
        <v>4</v>
      </c>
      <c r="I8663">
        <f t="shared" si="135"/>
        <v>0</v>
      </c>
      <c r="K8663" s="12" t="s">
        <v>47</v>
      </c>
      <c r="L8663">
        <v>2</v>
      </c>
      <c r="M8663" s="12" t="s">
        <v>48</v>
      </c>
    </row>
    <row r="8664" spans="1:13" x14ac:dyDescent="0.25">
      <c r="A8664">
        <v>8663</v>
      </c>
      <c r="B8664" s="10">
        <v>44406</v>
      </c>
      <c r="C8664" s="11">
        <v>0.45409722222222221</v>
      </c>
      <c r="D8664">
        <v>2</v>
      </c>
      <c r="E8664">
        <v>5.7</v>
      </c>
      <c r="I8664">
        <f t="shared" si="135"/>
        <v>0</v>
      </c>
      <c r="K8664" s="12" t="s">
        <v>47</v>
      </c>
      <c r="L8664">
        <v>2</v>
      </c>
      <c r="M8664" s="12" t="s">
        <v>48</v>
      </c>
    </row>
    <row r="8665" spans="1:13" x14ac:dyDescent="0.25">
      <c r="A8665">
        <v>8664</v>
      </c>
      <c r="B8665" s="10">
        <v>44406</v>
      </c>
      <c r="C8665" s="11">
        <v>0.45556712962962959</v>
      </c>
      <c r="D8665">
        <v>1</v>
      </c>
      <c r="E8665">
        <v>4</v>
      </c>
      <c r="I8665">
        <f t="shared" si="135"/>
        <v>0</v>
      </c>
      <c r="K8665" s="12" t="s">
        <v>47</v>
      </c>
      <c r="L8665">
        <v>1</v>
      </c>
      <c r="M8665" s="12" t="s">
        <v>48</v>
      </c>
    </row>
    <row r="8666" spans="1:13" x14ac:dyDescent="0.25">
      <c r="A8666">
        <v>8665</v>
      </c>
      <c r="B8666" s="10">
        <v>44406</v>
      </c>
      <c r="C8666" s="11">
        <v>0.45682870370370371</v>
      </c>
      <c r="D8666">
        <v>1</v>
      </c>
      <c r="E8666">
        <v>5</v>
      </c>
      <c r="I8666">
        <f t="shared" si="135"/>
        <v>0</v>
      </c>
      <c r="K8666" s="12" t="s">
        <v>47</v>
      </c>
      <c r="L8666">
        <v>1</v>
      </c>
      <c r="M8666" s="12" t="s">
        <v>48</v>
      </c>
    </row>
    <row r="8667" spans="1:13" x14ac:dyDescent="0.25">
      <c r="A8667">
        <v>8666</v>
      </c>
      <c r="B8667" s="10">
        <v>44406</v>
      </c>
      <c r="C8667" s="11">
        <v>0.4569212962962963</v>
      </c>
      <c r="D8667">
        <v>1</v>
      </c>
      <c r="E8667">
        <v>4</v>
      </c>
      <c r="I8667">
        <f t="shared" si="135"/>
        <v>0</v>
      </c>
      <c r="K8667" s="12" t="s">
        <v>47</v>
      </c>
      <c r="L8667">
        <v>5</v>
      </c>
      <c r="M8667" s="12" t="s">
        <v>48</v>
      </c>
    </row>
    <row r="8668" spans="1:13" x14ac:dyDescent="0.25">
      <c r="A8668">
        <v>8667</v>
      </c>
      <c r="B8668" s="10">
        <v>44406</v>
      </c>
      <c r="C8668" s="11">
        <v>0.46261574074074074</v>
      </c>
      <c r="D8668">
        <v>2</v>
      </c>
      <c r="E8668">
        <v>4</v>
      </c>
      <c r="I8668">
        <f t="shared" si="135"/>
        <v>0</v>
      </c>
      <c r="K8668" s="12" t="s">
        <v>47</v>
      </c>
      <c r="L8668">
        <v>1</v>
      </c>
      <c r="M8668" s="12" t="s">
        <v>48</v>
      </c>
    </row>
    <row r="8669" spans="1:13" x14ac:dyDescent="0.25">
      <c r="A8669">
        <v>8668</v>
      </c>
      <c r="B8669" s="10">
        <v>44406</v>
      </c>
      <c r="C8669" s="11">
        <v>0.46725694444444449</v>
      </c>
      <c r="D8669">
        <v>2</v>
      </c>
      <c r="E8669">
        <v>5</v>
      </c>
      <c r="I8669">
        <f t="shared" si="135"/>
        <v>0</v>
      </c>
      <c r="K8669" s="12" t="s">
        <v>47</v>
      </c>
      <c r="L8669">
        <v>1</v>
      </c>
      <c r="M8669" s="12" t="s">
        <v>48</v>
      </c>
    </row>
    <row r="8670" spans="1:13" x14ac:dyDescent="0.25">
      <c r="A8670">
        <v>8669</v>
      </c>
      <c r="B8670" s="10">
        <v>44406</v>
      </c>
      <c r="C8670" s="11">
        <v>0.46995370370370365</v>
      </c>
      <c r="D8670">
        <v>1</v>
      </c>
      <c r="E8670">
        <v>5</v>
      </c>
      <c r="I8670">
        <f t="shared" si="135"/>
        <v>0</v>
      </c>
      <c r="K8670" s="12" t="s">
        <v>47</v>
      </c>
      <c r="L8670">
        <v>1</v>
      </c>
      <c r="M8670" s="12" t="s">
        <v>48</v>
      </c>
    </row>
    <row r="8671" spans="1:13" x14ac:dyDescent="0.25">
      <c r="A8671">
        <v>8670</v>
      </c>
      <c r="B8671" s="10">
        <v>44406</v>
      </c>
      <c r="C8671" s="11">
        <v>0.47127314814814819</v>
      </c>
      <c r="D8671">
        <v>2</v>
      </c>
      <c r="E8671">
        <v>4</v>
      </c>
      <c r="I8671">
        <f t="shared" si="135"/>
        <v>0</v>
      </c>
      <c r="K8671" s="12" t="s">
        <v>47</v>
      </c>
      <c r="L8671">
        <v>1</v>
      </c>
      <c r="M8671" s="12" t="s">
        <v>48</v>
      </c>
    </row>
    <row r="8672" spans="1:13" x14ac:dyDescent="0.25">
      <c r="A8672">
        <v>8671</v>
      </c>
      <c r="B8672" s="10">
        <v>44406</v>
      </c>
      <c r="C8672" s="11">
        <v>0.47579861111111116</v>
      </c>
      <c r="D8672">
        <v>1</v>
      </c>
      <c r="E8672">
        <v>6</v>
      </c>
      <c r="I8672">
        <f t="shared" si="135"/>
        <v>0</v>
      </c>
      <c r="K8672" s="12" t="s">
        <v>47</v>
      </c>
      <c r="L8672">
        <v>1</v>
      </c>
      <c r="M8672" s="12" t="s">
        <v>49</v>
      </c>
    </row>
    <row r="8673" spans="1:13" x14ac:dyDescent="0.25">
      <c r="A8673">
        <v>8672</v>
      </c>
      <c r="B8673" s="10">
        <v>44406</v>
      </c>
      <c r="C8673" s="11">
        <v>0.47767361111111112</v>
      </c>
      <c r="D8673">
        <v>1</v>
      </c>
      <c r="E8673">
        <v>4</v>
      </c>
      <c r="I8673">
        <f t="shared" si="135"/>
        <v>0</v>
      </c>
      <c r="K8673" s="12" t="s">
        <v>47</v>
      </c>
      <c r="L8673">
        <v>1</v>
      </c>
      <c r="M8673" s="12" t="s">
        <v>48</v>
      </c>
    </row>
    <row r="8674" spans="1:13" x14ac:dyDescent="0.25">
      <c r="A8674">
        <v>8673</v>
      </c>
      <c r="B8674" s="10">
        <v>44406</v>
      </c>
      <c r="C8674" s="11">
        <v>0.48030092592592594</v>
      </c>
      <c r="D8674">
        <v>2</v>
      </c>
      <c r="E8674">
        <v>7</v>
      </c>
      <c r="I8674">
        <f t="shared" si="135"/>
        <v>0</v>
      </c>
      <c r="K8674" s="12" t="s">
        <v>47</v>
      </c>
      <c r="L8674">
        <v>1</v>
      </c>
      <c r="M8674" s="12" t="s">
        <v>48</v>
      </c>
    </row>
    <row r="8675" spans="1:13" x14ac:dyDescent="0.25">
      <c r="A8675">
        <v>8674</v>
      </c>
      <c r="B8675" s="10">
        <v>44406</v>
      </c>
      <c r="C8675" s="11">
        <v>0.48516203703703703</v>
      </c>
      <c r="D8675">
        <v>1</v>
      </c>
      <c r="E8675">
        <v>5</v>
      </c>
      <c r="I8675">
        <f t="shared" si="135"/>
        <v>0</v>
      </c>
      <c r="K8675" s="12" t="s">
        <v>47</v>
      </c>
      <c r="L8675">
        <v>1</v>
      </c>
      <c r="M8675" s="12" t="s">
        <v>48</v>
      </c>
    </row>
    <row r="8676" spans="1:13" x14ac:dyDescent="0.25">
      <c r="A8676">
        <v>8675</v>
      </c>
      <c r="B8676" s="10">
        <v>44406</v>
      </c>
      <c r="C8676" s="11">
        <v>0.48637731481481478</v>
      </c>
      <c r="D8676">
        <v>1</v>
      </c>
      <c r="E8676">
        <v>4</v>
      </c>
      <c r="I8676">
        <f t="shared" si="135"/>
        <v>0</v>
      </c>
      <c r="K8676" s="12" t="s">
        <v>47</v>
      </c>
      <c r="L8676">
        <v>1</v>
      </c>
      <c r="M8676" s="12" t="s">
        <v>48</v>
      </c>
    </row>
    <row r="8677" spans="1:13" x14ac:dyDescent="0.25">
      <c r="A8677">
        <v>8676</v>
      </c>
      <c r="B8677" s="10">
        <v>44406</v>
      </c>
      <c r="C8677" s="11">
        <v>0.48697916666666669</v>
      </c>
      <c r="D8677">
        <v>1</v>
      </c>
      <c r="E8677">
        <v>5</v>
      </c>
      <c r="I8677">
        <f t="shared" si="135"/>
        <v>0</v>
      </c>
      <c r="K8677" s="12" t="s">
        <v>47</v>
      </c>
      <c r="L8677">
        <v>1</v>
      </c>
      <c r="M8677" s="12" t="s">
        <v>48</v>
      </c>
    </row>
    <row r="8678" spans="1:13" x14ac:dyDescent="0.25">
      <c r="A8678">
        <v>8677</v>
      </c>
      <c r="B8678" s="10">
        <v>44406</v>
      </c>
      <c r="C8678" s="11">
        <v>0.4886226851851852</v>
      </c>
      <c r="D8678">
        <v>1</v>
      </c>
      <c r="E8678">
        <v>4</v>
      </c>
      <c r="I8678">
        <f t="shared" si="135"/>
        <v>0</v>
      </c>
      <c r="K8678" s="12" t="s">
        <v>47</v>
      </c>
      <c r="L8678">
        <v>2</v>
      </c>
      <c r="M8678" s="12" t="s">
        <v>48</v>
      </c>
    </row>
    <row r="8679" spans="1:13" x14ac:dyDescent="0.25">
      <c r="A8679">
        <v>8678</v>
      </c>
      <c r="B8679" s="10">
        <v>44406</v>
      </c>
      <c r="C8679" s="11">
        <v>0.48927083333333332</v>
      </c>
      <c r="D8679">
        <v>2</v>
      </c>
      <c r="E8679">
        <v>4.5</v>
      </c>
      <c r="I8679">
        <f t="shared" si="135"/>
        <v>0</v>
      </c>
      <c r="K8679" s="12" t="s">
        <v>47</v>
      </c>
      <c r="L8679">
        <v>2</v>
      </c>
      <c r="M8679" s="12" t="s">
        <v>48</v>
      </c>
    </row>
    <row r="8680" spans="1:13" x14ac:dyDescent="0.25">
      <c r="A8680">
        <v>8679</v>
      </c>
      <c r="B8680" s="10">
        <v>44406</v>
      </c>
      <c r="C8680" s="11">
        <v>0.49123842592592593</v>
      </c>
      <c r="D8680">
        <v>1</v>
      </c>
      <c r="E8680">
        <v>4</v>
      </c>
      <c r="I8680">
        <f t="shared" si="135"/>
        <v>0</v>
      </c>
      <c r="K8680" s="12" t="s">
        <v>47</v>
      </c>
      <c r="L8680">
        <v>2</v>
      </c>
      <c r="M8680" s="12" t="s">
        <v>54</v>
      </c>
    </row>
    <row r="8681" spans="1:13" x14ac:dyDescent="0.25">
      <c r="A8681">
        <v>8680</v>
      </c>
      <c r="B8681" s="10">
        <v>44406</v>
      </c>
      <c r="C8681" s="11">
        <v>0.49150462962962965</v>
      </c>
      <c r="D8681">
        <v>1</v>
      </c>
      <c r="E8681">
        <v>4</v>
      </c>
      <c r="I8681">
        <f t="shared" si="135"/>
        <v>0</v>
      </c>
      <c r="K8681" s="12" t="s">
        <v>47</v>
      </c>
      <c r="L8681">
        <v>1</v>
      </c>
      <c r="M8681" s="12" t="s">
        <v>48</v>
      </c>
    </row>
    <row r="8682" spans="1:13" x14ac:dyDescent="0.25">
      <c r="A8682">
        <v>8681</v>
      </c>
      <c r="B8682" s="10">
        <v>44406</v>
      </c>
      <c r="C8682" s="11">
        <v>0.49221064814814813</v>
      </c>
      <c r="D8682">
        <v>2</v>
      </c>
      <c r="E8682">
        <v>4</v>
      </c>
      <c r="I8682">
        <f t="shared" si="135"/>
        <v>0</v>
      </c>
      <c r="K8682" s="12" t="s">
        <v>47</v>
      </c>
      <c r="L8682">
        <v>4</v>
      </c>
      <c r="M8682" s="12" t="s">
        <v>73</v>
      </c>
    </row>
    <row r="8683" spans="1:13" x14ac:dyDescent="0.25">
      <c r="A8683">
        <v>8682</v>
      </c>
      <c r="B8683" s="10">
        <v>44406</v>
      </c>
      <c r="C8683" s="11">
        <v>0.49300925925925926</v>
      </c>
      <c r="D8683">
        <v>1</v>
      </c>
      <c r="E8683">
        <v>4</v>
      </c>
      <c r="I8683">
        <f t="shared" si="135"/>
        <v>0</v>
      </c>
      <c r="K8683" s="12" t="s">
        <v>47</v>
      </c>
      <c r="L8683">
        <v>3</v>
      </c>
      <c r="M8683" s="12" t="s">
        <v>58</v>
      </c>
    </row>
    <row r="8684" spans="1:13" x14ac:dyDescent="0.25">
      <c r="A8684">
        <v>8683</v>
      </c>
      <c r="B8684" s="10">
        <v>44406</v>
      </c>
      <c r="C8684" s="11">
        <v>0.4944675925925926</v>
      </c>
      <c r="D8684">
        <v>1</v>
      </c>
      <c r="E8684">
        <v>5</v>
      </c>
      <c r="I8684">
        <f t="shared" si="135"/>
        <v>0</v>
      </c>
      <c r="K8684" s="12" t="s">
        <v>47</v>
      </c>
      <c r="L8684">
        <v>2</v>
      </c>
      <c r="M8684" s="12" t="s">
        <v>48</v>
      </c>
    </row>
    <row r="8685" spans="1:13" x14ac:dyDescent="0.25">
      <c r="A8685">
        <v>8684</v>
      </c>
      <c r="B8685" s="10">
        <v>44406</v>
      </c>
      <c r="C8685" s="11">
        <v>0.49521990740740746</v>
      </c>
      <c r="D8685">
        <v>2</v>
      </c>
      <c r="E8685">
        <v>6</v>
      </c>
      <c r="I8685">
        <f t="shared" si="135"/>
        <v>0</v>
      </c>
      <c r="K8685" s="12" t="s">
        <v>47</v>
      </c>
      <c r="L8685">
        <v>1</v>
      </c>
      <c r="M8685" s="12" t="s">
        <v>48</v>
      </c>
    </row>
    <row r="8686" spans="1:13" x14ac:dyDescent="0.25">
      <c r="A8686">
        <v>8685</v>
      </c>
      <c r="B8686" s="10">
        <v>44406</v>
      </c>
      <c r="C8686" s="11">
        <v>0.4965046296296296</v>
      </c>
      <c r="D8686">
        <v>1</v>
      </c>
      <c r="E8686">
        <v>5.6</v>
      </c>
      <c r="I8686">
        <f t="shared" si="135"/>
        <v>0</v>
      </c>
      <c r="K8686" s="12" t="s">
        <v>47</v>
      </c>
      <c r="L8686">
        <v>3</v>
      </c>
      <c r="M8686" s="12" t="s">
        <v>48</v>
      </c>
    </row>
    <row r="8687" spans="1:13" x14ac:dyDescent="0.25">
      <c r="A8687">
        <v>8686</v>
      </c>
      <c r="B8687" s="10">
        <v>44406</v>
      </c>
      <c r="C8687" s="11">
        <v>0.49715277777777778</v>
      </c>
      <c r="D8687">
        <v>2</v>
      </c>
      <c r="E8687">
        <v>4</v>
      </c>
      <c r="G8687">
        <v>1</v>
      </c>
      <c r="I8687">
        <f t="shared" si="135"/>
        <v>1</v>
      </c>
    </row>
    <row r="8688" spans="1:13" x14ac:dyDescent="0.25">
      <c r="A8688">
        <v>8687</v>
      </c>
      <c r="B8688" s="10">
        <v>44406</v>
      </c>
      <c r="C8688" s="11">
        <v>0.49731481481481482</v>
      </c>
      <c r="D8688">
        <v>2</v>
      </c>
      <c r="E8688">
        <v>4</v>
      </c>
      <c r="I8688">
        <f t="shared" si="135"/>
        <v>0</v>
      </c>
      <c r="K8688" s="12" t="s">
        <v>47</v>
      </c>
      <c r="L8688">
        <v>2</v>
      </c>
      <c r="M8688" s="12" t="s">
        <v>48</v>
      </c>
    </row>
    <row r="8689" spans="1:13" x14ac:dyDescent="0.25">
      <c r="A8689">
        <v>8688</v>
      </c>
      <c r="B8689" s="10">
        <v>44406</v>
      </c>
      <c r="C8689" s="11">
        <v>0.49844907407407407</v>
      </c>
      <c r="D8689">
        <v>1</v>
      </c>
      <c r="E8689">
        <v>4</v>
      </c>
      <c r="I8689">
        <f t="shared" si="135"/>
        <v>0</v>
      </c>
      <c r="K8689" s="12" t="s">
        <v>47</v>
      </c>
      <c r="L8689">
        <v>1</v>
      </c>
      <c r="M8689" s="12" t="s">
        <v>48</v>
      </c>
    </row>
    <row r="8690" spans="1:13" x14ac:dyDescent="0.25">
      <c r="A8690">
        <v>8689</v>
      </c>
      <c r="B8690" s="10">
        <v>44406</v>
      </c>
      <c r="C8690" s="11">
        <v>0.4993055555555555</v>
      </c>
      <c r="D8690">
        <v>1</v>
      </c>
      <c r="E8690" s="12" t="s">
        <v>28</v>
      </c>
      <c r="I8690">
        <f t="shared" si="135"/>
        <v>0</v>
      </c>
      <c r="K8690" s="12" t="s">
        <v>47</v>
      </c>
      <c r="L8690">
        <v>4</v>
      </c>
      <c r="M8690" s="12" t="s">
        <v>59</v>
      </c>
    </row>
    <row r="8691" spans="1:13" x14ac:dyDescent="0.25">
      <c r="A8691">
        <v>8690</v>
      </c>
      <c r="B8691" s="10">
        <v>44406</v>
      </c>
      <c r="C8691" s="11">
        <v>0.50138888888888888</v>
      </c>
      <c r="D8691">
        <v>2</v>
      </c>
      <c r="E8691">
        <v>6</v>
      </c>
      <c r="I8691">
        <f t="shared" si="135"/>
        <v>0</v>
      </c>
      <c r="K8691" s="12" t="s">
        <v>47</v>
      </c>
      <c r="L8691">
        <v>1</v>
      </c>
      <c r="M8691" s="12" t="s">
        <v>49</v>
      </c>
    </row>
    <row r="8692" spans="1:13" x14ac:dyDescent="0.25">
      <c r="A8692">
        <v>8691</v>
      </c>
      <c r="B8692" s="10">
        <v>44406</v>
      </c>
      <c r="C8692" s="11">
        <v>0.50277777777777777</v>
      </c>
      <c r="D8692">
        <v>2</v>
      </c>
      <c r="E8692">
        <v>5</v>
      </c>
      <c r="I8692">
        <f t="shared" si="135"/>
        <v>0</v>
      </c>
      <c r="K8692" s="12" t="s">
        <v>47</v>
      </c>
      <c r="L8692">
        <v>1</v>
      </c>
      <c r="M8692" s="12" t="s">
        <v>49</v>
      </c>
    </row>
    <row r="8693" spans="1:13" x14ac:dyDescent="0.25">
      <c r="A8693">
        <v>8692</v>
      </c>
      <c r="B8693" s="10">
        <v>44406</v>
      </c>
      <c r="C8693" s="11">
        <v>0.50315972222222227</v>
      </c>
      <c r="D8693">
        <v>1</v>
      </c>
      <c r="E8693">
        <v>5</v>
      </c>
      <c r="I8693">
        <f t="shared" si="135"/>
        <v>0</v>
      </c>
      <c r="K8693" s="12" t="s">
        <v>47</v>
      </c>
      <c r="L8693">
        <v>1</v>
      </c>
      <c r="M8693" s="12" t="s">
        <v>48</v>
      </c>
    </row>
    <row r="8694" spans="1:13" x14ac:dyDescent="0.25">
      <c r="A8694">
        <v>8693</v>
      </c>
      <c r="B8694" s="10">
        <v>44406</v>
      </c>
      <c r="C8694" s="11">
        <v>0.50629629629629636</v>
      </c>
      <c r="D8694">
        <v>2</v>
      </c>
      <c r="E8694">
        <v>4</v>
      </c>
      <c r="I8694">
        <f t="shared" si="135"/>
        <v>0</v>
      </c>
      <c r="K8694" s="12" t="s">
        <v>47</v>
      </c>
      <c r="L8694">
        <v>1</v>
      </c>
      <c r="M8694" s="12" t="s">
        <v>48</v>
      </c>
    </row>
    <row r="8695" spans="1:13" x14ac:dyDescent="0.25">
      <c r="A8695">
        <v>8694</v>
      </c>
      <c r="B8695" s="10">
        <v>44406</v>
      </c>
      <c r="C8695" s="11">
        <v>0.50635416666666666</v>
      </c>
      <c r="D8695">
        <v>1</v>
      </c>
      <c r="E8695">
        <v>5</v>
      </c>
      <c r="I8695">
        <f t="shared" si="135"/>
        <v>0</v>
      </c>
      <c r="K8695" s="12" t="s">
        <v>47</v>
      </c>
      <c r="L8695">
        <v>1</v>
      </c>
      <c r="M8695" s="12" t="s">
        <v>49</v>
      </c>
    </row>
    <row r="8696" spans="1:13" x14ac:dyDescent="0.25">
      <c r="A8696">
        <v>8695</v>
      </c>
      <c r="B8696" s="10">
        <v>44406</v>
      </c>
      <c r="C8696" s="11">
        <v>0.5097800925925926</v>
      </c>
      <c r="D8696">
        <v>2</v>
      </c>
      <c r="E8696">
        <v>5.6</v>
      </c>
      <c r="I8696">
        <f t="shared" si="135"/>
        <v>0</v>
      </c>
      <c r="K8696" s="12" t="s">
        <v>47</v>
      </c>
      <c r="L8696">
        <v>4</v>
      </c>
      <c r="M8696" s="12" t="s">
        <v>59</v>
      </c>
    </row>
    <row r="8697" spans="1:13" x14ac:dyDescent="0.25">
      <c r="A8697">
        <v>8696</v>
      </c>
      <c r="B8697" s="10">
        <v>44406</v>
      </c>
      <c r="C8697" s="11">
        <v>0.51087962962962963</v>
      </c>
      <c r="D8697">
        <v>2</v>
      </c>
      <c r="E8697">
        <v>5.6</v>
      </c>
      <c r="I8697">
        <f t="shared" si="135"/>
        <v>0</v>
      </c>
      <c r="K8697" s="12" t="s">
        <v>47</v>
      </c>
      <c r="L8697">
        <v>2</v>
      </c>
      <c r="M8697" s="12" t="s">
        <v>48</v>
      </c>
    </row>
    <row r="8698" spans="1:13" x14ac:dyDescent="0.25">
      <c r="A8698">
        <v>8697</v>
      </c>
      <c r="B8698" s="10">
        <v>44406</v>
      </c>
      <c r="C8698" s="11">
        <v>0.51331018518518523</v>
      </c>
      <c r="D8698">
        <v>2</v>
      </c>
      <c r="E8698">
        <v>6</v>
      </c>
      <c r="I8698">
        <f t="shared" si="135"/>
        <v>0</v>
      </c>
      <c r="K8698" s="12" t="s">
        <v>47</v>
      </c>
      <c r="L8698">
        <v>1</v>
      </c>
      <c r="M8698" s="12" t="s">
        <v>48</v>
      </c>
    </row>
    <row r="8699" spans="1:13" x14ac:dyDescent="0.25">
      <c r="A8699">
        <v>8698</v>
      </c>
      <c r="B8699" s="10">
        <v>44406</v>
      </c>
      <c r="C8699" s="11">
        <v>0.51378472222222216</v>
      </c>
      <c r="D8699">
        <v>1</v>
      </c>
      <c r="E8699">
        <v>4</v>
      </c>
      <c r="I8699">
        <f t="shared" si="135"/>
        <v>0</v>
      </c>
      <c r="K8699" s="12" t="s">
        <v>47</v>
      </c>
      <c r="L8699">
        <v>1</v>
      </c>
      <c r="M8699" s="12" t="s">
        <v>49</v>
      </c>
    </row>
    <row r="8700" spans="1:13" x14ac:dyDescent="0.25">
      <c r="A8700">
        <v>8699</v>
      </c>
      <c r="B8700" s="10">
        <v>44406</v>
      </c>
      <c r="C8700" s="11">
        <v>0.51432870370370376</v>
      </c>
      <c r="D8700">
        <v>2</v>
      </c>
      <c r="E8700">
        <v>4</v>
      </c>
      <c r="I8700">
        <f t="shared" si="135"/>
        <v>0</v>
      </c>
      <c r="K8700" s="12" t="s">
        <v>47</v>
      </c>
      <c r="L8700">
        <v>2</v>
      </c>
      <c r="M8700" s="12" t="s">
        <v>49</v>
      </c>
    </row>
    <row r="8701" spans="1:13" x14ac:dyDescent="0.25">
      <c r="A8701">
        <v>8700</v>
      </c>
      <c r="B8701" s="10">
        <v>44406</v>
      </c>
      <c r="C8701" s="11">
        <v>0.51677083333333329</v>
      </c>
      <c r="D8701">
        <v>1</v>
      </c>
      <c r="E8701">
        <v>4</v>
      </c>
      <c r="I8701">
        <f t="shared" si="135"/>
        <v>0</v>
      </c>
      <c r="K8701" s="12" t="s">
        <v>47</v>
      </c>
      <c r="L8701">
        <v>1</v>
      </c>
      <c r="M8701" s="12" t="s">
        <v>49</v>
      </c>
    </row>
    <row r="8702" spans="1:13" x14ac:dyDescent="0.25">
      <c r="A8702">
        <v>8701</v>
      </c>
      <c r="B8702" s="10">
        <v>44406</v>
      </c>
      <c r="C8702" s="11">
        <v>0.51708333333333334</v>
      </c>
      <c r="D8702">
        <v>2</v>
      </c>
      <c r="E8702">
        <v>6</v>
      </c>
      <c r="I8702">
        <f t="shared" si="135"/>
        <v>0</v>
      </c>
      <c r="K8702" s="12" t="s">
        <v>47</v>
      </c>
      <c r="L8702">
        <v>2</v>
      </c>
      <c r="M8702" s="12" t="s">
        <v>54</v>
      </c>
    </row>
    <row r="8703" spans="1:13" x14ac:dyDescent="0.25">
      <c r="A8703">
        <v>8702</v>
      </c>
      <c r="B8703" s="10">
        <v>44406</v>
      </c>
      <c r="C8703" s="11">
        <v>0.51809027777777772</v>
      </c>
      <c r="D8703">
        <v>1</v>
      </c>
      <c r="E8703">
        <v>4</v>
      </c>
      <c r="I8703">
        <f t="shared" si="135"/>
        <v>0</v>
      </c>
      <c r="K8703" s="12" t="s">
        <v>47</v>
      </c>
      <c r="L8703">
        <v>1</v>
      </c>
      <c r="M8703" s="12" t="s">
        <v>49</v>
      </c>
    </row>
    <row r="8704" spans="1:13" x14ac:dyDescent="0.25">
      <c r="A8704">
        <v>8703</v>
      </c>
      <c r="B8704" s="10">
        <v>44406</v>
      </c>
      <c r="C8704" s="11">
        <v>0.51825231481481482</v>
      </c>
      <c r="D8704">
        <v>1</v>
      </c>
      <c r="E8704">
        <v>6</v>
      </c>
      <c r="I8704">
        <f t="shared" si="135"/>
        <v>0</v>
      </c>
      <c r="K8704" s="12" t="s">
        <v>47</v>
      </c>
      <c r="L8704">
        <v>3</v>
      </c>
      <c r="M8704" s="12" t="s">
        <v>48</v>
      </c>
    </row>
    <row r="8705" spans="1:13" x14ac:dyDescent="0.25">
      <c r="A8705">
        <v>8704</v>
      </c>
      <c r="B8705" s="10">
        <v>44406</v>
      </c>
      <c r="C8705" s="11">
        <v>0.51965277777777785</v>
      </c>
      <c r="D8705">
        <v>2</v>
      </c>
      <c r="E8705">
        <v>6</v>
      </c>
      <c r="I8705">
        <f t="shared" si="135"/>
        <v>0</v>
      </c>
      <c r="K8705" s="12" t="s">
        <v>47</v>
      </c>
      <c r="L8705">
        <v>1</v>
      </c>
      <c r="M8705" s="12" t="s">
        <v>48</v>
      </c>
    </row>
    <row r="8706" spans="1:13" x14ac:dyDescent="0.25">
      <c r="A8706">
        <v>8705</v>
      </c>
      <c r="B8706" s="10">
        <v>44406</v>
      </c>
      <c r="C8706" s="11">
        <v>0.52156250000000004</v>
      </c>
      <c r="D8706">
        <v>1</v>
      </c>
      <c r="E8706">
        <v>5</v>
      </c>
      <c r="I8706">
        <f t="shared" si="135"/>
        <v>0</v>
      </c>
      <c r="K8706" s="12" t="s">
        <v>47</v>
      </c>
      <c r="L8706">
        <v>1</v>
      </c>
      <c r="M8706" s="12" t="s">
        <v>49</v>
      </c>
    </row>
    <row r="8707" spans="1:13" x14ac:dyDescent="0.25">
      <c r="A8707">
        <v>8706</v>
      </c>
      <c r="B8707" s="10">
        <v>44406</v>
      </c>
      <c r="C8707" s="11">
        <v>0.52241898148148147</v>
      </c>
      <c r="D8707">
        <v>2</v>
      </c>
      <c r="E8707">
        <v>6</v>
      </c>
      <c r="I8707">
        <f t="shared" si="135"/>
        <v>0</v>
      </c>
      <c r="K8707" s="12" t="s">
        <v>47</v>
      </c>
      <c r="L8707">
        <v>1</v>
      </c>
      <c r="M8707" s="12" t="s">
        <v>49</v>
      </c>
    </row>
    <row r="8708" spans="1:13" x14ac:dyDescent="0.25">
      <c r="A8708">
        <v>8707</v>
      </c>
      <c r="B8708" s="10">
        <v>44406</v>
      </c>
      <c r="C8708" s="11">
        <v>0.5256481481481482</v>
      </c>
      <c r="D8708">
        <v>2</v>
      </c>
      <c r="E8708">
        <v>4</v>
      </c>
      <c r="I8708">
        <f t="shared" si="135"/>
        <v>0</v>
      </c>
      <c r="K8708" s="12" t="s">
        <v>47</v>
      </c>
      <c r="L8708">
        <v>2</v>
      </c>
      <c r="M8708" s="12" t="s">
        <v>48</v>
      </c>
    </row>
    <row r="8709" spans="1:13" x14ac:dyDescent="0.25">
      <c r="A8709">
        <v>8708</v>
      </c>
      <c r="B8709" s="10">
        <v>44406</v>
      </c>
      <c r="C8709" s="11">
        <v>0.52613425925925927</v>
      </c>
      <c r="D8709">
        <v>1</v>
      </c>
      <c r="E8709">
        <v>4</v>
      </c>
      <c r="I8709">
        <f t="shared" si="135"/>
        <v>0</v>
      </c>
      <c r="K8709" s="12" t="s">
        <v>47</v>
      </c>
      <c r="L8709">
        <v>1</v>
      </c>
      <c r="M8709" s="12" t="s">
        <v>48</v>
      </c>
    </row>
    <row r="8710" spans="1:13" x14ac:dyDescent="0.25">
      <c r="A8710">
        <v>8709</v>
      </c>
      <c r="B8710" s="10">
        <v>44406</v>
      </c>
      <c r="C8710" s="11">
        <v>0.52694444444444444</v>
      </c>
      <c r="D8710">
        <v>2</v>
      </c>
      <c r="E8710">
        <v>4</v>
      </c>
      <c r="I8710">
        <f t="shared" si="135"/>
        <v>0</v>
      </c>
      <c r="K8710" s="12" t="s">
        <v>47</v>
      </c>
      <c r="L8710">
        <v>4</v>
      </c>
      <c r="M8710" s="12" t="s">
        <v>59</v>
      </c>
    </row>
    <row r="8711" spans="1:13" x14ac:dyDescent="0.25">
      <c r="A8711">
        <v>8710</v>
      </c>
      <c r="B8711" s="10">
        <v>44406</v>
      </c>
      <c r="C8711" s="11">
        <v>0.5272916666666666</v>
      </c>
      <c r="D8711">
        <v>2</v>
      </c>
      <c r="E8711">
        <v>6</v>
      </c>
      <c r="I8711">
        <f t="shared" si="135"/>
        <v>0</v>
      </c>
      <c r="K8711" s="12" t="s">
        <v>47</v>
      </c>
      <c r="L8711">
        <v>1</v>
      </c>
      <c r="M8711" s="12" t="s">
        <v>48</v>
      </c>
    </row>
    <row r="8712" spans="1:13" x14ac:dyDescent="0.25">
      <c r="A8712">
        <v>8711</v>
      </c>
      <c r="B8712" s="10">
        <v>44406</v>
      </c>
      <c r="C8712" s="11">
        <v>0.52743055555555551</v>
      </c>
      <c r="D8712">
        <v>1</v>
      </c>
      <c r="E8712">
        <v>6</v>
      </c>
      <c r="I8712">
        <f t="shared" si="135"/>
        <v>0</v>
      </c>
      <c r="K8712" s="12" t="s">
        <v>47</v>
      </c>
      <c r="L8712">
        <v>1</v>
      </c>
      <c r="M8712" s="12" t="s">
        <v>49</v>
      </c>
    </row>
    <row r="8713" spans="1:13" x14ac:dyDescent="0.25">
      <c r="A8713">
        <v>8712</v>
      </c>
      <c r="B8713" s="10">
        <v>44406</v>
      </c>
      <c r="C8713" s="11">
        <v>0.52755787037037039</v>
      </c>
      <c r="D8713">
        <v>1</v>
      </c>
      <c r="E8713">
        <v>4</v>
      </c>
      <c r="I8713">
        <f t="shared" ref="I8713:I8776" si="136">SUM(F8713:H8713)</f>
        <v>0</v>
      </c>
      <c r="K8713" s="12" t="s">
        <v>47</v>
      </c>
      <c r="L8713">
        <v>1</v>
      </c>
      <c r="M8713" s="12" t="s">
        <v>48</v>
      </c>
    </row>
    <row r="8714" spans="1:13" x14ac:dyDescent="0.25">
      <c r="A8714">
        <v>8713</v>
      </c>
      <c r="B8714" s="10">
        <v>44406</v>
      </c>
      <c r="C8714" s="11">
        <v>0.52953703703703703</v>
      </c>
      <c r="D8714">
        <v>1</v>
      </c>
      <c r="E8714">
        <v>5</v>
      </c>
      <c r="I8714">
        <f t="shared" si="136"/>
        <v>0</v>
      </c>
      <c r="K8714" s="12" t="s">
        <v>47</v>
      </c>
      <c r="L8714">
        <v>2</v>
      </c>
      <c r="M8714" s="12" t="s">
        <v>48</v>
      </c>
    </row>
    <row r="8715" spans="1:13" x14ac:dyDescent="0.25">
      <c r="A8715">
        <v>8714</v>
      </c>
      <c r="B8715" s="10">
        <v>44406</v>
      </c>
      <c r="C8715" s="11">
        <v>0.53116898148148151</v>
      </c>
      <c r="D8715">
        <v>2</v>
      </c>
      <c r="E8715">
        <v>5</v>
      </c>
      <c r="I8715">
        <f t="shared" si="136"/>
        <v>0</v>
      </c>
      <c r="K8715" s="12" t="s">
        <v>47</v>
      </c>
      <c r="L8715">
        <v>2</v>
      </c>
      <c r="M8715" s="12" t="s">
        <v>54</v>
      </c>
    </row>
    <row r="8716" spans="1:13" x14ac:dyDescent="0.25">
      <c r="A8716">
        <v>8715</v>
      </c>
      <c r="B8716" s="10">
        <v>44406</v>
      </c>
      <c r="C8716" s="11">
        <v>0.53255787037037039</v>
      </c>
      <c r="D8716">
        <v>2</v>
      </c>
      <c r="E8716">
        <v>5</v>
      </c>
      <c r="I8716">
        <f t="shared" si="136"/>
        <v>0</v>
      </c>
      <c r="K8716" s="12" t="s">
        <v>47</v>
      </c>
      <c r="L8716">
        <v>2</v>
      </c>
      <c r="M8716" s="12" t="s">
        <v>54</v>
      </c>
    </row>
    <row r="8717" spans="1:13" x14ac:dyDescent="0.25">
      <c r="A8717">
        <v>8716</v>
      </c>
      <c r="B8717" s="10">
        <v>44406</v>
      </c>
      <c r="C8717" s="11">
        <v>0.53414351851851849</v>
      </c>
      <c r="D8717">
        <v>1</v>
      </c>
      <c r="E8717">
        <v>4</v>
      </c>
      <c r="I8717">
        <f t="shared" si="136"/>
        <v>0</v>
      </c>
      <c r="K8717" s="12" t="s">
        <v>47</v>
      </c>
      <c r="L8717">
        <v>1</v>
      </c>
      <c r="M8717" s="12" t="s">
        <v>49</v>
      </c>
    </row>
    <row r="8718" spans="1:13" x14ac:dyDescent="0.25">
      <c r="A8718">
        <v>8717</v>
      </c>
      <c r="B8718" s="10">
        <v>44406</v>
      </c>
      <c r="C8718" s="11">
        <v>0.5365509259259259</v>
      </c>
      <c r="D8718">
        <v>1</v>
      </c>
      <c r="E8718">
        <v>6</v>
      </c>
      <c r="I8718">
        <f t="shared" si="136"/>
        <v>0</v>
      </c>
      <c r="K8718" s="12" t="s">
        <v>47</v>
      </c>
      <c r="L8718">
        <v>2</v>
      </c>
      <c r="M8718" s="12" t="s">
        <v>48</v>
      </c>
    </row>
    <row r="8719" spans="1:13" x14ac:dyDescent="0.25">
      <c r="A8719">
        <v>8718</v>
      </c>
      <c r="B8719" s="10">
        <v>44406</v>
      </c>
      <c r="C8719" s="11">
        <v>0.53686342592592595</v>
      </c>
      <c r="D8719">
        <v>2</v>
      </c>
      <c r="E8719">
        <v>5</v>
      </c>
      <c r="I8719">
        <f t="shared" si="136"/>
        <v>0</v>
      </c>
      <c r="K8719" s="12" t="s">
        <v>47</v>
      </c>
      <c r="L8719">
        <v>2</v>
      </c>
      <c r="M8719" s="12" t="s">
        <v>48</v>
      </c>
    </row>
    <row r="8720" spans="1:13" x14ac:dyDescent="0.25">
      <c r="A8720">
        <v>8719</v>
      </c>
      <c r="B8720" s="10">
        <v>44406</v>
      </c>
      <c r="C8720" s="11">
        <v>0.53805555555555562</v>
      </c>
      <c r="D8720">
        <v>2</v>
      </c>
      <c r="E8720" s="12" t="s">
        <v>28</v>
      </c>
      <c r="I8720">
        <f t="shared" si="136"/>
        <v>0</v>
      </c>
      <c r="K8720" s="12" t="s">
        <v>47</v>
      </c>
      <c r="L8720">
        <v>5</v>
      </c>
      <c r="M8720" s="12" t="s">
        <v>84</v>
      </c>
    </row>
    <row r="8721" spans="1:13" x14ac:dyDescent="0.25">
      <c r="A8721">
        <v>8720</v>
      </c>
      <c r="B8721" s="10">
        <v>44406</v>
      </c>
      <c r="C8721" s="11">
        <v>0.53923611111111114</v>
      </c>
      <c r="D8721">
        <v>1</v>
      </c>
      <c r="E8721">
        <v>4</v>
      </c>
      <c r="I8721">
        <f t="shared" si="136"/>
        <v>0</v>
      </c>
      <c r="K8721" s="12" t="s">
        <v>47</v>
      </c>
      <c r="L8721">
        <v>1</v>
      </c>
      <c r="M8721" s="12" t="s">
        <v>49</v>
      </c>
    </row>
    <row r="8722" spans="1:13" x14ac:dyDescent="0.25">
      <c r="A8722">
        <v>8721</v>
      </c>
      <c r="B8722" s="10">
        <v>44406</v>
      </c>
      <c r="C8722" s="11">
        <v>0.54038194444444443</v>
      </c>
      <c r="D8722">
        <v>1</v>
      </c>
      <c r="E8722">
        <v>4</v>
      </c>
      <c r="I8722">
        <f t="shared" si="136"/>
        <v>0</v>
      </c>
      <c r="K8722" s="12" t="s">
        <v>47</v>
      </c>
      <c r="L8722">
        <v>2</v>
      </c>
      <c r="M8722" s="12" t="s">
        <v>48</v>
      </c>
    </row>
    <row r="8723" spans="1:13" x14ac:dyDescent="0.25">
      <c r="A8723">
        <v>8722</v>
      </c>
      <c r="B8723" s="10">
        <v>44406</v>
      </c>
      <c r="C8723" s="11">
        <v>0.54303240740740744</v>
      </c>
      <c r="D8723">
        <v>1</v>
      </c>
      <c r="E8723">
        <v>4</v>
      </c>
      <c r="I8723">
        <f t="shared" si="136"/>
        <v>0</v>
      </c>
      <c r="K8723" s="12" t="s">
        <v>47</v>
      </c>
      <c r="L8723">
        <v>1</v>
      </c>
      <c r="M8723" s="12" t="s">
        <v>48</v>
      </c>
    </row>
    <row r="8724" spans="1:13" x14ac:dyDescent="0.25">
      <c r="A8724">
        <v>8723</v>
      </c>
      <c r="B8724" s="10">
        <v>44406</v>
      </c>
      <c r="C8724" s="11">
        <v>0.54319444444444442</v>
      </c>
      <c r="D8724">
        <v>2</v>
      </c>
      <c r="E8724">
        <v>4.5</v>
      </c>
      <c r="I8724">
        <f t="shared" si="136"/>
        <v>0</v>
      </c>
      <c r="K8724" s="12" t="s">
        <v>47</v>
      </c>
      <c r="L8724">
        <v>3</v>
      </c>
      <c r="M8724" s="12" t="s">
        <v>58</v>
      </c>
    </row>
    <row r="8725" spans="1:13" x14ac:dyDescent="0.25">
      <c r="A8725">
        <v>8724</v>
      </c>
      <c r="B8725" s="10">
        <v>44406</v>
      </c>
      <c r="C8725" s="11">
        <v>0.54381944444444441</v>
      </c>
      <c r="D8725">
        <v>1</v>
      </c>
      <c r="E8725">
        <v>6</v>
      </c>
      <c r="I8725">
        <f t="shared" si="136"/>
        <v>0</v>
      </c>
      <c r="K8725" s="12" t="s">
        <v>47</v>
      </c>
      <c r="L8725">
        <v>1</v>
      </c>
      <c r="M8725" s="12" t="s">
        <v>49</v>
      </c>
    </row>
    <row r="8726" spans="1:13" x14ac:dyDescent="0.25">
      <c r="A8726">
        <v>8725</v>
      </c>
      <c r="B8726" s="10">
        <v>44406</v>
      </c>
      <c r="C8726" s="11">
        <v>0.54923611111111115</v>
      </c>
      <c r="D8726">
        <v>2</v>
      </c>
      <c r="E8726">
        <v>4</v>
      </c>
      <c r="I8726">
        <f t="shared" si="136"/>
        <v>0</v>
      </c>
      <c r="K8726" s="12" t="s">
        <v>47</v>
      </c>
      <c r="L8726">
        <v>1</v>
      </c>
      <c r="M8726" s="12" t="s">
        <v>48</v>
      </c>
    </row>
    <row r="8727" spans="1:13" x14ac:dyDescent="0.25">
      <c r="A8727">
        <v>8726</v>
      </c>
      <c r="B8727" s="10">
        <v>44406</v>
      </c>
      <c r="C8727" s="11">
        <v>0.54984953703703698</v>
      </c>
      <c r="D8727">
        <v>1</v>
      </c>
      <c r="E8727">
        <v>6</v>
      </c>
      <c r="I8727">
        <f t="shared" si="136"/>
        <v>0</v>
      </c>
      <c r="K8727" s="12" t="s">
        <v>47</v>
      </c>
      <c r="L8727">
        <v>1</v>
      </c>
      <c r="M8727" s="12" t="s">
        <v>48</v>
      </c>
    </row>
    <row r="8728" spans="1:13" x14ac:dyDescent="0.25">
      <c r="A8728">
        <v>8727</v>
      </c>
      <c r="B8728" s="10">
        <v>44406</v>
      </c>
      <c r="C8728" s="11">
        <v>0.55342592592592588</v>
      </c>
      <c r="D8728">
        <v>2</v>
      </c>
      <c r="E8728">
        <v>4</v>
      </c>
      <c r="I8728">
        <f t="shared" si="136"/>
        <v>0</v>
      </c>
      <c r="K8728" s="12" t="s">
        <v>47</v>
      </c>
      <c r="L8728">
        <v>1</v>
      </c>
      <c r="M8728" s="12" t="s">
        <v>49</v>
      </c>
    </row>
    <row r="8729" spans="1:13" x14ac:dyDescent="0.25">
      <c r="A8729">
        <v>8728</v>
      </c>
      <c r="B8729" s="10">
        <v>44406</v>
      </c>
      <c r="C8729" s="11">
        <v>0.55346064814814822</v>
      </c>
      <c r="D8729">
        <v>2</v>
      </c>
      <c r="E8729">
        <v>4</v>
      </c>
      <c r="I8729">
        <f t="shared" si="136"/>
        <v>0</v>
      </c>
      <c r="K8729" s="12" t="s">
        <v>47</v>
      </c>
      <c r="L8729">
        <v>1</v>
      </c>
      <c r="M8729" s="12" t="s">
        <v>48</v>
      </c>
    </row>
    <row r="8730" spans="1:13" x14ac:dyDescent="0.25">
      <c r="A8730">
        <v>8729</v>
      </c>
      <c r="B8730" s="10">
        <v>44406</v>
      </c>
      <c r="C8730" s="11">
        <v>0.55387731481481484</v>
      </c>
      <c r="D8730">
        <v>2</v>
      </c>
      <c r="E8730">
        <v>4</v>
      </c>
      <c r="I8730">
        <f t="shared" si="136"/>
        <v>0</v>
      </c>
      <c r="K8730" s="12" t="s">
        <v>47</v>
      </c>
      <c r="L8730">
        <v>4</v>
      </c>
      <c r="M8730" s="12" t="s">
        <v>48</v>
      </c>
    </row>
    <row r="8731" spans="1:13" x14ac:dyDescent="0.25">
      <c r="A8731">
        <v>8730</v>
      </c>
      <c r="B8731" s="10">
        <v>44406</v>
      </c>
      <c r="C8731" s="11">
        <v>0.55398148148148152</v>
      </c>
      <c r="D8731">
        <v>1</v>
      </c>
      <c r="E8731">
        <v>6</v>
      </c>
      <c r="I8731">
        <f t="shared" si="136"/>
        <v>0</v>
      </c>
      <c r="K8731" s="12" t="s">
        <v>47</v>
      </c>
      <c r="L8731">
        <v>4</v>
      </c>
      <c r="M8731" s="12" t="s">
        <v>59</v>
      </c>
    </row>
    <row r="8732" spans="1:13" x14ac:dyDescent="0.25">
      <c r="A8732">
        <v>8731</v>
      </c>
      <c r="B8732" s="10">
        <v>44406</v>
      </c>
      <c r="C8732" s="11">
        <v>0.55454861111111109</v>
      </c>
      <c r="D8732">
        <v>2</v>
      </c>
      <c r="E8732">
        <v>5</v>
      </c>
      <c r="I8732">
        <f t="shared" si="136"/>
        <v>0</v>
      </c>
      <c r="K8732" s="12" t="s">
        <v>47</v>
      </c>
      <c r="L8732">
        <v>1</v>
      </c>
      <c r="M8732" s="12" t="s">
        <v>48</v>
      </c>
    </row>
    <row r="8733" spans="1:13" x14ac:dyDescent="0.25">
      <c r="A8733">
        <v>8732</v>
      </c>
      <c r="B8733" s="10">
        <v>44406</v>
      </c>
      <c r="C8733" s="11">
        <v>0.55557870370370377</v>
      </c>
      <c r="D8733">
        <v>2</v>
      </c>
      <c r="E8733">
        <v>6</v>
      </c>
      <c r="I8733">
        <f t="shared" si="136"/>
        <v>0</v>
      </c>
      <c r="K8733" s="12" t="s">
        <v>47</v>
      </c>
      <c r="L8733">
        <v>1</v>
      </c>
      <c r="M8733" s="12" t="s">
        <v>48</v>
      </c>
    </row>
    <row r="8734" spans="1:13" x14ac:dyDescent="0.25">
      <c r="A8734">
        <v>8733</v>
      </c>
      <c r="B8734" s="10">
        <v>44406</v>
      </c>
      <c r="C8734" s="11">
        <v>0.55629629629629629</v>
      </c>
      <c r="D8734">
        <v>1</v>
      </c>
      <c r="E8734">
        <v>4</v>
      </c>
      <c r="I8734">
        <f t="shared" si="136"/>
        <v>0</v>
      </c>
      <c r="K8734" s="12" t="s">
        <v>47</v>
      </c>
      <c r="L8734">
        <v>1</v>
      </c>
      <c r="M8734" s="12" t="s">
        <v>48</v>
      </c>
    </row>
    <row r="8735" spans="1:13" x14ac:dyDescent="0.25">
      <c r="A8735">
        <v>8734</v>
      </c>
      <c r="B8735" s="10">
        <v>44406</v>
      </c>
      <c r="C8735" s="11">
        <v>0.55721064814814814</v>
      </c>
      <c r="D8735">
        <v>2</v>
      </c>
      <c r="E8735">
        <v>5</v>
      </c>
      <c r="I8735">
        <f t="shared" si="136"/>
        <v>0</v>
      </c>
      <c r="K8735" s="12" t="s">
        <v>47</v>
      </c>
      <c r="L8735">
        <v>1</v>
      </c>
      <c r="M8735" s="12" t="s">
        <v>48</v>
      </c>
    </row>
    <row r="8736" spans="1:13" x14ac:dyDescent="0.25">
      <c r="A8736">
        <v>8735</v>
      </c>
      <c r="B8736" s="10">
        <v>44406</v>
      </c>
      <c r="C8736" s="11">
        <v>0.55829861111111112</v>
      </c>
      <c r="D8736">
        <v>1</v>
      </c>
      <c r="E8736">
        <v>5</v>
      </c>
      <c r="I8736">
        <f t="shared" si="136"/>
        <v>0</v>
      </c>
      <c r="K8736" s="12" t="s">
        <v>47</v>
      </c>
      <c r="L8736">
        <v>3</v>
      </c>
      <c r="M8736" s="12" t="s">
        <v>55</v>
      </c>
    </row>
    <row r="8737" spans="1:13" x14ac:dyDescent="0.25">
      <c r="A8737">
        <v>8736</v>
      </c>
      <c r="B8737" s="10">
        <v>44406</v>
      </c>
      <c r="C8737" s="11">
        <v>0.55869212962962966</v>
      </c>
      <c r="D8737">
        <v>2</v>
      </c>
      <c r="E8737">
        <v>4.5</v>
      </c>
      <c r="I8737">
        <f t="shared" si="136"/>
        <v>0</v>
      </c>
      <c r="K8737" s="12" t="s">
        <v>47</v>
      </c>
      <c r="L8737">
        <v>3</v>
      </c>
      <c r="M8737" s="12" t="s">
        <v>55</v>
      </c>
    </row>
    <row r="8738" spans="1:13" x14ac:dyDescent="0.25">
      <c r="A8738">
        <v>8737</v>
      </c>
      <c r="B8738" s="10">
        <v>44406</v>
      </c>
      <c r="C8738" s="11">
        <v>0.55975694444444446</v>
      </c>
      <c r="D8738">
        <v>1</v>
      </c>
      <c r="E8738">
        <v>6</v>
      </c>
      <c r="I8738">
        <f t="shared" si="136"/>
        <v>0</v>
      </c>
      <c r="K8738" s="12" t="s">
        <v>47</v>
      </c>
      <c r="L8738">
        <v>2</v>
      </c>
      <c r="M8738" s="12" t="s">
        <v>54</v>
      </c>
    </row>
    <row r="8739" spans="1:13" x14ac:dyDescent="0.25">
      <c r="A8739">
        <v>8738</v>
      </c>
      <c r="B8739" s="10">
        <v>44406</v>
      </c>
      <c r="C8739" s="11">
        <v>0.56019675925925927</v>
      </c>
      <c r="D8739">
        <v>2</v>
      </c>
      <c r="E8739">
        <v>4</v>
      </c>
      <c r="I8739">
        <f t="shared" si="136"/>
        <v>0</v>
      </c>
      <c r="K8739" s="12" t="s">
        <v>47</v>
      </c>
      <c r="L8739">
        <v>3</v>
      </c>
      <c r="M8739" s="12" t="s">
        <v>55</v>
      </c>
    </row>
    <row r="8740" spans="1:13" x14ac:dyDescent="0.25">
      <c r="A8740">
        <v>8739</v>
      </c>
      <c r="B8740" s="10">
        <v>44406</v>
      </c>
      <c r="C8740" s="11">
        <v>0.56162037037037038</v>
      </c>
      <c r="D8740">
        <v>2</v>
      </c>
      <c r="E8740">
        <v>4</v>
      </c>
      <c r="I8740">
        <f t="shared" si="136"/>
        <v>0</v>
      </c>
      <c r="K8740" s="12" t="s">
        <v>47</v>
      </c>
      <c r="L8740">
        <v>2</v>
      </c>
      <c r="M8740" s="12" t="s">
        <v>48</v>
      </c>
    </row>
    <row r="8741" spans="1:13" x14ac:dyDescent="0.25">
      <c r="A8741">
        <v>8740</v>
      </c>
      <c r="B8741" s="10">
        <v>44406</v>
      </c>
      <c r="C8741" s="11">
        <v>0.56269675925925922</v>
      </c>
      <c r="D8741">
        <v>1</v>
      </c>
      <c r="E8741">
        <v>5</v>
      </c>
      <c r="I8741">
        <f t="shared" si="136"/>
        <v>0</v>
      </c>
      <c r="K8741" s="12" t="s">
        <v>47</v>
      </c>
      <c r="L8741">
        <v>1</v>
      </c>
      <c r="M8741" s="12" t="s">
        <v>48</v>
      </c>
    </row>
    <row r="8742" spans="1:13" x14ac:dyDescent="0.25">
      <c r="A8742">
        <v>8741</v>
      </c>
      <c r="B8742" s="10">
        <v>44406</v>
      </c>
      <c r="C8742" s="11">
        <v>0.56428240740740743</v>
      </c>
      <c r="D8742">
        <v>1</v>
      </c>
      <c r="E8742">
        <v>4</v>
      </c>
      <c r="I8742">
        <f t="shared" si="136"/>
        <v>0</v>
      </c>
      <c r="K8742" s="12" t="s">
        <v>47</v>
      </c>
      <c r="L8742">
        <v>1</v>
      </c>
      <c r="M8742" s="12" t="s">
        <v>49</v>
      </c>
    </row>
    <row r="8743" spans="1:13" x14ac:dyDescent="0.25">
      <c r="A8743">
        <v>8742</v>
      </c>
      <c r="B8743" s="10">
        <v>44406</v>
      </c>
      <c r="C8743" s="11">
        <v>0.56458333333333333</v>
      </c>
      <c r="D8743">
        <v>2</v>
      </c>
      <c r="E8743">
        <v>4</v>
      </c>
      <c r="I8743">
        <f t="shared" si="136"/>
        <v>0</v>
      </c>
      <c r="K8743" s="12" t="s">
        <v>47</v>
      </c>
      <c r="L8743">
        <v>1</v>
      </c>
      <c r="M8743" s="12" t="s">
        <v>48</v>
      </c>
    </row>
    <row r="8744" spans="1:13" x14ac:dyDescent="0.25">
      <c r="A8744">
        <v>8743</v>
      </c>
      <c r="B8744" s="10">
        <v>44406</v>
      </c>
      <c r="C8744" s="11">
        <v>0.56555555555555559</v>
      </c>
      <c r="D8744">
        <v>2</v>
      </c>
      <c r="E8744">
        <v>4</v>
      </c>
      <c r="I8744">
        <f t="shared" si="136"/>
        <v>0</v>
      </c>
      <c r="K8744" s="12" t="s">
        <v>47</v>
      </c>
      <c r="L8744">
        <v>1</v>
      </c>
      <c r="M8744" s="12" t="s">
        <v>49</v>
      </c>
    </row>
    <row r="8745" spans="1:13" x14ac:dyDescent="0.25">
      <c r="A8745">
        <v>8744</v>
      </c>
      <c r="B8745" s="10">
        <v>44406</v>
      </c>
      <c r="C8745" s="11">
        <v>0.56564814814814812</v>
      </c>
      <c r="D8745">
        <v>2</v>
      </c>
      <c r="E8745">
        <v>4</v>
      </c>
      <c r="I8745">
        <f t="shared" si="136"/>
        <v>0</v>
      </c>
      <c r="K8745" s="12" t="s">
        <v>47</v>
      </c>
      <c r="L8745">
        <v>1</v>
      </c>
      <c r="M8745" s="12" t="s">
        <v>49</v>
      </c>
    </row>
    <row r="8746" spans="1:13" x14ac:dyDescent="0.25">
      <c r="A8746">
        <v>8745</v>
      </c>
      <c r="B8746" s="10">
        <v>44406</v>
      </c>
      <c r="C8746" s="11">
        <v>0.56766203703703699</v>
      </c>
      <c r="D8746">
        <v>1</v>
      </c>
      <c r="E8746">
        <v>4</v>
      </c>
      <c r="I8746">
        <f t="shared" si="136"/>
        <v>0</v>
      </c>
      <c r="K8746" s="12" t="s">
        <v>47</v>
      </c>
      <c r="L8746">
        <v>2</v>
      </c>
      <c r="M8746" s="12" t="s">
        <v>54</v>
      </c>
    </row>
    <row r="8747" spans="1:13" x14ac:dyDescent="0.25">
      <c r="A8747">
        <v>8746</v>
      </c>
      <c r="B8747" s="10">
        <v>44406</v>
      </c>
      <c r="C8747" s="11">
        <v>0.56787037037037036</v>
      </c>
      <c r="D8747">
        <v>2</v>
      </c>
      <c r="E8747">
        <v>4</v>
      </c>
      <c r="I8747">
        <f t="shared" si="136"/>
        <v>0</v>
      </c>
      <c r="K8747" s="12" t="s">
        <v>47</v>
      </c>
      <c r="L8747">
        <v>2</v>
      </c>
      <c r="M8747" s="12" t="s">
        <v>54</v>
      </c>
    </row>
    <row r="8748" spans="1:13" x14ac:dyDescent="0.25">
      <c r="A8748">
        <v>8747</v>
      </c>
      <c r="B8748" s="10">
        <v>44406</v>
      </c>
      <c r="C8748" s="11">
        <v>0.56881944444444443</v>
      </c>
      <c r="D8748">
        <v>2</v>
      </c>
      <c r="E8748">
        <v>4</v>
      </c>
      <c r="I8748">
        <f t="shared" si="136"/>
        <v>0</v>
      </c>
      <c r="K8748" s="12" t="s">
        <v>47</v>
      </c>
      <c r="L8748">
        <v>1</v>
      </c>
      <c r="M8748" s="12" t="s">
        <v>48</v>
      </c>
    </row>
    <row r="8749" spans="1:13" x14ac:dyDescent="0.25">
      <c r="A8749">
        <v>8748</v>
      </c>
      <c r="B8749" s="10">
        <v>44406</v>
      </c>
      <c r="C8749" s="11">
        <v>0.57008101851851845</v>
      </c>
      <c r="D8749">
        <v>2</v>
      </c>
      <c r="E8749">
        <v>6</v>
      </c>
      <c r="I8749">
        <f t="shared" si="136"/>
        <v>0</v>
      </c>
      <c r="K8749" s="12" t="s">
        <v>47</v>
      </c>
      <c r="L8749">
        <v>1</v>
      </c>
      <c r="M8749" s="12" t="s">
        <v>49</v>
      </c>
    </row>
    <row r="8750" spans="1:13" x14ac:dyDescent="0.25">
      <c r="A8750">
        <v>8749</v>
      </c>
      <c r="B8750" s="10">
        <v>44406</v>
      </c>
      <c r="C8750" s="11">
        <v>0.57125000000000004</v>
      </c>
      <c r="D8750">
        <v>2</v>
      </c>
      <c r="E8750">
        <v>6</v>
      </c>
      <c r="I8750">
        <f t="shared" si="136"/>
        <v>0</v>
      </c>
      <c r="K8750" s="12" t="s">
        <v>47</v>
      </c>
      <c r="L8750">
        <v>1</v>
      </c>
      <c r="M8750" s="12" t="s">
        <v>48</v>
      </c>
    </row>
    <row r="8751" spans="1:13" x14ac:dyDescent="0.25">
      <c r="A8751">
        <v>8750</v>
      </c>
      <c r="B8751" s="10">
        <v>44406</v>
      </c>
      <c r="C8751" s="11">
        <v>0.57223379629629634</v>
      </c>
      <c r="D8751">
        <v>1</v>
      </c>
      <c r="E8751">
        <v>5</v>
      </c>
      <c r="I8751">
        <f t="shared" si="136"/>
        <v>0</v>
      </c>
      <c r="K8751" s="12" t="s">
        <v>47</v>
      </c>
      <c r="L8751">
        <v>1</v>
      </c>
      <c r="M8751" s="12" t="s">
        <v>49</v>
      </c>
    </row>
    <row r="8752" spans="1:13" x14ac:dyDescent="0.25">
      <c r="A8752">
        <v>8751</v>
      </c>
      <c r="B8752" s="10">
        <v>44406</v>
      </c>
      <c r="C8752" s="11">
        <v>0.57332175925925932</v>
      </c>
      <c r="D8752">
        <v>1</v>
      </c>
      <c r="E8752">
        <v>4</v>
      </c>
      <c r="I8752">
        <f t="shared" si="136"/>
        <v>0</v>
      </c>
      <c r="K8752" s="12" t="s">
        <v>47</v>
      </c>
      <c r="L8752">
        <v>1</v>
      </c>
      <c r="M8752" s="12" t="s">
        <v>49</v>
      </c>
    </row>
    <row r="8753" spans="1:13" x14ac:dyDescent="0.25">
      <c r="A8753">
        <v>8752</v>
      </c>
      <c r="B8753" s="10">
        <v>44406</v>
      </c>
      <c r="C8753" s="11">
        <v>0.57414351851851853</v>
      </c>
      <c r="D8753">
        <v>2</v>
      </c>
      <c r="E8753">
        <v>6</v>
      </c>
      <c r="I8753">
        <f t="shared" si="136"/>
        <v>0</v>
      </c>
      <c r="K8753" s="12" t="s">
        <v>47</v>
      </c>
      <c r="L8753">
        <v>2</v>
      </c>
      <c r="M8753" s="12" t="s">
        <v>54</v>
      </c>
    </row>
    <row r="8754" spans="1:13" x14ac:dyDescent="0.25">
      <c r="A8754">
        <v>8753</v>
      </c>
      <c r="B8754" s="10">
        <v>44406</v>
      </c>
      <c r="C8754" s="11">
        <v>0.57568287037037036</v>
      </c>
      <c r="D8754">
        <v>2</v>
      </c>
      <c r="E8754">
        <v>5</v>
      </c>
      <c r="I8754">
        <f t="shared" si="136"/>
        <v>0</v>
      </c>
      <c r="K8754" s="12" t="s">
        <v>47</v>
      </c>
      <c r="L8754">
        <v>1</v>
      </c>
      <c r="M8754" s="12" t="s">
        <v>49</v>
      </c>
    </row>
    <row r="8755" spans="1:13" x14ac:dyDescent="0.25">
      <c r="A8755">
        <v>8754</v>
      </c>
      <c r="B8755" s="10">
        <v>44406</v>
      </c>
      <c r="C8755" s="11">
        <v>0.58035879629629628</v>
      </c>
      <c r="D8755">
        <v>2</v>
      </c>
      <c r="E8755">
        <v>6</v>
      </c>
      <c r="I8755">
        <f t="shared" si="136"/>
        <v>0</v>
      </c>
      <c r="K8755" s="12" t="s">
        <v>47</v>
      </c>
      <c r="L8755">
        <v>1</v>
      </c>
      <c r="M8755" s="12" t="s">
        <v>48</v>
      </c>
    </row>
    <row r="8756" spans="1:13" x14ac:dyDescent="0.25">
      <c r="A8756">
        <v>8755</v>
      </c>
      <c r="B8756" s="10">
        <v>44406</v>
      </c>
      <c r="C8756" s="11">
        <v>0.58526620370370364</v>
      </c>
      <c r="D8756">
        <v>2</v>
      </c>
      <c r="E8756">
        <v>4</v>
      </c>
      <c r="I8756">
        <f t="shared" si="136"/>
        <v>0</v>
      </c>
      <c r="K8756" s="12" t="s">
        <v>47</v>
      </c>
      <c r="L8756">
        <v>1</v>
      </c>
      <c r="M8756" s="12" t="s">
        <v>48</v>
      </c>
    </row>
    <row r="8757" spans="1:13" x14ac:dyDescent="0.25">
      <c r="A8757">
        <v>8756</v>
      </c>
      <c r="B8757" s="10">
        <v>44406</v>
      </c>
      <c r="C8757" s="11">
        <v>0.5857754629629629</v>
      </c>
      <c r="D8757">
        <v>1</v>
      </c>
      <c r="E8757">
        <v>6</v>
      </c>
      <c r="I8757">
        <f t="shared" si="136"/>
        <v>0</v>
      </c>
      <c r="K8757" s="12" t="s">
        <v>47</v>
      </c>
      <c r="L8757">
        <v>1</v>
      </c>
      <c r="M8757" s="12" t="s">
        <v>48</v>
      </c>
    </row>
    <row r="8758" spans="1:13" x14ac:dyDescent="0.25">
      <c r="A8758">
        <v>8757</v>
      </c>
      <c r="B8758" s="10">
        <v>44406</v>
      </c>
      <c r="C8758" s="11">
        <v>0.58895833333333336</v>
      </c>
      <c r="D8758">
        <v>2</v>
      </c>
      <c r="E8758">
        <v>5</v>
      </c>
      <c r="I8758">
        <f t="shared" si="136"/>
        <v>0</v>
      </c>
      <c r="K8758" s="12" t="s">
        <v>47</v>
      </c>
      <c r="L8758">
        <v>1</v>
      </c>
      <c r="M8758" s="12" t="s">
        <v>48</v>
      </c>
    </row>
    <row r="8759" spans="1:13" x14ac:dyDescent="0.25">
      <c r="A8759">
        <v>8758</v>
      </c>
      <c r="B8759" s="10">
        <v>44406</v>
      </c>
      <c r="C8759" s="11">
        <v>0.59128472222222228</v>
      </c>
      <c r="D8759">
        <v>1</v>
      </c>
      <c r="E8759">
        <v>5</v>
      </c>
      <c r="I8759">
        <f t="shared" si="136"/>
        <v>0</v>
      </c>
      <c r="K8759" s="12" t="s">
        <v>47</v>
      </c>
      <c r="L8759">
        <v>2</v>
      </c>
      <c r="M8759" s="12" t="s">
        <v>54</v>
      </c>
    </row>
    <row r="8760" spans="1:13" x14ac:dyDescent="0.25">
      <c r="A8760">
        <v>8759</v>
      </c>
      <c r="B8760" s="10">
        <v>44406</v>
      </c>
      <c r="C8760" s="11">
        <v>0.59952546296296294</v>
      </c>
      <c r="D8760">
        <v>2</v>
      </c>
      <c r="E8760">
        <v>6</v>
      </c>
      <c r="I8760">
        <f t="shared" si="136"/>
        <v>0</v>
      </c>
      <c r="K8760" s="12" t="s">
        <v>47</v>
      </c>
      <c r="L8760">
        <v>2</v>
      </c>
      <c r="M8760" s="12" t="s">
        <v>54</v>
      </c>
    </row>
    <row r="8761" spans="1:13" x14ac:dyDescent="0.25">
      <c r="A8761">
        <v>8760</v>
      </c>
      <c r="B8761" s="10">
        <v>44406</v>
      </c>
      <c r="C8761" s="11">
        <v>0.60175925925925922</v>
      </c>
      <c r="D8761">
        <v>1</v>
      </c>
      <c r="E8761">
        <v>4</v>
      </c>
      <c r="I8761">
        <f t="shared" si="136"/>
        <v>0</v>
      </c>
      <c r="K8761" s="12" t="s">
        <v>47</v>
      </c>
      <c r="L8761">
        <v>2</v>
      </c>
      <c r="M8761" s="12" t="s">
        <v>54</v>
      </c>
    </row>
    <row r="8762" spans="1:13" x14ac:dyDescent="0.25">
      <c r="A8762">
        <v>8761</v>
      </c>
      <c r="B8762" s="10">
        <v>44406</v>
      </c>
      <c r="C8762" s="11">
        <v>0.60390046296296296</v>
      </c>
      <c r="D8762">
        <v>2</v>
      </c>
      <c r="E8762">
        <v>6</v>
      </c>
      <c r="I8762">
        <f t="shared" si="136"/>
        <v>0</v>
      </c>
      <c r="K8762" s="12" t="s">
        <v>47</v>
      </c>
      <c r="L8762">
        <v>2</v>
      </c>
      <c r="M8762" s="12" t="s">
        <v>54</v>
      </c>
    </row>
    <row r="8763" spans="1:13" x14ac:dyDescent="0.25">
      <c r="A8763">
        <v>8762</v>
      </c>
      <c r="B8763" s="10">
        <v>44406</v>
      </c>
      <c r="C8763" s="11">
        <v>0.60642361111111109</v>
      </c>
      <c r="D8763">
        <v>2</v>
      </c>
      <c r="E8763">
        <v>6</v>
      </c>
      <c r="I8763">
        <f t="shared" si="136"/>
        <v>0</v>
      </c>
      <c r="K8763" s="12" t="s">
        <v>47</v>
      </c>
      <c r="L8763">
        <v>1</v>
      </c>
      <c r="M8763" s="12" t="s">
        <v>48</v>
      </c>
    </row>
    <row r="8764" spans="1:13" x14ac:dyDescent="0.25">
      <c r="A8764">
        <v>8763</v>
      </c>
      <c r="B8764" s="10">
        <v>44406</v>
      </c>
      <c r="C8764" s="11">
        <v>0.60782407407407402</v>
      </c>
      <c r="D8764">
        <v>1</v>
      </c>
      <c r="E8764">
        <v>4</v>
      </c>
      <c r="I8764">
        <f t="shared" si="136"/>
        <v>0</v>
      </c>
      <c r="K8764" s="12" t="s">
        <v>47</v>
      </c>
      <c r="L8764">
        <v>1</v>
      </c>
      <c r="M8764" s="12" t="s">
        <v>48</v>
      </c>
    </row>
    <row r="8765" spans="1:13" x14ac:dyDescent="0.25">
      <c r="A8765">
        <v>8764</v>
      </c>
      <c r="B8765" s="10">
        <v>44406</v>
      </c>
      <c r="C8765" s="11">
        <v>0.60805555555555557</v>
      </c>
      <c r="D8765">
        <v>1</v>
      </c>
      <c r="E8765">
        <v>4</v>
      </c>
      <c r="I8765">
        <f t="shared" si="136"/>
        <v>0</v>
      </c>
      <c r="K8765" s="12" t="s">
        <v>47</v>
      </c>
      <c r="L8765">
        <v>1</v>
      </c>
      <c r="M8765" s="12" t="s">
        <v>48</v>
      </c>
    </row>
    <row r="8766" spans="1:13" x14ac:dyDescent="0.25">
      <c r="A8766">
        <v>8765</v>
      </c>
      <c r="B8766" s="10">
        <v>44406</v>
      </c>
      <c r="C8766" s="11">
        <v>0.60813657407407407</v>
      </c>
      <c r="D8766">
        <v>2</v>
      </c>
      <c r="E8766">
        <v>5</v>
      </c>
      <c r="I8766">
        <f t="shared" si="136"/>
        <v>0</v>
      </c>
      <c r="K8766" s="12" t="s">
        <v>47</v>
      </c>
      <c r="L8766">
        <v>1</v>
      </c>
      <c r="M8766" s="12" t="s">
        <v>48</v>
      </c>
    </row>
    <row r="8767" spans="1:13" x14ac:dyDescent="0.25">
      <c r="A8767">
        <v>8766</v>
      </c>
      <c r="B8767" s="10">
        <v>44406</v>
      </c>
      <c r="C8767" s="11">
        <v>0.61107638888888893</v>
      </c>
      <c r="D8767">
        <v>2</v>
      </c>
      <c r="E8767">
        <v>7</v>
      </c>
      <c r="I8767">
        <f t="shared" si="136"/>
        <v>0</v>
      </c>
      <c r="K8767" s="12" t="s">
        <v>47</v>
      </c>
      <c r="L8767">
        <v>1</v>
      </c>
      <c r="M8767" s="12" t="s">
        <v>48</v>
      </c>
    </row>
    <row r="8768" spans="1:13" x14ac:dyDescent="0.25">
      <c r="A8768">
        <v>8767</v>
      </c>
      <c r="B8768" s="10">
        <v>44406</v>
      </c>
      <c r="C8768" s="11">
        <v>0.61126157407407411</v>
      </c>
      <c r="D8768">
        <v>2</v>
      </c>
      <c r="E8768">
        <v>5</v>
      </c>
      <c r="I8768">
        <f t="shared" si="136"/>
        <v>0</v>
      </c>
      <c r="K8768">
        <v>2</v>
      </c>
      <c r="L8768">
        <v>1</v>
      </c>
      <c r="M8768">
        <v>1</v>
      </c>
    </row>
    <row r="8769" spans="1:13" x14ac:dyDescent="0.25">
      <c r="A8769">
        <v>8768</v>
      </c>
      <c r="B8769" s="10">
        <v>44406</v>
      </c>
      <c r="C8769" s="11">
        <v>0.61174768518518519</v>
      </c>
      <c r="D8769">
        <v>1</v>
      </c>
      <c r="E8769">
        <v>4</v>
      </c>
      <c r="I8769">
        <f t="shared" si="136"/>
        <v>0</v>
      </c>
      <c r="K8769" s="12" t="s">
        <v>47</v>
      </c>
      <c r="L8769">
        <v>1</v>
      </c>
      <c r="M8769" s="12" t="s">
        <v>48</v>
      </c>
    </row>
    <row r="8770" spans="1:13" x14ac:dyDescent="0.25">
      <c r="A8770">
        <v>8769</v>
      </c>
      <c r="B8770" s="10">
        <v>44406</v>
      </c>
      <c r="C8770" s="11">
        <v>0.6124074074074074</v>
      </c>
      <c r="D8770">
        <v>1</v>
      </c>
      <c r="E8770">
        <v>5</v>
      </c>
      <c r="I8770">
        <f t="shared" si="136"/>
        <v>0</v>
      </c>
      <c r="K8770" s="12" t="s">
        <v>47</v>
      </c>
      <c r="L8770">
        <v>1</v>
      </c>
      <c r="M8770" s="12" t="s">
        <v>48</v>
      </c>
    </row>
    <row r="8771" spans="1:13" x14ac:dyDescent="0.25">
      <c r="A8771">
        <v>8770</v>
      </c>
      <c r="B8771" s="10">
        <v>44406</v>
      </c>
      <c r="C8771" s="11">
        <v>0.61442129629629627</v>
      </c>
      <c r="D8771">
        <v>1</v>
      </c>
      <c r="E8771">
        <v>4</v>
      </c>
      <c r="I8771">
        <f t="shared" si="136"/>
        <v>0</v>
      </c>
      <c r="K8771" s="12" t="s">
        <v>47</v>
      </c>
      <c r="L8771">
        <v>1</v>
      </c>
      <c r="M8771" s="12" t="s">
        <v>48</v>
      </c>
    </row>
    <row r="8772" spans="1:13" x14ac:dyDescent="0.25">
      <c r="A8772">
        <v>8771</v>
      </c>
      <c r="B8772" s="10">
        <v>44406</v>
      </c>
      <c r="C8772" s="11">
        <v>0.61499999999999999</v>
      </c>
      <c r="D8772">
        <v>1</v>
      </c>
      <c r="E8772">
        <v>5.6</v>
      </c>
      <c r="I8772">
        <f t="shared" si="136"/>
        <v>0</v>
      </c>
      <c r="K8772" s="12" t="s">
        <v>47</v>
      </c>
      <c r="L8772">
        <v>3</v>
      </c>
      <c r="M8772" s="12" t="s">
        <v>48</v>
      </c>
    </row>
    <row r="8773" spans="1:13" x14ac:dyDescent="0.25">
      <c r="A8773">
        <v>8772</v>
      </c>
      <c r="B8773" s="10">
        <v>44406</v>
      </c>
      <c r="C8773" s="11">
        <v>0.61575231481481485</v>
      </c>
      <c r="D8773">
        <v>1</v>
      </c>
      <c r="E8773">
        <v>5</v>
      </c>
      <c r="I8773">
        <f t="shared" si="136"/>
        <v>0</v>
      </c>
      <c r="K8773" s="12" t="s">
        <v>47</v>
      </c>
      <c r="L8773">
        <v>2</v>
      </c>
      <c r="M8773" s="12" t="s">
        <v>54</v>
      </c>
    </row>
    <row r="8774" spans="1:13" x14ac:dyDescent="0.25">
      <c r="A8774">
        <v>8773</v>
      </c>
      <c r="B8774" s="10">
        <v>44406</v>
      </c>
      <c r="C8774" s="11">
        <v>0.61856481481481485</v>
      </c>
      <c r="D8774">
        <v>2</v>
      </c>
      <c r="E8774">
        <v>6</v>
      </c>
      <c r="I8774">
        <f t="shared" si="136"/>
        <v>0</v>
      </c>
      <c r="K8774" s="12" t="s">
        <v>47</v>
      </c>
      <c r="L8774">
        <v>1</v>
      </c>
      <c r="M8774" s="12" t="s">
        <v>48</v>
      </c>
    </row>
    <row r="8775" spans="1:13" x14ac:dyDescent="0.25">
      <c r="A8775">
        <v>8774</v>
      </c>
      <c r="B8775" s="10">
        <v>44406</v>
      </c>
      <c r="C8775" s="11">
        <v>0.62289351851851849</v>
      </c>
      <c r="D8775">
        <v>1</v>
      </c>
      <c r="E8775">
        <v>5</v>
      </c>
      <c r="I8775">
        <f t="shared" si="136"/>
        <v>0</v>
      </c>
      <c r="K8775" s="12" t="s">
        <v>47</v>
      </c>
      <c r="L8775">
        <v>1</v>
      </c>
      <c r="M8775" s="12" t="s">
        <v>49</v>
      </c>
    </row>
    <row r="8776" spans="1:13" x14ac:dyDescent="0.25">
      <c r="A8776">
        <v>8775</v>
      </c>
      <c r="B8776" s="10">
        <v>44406</v>
      </c>
      <c r="C8776" s="11">
        <v>0.62525462962962963</v>
      </c>
      <c r="D8776">
        <v>2</v>
      </c>
      <c r="E8776">
        <v>4</v>
      </c>
      <c r="I8776">
        <f t="shared" si="136"/>
        <v>0</v>
      </c>
      <c r="K8776" s="12" t="s">
        <v>47</v>
      </c>
      <c r="L8776">
        <v>1</v>
      </c>
      <c r="M8776" s="12" t="s">
        <v>49</v>
      </c>
    </row>
    <row r="8777" spans="1:13" x14ac:dyDescent="0.25">
      <c r="A8777">
        <v>8776</v>
      </c>
      <c r="B8777" s="10">
        <v>44406</v>
      </c>
      <c r="C8777" s="11">
        <v>0.62950231481481478</v>
      </c>
      <c r="D8777">
        <v>1</v>
      </c>
      <c r="E8777">
        <v>6</v>
      </c>
      <c r="I8777">
        <f t="shared" ref="I8777:I8840" si="137">SUM(F8777:H8777)</f>
        <v>0</v>
      </c>
      <c r="K8777" s="12" t="s">
        <v>47</v>
      </c>
      <c r="L8777">
        <v>3</v>
      </c>
      <c r="M8777" s="12" t="s">
        <v>48</v>
      </c>
    </row>
    <row r="8778" spans="1:13" x14ac:dyDescent="0.25">
      <c r="A8778">
        <v>8777</v>
      </c>
      <c r="B8778" s="10">
        <v>44406</v>
      </c>
      <c r="C8778" s="11">
        <v>0.62993055555555555</v>
      </c>
      <c r="D8778">
        <v>1</v>
      </c>
      <c r="E8778">
        <v>4</v>
      </c>
      <c r="I8778">
        <f t="shared" si="137"/>
        <v>0</v>
      </c>
      <c r="K8778" s="12" t="s">
        <v>47</v>
      </c>
      <c r="L8778">
        <v>1</v>
      </c>
      <c r="M8778" s="12" t="s">
        <v>48</v>
      </c>
    </row>
    <row r="8779" spans="1:13" x14ac:dyDescent="0.25">
      <c r="A8779">
        <v>8778</v>
      </c>
      <c r="B8779" s="10">
        <v>44406</v>
      </c>
      <c r="C8779" s="11">
        <v>0.63091435185185185</v>
      </c>
      <c r="D8779">
        <v>2</v>
      </c>
      <c r="E8779">
        <v>5</v>
      </c>
      <c r="I8779">
        <f t="shared" si="137"/>
        <v>0</v>
      </c>
      <c r="K8779" s="12" t="s">
        <v>47</v>
      </c>
      <c r="L8779">
        <v>1</v>
      </c>
      <c r="M8779" s="12" t="s">
        <v>48</v>
      </c>
    </row>
    <row r="8780" spans="1:13" x14ac:dyDescent="0.25">
      <c r="A8780">
        <v>8779</v>
      </c>
      <c r="B8780" s="10">
        <v>44406</v>
      </c>
      <c r="C8780" s="11">
        <v>0.63271990740740736</v>
      </c>
      <c r="D8780">
        <v>2</v>
      </c>
      <c r="E8780">
        <v>6.7</v>
      </c>
      <c r="I8780">
        <f t="shared" si="137"/>
        <v>0</v>
      </c>
      <c r="K8780" s="12" t="s">
        <v>47</v>
      </c>
      <c r="L8780">
        <v>6</v>
      </c>
      <c r="M8780" s="12" t="s">
        <v>96</v>
      </c>
    </row>
    <row r="8781" spans="1:13" x14ac:dyDescent="0.25">
      <c r="A8781">
        <v>8780</v>
      </c>
      <c r="B8781" s="10">
        <v>44406</v>
      </c>
      <c r="C8781" s="11">
        <v>0.63410879629629624</v>
      </c>
      <c r="D8781">
        <v>1</v>
      </c>
      <c r="E8781">
        <v>5</v>
      </c>
      <c r="I8781">
        <f t="shared" si="137"/>
        <v>0</v>
      </c>
      <c r="K8781" s="12" t="s">
        <v>47</v>
      </c>
      <c r="L8781">
        <v>2</v>
      </c>
      <c r="M8781" s="12" t="s">
        <v>48</v>
      </c>
    </row>
    <row r="8782" spans="1:13" x14ac:dyDescent="0.25">
      <c r="A8782">
        <v>8781</v>
      </c>
      <c r="B8782" s="10">
        <v>44406</v>
      </c>
      <c r="C8782" s="11">
        <v>0.63475694444444442</v>
      </c>
      <c r="D8782">
        <v>1</v>
      </c>
      <c r="E8782">
        <v>5</v>
      </c>
      <c r="I8782">
        <f t="shared" si="137"/>
        <v>0</v>
      </c>
      <c r="K8782" s="12" t="s">
        <v>47</v>
      </c>
      <c r="L8782">
        <v>1</v>
      </c>
      <c r="M8782" s="12" t="s">
        <v>48</v>
      </c>
    </row>
    <row r="8783" spans="1:13" x14ac:dyDescent="0.25">
      <c r="A8783">
        <v>8782</v>
      </c>
      <c r="B8783" s="10">
        <v>44406</v>
      </c>
      <c r="C8783" s="11">
        <v>0.63489583333333333</v>
      </c>
      <c r="D8783">
        <v>1</v>
      </c>
      <c r="E8783">
        <v>4</v>
      </c>
      <c r="I8783">
        <f t="shared" si="137"/>
        <v>0</v>
      </c>
      <c r="K8783" s="12" t="s">
        <v>47</v>
      </c>
      <c r="L8783">
        <v>1</v>
      </c>
      <c r="M8783" s="12" t="s">
        <v>48</v>
      </c>
    </row>
    <row r="8784" spans="1:13" x14ac:dyDescent="0.25">
      <c r="A8784">
        <v>8783</v>
      </c>
      <c r="B8784" s="10">
        <v>44406</v>
      </c>
      <c r="C8784" s="11">
        <v>0.63538194444444451</v>
      </c>
      <c r="D8784">
        <v>2</v>
      </c>
      <c r="E8784">
        <v>5</v>
      </c>
      <c r="I8784">
        <f t="shared" si="137"/>
        <v>0</v>
      </c>
      <c r="K8784" s="12" t="s">
        <v>47</v>
      </c>
      <c r="L8784">
        <v>1</v>
      </c>
      <c r="M8784" s="12" t="s">
        <v>48</v>
      </c>
    </row>
    <row r="8785" spans="1:13" x14ac:dyDescent="0.25">
      <c r="A8785">
        <v>8784</v>
      </c>
      <c r="B8785" s="10">
        <v>44406</v>
      </c>
      <c r="C8785" s="11">
        <v>0.63578703703703698</v>
      </c>
      <c r="D8785">
        <v>1</v>
      </c>
      <c r="E8785">
        <v>4</v>
      </c>
      <c r="I8785">
        <f t="shared" si="137"/>
        <v>0</v>
      </c>
      <c r="K8785" s="12" t="s">
        <v>47</v>
      </c>
      <c r="L8785">
        <v>2</v>
      </c>
      <c r="M8785" s="12" t="s">
        <v>54</v>
      </c>
    </row>
    <row r="8786" spans="1:13" x14ac:dyDescent="0.25">
      <c r="A8786">
        <v>8785</v>
      </c>
      <c r="B8786" s="10">
        <v>44406</v>
      </c>
      <c r="C8786" s="11">
        <v>0.63805555555555549</v>
      </c>
      <c r="D8786">
        <v>1</v>
      </c>
      <c r="E8786">
        <v>5</v>
      </c>
      <c r="G8786">
        <v>1</v>
      </c>
      <c r="I8786">
        <f t="shared" si="137"/>
        <v>1</v>
      </c>
    </row>
    <row r="8787" spans="1:13" x14ac:dyDescent="0.25">
      <c r="A8787">
        <v>8786</v>
      </c>
      <c r="B8787" s="10">
        <v>44406</v>
      </c>
      <c r="C8787" s="11">
        <v>0.64047453703703705</v>
      </c>
      <c r="D8787">
        <v>2</v>
      </c>
      <c r="E8787">
        <v>5</v>
      </c>
      <c r="I8787">
        <f t="shared" si="137"/>
        <v>0</v>
      </c>
      <c r="K8787" s="12" t="s">
        <v>47</v>
      </c>
      <c r="L8787">
        <v>2</v>
      </c>
      <c r="M8787" s="12" t="s">
        <v>48</v>
      </c>
    </row>
    <row r="8788" spans="1:13" x14ac:dyDescent="0.25">
      <c r="A8788">
        <v>8787</v>
      </c>
      <c r="B8788" s="10">
        <v>44406</v>
      </c>
      <c r="C8788" s="11">
        <v>0.64224537037037044</v>
      </c>
      <c r="D8788">
        <v>2</v>
      </c>
      <c r="E8788">
        <v>4</v>
      </c>
      <c r="I8788">
        <f t="shared" si="137"/>
        <v>0</v>
      </c>
      <c r="K8788" s="12" t="s">
        <v>47</v>
      </c>
      <c r="L8788">
        <v>1</v>
      </c>
      <c r="M8788" s="12" t="s">
        <v>49</v>
      </c>
    </row>
    <row r="8789" spans="1:13" x14ac:dyDescent="0.25">
      <c r="A8789">
        <v>8788</v>
      </c>
      <c r="B8789" s="10">
        <v>44406</v>
      </c>
      <c r="C8789" s="11">
        <v>0.64373842592592589</v>
      </c>
      <c r="D8789">
        <v>2</v>
      </c>
      <c r="E8789">
        <v>6</v>
      </c>
      <c r="I8789">
        <f t="shared" si="137"/>
        <v>0</v>
      </c>
      <c r="K8789" s="12" t="s">
        <v>47</v>
      </c>
      <c r="L8789">
        <v>2</v>
      </c>
      <c r="M8789" s="12" t="s">
        <v>48</v>
      </c>
    </row>
    <row r="8790" spans="1:13" x14ac:dyDescent="0.25">
      <c r="A8790">
        <v>8789</v>
      </c>
      <c r="B8790" s="10">
        <v>44406</v>
      </c>
      <c r="C8790" s="11">
        <v>0.64677083333333341</v>
      </c>
      <c r="D8790">
        <v>2</v>
      </c>
      <c r="E8790">
        <v>6</v>
      </c>
      <c r="I8790">
        <f t="shared" si="137"/>
        <v>0</v>
      </c>
      <c r="K8790" s="12" t="s">
        <v>47</v>
      </c>
      <c r="L8790">
        <v>1</v>
      </c>
      <c r="M8790" s="12" t="s">
        <v>48</v>
      </c>
    </row>
    <row r="8791" spans="1:13" x14ac:dyDescent="0.25">
      <c r="A8791">
        <v>8790</v>
      </c>
      <c r="B8791" s="10">
        <v>44406</v>
      </c>
      <c r="C8791" s="11">
        <v>0.64965277777777775</v>
      </c>
      <c r="D8791">
        <v>2</v>
      </c>
      <c r="E8791">
        <v>5</v>
      </c>
      <c r="I8791">
        <f t="shared" si="137"/>
        <v>0</v>
      </c>
      <c r="K8791" s="12" t="s">
        <v>47</v>
      </c>
      <c r="L8791">
        <v>1</v>
      </c>
      <c r="M8791" s="12" t="s">
        <v>48</v>
      </c>
    </row>
    <row r="8792" spans="1:13" x14ac:dyDescent="0.25">
      <c r="A8792">
        <v>8791</v>
      </c>
      <c r="B8792" s="10">
        <v>44406</v>
      </c>
      <c r="C8792" s="11">
        <v>0.65755787037037039</v>
      </c>
      <c r="D8792">
        <v>1</v>
      </c>
      <c r="E8792">
        <v>5</v>
      </c>
      <c r="I8792">
        <f t="shared" si="137"/>
        <v>0</v>
      </c>
      <c r="K8792" s="12" t="s">
        <v>47</v>
      </c>
      <c r="L8792">
        <v>1</v>
      </c>
      <c r="M8792" s="12" t="s">
        <v>48</v>
      </c>
    </row>
    <row r="8793" spans="1:13" x14ac:dyDescent="0.25">
      <c r="A8793">
        <v>8792</v>
      </c>
      <c r="B8793" s="10">
        <v>44406</v>
      </c>
      <c r="C8793" s="11">
        <v>0.65806712962962965</v>
      </c>
      <c r="D8793">
        <v>2</v>
      </c>
      <c r="E8793">
        <v>6</v>
      </c>
      <c r="I8793">
        <f t="shared" si="137"/>
        <v>0</v>
      </c>
      <c r="K8793" s="12" t="s">
        <v>47</v>
      </c>
      <c r="L8793">
        <v>1</v>
      </c>
      <c r="M8793" s="12" t="s">
        <v>48</v>
      </c>
    </row>
    <row r="8794" spans="1:13" x14ac:dyDescent="0.25">
      <c r="A8794">
        <v>8793</v>
      </c>
      <c r="B8794" s="10">
        <v>44406</v>
      </c>
      <c r="C8794" s="11">
        <v>0.65848379629629628</v>
      </c>
      <c r="D8794">
        <v>1</v>
      </c>
      <c r="E8794">
        <v>4.5</v>
      </c>
      <c r="I8794">
        <f t="shared" si="137"/>
        <v>0</v>
      </c>
      <c r="K8794" s="12" t="s">
        <v>47</v>
      </c>
      <c r="L8794">
        <v>3</v>
      </c>
      <c r="M8794" s="12" t="s">
        <v>58</v>
      </c>
    </row>
    <row r="8795" spans="1:13" x14ac:dyDescent="0.25">
      <c r="A8795">
        <v>8794</v>
      </c>
      <c r="B8795" s="10">
        <v>44406</v>
      </c>
      <c r="C8795" s="11">
        <v>0.6592824074074074</v>
      </c>
      <c r="D8795">
        <v>1</v>
      </c>
      <c r="E8795">
        <v>6</v>
      </c>
      <c r="I8795">
        <f t="shared" si="137"/>
        <v>0</v>
      </c>
      <c r="K8795" s="12" t="s">
        <v>47</v>
      </c>
      <c r="L8795">
        <v>1</v>
      </c>
      <c r="M8795" s="12" t="s">
        <v>48</v>
      </c>
    </row>
    <row r="8796" spans="1:13" x14ac:dyDescent="0.25">
      <c r="A8796">
        <v>8795</v>
      </c>
      <c r="B8796" s="10">
        <v>44406</v>
      </c>
      <c r="C8796" s="11">
        <v>0.66084490740740742</v>
      </c>
      <c r="D8796">
        <v>1</v>
      </c>
      <c r="E8796">
        <v>6</v>
      </c>
      <c r="I8796">
        <f t="shared" si="137"/>
        <v>0</v>
      </c>
      <c r="K8796" s="12" t="s">
        <v>47</v>
      </c>
      <c r="L8796">
        <v>1</v>
      </c>
      <c r="M8796" s="12" t="s">
        <v>49</v>
      </c>
    </row>
    <row r="8797" spans="1:13" x14ac:dyDescent="0.25">
      <c r="A8797">
        <v>8796</v>
      </c>
      <c r="B8797" s="10">
        <v>44406</v>
      </c>
      <c r="C8797" s="11">
        <v>0.66326388888888888</v>
      </c>
      <c r="D8797">
        <v>1</v>
      </c>
      <c r="E8797">
        <v>6</v>
      </c>
      <c r="I8797">
        <f t="shared" si="137"/>
        <v>0</v>
      </c>
      <c r="K8797" s="12" t="s">
        <v>47</v>
      </c>
      <c r="L8797">
        <v>1</v>
      </c>
      <c r="M8797" s="12" t="s">
        <v>48</v>
      </c>
    </row>
    <row r="8798" spans="1:13" x14ac:dyDescent="0.25">
      <c r="A8798">
        <v>8797</v>
      </c>
      <c r="B8798" s="10">
        <v>44406</v>
      </c>
      <c r="C8798" s="11">
        <v>0.66413194444444446</v>
      </c>
      <c r="D8798">
        <v>1</v>
      </c>
      <c r="E8798">
        <v>4</v>
      </c>
      <c r="I8798">
        <f t="shared" si="137"/>
        <v>0</v>
      </c>
      <c r="K8798" s="12" t="s">
        <v>47</v>
      </c>
      <c r="L8798">
        <v>4</v>
      </c>
      <c r="M8798" s="12" t="s">
        <v>48</v>
      </c>
    </row>
    <row r="8799" spans="1:13" x14ac:dyDescent="0.25">
      <c r="A8799">
        <v>8798</v>
      </c>
      <c r="B8799" s="10">
        <v>44406</v>
      </c>
      <c r="C8799" s="11">
        <v>0.66563657407407406</v>
      </c>
      <c r="D8799">
        <v>2</v>
      </c>
      <c r="E8799">
        <v>4.5</v>
      </c>
      <c r="I8799">
        <f t="shared" si="137"/>
        <v>0</v>
      </c>
      <c r="K8799" s="12" t="s">
        <v>47</v>
      </c>
      <c r="L8799">
        <v>2</v>
      </c>
      <c r="M8799" s="12" t="s">
        <v>48</v>
      </c>
    </row>
    <row r="8800" spans="1:13" x14ac:dyDescent="0.25">
      <c r="A8800">
        <v>8799</v>
      </c>
      <c r="B8800" s="10">
        <v>44406</v>
      </c>
      <c r="C8800" s="11">
        <v>0.66578703703703701</v>
      </c>
      <c r="D8800">
        <v>1</v>
      </c>
      <c r="E8800">
        <v>6</v>
      </c>
      <c r="I8800">
        <f t="shared" si="137"/>
        <v>0</v>
      </c>
      <c r="K8800" s="12" t="s">
        <v>47</v>
      </c>
      <c r="L8800">
        <v>1</v>
      </c>
      <c r="M8800" s="12" t="s">
        <v>49</v>
      </c>
    </row>
    <row r="8801" spans="1:13" x14ac:dyDescent="0.25">
      <c r="A8801">
        <v>8800</v>
      </c>
      <c r="B8801" s="10">
        <v>44406</v>
      </c>
      <c r="C8801" s="11">
        <v>0.66607638888888887</v>
      </c>
      <c r="D8801">
        <v>1</v>
      </c>
      <c r="E8801">
        <v>4</v>
      </c>
      <c r="I8801">
        <f t="shared" si="137"/>
        <v>0</v>
      </c>
      <c r="K8801" s="12" t="s">
        <v>47</v>
      </c>
      <c r="L8801">
        <v>2</v>
      </c>
      <c r="M8801" s="12" t="s">
        <v>54</v>
      </c>
    </row>
    <row r="8802" spans="1:13" x14ac:dyDescent="0.25">
      <c r="A8802">
        <v>8801</v>
      </c>
      <c r="B8802" s="10">
        <v>44406</v>
      </c>
      <c r="C8802" s="11">
        <v>0.66629629629629628</v>
      </c>
      <c r="D8802">
        <v>1</v>
      </c>
      <c r="E8802">
        <v>5</v>
      </c>
      <c r="I8802">
        <f t="shared" si="137"/>
        <v>0</v>
      </c>
      <c r="K8802" s="12" t="s">
        <v>47</v>
      </c>
      <c r="L8802">
        <v>1</v>
      </c>
      <c r="M8802" s="12" t="s">
        <v>48</v>
      </c>
    </row>
    <row r="8803" spans="1:13" x14ac:dyDescent="0.25">
      <c r="A8803">
        <v>8802</v>
      </c>
      <c r="B8803" s="10">
        <v>44406</v>
      </c>
      <c r="C8803" s="11">
        <v>0.66695601851851849</v>
      </c>
      <c r="D8803">
        <v>2</v>
      </c>
      <c r="E8803">
        <v>4.5</v>
      </c>
      <c r="I8803">
        <f t="shared" si="137"/>
        <v>0</v>
      </c>
      <c r="K8803" s="12" t="s">
        <v>47</v>
      </c>
      <c r="L8803">
        <v>3</v>
      </c>
      <c r="M8803" s="12" t="s">
        <v>55</v>
      </c>
    </row>
    <row r="8804" spans="1:13" x14ac:dyDescent="0.25">
      <c r="A8804">
        <v>8803</v>
      </c>
      <c r="B8804" s="10">
        <v>44406</v>
      </c>
      <c r="C8804" s="11">
        <v>0.6680787037037037</v>
      </c>
      <c r="D8804">
        <v>1</v>
      </c>
      <c r="E8804">
        <v>6</v>
      </c>
      <c r="I8804">
        <f t="shared" si="137"/>
        <v>0</v>
      </c>
      <c r="K8804" s="12" t="s">
        <v>47</v>
      </c>
      <c r="L8804">
        <v>2</v>
      </c>
      <c r="M8804" s="12" t="s">
        <v>48</v>
      </c>
    </row>
    <row r="8805" spans="1:13" x14ac:dyDescent="0.25">
      <c r="A8805">
        <v>8804</v>
      </c>
      <c r="B8805" s="10">
        <v>44406</v>
      </c>
      <c r="C8805" s="11">
        <v>0.67783564814814812</v>
      </c>
      <c r="D8805">
        <v>2</v>
      </c>
      <c r="E8805">
        <v>5</v>
      </c>
      <c r="I8805">
        <f t="shared" si="137"/>
        <v>0</v>
      </c>
      <c r="K8805" s="12" t="s">
        <v>47</v>
      </c>
      <c r="L8805">
        <v>1</v>
      </c>
      <c r="M8805" s="12" t="s">
        <v>48</v>
      </c>
    </row>
    <row r="8806" spans="1:13" x14ac:dyDescent="0.25">
      <c r="A8806">
        <v>8805</v>
      </c>
      <c r="B8806" s="10">
        <v>44406</v>
      </c>
      <c r="C8806" s="11">
        <v>0.67791666666666661</v>
      </c>
      <c r="D8806">
        <v>2</v>
      </c>
      <c r="E8806" s="12" t="s">
        <v>28</v>
      </c>
      <c r="G8806">
        <v>1</v>
      </c>
      <c r="I8806">
        <f t="shared" si="137"/>
        <v>1</v>
      </c>
      <c r="K8806" s="12" t="s">
        <v>47</v>
      </c>
      <c r="L8806">
        <v>3</v>
      </c>
      <c r="M8806" s="12" t="s">
        <v>48</v>
      </c>
    </row>
    <row r="8807" spans="1:13" x14ac:dyDescent="0.25">
      <c r="A8807">
        <v>8806</v>
      </c>
      <c r="B8807" s="10">
        <v>44406</v>
      </c>
      <c r="C8807" s="11">
        <v>0.68126157407407406</v>
      </c>
      <c r="D8807">
        <v>2</v>
      </c>
      <c r="E8807" s="12" t="s">
        <v>28</v>
      </c>
      <c r="I8807">
        <f t="shared" si="137"/>
        <v>0</v>
      </c>
      <c r="K8807" s="12" t="s">
        <v>47</v>
      </c>
      <c r="L8807">
        <v>11</v>
      </c>
      <c r="M8807" s="12" t="s">
        <v>152</v>
      </c>
    </row>
    <row r="8808" spans="1:13" x14ac:dyDescent="0.25">
      <c r="A8808">
        <v>8807</v>
      </c>
      <c r="B8808" s="10">
        <v>44406</v>
      </c>
      <c r="C8808" s="11">
        <v>0.68148148148148147</v>
      </c>
      <c r="D8808">
        <v>1</v>
      </c>
      <c r="E8808">
        <v>5</v>
      </c>
      <c r="I8808">
        <f t="shared" si="137"/>
        <v>0</v>
      </c>
      <c r="K8808" s="12" t="s">
        <v>47</v>
      </c>
      <c r="L8808">
        <v>3</v>
      </c>
      <c r="M8808" s="12" t="s">
        <v>58</v>
      </c>
    </row>
    <row r="8809" spans="1:13" x14ac:dyDescent="0.25">
      <c r="A8809">
        <v>8808</v>
      </c>
      <c r="B8809" s="10">
        <v>44406</v>
      </c>
      <c r="C8809" s="11">
        <v>0.68207175925925922</v>
      </c>
      <c r="D8809">
        <v>1</v>
      </c>
      <c r="E8809">
        <v>6</v>
      </c>
      <c r="I8809">
        <f t="shared" si="137"/>
        <v>0</v>
      </c>
      <c r="K8809" s="12" t="s">
        <v>47</v>
      </c>
      <c r="L8809">
        <v>1</v>
      </c>
      <c r="M8809" s="12" t="s">
        <v>48</v>
      </c>
    </row>
    <row r="8810" spans="1:13" x14ac:dyDescent="0.25">
      <c r="A8810">
        <v>8809</v>
      </c>
      <c r="B8810" s="10">
        <v>44406</v>
      </c>
      <c r="C8810" s="11">
        <v>0.68813657407407414</v>
      </c>
      <c r="D8810">
        <v>1</v>
      </c>
      <c r="E8810">
        <v>6</v>
      </c>
      <c r="I8810">
        <f t="shared" si="137"/>
        <v>0</v>
      </c>
      <c r="K8810" s="12" t="s">
        <v>47</v>
      </c>
      <c r="L8810">
        <v>1</v>
      </c>
      <c r="M8810" s="12" t="s">
        <v>48</v>
      </c>
    </row>
    <row r="8811" spans="1:13" x14ac:dyDescent="0.25">
      <c r="A8811">
        <v>8810</v>
      </c>
      <c r="B8811" s="10">
        <v>44406</v>
      </c>
      <c r="C8811" s="11">
        <v>0.68896990740740749</v>
      </c>
      <c r="D8811">
        <v>1</v>
      </c>
      <c r="E8811">
        <v>5</v>
      </c>
      <c r="I8811">
        <f t="shared" si="137"/>
        <v>0</v>
      </c>
      <c r="K8811" s="12" t="s">
        <v>47</v>
      </c>
      <c r="L8811">
        <v>1</v>
      </c>
      <c r="M8811" s="12" t="s">
        <v>48</v>
      </c>
    </row>
    <row r="8812" spans="1:13" x14ac:dyDescent="0.25">
      <c r="A8812">
        <v>8811</v>
      </c>
      <c r="B8812" s="10">
        <v>44406</v>
      </c>
      <c r="C8812" s="11">
        <v>0.68997685185185187</v>
      </c>
      <c r="D8812">
        <v>1</v>
      </c>
      <c r="E8812">
        <v>4.5</v>
      </c>
      <c r="I8812">
        <f t="shared" si="137"/>
        <v>0</v>
      </c>
      <c r="K8812" s="12" t="s">
        <v>47</v>
      </c>
      <c r="L8812">
        <v>2</v>
      </c>
      <c r="M8812" s="12" t="s">
        <v>48</v>
      </c>
    </row>
    <row r="8813" spans="1:13" x14ac:dyDescent="0.25">
      <c r="A8813">
        <v>8812</v>
      </c>
      <c r="B8813" s="10">
        <v>44406</v>
      </c>
      <c r="C8813" s="11">
        <v>0.6950115740740741</v>
      </c>
      <c r="D8813">
        <v>2</v>
      </c>
      <c r="E8813">
        <v>5</v>
      </c>
      <c r="I8813">
        <f t="shared" si="137"/>
        <v>0</v>
      </c>
      <c r="K8813" s="12" t="s">
        <v>47</v>
      </c>
      <c r="L8813">
        <v>1</v>
      </c>
      <c r="M8813" s="12" t="s">
        <v>48</v>
      </c>
    </row>
    <row r="8814" spans="1:13" x14ac:dyDescent="0.25">
      <c r="A8814">
        <v>8813</v>
      </c>
      <c r="B8814" s="10">
        <v>44406</v>
      </c>
      <c r="C8814" s="11">
        <v>0.69702546296296297</v>
      </c>
      <c r="D8814">
        <v>1</v>
      </c>
      <c r="E8814">
        <v>6</v>
      </c>
      <c r="I8814">
        <f t="shared" si="137"/>
        <v>0</v>
      </c>
      <c r="K8814" s="12" t="s">
        <v>47</v>
      </c>
      <c r="L8814">
        <v>1</v>
      </c>
      <c r="M8814" s="12" t="s">
        <v>49</v>
      </c>
    </row>
    <row r="8815" spans="1:13" x14ac:dyDescent="0.25">
      <c r="A8815">
        <v>8814</v>
      </c>
      <c r="B8815" s="10">
        <v>44406</v>
      </c>
      <c r="C8815" s="11">
        <v>0.69892361111111112</v>
      </c>
      <c r="D8815">
        <v>2</v>
      </c>
      <c r="E8815">
        <v>5</v>
      </c>
      <c r="I8815">
        <f t="shared" si="137"/>
        <v>0</v>
      </c>
      <c r="K8815" s="12" t="s">
        <v>47</v>
      </c>
      <c r="L8815">
        <v>1</v>
      </c>
      <c r="M8815" s="12" t="s">
        <v>49</v>
      </c>
    </row>
    <row r="8816" spans="1:13" x14ac:dyDescent="0.25">
      <c r="A8816">
        <v>8815</v>
      </c>
      <c r="B8816" s="10">
        <v>44406</v>
      </c>
      <c r="C8816" s="11">
        <v>0.70277777777777783</v>
      </c>
      <c r="D8816">
        <v>1</v>
      </c>
      <c r="E8816">
        <v>5</v>
      </c>
      <c r="I8816">
        <f t="shared" si="137"/>
        <v>0</v>
      </c>
      <c r="K8816" s="12" t="s">
        <v>47</v>
      </c>
      <c r="L8816">
        <v>1</v>
      </c>
      <c r="M8816" s="12" t="s">
        <v>48</v>
      </c>
    </row>
    <row r="8817" spans="1:13" x14ac:dyDescent="0.25">
      <c r="A8817">
        <v>8816</v>
      </c>
      <c r="B8817" s="10">
        <v>44406</v>
      </c>
      <c r="C8817" s="11">
        <v>0.70299768518518524</v>
      </c>
      <c r="D8817">
        <v>2</v>
      </c>
      <c r="E8817">
        <v>4</v>
      </c>
      <c r="I8817">
        <f t="shared" si="137"/>
        <v>0</v>
      </c>
      <c r="K8817" s="12" t="s">
        <v>47</v>
      </c>
      <c r="L8817">
        <v>2</v>
      </c>
      <c r="M8817" s="12" t="s">
        <v>48</v>
      </c>
    </row>
    <row r="8818" spans="1:13" x14ac:dyDescent="0.25">
      <c r="A8818">
        <v>8817</v>
      </c>
      <c r="B8818" s="10">
        <v>44406</v>
      </c>
      <c r="C8818" s="11">
        <v>0.70344907407407409</v>
      </c>
      <c r="D8818">
        <v>1</v>
      </c>
      <c r="E8818">
        <v>5</v>
      </c>
      <c r="I8818">
        <f t="shared" si="137"/>
        <v>0</v>
      </c>
      <c r="K8818" s="12" t="s">
        <v>47</v>
      </c>
      <c r="L8818">
        <v>1</v>
      </c>
      <c r="M8818" s="12" t="s">
        <v>48</v>
      </c>
    </row>
    <row r="8819" spans="1:13" x14ac:dyDescent="0.25">
      <c r="A8819">
        <v>8818</v>
      </c>
      <c r="B8819" s="10">
        <v>44406</v>
      </c>
      <c r="C8819" s="11">
        <v>0.70460648148148142</v>
      </c>
      <c r="D8819">
        <v>1</v>
      </c>
      <c r="E8819">
        <v>5</v>
      </c>
      <c r="I8819">
        <f t="shared" si="137"/>
        <v>0</v>
      </c>
      <c r="K8819" s="12" t="s">
        <v>47</v>
      </c>
      <c r="L8819">
        <v>1</v>
      </c>
      <c r="M8819" s="12" t="s">
        <v>48</v>
      </c>
    </row>
    <row r="8820" spans="1:13" x14ac:dyDescent="0.25">
      <c r="A8820">
        <v>8819</v>
      </c>
      <c r="B8820" s="10">
        <v>44406</v>
      </c>
      <c r="C8820" s="11">
        <v>0.70656249999999998</v>
      </c>
      <c r="D8820">
        <v>2</v>
      </c>
      <c r="E8820">
        <v>6</v>
      </c>
      <c r="I8820">
        <f t="shared" si="137"/>
        <v>0</v>
      </c>
      <c r="K8820" s="12" t="s">
        <v>47</v>
      </c>
      <c r="L8820">
        <v>1</v>
      </c>
      <c r="M8820" s="12" t="s">
        <v>48</v>
      </c>
    </row>
    <row r="8821" spans="1:13" x14ac:dyDescent="0.25">
      <c r="A8821">
        <v>8820</v>
      </c>
      <c r="B8821" s="10">
        <v>44406</v>
      </c>
      <c r="C8821" s="11">
        <v>0.70846064814814813</v>
      </c>
      <c r="D8821">
        <v>1</v>
      </c>
      <c r="E8821">
        <v>5</v>
      </c>
      <c r="I8821">
        <f t="shared" si="137"/>
        <v>0</v>
      </c>
      <c r="K8821" s="12" t="s">
        <v>47</v>
      </c>
      <c r="L8821">
        <v>1</v>
      </c>
      <c r="M8821" s="12" t="s">
        <v>48</v>
      </c>
    </row>
    <row r="8822" spans="1:13" x14ac:dyDescent="0.25">
      <c r="A8822">
        <v>8821</v>
      </c>
      <c r="B8822" s="10">
        <v>44406</v>
      </c>
      <c r="C8822" s="11">
        <v>0.71126157407407409</v>
      </c>
      <c r="D8822">
        <v>2</v>
      </c>
      <c r="E8822">
        <v>6</v>
      </c>
      <c r="I8822">
        <f t="shared" si="137"/>
        <v>0</v>
      </c>
      <c r="K8822" s="12" t="s">
        <v>47</v>
      </c>
      <c r="L8822">
        <v>3</v>
      </c>
      <c r="M8822" s="12" t="s">
        <v>58</v>
      </c>
    </row>
    <row r="8823" spans="1:13" x14ac:dyDescent="0.25">
      <c r="A8823">
        <v>8822</v>
      </c>
      <c r="B8823" s="10">
        <v>44406</v>
      </c>
      <c r="C8823" s="11">
        <v>0.71177083333333335</v>
      </c>
      <c r="D8823">
        <v>1</v>
      </c>
      <c r="E8823">
        <v>5.6</v>
      </c>
      <c r="I8823">
        <f t="shared" si="137"/>
        <v>0</v>
      </c>
      <c r="K8823" s="12" t="s">
        <v>47</v>
      </c>
      <c r="L8823">
        <v>4</v>
      </c>
      <c r="M8823" s="12" t="s">
        <v>59</v>
      </c>
    </row>
    <row r="8824" spans="1:13" x14ac:dyDescent="0.25">
      <c r="A8824">
        <v>8823</v>
      </c>
      <c r="B8824" s="10">
        <v>44406</v>
      </c>
      <c r="C8824" s="11">
        <v>0.71215277777777775</v>
      </c>
      <c r="D8824">
        <v>2</v>
      </c>
      <c r="E8824">
        <v>6</v>
      </c>
      <c r="I8824">
        <f t="shared" si="137"/>
        <v>0</v>
      </c>
      <c r="K8824" s="12" t="s">
        <v>47</v>
      </c>
      <c r="L8824">
        <v>1</v>
      </c>
      <c r="M8824" s="12" t="s">
        <v>48</v>
      </c>
    </row>
    <row r="8825" spans="1:13" x14ac:dyDescent="0.25">
      <c r="A8825">
        <v>8824</v>
      </c>
      <c r="B8825" s="10">
        <v>44406</v>
      </c>
      <c r="C8825" s="11">
        <v>0.71357638888888886</v>
      </c>
      <c r="D8825">
        <v>2</v>
      </c>
      <c r="E8825">
        <v>5.6</v>
      </c>
      <c r="I8825">
        <f t="shared" si="137"/>
        <v>0</v>
      </c>
      <c r="K8825" s="12" t="s">
        <v>47</v>
      </c>
      <c r="L8825">
        <v>6</v>
      </c>
      <c r="M8825" s="12" t="s">
        <v>103</v>
      </c>
    </row>
    <row r="8826" spans="1:13" x14ac:dyDescent="0.25">
      <c r="A8826">
        <v>8825</v>
      </c>
      <c r="B8826" s="10">
        <v>44406</v>
      </c>
      <c r="C8826" s="12" t="s">
        <v>190</v>
      </c>
      <c r="D8826">
        <v>1</v>
      </c>
      <c r="E8826">
        <v>4.5</v>
      </c>
      <c r="I8826">
        <f t="shared" si="137"/>
        <v>0</v>
      </c>
      <c r="K8826" s="12" t="s">
        <v>47</v>
      </c>
      <c r="L8826">
        <v>2</v>
      </c>
      <c r="M8826" s="12" t="s">
        <v>49</v>
      </c>
    </row>
    <row r="8827" spans="1:13" x14ac:dyDescent="0.25">
      <c r="A8827">
        <v>8826</v>
      </c>
      <c r="B8827" s="10">
        <v>44406</v>
      </c>
      <c r="C8827" s="11">
        <v>0.71549768518518519</v>
      </c>
      <c r="D8827">
        <v>1</v>
      </c>
      <c r="E8827">
        <v>4.5</v>
      </c>
      <c r="I8827">
        <f t="shared" si="137"/>
        <v>0</v>
      </c>
      <c r="K8827" s="12" t="s">
        <v>47</v>
      </c>
      <c r="L8827">
        <v>5</v>
      </c>
      <c r="M8827" s="12" t="s">
        <v>60</v>
      </c>
    </row>
    <row r="8828" spans="1:13" x14ac:dyDescent="0.25">
      <c r="A8828">
        <v>8827</v>
      </c>
      <c r="B8828" s="10">
        <v>44406</v>
      </c>
      <c r="C8828" s="11">
        <v>0.71612268518518529</v>
      </c>
      <c r="D8828">
        <v>2</v>
      </c>
      <c r="E8828">
        <v>5.6</v>
      </c>
      <c r="I8828">
        <f t="shared" si="137"/>
        <v>0</v>
      </c>
      <c r="K8828" s="12" t="s">
        <v>47</v>
      </c>
      <c r="L8828">
        <v>4</v>
      </c>
      <c r="M8828" s="12" t="s">
        <v>73</v>
      </c>
    </row>
    <row r="8829" spans="1:13" x14ac:dyDescent="0.25">
      <c r="A8829">
        <v>8828</v>
      </c>
      <c r="B8829" s="10">
        <v>44406</v>
      </c>
      <c r="C8829" s="11">
        <v>0.71658564814814818</v>
      </c>
      <c r="D8829">
        <v>1</v>
      </c>
      <c r="E8829">
        <v>6</v>
      </c>
      <c r="I8829">
        <f t="shared" si="137"/>
        <v>0</v>
      </c>
      <c r="K8829" s="12" t="s">
        <v>47</v>
      </c>
      <c r="L8829">
        <v>3</v>
      </c>
      <c r="M8829" s="12" t="s">
        <v>58</v>
      </c>
    </row>
    <row r="8830" spans="1:13" x14ac:dyDescent="0.25">
      <c r="A8830">
        <v>8829</v>
      </c>
      <c r="B8830" s="10">
        <v>44406</v>
      </c>
      <c r="C8830" s="11">
        <v>0.7185300925925926</v>
      </c>
      <c r="D8830">
        <v>1</v>
      </c>
      <c r="E8830">
        <v>5</v>
      </c>
      <c r="I8830">
        <f t="shared" si="137"/>
        <v>0</v>
      </c>
      <c r="K8830" s="12" t="s">
        <v>47</v>
      </c>
      <c r="L8830">
        <v>1</v>
      </c>
      <c r="M8830" s="12" t="s">
        <v>48</v>
      </c>
    </row>
    <row r="8831" spans="1:13" x14ac:dyDescent="0.25">
      <c r="A8831">
        <v>8830</v>
      </c>
      <c r="B8831" s="10">
        <v>44406</v>
      </c>
      <c r="C8831" s="11">
        <v>0.71872685185185192</v>
      </c>
      <c r="D8831">
        <v>2</v>
      </c>
      <c r="E8831">
        <v>5</v>
      </c>
      <c r="I8831">
        <f t="shared" si="137"/>
        <v>0</v>
      </c>
      <c r="K8831" s="12" t="s">
        <v>47</v>
      </c>
      <c r="L8831">
        <v>2</v>
      </c>
      <c r="M8831" s="12" t="s">
        <v>48</v>
      </c>
    </row>
    <row r="8832" spans="1:13" x14ac:dyDescent="0.25">
      <c r="A8832">
        <v>8831</v>
      </c>
      <c r="B8832" s="10">
        <v>44406</v>
      </c>
      <c r="C8832" s="11">
        <v>0.71895833333333325</v>
      </c>
      <c r="D8832">
        <v>1</v>
      </c>
      <c r="E8832">
        <v>5</v>
      </c>
      <c r="I8832">
        <f t="shared" si="137"/>
        <v>0</v>
      </c>
      <c r="K8832" s="12" t="s">
        <v>47</v>
      </c>
      <c r="L8832">
        <v>1</v>
      </c>
      <c r="M8832" s="12" t="s">
        <v>48</v>
      </c>
    </row>
    <row r="8833" spans="1:13" x14ac:dyDescent="0.25">
      <c r="A8833">
        <v>8832</v>
      </c>
      <c r="B8833" s="10">
        <v>44406</v>
      </c>
      <c r="C8833" s="11">
        <v>0.72009259259259262</v>
      </c>
      <c r="D8833">
        <v>1</v>
      </c>
      <c r="E8833">
        <v>4</v>
      </c>
      <c r="I8833">
        <f t="shared" si="137"/>
        <v>0</v>
      </c>
      <c r="K8833" s="12" t="s">
        <v>47</v>
      </c>
      <c r="L8833">
        <v>3</v>
      </c>
      <c r="M8833" s="12" t="s">
        <v>58</v>
      </c>
    </row>
    <row r="8834" spans="1:13" x14ac:dyDescent="0.25">
      <c r="A8834">
        <v>8833</v>
      </c>
      <c r="B8834" s="10">
        <v>44406</v>
      </c>
      <c r="C8834" s="11">
        <v>0.72025462962962961</v>
      </c>
      <c r="D8834">
        <v>1</v>
      </c>
      <c r="E8834">
        <v>4</v>
      </c>
      <c r="I8834">
        <f t="shared" si="137"/>
        <v>0</v>
      </c>
      <c r="K8834" s="12" t="s">
        <v>47</v>
      </c>
      <c r="L8834">
        <v>1</v>
      </c>
      <c r="M8834" s="12" t="s">
        <v>49</v>
      </c>
    </row>
    <row r="8835" spans="1:13" x14ac:dyDescent="0.25">
      <c r="A8835">
        <v>8834</v>
      </c>
      <c r="B8835" s="10">
        <v>44406</v>
      </c>
      <c r="C8835" s="11">
        <v>0.72277777777777785</v>
      </c>
      <c r="D8835">
        <v>1</v>
      </c>
      <c r="E8835">
        <v>5</v>
      </c>
      <c r="I8835">
        <f t="shared" si="137"/>
        <v>0</v>
      </c>
      <c r="K8835" s="12" t="s">
        <v>47</v>
      </c>
      <c r="L8835">
        <v>1</v>
      </c>
      <c r="M8835" s="12" t="s">
        <v>48</v>
      </c>
    </row>
    <row r="8836" spans="1:13" x14ac:dyDescent="0.25">
      <c r="A8836">
        <v>8835</v>
      </c>
      <c r="B8836" s="10">
        <v>44406</v>
      </c>
      <c r="C8836" s="11">
        <v>0.72355324074074068</v>
      </c>
      <c r="D8836">
        <v>2</v>
      </c>
      <c r="E8836">
        <v>6.7</v>
      </c>
      <c r="I8836">
        <f t="shared" si="137"/>
        <v>0</v>
      </c>
      <c r="K8836" s="12" t="s">
        <v>47</v>
      </c>
      <c r="L8836">
        <v>6</v>
      </c>
      <c r="M8836" s="12" t="s">
        <v>191</v>
      </c>
    </row>
    <row r="8837" spans="1:13" x14ac:dyDescent="0.25">
      <c r="A8837">
        <v>8836</v>
      </c>
      <c r="B8837" s="10">
        <v>44406</v>
      </c>
      <c r="C8837" s="11">
        <v>0.7241319444444444</v>
      </c>
      <c r="D8837">
        <v>1</v>
      </c>
      <c r="E8837">
        <v>5.6</v>
      </c>
      <c r="I8837">
        <f t="shared" si="137"/>
        <v>0</v>
      </c>
      <c r="K8837" s="12" t="s">
        <v>47</v>
      </c>
      <c r="L8837">
        <v>5</v>
      </c>
      <c r="M8837" s="12" t="s">
        <v>84</v>
      </c>
    </row>
    <row r="8838" spans="1:13" x14ac:dyDescent="0.25">
      <c r="A8838">
        <v>8837</v>
      </c>
      <c r="B8838" s="10">
        <v>44406</v>
      </c>
      <c r="C8838" s="11">
        <v>0.72493055555555552</v>
      </c>
      <c r="D8838">
        <v>2</v>
      </c>
      <c r="E8838">
        <v>5</v>
      </c>
      <c r="I8838">
        <f t="shared" si="137"/>
        <v>0</v>
      </c>
      <c r="K8838" s="12" t="s">
        <v>47</v>
      </c>
      <c r="L8838">
        <v>1</v>
      </c>
      <c r="M8838" s="12" t="s">
        <v>48</v>
      </c>
    </row>
    <row r="8839" spans="1:13" x14ac:dyDescent="0.25">
      <c r="A8839">
        <v>8838</v>
      </c>
      <c r="B8839" s="10">
        <v>44406</v>
      </c>
      <c r="C8839" s="11">
        <v>0.72567129629629623</v>
      </c>
      <c r="D8839">
        <v>2</v>
      </c>
      <c r="E8839">
        <v>5.6</v>
      </c>
      <c r="I8839">
        <f t="shared" si="137"/>
        <v>0</v>
      </c>
      <c r="K8839" s="12" t="s">
        <v>47</v>
      </c>
      <c r="L8839">
        <v>5</v>
      </c>
      <c r="M8839" s="12" t="s">
        <v>84</v>
      </c>
    </row>
    <row r="8840" spans="1:13" x14ac:dyDescent="0.25">
      <c r="A8840">
        <v>8839</v>
      </c>
      <c r="B8840" s="10">
        <v>44406</v>
      </c>
      <c r="C8840" s="11">
        <v>0.72578703703703706</v>
      </c>
      <c r="D8840">
        <v>1</v>
      </c>
      <c r="E8840">
        <v>4.5999999999999996</v>
      </c>
      <c r="I8840">
        <f t="shared" si="137"/>
        <v>0</v>
      </c>
      <c r="K8840" s="12" t="s">
        <v>47</v>
      </c>
      <c r="L8840">
        <v>2</v>
      </c>
      <c r="M8840" s="12" t="s">
        <v>54</v>
      </c>
    </row>
    <row r="8841" spans="1:13" x14ac:dyDescent="0.25">
      <c r="A8841">
        <v>8840</v>
      </c>
      <c r="B8841" s="10">
        <v>44406</v>
      </c>
      <c r="C8841" s="11">
        <v>0.72613425925925934</v>
      </c>
      <c r="D8841">
        <v>1</v>
      </c>
      <c r="E8841">
        <v>5</v>
      </c>
      <c r="I8841">
        <f t="shared" ref="I8841:I8904" si="138">SUM(F8841:H8841)</f>
        <v>0</v>
      </c>
      <c r="K8841" s="12" t="s">
        <v>47</v>
      </c>
      <c r="L8841">
        <v>1</v>
      </c>
      <c r="M8841" s="12" t="s">
        <v>49</v>
      </c>
    </row>
    <row r="8842" spans="1:13" x14ac:dyDescent="0.25">
      <c r="A8842">
        <v>8841</v>
      </c>
      <c r="B8842" s="10">
        <v>44406</v>
      </c>
      <c r="C8842" s="11">
        <v>0.72688657407407409</v>
      </c>
      <c r="D8842">
        <v>2</v>
      </c>
      <c r="E8842">
        <v>5</v>
      </c>
      <c r="I8842">
        <f t="shared" si="138"/>
        <v>0</v>
      </c>
      <c r="K8842" s="12" t="s">
        <v>47</v>
      </c>
      <c r="L8842">
        <v>1</v>
      </c>
      <c r="M8842" s="12" t="s">
        <v>48</v>
      </c>
    </row>
    <row r="8843" spans="1:13" x14ac:dyDescent="0.25">
      <c r="A8843">
        <v>8842</v>
      </c>
      <c r="B8843" s="10">
        <v>44406</v>
      </c>
      <c r="C8843" s="11">
        <v>0.72813657407407406</v>
      </c>
      <c r="D8843">
        <v>2</v>
      </c>
      <c r="E8843">
        <v>7</v>
      </c>
      <c r="I8843">
        <f t="shared" si="138"/>
        <v>0</v>
      </c>
      <c r="K8843" s="12" t="s">
        <v>47</v>
      </c>
      <c r="L8843">
        <v>2</v>
      </c>
      <c r="M8843" s="12" t="s">
        <v>54</v>
      </c>
    </row>
    <row r="8844" spans="1:13" x14ac:dyDescent="0.25">
      <c r="A8844">
        <v>8843</v>
      </c>
      <c r="B8844" s="10">
        <v>44406</v>
      </c>
      <c r="C8844" s="11">
        <v>0.72858796296296291</v>
      </c>
      <c r="D8844">
        <v>1</v>
      </c>
      <c r="E8844">
        <v>6</v>
      </c>
      <c r="I8844">
        <f t="shared" si="138"/>
        <v>0</v>
      </c>
      <c r="K8844" s="12" t="s">
        <v>47</v>
      </c>
      <c r="L8844">
        <v>1</v>
      </c>
      <c r="M8844" s="12" t="s">
        <v>48</v>
      </c>
    </row>
    <row r="8845" spans="1:13" x14ac:dyDescent="0.25">
      <c r="A8845">
        <v>8844</v>
      </c>
      <c r="B8845" s="10">
        <v>44406</v>
      </c>
      <c r="C8845" s="11">
        <v>0.72952546296296295</v>
      </c>
      <c r="D8845">
        <v>2</v>
      </c>
      <c r="E8845">
        <v>4</v>
      </c>
      <c r="I8845">
        <f t="shared" si="138"/>
        <v>0</v>
      </c>
      <c r="K8845" s="12" t="s">
        <v>47</v>
      </c>
      <c r="L8845">
        <v>2</v>
      </c>
      <c r="M8845" s="12" t="s">
        <v>48</v>
      </c>
    </row>
    <row r="8846" spans="1:13" x14ac:dyDescent="0.25">
      <c r="A8846">
        <v>8845</v>
      </c>
      <c r="B8846" s="10">
        <v>44406</v>
      </c>
      <c r="C8846" s="11">
        <v>0.72986111111111107</v>
      </c>
      <c r="D8846">
        <v>1</v>
      </c>
      <c r="E8846">
        <v>6</v>
      </c>
      <c r="I8846">
        <f t="shared" si="138"/>
        <v>0</v>
      </c>
      <c r="K8846" s="12" t="s">
        <v>47</v>
      </c>
      <c r="L8846">
        <v>1</v>
      </c>
      <c r="M8846" s="12" t="s">
        <v>49</v>
      </c>
    </row>
    <row r="8847" spans="1:13" x14ac:dyDescent="0.25">
      <c r="A8847">
        <v>8846</v>
      </c>
      <c r="B8847" s="10">
        <v>44406</v>
      </c>
      <c r="C8847" s="11">
        <v>0.73086805555555545</v>
      </c>
      <c r="D8847">
        <v>1</v>
      </c>
      <c r="E8847">
        <v>5</v>
      </c>
      <c r="I8847">
        <f t="shared" si="138"/>
        <v>0</v>
      </c>
      <c r="K8847" s="12" t="s">
        <v>47</v>
      </c>
      <c r="L8847">
        <v>1</v>
      </c>
      <c r="M8847" s="12" t="s">
        <v>49</v>
      </c>
    </row>
    <row r="8848" spans="1:13" x14ac:dyDescent="0.25">
      <c r="A8848">
        <v>8847</v>
      </c>
      <c r="B8848" s="10">
        <v>44406</v>
      </c>
      <c r="C8848" s="11">
        <v>0.73160879629629638</v>
      </c>
      <c r="D8848">
        <v>1</v>
      </c>
      <c r="E8848">
        <v>6</v>
      </c>
      <c r="I8848">
        <f t="shared" si="138"/>
        <v>0</v>
      </c>
      <c r="K8848" s="12" t="s">
        <v>47</v>
      </c>
      <c r="L8848">
        <v>2</v>
      </c>
      <c r="M8848" s="12" t="s">
        <v>48</v>
      </c>
    </row>
    <row r="8849" spans="1:13" x14ac:dyDescent="0.25">
      <c r="A8849">
        <v>8848</v>
      </c>
      <c r="B8849" s="10">
        <v>44406</v>
      </c>
      <c r="C8849" s="11">
        <v>0.73232638888888879</v>
      </c>
      <c r="D8849">
        <v>2</v>
      </c>
      <c r="E8849">
        <v>5</v>
      </c>
      <c r="I8849">
        <f t="shared" si="138"/>
        <v>0</v>
      </c>
      <c r="K8849" s="12" t="s">
        <v>47</v>
      </c>
      <c r="L8849">
        <v>1</v>
      </c>
      <c r="M8849" s="12" t="s">
        <v>48</v>
      </c>
    </row>
    <row r="8850" spans="1:13" x14ac:dyDescent="0.25">
      <c r="A8850">
        <v>8849</v>
      </c>
      <c r="B8850" s="10">
        <v>44406</v>
      </c>
      <c r="C8850" s="11">
        <v>0.73908564814814814</v>
      </c>
      <c r="D8850">
        <v>2</v>
      </c>
      <c r="E8850">
        <v>5</v>
      </c>
      <c r="I8850">
        <f t="shared" si="138"/>
        <v>0</v>
      </c>
      <c r="K8850" s="12" t="s">
        <v>47</v>
      </c>
      <c r="L8850">
        <v>2</v>
      </c>
      <c r="M8850" s="12" t="s">
        <v>48</v>
      </c>
    </row>
    <row r="8851" spans="1:13" x14ac:dyDescent="0.25">
      <c r="A8851">
        <v>8850</v>
      </c>
      <c r="B8851" s="10">
        <v>44406</v>
      </c>
      <c r="C8851" s="11">
        <v>0.73987268518518512</v>
      </c>
      <c r="D8851">
        <v>1</v>
      </c>
      <c r="E8851">
        <v>5</v>
      </c>
      <c r="I8851">
        <f t="shared" si="138"/>
        <v>0</v>
      </c>
      <c r="K8851" s="12" t="s">
        <v>47</v>
      </c>
      <c r="L8851">
        <v>1</v>
      </c>
      <c r="M8851" s="12" t="s">
        <v>48</v>
      </c>
    </row>
    <row r="8852" spans="1:13" x14ac:dyDescent="0.25">
      <c r="A8852">
        <v>8851</v>
      </c>
      <c r="B8852" s="10">
        <v>44406</v>
      </c>
      <c r="C8852" s="11">
        <v>0.74293981481481486</v>
      </c>
      <c r="D8852">
        <v>2</v>
      </c>
      <c r="E8852">
        <v>5.6</v>
      </c>
      <c r="I8852">
        <f t="shared" si="138"/>
        <v>0</v>
      </c>
      <c r="K8852" s="12" t="s">
        <v>47</v>
      </c>
      <c r="L8852">
        <v>4</v>
      </c>
      <c r="M8852" s="12" t="s">
        <v>59</v>
      </c>
    </row>
    <row r="8853" spans="1:13" x14ac:dyDescent="0.25">
      <c r="A8853">
        <v>8852</v>
      </c>
      <c r="B8853" s="10">
        <v>44406</v>
      </c>
      <c r="C8853" s="11">
        <v>0.74510416666666668</v>
      </c>
      <c r="D8853">
        <v>1</v>
      </c>
      <c r="E8853">
        <v>6</v>
      </c>
      <c r="I8853">
        <f t="shared" si="138"/>
        <v>0</v>
      </c>
      <c r="K8853" s="12" t="s">
        <v>47</v>
      </c>
      <c r="L8853">
        <v>1</v>
      </c>
      <c r="M8853" s="12" t="s">
        <v>48</v>
      </c>
    </row>
    <row r="8854" spans="1:13" x14ac:dyDescent="0.25">
      <c r="A8854">
        <v>8853</v>
      </c>
      <c r="B8854" s="10">
        <v>44406</v>
      </c>
      <c r="C8854" s="11">
        <v>0.74527777777777782</v>
      </c>
      <c r="D8854">
        <v>2</v>
      </c>
      <c r="E8854">
        <v>4</v>
      </c>
      <c r="I8854">
        <f t="shared" si="138"/>
        <v>0</v>
      </c>
      <c r="K8854" s="12" t="s">
        <v>47</v>
      </c>
      <c r="L8854">
        <v>1</v>
      </c>
      <c r="M8854" s="12" t="s">
        <v>48</v>
      </c>
    </row>
    <row r="8855" spans="1:13" x14ac:dyDescent="0.25">
      <c r="A8855">
        <v>8854</v>
      </c>
      <c r="B8855" s="10">
        <v>44406</v>
      </c>
      <c r="C8855" s="11">
        <v>0.74731481481481488</v>
      </c>
      <c r="D8855">
        <v>1</v>
      </c>
      <c r="E8855">
        <v>5</v>
      </c>
      <c r="I8855">
        <f t="shared" si="138"/>
        <v>0</v>
      </c>
      <c r="K8855" s="12" t="s">
        <v>47</v>
      </c>
      <c r="L8855">
        <v>1</v>
      </c>
      <c r="M8855" s="12" t="s">
        <v>48</v>
      </c>
    </row>
    <row r="8856" spans="1:13" x14ac:dyDescent="0.25">
      <c r="A8856">
        <v>8855</v>
      </c>
      <c r="B8856" s="10">
        <v>44406</v>
      </c>
      <c r="C8856" s="11">
        <v>0.74776620370370372</v>
      </c>
      <c r="D8856">
        <v>2</v>
      </c>
      <c r="E8856">
        <v>6</v>
      </c>
      <c r="I8856">
        <f t="shared" si="138"/>
        <v>0</v>
      </c>
      <c r="K8856" s="12" t="s">
        <v>47</v>
      </c>
      <c r="L8856">
        <v>1</v>
      </c>
      <c r="M8856" s="12" t="s">
        <v>48</v>
      </c>
    </row>
    <row r="8857" spans="1:13" x14ac:dyDescent="0.25">
      <c r="A8857">
        <v>8856</v>
      </c>
      <c r="B8857" s="10">
        <v>44406</v>
      </c>
      <c r="C8857" s="11">
        <v>0.74818287037037035</v>
      </c>
      <c r="D8857">
        <v>1</v>
      </c>
      <c r="E8857">
        <v>6</v>
      </c>
      <c r="I8857">
        <f t="shared" si="138"/>
        <v>0</v>
      </c>
      <c r="K8857" s="12" t="s">
        <v>47</v>
      </c>
      <c r="L8857">
        <v>1</v>
      </c>
      <c r="M8857" s="12" t="s">
        <v>48</v>
      </c>
    </row>
    <row r="8858" spans="1:13" x14ac:dyDescent="0.25">
      <c r="A8858">
        <v>8857</v>
      </c>
      <c r="B8858" s="10">
        <v>44406</v>
      </c>
      <c r="C8858" s="11">
        <v>0.74855324074074081</v>
      </c>
      <c r="D8858">
        <v>1</v>
      </c>
      <c r="E8858">
        <v>5</v>
      </c>
      <c r="I8858">
        <f t="shared" si="138"/>
        <v>0</v>
      </c>
      <c r="K8858" s="12" t="s">
        <v>47</v>
      </c>
      <c r="L8858">
        <v>3</v>
      </c>
      <c r="M8858" s="12" t="s">
        <v>48</v>
      </c>
    </row>
    <row r="8859" spans="1:13" x14ac:dyDescent="0.25">
      <c r="A8859">
        <v>8858</v>
      </c>
      <c r="B8859" s="10">
        <v>44406</v>
      </c>
      <c r="C8859" s="11">
        <v>0.75061342592592595</v>
      </c>
      <c r="D8859">
        <v>2</v>
      </c>
      <c r="E8859">
        <v>5</v>
      </c>
      <c r="I8859">
        <f t="shared" si="138"/>
        <v>0</v>
      </c>
      <c r="K8859" s="12" t="s">
        <v>47</v>
      </c>
      <c r="L8859">
        <v>1</v>
      </c>
      <c r="M8859" s="12" t="s">
        <v>48</v>
      </c>
    </row>
    <row r="8860" spans="1:13" x14ac:dyDescent="0.25">
      <c r="A8860">
        <v>8859</v>
      </c>
      <c r="B8860" s="10">
        <v>44406</v>
      </c>
      <c r="C8860" s="11">
        <v>0.75133101851851858</v>
      </c>
      <c r="D8860">
        <v>1</v>
      </c>
      <c r="E8860">
        <v>5</v>
      </c>
      <c r="I8860">
        <f t="shared" si="138"/>
        <v>0</v>
      </c>
      <c r="K8860" s="12" t="s">
        <v>47</v>
      </c>
      <c r="L8860">
        <v>1</v>
      </c>
      <c r="M8860" s="12" t="s">
        <v>48</v>
      </c>
    </row>
    <row r="8861" spans="1:13" x14ac:dyDescent="0.25">
      <c r="A8861">
        <v>8860</v>
      </c>
      <c r="B8861" s="10">
        <v>44406</v>
      </c>
      <c r="C8861" s="11">
        <v>0.75173611111111116</v>
      </c>
      <c r="D8861">
        <v>1</v>
      </c>
      <c r="E8861">
        <v>5</v>
      </c>
      <c r="I8861">
        <f t="shared" si="138"/>
        <v>0</v>
      </c>
      <c r="K8861" s="12" t="s">
        <v>47</v>
      </c>
      <c r="L8861">
        <v>1</v>
      </c>
      <c r="M8861" s="12" t="s">
        <v>48</v>
      </c>
    </row>
    <row r="8862" spans="1:13" x14ac:dyDescent="0.25">
      <c r="A8862">
        <v>8861</v>
      </c>
      <c r="B8862" s="10">
        <v>44406</v>
      </c>
      <c r="C8862" s="11">
        <v>0.75211805555555555</v>
      </c>
      <c r="D8862">
        <v>1</v>
      </c>
      <c r="E8862">
        <v>4</v>
      </c>
      <c r="I8862">
        <f t="shared" si="138"/>
        <v>0</v>
      </c>
      <c r="K8862" s="12" t="s">
        <v>47</v>
      </c>
      <c r="L8862">
        <v>1</v>
      </c>
      <c r="M8862" s="12" t="s">
        <v>49</v>
      </c>
    </row>
    <row r="8863" spans="1:13" x14ac:dyDescent="0.25">
      <c r="A8863">
        <v>8862</v>
      </c>
      <c r="B8863" s="10">
        <v>44406</v>
      </c>
      <c r="C8863" s="11">
        <v>0.7544791666666667</v>
      </c>
      <c r="D8863">
        <v>2</v>
      </c>
      <c r="E8863">
        <v>6</v>
      </c>
      <c r="I8863">
        <f t="shared" si="138"/>
        <v>0</v>
      </c>
      <c r="K8863" s="12" t="s">
        <v>47</v>
      </c>
      <c r="L8863">
        <v>1</v>
      </c>
      <c r="M8863" s="12" t="s">
        <v>49</v>
      </c>
    </row>
    <row r="8864" spans="1:13" x14ac:dyDescent="0.25">
      <c r="A8864">
        <v>8863</v>
      </c>
      <c r="B8864" s="10">
        <v>44406</v>
      </c>
      <c r="C8864" s="11">
        <v>0.75609953703703703</v>
      </c>
      <c r="D8864">
        <v>2</v>
      </c>
      <c r="E8864">
        <v>5</v>
      </c>
      <c r="I8864">
        <f t="shared" si="138"/>
        <v>0</v>
      </c>
      <c r="K8864" s="12" t="s">
        <v>47</v>
      </c>
      <c r="L8864">
        <v>1</v>
      </c>
      <c r="M8864" s="12" t="s">
        <v>48</v>
      </c>
    </row>
    <row r="8865" spans="1:13" x14ac:dyDescent="0.25">
      <c r="A8865">
        <v>8864</v>
      </c>
      <c r="B8865" s="10">
        <v>44406</v>
      </c>
      <c r="C8865" s="11">
        <v>0.75806712962962963</v>
      </c>
      <c r="D8865">
        <v>2</v>
      </c>
      <c r="E8865">
        <v>5.6</v>
      </c>
      <c r="I8865">
        <f t="shared" si="138"/>
        <v>0</v>
      </c>
      <c r="K8865" s="12" t="s">
        <v>47</v>
      </c>
      <c r="L8865">
        <v>2</v>
      </c>
      <c r="M8865" s="12" t="s">
        <v>48</v>
      </c>
    </row>
    <row r="8866" spans="1:13" x14ac:dyDescent="0.25">
      <c r="A8866">
        <v>8865</v>
      </c>
      <c r="B8866" s="10">
        <v>44406</v>
      </c>
      <c r="C8866" s="11">
        <v>0.7583333333333333</v>
      </c>
      <c r="D8866">
        <v>1</v>
      </c>
      <c r="E8866">
        <v>6</v>
      </c>
      <c r="I8866">
        <f t="shared" si="138"/>
        <v>0</v>
      </c>
      <c r="K8866" s="12" t="s">
        <v>47</v>
      </c>
      <c r="L8866">
        <v>1</v>
      </c>
      <c r="M8866" s="12" t="s">
        <v>48</v>
      </c>
    </row>
    <row r="8867" spans="1:13" x14ac:dyDescent="0.25">
      <c r="A8867">
        <v>8866</v>
      </c>
      <c r="B8867" s="10">
        <v>44406</v>
      </c>
      <c r="C8867" s="11">
        <v>0.75885416666666661</v>
      </c>
      <c r="D8867">
        <v>1</v>
      </c>
      <c r="E8867">
        <v>4</v>
      </c>
      <c r="I8867">
        <f t="shared" si="138"/>
        <v>0</v>
      </c>
      <c r="K8867" s="12" t="s">
        <v>47</v>
      </c>
      <c r="L8867">
        <v>2</v>
      </c>
      <c r="M8867" s="12" t="s">
        <v>48</v>
      </c>
    </row>
    <row r="8868" spans="1:13" x14ac:dyDescent="0.25">
      <c r="A8868">
        <v>8867</v>
      </c>
      <c r="B8868" s="10">
        <v>44406</v>
      </c>
      <c r="C8868" s="11">
        <v>0.7591782407407407</v>
      </c>
      <c r="D8868">
        <v>2</v>
      </c>
      <c r="E8868">
        <v>4.5999999999999996</v>
      </c>
      <c r="I8868">
        <f t="shared" si="138"/>
        <v>0</v>
      </c>
      <c r="K8868" s="12" t="s">
        <v>47</v>
      </c>
      <c r="L8868">
        <v>2</v>
      </c>
      <c r="M8868" s="12" t="s">
        <v>48</v>
      </c>
    </row>
    <row r="8869" spans="1:13" x14ac:dyDescent="0.25">
      <c r="A8869">
        <v>8868</v>
      </c>
      <c r="B8869" s="10">
        <v>44406</v>
      </c>
      <c r="C8869" s="11">
        <v>0.76053240740740735</v>
      </c>
      <c r="D8869">
        <v>1</v>
      </c>
      <c r="E8869">
        <v>4</v>
      </c>
      <c r="I8869">
        <f t="shared" si="138"/>
        <v>0</v>
      </c>
      <c r="K8869" s="12" t="s">
        <v>47</v>
      </c>
      <c r="L8869">
        <v>1</v>
      </c>
      <c r="M8869" s="12" t="s">
        <v>48</v>
      </c>
    </row>
    <row r="8870" spans="1:13" x14ac:dyDescent="0.25">
      <c r="A8870">
        <v>8869</v>
      </c>
      <c r="B8870" s="10">
        <v>44406</v>
      </c>
      <c r="C8870" s="11">
        <v>0.76097222222222216</v>
      </c>
      <c r="D8870">
        <v>1</v>
      </c>
      <c r="E8870">
        <v>4</v>
      </c>
      <c r="I8870">
        <f t="shared" si="138"/>
        <v>0</v>
      </c>
      <c r="K8870" s="12" t="s">
        <v>47</v>
      </c>
      <c r="L8870">
        <v>1</v>
      </c>
      <c r="M8870" s="12" t="s">
        <v>48</v>
      </c>
    </row>
    <row r="8871" spans="1:13" x14ac:dyDescent="0.25">
      <c r="A8871">
        <v>8870</v>
      </c>
      <c r="B8871" s="10">
        <v>44406</v>
      </c>
      <c r="C8871" s="11">
        <v>0.76138888888888889</v>
      </c>
      <c r="D8871">
        <v>1</v>
      </c>
      <c r="E8871">
        <v>4</v>
      </c>
      <c r="I8871">
        <f t="shared" si="138"/>
        <v>0</v>
      </c>
      <c r="K8871" s="12" t="s">
        <v>47</v>
      </c>
      <c r="L8871">
        <v>3</v>
      </c>
      <c r="M8871" s="12" t="s">
        <v>48</v>
      </c>
    </row>
    <row r="8872" spans="1:13" x14ac:dyDescent="0.25">
      <c r="A8872">
        <v>8871</v>
      </c>
      <c r="B8872" s="10">
        <v>44406</v>
      </c>
      <c r="C8872" s="11">
        <v>0.76175925925925936</v>
      </c>
      <c r="D8872">
        <v>2</v>
      </c>
      <c r="E8872">
        <v>6</v>
      </c>
      <c r="I8872">
        <f t="shared" si="138"/>
        <v>0</v>
      </c>
      <c r="K8872" s="12" t="s">
        <v>47</v>
      </c>
      <c r="L8872">
        <v>2</v>
      </c>
      <c r="M8872" s="12" t="s">
        <v>48</v>
      </c>
    </row>
    <row r="8873" spans="1:13" x14ac:dyDescent="0.25">
      <c r="A8873">
        <v>8872</v>
      </c>
      <c r="B8873" s="10">
        <v>44406</v>
      </c>
      <c r="C8873" s="11">
        <v>0.76260416666666664</v>
      </c>
      <c r="D8873">
        <v>2</v>
      </c>
      <c r="E8873">
        <v>5</v>
      </c>
      <c r="I8873">
        <f t="shared" si="138"/>
        <v>0</v>
      </c>
      <c r="K8873" s="12" t="s">
        <v>47</v>
      </c>
      <c r="L8873">
        <v>1</v>
      </c>
      <c r="M8873" s="12" t="s">
        <v>48</v>
      </c>
    </row>
    <row r="8874" spans="1:13" x14ac:dyDescent="0.25">
      <c r="A8874">
        <v>8873</v>
      </c>
      <c r="B8874" s="10">
        <v>44406</v>
      </c>
      <c r="C8874" s="11">
        <v>0.76387731481481491</v>
      </c>
      <c r="D8874">
        <v>1</v>
      </c>
      <c r="E8874">
        <v>4</v>
      </c>
      <c r="I8874">
        <f t="shared" si="138"/>
        <v>0</v>
      </c>
      <c r="K8874" s="12" t="s">
        <v>47</v>
      </c>
      <c r="L8874">
        <v>1</v>
      </c>
      <c r="M8874" s="12" t="s">
        <v>49</v>
      </c>
    </row>
    <row r="8875" spans="1:13" x14ac:dyDescent="0.25">
      <c r="A8875">
        <v>8874</v>
      </c>
      <c r="B8875" s="10">
        <v>44406</v>
      </c>
      <c r="C8875" s="11">
        <v>0.76412037037037039</v>
      </c>
      <c r="D8875">
        <v>1</v>
      </c>
      <c r="E8875">
        <v>5</v>
      </c>
      <c r="I8875">
        <f t="shared" si="138"/>
        <v>0</v>
      </c>
      <c r="K8875" s="12" t="s">
        <v>47</v>
      </c>
      <c r="L8875">
        <v>1</v>
      </c>
      <c r="M8875" s="12" t="s">
        <v>48</v>
      </c>
    </row>
    <row r="8876" spans="1:13" x14ac:dyDescent="0.25">
      <c r="A8876">
        <v>8875</v>
      </c>
      <c r="B8876" s="10">
        <v>44406</v>
      </c>
      <c r="C8876" s="11">
        <v>0.76458333333333339</v>
      </c>
      <c r="D8876">
        <v>2</v>
      </c>
      <c r="E8876">
        <v>5.6</v>
      </c>
      <c r="I8876">
        <f t="shared" si="138"/>
        <v>0</v>
      </c>
      <c r="K8876" s="12" t="s">
        <v>47</v>
      </c>
      <c r="L8876">
        <v>2</v>
      </c>
      <c r="M8876" s="12" t="s">
        <v>48</v>
      </c>
    </row>
    <row r="8877" spans="1:13" x14ac:dyDescent="0.25">
      <c r="A8877">
        <v>8876</v>
      </c>
      <c r="B8877" s="10">
        <v>44406</v>
      </c>
      <c r="C8877" s="11">
        <v>0.76515046296296296</v>
      </c>
      <c r="D8877">
        <v>1</v>
      </c>
      <c r="E8877">
        <v>5.6</v>
      </c>
      <c r="I8877">
        <f t="shared" si="138"/>
        <v>0</v>
      </c>
      <c r="K8877" s="12" t="s">
        <v>47</v>
      </c>
      <c r="L8877">
        <v>3</v>
      </c>
      <c r="M8877" s="12" t="s">
        <v>48</v>
      </c>
    </row>
    <row r="8878" spans="1:13" x14ac:dyDescent="0.25">
      <c r="A8878">
        <v>8877</v>
      </c>
      <c r="B8878" s="10">
        <v>44406</v>
      </c>
      <c r="C8878" s="11">
        <v>0.7654050925925926</v>
      </c>
      <c r="D8878">
        <v>2</v>
      </c>
      <c r="E8878">
        <v>6</v>
      </c>
      <c r="I8878">
        <f t="shared" si="138"/>
        <v>0</v>
      </c>
      <c r="K8878" s="12" t="s">
        <v>47</v>
      </c>
      <c r="L8878">
        <v>1</v>
      </c>
      <c r="M8878" s="12" t="s">
        <v>48</v>
      </c>
    </row>
    <row r="8879" spans="1:13" x14ac:dyDescent="0.25">
      <c r="A8879">
        <v>8878</v>
      </c>
      <c r="B8879" s="10">
        <v>44406</v>
      </c>
      <c r="C8879" s="11">
        <v>0.76585648148148155</v>
      </c>
      <c r="D8879">
        <v>1</v>
      </c>
      <c r="E8879">
        <v>4</v>
      </c>
      <c r="I8879">
        <f t="shared" si="138"/>
        <v>0</v>
      </c>
      <c r="K8879" s="12" t="s">
        <v>47</v>
      </c>
      <c r="L8879">
        <v>2</v>
      </c>
      <c r="M8879" s="12" t="s">
        <v>48</v>
      </c>
    </row>
    <row r="8880" spans="1:13" x14ac:dyDescent="0.25">
      <c r="A8880">
        <v>8879</v>
      </c>
      <c r="B8880" s="10">
        <v>44406</v>
      </c>
      <c r="C8880" s="11">
        <v>0.76597222222222217</v>
      </c>
      <c r="D8880">
        <v>1</v>
      </c>
      <c r="E8880">
        <v>4.5</v>
      </c>
      <c r="I8880">
        <f t="shared" si="138"/>
        <v>0</v>
      </c>
      <c r="K8880" s="12" t="s">
        <v>47</v>
      </c>
      <c r="L8880">
        <v>3</v>
      </c>
      <c r="M8880" s="12" t="s">
        <v>48</v>
      </c>
    </row>
    <row r="8881" spans="1:13" x14ac:dyDescent="0.25">
      <c r="A8881">
        <v>8880</v>
      </c>
      <c r="B8881" s="10">
        <v>44406</v>
      </c>
      <c r="C8881" s="11">
        <v>0.76658564814814811</v>
      </c>
      <c r="D8881">
        <v>2</v>
      </c>
      <c r="E8881">
        <v>4.5</v>
      </c>
      <c r="G8881">
        <v>1</v>
      </c>
      <c r="I8881">
        <f t="shared" si="138"/>
        <v>1</v>
      </c>
      <c r="K8881" s="12" t="s">
        <v>47</v>
      </c>
      <c r="L8881">
        <v>2</v>
      </c>
      <c r="M8881" s="12" t="s">
        <v>48</v>
      </c>
    </row>
    <row r="8882" spans="1:13" x14ac:dyDescent="0.25">
      <c r="A8882">
        <v>8881</v>
      </c>
      <c r="B8882" s="10">
        <v>44406</v>
      </c>
      <c r="C8882" s="11">
        <v>0.76929398148148154</v>
      </c>
      <c r="D8882">
        <v>1</v>
      </c>
      <c r="E8882">
        <v>6</v>
      </c>
      <c r="G8882">
        <v>1</v>
      </c>
      <c r="I8882">
        <f t="shared" si="138"/>
        <v>1</v>
      </c>
      <c r="K8882" s="12" t="s">
        <v>47</v>
      </c>
      <c r="L8882">
        <v>1</v>
      </c>
      <c r="M8882" s="12" t="s">
        <v>48</v>
      </c>
    </row>
    <row r="8883" spans="1:13" x14ac:dyDescent="0.25">
      <c r="A8883">
        <v>8882</v>
      </c>
      <c r="B8883" s="10">
        <v>44406</v>
      </c>
      <c r="C8883" s="11">
        <v>0.77065972222222223</v>
      </c>
      <c r="D8883">
        <v>1</v>
      </c>
      <c r="E8883">
        <v>6</v>
      </c>
      <c r="I8883">
        <f t="shared" si="138"/>
        <v>0</v>
      </c>
      <c r="K8883" s="12" t="s">
        <v>47</v>
      </c>
      <c r="L8883">
        <v>3</v>
      </c>
      <c r="M8883" s="12" t="s">
        <v>58</v>
      </c>
    </row>
    <row r="8884" spans="1:13" x14ac:dyDescent="0.25">
      <c r="A8884">
        <v>8883</v>
      </c>
      <c r="B8884" s="10">
        <v>44406</v>
      </c>
      <c r="C8884" s="11">
        <v>0.77144675925925921</v>
      </c>
      <c r="D8884">
        <v>2</v>
      </c>
      <c r="E8884">
        <v>4</v>
      </c>
      <c r="I8884">
        <f t="shared" si="138"/>
        <v>0</v>
      </c>
      <c r="K8884" s="12" t="s">
        <v>47</v>
      </c>
      <c r="L8884">
        <v>1</v>
      </c>
      <c r="M8884" s="12" t="s">
        <v>48</v>
      </c>
    </row>
    <row r="8885" spans="1:13" x14ac:dyDescent="0.25">
      <c r="A8885">
        <v>8884</v>
      </c>
      <c r="B8885" s="10">
        <v>44406</v>
      </c>
      <c r="C8885" s="11">
        <v>0.77260416666666665</v>
      </c>
      <c r="D8885">
        <v>1</v>
      </c>
      <c r="E8885">
        <v>4</v>
      </c>
      <c r="I8885">
        <f t="shared" si="138"/>
        <v>0</v>
      </c>
      <c r="K8885" s="12" t="s">
        <v>47</v>
      </c>
      <c r="L8885">
        <v>1</v>
      </c>
      <c r="M8885" s="12" t="s">
        <v>48</v>
      </c>
    </row>
    <row r="8886" spans="1:13" x14ac:dyDescent="0.25">
      <c r="A8886">
        <v>8885</v>
      </c>
      <c r="B8886" s="10">
        <v>44406</v>
      </c>
      <c r="C8886" s="11">
        <v>0.77559027777777778</v>
      </c>
      <c r="D8886">
        <v>1</v>
      </c>
      <c r="E8886">
        <v>5.6</v>
      </c>
      <c r="I8886">
        <f t="shared" si="138"/>
        <v>0</v>
      </c>
      <c r="K8886" s="12" t="s">
        <v>47</v>
      </c>
      <c r="L8886">
        <v>2</v>
      </c>
      <c r="M8886" s="12" t="s">
        <v>54</v>
      </c>
    </row>
    <row r="8887" spans="1:13" x14ac:dyDescent="0.25">
      <c r="A8887">
        <v>8886</v>
      </c>
      <c r="B8887" s="10">
        <v>44406</v>
      </c>
      <c r="C8887" s="11">
        <v>0.77651620370370367</v>
      </c>
      <c r="D8887">
        <v>2</v>
      </c>
      <c r="E8887">
        <v>5</v>
      </c>
      <c r="I8887">
        <f t="shared" si="138"/>
        <v>0</v>
      </c>
      <c r="K8887" s="12" t="s">
        <v>47</v>
      </c>
      <c r="L8887">
        <v>1</v>
      </c>
      <c r="M8887" s="12" t="s">
        <v>48</v>
      </c>
    </row>
    <row r="8888" spans="1:13" x14ac:dyDescent="0.25">
      <c r="A8888">
        <v>8887</v>
      </c>
      <c r="B8888" s="10">
        <v>44406</v>
      </c>
      <c r="C8888" s="11">
        <v>0.77828703703703705</v>
      </c>
      <c r="D8888">
        <v>1</v>
      </c>
      <c r="E8888">
        <v>4</v>
      </c>
      <c r="I8888">
        <f t="shared" si="138"/>
        <v>0</v>
      </c>
      <c r="K8888" s="12" t="s">
        <v>47</v>
      </c>
      <c r="L8888">
        <v>3</v>
      </c>
      <c r="M8888" s="12" t="s">
        <v>58</v>
      </c>
    </row>
    <row r="8889" spans="1:13" x14ac:dyDescent="0.25">
      <c r="A8889">
        <v>8888</v>
      </c>
      <c r="B8889" s="10">
        <v>44406</v>
      </c>
      <c r="C8889" s="11">
        <v>0.77997685185185184</v>
      </c>
      <c r="D8889">
        <v>1</v>
      </c>
      <c r="E8889">
        <v>6</v>
      </c>
      <c r="I8889">
        <f t="shared" si="138"/>
        <v>0</v>
      </c>
      <c r="K8889" s="12" t="s">
        <v>47</v>
      </c>
      <c r="L8889">
        <v>1</v>
      </c>
      <c r="M8889" s="12" t="s">
        <v>48</v>
      </c>
    </row>
    <row r="8890" spans="1:13" x14ac:dyDescent="0.25">
      <c r="A8890">
        <v>8889</v>
      </c>
      <c r="B8890" s="10">
        <v>44406</v>
      </c>
      <c r="C8890" s="11">
        <v>0.7801851851851852</v>
      </c>
      <c r="D8890">
        <v>2</v>
      </c>
      <c r="E8890">
        <v>4</v>
      </c>
      <c r="I8890">
        <f t="shared" si="138"/>
        <v>0</v>
      </c>
      <c r="K8890" s="12" t="s">
        <v>47</v>
      </c>
      <c r="L8890">
        <v>1</v>
      </c>
      <c r="M8890" s="12" t="s">
        <v>48</v>
      </c>
    </row>
    <row r="8891" spans="1:13" x14ac:dyDescent="0.25">
      <c r="A8891">
        <v>8890</v>
      </c>
      <c r="B8891" s="10">
        <v>44406</v>
      </c>
      <c r="C8891" s="11">
        <v>0.78077546296296296</v>
      </c>
      <c r="D8891">
        <v>2</v>
      </c>
      <c r="E8891">
        <v>4</v>
      </c>
      <c r="I8891">
        <f t="shared" si="138"/>
        <v>0</v>
      </c>
      <c r="K8891" s="12" t="s">
        <v>47</v>
      </c>
      <c r="L8891">
        <v>1</v>
      </c>
      <c r="M8891" s="12" t="s">
        <v>48</v>
      </c>
    </row>
    <row r="8892" spans="1:13" x14ac:dyDescent="0.25">
      <c r="A8892">
        <v>8891</v>
      </c>
      <c r="B8892" s="10">
        <v>44406</v>
      </c>
      <c r="C8892" s="11">
        <v>0.78143518518518518</v>
      </c>
      <c r="D8892">
        <v>2</v>
      </c>
      <c r="E8892">
        <v>4</v>
      </c>
      <c r="I8892">
        <f t="shared" si="138"/>
        <v>0</v>
      </c>
      <c r="K8892" s="12" t="s">
        <v>47</v>
      </c>
      <c r="L8892">
        <v>2</v>
      </c>
      <c r="M8892" s="12" t="s">
        <v>54</v>
      </c>
    </row>
    <row r="8893" spans="1:13" x14ac:dyDescent="0.25">
      <c r="A8893">
        <v>8892</v>
      </c>
      <c r="B8893" s="10">
        <v>44406</v>
      </c>
      <c r="C8893" s="11">
        <v>0.78158564814814813</v>
      </c>
      <c r="D8893">
        <v>2</v>
      </c>
      <c r="E8893">
        <v>4</v>
      </c>
      <c r="I8893">
        <f t="shared" si="138"/>
        <v>0</v>
      </c>
      <c r="K8893" s="12" t="s">
        <v>47</v>
      </c>
      <c r="L8893">
        <v>1</v>
      </c>
      <c r="M8893" s="12" t="s">
        <v>48</v>
      </c>
    </row>
    <row r="8894" spans="1:13" x14ac:dyDescent="0.25">
      <c r="A8894">
        <v>8893</v>
      </c>
      <c r="B8894" s="10">
        <v>44406</v>
      </c>
      <c r="C8894" s="11">
        <v>0.78203703703703698</v>
      </c>
      <c r="D8894">
        <v>1</v>
      </c>
      <c r="E8894">
        <v>6</v>
      </c>
      <c r="I8894">
        <f t="shared" si="138"/>
        <v>0</v>
      </c>
      <c r="K8894" s="12" t="s">
        <v>47</v>
      </c>
      <c r="L8894">
        <v>1</v>
      </c>
      <c r="M8894" s="12" t="s">
        <v>48</v>
      </c>
    </row>
    <row r="8895" spans="1:13" x14ac:dyDescent="0.25">
      <c r="A8895">
        <v>8894</v>
      </c>
      <c r="B8895" s="10">
        <v>44406</v>
      </c>
      <c r="C8895" s="11">
        <v>0.78221064814814811</v>
      </c>
      <c r="D8895">
        <v>1</v>
      </c>
      <c r="E8895">
        <v>5</v>
      </c>
      <c r="I8895">
        <f t="shared" si="138"/>
        <v>0</v>
      </c>
      <c r="K8895" s="12" t="s">
        <v>47</v>
      </c>
      <c r="L8895">
        <v>3</v>
      </c>
      <c r="M8895" s="12" t="s">
        <v>48</v>
      </c>
    </row>
    <row r="8896" spans="1:13" x14ac:dyDescent="0.25">
      <c r="A8896">
        <v>8895</v>
      </c>
      <c r="B8896" s="10">
        <v>44406</v>
      </c>
      <c r="C8896" s="11">
        <v>0.78252314814814816</v>
      </c>
      <c r="D8896">
        <v>2</v>
      </c>
      <c r="E8896">
        <v>5</v>
      </c>
      <c r="I8896">
        <f t="shared" si="138"/>
        <v>0</v>
      </c>
      <c r="K8896" s="12" t="s">
        <v>47</v>
      </c>
      <c r="L8896">
        <v>1</v>
      </c>
      <c r="M8896" s="12" t="s">
        <v>48</v>
      </c>
    </row>
    <row r="8897" spans="1:13" x14ac:dyDescent="0.25">
      <c r="A8897">
        <v>8896</v>
      </c>
      <c r="B8897" s="10">
        <v>44406</v>
      </c>
      <c r="C8897" s="11">
        <v>0.78292824074074074</v>
      </c>
      <c r="D8897">
        <v>1</v>
      </c>
      <c r="E8897">
        <v>4</v>
      </c>
      <c r="I8897">
        <f t="shared" si="138"/>
        <v>0</v>
      </c>
      <c r="K8897" s="12" t="s">
        <v>47</v>
      </c>
      <c r="L8897">
        <v>1</v>
      </c>
      <c r="M8897" s="12" t="s">
        <v>48</v>
      </c>
    </row>
    <row r="8898" spans="1:13" x14ac:dyDescent="0.25">
      <c r="A8898">
        <v>8897</v>
      </c>
      <c r="B8898" s="10">
        <v>44406</v>
      </c>
      <c r="C8898" s="11">
        <v>0.78413194444444445</v>
      </c>
      <c r="D8898">
        <v>2</v>
      </c>
      <c r="E8898">
        <v>4</v>
      </c>
      <c r="I8898">
        <f t="shared" si="138"/>
        <v>0</v>
      </c>
      <c r="K8898" s="12" t="s">
        <v>47</v>
      </c>
      <c r="L8898">
        <v>4</v>
      </c>
      <c r="M8898" s="12" t="s">
        <v>59</v>
      </c>
    </row>
    <row r="8899" spans="1:13" x14ac:dyDescent="0.25">
      <c r="A8899">
        <v>8898</v>
      </c>
      <c r="B8899" s="10">
        <v>44406</v>
      </c>
      <c r="C8899" s="11">
        <v>0.7844444444444445</v>
      </c>
      <c r="D8899">
        <v>2</v>
      </c>
      <c r="E8899">
        <v>4</v>
      </c>
      <c r="I8899">
        <f t="shared" si="138"/>
        <v>0</v>
      </c>
      <c r="K8899" s="12" t="s">
        <v>47</v>
      </c>
      <c r="L8899">
        <v>1</v>
      </c>
      <c r="M8899" s="12" t="s">
        <v>49</v>
      </c>
    </row>
    <row r="8900" spans="1:13" x14ac:dyDescent="0.25">
      <c r="A8900">
        <v>8899</v>
      </c>
      <c r="B8900" s="10">
        <v>44406</v>
      </c>
      <c r="C8900" s="11">
        <v>0.78530092592592593</v>
      </c>
      <c r="D8900">
        <v>2</v>
      </c>
      <c r="E8900">
        <v>6</v>
      </c>
      <c r="I8900">
        <f t="shared" si="138"/>
        <v>0</v>
      </c>
      <c r="K8900" s="12" t="s">
        <v>47</v>
      </c>
      <c r="L8900">
        <v>2</v>
      </c>
      <c r="M8900" s="12" t="s">
        <v>48</v>
      </c>
    </row>
    <row r="8901" spans="1:13" x14ac:dyDescent="0.25">
      <c r="A8901">
        <v>8900</v>
      </c>
      <c r="B8901" s="10">
        <v>44406</v>
      </c>
      <c r="C8901" s="11">
        <v>0.78605324074074068</v>
      </c>
      <c r="D8901">
        <v>1</v>
      </c>
      <c r="E8901">
        <v>4</v>
      </c>
      <c r="I8901">
        <f t="shared" si="138"/>
        <v>0</v>
      </c>
      <c r="K8901" s="12" t="s">
        <v>47</v>
      </c>
      <c r="L8901">
        <v>6</v>
      </c>
      <c r="M8901" s="12" t="s">
        <v>48</v>
      </c>
    </row>
    <row r="8902" spans="1:13" x14ac:dyDescent="0.25">
      <c r="A8902">
        <v>8901</v>
      </c>
      <c r="B8902" s="10">
        <v>44406</v>
      </c>
      <c r="C8902" s="11">
        <v>0.78614583333333332</v>
      </c>
      <c r="D8902">
        <v>2</v>
      </c>
      <c r="E8902" s="12" t="s">
        <v>28</v>
      </c>
      <c r="I8902">
        <f t="shared" si="138"/>
        <v>0</v>
      </c>
      <c r="K8902" s="12" t="s">
        <v>47</v>
      </c>
      <c r="L8902">
        <v>7</v>
      </c>
      <c r="M8902" s="12" t="s">
        <v>48</v>
      </c>
    </row>
    <row r="8903" spans="1:13" x14ac:dyDescent="0.25">
      <c r="A8903">
        <v>8902</v>
      </c>
      <c r="B8903" s="10">
        <v>44406</v>
      </c>
      <c r="C8903" s="11">
        <v>0.7868518518518518</v>
      </c>
      <c r="D8903">
        <v>1</v>
      </c>
      <c r="E8903">
        <v>4.5</v>
      </c>
      <c r="I8903">
        <f t="shared" si="138"/>
        <v>0</v>
      </c>
      <c r="K8903" s="12" t="s">
        <v>47</v>
      </c>
      <c r="L8903">
        <v>9</v>
      </c>
      <c r="M8903" s="12" t="s">
        <v>144</v>
      </c>
    </row>
    <row r="8904" spans="1:13" x14ac:dyDescent="0.25">
      <c r="A8904">
        <v>8903</v>
      </c>
      <c r="B8904" s="10">
        <v>44406</v>
      </c>
      <c r="C8904" s="11">
        <v>0.78703703703703709</v>
      </c>
      <c r="D8904">
        <v>2</v>
      </c>
      <c r="E8904" s="12" t="s">
        <v>28</v>
      </c>
      <c r="I8904">
        <f t="shared" si="138"/>
        <v>0</v>
      </c>
      <c r="K8904" s="12" t="s">
        <v>47</v>
      </c>
      <c r="L8904">
        <v>12</v>
      </c>
      <c r="M8904" s="12" t="s">
        <v>149</v>
      </c>
    </row>
    <row r="8905" spans="1:13" x14ac:dyDescent="0.25">
      <c r="A8905">
        <v>8904</v>
      </c>
      <c r="B8905" s="10">
        <v>44406</v>
      </c>
      <c r="C8905" s="11">
        <v>0.79017361111111117</v>
      </c>
      <c r="D8905">
        <v>1</v>
      </c>
      <c r="E8905">
        <v>4</v>
      </c>
      <c r="I8905">
        <f t="shared" ref="I8905:I8968" si="139">SUM(F8905:H8905)</f>
        <v>0</v>
      </c>
      <c r="K8905" s="12" t="s">
        <v>47</v>
      </c>
      <c r="L8905">
        <v>4</v>
      </c>
      <c r="M8905" s="12" t="s">
        <v>59</v>
      </c>
    </row>
    <row r="8906" spans="1:13" x14ac:dyDescent="0.25">
      <c r="A8906">
        <v>8905</v>
      </c>
      <c r="B8906" s="10">
        <v>44406</v>
      </c>
      <c r="C8906" s="11">
        <v>0.7920949074074074</v>
      </c>
      <c r="D8906">
        <v>1</v>
      </c>
      <c r="E8906" s="12">
        <v>5</v>
      </c>
      <c r="I8906">
        <f t="shared" si="139"/>
        <v>0</v>
      </c>
      <c r="K8906" s="12" t="s">
        <v>47</v>
      </c>
      <c r="L8906">
        <v>4</v>
      </c>
      <c r="M8906" s="12" t="s">
        <v>59</v>
      </c>
    </row>
    <row r="8907" spans="1:13" x14ac:dyDescent="0.25">
      <c r="A8907">
        <v>8906</v>
      </c>
      <c r="B8907" s="10">
        <v>44406</v>
      </c>
      <c r="C8907" s="11">
        <v>0.79314814814814805</v>
      </c>
      <c r="D8907">
        <v>2</v>
      </c>
      <c r="E8907">
        <v>4</v>
      </c>
      <c r="I8907">
        <f t="shared" si="139"/>
        <v>0</v>
      </c>
      <c r="K8907" s="12" t="s">
        <v>47</v>
      </c>
      <c r="L8907">
        <v>5</v>
      </c>
      <c r="M8907" s="12" t="s">
        <v>87</v>
      </c>
    </row>
    <row r="8908" spans="1:13" x14ac:dyDescent="0.25">
      <c r="A8908">
        <v>8907</v>
      </c>
      <c r="B8908" s="10">
        <v>44406</v>
      </c>
      <c r="C8908" s="11">
        <v>0.79533564814814817</v>
      </c>
      <c r="D8908">
        <v>2</v>
      </c>
      <c r="E8908" s="12">
        <v>4</v>
      </c>
      <c r="I8908">
        <f t="shared" si="139"/>
        <v>0</v>
      </c>
      <c r="K8908" s="12" t="s">
        <v>47</v>
      </c>
      <c r="L8908">
        <v>1</v>
      </c>
      <c r="M8908" s="12" t="s">
        <v>48</v>
      </c>
    </row>
    <row r="8909" spans="1:13" x14ac:dyDescent="0.25">
      <c r="A8909">
        <v>8908</v>
      </c>
      <c r="B8909" s="10">
        <v>44406</v>
      </c>
      <c r="C8909" s="11">
        <v>0.80101851851851846</v>
      </c>
      <c r="D8909">
        <v>1</v>
      </c>
      <c r="E8909">
        <v>6</v>
      </c>
      <c r="I8909">
        <f t="shared" si="139"/>
        <v>0</v>
      </c>
      <c r="K8909" s="12" t="s">
        <v>47</v>
      </c>
      <c r="L8909">
        <v>3</v>
      </c>
      <c r="M8909" s="12" t="s">
        <v>48</v>
      </c>
    </row>
    <row r="8910" spans="1:13" x14ac:dyDescent="0.25">
      <c r="A8910">
        <v>8909</v>
      </c>
      <c r="B8910" s="10">
        <v>44406</v>
      </c>
      <c r="C8910" s="11">
        <v>0.80175925925925917</v>
      </c>
      <c r="D8910">
        <v>2</v>
      </c>
      <c r="E8910" s="12">
        <v>4.5</v>
      </c>
      <c r="I8910">
        <f t="shared" si="139"/>
        <v>0</v>
      </c>
      <c r="K8910" s="12" t="s">
        <v>47</v>
      </c>
      <c r="L8910">
        <v>2</v>
      </c>
      <c r="M8910" s="12" t="s">
        <v>48</v>
      </c>
    </row>
    <row r="8911" spans="1:13" x14ac:dyDescent="0.25">
      <c r="A8911">
        <v>8910</v>
      </c>
      <c r="B8911" s="10">
        <v>44406</v>
      </c>
      <c r="C8911" s="11">
        <v>0.80209490740740741</v>
      </c>
      <c r="D8911">
        <v>2</v>
      </c>
      <c r="E8911">
        <v>6</v>
      </c>
      <c r="I8911">
        <f t="shared" si="139"/>
        <v>0</v>
      </c>
      <c r="K8911" s="12" t="s">
        <v>47</v>
      </c>
      <c r="L8911">
        <v>1</v>
      </c>
      <c r="M8911" s="12" t="s">
        <v>48</v>
      </c>
    </row>
    <row r="8912" spans="1:13" x14ac:dyDescent="0.25">
      <c r="A8912">
        <v>8911</v>
      </c>
      <c r="B8912" s="10">
        <v>44406</v>
      </c>
      <c r="C8912" s="11">
        <v>0.80302083333333341</v>
      </c>
      <c r="D8912">
        <v>1</v>
      </c>
      <c r="E8912" s="12">
        <v>6</v>
      </c>
      <c r="I8912">
        <f t="shared" si="139"/>
        <v>0</v>
      </c>
      <c r="K8912" s="12" t="s">
        <v>47</v>
      </c>
      <c r="L8912">
        <v>1</v>
      </c>
      <c r="M8912" s="12" t="s">
        <v>48</v>
      </c>
    </row>
    <row r="8913" spans="1:13" x14ac:dyDescent="0.25">
      <c r="A8913">
        <v>8912</v>
      </c>
      <c r="B8913" s="10">
        <v>44406</v>
      </c>
      <c r="C8913" s="11">
        <v>0.8049884259259259</v>
      </c>
      <c r="D8913">
        <v>1</v>
      </c>
      <c r="E8913">
        <v>4</v>
      </c>
      <c r="I8913">
        <f t="shared" si="139"/>
        <v>0</v>
      </c>
      <c r="K8913" s="12" t="s">
        <v>47</v>
      </c>
      <c r="L8913">
        <v>1</v>
      </c>
      <c r="M8913" s="12" t="s">
        <v>49</v>
      </c>
    </row>
    <row r="8914" spans="1:13" x14ac:dyDescent="0.25">
      <c r="A8914">
        <v>8913</v>
      </c>
      <c r="B8914" s="10">
        <v>44406</v>
      </c>
      <c r="C8914" s="11">
        <v>0.80587962962962967</v>
      </c>
      <c r="D8914">
        <v>1</v>
      </c>
      <c r="E8914" s="12">
        <v>4</v>
      </c>
      <c r="I8914">
        <f t="shared" si="139"/>
        <v>0</v>
      </c>
      <c r="K8914" s="12" t="s">
        <v>47</v>
      </c>
      <c r="L8914">
        <v>1</v>
      </c>
      <c r="M8914" s="12" t="s">
        <v>49</v>
      </c>
    </row>
    <row r="8915" spans="1:13" x14ac:dyDescent="0.25">
      <c r="A8915">
        <v>8914</v>
      </c>
      <c r="B8915" s="10">
        <v>44406</v>
      </c>
      <c r="C8915" s="11">
        <v>0.80752314814814818</v>
      </c>
      <c r="D8915">
        <v>2</v>
      </c>
      <c r="E8915">
        <v>4</v>
      </c>
      <c r="I8915">
        <f t="shared" si="139"/>
        <v>0</v>
      </c>
      <c r="K8915" s="12" t="s">
        <v>47</v>
      </c>
      <c r="L8915">
        <v>1</v>
      </c>
      <c r="M8915" s="12" t="s">
        <v>49</v>
      </c>
    </row>
    <row r="8916" spans="1:13" x14ac:dyDescent="0.25">
      <c r="A8916">
        <v>8915</v>
      </c>
      <c r="B8916" s="10">
        <v>44406</v>
      </c>
      <c r="C8916" s="11">
        <v>0.81182870370370364</v>
      </c>
      <c r="D8916">
        <v>1</v>
      </c>
      <c r="E8916" s="12">
        <v>4</v>
      </c>
      <c r="I8916">
        <f t="shared" si="139"/>
        <v>0</v>
      </c>
      <c r="K8916" s="12" t="s">
        <v>47</v>
      </c>
      <c r="L8916">
        <v>1</v>
      </c>
      <c r="M8916" s="12" t="s">
        <v>48</v>
      </c>
    </row>
    <row r="8917" spans="1:13" x14ac:dyDescent="0.25">
      <c r="A8917">
        <v>8916</v>
      </c>
      <c r="B8917" s="10">
        <v>44406</v>
      </c>
      <c r="C8917" s="11">
        <v>0.81383101851851858</v>
      </c>
      <c r="D8917">
        <v>1</v>
      </c>
      <c r="E8917">
        <v>5</v>
      </c>
      <c r="I8917">
        <f t="shared" si="139"/>
        <v>0</v>
      </c>
      <c r="K8917" s="12" t="s">
        <v>47</v>
      </c>
      <c r="L8917">
        <v>1</v>
      </c>
      <c r="M8917" s="12" t="s">
        <v>54</v>
      </c>
    </row>
    <row r="8918" spans="1:13" x14ac:dyDescent="0.25">
      <c r="A8918">
        <v>8917</v>
      </c>
      <c r="B8918" s="10">
        <v>44406</v>
      </c>
      <c r="C8918" s="11">
        <v>0.81861111111111118</v>
      </c>
      <c r="D8918">
        <v>2</v>
      </c>
      <c r="E8918" s="12">
        <v>6</v>
      </c>
      <c r="I8918">
        <f t="shared" si="139"/>
        <v>0</v>
      </c>
      <c r="K8918" s="12" t="s">
        <v>47</v>
      </c>
      <c r="L8918">
        <v>3</v>
      </c>
      <c r="M8918" s="12" t="s">
        <v>58</v>
      </c>
    </row>
    <row r="8919" spans="1:13" x14ac:dyDescent="0.25">
      <c r="A8919">
        <v>8918</v>
      </c>
      <c r="B8919" s="10">
        <v>44406</v>
      </c>
      <c r="C8919" s="11">
        <v>0.82041666666666668</v>
      </c>
      <c r="D8919">
        <v>1</v>
      </c>
      <c r="E8919">
        <v>4</v>
      </c>
      <c r="I8919">
        <f t="shared" si="139"/>
        <v>0</v>
      </c>
      <c r="K8919" s="12" t="s">
        <v>47</v>
      </c>
      <c r="L8919">
        <v>1</v>
      </c>
      <c r="M8919" s="12" t="s">
        <v>48</v>
      </c>
    </row>
    <row r="8920" spans="1:13" x14ac:dyDescent="0.25">
      <c r="A8920">
        <v>8919</v>
      </c>
      <c r="B8920" s="10">
        <v>44406</v>
      </c>
      <c r="C8920" s="11">
        <v>0.82112268518518527</v>
      </c>
      <c r="D8920">
        <v>2</v>
      </c>
      <c r="E8920" s="12">
        <v>6</v>
      </c>
      <c r="I8920">
        <f t="shared" si="139"/>
        <v>0</v>
      </c>
      <c r="K8920" s="12" t="s">
        <v>47</v>
      </c>
      <c r="L8920">
        <v>1</v>
      </c>
      <c r="M8920" s="12" t="s">
        <v>48</v>
      </c>
    </row>
    <row r="8921" spans="1:13" x14ac:dyDescent="0.25">
      <c r="A8921">
        <v>8920</v>
      </c>
      <c r="B8921" s="10">
        <v>44406</v>
      </c>
      <c r="C8921" s="11">
        <v>0.82230324074074079</v>
      </c>
      <c r="D8921">
        <v>1</v>
      </c>
      <c r="E8921">
        <v>4</v>
      </c>
      <c r="I8921">
        <f t="shared" si="139"/>
        <v>0</v>
      </c>
      <c r="K8921" s="12" t="s">
        <v>47</v>
      </c>
      <c r="L8921">
        <v>1</v>
      </c>
      <c r="M8921" s="12" t="s">
        <v>48</v>
      </c>
    </row>
    <row r="8922" spans="1:13" x14ac:dyDescent="0.25">
      <c r="A8922">
        <v>8921</v>
      </c>
      <c r="B8922" s="10">
        <v>44406</v>
      </c>
      <c r="C8922" s="11">
        <v>0.82373842592592583</v>
      </c>
      <c r="D8922">
        <v>2</v>
      </c>
      <c r="E8922" s="12">
        <v>5</v>
      </c>
      <c r="I8922">
        <f t="shared" si="139"/>
        <v>0</v>
      </c>
      <c r="K8922" s="12" t="s">
        <v>47</v>
      </c>
      <c r="L8922">
        <v>2</v>
      </c>
      <c r="M8922" s="12" t="s">
        <v>48</v>
      </c>
    </row>
    <row r="8923" spans="1:13" x14ac:dyDescent="0.25">
      <c r="A8923">
        <v>8922</v>
      </c>
      <c r="B8923" s="10">
        <v>44406</v>
      </c>
      <c r="C8923" s="11">
        <v>0.82414351851851853</v>
      </c>
      <c r="D8923">
        <v>1</v>
      </c>
      <c r="E8923">
        <v>6</v>
      </c>
      <c r="I8923">
        <f t="shared" si="139"/>
        <v>0</v>
      </c>
      <c r="K8923" s="12" t="s">
        <v>47</v>
      </c>
      <c r="L8923">
        <v>1</v>
      </c>
      <c r="M8923" s="12" t="s">
        <v>48</v>
      </c>
    </row>
    <row r="8924" spans="1:13" x14ac:dyDescent="0.25">
      <c r="A8924">
        <v>8923</v>
      </c>
      <c r="B8924" s="10">
        <v>44406</v>
      </c>
      <c r="C8924" s="11">
        <v>0.82481481481481478</v>
      </c>
      <c r="D8924">
        <v>2</v>
      </c>
      <c r="E8924" s="12">
        <v>5</v>
      </c>
      <c r="I8924">
        <f t="shared" si="139"/>
        <v>0</v>
      </c>
      <c r="K8924" s="12" t="s">
        <v>47</v>
      </c>
      <c r="L8924">
        <v>1</v>
      </c>
      <c r="M8924" s="12" t="s">
        <v>48</v>
      </c>
    </row>
    <row r="8925" spans="1:13" x14ac:dyDescent="0.25">
      <c r="A8925">
        <v>8924</v>
      </c>
      <c r="B8925" s="10">
        <v>44406</v>
      </c>
      <c r="C8925" s="11">
        <v>0.83377314814814818</v>
      </c>
      <c r="D8925">
        <v>1</v>
      </c>
      <c r="E8925">
        <v>4</v>
      </c>
      <c r="I8925">
        <f t="shared" si="139"/>
        <v>0</v>
      </c>
      <c r="K8925" s="12" t="s">
        <v>47</v>
      </c>
      <c r="L8925">
        <v>1</v>
      </c>
      <c r="M8925" s="12" t="s">
        <v>48</v>
      </c>
    </row>
    <row r="8926" spans="1:13" x14ac:dyDescent="0.25">
      <c r="A8926">
        <v>8925</v>
      </c>
      <c r="B8926" s="10">
        <v>44406</v>
      </c>
      <c r="C8926" s="11">
        <v>0.83408564814814812</v>
      </c>
      <c r="D8926">
        <v>1</v>
      </c>
      <c r="E8926" s="12">
        <v>6</v>
      </c>
      <c r="F8926">
        <v>1</v>
      </c>
      <c r="I8926">
        <f t="shared" si="139"/>
        <v>1</v>
      </c>
    </row>
    <row r="8927" spans="1:13" x14ac:dyDescent="0.25">
      <c r="A8927">
        <v>8926</v>
      </c>
      <c r="B8927" s="10">
        <v>44406</v>
      </c>
      <c r="C8927" s="11">
        <v>0.83414351851851853</v>
      </c>
      <c r="D8927">
        <v>1</v>
      </c>
      <c r="E8927">
        <v>4</v>
      </c>
      <c r="I8927">
        <f t="shared" si="139"/>
        <v>0</v>
      </c>
      <c r="K8927" s="12" t="s">
        <v>47</v>
      </c>
      <c r="L8927">
        <v>1</v>
      </c>
      <c r="M8927" s="12" t="s">
        <v>49</v>
      </c>
    </row>
    <row r="8928" spans="1:13" x14ac:dyDescent="0.25">
      <c r="A8928">
        <v>8927</v>
      </c>
      <c r="B8928" s="10">
        <v>44406</v>
      </c>
      <c r="C8928" s="11">
        <v>0.83771990740740743</v>
      </c>
      <c r="D8928">
        <v>1</v>
      </c>
      <c r="E8928" s="12">
        <v>5</v>
      </c>
      <c r="I8928">
        <f t="shared" si="139"/>
        <v>0</v>
      </c>
      <c r="K8928" s="12" t="s">
        <v>47</v>
      </c>
      <c r="L8928">
        <v>1</v>
      </c>
      <c r="M8928" s="12" t="s">
        <v>48</v>
      </c>
    </row>
    <row r="8929" spans="1:13" x14ac:dyDescent="0.25">
      <c r="A8929">
        <v>8928</v>
      </c>
      <c r="B8929" s="10">
        <v>44406</v>
      </c>
      <c r="C8929" s="11">
        <v>0.84054398148148157</v>
      </c>
      <c r="D8929">
        <v>2</v>
      </c>
      <c r="E8929">
        <v>4</v>
      </c>
      <c r="I8929">
        <f t="shared" si="139"/>
        <v>0</v>
      </c>
      <c r="K8929" s="12" t="s">
        <v>47</v>
      </c>
      <c r="L8929">
        <v>2</v>
      </c>
      <c r="M8929" s="12" t="s">
        <v>48</v>
      </c>
    </row>
    <row r="8930" spans="1:13" x14ac:dyDescent="0.25">
      <c r="A8930">
        <v>8929</v>
      </c>
      <c r="B8930" s="10">
        <v>44406</v>
      </c>
      <c r="C8930" s="11">
        <v>0.84233796296296293</v>
      </c>
      <c r="D8930">
        <v>1</v>
      </c>
      <c r="E8930" s="12">
        <v>5</v>
      </c>
      <c r="I8930">
        <f t="shared" si="139"/>
        <v>0</v>
      </c>
      <c r="K8930" s="12" t="s">
        <v>47</v>
      </c>
      <c r="L8930">
        <v>1</v>
      </c>
      <c r="M8930" s="12" t="s">
        <v>48</v>
      </c>
    </row>
    <row r="8931" spans="1:13" x14ac:dyDescent="0.25">
      <c r="A8931">
        <v>8930</v>
      </c>
      <c r="B8931" s="10">
        <v>44406</v>
      </c>
      <c r="C8931" s="11">
        <v>0.8445717592592592</v>
      </c>
      <c r="D8931">
        <v>1</v>
      </c>
      <c r="E8931">
        <v>5</v>
      </c>
      <c r="I8931">
        <f t="shared" si="139"/>
        <v>0</v>
      </c>
      <c r="K8931" s="12" t="s">
        <v>47</v>
      </c>
      <c r="L8931">
        <v>1</v>
      </c>
      <c r="M8931" s="12" t="s">
        <v>48</v>
      </c>
    </row>
    <row r="8932" spans="1:13" x14ac:dyDescent="0.25">
      <c r="A8932">
        <v>8931</v>
      </c>
      <c r="B8932" s="10">
        <v>44406</v>
      </c>
      <c r="C8932" s="11">
        <v>0.84532407407407406</v>
      </c>
      <c r="D8932">
        <v>2</v>
      </c>
      <c r="E8932" s="12">
        <v>6</v>
      </c>
      <c r="I8932">
        <f t="shared" si="139"/>
        <v>0</v>
      </c>
      <c r="K8932" s="12" t="s">
        <v>47</v>
      </c>
      <c r="L8932">
        <v>2</v>
      </c>
      <c r="M8932" s="12" t="s">
        <v>54</v>
      </c>
    </row>
    <row r="8933" spans="1:13" x14ac:dyDescent="0.25">
      <c r="A8933">
        <v>8932</v>
      </c>
      <c r="B8933" s="10">
        <v>44406</v>
      </c>
      <c r="C8933" s="11">
        <v>0.84590277777777778</v>
      </c>
      <c r="D8933">
        <v>1</v>
      </c>
      <c r="E8933">
        <v>6</v>
      </c>
      <c r="I8933">
        <f t="shared" si="139"/>
        <v>0</v>
      </c>
      <c r="K8933" s="12" t="s">
        <v>47</v>
      </c>
      <c r="L8933">
        <v>1</v>
      </c>
      <c r="M8933" s="12" t="s">
        <v>48</v>
      </c>
    </row>
    <row r="8934" spans="1:13" x14ac:dyDescent="0.25">
      <c r="A8934">
        <v>8933</v>
      </c>
      <c r="B8934" s="10">
        <v>44406</v>
      </c>
      <c r="C8934" s="11">
        <v>0.84751157407407407</v>
      </c>
      <c r="D8934">
        <v>2</v>
      </c>
      <c r="E8934" s="12">
        <v>6</v>
      </c>
      <c r="I8934">
        <f t="shared" si="139"/>
        <v>0</v>
      </c>
      <c r="K8934" s="12" t="s">
        <v>47</v>
      </c>
      <c r="L8934">
        <v>1</v>
      </c>
      <c r="M8934" s="12" t="s">
        <v>48</v>
      </c>
    </row>
    <row r="8935" spans="1:13" x14ac:dyDescent="0.25">
      <c r="A8935">
        <v>8934</v>
      </c>
      <c r="B8935" s="10">
        <v>44406</v>
      </c>
      <c r="C8935" s="11">
        <v>0.85061342592592604</v>
      </c>
      <c r="D8935">
        <v>1</v>
      </c>
      <c r="E8935">
        <v>4</v>
      </c>
      <c r="I8935">
        <f t="shared" si="139"/>
        <v>0</v>
      </c>
      <c r="K8935" s="12" t="s">
        <v>47</v>
      </c>
      <c r="L8935">
        <v>2</v>
      </c>
      <c r="M8935" s="12" t="s">
        <v>54</v>
      </c>
    </row>
    <row r="8936" spans="1:13" x14ac:dyDescent="0.25">
      <c r="A8936">
        <v>8935</v>
      </c>
      <c r="B8936" s="10">
        <v>44406</v>
      </c>
      <c r="C8936" s="11">
        <v>0.85281250000000008</v>
      </c>
      <c r="D8936">
        <v>2</v>
      </c>
      <c r="E8936" s="12">
        <v>5</v>
      </c>
      <c r="I8936">
        <f t="shared" si="139"/>
        <v>0</v>
      </c>
      <c r="K8936" s="12" t="s">
        <v>47</v>
      </c>
      <c r="L8936">
        <v>1</v>
      </c>
      <c r="M8936" s="12" t="s">
        <v>49</v>
      </c>
    </row>
    <row r="8937" spans="1:13" x14ac:dyDescent="0.25">
      <c r="A8937">
        <v>8936</v>
      </c>
      <c r="B8937" s="10">
        <v>44406</v>
      </c>
      <c r="C8937" s="11">
        <v>0.85689814814814813</v>
      </c>
      <c r="D8937">
        <v>1</v>
      </c>
      <c r="E8937">
        <v>4</v>
      </c>
      <c r="I8937">
        <f t="shared" si="139"/>
        <v>0</v>
      </c>
      <c r="K8937" s="12" t="s">
        <v>47</v>
      </c>
      <c r="L8937">
        <v>1</v>
      </c>
      <c r="M8937" s="12" t="s">
        <v>49</v>
      </c>
    </row>
    <row r="8938" spans="1:13" x14ac:dyDescent="0.25">
      <c r="A8938">
        <v>8937</v>
      </c>
      <c r="B8938" s="10">
        <v>44406</v>
      </c>
      <c r="C8938" s="11">
        <v>0.85781249999999998</v>
      </c>
      <c r="D8938">
        <v>2</v>
      </c>
      <c r="E8938" s="12">
        <v>6</v>
      </c>
      <c r="I8938">
        <f t="shared" si="139"/>
        <v>0</v>
      </c>
      <c r="K8938" s="12" t="s">
        <v>47</v>
      </c>
      <c r="L8938">
        <v>1</v>
      </c>
      <c r="M8938" s="12" t="s">
        <v>48</v>
      </c>
    </row>
    <row r="8939" spans="1:13" x14ac:dyDescent="0.25">
      <c r="A8939">
        <v>8938</v>
      </c>
      <c r="B8939" s="10">
        <v>44406</v>
      </c>
      <c r="C8939" s="11">
        <v>0.85998842592592595</v>
      </c>
      <c r="D8939">
        <v>1</v>
      </c>
      <c r="E8939">
        <v>5</v>
      </c>
      <c r="I8939">
        <f t="shared" si="139"/>
        <v>0</v>
      </c>
      <c r="K8939" s="12" t="s">
        <v>47</v>
      </c>
      <c r="L8939">
        <v>1</v>
      </c>
      <c r="M8939" s="12" t="s">
        <v>49</v>
      </c>
    </row>
    <row r="8940" spans="1:13" x14ac:dyDescent="0.25">
      <c r="A8940">
        <v>8939</v>
      </c>
      <c r="B8940" s="10">
        <v>44406</v>
      </c>
      <c r="C8940" s="11">
        <v>0.86375000000000002</v>
      </c>
      <c r="D8940">
        <v>2</v>
      </c>
      <c r="E8940" s="12">
        <v>4</v>
      </c>
      <c r="I8940">
        <f t="shared" si="139"/>
        <v>0</v>
      </c>
      <c r="K8940" s="12" t="s">
        <v>47</v>
      </c>
      <c r="L8940">
        <v>1</v>
      </c>
      <c r="M8940" s="12" t="s">
        <v>49</v>
      </c>
    </row>
    <row r="8941" spans="1:13" x14ac:dyDescent="0.25">
      <c r="A8941">
        <v>8940</v>
      </c>
      <c r="B8941" s="10">
        <v>44406</v>
      </c>
      <c r="C8941" s="11">
        <v>0.86512731481481486</v>
      </c>
      <c r="D8941">
        <v>1</v>
      </c>
      <c r="E8941" s="12" t="s">
        <v>28</v>
      </c>
      <c r="I8941">
        <f t="shared" si="139"/>
        <v>0</v>
      </c>
      <c r="K8941" s="12" t="s">
        <v>47</v>
      </c>
      <c r="L8941">
        <v>4</v>
      </c>
      <c r="M8941" s="12" t="s">
        <v>48</v>
      </c>
    </row>
    <row r="8942" spans="1:13" x14ac:dyDescent="0.25">
      <c r="A8942">
        <v>8941</v>
      </c>
      <c r="B8942" s="10">
        <v>44406</v>
      </c>
      <c r="C8942" s="11">
        <v>0.8656018518518519</v>
      </c>
      <c r="D8942">
        <v>1</v>
      </c>
      <c r="E8942" s="12">
        <v>4</v>
      </c>
      <c r="I8942">
        <f t="shared" si="139"/>
        <v>0</v>
      </c>
      <c r="K8942" s="12" t="s">
        <v>47</v>
      </c>
      <c r="L8942">
        <v>1</v>
      </c>
      <c r="M8942" s="12" t="s">
        <v>48</v>
      </c>
    </row>
    <row r="8943" spans="1:13" x14ac:dyDescent="0.25">
      <c r="A8943">
        <v>8942</v>
      </c>
      <c r="B8943" s="10">
        <v>44406</v>
      </c>
      <c r="C8943" s="11">
        <v>0.86584490740740738</v>
      </c>
      <c r="D8943">
        <v>2</v>
      </c>
      <c r="E8943" s="12">
        <v>6</v>
      </c>
      <c r="I8943">
        <f t="shared" si="139"/>
        <v>0</v>
      </c>
      <c r="K8943" s="12" t="s">
        <v>47</v>
      </c>
      <c r="L8943">
        <v>1</v>
      </c>
      <c r="M8943" s="12" t="s">
        <v>49</v>
      </c>
    </row>
    <row r="8944" spans="1:13" x14ac:dyDescent="0.25">
      <c r="A8944">
        <v>8943</v>
      </c>
      <c r="B8944" s="10">
        <v>44406</v>
      </c>
      <c r="C8944" s="11">
        <v>0.86731481481481476</v>
      </c>
      <c r="D8944">
        <v>1</v>
      </c>
      <c r="E8944" s="12">
        <v>5</v>
      </c>
      <c r="I8944">
        <f t="shared" si="139"/>
        <v>0</v>
      </c>
      <c r="K8944" s="12" t="s">
        <v>47</v>
      </c>
      <c r="L8944">
        <v>1</v>
      </c>
      <c r="M8944" s="12" t="s">
        <v>49</v>
      </c>
    </row>
    <row r="8945" spans="1:13" x14ac:dyDescent="0.25">
      <c r="A8945">
        <v>8944</v>
      </c>
      <c r="B8945" s="10">
        <v>44406</v>
      </c>
      <c r="C8945" s="11">
        <v>0.86923611111111121</v>
      </c>
      <c r="D8945">
        <v>2</v>
      </c>
      <c r="E8945" s="12">
        <v>4</v>
      </c>
      <c r="I8945">
        <f t="shared" si="139"/>
        <v>0</v>
      </c>
      <c r="K8945" s="12" t="s">
        <v>47</v>
      </c>
      <c r="L8945">
        <v>1</v>
      </c>
      <c r="M8945" s="12" t="s">
        <v>48</v>
      </c>
    </row>
    <row r="8946" spans="1:13" x14ac:dyDescent="0.25">
      <c r="A8946">
        <v>8945</v>
      </c>
      <c r="B8946" s="10">
        <v>44406</v>
      </c>
      <c r="C8946" s="11">
        <v>0.86944444444444446</v>
      </c>
      <c r="D8946">
        <v>2</v>
      </c>
      <c r="E8946" s="12">
        <v>5</v>
      </c>
      <c r="I8946">
        <f t="shared" si="139"/>
        <v>0</v>
      </c>
      <c r="K8946" s="12" t="s">
        <v>47</v>
      </c>
      <c r="L8946">
        <v>4</v>
      </c>
      <c r="M8946" s="12" t="s">
        <v>73</v>
      </c>
    </row>
    <row r="8947" spans="1:13" x14ac:dyDescent="0.25">
      <c r="A8947">
        <v>8946</v>
      </c>
      <c r="B8947" s="10">
        <v>44406</v>
      </c>
      <c r="C8947" s="11">
        <v>0.87027777777777782</v>
      </c>
      <c r="D8947">
        <v>2</v>
      </c>
      <c r="E8947" s="12">
        <v>7</v>
      </c>
      <c r="I8947">
        <f t="shared" si="139"/>
        <v>0</v>
      </c>
      <c r="K8947" s="12" t="s">
        <v>47</v>
      </c>
      <c r="L8947">
        <v>1</v>
      </c>
      <c r="M8947" s="12" t="s">
        <v>48</v>
      </c>
    </row>
    <row r="8948" spans="1:13" x14ac:dyDescent="0.25">
      <c r="A8948">
        <v>8947</v>
      </c>
      <c r="B8948" s="10">
        <v>44406</v>
      </c>
      <c r="C8948" s="11">
        <v>0.87065972222222221</v>
      </c>
      <c r="D8948">
        <v>1</v>
      </c>
      <c r="E8948" s="12">
        <v>6</v>
      </c>
      <c r="I8948">
        <f t="shared" si="139"/>
        <v>0</v>
      </c>
      <c r="K8948" s="12" t="s">
        <v>47</v>
      </c>
      <c r="L8948">
        <v>1</v>
      </c>
      <c r="M8948" s="12" t="s">
        <v>48</v>
      </c>
    </row>
    <row r="8949" spans="1:13" x14ac:dyDescent="0.25">
      <c r="A8949">
        <v>8948</v>
      </c>
      <c r="B8949" s="10">
        <v>44406</v>
      </c>
      <c r="C8949" s="11">
        <v>0.8714467592592593</v>
      </c>
      <c r="D8949">
        <v>1</v>
      </c>
      <c r="E8949" s="12">
        <v>6</v>
      </c>
      <c r="I8949">
        <f t="shared" si="139"/>
        <v>0</v>
      </c>
      <c r="K8949" s="12" t="s">
        <v>47</v>
      </c>
      <c r="L8949">
        <v>1</v>
      </c>
      <c r="M8949" s="12" t="s">
        <v>49</v>
      </c>
    </row>
    <row r="8950" spans="1:13" x14ac:dyDescent="0.25">
      <c r="A8950">
        <v>8949</v>
      </c>
      <c r="B8950" s="10">
        <v>44406</v>
      </c>
      <c r="C8950" s="11">
        <v>0.87267361111111119</v>
      </c>
      <c r="D8950">
        <v>2</v>
      </c>
      <c r="E8950" s="12">
        <v>4.5</v>
      </c>
      <c r="I8950">
        <f t="shared" si="139"/>
        <v>0</v>
      </c>
      <c r="K8950" s="12" t="s">
        <v>47</v>
      </c>
      <c r="L8950">
        <v>2</v>
      </c>
      <c r="M8950" s="12" t="s">
        <v>54</v>
      </c>
    </row>
    <row r="8951" spans="1:13" x14ac:dyDescent="0.25">
      <c r="A8951">
        <v>8950</v>
      </c>
      <c r="B8951" s="10">
        <v>44406</v>
      </c>
      <c r="C8951" s="11">
        <v>0.87886574074074064</v>
      </c>
      <c r="D8951">
        <v>1</v>
      </c>
      <c r="E8951" s="12">
        <v>4</v>
      </c>
      <c r="I8951">
        <f t="shared" si="139"/>
        <v>0</v>
      </c>
      <c r="K8951" s="12" t="s">
        <v>47</v>
      </c>
      <c r="L8951">
        <v>1</v>
      </c>
      <c r="M8951" s="12" t="s">
        <v>48</v>
      </c>
    </row>
    <row r="8952" spans="1:13" x14ac:dyDescent="0.25">
      <c r="A8952">
        <v>8951</v>
      </c>
      <c r="B8952" s="10">
        <v>44406</v>
      </c>
      <c r="C8952" s="12" t="s">
        <v>192</v>
      </c>
      <c r="D8952">
        <v>2</v>
      </c>
      <c r="E8952" s="12">
        <v>6</v>
      </c>
      <c r="I8952">
        <f t="shared" si="139"/>
        <v>0</v>
      </c>
      <c r="K8952" s="12" t="s">
        <v>47</v>
      </c>
      <c r="L8952">
        <v>1</v>
      </c>
      <c r="M8952" s="12" t="s">
        <v>49</v>
      </c>
    </row>
    <row r="8953" spans="1:13" x14ac:dyDescent="0.25">
      <c r="A8953">
        <v>8952</v>
      </c>
      <c r="B8953" s="10">
        <v>44406</v>
      </c>
      <c r="C8953" s="11">
        <v>0.88013888888888892</v>
      </c>
      <c r="D8953">
        <v>2</v>
      </c>
      <c r="E8953" s="12">
        <v>4</v>
      </c>
      <c r="I8953">
        <f t="shared" si="139"/>
        <v>0</v>
      </c>
      <c r="K8953" s="12" t="s">
        <v>47</v>
      </c>
      <c r="L8953">
        <v>1</v>
      </c>
      <c r="M8953" s="12" t="s">
        <v>48</v>
      </c>
    </row>
    <row r="8954" spans="1:13" x14ac:dyDescent="0.25">
      <c r="A8954">
        <v>8953</v>
      </c>
      <c r="B8954" s="10">
        <v>44406</v>
      </c>
      <c r="C8954" s="11">
        <v>0.88586805555555559</v>
      </c>
      <c r="D8954">
        <v>2</v>
      </c>
      <c r="E8954" s="12">
        <v>4</v>
      </c>
      <c r="I8954">
        <f t="shared" si="139"/>
        <v>0</v>
      </c>
      <c r="K8954" s="12" t="s">
        <v>47</v>
      </c>
      <c r="L8954">
        <v>2</v>
      </c>
      <c r="M8954" s="12" t="s">
        <v>48</v>
      </c>
    </row>
    <row r="8955" spans="1:13" x14ac:dyDescent="0.25">
      <c r="A8955">
        <v>8954</v>
      </c>
      <c r="B8955" s="10">
        <v>44406</v>
      </c>
      <c r="C8955" s="11">
        <v>0.88674768518518521</v>
      </c>
      <c r="D8955">
        <v>1</v>
      </c>
      <c r="E8955" s="12">
        <v>4</v>
      </c>
      <c r="I8955">
        <f t="shared" si="139"/>
        <v>0</v>
      </c>
      <c r="K8955" s="12" t="s">
        <v>47</v>
      </c>
      <c r="L8955">
        <v>1</v>
      </c>
      <c r="M8955" s="12" t="s">
        <v>48</v>
      </c>
    </row>
    <row r="8956" spans="1:13" x14ac:dyDescent="0.25">
      <c r="A8956">
        <v>8955</v>
      </c>
      <c r="B8956" s="10">
        <v>44406</v>
      </c>
      <c r="C8956" s="11">
        <v>0.88703703703703696</v>
      </c>
      <c r="D8956">
        <v>1</v>
      </c>
      <c r="E8956" s="12">
        <v>4</v>
      </c>
      <c r="I8956">
        <f t="shared" si="139"/>
        <v>0</v>
      </c>
      <c r="K8956" s="12" t="s">
        <v>47</v>
      </c>
      <c r="L8956">
        <v>2</v>
      </c>
      <c r="M8956" s="12" t="s">
        <v>54</v>
      </c>
    </row>
    <row r="8957" spans="1:13" x14ac:dyDescent="0.25">
      <c r="A8957">
        <v>8956</v>
      </c>
      <c r="B8957" s="10">
        <v>44406</v>
      </c>
      <c r="C8957" s="11">
        <v>0.88756944444444441</v>
      </c>
      <c r="D8957">
        <v>2</v>
      </c>
      <c r="E8957" s="12">
        <v>6</v>
      </c>
      <c r="I8957">
        <f t="shared" si="139"/>
        <v>0</v>
      </c>
      <c r="K8957" s="12" t="s">
        <v>47</v>
      </c>
      <c r="L8957">
        <v>1</v>
      </c>
      <c r="M8957" s="12" t="s">
        <v>48</v>
      </c>
    </row>
    <row r="8958" spans="1:13" x14ac:dyDescent="0.25">
      <c r="A8958">
        <v>8957</v>
      </c>
      <c r="B8958" s="10">
        <v>44406</v>
      </c>
      <c r="C8958" s="11">
        <v>0.88768518518518524</v>
      </c>
      <c r="D8958">
        <v>2</v>
      </c>
      <c r="E8958" s="12">
        <v>4</v>
      </c>
      <c r="I8958">
        <f t="shared" si="139"/>
        <v>0</v>
      </c>
      <c r="K8958" s="12" t="s">
        <v>47</v>
      </c>
      <c r="L8958">
        <v>2</v>
      </c>
      <c r="M8958" s="12" t="s">
        <v>54</v>
      </c>
    </row>
    <row r="8959" spans="1:13" x14ac:dyDescent="0.25">
      <c r="A8959">
        <v>8958</v>
      </c>
      <c r="B8959" s="10">
        <v>44406</v>
      </c>
      <c r="C8959" s="11">
        <v>0.88791666666666658</v>
      </c>
      <c r="D8959">
        <v>1</v>
      </c>
      <c r="E8959" s="12">
        <v>6.7</v>
      </c>
      <c r="I8959">
        <f t="shared" si="139"/>
        <v>0</v>
      </c>
      <c r="K8959" s="12" t="s">
        <v>47</v>
      </c>
      <c r="L8959">
        <v>7</v>
      </c>
      <c r="M8959" s="12" t="s">
        <v>131</v>
      </c>
    </row>
    <row r="8960" spans="1:13" x14ac:dyDescent="0.25">
      <c r="A8960">
        <v>8959</v>
      </c>
      <c r="B8960" s="10">
        <v>44406</v>
      </c>
      <c r="C8960" s="11">
        <v>0.88868055555555558</v>
      </c>
      <c r="D8960">
        <v>1</v>
      </c>
      <c r="E8960" s="12">
        <v>4.5999999999999996</v>
      </c>
      <c r="I8960">
        <f t="shared" si="139"/>
        <v>0</v>
      </c>
      <c r="K8960" s="12" t="s">
        <v>47</v>
      </c>
      <c r="L8960">
        <v>6</v>
      </c>
      <c r="M8960" s="12" t="s">
        <v>96</v>
      </c>
    </row>
    <row r="8961" spans="1:13" x14ac:dyDescent="0.25">
      <c r="A8961">
        <v>8960</v>
      </c>
      <c r="B8961" s="10">
        <v>44406</v>
      </c>
      <c r="C8961" s="11">
        <v>0.88914351851851858</v>
      </c>
      <c r="D8961">
        <v>2</v>
      </c>
      <c r="E8961" s="12">
        <v>6</v>
      </c>
      <c r="I8961">
        <f t="shared" si="139"/>
        <v>0</v>
      </c>
      <c r="K8961" s="12" t="s">
        <v>47</v>
      </c>
      <c r="L8961">
        <v>8</v>
      </c>
      <c r="M8961" s="12" t="s">
        <v>92</v>
      </c>
    </row>
    <row r="8962" spans="1:13" x14ac:dyDescent="0.25">
      <c r="A8962">
        <v>8961</v>
      </c>
      <c r="B8962" s="10">
        <v>44406</v>
      </c>
      <c r="C8962" s="11">
        <v>0.88974537037037038</v>
      </c>
      <c r="D8962">
        <v>1</v>
      </c>
      <c r="E8962" s="12">
        <v>5.6</v>
      </c>
      <c r="I8962">
        <f t="shared" si="139"/>
        <v>0</v>
      </c>
      <c r="K8962" s="12" t="s">
        <v>47</v>
      </c>
      <c r="L8962">
        <v>6</v>
      </c>
      <c r="M8962" s="12" t="s">
        <v>96</v>
      </c>
    </row>
    <row r="8963" spans="1:13" x14ac:dyDescent="0.25">
      <c r="A8963">
        <v>8962</v>
      </c>
      <c r="B8963" s="10">
        <v>44406</v>
      </c>
      <c r="C8963" s="11">
        <v>0.89005787037037043</v>
      </c>
      <c r="D8963">
        <v>2</v>
      </c>
      <c r="E8963" s="12">
        <v>4</v>
      </c>
      <c r="I8963">
        <f t="shared" si="139"/>
        <v>0</v>
      </c>
      <c r="K8963" s="12" t="s">
        <v>47</v>
      </c>
      <c r="L8963">
        <v>3</v>
      </c>
      <c r="M8963" s="12" t="s">
        <v>48</v>
      </c>
    </row>
    <row r="8964" spans="1:13" x14ac:dyDescent="0.25">
      <c r="A8964">
        <v>8963</v>
      </c>
      <c r="B8964" s="10">
        <v>44406</v>
      </c>
      <c r="C8964" s="11">
        <v>0.89056712962962958</v>
      </c>
      <c r="D8964">
        <v>2</v>
      </c>
      <c r="E8964" s="12">
        <v>5.6</v>
      </c>
      <c r="I8964">
        <f t="shared" si="139"/>
        <v>0</v>
      </c>
      <c r="K8964" s="12" t="s">
        <v>47</v>
      </c>
      <c r="L8964">
        <v>2</v>
      </c>
      <c r="M8964" s="12" t="s">
        <v>48</v>
      </c>
    </row>
    <row r="8965" spans="1:13" x14ac:dyDescent="0.25">
      <c r="A8965">
        <v>8964</v>
      </c>
      <c r="B8965" s="10">
        <v>44406</v>
      </c>
      <c r="C8965" s="11">
        <v>0.89146990740740739</v>
      </c>
      <c r="D8965">
        <v>1</v>
      </c>
      <c r="E8965" s="12">
        <v>5</v>
      </c>
      <c r="I8965">
        <f t="shared" si="139"/>
        <v>0</v>
      </c>
      <c r="K8965" s="12" t="s">
        <v>47</v>
      </c>
      <c r="L8965">
        <v>1</v>
      </c>
      <c r="M8965" s="12" t="s">
        <v>48</v>
      </c>
    </row>
    <row r="8966" spans="1:13" x14ac:dyDescent="0.25">
      <c r="A8966">
        <v>8965</v>
      </c>
      <c r="B8966" s="10">
        <v>44406</v>
      </c>
      <c r="C8966" s="11">
        <v>0.89195601851851858</v>
      </c>
      <c r="D8966">
        <v>1</v>
      </c>
      <c r="E8966" s="12">
        <v>4</v>
      </c>
      <c r="I8966">
        <f t="shared" si="139"/>
        <v>0</v>
      </c>
      <c r="K8966" s="12" t="s">
        <v>47</v>
      </c>
      <c r="L8966">
        <v>3</v>
      </c>
      <c r="M8966" s="12" t="s">
        <v>58</v>
      </c>
    </row>
    <row r="8967" spans="1:13" x14ac:dyDescent="0.25">
      <c r="A8967">
        <v>8966</v>
      </c>
      <c r="B8967" s="10">
        <v>44406</v>
      </c>
      <c r="C8967" s="11">
        <v>0.89200231481481485</v>
      </c>
      <c r="D8967">
        <v>2</v>
      </c>
      <c r="E8967" s="12" t="s">
        <v>28</v>
      </c>
      <c r="I8967">
        <f t="shared" si="139"/>
        <v>0</v>
      </c>
      <c r="K8967" s="12" t="s">
        <v>47</v>
      </c>
      <c r="L8967">
        <v>6</v>
      </c>
      <c r="M8967" s="12" t="s">
        <v>67</v>
      </c>
    </row>
    <row r="8968" spans="1:13" x14ac:dyDescent="0.25">
      <c r="A8968">
        <v>8967</v>
      </c>
      <c r="B8968" s="10">
        <v>44406</v>
      </c>
      <c r="C8968" s="11">
        <v>0.89288194444444446</v>
      </c>
      <c r="D8968">
        <v>1</v>
      </c>
      <c r="E8968" s="12">
        <v>6</v>
      </c>
      <c r="I8968">
        <f t="shared" si="139"/>
        <v>0</v>
      </c>
      <c r="K8968" s="12" t="s">
        <v>47</v>
      </c>
      <c r="L8968">
        <v>1</v>
      </c>
      <c r="M8968" s="12" t="s">
        <v>49</v>
      </c>
    </row>
    <row r="8969" spans="1:13" x14ac:dyDescent="0.25">
      <c r="A8969">
        <v>8968</v>
      </c>
      <c r="B8969" s="10">
        <v>44406</v>
      </c>
      <c r="C8969" s="11">
        <v>0.89336805555555554</v>
      </c>
      <c r="D8969">
        <v>2</v>
      </c>
      <c r="E8969" s="12">
        <v>4</v>
      </c>
      <c r="I8969">
        <f t="shared" ref="I8969:I9032" si="140">SUM(F8969:H8969)</f>
        <v>0</v>
      </c>
      <c r="K8969" s="12" t="s">
        <v>47</v>
      </c>
      <c r="L8969">
        <v>3</v>
      </c>
      <c r="M8969" s="12" t="s">
        <v>48</v>
      </c>
    </row>
    <row r="8970" spans="1:13" x14ac:dyDescent="0.25">
      <c r="A8970">
        <v>8969</v>
      </c>
      <c r="B8970" s="10">
        <v>44406</v>
      </c>
      <c r="C8970" s="11">
        <v>0.89430555555555558</v>
      </c>
      <c r="D8970">
        <v>2</v>
      </c>
      <c r="E8970" s="12">
        <v>4</v>
      </c>
      <c r="I8970">
        <f t="shared" si="140"/>
        <v>0</v>
      </c>
      <c r="K8970" s="12" t="s">
        <v>47</v>
      </c>
      <c r="L8970">
        <v>1</v>
      </c>
      <c r="M8970" s="12" t="s">
        <v>48</v>
      </c>
    </row>
    <row r="8971" spans="1:13" x14ac:dyDescent="0.25">
      <c r="A8971">
        <v>8970</v>
      </c>
      <c r="B8971" s="10">
        <v>44406</v>
      </c>
      <c r="C8971" s="11">
        <v>0.89575231481481488</v>
      </c>
      <c r="D8971">
        <v>2</v>
      </c>
      <c r="E8971" s="12">
        <v>4</v>
      </c>
      <c r="I8971">
        <f t="shared" si="140"/>
        <v>0</v>
      </c>
      <c r="K8971" s="12" t="s">
        <v>47</v>
      </c>
      <c r="L8971">
        <v>9</v>
      </c>
      <c r="M8971" s="12" t="s">
        <v>97</v>
      </c>
    </row>
    <row r="8972" spans="1:13" x14ac:dyDescent="0.25">
      <c r="A8972">
        <v>8971</v>
      </c>
      <c r="B8972" s="10">
        <v>44406</v>
      </c>
      <c r="C8972" s="11">
        <v>0.89613425925925927</v>
      </c>
      <c r="D8972">
        <v>1</v>
      </c>
      <c r="E8972" s="12">
        <v>5</v>
      </c>
      <c r="I8972">
        <f t="shared" si="140"/>
        <v>0</v>
      </c>
      <c r="K8972" s="12" t="s">
        <v>47</v>
      </c>
      <c r="L8972">
        <v>1</v>
      </c>
      <c r="M8972" s="12" t="s">
        <v>48</v>
      </c>
    </row>
    <row r="8973" spans="1:13" x14ac:dyDescent="0.25">
      <c r="A8973">
        <v>8972</v>
      </c>
      <c r="B8973" s="10">
        <v>44406</v>
      </c>
      <c r="C8973" s="11">
        <v>0.89674768518518511</v>
      </c>
      <c r="D8973">
        <v>2</v>
      </c>
      <c r="E8973" s="12">
        <v>4</v>
      </c>
      <c r="I8973">
        <f t="shared" si="140"/>
        <v>0</v>
      </c>
      <c r="K8973" s="12" t="s">
        <v>47</v>
      </c>
      <c r="L8973">
        <v>3</v>
      </c>
      <c r="M8973" s="12" t="s">
        <v>55</v>
      </c>
    </row>
    <row r="8974" spans="1:13" x14ac:dyDescent="0.25">
      <c r="A8974">
        <v>8973</v>
      </c>
      <c r="B8974" s="10">
        <v>44406</v>
      </c>
      <c r="C8974" s="11">
        <v>0.89711805555555557</v>
      </c>
      <c r="D8974">
        <v>1</v>
      </c>
      <c r="E8974" s="12">
        <v>6</v>
      </c>
      <c r="I8974">
        <f t="shared" si="140"/>
        <v>0</v>
      </c>
      <c r="K8974" s="12" t="s">
        <v>47</v>
      </c>
      <c r="L8974">
        <v>1</v>
      </c>
      <c r="M8974" s="12" t="s">
        <v>49</v>
      </c>
    </row>
    <row r="8975" spans="1:13" x14ac:dyDescent="0.25">
      <c r="A8975">
        <v>8974</v>
      </c>
      <c r="B8975" s="10">
        <v>44406</v>
      </c>
      <c r="C8975" s="11">
        <v>0.89754629629629623</v>
      </c>
      <c r="D8975">
        <v>1</v>
      </c>
      <c r="E8975" s="12">
        <v>4</v>
      </c>
      <c r="I8975">
        <f t="shared" si="140"/>
        <v>0</v>
      </c>
      <c r="K8975" s="12" t="s">
        <v>47</v>
      </c>
      <c r="L8975">
        <v>1</v>
      </c>
      <c r="M8975" s="12" t="s">
        <v>49</v>
      </c>
    </row>
    <row r="8976" spans="1:13" x14ac:dyDescent="0.25">
      <c r="A8976">
        <v>8975</v>
      </c>
      <c r="B8976" s="10">
        <v>44406</v>
      </c>
      <c r="C8976" s="11">
        <v>0.89778935185185194</v>
      </c>
      <c r="D8976">
        <v>1</v>
      </c>
      <c r="E8976" s="12">
        <v>4</v>
      </c>
      <c r="I8976">
        <f t="shared" si="140"/>
        <v>0</v>
      </c>
      <c r="K8976" s="12" t="s">
        <v>47</v>
      </c>
      <c r="L8976">
        <v>2</v>
      </c>
      <c r="M8976" s="12" t="s">
        <v>48</v>
      </c>
    </row>
    <row r="8977" spans="1:13" x14ac:dyDescent="0.25">
      <c r="A8977">
        <v>8976</v>
      </c>
      <c r="B8977" s="10">
        <v>44406</v>
      </c>
      <c r="C8977" s="11">
        <v>0.89939814814814811</v>
      </c>
      <c r="D8977">
        <v>1</v>
      </c>
      <c r="E8977" s="12">
        <v>4.5999999999999996</v>
      </c>
      <c r="I8977">
        <f t="shared" si="140"/>
        <v>0</v>
      </c>
      <c r="K8977" s="12" t="s">
        <v>47</v>
      </c>
      <c r="L8977">
        <v>4</v>
      </c>
      <c r="M8977" s="12" t="s">
        <v>59</v>
      </c>
    </row>
    <row r="8978" spans="1:13" x14ac:dyDescent="0.25">
      <c r="A8978">
        <v>8977</v>
      </c>
      <c r="B8978" s="10">
        <v>44406</v>
      </c>
      <c r="C8978" s="11">
        <v>0.8998032407407407</v>
      </c>
      <c r="D8978">
        <v>1</v>
      </c>
      <c r="E8978" s="12">
        <v>4.5</v>
      </c>
      <c r="I8978">
        <f t="shared" si="140"/>
        <v>0</v>
      </c>
      <c r="K8978" s="12" t="s">
        <v>47</v>
      </c>
      <c r="L8978">
        <v>3</v>
      </c>
      <c r="M8978" s="12" t="s">
        <v>55</v>
      </c>
    </row>
    <row r="8979" spans="1:13" x14ac:dyDescent="0.25">
      <c r="A8979">
        <v>8978</v>
      </c>
      <c r="B8979" s="10">
        <v>44406</v>
      </c>
      <c r="C8979" s="11">
        <v>0.90049768518518514</v>
      </c>
      <c r="D8979">
        <v>2</v>
      </c>
      <c r="E8979" s="12">
        <v>4.5</v>
      </c>
      <c r="I8979">
        <f t="shared" si="140"/>
        <v>0</v>
      </c>
      <c r="K8979" s="12" t="s">
        <v>47</v>
      </c>
      <c r="L8979">
        <v>2</v>
      </c>
      <c r="M8979" s="12" t="s">
        <v>49</v>
      </c>
    </row>
    <row r="8980" spans="1:13" x14ac:dyDescent="0.25">
      <c r="A8980">
        <v>8979</v>
      </c>
      <c r="B8980" s="10">
        <v>44406</v>
      </c>
      <c r="C8980" s="11">
        <v>0.90266203703703696</v>
      </c>
      <c r="D8980">
        <v>1</v>
      </c>
      <c r="E8980" s="12">
        <v>4</v>
      </c>
      <c r="I8980">
        <f t="shared" si="140"/>
        <v>0</v>
      </c>
      <c r="K8980" s="12" t="s">
        <v>47</v>
      </c>
      <c r="L8980">
        <v>2</v>
      </c>
      <c r="M8980" s="12" t="s">
        <v>54</v>
      </c>
    </row>
    <row r="8981" spans="1:13" x14ac:dyDescent="0.25">
      <c r="A8981">
        <v>8980</v>
      </c>
      <c r="B8981" s="10">
        <v>44406</v>
      </c>
      <c r="C8981" s="11">
        <v>0.90372685185185186</v>
      </c>
      <c r="D8981">
        <v>2</v>
      </c>
      <c r="E8981" s="12">
        <v>5.6</v>
      </c>
      <c r="I8981">
        <f t="shared" si="140"/>
        <v>0</v>
      </c>
      <c r="K8981" s="12" t="s">
        <v>47</v>
      </c>
      <c r="L8981">
        <v>2</v>
      </c>
      <c r="M8981" s="12" t="s">
        <v>54</v>
      </c>
    </row>
    <row r="8982" spans="1:13" x14ac:dyDescent="0.25">
      <c r="A8982">
        <v>8981</v>
      </c>
      <c r="B8982" s="10">
        <v>44406</v>
      </c>
      <c r="C8982" s="11">
        <v>0.90387731481481481</v>
      </c>
      <c r="D8982">
        <v>1</v>
      </c>
      <c r="E8982" s="12">
        <v>6</v>
      </c>
      <c r="I8982">
        <f t="shared" si="140"/>
        <v>0</v>
      </c>
      <c r="K8982" s="12" t="s">
        <v>47</v>
      </c>
      <c r="L8982">
        <v>1</v>
      </c>
      <c r="M8982" s="12" t="s">
        <v>49</v>
      </c>
    </row>
    <row r="8983" spans="1:13" x14ac:dyDescent="0.25">
      <c r="A8983">
        <v>8982</v>
      </c>
      <c r="B8983" s="10">
        <v>44406</v>
      </c>
      <c r="C8983" s="11">
        <v>0.90481481481481474</v>
      </c>
      <c r="D8983">
        <v>1</v>
      </c>
      <c r="E8983" s="12">
        <v>4.5</v>
      </c>
      <c r="I8983">
        <f t="shared" si="140"/>
        <v>0</v>
      </c>
      <c r="K8983" s="12" t="s">
        <v>47</v>
      </c>
      <c r="L8983">
        <v>3</v>
      </c>
      <c r="M8983" s="12" t="s">
        <v>58</v>
      </c>
    </row>
    <row r="8984" spans="1:13" x14ac:dyDescent="0.25">
      <c r="A8984">
        <v>8983</v>
      </c>
      <c r="B8984" s="10">
        <v>44406</v>
      </c>
      <c r="C8984" s="11">
        <v>0.90582175925925934</v>
      </c>
      <c r="D8984">
        <v>2</v>
      </c>
      <c r="E8984" s="12">
        <v>5</v>
      </c>
      <c r="I8984">
        <f t="shared" si="140"/>
        <v>0</v>
      </c>
      <c r="K8984" s="12" t="s">
        <v>47</v>
      </c>
      <c r="L8984">
        <v>1</v>
      </c>
      <c r="M8984" s="12" t="s">
        <v>49</v>
      </c>
    </row>
    <row r="8985" spans="1:13" x14ac:dyDescent="0.25">
      <c r="A8985">
        <v>8984</v>
      </c>
      <c r="B8985" s="10">
        <v>44406</v>
      </c>
      <c r="C8985" s="11">
        <v>0.90630787037037042</v>
      </c>
      <c r="D8985">
        <v>1</v>
      </c>
      <c r="E8985" s="12">
        <v>4</v>
      </c>
      <c r="I8985">
        <f t="shared" si="140"/>
        <v>0</v>
      </c>
      <c r="K8985" s="12" t="s">
        <v>47</v>
      </c>
      <c r="L8985">
        <v>1</v>
      </c>
      <c r="M8985" s="12" t="s">
        <v>48</v>
      </c>
    </row>
    <row r="8986" spans="1:13" x14ac:dyDescent="0.25">
      <c r="A8986">
        <v>8985</v>
      </c>
      <c r="B8986" s="10">
        <v>44406</v>
      </c>
      <c r="C8986" s="11">
        <v>0.90936342592592589</v>
      </c>
      <c r="D8986">
        <v>1</v>
      </c>
      <c r="E8986" s="12">
        <v>4</v>
      </c>
      <c r="I8986">
        <f t="shared" si="140"/>
        <v>0</v>
      </c>
      <c r="K8986" s="12" t="s">
        <v>47</v>
      </c>
      <c r="L8986">
        <v>2</v>
      </c>
      <c r="M8986" s="12" t="s">
        <v>48</v>
      </c>
    </row>
    <row r="8987" spans="1:13" x14ac:dyDescent="0.25">
      <c r="A8987">
        <v>8986</v>
      </c>
      <c r="B8987" s="10">
        <v>44406</v>
      </c>
      <c r="C8987" s="11">
        <v>0.90959490740740734</v>
      </c>
      <c r="D8987">
        <v>1</v>
      </c>
      <c r="E8987" s="12">
        <v>5.6</v>
      </c>
      <c r="I8987">
        <f t="shared" si="140"/>
        <v>0</v>
      </c>
      <c r="K8987" s="12" t="s">
        <v>47</v>
      </c>
      <c r="L8987">
        <v>2</v>
      </c>
      <c r="M8987" s="12" t="s">
        <v>54</v>
      </c>
    </row>
    <row r="8988" spans="1:13" x14ac:dyDescent="0.25">
      <c r="A8988">
        <v>8987</v>
      </c>
      <c r="B8988" s="10">
        <v>44406</v>
      </c>
      <c r="C8988" s="11">
        <v>0.90987268518518516</v>
      </c>
      <c r="D8988">
        <v>2</v>
      </c>
      <c r="E8988" s="12">
        <v>4</v>
      </c>
      <c r="I8988">
        <f t="shared" si="140"/>
        <v>0</v>
      </c>
      <c r="K8988" s="12" t="s">
        <v>47</v>
      </c>
      <c r="L8988">
        <v>2</v>
      </c>
      <c r="M8988" s="12" t="s">
        <v>54</v>
      </c>
    </row>
    <row r="8989" spans="1:13" x14ac:dyDescent="0.25">
      <c r="A8989">
        <v>8988</v>
      </c>
      <c r="B8989" s="10">
        <v>44406</v>
      </c>
      <c r="C8989" s="11">
        <v>0.91059027777777779</v>
      </c>
      <c r="D8989">
        <v>2</v>
      </c>
      <c r="E8989" s="12">
        <v>5</v>
      </c>
      <c r="I8989">
        <f t="shared" si="140"/>
        <v>0</v>
      </c>
      <c r="K8989" s="12" t="s">
        <v>47</v>
      </c>
      <c r="L8989">
        <v>1</v>
      </c>
      <c r="M8989" s="12" t="s">
        <v>48</v>
      </c>
    </row>
    <row r="8990" spans="1:13" x14ac:dyDescent="0.25">
      <c r="A8990">
        <v>8989</v>
      </c>
      <c r="B8990" s="10">
        <v>44406</v>
      </c>
      <c r="C8990" s="11">
        <v>0.91539351851851858</v>
      </c>
      <c r="D8990">
        <v>2</v>
      </c>
      <c r="E8990" s="12">
        <v>4</v>
      </c>
      <c r="I8990">
        <f t="shared" si="140"/>
        <v>0</v>
      </c>
      <c r="K8990" s="12" t="s">
        <v>47</v>
      </c>
      <c r="L8990">
        <v>2</v>
      </c>
      <c r="M8990" s="12" t="s">
        <v>54</v>
      </c>
    </row>
    <row r="8991" spans="1:13" x14ac:dyDescent="0.25">
      <c r="A8991">
        <v>8990</v>
      </c>
      <c r="B8991" s="10">
        <v>44406</v>
      </c>
      <c r="C8991" s="11">
        <v>0.91578703703703701</v>
      </c>
      <c r="D8991">
        <v>1</v>
      </c>
      <c r="E8991" s="12">
        <v>4</v>
      </c>
      <c r="I8991">
        <f t="shared" si="140"/>
        <v>0</v>
      </c>
      <c r="K8991" s="12" t="s">
        <v>47</v>
      </c>
      <c r="L8991">
        <v>1</v>
      </c>
      <c r="M8991" s="12" t="s">
        <v>49</v>
      </c>
    </row>
    <row r="8992" spans="1:13" x14ac:dyDescent="0.25">
      <c r="A8992">
        <v>8991</v>
      </c>
      <c r="B8992" s="10">
        <v>44406</v>
      </c>
      <c r="C8992" s="11">
        <v>0.91612268518518514</v>
      </c>
      <c r="D8992">
        <v>1</v>
      </c>
      <c r="E8992" s="13">
        <v>6</v>
      </c>
      <c r="I8992">
        <f t="shared" si="140"/>
        <v>0</v>
      </c>
      <c r="K8992" s="12" t="s">
        <v>47</v>
      </c>
      <c r="L8992">
        <v>1</v>
      </c>
      <c r="M8992" s="12" t="s">
        <v>48</v>
      </c>
    </row>
    <row r="8993" spans="1:13" x14ac:dyDescent="0.25">
      <c r="A8993">
        <v>8992</v>
      </c>
      <c r="B8993" s="10">
        <v>44406</v>
      </c>
      <c r="C8993" s="11">
        <v>0.91737268518518522</v>
      </c>
      <c r="D8993">
        <v>2</v>
      </c>
      <c r="E8993" s="12">
        <v>4</v>
      </c>
      <c r="I8993">
        <f t="shared" si="140"/>
        <v>0</v>
      </c>
      <c r="K8993" s="12" t="s">
        <v>47</v>
      </c>
      <c r="L8993">
        <v>1</v>
      </c>
      <c r="M8993" s="12" t="s">
        <v>49</v>
      </c>
    </row>
    <row r="8994" spans="1:13" x14ac:dyDescent="0.25">
      <c r="A8994">
        <v>8993</v>
      </c>
      <c r="B8994" s="10">
        <v>44406</v>
      </c>
      <c r="C8994" s="11">
        <v>0.91878472222222218</v>
      </c>
      <c r="D8994">
        <v>1</v>
      </c>
      <c r="E8994" s="12">
        <v>5</v>
      </c>
      <c r="I8994">
        <f t="shared" si="140"/>
        <v>0</v>
      </c>
      <c r="K8994" s="12" t="s">
        <v>47</v>
      </c>
      <c r="L8994">
        <v>1</v>
      </c>
      <c r="M8994" s="12" t="s">
        <v>49</v>
      </c>
    </row>
    <row r="8995" spans="1:13" x14ac:dyDescent="0.25">
      <c r="A8995">
        <v>8994</v>
      </c>
      <c r="B8995" s="10">
        <v>44406</v>
      </c>
      <c r="C8995" s="11">
        <v>0.92179398148148151</v>
      </c>
      <c r="D8995">
        <v>1</v>
      </c>
      <c r="E8995" s="12">
        <v>4</v>
      </c>
      <c r="I8995">
        <f t="shared" si="140"/>
        <v>0</v>
      </c>
      <c r="K8995" s="12" t="s">
        <v>47</v>
      </c>
      <c r="L8995">
        <v>1</v>
      </c>
      <c r="M8995" s="12" t="s">
        <v>48</v>
      </c>
    </row>
    <row r="8996" spans="1:13" x14ac:dyDescent="0.25">
      <c r="A8996">
        <v>8995</v>
      </c>
      <c r="B8996" s="10">
        <v>44406</v>
      </c>
      <c r="C8996" s="11">
        <v>0.92369212962962965</v>
      </c>
      <c r="D8996">
        <v>1</v>
      </c>
      <c r="E8996" s="12">
        <v>4</v>
      </c>
      <c r="I8996">
        <f t="shared" si="140"/>
        <v>0</v>
      </c>
      <c r="K8996" s="12" t="s">
        <v>47</v>
      </c>
      <c r="L8996">
        <v>3</v>
      </c>
      <c r="M8996" s="12" t="s">
        <v>48</v>
      </c>
    </row>
    <row r="8997" spans="1:13" x14ac:dyDescent="0.25">
      <c r="A8997">
        <v>8996</v>
      </c>
      <c r="B8997" s="10">
        <v>44406</v>
      </c>
      <c r="C8997" s="11">
        <v>0.92403935185185182</v>
      </c>
      <c r="D8997">
        <v>2</v>
      </c>
      <c r="E8997" s="12">
        <v>5</v>
      </c>
      <c r="I8997">
        <f t="shared" si="140"/>
        <v>0</v>
      </c>
      <c r="K8997" s="12" t="s">
        <v>47</v>
      </c>
      <c r="L8997">
        <v>1</v>
      </c>
      <c r="M8997" s="12" t="s">
        <v>49</v>
      </c>
    </row>
    <row r="8998" spans="1:13" x14ac:dyDescent="0.25">
      <c r="A8998">
        <v>8997</v>
      </c>
      <c r="B8998" s="10">
        <v>44406</v>
      </c>
      <c r="C8998" s="11">
        <v>0.92527777777777775</v>
      </c>
      <c r="D8998">
        <v>1</v>
      </c>
      <c r="E8998" s="12">
        <v>5</v>
      </c>
      <c r="I8998">
        <f t="shared" si="140"/>
        <v>0</v>
      </c>
      <c r="K8998" s="12" t="s">
        <v>47</v>
      </c>
      <c r="L8998">
        <v>1</v>
      </c>
      <c r="M8998" s="12" t="s">
        <v>49</v>
      </c>
    </row>
    <row r="8999" spans="1:13" x14ac:dyDescent="0.25">
      <c r="A8999">
        <v>8998</v>
      </c>
      <c r="B8999" s="10">
        <v>44406</v>
      </c>
      <c r="C8999" s="11">
        <v>0.92557870370370365</v>
      </c>
      <c r="D8999">
        <v>2</v>
      </c>
      <c r="E8999" s="12">
        <v>4</v>
      </c>
      <c r="I8999">
        <f t="shared" si="140"/>
        <v>0</v>
      </c>
      <c r="K8999" s="12" t="s">
        <v>47</v>
      </c>
      <c r="L8999">
        <v>6</v>
      </c>
      <c r="M8999" s="12" t="s">
        <v>48</v>
      </c>
    </row>
    <row r="9000" spans="1:13" x14ac:dyDescent="0.25">
      <c r="A9000">
        <v>8999</v>
      </c>
      <c r="B9000" s="10">
        <v>44406</v>
      </c>
      <c r="C9000" s="11">
        <v>0.9263541666666667</v>
      </c>
      <c r="D9000">
        <v>1</v>
      </c>
      <c r="E9000" s="12">
        <v>4.5</v>
      </c>
      <c r="I9000">
        <f t="shared" si="140"/>
        <v>0</v>
      </c>
      <c r="K9000" s="12" t="s">
        <v>47</v>
      </c>
      <c r="L9000">
        <v>4</v>
      </c>
      <c r="M9000" s="12" t="s">
        <v>48</v>
      </c>
    </row>
    <row r="9001" spans="1:13" x14ac:dyDescent="0.25">
      <c r="A9001">
        <v>9000</v>
      </c>
      <c r="B9001" s="10">
        <v>44406</v>
      </c>
      <c r="C9001" s="11">
        <v>0.92733796296296289</v>
      </c>
      <c r="D9001">
        <v>1</v>
      </c>
      <c r="E9001" s="12">
        <v>5</v>
      </c>
      <c r="I9001">
        <f t="shared" si="140"/>
        <v>0</v>
      </c>
      <c r="K9001" s="12" t="s">
        <v>47</v>
      </c>
      <c r="L9001">
        <v>1</v>
      </c>
      <c r="M9001" s="12" t="s">
        <v>48</v>
      </c>
    </row>
    <row r="9002" spans="1:13" x14ac:dyDescent="0.25">
      <c r="A9002">
        <v>9001</v>
      </c>
      <c r="B9002" s="10">
        <v>44406</v>
      </c>
      <c r="C9002" s="11">
        <v>0.9278819444444445</v>
      </c>
      <c r="D9002">
        <v>2</v>
      </c>
      <c r="E9002" s="12">
        <v>4</v>
      </c>
      <c r="I9002">
        <f t="shared" si="140"/>
        <v>0</v>
      </c>
      <c r="K9002" s="12" t="s">
        <v>47</v>
      </c>
      <c r="L9002">
        <v>2</v>
      </c>
      <c r="M9002" s="12" t="s">
        <v>48</v>
      </c>
    </row>
    <row r="9003" spans="1:13" x14ac:dyDescent="0.25">
      <c r="A9003">
        <v>9002</v>
      </c>
      <c r="B9003" s="10">
        <v>44406</v>
      </c>
      <c r="C9003" s="11">
        <v>0.92824074074074081</v>
      </c>
      <c r="D9003">
        <v>1</v>
      </c>
      <c r="E9003" s="12">
        <v>5</v>
      </c>
      <c r="I9003">
        <f t="shared" si="140"/>
        <v>0</v>
      </c>
      <c r="K9003" s="12" t="s">
        <v>47</v>
      </c>
      <c r="L9003">
        <v>1</v>
      </c>
      <c r="M9003" s="12" t="s">
        <v>48</v>
      </c>
    </row>
    <row r="9004" spans="1:13" x14ac:dyDescent="0.25">
      <c r="A9004">
        <v>9003</v>
      </c>
      <c r="B9004" s="10">
        <v>44406</v>
      </c>
      <c r="C9004" s="11">
        <v>0.92854166666666671</v>
      </c>
      <c r="D9004">
        <v>1</v>
      </c>
      <c r="E9004" s="12">
        <v>4</v>
      </c>
      <c r="I9004">
        <f t="shared" si="140"/>
        <v>0</v>
      </c>
      <c r="K9004" s="12" t="s">
        <v>47</v>
      </c>
      <c r="L9004">
        <v>1</v>
      </c>
      <c r="M9004" s="12" t="s">
        <v>48</v>
      </c>
    </row>
    <row r="9005" spans="1:13" x14ac:dyDescent="0.25">
      <c r="A9005">
        <v>9004</v>
      </c>
      <c r="B9005" s="10">
        <v>44406</v>
      </c>
      <c r="C9005" s="11">
        <v>0.92876157407407411</v>
      </c>
      <c r="D9005">
        <v>2</v>
      </c>
      <c r="E9005" s="12">
        <v>4</v>
      </c>
      <c r="I9005">
        <f t="shared" si="140"/>
        <v>0</v>
      </c>
      <c r="K9005" s="12" t="s">
        <v>47</v>
      </c>
      <c r="L9005">
        <v>1</v>
      </c>
      <c r="M9005" s="12" t="s">
        <v>48</v>
      </c>
    </row>
    <row r="9006" spans="1:13" x14ac:dyDescent="0.25">
      <c r="A9006">
        <v>9005</v>
      </c>
      <c r="B9006" s="10">
        <v>44406</v>
      </c>
      <c r="C9006" s="11">
        <v>0.92898148148148152</v>
      </c>
      <c r="D9006">
        <v>2</v>
      </c>
      <c r="E9006" s="12">
        <v>4</v>
      </c>
      <c r="I9006">
        <f t="shared" si="140"/>
        <v>0</v>
      </c>
      <c r="K9006" s="12" t="s">
        <v>47</v>
      </c>
      <c r="L9006">
        <v>2</v>
      </c>
      <c r="M9006" s="12" t="s">
        <v>48</v>
      </c>
    </row>
    <row r="9007" spans="1:13" x14ac:dyDescent="0.25">
      <c r="A9007">
        <v>9006</v>
      </c>
      <c r="B9007" s="10">
        <v>44406</v>
      </c>
      <c r="C9007" s="11">
        <v>0.93030092592592595</v>
      </c>
      <c r="D9007">
        <v>1</v>
      </c>
      <c r="E9007" s="12">
        <v>4</v>
      </c>
      <c r="I9007">
        <f t="shared" si="140"/>
        <v>0</v>
      </c>
      <c r="K9007" s="12" t="s">
        <v>47</v>
      </c>
      <c r="L9007">
        <v>1</v>
      </c>
      <c r="M9007" s="12" t="s">
        <v>48</v>
      </c>
    </row>
    <row r="9008" spans="1:13" x14ac:dyDescent="0.25">
      <c r="A9008">
        <v>9007</v>
      </c>
      <c r="B9008" s="10">
        <v>44406</v>
      </c>
      <c r="C9008" s="11">
        <v>0.93197916666666669</v>
      </c>
      <c r="D9008">
        <v>1</v>
      </c>
      <c r="E9008" s="12">
        <v>4</v>
      </c>
      <c r="I9008">
        <f t="shared" si="140"/>
        <v>0</v>
      </c>
      <c r="K9008" s="12" t="s">
        <v>47</v>
      </c>
      <c r="L9008">
        <v>1</v>
      </c>
      <c r="M9008" s="12" t="s">
        <v>48</v>
      </c>
    </row>
    <row r="9009" spans="1:13" x14ac:dyDescent="0.25">
      <c r="A9009">
        <v>9008</v>
      </c>
      <c r="B9009" s="10">
        <v>44406</v>
      </c>
      <c r="C9009" s="11">
        <v>0.93224537037037036</v>
      </c>
      <c r="D9009">
        <v>2</v>
      </c>
      <c r="E9009" s="12">
        <v>6</v>
      </c>
      <c r="I9009">
        <f t="shared" si="140"/>
        <v>0</v>
      </c>
      <c r="K9009" s="12" t="s">
        <v>47</v>
      </c>
      <c r="L9009">
        <v>1</v>
      </c>
      <c r="M9009" s="12" t="s">
        <v>48</v>
      </c>
    </row>
    <row r="9010" spans="1:13" x14ac:dyDescent="0.25">
      <c r="A9010">
        <v>9009</v>
      </c>
      <c r="B9010" s="10">
        <v>44406</v>
      </c>
      <c r="C9010" s="11">
        <v>0.93276620370370367</v>
      </c>
      <c r="D9010">
        <v>1</v>
      </c>
      <c r="E9010" s="12">
        <v>5</v>
      </c>
      <c r="I9010">
        <f t="shared" si="140"/>
        <v>0</v>
      </c>
      <c r="K9010" s="12" t="s">
        <v>47</v>
      </c>
      <c r="L9010">
        <v>2</v>
      </c>
      <c r="M9010" s="12" t="s">
        <v>54</v>
      </c>
    </row>
    <row r="9011" spans="1:13" x14ac:dyDescent="0.25">
      <c r="A9011">
        <v>9010</v>
      </c>
      <c r="B9011" s="10">
        <v>44406</v>
      </c>
      <c r="C9011" s="11">
        <v>0.93315972222222221</v>
      </c>
      <c r="D9011">
        <v>1</v>
      </c>
      <c r="E9011" s="12">
        <v>4</v>
      </c>
      <c r="I9011">
        <f t="shared" si="140"/>
        <v>0</v>
      </c>
      <c r="K9011" s="12" t="s">
        <v>47</v>
      </c>
      <c r="L9011">
        <v>1</v>
      </c>
      <c r="M9011" s="12" t="s">
        <v>48</v>
      </c>
    </row>
    <row r="9012" spans="1:13" x14ac:dyDescent="0.25">
      <c r="A9012">
        <v>9011</v>
      </c>
      <c r="B9012" s="10">
        <v>44406</v>
      </c>
      <c r="C9012" s="11">
        <v>0.93420138888888893</v>
      </c>
      <c r="D9012">
        <v>1</v>
      </c>
      <c r="E9012" s="12">
        <v>5</v>
      </c>
      <c r="I9012">
        <f t="shared" si="140"/>
        <v>0</v>
      </c>
      <c r="K9012" s="12" t="s">
        <v>47</v>
      </c>
      <c r="L9012">
        <v>2</v>
      </c>
      <c r="M9012" s="12" t="s">
        <v>54</v>
      </c>
    </row>
    <row r="9013" spans="1:13" x14ac:dyDescent="0.25">
      <c r="A9013">
        <v>9012</v>
      </c>
      <c r="B9013" s="10">
        <v>44406</v>
      </c>
      <c r="C9013" s="11">
        <v>0.93483796296296295</v>
      </c>
      <c r="D9013">
        <v>2</v>
      </c>
      <c r="E9013" s="12">
        <v>4</v>
      </c>
      <c r="I9013">
        <f t="shared" si="140"/>
        <v>0</v>
      </c>
      <c r="K9013" s="12" t="s">
        <v>47</v>
      </c>
      <c r="L9013">
        <v>1</v>
      </c>
      <c r="M9013" s="12" t="s">
        <v>48</v>
      </c>
    </row>
    <row r="9014" spans="1:13" x14ac:dyDescent="0.25">
      <c r="A9014">
        <v>9013</v>
      </c>
      <c r="B9014" s="10">
        <v>44406</v>
      </c>
      <c r="C9014" s="11">
        <v>0.93519675925925927</v>
      </c>
      <c r="D9014">
        <v>1</v>
      </c>
      <c r="E9014" s="12">
        <v>4</v>
      </c>
      <c r="I9014">
        <f t="shared" si="140"/>
        <v>0</v>
      </c>
      <c r="K9014" s="12" t="s">
        <v>47</v>
      </c>
      <c r="L9014">
        <v>1</v>
      </c>
      <c r="M9014" s="12" t="s">
        <v>48</v>
      </c>
    </row>
    <row r="9015" spans="1:13" x14ac:dyDescent="0.25">
      <c r="A9015">
        <v>9014</v>
      </c>
      <c r="B9015" s="10">
        <v>44406</v>
      </c>
      <c r="C9015" s="11">
        <v>0.93628472222222225</v>
      </c>
      <c r="D9015">
        <v>1</v>
      </c>
      <c r="E9015" s="12">
        <v>4</v>
      </c>
      <c r="I9015">
        <f t="shared" si="140"/>
        <v>0</v>
      </c>
      <c r="K9015" s="12" t="s">
        <v>47</v>
      </c>
      <c r="L9015">
        <v>1</v>
      </c>
      <c r="M9015" s="12" t="s">
        <v>48</v>
      </c>
    </row>
    <row r="9016" spans="1:13" x14ac:dyDescent="0.25">
      <c r="A9016">
        <v>9015</v>
      </c>
      <c r="B9016" s="10">
        <v>44406</v>
      </c>
      <c r="C9016" s="11">
        <v>0.93657407407407411</v>
      </c>
      <c r="D9016">
        <v>1</v>
      </c>
      <c r="E9016" s="12">
        <v>4</v>
      </c>
      <c r="I9016">
        <f t="shared" si="140"/>
        <v>0</v>
      </c>
      <c r="K9016" s="12" t="s">
        <v>47</v>
      </c>
      <c r="L9016">
        <v>2</v>
      </c>
      <c r="M9016" s="12" t="s">
        <v>48</v>
      </c>
    </row>
    <row r="9017" spans="1:13" x14ac:dyDescent="0.25">
      <c r="A9017">
        <v>9016</v>
      </c>
      <c r="B9017" s="10">
        <v>44406</v>
      </c>
      <c r="C9017" s="11">
        <v>0.93732638888888886</v>
      </c>
      <c r="D9017">
        <v>2</v>
      </c>
      <c r="E9017" s="12">
        <v>5</v>
      </c>
      <c r="I9017">
        <f t="shared" si="140"/>
        <v>0</v>
      </c>
      <c r="K9017" s="12" t="s">
        <v>47</v>
      </c>
      <c r="L9017">
        <v>1</v>
      </c>
      <c r="M9017" s="12" t="s">
        <v>48</v>
      </c>
    </row>
    <row r="9018" spans="1:13" x14ac:dyDescent="0.25">
      <c r="A9018">
        <v>9017</v>
      </c>
      <c r="B9018" s="10">
        <v>44406</v>
      </c>
      <c r="C9018" s="11">
        <v>0.93769675925925933</v>
      </c>
      <c r="D9018">
        <v>2</v>
      </c>
      <c r="E9018" s="12">
        <v>6</v>
      </c>
      <c r="I9018">
        <f t="shared" si="140"/>
        <v>0</v>
      </c>
      <c r="K9018" s="12" t="s">
        <v>47</v>
      </c>
      <c r="L9018">
        <v>1</v>
      </c>
      <c r="M9018" s="12" t="s">
        <v>48</v>
      </c>
    </row>
    <row r="9019" spans="1:13" x14ac:dyDescent="0.25">
      <c r="A9019">
        <v>9018</v>
      </c>
      <c r="B9019" s="10">
        <v>44406</v>
      </c>
      <c r="C9019" s="11">
        <v>0.9381828703703704</v>
      </c>
      <c r="D9019">
        <v>1</v>
      </c>
      <c r="E9019" s="12">
        <v>4</v>
      </c>
      <c r="I9019">
        <f t="shared" si="140"/>
        <v>0</v>
      </c>
      <c r="K9019" s="12" t="s">
        <v>47</v>
      </c>
      <c r="L9019">
        <v>6</v>
      </c>
      <c r="M9019" s="12" t="s">
        <v>103</v>
      </c>
    </row>
    <row r="9020" spans="1:13" x14ac:dyDescent="0.25">
      <c r="A9020">
        <v>9019</v>
      </c>
      <c r="B9020" s="10">
        <v>44406</v>
      </c>
      <c r="C9020" s="11">
        <v>0.94059027777777782</v>
      </c>
      <c r="D9020">
        <v>1</v>
      </c>
      <c r="E9020" s="12">
        <v>7</v>
      </c>
      <c r="I9020">
        <f t="shared" si="140"/>
        <v>0</v>
      </c>
      <c r="K9020" s="12" t="s">
        <v>47</v>
      </c>
      <c r="L9020">
        <v>1</v>
      </c>
      <c r="M9020" s="12" t="s">
        <v>49</v>
      </c>
    </row>
    <row r="9021" spans="1:13" x14ac:dyDescent="0.25">
      <c r="A9021">
        <v>9020</v>
      </c>
      <c r="B9021" s="10">
        <v>44406</v>
      </c>
      <c r="C9021" s="11">
        <v>0.94179398148148152</v>
      </c>
      <c r="D9021">
        <v>2</v>
      </c>
      <c r="E9021" s="12">
        <v>4.5</v>
      </c>
      <c r="I9021">
        <f t="shared" si="140"/>
        <v>0</v>
      </c>
      <c r="K9021" s="12" t="s">
        <v>47</v>
      </c>
      <c r="L9021">
        <v>4</v>
      </c>
      <c r="M9021" s="12" t="s">
        <v>48</v>
      </c>
    </row>
    <row r="9022" spans="1:13" x14ac:dyDescent="0.25">
      <c r="A9022">
        <v>9021</v>
      </c>
      <c r="B9022" s="10">
        <v>44406</v>
      </c>
      <c r="C9022" s="11">
        <v>0.94219907407407411</v>
      </c>
      <c r="D9022">
        <v>1</v>
      </c>
      <c r="E9022" s="12">
        <v>4</v>
      </c>
      <c r="I9022">
        <f t="shared" si="140"/>
        <v>0</v>
      </c>
      <c r="K9022" s="12" t="s">
        <v>47</v>
      </c>
      <c r="L9022">
        <v>1</v>
      </c>
      <c r="M9022" s="12" t="s">
        <v>48</v>
      </c>
    </row>
    <row r="9023" spans="1:13" x14ac:dyDescent="0.25">
      <c r="A9023">
        <v>9022</v>
      </c>
      <c r="B9023" s="10">
        <v>44406</v>
      </c>
      <c r="C9023" s="11">
        <v>0.94241898148148151</v>
      </c>
      <c r="D9023">
        <v>2</v>
      </c>
      <c r="E9023" s="12">
        <v>6</v>
      </c>
      <c r="I9023">
        <f t="shared" si="140"/>
        <v>0</v>
      </c>
      <c r="K9023" s="12" t="s">
        <v>47</v>
      </c>
      <c r="L9023">
        <v>1</v>
      </c>
      <c r="M9023" s="12" t="s">
        <v>49</v>
      </c>
    </row>
    <row r="9024" spans="1:13" x14ac:dyDescent="0.25">
      <c r="A9024">
        <v>9023</v>
      </c>
      <c r="B9024" s="10">
        <v>44406</v>
      </c>
      <c r="C9024" s="11">
        <v>0.94287037037037036</v>
      </c>
      <c r="D9024">
        <v>2</v>
      </c>
      <c r="E9024" s="12">
        <v>5</v>
      </c>
      <c r="I9024">
        <f t="shared" si="140"/>
        <v>0</v>
      </c>
      <c r="K9024" s="12" t="s">
        <v>47</v>
      </c>
      <c r="L9024">
        <v>2</v>
      </c>
      <c r="M9024" s="12" t="s">
        <v>49</v>
      </c>
    </row>
    <row r="9025" spans="1:13" x14ac:dyDescent="0.25">
      <c r="A9025">
        <v>9024</v>
      </c>
      <c r="B9025" s="10">
        <v>44406</v>
      </c>
      <c r="C9025" s="11">
        <v>0.94307870370370372</v>
      </c>
      <c r="D9025">
        <v>1</v>
      </c>
      <c r="E9025" s="12">
        <v>4</v>
      </c>
      <c r="I9025">
        <f t="shared" si="140"/>
        <v>0</v>
      </c>
      <c r="K9025" s="12" t="s">
        <v>47</v>
      </c>
      <c r="L9025">
        <v>1</v>
      </c>
      <c r="M9025" s="12" t="s">
        <v>49</v>
      </c>
    </row>
    <row r="9026" spans="1:13" x14ac:dyDescent="0.25">
      <c r="A9026">
        <v>9025</v>
      </c>
      <c r="B9026" s="10">
        <v>44406</v>
      </c>
      <c r="C9026" s="11">
        <v>0.94506944444444441</v>
      </c>
      <c r="D9026">
        <v>2</v>
      </c>
      <c r="E9026" s="12">
        <v>4</v>
      </c>
      <c r="I9026">
        <f t="shared" si="140"/>
        <v>0</v>
      </c>
      <c r="K9026" s="12" t="s">
        <v>47</v>
      </c>
      <c r="L9026">
        <v>3</v>
      </c>
      <c r="M9026" s="12" t="s">
        <v>48</v>
      </c>
    </row>
    <row r="9027" spans="1:13" x14ac:dyDescent="0.25">
      <c r="A9027">
        <v>9026</v>
      </c>
      <c r="B9027" s="10">
        <v>44406</v>
      </c>
      <c r="C9027" s="11">
        <v>0.94818287037037041</v>
      </c>
      <c r="D9027">
        <v>2</v>
      </c>
      <c r="E9027" s="12">
        <v>4.5</v>
      </c>
      <c r="I9027">
        <f t="shared" si="140"/>
        <v>0</v>
      </c>
      <c r="K9027" s="12" t="s">
        <v>47</v>
      </c>
      <c r="L9027">
        <v>3</v>
      </c>
      <c r="M9027" s="12" t="s">
        <v>58</v>
      </c>
    </row>
    <row r="9028" spans="1:13" x14ac:dyDescent="0.25">
      <c r="A9028">
        <v>9027</v>
      </c>
      <c r="B9028" s="10">
        <v>44406</v>
      </c>
      <c r="C9028" s="11">
        <v>0.94942129629629635</v>
      </c>
      <c r="D9028">
        <v>1</v>
      </c>
      <c r="E9028" s="12">
        <v>5</v>
      </c>
      <c r="I9028">
        <f t="shared" si="140"/>
        <v>0</v>
      </c>
      <c r="K9028" s="12" t="s">
        <v>47</v>
      </c>
      <c r="L9028">
        <v>1</v>
      </c>
      <c r="M9028" s="12" t="s">
        <v>49</v>
      </c>
    </row>
    <row r="9029" spans="1:13" x14ac:dyDescent="0.25">
      <c r="A9029">
        <v>9028</v>
      </c>
      <c r="B9029" s="10">
        <v>44406</v>
      </c>
      <c r="C9029" s="11">
        <v>0.95075231481481481</v>
      </c>
      <c r="D9029">
        <v>2</v>
      </c>
      <c r="E9029" s="12">
        <v>4</v>
      </c>
      <c r="I9029">
        <f t="shared" si="140"/>
        <v>0</v>
      </c>
      <c r="K9029" s="12" t="s">
        <v>47</v>
      </c>
      <c r="L9029">
        <v>3</v>
      </c>
      <c r="M9029" s="12" t="s">
        <v>55</v>
      </c>
    </row>
    <row r="9030" spans="1:13" x14ac:dyDescent="0.25">
      <c r="A9030">
        <v>9029</v>
      </c>
      <c r="B9030" s="10">
        <v>44406</v>
      </c>
      <c r="C9030" s="11">
        <v>0.95092592592592595</v>
      </c>
      <c r="D9030">
        <v>1</v>
      </c>
      <c r="E9030" s="12">
        <v>4</v>
      </c>
      <c r="I9030">
        <f t="shared" si="140"/>
        <v>0</v>
      </c>
      <c r="K9030" s="12" t="s">
        <v>47</v>
      </c>
      <c r="L9030">
        <v>1</v>
      </c>
      <c r="M9030" s="12" t="s">
        <v>48</v>
      </c>
    </row>
    <row r="9031" spans="1:13" x14ac:dyDescent="0.25">
      <c r="A9031">
        <v>9030</v>
      </c>
      <c r="B9031" s="10">
        <v>44406</v>
      </c>
      <c r="C9031" s="11">
        <v>0.95120370370370377</v>
      </c>
      <c r="D9031">
        <v>1</v>
      </c>
      <c r="E9031" s="12">
        <v>6</v>
      </c>
      <c r="I9031">
        <f t="shared" si="140"/>
        <v>0</v>
      </c>
      <c r="K9031" s="12" t="s">
        <v>47</v>
      </c>
      <c r="L9031">
        <v>1</v>
      </c>
      <c r="M9031" s="12" t="s">
        <v>48</v>
      </c>
    </row>
    <row r="9032" spans="1:13" x14ac:dyDescent="0.25">
      <c r="A9032">
        <v>9031</v>
      </c>
      <c r="B9032" s="10">
        <v>44406</v>
      </c>
      <c r="C9032" s="11">
        <v>0.95186342592592599</v>
      </c>
      <c r="D9032">
        <v>2</v>
      </c>
      <c r="E9032" s="12">
        <v>4.5</v>
      </c>
      <c r="I9032">
        <f t="shared" si="140"/>
        <v>0</v>
      </c>
      <c r="K9032" s="12" t="s">
        <v>47</v>
      </c>
      <c r="L9032">
        <v>2</v>
      </c>
      <c r="M9032" s="12" t="s">
        <v>48</v>
      </c>
    </row>
    <row r="9033" spans="1:13" x14ac:dyDescent="0.25">
      <c r="A9033">
        <v>9032</v>
      </c>
      <c r="B9033" s="10">
        <v>44406</v>
      </c>
      <c r="C9033" s="11">
        <v>0.95474537037037033</v>
      </c>
      <c r="D9033">
        <v>1</v>
      </c>
      <c r="E9033" s="12">
        <v>6</v>
      </c>
      <c r="I9033">
        <f t="shared" ref="I9033:I9096" si="141">SUM(F9033:H9033)</f>
        <v>0</v>
      </c>
      <c r="K9033" s="12" t="s">
        <v>47</v>
      </c>
      <c r="L9033">
        <v>2</v>
      </c>
      <c r="M9033" s="12" t="s">
        <v>48</v>
      </c>
    </row>
    <row r="9034" spans="1:13" x14ac:dyDescent="0.25">
      <c r="A9034">
        <v>9033</v>
      </c>
      <c r="B9034" s="10">
        <v>44406</v>
      </c>
      <c r="C9034" s="11">
        <v>0.95657407407407413</v>
      </c>
      <c r="D9034">
        <v>2</v>
      </c>
      <c r="E9034" s="12">
        <v>6</v>
      </c>
      <c r="I9034">
        <f t="shared" si="141"/>
        <v>0</v>
      </c>
      <c r="K9034" s="12" t="s">
        <v>47</v>
      </c>
      <c r="L9034">
        <v>1</v>
      </c>
      <c r="M9034" s="12" t="s">
        <v>48</v>
      </c>
    </row>
    <row r="9035" spans="1:13" x14ac:dyDescent="0.25">
      <c r="A9035">
        <v>9034</v>
      </c>
      <c r="B9035" s="10">
        <v>44406</v>
      </c>
      <c r="C9035" s="11">
        <v>0.95846064814814813</v>
      </c>
      <c r="D9035">
        <v>2</v>
      </c>
      <c r="E9035" s="12">
        <v>6</v>
      </c>
      <c r="I9035">
        <f t="shared" si="141"/>
        <v>0</v>
      </c>
      <c r="K9035" s="12" t="s">
        <v>47</v>
      </c>
      <c r="L9035">
        <v>1</v>
      </c>
      <c r="M9035" s="12" t="s">
        <v>48</v>
      </c>
    </row>
    <row r="9036" spans="1:13" x14ac:dyDescent="0.25">
      <c r="A9036">
        <v>9035</v>
      </c>
      <c r="B9036" s="10">
        <v>44406</v>
      </c>
      <c r="C9036" s="11">
        <v>0.95887731481481486</v>
      </c>
      <c r="D9036">
        <v>1</v>
      </c>
      <c r="E9036" s="12">
        <v>5.6</v>
      </c>
      <c r="I9036">
        <f t="shared" si="141"/>
        <v>0</v>
      </c>
      <c r="K9036" s="12" t="s">
        <v>47</v>
      </c>
      <c r="L9036">
        <v>2</v>
      </c>
      <c r="M9036" s="12" t="s">
        <v>48</v>
      </c>
    </row>
    <row r="9037" spans="1:13" x14ac:dyDescent="0.25">
      <c r="A9037">
        <v>9036</v>
      </c>
      <c r="B9037" s="10">
        <v>44406</v>
      </c>
      <c r="C9037" s="11">
        <v>0.9599537037037037</v>
      </c>
      <c r="D9037">
        <v>1</v>
      </c>
      <c r="E9037" s="12">
        <v>5</v>
      </c>
      <c r="I9037">
        <f t="shared" si="141"/>
        <v>0</v>
      </c>
      <c r="K9037" s="12" t="s">
        <v>47</v>
      </c>
      <c r="L9037">
        <v>1</v>
      </c>
      <c r="M9037" s="12" t="s">
        <v>48</v>
      </c>
    </row>
    <row r="9038" spans="1:13" x14ac:dyDescent="0.25">
      <c r="A9038">
        <v>9037</v>
      </c>
      <c r="B9038" s="10">
        <v>44406</v>
      </c>
      <c r="C9038" s="11">
        <v>0.96072916666666675</v>
      </c>
      <c r="D9038">
        <v>1</v>
      </c>
      <c r="E9038" s="12">
        <v>6</v>
      </c>
      <c r="I9038">
        <f t="shared" si="141"/>
        <v>0</v>
      </c>
      <c r="K9038" s="12" t="s">
        <v>47</v>
      </c>
      <c r="L9038">
        <v>1</v>
      </c>
      <c r="M9038" s="12" t="s">
        <v>48</v>
      </c>
    </row>
    <row r="9039" spans="1:13" x14ac:dyDescent="0.25">
      <c r="A9039">
        <v>9038</v>
      </c>
      <c r="B9039" s="10">
        <v>44406</v>
      </c>
      <c r="C9039" s="11">
        <v>0.96362268518518512</v>
      </c>
      <c r="D9039">
        <v>1</v>
      </c>
      <c r="E9039" s="12">
        <v>5</v>
      </c>
      <c r="I9039">
        <f t="shared" si="141"/>
        <v>0</v>
      </c>
      <c r="K9039" s="12" t="s">
        <v>47</v>
      </c>
      <c r="L9039">
        <v>1</v>
      </c>
      <c r="M9039" s="12" t="s">
        <v>49</v>
      </c>
    </row>
    <row r="9040" spans="1:13" x14ac:dyDescent="0.25">
      <c r="A9040">
        <v>9039</v>
      </c>
      <c r="B9040" s="10">
        <v>44406</v>
      </c>
      <c r="C9040" s="11">
        <v>0.9663194444444444</v>
      </c>
      <c r="D9040">
        <v>1</v>
      </c>
      <c r="E9040" s="12">
        <v>4</v>
      </c>
      <c r="I9040">
        <f t="shared" si="141"/>
        <v>0</v>
      </c>
      <c r="K9040" s="12" t="s">
        <v>47</v>
      </c>
      <c r="L9040">
        <v>1</v>
      </c>
      <c r="M9040" s="12" t="s">
        <v>48</v>
      </c>
    </row>
    <row r="9041" spans="1:13" x14ac:dyDescent="0.25">
      <c r="A9041">
        <v>9040</v>
      </c>
      <c r="B9041" s="10">
        <v>44406</v>
      </c>
      <c r="C9041" s="11">
        <v>0.96680555555555558</v>
      </c>
      <c r="D9041">
        <v>1</v>
      </c>
      <c r="E9041" s="12">
        <v>4</v>
      </c>
      <c r="I9041">
        <f t="shared" si="141"/>
        <v>0</v>
      </c>
      <c r="K9041" s="12" t="s">
        <v>47</v>
      </c>
      <c r="L9041">
        <v>1</v>
      </c>
      <c r="M9041" s="12" t="s">
        <v>48</v>
      </c>
    </row>
    <row r="9042" spans="1:13" x14ac:dyDescent="0.25">
      <c r="A9042">
        <v>9041</v>
      </c>
      <c r="B9042" s="10">
        <v>44406</v>
      </c>
      <c r="C9042" s="11">
        <v>0.96709490740740733</v>
      </c>
      <c r="D9042">
        <v>2</v>
      </c>
      <c r="E9042" s="12">
        <v>4</v>
      </c>
      <c r="I9042">
        <f t="shared" si="141"/>
        <v>0</v>
      </c>
      <c r="K9042" s="12" t="s">
        <v>47</v>
      </c>
      <c r="L9042">
        <v>2</v>
      </c>
      <c r="M9042" s="12" t="s">
        <v>54</v>
      </c>
    </row>
    <row r="9043" spans="1:13" x14ac:dyDescent="0.25">
      <c r="A9043">
        <v>9042</v>
      </c>
      <c r="B9043" s="10">
        <v>44406</v>
      </c>
      <c r="C9043" s="14">
        <v>0.97509259259259251</v>
      </c>
      <c r="D9043">
        <v>2</v>
      </c>
      <c r="E9043" s="12">
        <v>4</v>
      </c>
      <c r="I9043">
        <f t="shared" si="141"/>
        <v>0</v>
      </c>
      <c r="K9043" s="12" t="s">
        <v>47</v>
      </c>
      <c r="L9043">
        <v>2</v>
      </c>
      <c r="M9043" s="12" t="s">
        <v>54</v>
      </c>
    </row>
    <row r="9044" spans="1:13" x14ac:dyDescent="0.25">
      <c r="A9044">
        <v>9043</v>
      </c>
      <c r="B9044" s="10">
        <v>44406</v>
      </c>
      <c r="C9044" s="11">
        <v>0.97633101851851845</v>
      </c>
      <c r="D9044">
        <v>1</v>
      </c>
      <c r="E9044" s="12">
        <v>4</v>
      </c>
      <c r="I9044">
        <f t="shared" si="141"/>
        <v>0</v>
      </c>
      <c r="K9044" s="12" t="s">
        <v>47</v>
      </c>
      <c r="L9044">
        <v>1</v>
      </c>
      <c r="M9044" s="12" t="s">
        <v>49</v>
      </c>
    </row>
    <row r="9045" spans="1:13" x14ac:dyDescent="0.25">
      <c r="A9045">
        <v>9044</v>
      </c>
      <c r="B9045" s="10">
        <v>44406</v>
      </c>
      <c r="C9045" s="11">
        <v>0.97981481481481481</v>
      </c>
      <c r="D9045">
        <v>1</v>
      </c>
      <c r="E9045" s="12">
        <v>4</v>
      </c>
      <c r="I9045">
        <f t="shared" si="141"/>
        <v>0</v>
      </c>
      <c r="K9045" s="12" t="s">
        <v>47</v>
      </c>
      <c r="L9045">
        <v>1</v>
      </c>
      <c r="M9045" s="12" t="s">
        <v>49</v>
      </c>
    </row>
    <row r="9046" spans="1:13" x14ac:dyDescent="0.25">
      <c r="A9046">
        <v>9045</v>
      </c>
      <c r="B9046" s="10">
        <v>44406</v>
      </c>
      <c r="C9046" s="11">
        <v>0.98025462962962961</v>
      </c>
      <c r="D9046">
        <v>1</v>
      </c>
      <c r="E9046" s="12">
        <v>6</v>
      </c>
      <c r="F9046">
        <v>1</v>
      </c>
      <c r="I9046">
        <f t="shared" si="141"/>
        <v>1</v>
      </c>
    </row>
    <row r="9047" spans="1:13" x14ac:dyDescent="0.25">
      <c r="A9047">
        <v>9046</v>
      </c>
      <c r="B9047" s="10">
        <v>44406</v>
      </c>
      <c r="C9047" s="11">
        <v>0.98149305555555555</v>
      </c>
      <c r="D9047">
        <v>2</v>
      </c>
      <c r="E9047" s="12">
        <v>4</v>
      </c>
      <c r="I9047">
        <f t="shared" si="141"/>
        <v>0</v>
      </c>
      <c r="K9047" s="12" t="s">
        <v>47</v>
      </c>
      <c r="L9047">
        <v>1</v>
      </c>
      <c r="M9047" s="12" t="s">
        <v>49</v>
      </c>
    </row>
    <row r="9048" spans="1:13" x14ac:dyDescent="0.25">
      <c r="A9048">
        <v>9047</v>
      </c>
      <c r="B9048" s="10">
        <v>44406</v>
      </c>
      <c r="C9048" s="11">
        <v>0.9819444444444444</v>
      </c>
      <c r="D9048">
        <v>2</v>
      </c>
      <c r="E9048" s="12">
        <v>5</v>
      </c>
      <c r="I9048">
        <f t="shared" si="141"/>
        <v>0</v>
      </c>
      <c r="K9048" s="12" t="s">
        <v>47</v>
      </c>
      <c r="L9048">
        <v>1</v>
      </c>
      <c r="M9048" s="12" t="s">
        <v>48</v>
      </c>
    </row>
    <row r="9049" spans="1:13" x14ac:dyDescent="0.25">
      <c r="A9049">
        <v>9048</v>
      </c>
      <c r="B9049" s="10">
        <v>44406</v>
      </c>
      <c r="C9049" s="11">
        <v>0.98609953703703701</v>
      </c>
      <c r="D9049">
        <v>2</v>
      </c>
      <c r="E9049" s="12">
        <v>6</v>
      </c>
      <c r="I9049">
        <f t="shared" si="141"/>
        <v>0</v>
      </c>
      <c r="K9049" s="12" t="s">
        <v>47</v>
      </c>
      <c r="L9049">
        <v>1</v>
      </c>
      <c r="M9049" s="12" t="s">
        <v>48</v>
      </c>
    </row>
    <row r="9050" spans="1:13" x14ac:dyDescent="0.25">
      <c r="A9050">
        <v>9049</v>
      </c>
      <c r="B9050" s="10">
        <v>44406</v>
      </c>
      <c r="C9050" s="11">
        <v>0.98878472222222225</v>
      </c>
      <c r="D9050">
        <v>1</v>
      </c>
      <c r="E9050" s="12">
        <v>6</v>
      </c>
      <c r="G9050">
        <v>1</v>
      </c>
      <c r="I9050">
        <f t="shared" si="141"/>
        <v>1</v>
      </c>
    </row>
    <row r="9051" spans="1:13" x14ac:dyDescent="0.25">
      <c r="A9051">
        <v>9050</v>
      </c>
      <c r="B9051" s="10">
        <v>44406</v>
      </c>
      <c r="C9051" s="11">
        <v>0.98954861111111114</v>
      </c>
      <c r="D9051">
        <v>1</v>
      </c>
      <c r="E9051" s="12">
        <v>4</v>
      </c>
      <c r="I9051">
        <f t="shared" si="141"/>
        <v>0</v>
      </c>
      <c r="K9051" s="12" t="s">
        <v>47</v>
      </c>
      <c r="L9051">
        <v>1</v>
      </c>
      <c r="M9051" s="12" t="s">
        <v>48</v>
      </c>
    </row>
    <row r="9052" spans="1:13" x14ac:dyDescent="0.25">
      <c r="A9052">
        <v>9051</v>
      </c>
      <c r="B9052" s="10">
        <v>44406</v>
      </c>
      <c r="C9052" s="11">
        <v>0.99002314814814818</v>
      </c>
      <c r="D9052">
        <v>1</v>
      </c>
      <c r="E9052" s="12">
        <v>6</v>
      </c>
      <c r="G9052">
        <v>1</v>
      </c>
      <c r="I9052">
        <f t="shared" si="141"/>
        <v>1</v>
      </c>
    </row>
    <row r="9053" spans="1:13" x14ac:dyDescent="0.25">
      <c r="A9053">
        <v>9052</v>
      </c>
      <c r="B9053" s="10">
        <v>44406</v>
      </c>
      <c r="C9053" s="11">
        <v>0.9900810185185186</v>
      </c>
      <c r="D9053">
        <v>2</v>
      </c>
      <c r="E9053" s="12">
        <v>4.7</v>
      </c>
      <c r="G9053">
        <v>2</v>
      </c>
      <c r="I9053">
        <f t="shared" si="141"/>
        <v>2</v>
      </c>
    </row>
    <row r="9054" spans="1:13" x14ac:dyDescent="0.25">
      <c r="A9054">
        <v>9053</v>
      </c>
      <c r="B9054" s="10">
        <v>44406</v>
      </c>
      <c r="C9054" s="11">
        <v>0.99187499999999995</v>
      </c>
      <c r="D9054">
        <v>2</v>
      </c>
      <c r="E9054" s="12">
        <v>4</v>
      </c>
      <c r="I9054">
        <f t="shared" si="141"/>
        <v>0</v>
      </c>
      <c r="K9054" s="12" t="s">
        <v>47</v>
      </c>
      <c r="L9054">
        <v>1</v>
      </c>
      <c r="M9054" s="12" t="s">
        <v>48</v>
      </c>
    </row>
    <row r="9055" spans="1:13" x14ac:dyDescent="0.25">
      <c r="A9055">
        <v>9054</v>
      </c>
      <c r="B9055" s="10">
        <v>44406</v>
      </c>
      <c r="C9055" s="11">
        <v>0.99211805555555566</v>
      </c>
      <c r="D9055">
        <v>2</v>
      </c>
      <c r="E9055" s="12">
        <v>5</v>
      </c>
      <c r="I9055">
        <f t="shared" si="141"/>
        <v>0</v>
      </c>
      <c r="K9055" s="12" t="s">
        <v>47</v>
      </c>
      <c r="L9055">
        <v>1</v>
      </c>
      <c r="M9055" s="12" t="s">
        <v>48</v>
      </c>
    </row>
    <row r="9056" spans="1:13" x14ac:dyDescent="0.25">
      <c r="A9056">
        <v>9055</v>
      </c>
      <c r="B9056" s="10">
        <v>44406</v>
      </c>
      <c r="C9056" s="11">
        <v>0.99699074074074068</v>
      </c>
      <c r="D9056">
        <v>1</v>
      </c>
      <c r="E9056" s="12">
        <v>4</v>
      </c>
      <c r="I9056">
        <f t="shared" si="141"/>
        <v>0</v>
      </c>
      <c r="K9056" s="12" t="s">
        <v>47</v>
      </c>
      <c r="L9056">
        <v>1</v>
      </c>
      <c r="M9056" s="12" t="s">
        <v>49</v>
      </c>
    </row>
    <row r="9057" spans="1:13" x14ac:dyDescent="0.25">
      <c r="A9057">
        <v>9056</v>
      </c>
      <c r="B9057" s="10">
        <v>44406</v>
      </c>
      <c r="C9057" s="11">
        <v>0.99750000000000005</v>
      </c>
      <c r="D9057">
        <v>1</v>
      </c>
      <c r="E9057" s="12">
        <v>4</v>
      </c>
      <c r="I9057">
        <f t="shared" si="141"/>
        <v>0</v>
      </c>
      <c r="K9057" s="12" t="s">
        <v>47</v>
      </c>
      <c r="L9057">
        <v>1</v>
      </c>
      <c r="M9057" s="12" t="s">
        <v>48</v>
      </c>
    </row>
    <row r="9058" spans="1:13" x14ac:dyDescent="0.25">
      <c r="A9058">
        <v>9057</v>
      </c>
      <c r="B9058" s="10">
        <v>44406</v>
      </c>
      <c r="C9058" s="12" t="s">
        <v>193</v>
      </c>
      <c r="D9058">
        <v>2</v>
      </c>
      <c r="E9058" s="12">
        <v>6</v>
      </c>
      <c r="I9058">
        <f t="shared" si="141"/>
        <v>0</v>
      </c>
      <c r="K9058" s="12" t="s">
        <v>47</v>
      </c>
      <c r="L9058">
        <v>1</v>
      </c>
      <c r="M9058" s="12" t="s">
        <v>49</v>
      </c>
    </row>
    <row r="9059" spans="1:13" x14ac:dyDescent="0.25">
      <c r="A9059">
        <v>9058</v>
      </c>
      <c r="B9059" s="10">
        <v>44406</v>
      </c>
      <c r="C9059" s="11">
        <v>0.99876157407407407</v>
      </c>
      <c r="D9059">
        <v>1</v>
      </c>
      <c r="E9059" s="12">
        <v>4</v>
      </c>
      <c r="I9059">
        <f t="shared" si="141"/>
        <v>0</v>
      </c>
      <c r="K9059" s="12" t="s">
        <v>47</v>
      </c>
      <c r="L9059">
        <v>3</v>
      </c>
      <c r="M9059" s="12" t="s">
        <v>48</v>
      </c>
    </row>
    <row r="9060" spans="1:13" x14ac:dyDescent="0.25">
      <c r="A9060">
        <v>9059</v>
      </c>
      <c r="B9060" s="10">
        <v>44407</v>
      </c>
      <c r="C9060" s="11">
        <v>8.564814814814815E-4</v>
      </c>
      <c r="D9060">
        <v>2</v>
      </c>
      <c r="E9060" s="12">
        <v>4</v>
      </c>
      <c r="I9060">
        <f t="shared" si="141"/>
        <v>0</v>
      </c>
      <c r="K9060" s="12" t="s">
        <v>47</v>
      </c>
      <c r="L9060">
        <v>2</v>
      </c>
      <c r="M9060" s="12" t="s">
        <v>48</v>
      </c>
    </row>
    <row r="9061" spans="1:13" x14ac:dyDescent="0.25">
      <c r="A9061">
        <v>9060</v>
      </c>
      <c r="B9061" s="10">
        <v>44407</v>
      </c>
      <c r="C9061" s="11">
        <v>1.0416666666666667E-3</v>
      </c>
      <c r="D9061">
        <v>1</v>
      </c>
      <c r="E9061" s="12">
        <v>4</v>
      </c>
      <c r="I9061">
        <f t="shared" si="141"/>
        <v>0</v>
      </c>
      <c r="K9061" s="12" t="s">
        <v>47</v>
      </c>
      <c r="L9061">
        <v>1</v>
      </c>
      <c r="M9061" s="12" t="s">
        <v>49</v>
      </c>
    </row>
    <row r="9062" spans="1:13" x14ac:dyDescent="0.25">
      <c r="A9062">
        <v>9061</v>
      </c>
      <c r="B9062" s="10">
        <v>44407</v>
      </c>
      <c r="C9062" s="11">
        <v>1.261574074074074E-3</v>
      </c>
      <c r="D9062">
        <v>2</v>
      </c>
      <c r="E9062" s="12">
        <v>7</v>
      </c>
      <c r="I9062">
        <f t="shared" si="141"/>
        <v>0</v>
      </c>
      <c r="K9062">
        <v>2</v>
      </c>
      <c r="L9062">
        <v>1</v>
      </c>
      <c r="M9062">
        <v>1</v>
      </c>
    </row>
    <row r="9063" spans="1:13" x14ac:dyDescent="0.25">
      <c r="A9063">
        <v>9062</v>
      </c>
      <c r="B9063" s="10">
        <v>44407</v>
      </c>
      <c r="C9063" s="11">
        <v>1.2847222222222223E-3</v>
      </c>
      <c r="D9063">
        <v>2</v>
      </c>
      <c r="E9063" s="12">
        <v>6.7</v>
      </c>
      <c r="I9063">
        <f t="shared" si="141"/>
        <v>0</v>
      </c>
      <c r="K9063" s="12" t="s">
        <v>47</v>
      </c>
      <c r="L9063">
        <v>2</v>
      </c>
      <c r="M9063" s="12" t="s">
        <v>54</v>
      </c>
    </row>
    <row r="9064" spans="1:13" x14ac:dyDescent="0.25">
      <c r="A9064">
        <v>9063</v>
      </c>
      <c r="B9064" s="10">
        <v>44407</v>
      </c>
      <c r="C9064" s="11">
        <v>2.2569444444444447E-3</v>
      </c>
      <c r="D9064">
        <v>1</v>
      </c>
      <c r="E9064" s="12">
        <v>5</v>
      </c>
      <c r="I9064">
        <f t="shared" si="141"/>
        <v>0</v>
      </c>
      <c r="K9064" s="12" t="s">
        <v>47</v>
      </c>
      <c r="L9064">
        <v>2</v>
      </c>
      <c r="M9064" s="12" t="s">
        <v>54</v>
      </c>
    </row>
    <row r="9065" spans="1:13" x14ac:dyDescent="0.25">
      <c r="A9065">
        <v>9064</v>
      </c>
      <c r="B9065" s="10">
        <v>44407</v>
      </c>
      <c r="C9065" s="11">
        <v>2.4652777777777776E-3</v>
      </c>
      <c r="D9065">
        <v>1</v>
      </c>
      <c r="E9065" s="12">
        <v>4</v>
      </c>
      <c r="I9065">
        <f t="shared" si="141"/>
        <v>0</v>
      </c>
      <c r="K9065" s="12" t="s">
        <v>47</v>
      </c>
      <c r="L9065">
        <v>4</v>
      </c>
      <c r="M9065" s="12" t="s">
        <v>59</v>
      </c>
    </row>
    <row r="9066" spans="1:13" x14ac:dyDescent="0.25">
      <c r="A9066">
        <v>9065</v>
      </c>
      <c r="B9066" s="10">
        <v>44407</v>
      </c>
      <c r="C9066" s="11">
        <v>2.6620370370370374E-3</v>
      </c>
      <c r="D9066">
        <v>2</v>
      </c>
      <c r="E9066" s="12">
        <v>7</v>
      </c>
      <c r="I9066">
        <f t="shared" si="141"/>
        <v>0</v>
      </c>
      <c r="K9066" s="12" t="s">
        <v>47</v>
      </c>
      <c r="L9066">
        <v>2</v>
      </c>
      <c r="M9066" s="12" t="s">
        <v>54</v>
      </c>
    </row>
    <row r="9067" spans="1:13" x14ac:dyDescent="0.25">
      <c r="A9067">
        <v>9066</v>
      </c>
      <c r="B9067" s="10">
        <v>44407</v>
      </c>
      <c r="C9067" s="11">
        <v>2.9861111111111113E-3</v>
      </c>
      <c r="D9067">
        <v>1</v>
      </c>
      <c r="E9067" s="12">
        <v>5</v>
      </c>
      <c r="F9067">
        <v>1</v>
      </c>
      <c r="I9067">
        <f t="shared" si="141"/>
        <v>1</v>
      </c>
      <c r="K9067" s="12" t="s">
        <v>47</v>
      </c>
      <c r="L9067">
        <v>3</v>
      </c>
      <c r="M9067" s="12" t="s">
        <v>55</v>
      </c>
    </row>
    <row r="9068" spans="1:13" x14ac:dyDescent="0.25">
      <c r="A9068">
        <v>9067</v>
      </c>
      <c r="B9068" s="10">
        <v>44407</v>
      </c>
      <c r="C9068" s="11">
        <v>3.6111111111111114E-3</v>
      </c>
      <c r="D9068">
        <v>1</v>
      </c>
      <c r="E9068" s="12">
        <v>6</v>
      </c>
      <c r="I9068">
        <f t="shared" si="141"/>
        <v>0</v>
      </c>
      <c r="K9068" s="12" t="s">
        <v>47</v>
      </c>
      <c r="L9068">
        <v>1</v>
      </c>
      <c r="M9068" s="12" t="s">
        <v>48</v>
      </c>
    </row>
    <row r="9069" spans="1:13" x14ac:dyDescent="0.25">
      <c r="A9069">
        <v>9068</v>
      </c>
      <c r="B9069" s="10">
        <v>44407</v>
      </c>
      <c r="C9069" s="11">
        <v>4.0972222222222226E-3</v>
      </c>
      <c r="D9069">
        <v>1</v>
      </c>
      <c r="E9069" s="12">
        <v>4</v>
      </c>
      <c r="I9069">
        <f t="shared" si="141"/>
        <v>0</v>
      </c>
      <c r="K9069" s="12" t="s">
        <v>47</v>
      </c>
      <c r="L9069">
        <v>1</v>
      </c>
      <c r="M9069" s="12" t="s">
        <v>48</v>
      </c>
    </row>
    <row r="9070" spans="1:13" x14ac:dyDescent="0.25">
      <c r="A9070">
        <v>9069</v>
      </c>
      <c r="B9070" s="10">
        <v>44407</v>
      </c>
      <c r="C9070" s="11">
        <v>5.6018518518518518E-3</v>
      </c>
      <c r="D9070">
        <v>1</v>
      </c>
      <c r="E9070" s="12">
        <v>4</v>
      </c>
      <c r="I9070">
        <f t="shared" si="141"/>
        <v>0</v>
      </c>
      <c r="K9070" s="12" t="s">
        <v>47</v>
      </c>
      <c r="L9070">
        <v>1</v>
      </c>
      <c r="M9070" s="12" t="s">
        <v>48</v>
      </c>
    </row>
    <row r="9071" spans="1:13" x14ac:dyDescent="0.25">
      <c r="A9071">
        <v>9070</v>
      </c>
      <c r="B9071" s="10">
        <v>44407</v>
      </c>
      <c r="C9071" s="11">
        <v>7.106481481481481E-3</v>
      </c>
      <c r="D9071">
        <v>2</v>
      </c>
      <c r="E9071" s="12">
        <v>4</v>
      </c>
      <c r="I9071">
        <f t="shared" si="141"/>
        <v>0</v>
      </c>
      <c r="K9071" s="12" t="s">
        <v>47</v>
      </c>
      <c r="L9071">
        <v>1</v>
      </c>
      <c r="M9071" s="12" t="s">
        <v>48</v>
      </c>
    </row>
    <row r="9072" spans="1:13" x14ac:dyDescent="0.25">
      <c r="A9072">
        <v>9071</v>
      </c>
      <c r="B9072" s="10">
        <v>44407</v>
      </c>
      <c r="C9072" s="11">
        <v>7.7777777777777767E-3</v>
      </c>
      <c r="D9072">
        <v>2</v>
      </c>
      <c r="E9072" s="12">
        <v>6</v>
      </c>
      <c r="I9072">
        <f t="shared" si="141"/>
        <v>0</v>
      </c>
      <c r="K9072" s="12" t="s">
        <v>47</v>
      </c>
      <c r="L9072">
        <v>1</v>
      </c>
      <c r="M9072" s="12" t="s">
        <v>48</v>
      </c>
    </row>
    <row r="9073" spans="1:13" x14ac:dyDescent="0.25">
      <c r="A9073">
        <v>9072</v>
      </c>
      <c r="B9073" s="10">
        <v>44407</v>
      </c>
      <c r="C9073" s="11">
        <v>8.5300925925925926E-3</v>
      </c>
      <c r="D9073">
        <v>2</v>
      </c>
      <c r="E9073" s="12">
        <v>6</v>
      </c>
      <c r="I9073">
        <f t="shared" si="141"/>
        <v>0</v>
      </c>
      <c r="K9073" s="12" t="s">
        <v>47</v>
      </c>
      <c r="L9073">
        <v>1</v>
      </c>
      <c r="M9073" s="12" t="s">
        <v>48</v>
      </c>
    </row>
    <row r="9074" spans="1:13" x14ac:dyDescent="0.25">
      <c r="A9074">
        <v>9073</v>
      </c>
      <c r="B9074" s="10">
        <v>44407</v>
      </c>
      <c r="C9074" s="11">
        <v>9.6064814814814815E-3</v>
      </c>
      <c r="D9074">
        <v>1</v>
      </c>
      <c r="E9074" s="12">
        <v>5</v>
      </c>
      <c r="I9074">
        <f t="shared" si="141"/>
        <v>0</v>
      </c>
      <c r="K9074" s="12" t="s">
        <v>47</v>
      </c>
      <c r="L9074">
        <v>1</v>
      </c>
      <c r="M9074" s="12" t="s">
        <v>49</v>
      </c>
    </row>
    <row r="9075" spans="1:13" x14ac:dyDescent="0.25">
      <c r="A9075">
        <v>9074</v>
      </c>
      <c r="B9075" s="10">
        <v>44407</v>
      </c>
      <c r="C9075" s="11">
        <v>9.9074074074074082E-3</v>
      </c>
      <c r="D9075">
        <v>2</v>
      </c>
      <c r="E9075" s="12">
        <v>4</v>
      </c>
      <c r="I9075">
        <f t="shared" si="141"/>
        <v>0</v>
      </c>
      <c r="K9075" s="12" t="s">
        <v>47</v>
      </c>
      <c r="L9075">
        <v>1</v>
      </c>
      <c r="M9075" s="12" t="s">
        <v>49</v>
      </c>
    </row>
    <row r="9076" spans="1:13" x14ac:dyDescent="0.25">
      <c r="A9076">
        <v>9075</v>
      </c>
      <c r="B9076" s="10">
        <v>44407</v>
      </c>
      <c r="C9076" s="11">
        <v>1.1168981481481481E-2</v>
      </c>
      <c r="D9076">
        <v>2</v>
      </c>
      <c r="E9076" s="12">
        <v>5</v>
      </c>
      <c r="I9076">
        <f t="shared" si="141"/>
        <v>0</v>
      </c>
      <c r="K9076" s="12" t="s">
        <v>47</v>
      </c>
      <c r="L9076">
        <v>1</v>
      </c>
      <c r="M9076" s="12" t="s">
        <v>48</v>
      </c>
    </row>
    <row r="9077" spans="1:13" x14ac:dyDescent="0.25">
      <c r="A9077">
        <v>9076</v>
      </c>
      <c r="B9077" s="10">
        <v>44407</v>
      </c>
      <c r="C9077" s="11">
        <v>1.1342592592592592E-2</v>
      </c>
      <c r="D9077">
        <v>1</v>
      </c>
      <c r="E9077" s="12">
        <v>4</v>
      </c>
      <c r="I9077">
        <f t="shared" si="141"/>
        <v>0</v>
      </c>
      <c r="K9077" s="12" t="s">
        <v>47</v>
      </c>
      <c r="L9077">
        <v>2</v>
      </c>
      <c r="M9077" s="12" t="s">
        <v>54</v>
      </c>
    </row>
    <row r="9078" spans="1:13" x14ac:dyDescent="0.25">
      <c r="A9078">
        <v>9077</v>
      </c>
      <c r="B9078" s="10">
        <v>44407</v>
      </c>
      <c r="C9078" s="11">
        <v>1.2106481481481482E-2</v>
      </c>
      <c r="D9078">
        <v>2</v>
      </c>
      <c r="E9078" s="12">
        <v>6</v>
      </c>
      <c r="I9078">
        <f t="shared" si="141"/>
        <v>0</v>
      </c>
      <c r="K9078" s="12" t="s">
        <v>47</v>
      </c>
      <c r="L9078">
        <v>2</v>
      </c>
      <c r="M9078" s="12" t="s">
        <v>54</v>
      </c>
    </row>
    <row r="9079" spans="1:13" x14ac:dyDescent="0.25">
      <c r="A9079">
        <v>9078</v>
      </c>
      <c r="B9079" s="10">
        <v>44407</v>
      </c>
      <c r="C9079" s="11">
        <v>1.3206018518518518E-2</v>
      </c>
      <c r="D9079">
        <v>1</v>
      </c>
      <c r="E9079" s="12">
        <v>4</v>
      </c>
      <c r="I9079">
        <f t="shared" si="141"/>
        <v>0</v>
      </c>
      <c r="K9079" s="12" t="s">
        <v>47</v>
      </c>
      <c r="L9079">
        <v>1</v>
      </c>
      <c r="M9079" s="12" t="s">
        <v>48</v>
      </c>
    </row>
    <row r="9080" spans="1:13" x14ac:dyDescent="0.25">
      <c r="A9080">
        <v>9079</v>
      </c>
      <c r="B9080" s="10">
        <v>44407</v>
      </c>
      <c r="C9080" s="11">
        <v>1.6770833333333332E-2</v>
      </c>
      <c r="D9080">
        <v>1</v>
      </c>
      <c r="E9080" s="12">
        <v>4</v>
      </c>
      <c r="I9080">
        <f t="shared" si="141"/>
        <v>0</v>
      </c>
      <c r="K9080" s="12" t="s">
        <v>47</v>
      </c>
      <c r="L9080">
        <v>1</v>
      </c>
      <c r="M9080" s="12" t="s">
        <v>48</v>
      </c>
    </row>
    <row r="9081" spans="1:13" x14ac:dyDescent="0.25">
      <c r="A9081">
        <v>9080</v>
      </c>
      <c r="B9081" s="10">
        <v>44407</v>
      </c>
      <c r="C9081" s="11">
        <v>1.744212962962963E-2</v>
      </c>
      <c r="D9081">
        <v>2</v>
      </c>
      <c r="E9081" s="12">
        <v>5</v>
      </c>
      <c r="G9081">
        <v>1</v>
      </c>
      <c r="I9081">
        <f t="shared" si="141"/>
        <v>1</v>
      </c>
    </row>
    <row r="9082" spans="1:13" x14ac:dyDescent="0.25">
      <c r="A9082">
        <v>9081</v>
      </c>
      <c r="B9082" s="10">
        <v>44407</v>
      </c>
      <c r="C9082" s="11">
        <v>1.9247685185185184E-2</v>
      </c>
      <c r="D9082">
        <v>1</v>
      </c>
      <c r="E9082" s="12">
        <v>4</v>
      </c>
      <c r="G9082">
        <v>1</v>
      </c>
      <c r="I9082">
        <f t="shared" si="141"/>
        <v>1</v>
      </c>
      <c r="K9082" s="12" t="s">
        <v>47</v>
      </c>
      <c r="L9082">
        <v>1</v>
      </c>
      <c r="M9082" s="12" t="s">
        <v>48</v>
      </c>
    </row>
    <row r="9083" spans="1:13" x14ac:dyDescent="0.25">
      <c r="A9083">
        <v>9082</v>
      </c>
      <c r="B9083" s="10">
        <v>44407</v>
      </c>
      <c r="C9083" s="11">
        <v>2.0509259259259258E-2</v>
      </c>
      <c r="D9083">
        <v>1</v>
      </c>
      <c r="E9083" s="12">
        <v>4</v>
      </c>
      <c r="I9083">
        <f t="shared" si="141"/>
        <v>0</v>
      </c>
      <c r="K9083" s="12" t="s">
        <v>47</v>
      </c>
      <c r="L9083">
        <v>1</v>
      </c>
      <c r="M9083" s="12" t="s">
        <v>48</v>
      </c>
    </row>
    <row r="9084" spans="1:13" x14ac:dyDescent="0.25">
      <c r="A9084">
        <v>9083</v>
      </c>
      <c r="B9084" s="10">
        <v>44407</v>
      </c>
      <c r="C9084" s="11">
        <v>2.2685185185185183E-2</v>
      </c>
      <c r="D9084">
        <v>1</v>
      </c>
      <c r="E9084" s="12">
        <v>4</v>
      </c>
      <c r="I9084">
        <f t="shared" si="141"/>
        <v>0</v>
      </c>
      <c r="K9084" s="12" t="s">
        <v>47</v>
      </c>
      <c r="L9084">
        <v>2</v>
      </c>
      <c r="M9084" s="12" t="s">
        <v>54</v>
      </c>
    </row>
    <row r="9085" spans="1:13" x14ac:dyDescent="0.25">
      <c r="A9085">
        <v>9084</v>
      </c>
      <c r="B9085" s="10">
        <v>44407</v>
      </c>
      <c r="C9085" s="11">
        <v>2.2905092592592591E-2</v>
      </c>
      <c r="D9085">
        <v>2</v>
      </c>
      <c r="E9085" s="12">
        <v>4</v>
      </c>
      <c r="I9085">
        <f t="shared" si="141"/>
        <v>0</v>
      </c>
      <c r="K9085" s="12" t="s">
        <v>47</v>
      </c>
      <c r="L9085">
        <v>1</v>
      </c>
      <c r="M9085" s="12" t="s">
        <v>49</v>
      </c>
    </row>
    <row r="9086" spans="1:13" x14ac:dyDescent="0.25">
      <c r="A9086">
        <v>9085</v>
      </c>
      <c r="B9086" s="10">
        <v>44407</v>
      </c>
      <c r="C9086" s="11">
        <v>2.3923611111111114E-2</v>
      </c>
      <c r="D9086">
        <v>1</v>
      </c>
      <c r="E9086" s="12">
        <v>4.5999999999999996</v>
      </c>
      <c r="F9086">
        <v>1</v>
      </c>
      <c r="I9086">
        <f t="shared" si="141"/>
        <v>1</v>
      </c>
      <c r="K9086" s="12" t="s">
        <v>47</v>
      </c>
      <c r="L9086">
        <v>2</v>
      </c>
      <c r="M9086" s="12" t="s">
        <v>49</v>
      </c>
    </row>
    <row r="9087" spans="1:13" x14ac:dyDescent="0.25">
      <c r="A9087">
        <v>9086</v>
      </c>
      <c r="B9087" s="10">
        <v>44407</v>
      </c>
      <c r="C9087" s="11">
        <v>2.4166666666666666E-2</v>
      </c>
      <c r="D9087">
        <v>1</v>
      </c>
      <c r="E9087" s="12">
        <v>6</v>
      </c>
      <c r="I9087">
        <f t="shared" si="141"/>
        <v>0</v>
      </c>
      <c r="K9087" s="12" t="s">
        <v>47</v>
      </c>
      <c r="L9087">
        <v>1</v>
      </c>
      <c r="M9087" s="12" t="s">
        <v>49</v>
      </c>
    </row>
    <row r="9088" spans="1:13" x14ac:dyDescent="0.25">
      <c r="A9088">
        <v>9087</v>
      </c>
      <c r="B9088" s="10">
        <v>44407</v>
      </c>
      <c r="C9088" s="11">
        <v>2.5231481481481483E-2</v>
      </c>
      <c r="D9088">
        <v>1</v>
      </c>
      <c r="E9088" s="12">
        <v>4</v>
      </c>
      <c r="I9088">
        <f t="shared" si="141"/>
        <v>0</v>
      </c>
      <c r="K9088" s="12" t="s">
        <v>47</v>
      </c>
      <c r="L9088">
        <v>2</v>
      </c>
      <c r="M9088" s="12" t="s">
        <v>54</v>
      </c>
    </row>
    <row r="9089" spans="1:13" x14ac:dyDescent="0.25">
      <c r="A9089">
        <v>9088</v>
      </c>
      <c r="B9089" s="10">
        <v>44407</v>
      </c>
      <c r="C9089" s="11">
        <v>2.6458333333333334E-2</v>
      </c>
      <c r="D9089">
        <v>1</v>
      </c>
      <c r="E9089" s="12">
        <v>4</v>
      </c>
      <c r="I9089">
        <f t="shared" si="141"/>
        <v>0</v>
      </c>
      <c r="K9089" s="12" t="s">
        <v>47</v>
      </c>
      <c r="L9089">
        <v>1</v>
      </c>
      <c r="M9089" s="12" t="s">
        <v>48</v>
      </c>
    </row>
    <row r="9090" spans="1:13" x14ac:dyDescent="0.25">
      <c r="A9090">
        <v>9089</v>
      </c>
      <c r="B9090" s="10">
        <v>44407</v>
      </c>
      <c r="C9090" s="16">
        <v>2.6689814814814816E-2</v>
      </c>
      <c r="D9090">
        <v>2</v>
      </c>
      <c r="E9090" s="12">
        <v>6</v>
      </c>
      <c r="I9090">
        <f t="shared" si="141"/>
        <v>0</v>
      </c>
      <c r="K9090" s="12" t="s">
        <v>47</v>
      </c>
      <c r="L9090">
        <v>1</v>
      </c>
      <c r="M9090" s="12" t="s">
        <v>48</v>
      </c>
    </row>
    <row r="9091" spans="1:13" x14ac:dyDescent="0.25">
      <c r="A9091">
        <v>9090</v>
      </c>
      <c r="B9091" s="10">
        <v>44407</v>
      </c>
      <c r="C9091" s="11">
        <v>2.7939814814814817E-2</v>
      </c>
      <c r="D9091">
        <v>2</v>
      </c>
      <c r="E9091" s="12">
        <v>6</v>
      </c>
      <c r="I9091">
        <f t="shared" si="141"/>
        <v>0</v>
      </c>
      <c r="K9091" s="12" t="s">
        <v>47</v>
      </c>
      <c r="L9091">
        <v>1</v>
      </c>
      <c r="M9091" s="12" t="s">
        <v>48</v>
      </c>
    </row>
    <row r="9092" spans="1:13" x14ac:dyDescent="0.25">
      <c r="A9092">
        <v>9091</v>
      </c>
      <c r="B9092" s="10">
        <v>44407</v>
      </c>
      <c r="C9092" s="11">
        <v>3.0358796296296297E-2</v>
      </c>
      <c r="D9092">
        <v>2</v>
      </c>
      <c r="E9092" s="12">
        <v>4</v>
      </c>
      <c r="I9092">
        <f t="shared" si="141"/>
        <v>0</v>
      </c>
      <c r="K9092" s="12" t="s">
        <v>47</v>
      </c>
      <c r="L9092">
        <v>1</v>
      </c>
      <c r="M9092" s="12" t="s">
        <v>49</v>
      </c>
    </row>
    <row r="9093" spans="1:13" x14ac:dyDescent="0.25">
      <c r="A9093">
        <v>9092</v>
      </c>
      <c r="B9093" s="10">
        <v>44407</v>
      </c>
      <c r="C9093" s="11">
        <v>3.2835648148148149E-2</v>
      </c>
      <c r="D9093">
        <v>1</v>
      </c>
      <c r="E9093" s="12">
        <v>4</v>
      </c>
      <c r="I9093">
        <f t="shared" si="141"/>
        <v>0</v>
      </c>
      <c r="K9093" s="12" t="s">
        <v>47</v>
      </c>
      <c r="L9093">
        <v>1</v>
      </c>
      <c r="M9093" s="12" t="s">
        <v>48</v>
      </c>
    </row>
    <row r="9094" spans="1:13" x14ac:dyDescent="0.25">
      <c r="A9094">
        <v>9093</v>
      </c>
      <c r="B9094" s="10">
        <v>44407</v>
      </c>
      <c r="C9094" s="11">
        <v>3.3217592592592597E-2</v>
      </c>
      <c r="D9094">
        <v>1</v>
      </c>
      <c r="E9094" s="12">
        <v>4</v>
      </c>
      <c r="I9094">
        <f t="shared" si="141"/>
        <v>0</v>
      </c>
      <c r="K9094" s="12" t="s">
        <v>47</v>
      </c>
      <c r="L9094">
        <v>1</v>
      </c>
      <c r="M9094" s="12" t="s">
        <v>48</v>
      </c>
    </row>
    <row r="9095" spans="1:13" x14ac:dyDescent="0.25">
      <c r="A9095">
        <v>9094</v>
      </c>
      <c r="B9095" s="10">
        <v>44407</v>
      </c>
      <c r="C9095" s="11">
        <v>3.4050925925925922E-2</v>
      </c>
      <c r="D9095">
        <v>2</v>
      </c>
      <c r="E9095" s="12">
        <v>4.5</v>
      </c>
      <c r="I9095">
        <f t="shared" si="141"/>
        <v>0</v>
      </c>
      <c r="K9095" s="12" t="s">
        <v>47</v>
      </c>
      <c r="L9095">
        <v>3</v>
      </c>
      <c r="M9095" s="12" t="s">
        <v>48</v>
      </c>
    </row>
    <row r="9096" spans="1:13" x14ac:dyDescent="0.25">
      <c r="A9096">
        <v>9095</v>
      </c>
      <c r="B9096" s="10">
        <v>44407</v>
      </c>
      <c r="C9096" s="11">
        <v>3.5821759259259262E-2</v>
      </c>
      <c r="D9096">
        <v>2</v>
      </c>
      <c r="E9096" s="12">
        <v>5</v>
      </c>
      <c r="G9096">
        <v>1</v>
      </c>
      <c r="I9096">
        <f t="shared" si="141"/>
        <v>1</v>
      </c>
      <c r="K9096" s="12"/>
    </row>
    <row r="9097" spans="1:13" x14ac:dyDescent="0.25">
      <c r="A9097">
        <v>9096</v>
      </c>
      <c r="B9097" s="10">
        <v>44407</v>
      </c>
      <c r="C9097" s="11">
        <v>3.6828703703703704E-2</v>
      </c>
      <c r="D9097">
        <v>1</v>
      </c>
      <c r="E9097" s="12">
        <v>5</v>
      </c>
      <c r="I9097">
        <f t="shared" ref="I9097:I9160" si="142">SUM(F9097:H9097)</f>
        <v>0</v>
      </c>
      <c r="K9097" s="12" t="s">
        <v>47</v>
      </c>
      <c r="L9097">
        <v>1</v>
      </c>
      <c r="M9097" s="12" t="s">
        <v>49</v>
      </c>
    </row>
    <row r="9098" spans="1:13" x14ac:dyDescent="0.25">
      <c r="A9098">
        <v>9097</v>
      </c>
      <c r="B9098" s="10">
        <v>44407</v>
      </c>
      <c r="C9098" s="11">
        <v>3.7569444444444447E-2</v>
      </c>
      <c r="D9098">
        <v>1</v>
      </c>
      <c r="E9098" s="12">
        <v>5</v>
      </c>
      <c r="F9098">
        <v>1</v>
      </c>
      <c r="I9098">
        <f t="shared" si="142"/>
        <v>1</v>
      </c>
    </row>
    <row r="9099" spans="1:13" x14ac:dyDescent="0.25">
      <c r="A9099">
        <v>9098</v>
      </c>
      <c r="B9099" s="10">
        <v>44407</v>
      </c>
      <c r="C9099" s="11">
        <v>3.9004629629629632E-2</v>
      </c>
      <c r="D9099">
        <v>2</v>
      </c>
      <c r="E9099" s="12">
        <v>6</v>
      </c>
      <c r="I9099">
        <f t="shared" si="142"/>
        <v>0</v>
      </c>
      <c r="K9099" s="12" t="s">
        <v>47</v>
      </c>
      <c r="L9099">
        <v>1</v>
      </c>
      <c r="M9099" s="12" t="s">
        <v>49</v>
      </c>
    </row>
    <row r="9100" spans="1:13" x14ac:dyDescent="0.25">
      <c r="A9100">
        <v>9099</v>
      </c>
      <c r="B9100" s="10">
        <v>44407</v>
      </c>
      <c r="C9100" s="11">
        <v>3.9895833333333332E-2</v>
      </c>
      <c r="D9100">
        <v>1</v>
      </c>
      <c r="E9100" s="12">
        <v>5</v>
      </c>
      <c r="G9100">
        <v>1</v>
      </c>
      <c r="I9100">
        <f t="shared" si="142"/>
        <v>1</v>
      </c>
      <c r="K9100" s="12" t="s">
        <v>47</v>
      </c>
      <c r="L9100">
        <v>3</v>
      </c>
      <c r="M9100" s="12" t="s">
        <v>48</v>
      </c>
    </row>
    <row r="9101" spans="1:13" x14ac:dyDescent="0.25">
      <c r="A9101">
        <v>9100</v>
      </c>
      <c r="B9101" s="10">
        <v>44407</v>
      </c>
      <c r="C9101" s="11">
        <v>4.0289351851851847E-2</v>
      </c>
      <c r="D9101">
        <v>2</v>
      </c>
      <c r="E9101" s="12">
        <v>4</v>
      </c>
      <c r="I9101">
        <f t="shared" si="142"/>
        <v>0</v>
      </c>
      <c r="K9101" s="12" t="s">
        <v>47</v>
      </c>
      <c r="L9101">
        <v>3</v>
      </c>
      <c r="M9101" s="12" t="s">
        <v>48</v>
      </c>
    </row>
    <row r="9102" spans="1:13" x14ac:dyDescent="0.25">
      <c r="A9102">
        <v>9101</v>
      </c>
      <c r="B9102" s="10">
        <v>44407</v>
      </c>
      <c r="C9102" s="11">
        <v>4.3321759259259261E-2</v>
      </c>
      <c r="D9102">
        <v>1</v>
      </c>
      <c r="E9102" s="12">
        <v>6</v>
      </c>
      <c r="I9102">
        <f t="shared" si="142"/>
        <v>0</v>
      </c>
      <c r="K9102" s="12" t="s">
        <v>47</v>
      </c>
      <c r="L9102">
        <v>1</v>
      </c>
      <c r="M9102" s="12" t="s">
        <v>48</v>
      </c>
    </row>
    <row r="9103" spans="1:13" x14ac:dyDescent="0.25">
      <c r="A9103">
        <v>9102</v>
      </c>
      <c r="B9103" s="10">
        <v>44407</v>
      </c>
      <c r="C9103" s="11">
        <v>4.8912037037037039E-2</v>
      </c>
      <c r="D9103">
        <v>2</v>
      </c>
      <c r="E9103" s="12">
        <v>4</v>
      </c>
      <c r="I9103">
        <f t="shared" si="142"/>
        <v>0</v>
      </c>
      <c r="K9103" s="12" t="s">
        <v>47</v>
      </c>
      <c r="L9103">
        <v>1</v>
      </c>
      <c r="M9103" s="12" t="s">
        <v>48</v>
      </c>
    </row>
    <row r="9104" spans="1:13" x14ac:dyDescent="0.25">
      <c r="A9104">
        <v>9103</v>
      </c>
      <c r="B9104" s="10">
        <v>44407</v>
      </c>
      <c r="C9104" s="11">
        <v>4.9212962962962958E-2</v>
      </c>
      <c r="D9104">
        <v>1</v>
      </c>
      <c r="E9104" s="12">
        <v>4</v>
      </c>
      <c r="I9104">
        <f t="shared" si="142"/>
        <v>0</v>
      </c>
      <c r="K9104" s="12" t="s">
        <v>47</v>
      </c>
      <c r="L9104">
        <v>1</v>
      </c>
      <c r="M9104" s="12" t="s">
        <v>48</v>
      </c>
    </row>
    <row r="9105" spans="1:13" x14ac:dyDescent="0.25">
      <c r="A9105">
        <v>9104</v>
      </c>
      <c r="B9105" s="10">
        <v>44407</v>
      </c>
      <c r="C9105" s="11">
        <v>5.1018518518518519E-2</v>
      </c>
      <c r="D9105">
        <v>1</v>
      </c>
      <c r="E9105" s="12">
        <v>4</v>
      </c>
      <c r="I9105">
        <f t="shared" si="142"/>
        <v>0</v>
      </c>
      <c r="K9105" s="12" t="s">
        <v>47</v>
      </c>
      <c r="L9105">
        <v>2</v>
      </c>
      <c r="M9105" s="12" t="s">
        <v>54</v>
      </c>
    </row>
    <row r="9106" spans="1:13" x14ac:dyDescent="0.25">
      <c r="A9106">
        <v>9105</v>
      </c>
      <c r="B9106" s="10">
        <v>44407</v>
      </c>
      <c r="C9106" s="11">
        <v>5.1296296296296291E-2</v>
      </c>
      <c r="D9106">
        <v>2</v>
      </c>
      <c r="E9106" s="12">
        <v>5</v>
      </c>
      <c r="I9106">
        <f t="shared" si="142"/>
        <v>0</v>
      </c>
      <c r="K9106" s="12" t="s">
        <v>47</v>
      </c>
      <c r="L9106">
        <v>3</v>
      </c>
      <c r="M9106" s="12" t="s">
        <v>58</v>
      </c>
    </row>
    <row r="9107" spans="1:13" x14ac:dyDescent="0.25">
      <c r="A9107">
        <v>9106</v>
      </c>
      <c r="B9107" s="10">
        <v>44407</v>
      </c>
      <c r="C9107" s="11">
        <v>5.3460648148148153E-2</v>
      </c>
      <c r="D9107">
        <v>1</v>
      </c>
      <c r="E9107" s="12">
        <v>5</v>
      </c>
      <c r="I9107">
        <f t="shared" si="142"/>
        <v>0</v>
      </c>
      <c r="K9107" s="12" t="s">
        <v>47</v>
      </c>
      <c r="L9107">
        <v>1</v>
      </c>
      <c r="M9107" s="12" t="s">
        <v>48</v>
      </c>
    </row>
    <row r="9108" spans="1:13" x14ac:dyDescent="0.25">
      <c r="A9108">
        <v>9107</v>
      </c>
      <c r="B9108" s="10">
        <v>44407</v>
      </c>
      <c r="C9108" s="11">
        <v>5.3738425925925926E-2</v>
      </c>
      <c r="D9108">
        <v>2</v>
      </c>
      <c r="E9108" s="12">
        <v>4</v>
      </c>
      <c r="I9108">
        <f t="shared" si="142"/>
        <v>0</v>
      </c>
      <c r="K9108" s="12" t="s">
        <v>47</v>
      </c>
      <c r="L9108">
        <v>3</v>
      </c>
      <c r="M9108" s="12" t="s">
        <v>48</v>
      </c>
    </row>
    <row r="9109" spans="1:13" x14ac:dyDescent="0.25">
      <c r="A9109">
        <v>9108</v>
      </c>
      <c r="B9109" s="10">
        <v>44407</v>
      </c>
      <c r="C9109" s="11">
        <v>5.4166666666666669E-2</v>
      </c>
      <c r="D9109">
        <v>1</v>
      </c>
      <c r="E9109" s="12">
        <v>4</v>
      </c>
      <c r="I9109">
        <f t="shared" si="142"/>
        <v>0</v>
      </c>
      <c r="K9109" s="12" t="s">
        <v>47</v>
      </c>
      <c r="L9109">
        <v>1</v>
      </c>
      <c r="M9109" s="12" t="s">
        <v>48</v>
      </c>
    </row>
    <row r="9110" spans="1:13" x14ac:dyDescent="0.25">
      <c r="A9110">
        <v>9109</v>
      </c>
      <c r="B9110" s="10">
        <v>44407</v>
      </c>
      <c r="C9110" s="11">
        <v>5.5196759259259265E-2</v>
      </c>
      <c r="D9110">
        <v>1</v>
      </c>
      <c r="E9110" s="12">
        <v>5</v>
      </c>
      <c r="I9110">
        <f t="shared" si="142"/>
        <v>0</v>
      </c>
      <c r="K9110" s="12" t="s">
        <v>47</v>
      </c>
      <c r="L9110">
        <v>1</v>
      </c>
      <c r="M9110" s="12" t="s">
        <v>48</v>
      </c>
    </row>
    <row r="9111" spans="1:13" x14ac:dyDescent="0.25">
      <c r="A9111">
        <v>9110</v>
      </c>
      <c r="B9111" s="10">
        <v>44407</v>
      </c>
      <c r="C9111" s="11">
        <v>5.5636574074074074E-2</v>
      </c>
      <c r="D9111">
        <v>2</v>
      </c>
      <c r="E9111" s="12">
        <v>5</v>
      </c>
      <c r="I9111">
        <f t="shared" si="142"/>
        <v>0</v>
      </c>
      <c r="K9111" s="12" t="s">
        <v>47</v>
      </c>
      <c r="L9111">
        <v>1</v>
      </c>
      <c r="M9111" s="12" t="s">
        <v>48</v>
      </c>
    </row>
    <row r="9112" spans="1:13" x14ac:dyDescent="0.25">
      <c r="A9112">
        <v>9111</v>
      </c>
      <c r="B9112" s="10">
        <v>44407</v>
      </c>
      <c r="C9112" s="11">
        <v>5.858796296296296E-2</v>
      </c>
      <c r="D9112">
        <v>2</v>
      </c>
      <c r="E9112" s="12">
        <v>5</v>
      </c>
      <c r="I9112">
        <f t="shared" si="142"/>
        <v>0</v>
      </c>
      <c r="K9112" s="12" t="s">
        <v>47</v>
      </c>
      <c r="L9112">
        <v>1</v>
      </c>
      <c r="M9112" s="12" t="s">
        <v>48</v>
      </c>
    </row>
    <row r="9113" spans="1:13" x14ac:dyDescent="0.25">
      <c r="A9113">
        <v>9112</v>
      </c>
      <c r="B9113" s="10">
        <v>44407</v>
      </c>
      <c r="C9113" s="11">
        <v>5.932870370370371E-2</v>
      </c>
      <c r="D9113">
        <v>2</v>
      </c>
      <c r="E9113" s="12">
        <v>5</v>
      </c>
      <c r="I9113">
        <f t="shared" si="142"/>
        <v>0</v>
      </c>
      <c r="K9113" s="12" t="s">
        <v>47</v>
      </c>
      <c r="L9113">
        <v>1</v>
      </c>
      <c r="M9113" s="12" t="s">
        <v>48</v>
      </c>
    </row>
    <row r="9114" spans="1:13" x14ac:dyDescent="0.25">
      <c r="A9114">
        <v>9113</v>
      </c>
      <c r="B9114" s="10">
        <v>44407</v>
      </c>
      <c r="C9114" s="11">
        <v>6.1087962962962962E-2</v>
      </c>
      <c r="D9114">
        <v>2</v>
      </c>
      <c r="E9114" s="12">
        <v>4</v>
      </c>
      <c r="I9114">
        <f t="shared" si="142"/>
        <v>0</v>
      </c>
      <c r="K9114" s="12" t="s">
        <v>47</v>
      </c>
      <c r="L9114">
        <v>1</v>
      </c>
      <c r="M9114" s="12" t="s">
        <v>48</v>
      </c>
    </row>
    <row r="9115" spans="1:13" x14ac:dyDescent="0.25">
      <c r="A9115">
        <v>9114</v>
      </c>
      <c r="B9115" s="10">
        <v>44407</v>
      </c>
      <c r="C9115" s="11">
        <v>6.2210648148148147E-2</v>
      </c>
      <c r="D9115">
        <v>1</v>
      </c>
      <c r="E9115" s="12">
        <v>4</v>
      </c>
      <c r="I9115">
        <f t="shared" si="142"/>
        <v>0</v>
      </c>
      <c r="K9115" s="12" t="s">
        <v>47</v>
      </c>
      <c r="L9115">
        <v>1</v>
      </c>
      <c r="M9115" s="12" t="s">
        <v>49</v>
      </c>
    </row>
    <row r="9116" spans="1:13" x14ac:dyDescent="0.25">
      <c r="A9116">
        <v>9115</v>
      </c>
      <c r="B9116" s="10">
        <v>44407</v>
      </c>
      <c r="C9116" s="11">
        <v>6.3078703703703706E-2</v>
      </c>
      <c r="D9116">
        <v>1</v>
      </c>
      <c r="E9116" s="12">
        <v>4</v>
      </c>
      <c r="I9116">
        <f t="shared" si="142"/>
        <v>0</v>
      </c>
      <c r="K9116" s="12" t="s">
        <v>47</v>
      </c>
      <c r="L9116">
        <v>1</v>
      </c>
      <c r="M9116" s="12" t="s">
        <v>48</v>
      </c>
    </row>
    <row r="9117" spans="1:13" x14ac:dyDescent="0.25">
      <c r="A9117">
        <v>9116</v>
      </c>
      <c r="B9117" s="10">
        <v>44407</v>
      </c>
      <c r="C9117" s="11">
        <v>6.3449074074074074E-2</v>
      </c>
      <c r="D9117">
        <v>2</v>
      </c>
      <c r="E9117" s="12">
        <v>4</v>
      </c>
      <c r="I9117">
        <f t="shared" si="142"/>
        <v>0</v>
      </c>
      <c r="K9117" s="12" t="s">
        <v>47</v>
      </c>
      <c r="L9117">
        <v>1</v>
      </c>
      <c r="M9117" s="12" t="s">
        <v>48</v>
      </c>
    </row>
    <row r="9118" spans="1:13" x14ac:dyDescent="0.25">
      <c r="A9118">
        <v>9117</v>
      </c>
      <c r="B9118" s="10">
        <v>44407</v>
      </c>
      <c r="C9118" s="11">
        <v>6.5648148148148136E-2</v>
      </c>
      <c r="D9118">
        <v>1</v>
      </c>
      <c r="E9118" s="12">
        <v>4</v>
      </c>
      <c r="I9118">
        <f t="shared" si="142"/>
        <v>0</v>
      </c>
      <c r="K9118" s="12" t="s">
        <v>47</v>
      </c>
      <c r="L9118">
        <v>2</v>
      </c>
      <c r="M9118" s="12" t="s">
        <v>48</v>
      </c>
    </row>
    <row r="9119" spans="1:13" x14ac:dyDescent="0.25">
      <c r="A9119">
        <v>9118</v>
      </c>
      <c r="B9119" s="10">
        <v>44407</v>
      </c>
      <c r="C9119" s="11">
        <v>6.6944444444444445E-2</v>
      </c>
      <c r="D9119">
        <v>2</v>
      </c>
      <c r="E9119" s="12">
        <v>4</v>
      </c>
      <c r="I9119">
        <f t="shared" si="142"/>
        <v>0</v>
      </c>
      <c r="K9119" s="12" t="s">
        <v>47</v>
      </c>
      <c r="L9119">
        <v>1</v>
      </c>
      <c r="M9119" s="12" t="s">
        <v>48</v>
      </c>
    </row>
    <row r="9120" spans="1:13" x14ac:dyDescent="0.25">
      <c r="A9120">
        <v>9119</v>
      </c>
      <c r="B9120" s="10">
        <v>44407</v>
      </c>
      <c r="C9120" s="11">
        <v>6.7418981481481483E-2</v>
      </c>
      <c r="D9120">
        <v>2</v>
      </c>
      <c r="E9120" s="12">
        <v>7</v>
      </c>
      <c r="I9120">
        <f t="shared" si="142"/>
        <v>0</v>
      </c>
      <c r="K9120" s="12" t="s">
        <v>47</v>
      </c>
      <c r="L9120">
        <v>1</v>
      </c>
      <c r="M9120" s="12" t="s">
        <v>48</v>
      </c>
    </row>
    <row r="9121" spans="1:13" x14ac:dyDescent="0.25">
      <c r="A9121">
        <v>9120</v>
      </c>
      <c r="B9121" s="10">
        <v>44407</v>
      </c>
      <c r="C9121" s="11">
        <v>6.7546296296296285E-2</v>
      </c>
      <c r="D9121">
        <v>1</v>
      </c>
      <c r="E9121" s="12">
        <v>4</v>
      </c>
      <c r="I9121">
        <f t="shared" si="142"/>
        <v>0</v>
      </c>
      <c r="K9121" s="12" t="s">
        <v>47</v>
      </c>
      <c r="L9121">
        <v>1</v>
      </c>
      <c r="M9121" s="12" t="s">
        <v>48</v>
      </c>
    </row>
    <row r="9122" spans="1:13" x14ac:dyDescent="0.25">
      <c r="A9122">
        <v>9121</v>
      </c>
      <c r="B9122" s="10">
        <v>44407</v>
      </c>
      <c r="C9122" s="11">
        <v>6.7743055555555556E-2</v>
      </c>
      <c r="D9122">
        <v>1</v>
      </c>
      <c r="E9122" s="12">
        <v>4</v>
      </c>
      <c r="I9122">
        <f t="shared" si="142"/>
        <v>0</v>
      </c>
      <c r="K9122" s="12" t="s">
        <v>47</v>
      </c>
      <c r="L9122">
        <v>1</v>
      </c>
      <c r="M9122" s="12" t="s">
        <v>48</v>
      </c>
    </row>
    <row r="9123" spans="1:13" x14ac:dyDescent="0.25">
      <c r="A9123">
        <v>9122</v>
      </c>
      <c r="B9123" s="10">
        <v>44407</v>
      </c>
      <c r="C9123" s="11">
        <v>6.8784722222222219E-2</v>
      </c>
      <c r="D9123">
        <v>1</v>
      </c>
      <c r="E9123" s="12">
        <v>4</v>
      </c>
      <c r="I9123">
        <f t="shared" si="142"/>
        <v>0</v>
      </c>
      <c r="K9123" s="12" t="s">
        <v>47</v>
      </c>
      <c r="L9123">
        <v>1</v>
      </c>
      <c r="M9123" s="12" t="s">
        <v>48</v>
      </c>
    </row>
    <row r="9124" spans="1:13" x14ac:dyDescent="0.25">
      <c r="A9124">
        <v>9123</v>
      </c>
      <c r="B9124" s="10">
        <v>44407</v>
      </c>
      <c r="C9124" s="11">
        <v>7.0046296296296287E-2</v>
      </c>
      <c r="D9124">
        <v>2</v>
      </c>
      <c r="E9124" s="12">
        <v>4</v>
      </c>
      <c r="I9124">
        <f t="shared" si="142"/>
        <v>0</v>
      </c>
      <c r="K9124" s="12" t="s">
        <v>47</v>
      </c>
      <c r="L9124">
        <v>1</v>
      </c>
      <c r="M9124" s="12" t="s">
        <v>48</v>
      </c>
    </row>
    <row r="9125" spans="1:13" x14ac:dyDescent="0.25">
      <c r="A9125">
        <v>9124</v>
      </c>
      <c r="B9125" s="10">
        <v>44407</v>
      </c>
      <c r="C9125" s="11">
        <v>7.0393518518518508E-2</v>
      </c>
      <c r="D9125">
        <v>2</v>
      </c>
      <c r="E9125" s="12">
        <v>6</v>
      </c>
      <c r="G9125">
        <v>1</v>
      </c>
      <c r="I9125">
        <f t="shared" si="142"/>
        <v>1</v>
      </c>
      <c r="K9125" s="12" t="s">
        <v>47</v>
      </c>
      <c r="L9125">
        <v>1</v>
      </c>
      <c r="M9125" s="12" t="s">
        <v>49</v>
      </c>
    </row>
    <row r="9126" spans="1:13" x14ac:dyDescent="0.25">
      <c r="A9126">
        <v>9125</v>
      </c>
      <c r="B9126" s="10">
        <v>44407</v>
      </c>
      <c r="C9126" s="11">
        <v>7.0729166666666662E-2</v>
      </c>
      <c r="D9126">
        <v>1</v>
      </c>
      <c r="E9126" s="12">
        <v>4</v>
      </c>
      <c r="I9126">
        <f t="shared" si="142"/>
        <v>0</v>
      </c>
      <c r="K9126" s="12" t="s">
        <v>47</v>
      </c>
      <c r="L9126">
        <v>1</v>
      </c>
      <c r="M9126" s="12" t="s">
        <v>49</v>
      </c>
    </row>
    <row r="9127" spans="1:13" x14ac:dyDescent="0.25">
      <c r="A9127">
        <v>9126</v>
      </c>
      <c r="B9127" s="10">
        <v>44407</v>
      </c>
      <c r="C9127" s="11">
        <v>7.2430555555555554E-2</v>
      </c>
      <c r="D9127">
        <v>1</v>
      </c>
      <c r="E9127" s="12">
        <v>4</v>
      </c>
      <c r="I9127">
        <f t="shared" si="142"/>
        <v>0</v>
      </c>
      <c r="K9127" s="12" t="s">
        <v>47</v>
      </c>
      <c r="L9127">
        <v>1</v>
      </c>
      <c r="M9127" s="12" t="s">
        <v>49</v>
      </c>
    </row>
    <row r="9128" spans="1:13" x14ac:dyDescent="0.25">
      <c r="A9128">
        <v>9127</v>
      </c>
      <c r="B9128" s="10">
        <v>44407</v>
      </c>
      <c r="C9128" s="11">
        <v>7.3194444444444437E-2</v>
      </c>
      <c r="D9128">
        <v>2</v>
      </c>
      <c r="E9128" s="12">
        <v>5</v>
      </c>
      <c r="I9128">
        <f t="shared" si="142"/>
        <v>0</v>
      </c>
      <c r="K9128" s="12" t="s">
        <v>47</v>
      </c>
      <c r="L9128">
        <v>1</v>
      </c>
      <c r="M9128" s="12" t="s">
        <v>49</v>
      </c>
    </row>
    <row r="9129" spans="1:13" x14ac:dyDescent="0.25">
      <c r="A9129">
        <v>9128</v>
      </c>
      <c r="B9129" s="10">
        <v>44407</v>
      </c>
      <c r="C9129" s="11">
        <v>7.4618055555555562E-2</v>
      </c>
      <c r="D9129">
        <v>1</v>
      </c>
      <c r="E9129" s="12">
        <v>5</v>
      </c>
      <c r="I9129">
        <f t="shared" si="142"/>
        <v>0</v>
      </c>
      <c r="K9129" s="12" t="s">
        <v>47</v>
      </c>
      <c r="L9129">
        <v>1</v>
      </c>
      <c r="M9129" s="12" t="s">
        <v>48</v>
      </c>
    </row>
    <row r="9130" spans="1:13" x14ac:dyDescent="0.25">
      <c r="A9130">
        <v>9129</v>
      </c>
      <c r="B9130" s="10">
        <v>44407</v>
      </c>
      <c r="C9130" s="11">
        <v>7.795138888888889E-2</v>
      </c>
      <c r="D9130">
        <v>1</v>
      </c>
      <c r="E9130" s="12">
        <v>6</v>
      </c>
      <c r="I9130">
        <f t="shared" si="142"/>
        <v>0</v>
      </c>
      <c r="K9130" s="12" t="s">
        <v>47</v>
      </c>
      <c r="L9130">
        <v>1</v>
      </c>
      <c r="M9130" s="12" t="s">
        <v>48</v>
      </c>
    </row>
    <row r="9131" spans="1:13" x14ac:dyDescent="0.25">
      <c r="A9131">
        <v>9130</v>
      </c>
      <c r="B9131" s="10">
        <v>44407</v>
      </c>
      <c r="C9131" s="11">
        <v>7.8993055555555566E-2</v>
      </c>
      <c r="D9131">
        <v>1</v>
      </c>
      <c r="E9131" s="12">
        <v>4</v>
      </c>
      <c r="I9131">
        <f t="shared" si="142"/>
        <v>0</v>
      </c>
      <c r="K9131" s="12" t="s">
        <v>47</v>
      </c>
      <c r="L9131">
        <v>1</v>
      </c>
      <c r="M9131" s="12" t="s">
        <v>48</v>
      </c>
    </row>
    <row r="9132" spans="1:13" x14ac:dyDescent="0.25">
      <c r="A9132">
        <v>9131</v>
      </c>
      <c r="B9132" s="10">
        <v>44407</v>
      </c>
      <c r="C9132" s="11">
        <v>7.9502314814814817E-2</v>
      </c>
      <c r="D9132">
        <v>2</v>
      </c>
      <c r="E9132" s="12">
        <v>4</v>
      </c>
      <c r="G9132">
        <v>1</v>
      </c>
      <c r="I9132">
        <f t="shared" si="142"/>
        <v>1</v>
      </c>
      <c r="K9132" s="12" t="s">
        <v>47</v>
      </c>
      <c r="L9132">
        <v>1</v>
      </c>
      <c r="M9132" s="12" t="s">
        <v>48</v>
      </c>
    </row>
    <row r="9133" spans="1:13" x14ac:dyDescent="0.25">
      <c r="A9133">
        <v>9132</v>
      </c>
      <c r="B9133" s="10">
        <v>44407</v>
      </c>
      <c r="C9133" s="11">
        <v>8.0682870370370363E-2</v>
      </c>
      <c r="D9133">
        <v>2</v>
      </c>
      <c r="E9133" s="12">
        <v>5</v>
      </c>
      <c r="I9133">
        <f t="shared" si="142"/>
        <v>0</v>
      </c>
      <c r="K9133" s="12" t="s">
        <v>47</v>
      </c>
      <c r="L9133">
        <v>1</v>
      </c>
      <c r="M9133" s="12" t="s">
        <v>48</v>
      </c>
    </row>
    <row r="9134" spans="1:13" x14ac:dyDescent="0.25">
      <c r="A9134">
        <v>9133</v>
      </c>
      <c r="B9134" s="10">
        <v>44407</v>
      </c>
      <c r="C9134" s="11">
        <v>8.0914351851851848E-2</v>
      </c>
      <c r="D9134">
        <v>2</v>
      </c>
      <c r="E9134" s="12">
        <v>4</v>
      </c>
      <c r="I9134">
        <f t="shared" si="142"/>
        <v>0</v>
      </c>
      <c r="K9134" s="12" t="s">
        <v>47</v>
      </c>
      <c r="L9134">
        <v>1</v>
      </c>
      <c r="M9134" s="12" t="s">
        <v>48</v>
      </c>
    </row>
    <row r="9135" spans="1:13" x14ac:dyDescent="0.25">
      <c r="A9135">
        <v>9134</v>
      </c>
      <c r="B9135" s="10">
        <v>44407</v>
      </c>
      <c r="C9135" s="11">
        <v>8.261574074074074E-2</v>
      </c>
      <c r="D9135">
        <v>2</v>
      </c>
      <c r="E9135" s="12">
        <v>6</v>
      </c>
      <c r="I9135">
        <f t="shared" si="142"/>
        <v>0</v>
      </c>
      <c r="K9135" s="12" t="s">
        <v>47</v>
      </c>
      <c r="L9135">
        <v>1</v>
      </c>
      <c r="M9135" s="12" t="s">
        <v>49</v>
      </c>
    </row>
    <row r="9136" spans="1:13" x14ac:dyDescent="0.25">
      <c r="A9136">
        <v>9135</v>
      </c>
      <c r="B9136" s="10">
        <v>44407</v>
      </c>
      <c r="C9136" s="11">
        <v>8.5671296296296287E-2</v>
      </c>
      <c r="D9136">
        <v>1</v>
      </c>
      <c r="E9136" s="12">
        <v>4</v>
      </c>
      <c r="I9136">
        <f t="shared" si="142"/>
        <v>0</v>
      </c>
      <c r="K9136" s="12" t="s">
        <v>47</v>
      </c>
      <c r="L9136">
        <v>1</v>
      </c>
      <c r="M9136" s="12" t="s">
        <v>48</v>
      </c>
    </row>
    <row r="9137" spans="1:13" x14ac:dyDescent="0.25">
      <c r="A9137">
        <v>9136</v>
      </c>
      <c r="B9137" s="10">
        <v>44407</v>
      </c>
      <c r="C9137" s="11">
        <v>8.9571759259259254E-2</v>
      </c>
      <c r="D9137">
        <v>1</v>
      </c>
      <c r="E9137" s="12">
        <v>5</v>
      </c>
      <c r="I9137">
        <f t="shared" si="142"/>
        <v>0</v>
      </c>
      <c r="K9137" s="12" t="s">
        <v>47</v>
      </c>
      <c r="L9137">
        <v>1</v>
      </c>
      <c r="M9137" s="12" t="s">
        <v>48</v>
      </c>
    </row>
    <row r="9138" spans="1:13" x14ac:dyDescent="0.25">
      <c r="A9138">
        <v>9137</v>
      </c>
      <c r="B9138" s="10">
        <v>44407</v>
      </c>
      <c r="C9138" s="11">
        <v>8.9606481481481481E-2</v>
      </c>
      <c r="D9138">
        <v>2</v>
      </c>
      <c r="E9138" s="12">
        <v>4</v>
      </c>
      <c r="I9138">
        <f t="shared" si="142"/>
        <v>0</v>
      </c>
      <c r="K9138" s="12" t="s">
        <v>47</v>
      </c>
      <c r="L9138">
        <v>1</v>
      </c>
      <c r="M9138" s="12" t="s">
        <v>49</v>
      </c>
    </row>
    <row r="9139" spans="1:13" x14ac:dyDescent="0.25">
      <c r="A9139">
        <v>9138</v>
      </c>
      <c r="B9139" s="10">
        <v>44407</v>
      </c>
      <c r="C9139" s="11">
        <v>9.1469907407407403E-2</v>
      </c>
      <c r="D9139">
        <v>2</v>
      </c>
      <c r="E9139" s="12">
        <v>4</v>
      </c>
      <c r="I9139">
        <f t="shared" si="142"/>
        <v>0</v>
      </c>
      <c r="K9139" s="12" t="s">
        <v>47</v>
      </c>
      <c r="L9139">
        <v>1</v>
      </c>
      <c r="M9139" s="12" t="s">
        <v>48</v>
      </c>
    </row>
    <row r="9140" spans="1:13" x14ac:dyDescent="0.25">
      <c r="A9140">
        <v>9139</v>
      </c>
      <c r="B9140" s="10">
        <v>44407</v>
      </c>
      <c r="C9140" s="11">
        <v>9.297453703703705E-2</v>
      </c>
      <c r="D9140">
        <v>1</v>
      </c>
      <c r="E9140" s="12">
        <v>6</v>
      </c>
      <c r="I9140">
        <f t="shared" si="142"/>
        <v>0</v>
      </c>
      <c r="K9140" s="12" t="s">
        <v>47</v>
      </c>
      <c r="L9140">
        <v>1</v>
      </c>
      <c r="M9140" s="12" t="s">
        <v>48</v>
      </c>
    </row>
    <row r="9141" spans="1:13" x14ac:dyDescent="0.25">
      <c r="A9141">
        <v>9140</v>
      </c>
      <c r="B9141" s="10">
        <v>44407</v>
      </c>
      <c r="C9141" s="11">
        <v>9.4108796296296301E-2</v>
      </c>
      <c r="D9141">
        <v>2</v>
      </c>
      <c r="E9141" s="12">
        <v>5</v>
      </c>
      <c r="I9141">
        <f t="shared" si="142"/>
        <v>0</v>
      </c>
      <c r="K9141" s="12" t="s">
        <v>47</v>
      </c>
      <c r="L9141">
        <v>1</v>
      </c>
      <c r="M9141" s="12" t="s">
        <v>194</v>
      </c>
    </row>
    <row r="9142" spans="1:13" x14ac:dyDescent="0.25">
      <c r="A9142">
        <v>9141</v>
      </c>
      <c r="B9142" s="10">
        <v>44407</v>
      </c>
      <c r="C9142" s="11">
        <v>9.481481481481481E-2</v>
      </c>
      <c r="D9142">
        <v>1</v>
      </c>
      <c r="E9142" s="12">
        <v>5</v>
      </c>
      <c r="I9142">
        <f t="shared" si="142"/>
        <v>0</v>
      </c>
      <c r="K9142" s="12" t="s">
        <v>47</v>
      </c>
      <c r="L9142">
        <v>1</v>
      </c>
      <c r="M9142" s="12" t="s">
        <v>48</v>
      </c>
    </row>
    <row r="9143" spans="1:13" x14ac:dyDescent="0.25">
      <c r="A9143">
        <v>9142</v>
      </c>
      <c r="B9143" s="10">
        <v>44407</v>
      </c>
      <c r="C9143" s="11">
        <v>9.6712962962962959E-2</v>
      </c>
      <c r="D9143">
        <v>1</v>
      </c>
      <c r="E9143" s="12">
        <v>6</v>
      </c>
      <c r="I9143">
        <f t="shared" si="142"/>
        <v>0</v>
      </c>
      <c r="K9143" s="12" t="s">
        <v>47</v>
      </c>
      <c r="L9143">
        <v>1</v>
      </c>
      <c r="M9143" s="12" t="s">
        <v>48</v>
      </c>
    </row>
    <row r="9144" spans="1:13" x14ac:dyDescent="0.25">
      <c r="A9144">
        <v>9143</v>
      </c>
      <c r="B9144" s="10">
        <v>44407</v>
      </c>
      <c r="C9144" s="11">
        <v>9.8020833333333335E-2</v>
      </c>
      <c r="D9144">
        <v>1</v>
      </c>
      <c r="E9144" s="12">
        <v>4</v>
      </c>
      <c r="I9144">
        <f t="shared" si="142"/>
        <v>0</v>
      </c>
      <c r="K9144" s="12" t="s">
        <v>47</v>
      </c>
      <c r="L9144">
        <v>3</v>
      </c>
      <c r="M9144" s="12" t="s">
        <v>48</v>
      </c>
    </row>
    <row r="9145" spans="1:13" x14ac:dyDescent="0.25">
      <c r="A9145">
        <v>9144</v>
      </c>
      <c r="B9145" s="10">
        <v>44407</v>
      </c>
      <c r="C9145" s="11">
        <v>9.9606481481481476E-2</v>
      </c>
      <c r="D9145">
        <v>2</v>
      </c>
      <c r="E9145" s="12">
        <v>5</v>
      </c>
      <c r="I9145">
        <f t="shared" si="142"/>
        <v>0</v>
      </c>
      <c r="K9145" s="12" t="s">
        <v>47</v>
      </c>
      <c r="L9145">
        <v>1</v>
      </c>
      <c r="M9145" s="12" t="s">
        <v>48</v>
      </c>
    </row>
    <row r="9146" spans="1:13" x14ac:dyDescent="0.25">
      <c r="A9146">
        <v>9145</v>
      </c>
      <c r="B9146" s="10">
        <v>44407</v>
      </c>
      <c r="C9146" s="11">
        <v>9.9780092592592587E-2</v>
      </c>
      <c r="D9146">
        <v>1</v>
      </c>
      <c r="E9146" s="12">
        <v>4</v>
      </c>
      <c r="I9146">
        <f t="shared" si="142"/>
        <v>0</v>
      </c>
      <c r="K9146" s="12" t="s">
        <v>47</v>
      </c>
      <c r="L9146">
        <v>1</v>
      </c>
      <c r="M9146" s="12" t="s">
        <v>48</v>
      </c>
    </row>
    <row r="9147" spans="1:13" x14ac:dyDescent="0.25">
      <c r="A9147">
        <v>9146</v>
      </c>
      <c r="B9147" s="10">
        <v>44407</v>
      </c>
      <c r="C9147" s="11">
        <v>0.10060185185185185</v>
      </c>
      <c r="D9147">
        <v>2</v>
      </c>
      <c r="E9147" s="12">
        <v>6</v>
      </c>
      <c r="I9147">
        <f t="shared" si="142"/>
        <v>0</v>
      </c>
      <c r="K9147" s="12" t="s">
        <v>47</v>
      </c>
      <c r="L9147">
        <v>1</v>
      </c>
      <c r="M9147" s="12" t="s">
        <v>48</v>
      </c>
    </row>
    <row r="9148" spans="1:13" x14ac:dyDescent="0.25">
      <c r="A9148">
        <v>9147</v>
      </c>
      <c r="B9148" s="10">
        <v>44407</v>
      </c>
      <c r="C9148" s="11">
        <v>0.1006712962962963</v>
      </c>
      <c r="D9148">
        <v>2</v>
      </c>
      <c r="E9148" s="12">
        <v>4</v>
      </c>
      <c r="I9148">
        <f t="shared" si="142"/>
        <v>0</v>
      </c>
      <c r="K9148" s="12" t="s">
        <v>47</v>
      </c>
      <c r="L9148">
        <v>1</v>
      </c>
      <c r="M9148" s="12" t="s">
        <v>48</v>
      </c>
    </row>
    <row r="9149" spans="1:13" x14ac:dyDescent="0.25">
      <c r="A9149">
        <v>9148</v>
      </c>
      <c r="B9149" s="10">
        <v>44407</v>
      </c>
      <c r="C9149" s="11">
        <v>0.10365740740740741</v>
      </c>
      <c r="D9149">
        <v>1</v>
      </c>
      <c r="E9149" s="12">
        <v>4.5999999999999996</v>
      </c>
      <c r="I9149">
        <f t="shared" si="142"/>
        <v>0</v>
      </c>
      <c r="K9149" s="12" t="s">
        <v>47</v>
      </c>
      <c r="L9149">
        <v>2</v>
      </c>
      <c r="M9149" s="12" t="s">
        <v>54</v>
      </c>
    </row>
    <row r="9150" spans="1:13" x14ac:dyDescent="0.25">
      <c r="A9150">
        <v>9149</v>
      </c>
      <c r="B9150" s="10">
        <v>44407</v>
      </c>
      <c r="C9150" s="11">
        <v>0.10600694444444443</v>
      </c>
      <c r="D9150">
        <v>2</v>
      </c>
      <c r="E9150" s="12">
        <v>4</v>
      </c>
      <c r="I9150">
        <f t="shared" si="142"/>
        <v>0</v>
      </c>
      <c r="K9150" s="12" t="s">
        <v>47</v>
      </c>
      <c r="L9150">
        <v>2</v>
      </c>
      <c r="M9150" s="12" t="s">
        <v>48</v>
      </c>
    </row>
    <row r="9151" spans="1:13" x14ac:dyDescent="0.25">
      <c r="A9151">
        <v>9150</v>
      </c>
      <c r="B9151" s="10">
        <v>44407</v>
      </c>
      <c r="C9151" s="11">
        <v>0.10616898148148148</v>
      </c>
      <c r="D9151">
        <v>1</v>
      </c>
      <c r="E9151" s="12">
        <v>4.5</v>
      </c>
      <c r="I9151">
        <f t="shared" si="142"/>
        <v>0</v>
      </c>
      <c r="K9151" s="12" t="s">
        <v>47</v>
      </c>
      <c r="L9151">
        <v>2</v>
      </c>
      <c r="M9151" s="12" t="s">
        <v>54</v>
      </c>
    </row>
    <row r="9152" spans="1:13" x14ac:dyDescent="0.25">
      <c r="A9152">
        <v>9151</v>
      </c>
      <c r="B9152" s="10">
        <v>44407</v>
      </c>
      <c r="C9152" s="11">
        <v>0.10712962962962963</v>
      </c>
      <c r="D9152">
        <v>2</v>
      </c>
      <c r="E9152" s="12">
        <v>6</v>
      </c>
      <c r="I9152">
        <f t="shared" si="142"/>
        <v>0</v>
      </c>
      <c r="K9152" s="12" t="s">
        <v>47</v>
      </c>
      <c r="L9152">
        <v>2</v>
      </c>
      <c r="M9152" s="12" t="s">
        <v>48</v>
      </c>
    </row>
    <row r="9153" spans="1:13" x14ac:dyDescent="0.25">
      <c r="A9153">
        <v>9152</v>
      </c>
      <c r="B9153" s="10">
        <v>44407</v>
      </c>
      <c r="C9153" s="11">
        <v>0.10746527777777777</v>
      </c>
      <c r="D9153">
        <v>1</v>
      </c>
      <c r="E9153" s="12">
        <v>4</v>
      </c>
      <c r="I9153">
        <f t="shared" si="142"/>
        <v>0</v>
      </c>
      <c r="K9153" s="12" t="s">
        <v>47</v>
      </c>
      <c r="L9153">
        <v>1</v>
      </c>
      <c r="M9153" s="12" t="s">
        <v>49</v>
      </c>
    </row>
    <row r="9154" spans="1:13" x14ac:dyDescent="0.25">
      <c r="A9154">
        <v>9153</v>
      </c>
      <c r="B9154" s="10">
        <v>44407</v>
      </c>
      <c r="C9154" s="11">
        <v>0.10796296296296297</v>
      </c>
      <c r="D9154">
        <v>1</v>
      </c>
      <c r="E9154" s="12">
        <v>6</v>
      </c>
      <c r="I9154">
        <f t="shared" si="142"/>
        <v>0</v>
      </c>
      <c r="K9154" s="12" t="s">
        <v>47</v>
      </c>
      <c r="L9154">
        <v>1</v>
      </c>
      <c r="M9154" s="12" t="s">
        <v>48</v>
      </c>
    </row>
    <row r="9155" spans="1:13" x14ac:dyDescent="0.25">
      <c r="A9155">
        <v>9154</v>
      </c>
      <c r="B9155" s="10">
        <v>44407</v>
      </c>
      <c r="C9155" s="11">
        <v>0.11019675925925926</v>
      </c>
      <c r="D9155">
        <v>2</v>
      </c>
      <c r="E9155" s="12">
        <v>6</v>
      </c>
      <c r="I9155">
        <f t="shared" si="142"/>
        <v>0</v>
      </c>
      <c r="K9155" s="12" t="s">
        <v>47</v>
      </c>
      <c r="L9155">
        <v>1</v>
      </c>
      <c r="M9155" s="12" t="s">
        <v>48</v>
      </c>
    </row>
    <row r="9156" spans="1:13" x14ac:dyDescent="0.25">
      <c r="A9156">
        <v>9155</v>
      </c>
      <c r="B9156" s="10">
        <v>44407</v>
      </c>
      <c r="C9156" s="11">
        <v>0.11125</v>
      </c>
      <c r="D9156">
        <v>1</v>
      </c>
      <c r="E9156" s="12">
        <v>5</v>
      </c>
      <c r="I9156">
        <f t="shared" si="142"/>
        <v>0</v>
      </c>
      <c r="K9156" s="12" t="s">
        <v>47</v>
      </c>
      <c r="L9156">
        <v>2</v>
      </c>
      <c r="M9156" s="12" t="s">
        <v>54</v>
      </c>
    </row>
    <row r="9157" spans="1:13" x14ac:dyDescent="0.25">
      <c r="A9157">
        <v>9156</v>
      </c>
      <c r="B9157" s="10">
        <v>44407</v>
      </c>
      <c r="C9157" s="11">
        <v>0.11263888888888889</v>
      </c>
      <c r="D9157">
        <v>2</v>
      </c>
      <c r="E9157" s="12">
        <v>5</v>
      </c>
      <c r="G9157">
        <v>1</v>
      </c>
      <c r="I9157">
        <f t="shared" si="142"/>
        <v>1</v>
      </c>
    </row>
    <row r="9158" spans="1:13" x14ac:dyDescent="0.25">
      <c r="A9158">
        <v>9157</v>
      </c>
      <c r="B9158" s="10">
        <v>44407</v>
      </c>
      <c r="C9158" s="11">
        <v>0.11571759259259258</v>
      </c>
      <c r="D9158">
        <v>1</v>
      </c>
      <c r="E9158" s="12">
        <v>4</v>
      </c>
      <c r="I9158">
        <f t="shared" si="142"/>
        <v>0</v>
      </c>
      <c r="K9158" s="12" t="s">
        <v>47</v>
      </c>
      <c r="L9158">
        <v>1</v>
      </c>
      <c r="M9158" s="12" t="s">
        <v>48</v>
      </c>
    </row>
    <row r="9159" spans="1:13" x14ac:dyDescent="0.25">
      <c r="A9159">
        <v>9158</v>
      </c>
      <c r="B9159" s="10">
        <v>44407</v>
      </c>
      <c r="C9159" s="11">
        <v>0.11599537037037037</v>
      </c>
      <c r="D9159">
        <v>1</v>
      </c>
      <c r="E9159" s="12">
        <v>4</v>
      </c>
      <c r="I9159">
        <f t="shared" si="142"/>
        <v>0</v>
      </c>
      <c r="K9159" s="12" t="s">
        <v>47</v>
      </c>
      <c r="L9159">
        <v>1</v>
      </c>
      <c r="M9159" s="12" t="s">
        <v>48</v>
      </c>
    </row>
    <row r="9160" spans="1:13" x14ac:dyDescent="0.25">
      <c r="A9160">
        <v>9159</v>
      </c>
      <c r="B9160" s="10">
        <v>44407</v>
      </c>
      <c r="C9160" s="11">
        <v>0.1171875</v>
      </c>
      <c r="D9160">
        <v>2</v>
      </c>
      <c r="E9160" s="12">
        <v>7</v>
      </c>
      <c r="I9160">
        <f t="shared" si="142"/>
        <v>0</v>
      </c>
      <c r="K9160" s="12" t="s">
        <v>47</v>
      </c>
      <c r="L9160">
        <v>1</v>
      </c>
      <c r="M9160" s="12" t="s">
        <v>48</v>
      </c>
    </row>
    <row r="9161" spans="1:13" x14ac:dyDescent="0.25">
      <c r="A9161">
        <v>9160</v>
      </c>
      <c r="B9161" s="10">
        <v>44407</v>
      </c>
      <c r="C9161" s="11">
        <v>0.11842592592592593</v>
      </c>
      <c r="D9161">
        <v>1</v>
      </c>
      <c r="E9161" s="12">
        <v>4</v>
      </c>
      <c r="I9161">
        <f t="shared" ref="I9161:I9224" si="143">SUM(F9161:H9161)</f>
        <v>0</v>
      </c>
      <c r="K9161" s="12" t="s">
        <v>47</v>
      </c>
      <c r="L9161">
        <v>1</v>
      </c>
      <c r="M9161" s="12" t="s">
        <v>49</v>
      </c>
    </row>
    <row r="9162" spans="1:13" x14ac:dyDescent="0.25">
      <c r="A9162">
        <v>9161</v>
      </c>
      <c r="B9162" s="10">
        <v>44407</v>
      </c>
      <c r="C9162" s="11">
        <v>0.12001157407407408</v>
      </c>
      <c r="D9162">
        <v>2</v>
      </c>
      <c r="E9162" s="12">
        <v>4</v>
      </c>
      <c r="I9162">
        <f t="shared" si="143"/>
        <v>0</v>
      </c>
      <c r="K9162" s="12" t="s">
        <v>47</v>
      </c>
      <c r="L9162">
        <v>1</v>
      </c>
      <c r="M9162" s="12" t="s">
        <v>49</v>
      </c>
    </row>
    <row r="9163" spans="1:13" x14ac:dyDescent="0.25">
      <c r="A9163">
        <v>9162</v>
      </c>
      <c r="B9163" s="10">
        <v>44407</v>
      </c>
      <c r="C9163" s="11">
        <v>0.12092592592592592</v>
      </c>
      <c r="D9163">
        <v>1</v>
      </c>
      <c r="E9163" s="12">
        <v>5</v>
      </c>
      <c r="G9163">
        <v>1</v>
      </c>
      <c r="I9163">
        <f t="shared" si="143"/>
        <v>1</v>
      </c>
    </row>
    <row r="9164" spans="1:13" x14ac:dyDescent="0.25">
      <c r="A9164">
        <v>9163</v>
      </c>
      <c r="B9164" s="10">
        <v>44407</v>
      </c>
      <c r="C9164" s="11">
        <v>0.12296296296296295</v>
      </c>
      <c r="D9164">
        <v>2</v>
      </c>
      <c r="E9164" s="12">
        <v>5</v>
      </c>
      <c r="G9164">
        <v>1</v>
      </c>
      <c r="I9164">
        <f t="shared" si="143"/>
        <v>1</v>
      </c>
    </row>
    <row r="9165" spans="1:13" x14ac:dyDescent="0.25">
      <c r="A9165">
        <v>9164</v>
      </c>
      <c r="B9165" s="10">
        <v>44407</v>
      </c>
      <c r="C9165" s="11">
        <v>0.1240162037037037</v>
      </c>
      <c r="D9165">
        <v>1</v>
      </c>
      <c r="E9165" s="12">
        <v>5</v>
      </c>
      <c r="I9165">
        <f t="shared" si="143"/>
        <v>0</v>
      </c>
      <c r="K9165" s="12" t="s">
        <v>47</v>
      </c>
      <c r="L9165">
        <v>2</v>
      </c>
      <c r="M9165" s="12" t="s">
        <v>48</v>
      </c>
    </row>
    <row r="9166" spans="1:13" x14ac:dyDescent="0.25">
      <c r="A9166">
        <v>9165</v>
      </c>
      <c r="B9166" s="10">
        <v>44407</v>
      </c>
      <c r="C9166" s="11">
        <v>0.12562500000000001</v>
      </c>
      <c r="D9166">
        <v>2</v>
      </c>
      <c r="E9166" s="12">
        <v>6</v>
      </c>
      <c r="I9166">
        <f t="shared" si="143"/>
        <v>0</v>
      </c>
      <c r="K9166" s="12" t="s">
        <v>47</v>
      </c>
      <c r="L9166">
        <v>3</v>
      </c>
      <c r="M9166" s="12" t="s">
        <v>48</v>
      </c>
    </row>
    <row r="9167" spans="1:13" x14ac:dyDescent="0.25">
      <c r="A9167">
        <v>9166</v>
      </c>
      <c r="B9167" s="10">
        <v>44407</v>
      </c>
      <c r="C9167" s="11">
        <v>0.12687499999999999</v>
      </c>
      <c r="D9167">
        <v>1</v>
      </c>
      <c r="E9167" s="12">
        <v>6</v>
      </c>
      <c r="I9167">
        <f t="shared" si="143"/>
        <v>0</v>
      </c>
      <c r="K9167" s="12" t="s">
        <v>47</v>
      </c>
      <c r="L9167">
        <v>1</v>
      </c>
      <c r="M9167" s="12" t="s">
        <v>48</v>
      </c>
    </row>
    <row r="9168" spans="1:13" x14ac:dyDescent="0.25">
      <c r="A9168">
        <v>9167</v>
      </c>
      <c r="B9168" s="10">
        <v>44407</v>
      </c>
      <c r="C9168" s="11">
        <v>0.12692129629629631</v>
      </c>
      <c r="D9168">
        <v>1</v>
      </c>
      <c r="E9168" s="12">
        <v>4</v>
      </c>
      <c r="I9168">
        <f t="shared" si="143"/>
        <v>0</v>
      </c>
      <c r="K9168" s="12" t="s">
        <v>47</v>
      </c>
      <c r="L9168">
        <v>1</v>
      </c>
      <c r="M9168" s="12" t="s">
        <v>49</v>
      </c>
    </row>
    <row r="9169" spans="1:13" x14ac:dyDescent="0.25">
      <c r="A9169">
        <v>9168</v>
      </c>
      <c r="B9169" s="10">
        <v>44407</v>
      </c>
      <c r="C9169" s="11">
        <v>0.1280324074074074</v>
      </c>
      <c r="D9169">
        <v>1</v>
      </c>
      <c r="E9169" s="12">
        <v>6.7</v>
      </c>
      <c r="I9169">
        <f t="shared" si="143"/>
        <v>0</v>
      </c>
      <c r="K9169" s="12" t="s">
        <v>47</v>
      </c>
      <c r="L9169">
        <v>4</v>
      </c>
      <c r="M9169" s="12" t="s">
        <v>48</v>
      </c>
    </row>
    <row r="9170" spans="1:13" x14ac:dyDescent="0.25">
      <c r="A9170">
        <v>9169</v>
      </c>
      <c r="B9170" s="10">
        <v>44407</v>
      </c>
      <c r="C9170" s="11">
        <v>0.12850694444444444</v>
      </c>
      <c r="D9170">
        <v>2</v>
      </c>
      <c r="E9170" s="12">
        <v>5</v>
      </c>
      <c r="I9170">
        <f t="shared" si="143"/>
        <v>0</v>
      </c>
      <c r="K9170" s="12" t="s">
        <v>47</v>
      </c>
      <c r="L9170">
        <v>1</v>
      </c>
      <c r="M9170" s="12" t="s">
        <v>48</v>
      </c>
    </row>
    <row r="9171" spans="1:13" x14ac:dyDescent="0.25">
      <c r="A9171">
        <v>9170</v>
      </c>
      <c r="B9171" s="10">
        <v>44407</v>
      </c>
      <c r="C9171" s="11">
        <v>0.13194444444444445</v>
      </c>
      <c r="D9171">
        <v>2</v>
      </c>
      <c r="E9171" s="12">
        <v>7</v>
      </c>
      <c r="G9171">
        <v>1</v>
      </c>
      <c r="I9171">
        <f t="shared" si="143"/>
        <v>1</v>
      </c>
    </row>
    <row r="9172" spans="1:13" x14ac:dyDescent="0.25">
      <c r="A9172">
        <v>9171</v>
      </c>
      <c r="B9172" s="10">
        <v>44407</v>
      </c>
      <c r="C9172" s="11">
        <v>0.13211805555555556</v>
      </c>
      <c r="D9172">
        <v>1</v>
      </c>
      <c r="E9172" s="12">
        <v>4</v>
      </c>
      <c r="I9172">
        <f t="shared" si="143"/>
        <v>0</v>
      </c>
      <c r="K9172" s="12" t="s">
        <v>47</v>
      </c>
      <c r="L9172">
        <v>1</v>
      </c>
      <c r="M9172" s="12" t="s">
        <v>49</v>
      </c>
    </row>
    <row r="9173" spans="1:13" x14ac:dyDescent="0.25">
      <c r="A9173">
        <v>9172</v>
      </c>
      <c r="B9173" s="10">
        <v>44407</v>
      </c>
      <c r="C9173" s="11">
        <v>0.1340625</v>
      </c>
      <c r="D9173">
        <v>1</v>
      </c>
      <c r="E9173" s="12">
        <v>4</v>
      </c>
      <c r="I9173">
        <f t="shared" si="143"/>
        <v>0</v>
      </c>
      <c r="K9173" s="12" t="s">
        <v>47</v>
      </c>
      <c r="L9173">
        <v>1</v>
      </c>
      <c r="M9173" s="12" t="s">
        <v>48</v>
      </c>
    </row>
    <row r="9174" spans="1:13" x14ac:dyDescent="0.25">
      <c r="A9174">
        <v>9173</v>
      </c>
      <c r="B9174" s="10">
        <v>44407</v>
      </c>
      <c r="C9174" s="11">
        <v>0.13526620370370371</v>
      </c>
      <c r="D9174">
        <v>2</v>
      </c>
      <c r="E9174" s="12">
        <v>4</v>
      </c>
      <c r="I9174">
        <f t="shared" si="143"/>
        <v>0</v>
      </c>
      <c r="K9174" s="12" t="s">
        <v>47</v>
      </c>
      <c r="L9174">
        <v>2</v>
      </c>
      <c r="M9174" s="12" t="s">
        <v>48</v>
      </c>
    </row>
    <row r="9175" spans="1:13" x14ac:dyDescent="0.25">
      <c r="A9175">
        <v>9174</v>
      </c>
      <c r="B9175" s="10">
        <v>44407</v>
      </c>
      <c r="C9175" s="11">
        <v>0.13935185185185187</v>
      </c>
      <c r="D9175">
        <v>1</v>
      </c>
      <c r="E9175" s="12">
        <v>4</v>
      </c>
      <c r="I9175">
        <f t="shared" si="143"/>
        <v>0</v>
      </c>
      <c r="K9175" s="12" t="s">
        <v>47</v>
      </c>
      <c r="L9175">
        <v>4</v>
      </c>
      <c r="M9175" s="12" t="s">
        <v>48</v>
      </c>
    </row>
    <row r="9176" spans="1:13" x14ac:dyDescent="0.25">
      <c r="A9176">
        <v>9175</v>
      </c>
      <c r="B9176" s="10">
        <v>44407</v>
      </c>
      <c r="C9176" s="11">
        <v>0.13962962962962963</v>
      </c>
      <c r="D9176">
        <v>1</v>
      </c>
      <c r="E9176" s="12">
        <v>4</v>
      </c>
      <c r="I9176">
        <f t="shared" si="143"/>
        <v>0</v>
      </c>
      <c r="K9176" s="12" t="s">
        <v>47</v>
      </c>
      <c r="L9176">
        <v>1</v>
      </c>
      <c r="M9176" s="12" t="s">
        <v>48</v>
      </c>
    </row>
    <row r="9177" spans="1:13" x14ac:dyDescent="0.25">
      <c r="A9177">
        <v>9176</v>
      </c>
      <c r="B9177" s="10">
        <v>44407</v>
      </c>
      <c r="C9177" s="11">
        <v>0.13994212962962962</v>
      </c>
      <c r="D9177">
        <v>1</v>
      </c>
      <c r="E9177" s="12">
        <v>4</v>
      </c>
      <c r="I9177">
        <f t="shared" si="143"/>
        <v>0</v>
      </c>
      <c r="K9177" s="12" t="s">
        <v>47</v>
      </c>
      <c r="L9177">
        <v>1</v>
      </c>
      <c r="M9177" s="12" t="s">
        <v>48</v>
      </c>
    </row>
    <row r="9178" spans="1:13" x14ac:dyDescent="0.25">
      <c r="A9178">
        <v>9177</v>
      </c>
      <c r="B9178" s="10">
        <v>44407</v>
      </c>
      <c r="C9178" s="11">
        <v>0.14108796296296297</v>
      </c>
      <c r="D9178">
        <v>2</v>
      </c>
      <c r="E9178" s="12">
        <v>4</v>
      </c>
      <c r="I9178">
        <f t="shared" si="143"/>
        <v>0</v>
      </c>
      <c r="K9178" s="12" t="s">
        <v>47</v>
      </c>
      <c r="L9178">
        <v>1</v>
      </c>
      <c r="M9178" s="12" t="s">
        <v>48</v>
      </c>
    </row>
    <row r="9179" spans="1:13" x14ac:dyDescent="0.25">
      <c r="A9179">
        <v>9178</v>
      </c>
      <c r="B9179" s="10">
        <v>44407</v>
      </c>
      <c r="C9179" s="11">
        <v>0.14215277777777777</v>
      </c>
      <c r="D9179">
        <v>1</v>
      </c>
      <c r="E9179" s="12">
        <v>4</v>
      </c>
      <c r="I9179">
        <f t="shared" si="143"/>
        <v>0</v>
      </c>
      <c r="K9179" s="12" t="s">
        <v>47</v>
      </c>
      <c r="L9179">
        <v>1</v>
      </c>
      <c r="M9179" s="12" t="s">
        <v>48</v>
      </c>
    </row>
    <row r="9180" spans="1:13" x14ac:dyDescent="0.25">
      <c r="A9180">
        <v>9179</v>
      </c>
      <c r="B9180" s="10">
        <v>44407</v>
      </c>
      <c r="C9180" s="11">
        <v>0.1434375</v>
      </c>
      <c r="D9180">
        <v>1</v>
      </c>
      <c r="E9180" s="12">
        <v>4.5</v>
      </c>
      <c r="I9180">
        <f t="shared" si="143"/>
        <v>0</v>
      </c>
      <c r="K9180" s="12" t="s">
        <v>47</v>
      </c>
      <c r="L9180">
        <v>4</v>
      </c>
      <c r="M9180" s="12" t="s">
        <v>48</v>
      </c>
    </row>
    <row r="9181" spans="1:13" x14ac:dyDescent="0.25">
      <c r="A9181">
        <v>9180</v>
      </c>
      <c r="B9181" s="10">
        <v>44407</v>
      </c>
      <c r="C9181" s="11">
        <v>0.14508101851851851</v>
      </c>
      <c r="D9181">
        <v>2</v>
      </c>
      <c r="E9181" s="12" t="s">
        <v>28</v>
      </c>
      <c r="I9181">
        <f t="shared" si="143"/>
        <v>0</v>
      </c>
      <c r="K9181" s="12" t="s">
        <v>47</v>
      </c>
      <c r="L9181">
        <v>7</v>
      </c>
      <c r="M9181" s="12" t="s">
        <v>48</v>
      </c>
    </row>
    <row r="9182" spans="1:13" x14ac:dyDescent="0.25">
      <c r="A9182">
        <v>9181</v>
      </c>
      <c r="B9182" s="10">
        <v>44407</v>
      </c>
      <c r="C9182" s="11">
        <v>0.14564814814814817</v>
      </c>
      <c r="D9182">
        <v>2</v>
      </c>
      <c r="E9182" s="12">
        <v>4</v>
      </c>
      <c r="I9182">
        <f t="shared" si="143"/>
        <v>0</v>
      </c>
      <c r="K9182" s="12" t="s">
        <v>47</v>
      </c>
      <c r="L9182">
        <v>1</v>
      </c>
      <c r="M9182" s="12" t="s">
        <v>48</v>
      </c>
    </row>
    <row r="9183" spans="1:13" x14ac:dyDescent="0.25">
      <c r="A9183">
        <v>9182</v>
      </c>
      <c r="B9183" s="10">
        <v>44407</v>
      </c>
      <c r="C9183" s="11">
        <v>0.14584490740740741</v>
      </c>
      <c r="D9183">
        <v>1</v>
      </c>
      <c r="E9183" s="12">
        <v>4.5</v>
      </c>
      <c r="I9183">
        <f t="shared" si="143"/>
        <v>0</v>
      </c>
      <c r="K9183" s="12" t="s">
        <v>47</v>
      </c>
      <c r="L9183">
        <v>3</v>
      </c>
      <c r="M9183" s="12" t="s">
        <v>48</v>
      </c>
    </row>
    <row r="9184" spans="1:13" x14ac:dyDescent="0.25">
      <c r="A9184">
        <v>9183</v>
      </c>
      <c r="B9184" s="10">
        <v>44407</v>
      </c>
      <c r="C9184" s="11">
        <v>0.14662037037037037</v>
      </c>
      <c r="D9184">
        <v>1</v>
      </c>
      <c r="E9184" s="12">
        <v>4</v>
      </c>
      <c r="I9184">
        <f t="shared" si="143"/>
        <v>0</v>
      </c>
      <c r="K9184" s="12" t="s">
        <v>47</v>
      </c>
      <c r="L9184">
        <v>1</v>
      </c>
      <c r="M9184" s="12" t="s">
        <v>48</v>
      </c>
    </row>
    <row r="9185" spans="1:13" x14ac:dyDescent="0.25">
      <c r="A9185">
        <v>9184</v>
      </c>
      <c r="B9185" s="10">
        <v>44407</v>
      </c>
      <c r="C9185" s="11">
        <v>0.14921296296296296</v>
      </c>
      <c r="D9185">
        <v>2</v>
      </c>
      <c r="E9185" s="12">
        <v>4</v>
      </c>
      <c r="I9185">
        <f t="shared" si="143"/>
        <v>0</v>
      </c>
      <c r="K9185" s="12" t="s">
        <v>47</v>
      </c>
      <c r="L9185">
        <v>2</v>
      </c>
      <c r="M9185" s="12" t="s">
        <v>54</v>
      </c>
    </row>
    <row r="9186" spans="1:13" x14ac:dyDescent="0.25">
      <c r="A9186">
        <v>9185</v>
      </c>
      <c r="B9186" s="10">
        <v>44407</v>
      </c>
      <c r="C9186" s="11">
        <v>0.14987268518518518</v>
      </c>
      <c r="D9186">
        <v>2</v>
      </c>
      <c r="E9186" s="12">
        <v>4</v>
      </c>
      <c r="I9186">
        <f t="shared" si="143"/>
        <v>0</v>
      </c>
      <c r="K9186" s="12" t="s">
        <v>47</v>
      </c>
      <c r="L9186">
        <v>1</v>
      </c>
      <c r="M9186" s="12" t="s">
        <v>48</v>
      </c>
    </row>
    <row r="9187" spans="1:13" x14ac:dyDescent="0.25">
      <c r="A9187">
        <v>9186</v>
      </c>
      <c r="B9187" s="10">
        <v>44407</v>
      </c>
      <c r="C9187" s="11">
        <v>0.15155092592592592</v>
      </c>
      <c r="D9187">
        <v>1</v>
      </c>
      <c r="E9187" s="12">
        <v>6</v>
      </c>
      <c r="I9187">
        <f t="shared" si="143"/>
        <v>0</v>
      </c>
      <c r="K9187" s="12" t="s">
        <v>47</v>
      </c>
      <c r="L9187">
        <v>3</v>
      </c>
      <c r="M9187" s="12" t="s">
        <v>55</v>
      </c>
    </row>
    <row r="9188" spans="1:13" x14ac:dyDescent="0.25">
      <c r="A9188">
        <v>9187</v>
      </c>
      <c r="B9188" s="10">
        <v>44407</v>
      </c>
      <c r="C9188" s="11">
        <v>0.15179398148148149</v>
      </c>
      <c r="D9188">
        <v>1</v>
      </c>
      <c r="E9188" s="12">
        <v>4</v>
      </c>
      <c r="I9188">
        <f t="shared" si="143"/>
        <v>0</v>
      </c>
      <c r="K9188" s="12" t="s">
        <v>47</v>
      </c>
      <c r="L9188">
        <v>2</v>
      </c>
      <c r="M9188" s="12" t="s">
        <v>54</v>
      </c>
    </row>
    <row r="9189" spans="1:13" x14ac:dyDescent="0.25">
      <c r="A9189">
        <v>9188</v>
      </c>
      <c r="B9189" s="10">
        <v>44407</v>
      </c>
      <c r="C9189" s="11">
        <v>0.15303240740740739</v>
      </c>
      <c r="D9189">
        <v>2</v>
      </c>
      <c r="E9189" s="12">
        <v>4</v>
      </c>
      <c r="I9189">
        <f t="shared" si="143"/>
        <v>0</v>
      </c>
      <c r="K9189" s="12" t="s">
        <v>47</v>
      </c>
      <c r="L9189">
        <v>2</v>
      </c>
      <c r="M9189" s="12" t="s">
        <v>54</v>
      </c>
    </row>
    <row r="9190" spans="1:13" x14ac:dyDescent="0.25">
      <c r="A9190">
        <v>9189</v>
      </c>
      <c r="B9190" s="10">
        <v>44407</v>
      </c>
      <c r="C9190" s="11">
        <v>0.15331018518518519</v>
      </c>
      <c r="D9190">
        <v>1</v>
      </c>
      <c r="E9190" s="12">
        <v>4</v>
      </c>
      <c r="I9190">
        <f t="shared" si="143"/>
        <v>0</v>
      </c>
      <c r="K9190" s="12" t="s">
        <v>47</v>
      </c>
      <c r="L9190">
        <v>3</v>
      </c>
      <c r="M9190" s="12" t="s">
        <v>48</v>
      </c>
    </row>
    <row r="9191" spans="1:13" x14ac:dyDescent="0.25">
      <c r="A9191">
        <v>9190</v>
      </c>
      <c r="B9191" s="10">
        <v>44407</v>
      </c>
      <c r="C9191" s="11">
        <v>0.15410879629629629</v>
      </c>
      <c r="D9191">
        <v>2</v>
      </c>
      <c r="E9191" s="12">
        <v>4</v>
      </c>
      <c r="I9191">
        <f t="shared" si="143"/>
        <v>0</v>
      </c>
      <c r="K9191" s="12" t="s">
        <v>47</v>
      </c>
      <c r="L9191">
        <v>2</v>
      </c>
      <c r="M9191" s="12" t="s">
        <v>48</v>
      </c>
    </row>
    <row r="9192" spans="1:13" x14ac:dyDescent="0.25">
      <c r="A9192">
        <v>9191</v>
      </c>
      <c r="B9192" s="10">
        <v>44407</v>
      </c>
      <c r="C9192" s="11">
        <v>0.15532407407407409</v>
      </c>
      <c r="D9192">
        <v>1</v>
      </c>
      <c r="E9192" s="12">
        <v>4</v>
      </c>
      <c r="I9192">
        <f t="shared" si="143"/>
        <v>0</v>
      </c>
      <c r="K9192" s="12" t="s">
        <v>47</v>
      </c>
      <c r="L9192">
        <v>1</v>
      </c>
      <c r="M9192" s="12" t="s">
        <v>48</v>
      </c>
    </row>
    <row r="9193" spans="1:13" x14ac:dyDescent="0.25">
      <c r="A9193">
        <v>9192</v>
      </c>
      <c r="B9193" s="10">
        <v>44407</v>
      </c>
      <c r="C9193" s="11">
        <v>0.15599537037037037</v>
      </c>
      <c r="D9193">
        <v>1</v>
      </c>
      <c r="E9193" s="12">
        <v>4.5</v>
      </c>
      <c r="I9193">
        <f t="shared" si="143"/>
        <v>0</v>
      </c>
      <c r="K9193" s="12" t="s">
        <v>47</v>
      </c>
      <c r="L9193">
        <v>3</v>
      </c>
      <c r="M9193" s="12" t="s">
        <v>55</v>
      </c>
    </row>
    <row r="9194" spans="1:13" x14ac:dyDescent="0.25">
      <c r="A9194">
        <v>9193</v>
      </c>
      <c r="B9194" s="10">
        <v>44407</v>
      </c>
      <c r="C9194" s="11">
        <v>0.15667824074074074</v>
      </c>
      <c r="D9194">
        <v>2</v>
      </c>
      <c r="E9194" s="12">
        <v>4</v>
      </c>
      <c r="I9194">
        <f t="shared" si="143"/>
        <v>0</v>
      </c>
      <c r="K9194" s="12" t="s">
        <v>47</v>
      </c>
      <c r="L9194">
        <v>1</v>
      </c>
      <c r="M9194" s="12" t="s">
        <v>48</v>
      </c>
    </row>
    <row r="9195" spans="1:13" x14ac:dyDescent="0.25">
      <c r="A9195">
        <v>9194</v>
      </c>
      <c r="B9195" s="10">
        <v>44407</v>
      </c>
      <c r="C9195" s="11">
        <v>0.15767361111111111</v>
      </c>
      <c r="D9195">
        <v>2</v>
      </c>
      <c r="E9195" s="12">
        <v>4</v>
      </c>
      <c r="I9195">
        <f t="shared" si="143"/>
        <v>0</v>
      </c>
      <c r="K9195" s="12" t="s">
        <v>47</v>
      </c>
      <c r="L9195">
        <v>1</v>
      </c>
      <c r="M9195" s="12" t="s">
        <v>49</v>
      </c>
    </row>
    <row r="9196" spans="1:13" x14ac:dyDescent="0.25">
      <c r="A9196">
        <v>9195</v>
      </c>
      <c r="B9196" s="10">
        <v>44407</v>
      </c>
      <c r="C9196" s="11">
        <v>0.15822916666666667</v>
      </c>
      <c r="D9196">
        <v>2</v>
      </c>
      <c r="E9196" s="12">
        <v>4</v>
      </c>
      <c r="I9196">
        <f t="shared" si="143"/>
        <v>0</v>
      </c>
      <c r="K9196" s="12" t="s">
        <v>47</v>
      </c>
      <c r="L9196">
        <v>1</v>
      </c>
      <c r="M9196" s="12" t="s">
        <v>48</v>
      </c>
    </row>
    <row r="9197" spans="1:13" x14ac:dyDescent="0.25">
      <c r="A9197">
        <v>9196</v>
      </c>
      <c r="B9197" s="10">
        <v>44407</v>
      </c>
      <c r="C9197" s="11">
        <v>0.15927083333333333</v>
      </c>
      <c r="D9197">
        <v>2</v>
      </c>
      <c r="E9197" s="12">
        <v>5</v>
      </c>
      <c r="I9197">
        <f t="shared" si="143"/>
        <v>0</v>
      </c>
      <c r="K9197" s="12" t="s">
        <v>47</v>
      </c>
      <c r="L9197">
        <v>1</v>
      </c>
      <c r="M9197" s="12" t="s">
        <v>48</v>
      </c>
    </row>
    <row r="9198" spans="1:13" x14ac:dyDescent="0.25">
      <c r="A9198">
        <v>9197</v>
      </c>
      <c r="B9198" s="10">
        <v>44407</v>
      </c>
      <c r="C9198" s="11">
        <v>0.1600462962962963</v>
      </c>
      <c r="D9198">
        <v>1</v>
      </c>
      <c r="E9198" s="12">
        <v>5</v>
      </c>
      <c r="I9198">
        <f t="shared" si="143"/>
        <v>0</v>
      </c>
      <c r="K9198" s="12" t="s">
        <v>47</v>
      </c>
      <c r="L9198">
        <v>1</v>
      </c>
      <c r="M9198" s="12" t="s">
        <v>48</v>
      </c>
    </row>
    <row r="9199" spans="1:13" x14ac:dyDescent="0.25">
      <c r="A9199">
        <v>9198</v>
      </c>
      <c r="B9199" s="10">
        <v>44407</v>
      </c>
      <c r="C9199" s="11">
        <v>0.16068287037037035</v>
      </c>
      <c r="D9199">
        <v>1</v>
      </c>
      <c r="E9199" s="12">
        <v>5</v>
      </c>
      <c r="I9199">
        <f t="shared" si="143"/>
        <v>0</v>
      </c>
      <c r="K9199" s="12" t="s">
        <v>47</v>
      </c>
      <c r="L9199">
        <v>1</v>
      </c>
      <c r="M9199" s="12" t="s">
        <v>49</v>
      </c>
    </row>
    <row r="9200" spans="1:13" x14ac:dyDescent="0.25">
      <c r="A9200">
        <v>9199</v>
      </c>
      <c r="B9200" s="10">
        <v>44407</v>
      </c>
      <c r="C9200" s="11">
        <v>0.16248842592592591</v>
      </c>
      <c r="D9200">
        <v>2</v>
      </c>
      <c r="E9200" s="12">
        <v>4</v>
      </c>
      <c r="I9200">
        <f t="shared" si="143"/>
        <v>0</v>
      </c>
      <c r="K9200" s="12" t="s">
        <v>47</v>
      </c>
      <c r="L9200">
        <v>1</v>
      </c>
      <c r="M9200" s="12" t="s">
        <v>48</v>
      </c>
    </row>
    <row r="9201" spans="1:13" x14ac:dyDescent="0.25">
      <c r="A9201">
        <v>9200</v>
      </c>
      <c r="B9201" s="10">
        <v>44407</v>
      </c>
      <c r="C9201" s="11">
        <v>0.16427083333333334</v>
      </c>
      <c r="D9201">
        <v>2</v>
      </c>
      <c r="E9201" s="12">
        <v>4</v>
      </c>
      <c r="I9201">
        <f t="shared" si="143"/>
        <v>0</v>
      </c>
      <c r="K9201" s="12" t="s">
        <v>47</v>
      </c>
      <c r="L9201">
        <v>3</v>
      </c>
      <c r="M9201" s="12" t="s">
        <v>55</v>
      </c>
    </row>
    <row r="9202" spans="1:13" x14ac:dyDescent="0.25">
      <c r="A9202">
        <v>9201</v>
      </c>
      <c r="B9202" s="10">
        <v>44407</v>
      </c>
      <c r="C9202" s="11">
        <v>0.1648263888888889</v>
      </c>
      <c r="D9202">
        <v>1</v>
      </c>
      <c r="E9202" s="12">
        <v>4</v>
      </c>
      <c r="I9202">
        <f t="shared" si="143"/>
        <v>0</v>
      </c>
      <c r="K9202" s="12" t="s">
        <v>47</v>
      </c>
      <c r="L9202">
        <v>2</v>
      </c>
      <c r="M9202" s="12" t="s">
        <v>49</v>
      </c>
    </row>
    <row r="9203" spans="1:13" x14ac:dyDescent="0.25">
      <c r="A9203">
        <v>9202</v>
      </c>
      <c r="B9203" s="10">
        <v>44407</v>
      </c>
      <c r="C9203" s="11">
        <v>0.16699074074074075</v>
      </c>
      <c r="D9203">
        <v>2</v>
      </c>
      <c r="E9203" s="12">
        <v>6</v>
      </c>
      <c r="I9203">
        <f t="shared" si="143"/>
        <v>0</v>
      </c>
      <c r="K9203" s="12" t="s">
        <v>47</v>
      </c>
      <c r="L9203">
        <v>1</v>
      </c>
      <c r="M9203" s="12" t="s">
        <v>48</v>
      </c>
    </row>
    <row r="9204" spans="1:13" x14ac:dyDescent="0.25">
      <c r="A9204">
        <v>9203</v>
      </c>
      <c r="B9204" s="10">
        <v>44407</v>
      </c>
      <c r="C9204" s="11">
        <v>0.1701273148148148</v>
      </c>
      <c r="D9204">
        <v>1</v>
      </c>
      <c r="E9204" s="12">
        <v>4</v>
      </c>
      <c r="I9204">
        <f t="shared" si="143"/>
        <v>0</v>
      </c>
      <c r="K9204" s="12" t="s">
        <v>47</v>
      </c>
      <c r="L9204">
        <v>2</v>
      </c>
      <c r="M9204" s="12" t="s">
        <v>48</v>
      </c>
    </row>
    <row r="9205" spans="1:13" x14ac:dyDescent="0.25">
      <c r="A9205">
        <v>9204</v>
      </c>
      <c r="B9205" s="10">
        <v>44407</v>
      </c>
      <c r="C9205" s="11">
        <v>0.17068287037037036</v>
      </c>
      <c r="D9205">
        <v>2</v>
      </c>
      <c r="E9205" s="12">
        <v>4</v>
      </c>
      <c r="I9205">
        <f t="shared" si="143"/>
        <v>0</v>
      </c>
      <c r="K9205" s="12" t="s">
        <v>47</v>
      </c>
      <c r="L9205">
        <v>3</v>
      </c>
      <c r="M9205" s="12" t="s">
        <v>55</v>
      </c>
    </row>
    <row r="9206" spans="1:13" x14ac:dyDescent="0.25">
      <c r="A9206">
        <v>9205</v>
      </c>
      <c r="B9206" s="10">
        <v>44407</v>
      </c>
      <c r="C9206" s="11">
        <v>0.17094907407407409</v>
      </c>
      <c r="D9206">
        <v>2</v>
      </c>
      <c r="E9206" s="12">
        <v>4</v>
      </c>
      <c r="I9206">
        <f t="shared" si="143"/>
        <v>0</v>
      </c>
      <c r="K9206" s="12" t="s">
        <v>47</v>
      </c>
      <c r="L9206">
        <v>1</v>
      </c>
      <c r="M9206" s="12" t="s">
        <v>48</v>
      </c>
    </row>
    <row r="9207" spans="1:13" x14ac:dyDescent="0.25">
      <c r="A9207">
        <v>9206</v>
      </c>
      <c r="B9207" s="10">
        <v>44407</v>
      </c>
      <c r="C9207" s="11">
        <v>0.17253472222222221</v>
      </c>
      <c r="D9207">
        <v>1</v>
      </c>
      <c r="E9207" s="12">
        <v>4</v>
      </c>
      <c r="I9207">
        <f t="shared" si="143"/>
        <v>0</v>
      </c>
      <c r="K9207" s="12" t="s">
        <v>47</v>
      </c>
      <c r="L9207">
        <v>1</v>
      </c>
      <c r="M9207" s="12" t="s">
        <v>48</v>
      </c>
    </row>
    <row r="9208" spans="1:13" x14ac:dyDescent="0.25">
      <c r="A9208">
        <v>9207</v>
      </c>
      <c r="B9208" s="10">
        <v>44407</v>
      </c>
      <c r="C9208" s="11">
        <v>0.17300925925925925</v>
      </c>
      <c r="D9208">
        <v>2</v>
      </c>
      <c r="E9208" s="12">
        <v>4</v>
      </c>
      <c r="I9208">
        <f t="shared" si="143"/>
        <v>0</v>
      </c>
      <c r="K9208" s="12" t="s">
        <v>47</v>
      </c>
      <c r="L9208">
        <v>1</v>
      </c>
      <c r="M9208" s="12" t="s">
        <v>48</v>
      </c>
    </row>
    <row r="9209" spans="1:13" x14ac:dyDescent="0.25">
      <c r="A9209">
        <v>9208</v>
      </c>
      <c r="B9209" s="10">
        <v>44407</v>
      </c>
      <c r="C9209" s="11">
        <v>0.17675925925925925</v>
      </c>
      <c r="D9209">
        <v>1</v>
      </c>
      <c r="E9209" s="12">
        <v>4</v>
      </c>
      <c r="I9209">
        <f t="shared" si="143"/>
        <v>0</v>
      </c>
      <c r="K9209" s="12" t="s">
        <v>47</v>
      </c>
      <c r="L9209">
        <v>1</v>
      </c>
      <c r="M9209" s="12" t="s">
        <v>49</v>
      </c>
    </row>
    <row r="9210" spans="1:13" x14ac:dyDescent="0.25">
      <c r="A9210">
        <v>9209</v>
      </c>
      <c r="B9210" s="10">
        <v>44407</v>
      </c>
      <c r="C9210" s="11">
        <v>0.17806712962962964</v>
      </c>
      <c r="D9210">
        <v>1</v>
      </c>
      <c r="E9210" s="12">
        <v>4</v>
      </c>
      <c r="I9210">
        <f t="shared" si="143"/>
        <v>0</v>
      </c>
      <c r="K9210" s="12" t="s">
        <v>47</v>
      </c>
      <c r="L9210">
        <v>1</v>
      </c>
      <c r="M9210" s="12" t="s">
        <v>48</v>
      </c>
    </row>
    <row r="9211" spans="1:13" x14ac:dyDescent="0.25">
      <c r="A9211">
        <v>9210</v>
      </c>
      <c r="B9211" s="10">
        <v>44407</v>
      </c>
      <c r="C9211" s="11">
        <v>0.18012731481481481</v>
      </c>
      <c r="D9211">
        <v>2</v>
      </c>
      <c r="E9211" s="12">
        <v>6</v>
      </c>
      <c r="I9211">
        <f t="shared" si="143"/>
        <v>0</v>
      </c>
      <c r="K9211" s="12" t="s">
        <v>47</v>
      </c>
      <c r="L9211">
        <v>2</v>
      </c>
      <c r="M9211" s="12" t="s">
        <v>48</v>
      </c>
    </row>
    <row r="9212" spans="1:13" x14ac:dyDescent="0.25">
      <c r="A9212">
        <v>9211</v>
      </c>
      <c r="B9212" s="10">
        <v>44407</v>
      </c>
      <c r="C9212" s="11">
        <v>0.18065972222222224</v>
      </c>
      <c r="D9212">
        <v>1</v>
      </c>
      <c r="E9212" s="12">
        <v>5.6</v>
      </c>
      <c r="I9212">
        <f t="shared" si="143"/>
        <v>0</v>
      </c>
      <c r="K9212" s="12" t="s">
        <v>47</v>
      </c>
      <c r="L9212">
        <v>3</v>
      </c>
      <c r="M9212" s="12" t="s">
        <v>48</v>
      </c>
    </row>
    <row r="9213" spans="1:13" x14ac:dyDescent="0.25">
      <c r="A9213">
        <v>9212</v>
      </c>
      <c r="B9213" s="10">
        <v>44407</v>
      </c>
      <c r="C9213" s="11">
        <v>0.18091435185185187</v>
      </c>
      <c r="D9213">
        <v>1</v>
      </c>
      <c r="E9213" s="12">
        <v>4</v>
      </c>
      <c r="I9213">
        <f t="shared" si="143"/>
        <v>0</v>
      </c>
      <c r="K9213" s="12" t="s">
        <v>47</v>
      </c>
      <c r="L9213">
        <v>1</v>
      </c>
      <c r="M9213" s="12" t="s">
        <v>48</v>
      </c>
    </row>
    <row r="9214" spans="1:13" x14ac:dyDescent="0.25">
      <c r="A9214">
        <v>9213</v>
      </c>
      <c r="B9214" s="10">
        <v>44407</v>
      </c>
      <c r="C9214" s="11">
        <v>0.18148148148148147</v>
      </c>
      <c r="D9214">
        <v>2</v>
      </c>
      <c r="E9214" s="12">
        <v>4</v>
      </c>
      <c r="I9214">
        <f t="shared" si="143"/>
        <v>0</v>
      </c>
      <c r="K9214" s="12" t="s">
        <v>47</v>
      </c>
      <c r="L9214">
        <v>3</v>
      </c>
      <c r="M9214" s="12" t="s">
        <v>58</v>
      </c>
    </row>
    <row r="9215" spans="1:13" x14ac:dyDescent="0.25">
      <c r="A9215">
        <v>9214</v>
      </c>
      <c r="B9215" s="10">
        <v>44407</v>
      </c>
      <c r="C9215" s="11">
        <v>0.18206018518518519</v>
      </c>
      <c r="D9215">
        <v>1</v>
      </c>
      <c r="E9215" s="12">
        <v>4</v>
      </c>
      <c r="I9215">
        <f t="shared" si="143"/>
        <v>0</v>
      </c>
      <c r="K9215" s="12" t="s">
        <v>47</v>
      </c>
      <c r="L9215">
        <v>1</v>
      </c>
      <c r="M9215" s="12" t="s">
        <v>48</v>
      </c>
    </row>
    <row r="9216" spans="1:13" x14ac:dyDescent="0.25">
      <c r="A9216">
        <v>9215</v>
      </c>
      <c r="B9216" s="10">
        <v>44407</v>
      </c>
      <c r="C9216" s="11">
        <v>0.18400462962962963</v>
      </c>
      <c r="D9216">
        <v>2</v>
      </c>
      <c r="E9216" s="12">
        <v>6</v>
      </c>
      <c r="I9216">
        <f t="shared" si="143"/>
        <v>0</v>
      </c>
      <c r="K9216" s="12" t="s">
        <v>47</v>
      </c>
      <c r="L9216">
        <v>1</v>
      </c>
      <c r="M9216" s="12" t="s">
        <v>48</v>
      </c>
    </row>
    <row r="9217" spans="1:13" x14ac:dyDescent="0.25">
      <c r="A9217">
        <v>9216</v>
      </c>
      <c r="B9217" s="10">
        <v>44407</v>
      </c>
      <c r="C9217" s="11">
        <v>0.18556712962962962</v>
      </c>
      <c r="D9217">
        <v>2</v>
      </c>
      <c r="E9217" s="12">
        <v>7</v>
      </c>
      <c r="I9217">
        <f t="shared" si="143"/>
        <v>0</v>
      </c>
      <c r="K9217" s="12" t="s">
        <v>47</v>
      </c>
      <c r="L9217">
        <v>1</v>
      </c>
      <c r="M9217" s="12" t="s">
        <v>48</v>
      </c>
    </row>
    <row r="9218" spans="1:13" x14ac:dyDescent="0.25">
      <c r="A9218">
        <v>9217</v>
      </c>
      <c r="B9218" s="10">
        <v>44407</v>
      </c>
      <c r="C9218" s="11">
        <v>0.18584490740740742</v>
      </c>
      <c r="D9218">
        <v>2</v>
      </c>
      <c r="E9218" s="12">
        <v>5</v>
      </c>
      <c r="I9218">
        <f t="shared" si="143"/>
        <v>0</v>
      </c>
      <c r="K9218" s="12" t="s">
        <v>47</v>
      </c>
      <c r="L9218">
        <v>1</v>
      </c>
      <c r="M9218" s="12" t="s">
        <v>48</v>
      </c>
    </row>
    <row r="9219" spans="1:13" x14ac:dyDescent="0.25">
      <c r="A9219">
        <v>9218</v>
      </c>
      <c r="B9219" s="10">
        <v>44407</v>
      </c>
      <c r="C9219" s="11">
        <v>0.18729166666666666</v>
      </c>
      <c r="D9219">
        <v>2</v>
      </c>
      <c r="E9219" s="12">
        <v>4</v>
      </c>
      <c r="I9219">
        <f t="shared" si="143"/>
        <v>0</v>
      </c>
      <c r="K9219" s="12" t="s">
        <v>47</v>
      </c>
      <c r="L9219">
        <v>1</v>
      </c>
      <c r="M9219" s="12" t="s">
        <v>48</v>
      </c>
    </row>
    <row r="9220" spans="1:13" x14ac:dyDescent="0.25">
      <c r="A9220">
        <v>9219</v>
      </c>
      <c r="B9220" s="10">
        <v>44407</v>
      </c>
      <c r="C9220" s="11">
        <v>0.1910300925925926</v>
      </c>
      <c r="D9220">
        <v>2</v>
      </c>
      <c r="E9220" s="12">
        <v>6</v>
      </c>
      <c r="I9220">
        <f t="shared" si="143"/>
        <v>0</v>
      </c>
      <c r="K9220" s="12" t="s">
        <v>47</v>
      </c>
      <c r="L9220">
        <v>1</v>
      </c>
      <c r="M9220" s="12" t="s">
        <v>48</v>
      </c>
    </row>
    <row r="9221" spans="1:13" x14ac:dyDescent="0.25">
      <c r="A9221">
        <v>9220</v>
      </c>
      <c r="B9221" s="10">
        <v>44407</v>
      </c>
      <c r="C9221" s="11">
        <v>0.19223379629629631</v>
      </c>
      <c r="D9221">
        <v>1</v>
      </c>
      <c r="E9221" s="12">
        <v>4</v>
      </c>
      <c r="I9221">
        <f t="shared" si="143"/>
        <v>0</v>
      </c>
      <c r="K9221" s="12" t="s">
        <v>47</v>
      </c>
      <c r="L9221">
        <v>1</v>
      </c>
      <c r="M9221" s="12" t="s">
        <v>49</v>
      </c>
    </row>
    <row r="9222" spans="1:13" x14ac:dyDescent="0.25">
      <c r="A9222">
        <v>9221</v>
      </c>
      <c r="B9222" s="10">
        <v>44407</v>
      </c>
      <c r="C9222" s="11">
        <v>0.19290509259259259</v>
      </c>
      <c r="D9222">
        <v>1</v>
      </c>
      <c r="E9222" s="12">
        <v>4.5</v>
      </c>
      <c r="I9222">
        <f t="shared" si="143"/>
        <v>0</v>
      </c>
      <c r="K9222" s="12" t="s">
        <v>47</v>
      </c>
      <c r="L9222">
        <v>3</v>
      </c>
      <c r="M9222" s="12" t="s">
        <v>48</v>
      </c>
    </row>
    <row r="9223" spans="1:13" x14ac:dyDescent="0.25">
      <c r="A9223">
        <v>9222</v>
      </c>
      <c r="B9223" s="10">
        <v>44407</v>
      </c>
      <c r="C9223" s="11">
        <v>0.1940625</v>
      </c>
      <c r="D9223">
        <v>2</v>
      </c>
      <c r="E9223" s="12">
        <v>5</v>
      </c>
      <c r="I9223">
        <f t="shared" si="143"/>
        <v>0</v>
      </c>
      <c r="K9223" s="12" t="s">
        <v>47</v>
      </c>
      <c r="L9223">
        <v>3</v>
      </c>
      <c r="M9223" s="12" t="s">
        <v>48</v>
      </c>
    </row>
    <row r="9224" spans="1:13" x14ac:dyDescent="0.25">
      <c r="A9224">
        <v>9223</v>
      </c>
      <c r="B9224" s="10">
        <v>44407</v>
      </c>
      <c r="C9224" s="11">
        <v>0.19427083333333331</v>
      </c>
      <c r="D9224">
        <v>1</v>
      </c>
      <c r="E9224" s="12">
        <v>4</v>
      </c>
      <c r="F9224">
        <v>1</v>
      </c>
      <c r="I9224">
        <f t="shared" si="143"/>
        <v>1</v>
      </c>
    </row>
    <row r="9225" spans="1:13" x14ac:dyDescent="0.25">
      <c r="A9225">
        <v>9224</v>
      </c>
      <c r="B9225" s="10">
        <v>44407</v>
      </c>
      <c r="C9225" s="11">
        <v>0.19516203703703705</v>
      </c>
      <c r="D9225">
        <v>2</v>
      </c>
      <c r="E9225" s="12">
        <v>4</v>
      </c>
      <c r="I9225">
        <f t="shared" ref="I9225:I9288" si="144">SUM(F9225:H9225)</f>
        <v>0</v>
      </c>
      <c r="K9225" s="12" t="s">
        <v>47</v>
      </c>
      <c r="L9225">
        <v>1</v>
      </c>
      <c r="M9225" s="12" t="s">
        <v>48</v>
      </c>
    </row>
    <row r="9226" spans="1:13" x14ac:dyDescent="0.25">
      <c r="A9226">
        <v>9225</v>
      </c>
      <c r="B9226" s="10">
        <v>44407</v>
      </c>
      <c r="C9226" s="11">
        <v>0.19543981481481479</v>
      </c>
      <c r="D9226">
        <v>2</v>
      </c>
      <c r="E9226" s="12">
        <v>4</v>
      </c>
      <c r="I9226">
        <f t="shared" si="144"/>
        <v>0</v>
      </c>
      <c r="K9226" s="12" t="s">
        <v>47</v>
      </c>
      <c r="L9226">
        <v>1</v>
      </c>
      <c r="M9226" s="12" t="s">
        <v>49</v>
      </c>
    </row>
    <row r="9227" spans="1:13" x14ac:dyDescent="0.25">
      <c r="A9227">
        <v>9226</v>
      </c>
      <c r="B9227" s="10">
        <v>44407</v>
      </c>
      <c r="C9227" s="11">
        <v>0.20106481481481484</v>
      </c>
      <c r="D9227">
        <v>1</v>
      </c>
      <c r="E9227" s="12">
        <v>4</v>
      </c>
      <c r="I9227">
        <f t="shared" si="144"/>
        <v>0</v>
      </c>
      <c r="K9227" s="12" t="s">
        <v>47</v>
      </c>
      <c r="L9227">
        <v>1</v>
      </c>
      <c r="M9227" s="12" t="s">
        <v>48</v>
      </c>
    </row>
    <row r="9228" spans="1:13" x14ac:dyDescent="0.25">
      <c r="A9228">
        <v>9227</v>
      </c>
      <c r="B9228" s="10">
        <v>44407</v>
      </c>
      <c r="C9228" s="11">
        <v>0.20660879629629628</v>
      </c>
      <c r="D9228">
        <v>2</v>
      </c>
      <c r="E9228" s="12">
        <v>5</v>
      </c>
      <c r="I9228">
        <f t="shared" si="144"/>
        <v>0</v>
      </c>
      <c r="K9228" s="12" t="s">
        <v>47</v>
      </c>
      <c r="L9228">
        <v>1</v>
      </c>
      <c r="M9228" s="12" t="s">
        <v>48</v>
      </c>
    </row>
    <row r="9229" spans="1:13" x14ac:dyDescent="0.25">
      <c r="A9229">
        <v>9228</v>
      </c>
      <c r="B9229" s="10">
        <v>44407</v>
      </c>
      <c r="C9229" s="11">
        <v>0.20824074074074073</v>
      </c>
      <c r="D9229">
        <v>1</v>
      </c>
      <c r="E9229" s="12">
        <v>4</v>
      </c>
      <c r="I9229">
        <f t="shared" si="144"/>
        <v>0</v>
      </c>
      <c r="K9229" s="12" t="s">
        <v>47</v>
      </c>
      <c r="L9229">
        <v>1</v>
      </c>
      <c r="M9229" s="12" t="s">
        <v>48</v>
      </c>
    </row>
    <row r="9230" spans="1:13" x14ac:dyDescent="0.25">
      <c r="A9230">
        <v>9229</v>
      </c>
      <c r="B9230" s="10">
        <v>44407</v>
      </c>
      <c r="C9230" s="11">
        <v>0.20861111111111111</v>
      </c>
      <c r="D9230">
        <v>2</v>
      </c>
      <c r="E9230" s="12">
        <v>6</v>
      </c>
      <c r="I9230">
        <f t="shared" si="144"/>
        <v>0</v>
      </c>
      <c r="K9230" s="12" t="s">
        <v>47</v>
      </c>
      <c r="L9230">
        <v>1</v>
      </c>
      <c r="M9230" s="12" t="s">
        <v>48</v>
      </c>
    </row>
    <row r="9231" spans="1:13" x14ac:dyDescent="0.25">
      <c r="A9231">
        <v>9230</v>
      </c>
      <c r="B9231" s="10">
        <v>44407</v>
      </c>
      <c r="C9231" s="11">
        <v>0.2215625</v>
      </c>
      <c r="D9231">
        <v>1</v>
      </c>
      <c r="E9231" s="12">
        <v>4</v>
      </c>
      <c r="I9231">
        <f t="shared" si="144"/>
        <v>0</v>
      </c>
      <c r="K9231" s="12" t="s">
        <v>47</v>
      </c>
      <c r="L9231">
        <v>2</v>
      </c>
      <c r="M9231" s="12" t="s">
        <v>48</v>
      </c>
    </row>
    <row r="9232" spans="1:13" x14ac:dyDescent="0.25">
      <c r="A9232">
        <v>9231</v>
      </c>
      <c r="B9232" s="10">
        <v>44407</v>
      </c>
      <c r="C9232" s="11">
        <v>0.22186342592592592</v>
      </c>
      <c r="D9232">
        <v>2</v>
      </c>
      <c r="E9232" s="12">
        <v>5</v>
      </c>
      <c r="I9232">
        <f t="shared" si="144"/>
        <v>0</v>
      </c>
      <c r="K9232" s="12" t="s">
        <v>47</v>
      </c>
      <c r="L9232">
        <v>2</v>
      </c>
      <c r="M9232" s="12" t="s">
        <v>48</v>
      </c>
    </row>
    <row r="9233" spans="1:13" x14ac:dyDescent="0.25">
      <c r="A9233">
        <v>9232</v>
      </c>
      <c r="B9233" s="10">
        <v>44407</v>
      </c>
      <c r="C9233" s="11">
        <v>0.22850694444444444</v>
      </c>
      <c r="D9233">
        <v>2</v>
      </c>
      <c r="E9233" s="12">
        <v>6</v>
      </c>
      <c r="I9233">
        <f t="shared" si="144"/>
        <v>0</v>
      </c>
      <c r="K9233" s="12" t="s">
        <v>47</v>
      </c>
      <c r="L9233">
        <v>1</v>
      </c>
      <c r="M9233" s="12" t="s">
        <v>48</v>
      </c>
    </row>
    <row r="9234" spans="1:13" x14ac:dyDescent="0.25">
      <c r="A9234">
        <v>9233</v>
      </c>
      <c r="B9234" s="10">
        <v>44407</v>
      </c>
      <c r="C9234" s="11">
        <v>0.23320601851851852</v>
      </c>
      <c r="D9234">
        <v>1</v>
      </c>
      <c r="E9234" s="12">
        <v>4</v>
      </c>
      <c r="I9234">
        <f t="shared" si="144"/>
        <v>0</v>
      </c>
      <c r="K9234" s="12" t="s">
        <v>47</v>
      </c>
      <c r="L9234">
        <v>2</v>
      </c>
      <c r="M9234" s="12" t="s">
        <v>48</v>
      </c>
    </row>
    <row r="9235" spans="1:13" x14ac:dyDescent="0.25">
      <c r="A9235">
        <v>9234</v>
      </c>
      <c r="B9235" s="10">
        <v>44407</v>
      </c>
      <c r="C9235" s="11">
        <v>0.24038194444444447</v>
      </c>
      <c r="D9235">
        <v>1</v>
      </c>
      <c r="E9235" s="12">
        <v>4</v>
      </c>
      <c r="G9235">
        <v>1</v>
      </c>
      <c r="I9235">
        <f t="shared" si="144"/>
        <v>1</v>
      </c>
    </row>
    <row r="9236" spans="1:13" x14ac:dyDescent="0.25">
      <c r="A9236">
        <v>9235</v>
      </c>
      <c r="B9236" s="10">
        <v>44407</v>
      </c>
      <c r="C9236" s="11">
        <v>0.24123842592592593</v>
      </c>
      <c r="D9236">
        <v>2</v>
      </c>
      <c r="E9236" s="12">
        <v>6</v>
      </c>
      <c r="I9236">
        <f t="shared" si="144"/>
        <v>0</v>
      </c>
      <c r="K9236" s="12" t="s">
        <v>47</v>
      </c>
      <c r="L9236">
        <v>1</v>
      </c>
      <c r="M9236" s="12" t="s">
        <v>48</v>
      </c>
    </row>
    <row r="9237" spans="1:13" x14ac:dyDescent="0.25">
      <c r="A9237">
        <v>9236</v>
      </c>
      <c r="B9237" s="10">
        <v>44407</v>
      </c>
      <c r="C9237" s="11">
        <v>0.24261574074074074</v>
      </c>
      <c r="D9237">
        <v>1</v>
      </c>
      <c r="E9237" s="12">
        <v>4</v>
      </c>
      <c r="I9237">
        <f t="shared" si="144"/>
        <v>0</v>
      </c>
      <c r="K9237" s="12" t="s">
        <v>47</v>
      </c>
      <c r="L9237">
        <v>1</v>
      </c>
      <c r="M9237" s="12" t="s">
        <v>48</v>
      </c>
    </row>
    <row r="9238" spans="1:13" x14ac:dyDescent="0.25">
      <c r="A9238">
        <v>9237</v>
      </c>
      <c r="B9238" s="10">
        <v>44407</v>
      </c>
      <c r="C9238" s="11">
        <v>0.24384259259259258</v>
      </c>
      <c r="D9238">
        <v>2</v>
      </c>
      <c r="E9238" s="12">
        <v>4</v>
      </c>
      <c r="G9238">
        <v>1</v>
      </c>
      <c r="I9238">
        <f t="shared" si="144"/>
        <v>1</v>
      </c>
    </row>
    <row r="9239" spans="1:13" x14ac:dyDescent="0.25">
      <c r="A9239">
        <v>9238</v>
      </c>
      <c r="B9239" s="10">
        <v>44407</v>
      </c>
      <c r="C9239" s="11">
        <v>0.24458333333333335</v>
      </c>
      <c r="D9239">
        <v>2</v>
      </c>
      <c r="E9239" s="12">
        <v>6</v>
      </c>
      <c r="I9239">
        <f t="shared" si="144"/>
        <v>0</v>
      </c>
      <c r="K9239" s="12" t="s">
        <v>47</v>
      </c>
      <c r="L9239">
        <v>2</v>
      </c>
      <c r="M9239" s="12" t="s">
        <v>54</v>
      </c>
    </row>
    <row r="9240" spans="1:13" x14ac:dyDescent="0.25">
      <c r="A9240">
        <v>9239</v>
      </c>
      <c r="B9240" s="10">
        <v>44407</v>
      </c>
      <c r="C9240" s="11">
        <v>0.24672453703703703</v>
      </c>
      <c r="D9240">
        <v>2</v>
      </c>
      <c r="E9240" s="12">
        <v>4</v>
      </c>
      <c r="I9240">
        <f t="shared" si="144"/>
        <v>0</v>
      </c>
      <c r="K9240" s="12" t="s">
        <v>47</v>
      </c>
      <c r="L9240">
        <v>1</v>
      </c>
      <c r="M9240" s="12" t="s">
        <v>48</v>
      </c>
    </row>
    <row r="9241" spans="1:13" x14ac:dyDescent="0.25">
      <c r="A9241">
        <v>9240</v>
      </c>
      <c r="B9241" s="10">
        <v>44407</v>
      </c>
      <c r="C9241" s="11">
        <v>0.24908564814814815</v>
      </c>
      <c r="D9241">
        <v>1</v>
      </c>
      <c r="E9241" s="12">
        <v>4</v>
      </c>
      <c r="I9241">
        <f t="shared" si="144"/>
        <v>0</v>
      </c>
      <c r="K9241" s="12" t="s">
        <v>47</v>
      </c>
      <c r="L9241">
        <v>1</v>
      </c>
      <c r="M9241" s="12" t="s">
        <v>48</v>
      </c>
    </row>
    <row r="9242" spans="1:13" x14ac:dyDescent="0.25">
      <c r="A9242">
        <v>9241</v>
      </c>
      <c r="B9242" s="10">
        <v>44407</v>
      </c>
      <c r="C9242" s="11">
        <v>0.25039351851851849</v>
      </c>
      <c r="D9242">
        <v>1</v>
      </c>
      <c r="E9242" s="12">
        <v>4</v>
      </c>
      <c r="I9242">
        <f t="shared" si="144"/>
        <v>0</v>
      </c>
      <c r="K9242" s="12" t="s">
        <v>47</v>
      </c>
      <c r="L9242">
        <v>1</v>
      </c>
      <c r="M9242" s="12" t="s">
        <v>48</v>
      </c>
    </row>
    <row r="9243" spans="1:13" x14ac:dyDescent="0.25">
      <c r="A9243">
        <v>9242</v>
      </c>
      <c r="B9243" s="10">
        <v>44407</v>
      </c>
      <c r="C9243" s="11">
        <v>0.25662037037037039</v>
      </c>
      <c r="D9243">
        <v>2</v>
      </c>
      <c r="E9243" s="12">
        <v>6</v>
      </c>
      <c r="G9243">
        <v>1</v>
      </c>
      <c r="I9243">
        <f t="shared" si="144"/>
        <v>1</v>
      </c>
    </row>
    <row r="9244" spans="1:13" x14ac:dyDescent="0.25">
      <c r="A9244">
        <v>9243</v>
      </c>
      <c r="B9244" s="10">
        <v>44407</v>
      </c>
      <c r="C9244" s="11">
        <v>0.26675925925925925</v>
      </c>
      <c r="D9244">
        <v>1</v>
      </c>
      <c r="E9244" s="12">
        <v>4</v>
      </c>
      <c r="I9244">
        <f t="shared" si="144"/>
        <v>0</v>
      </c>
      <c r="K9244" s="12" t="s">
        <v>47</v>
      </c>
      <c r="L9244">
        <v>1</v>
      </c>
      <c r="M9244" s="12" t="s">
        <v>48</v>
      </c>
    </row>
    <row r="9245" spans="1:13" x14ac:dyDescent="0.25">
      <c r="A9245">
        <v>9244</v>
      </c>
      <c r="B9245" s="10">
        <v>44407</v>
      </c>
      <c r="C9245" s="11">
        <v>0.26773148148148146</v>
      </c>
      <c r="D9245">
        <v>2</v>
      </c>
      <c r="E9245" s="12">
        <v>4</v>
      </c>
      <c r="I9245">
        <f t="shared" si="144"/>
        <v>0</v>
      </c>
      <c r="K9245" s="12" t="s">
        <v>47</v>
      </c>
      <c r="L9245">
        <v>1</v>
      </c>
      <c r="M9245" s="12" t="s">
        <v>48</v>
      </c>
    </row>
    <row r="9246" spans="1:13" x14ac:dyDescent="0.25">
      <c r="A9246">
        <v>9245</v>
      </c>
      <c r="B9246" s="10">
        <v>44407</v>
      </c>
      <c r="C9246" s="11">
        <v>0.26844907407407409</v>
      </c>
      <c r="D9246">
        <v>1</v>
      </c>
      <c r="E9246" s="12">
        <v>5</v>
      </c>
      <c r="I9246">
        <f t="shared" si="144"/>
        <v>0</v>
      </c>
      <c r="K9246" s="12" t="s">
        <v>47</v>
      </c>
      <c r="L9246">
        <v>3</v>
      </c>
      <c r="M9246" s="12" t="s">
        <v>58</v>
      </c>
    </row>
    <row r="9247" spans="1:13" x14ac:dyDescent="0.25">
      <c r="A9247">
        <v>9246</v>
      </c>
      <c r="B9247" s="10">
        <v>44407</v>
      </c>
      <c r="C9247" s="11">
        <v>0.26929398148148148</v>
      </c>
      <c r="D9247">
        <v>2</v>
      </c>
      <c r="E9247" s="12">
        <v>5</v>
      </c>
      <c r="I9247">
        <f t="shared" si="144"/>
        <v>0</v>
      </c>
      <c r="K9247" s="12" t="s">
        <v>47</v>
      </c>
      <c r="L9247">
        <v>2</v>
      </c>
      <c r="M9247" s="12" t="s">
        <v>54</v>
      </c>
    </row>
    <row r="9248" spans="1:13" x14ac:dyDescent="0.25">
      <c r="A9248">
        <v>9247</v>
      </c>
      <c r="B9248" s="10">
        <v>44407</v>
      </c>
      <c r="C9248" s="11">
        <v>0.27195601851851853</v>
      </c>
      <c r="D9248">
        <v>2</v>
      </c>
      <c r="E9248" s="12">
        <v>6.7</v>
      </c>
      <c r="I9248">
        <f t="shared" si="144"/>
        <v>0</v>
      </c>
      <c r="K9248" s="12" t="s">
        <v>47</v>
      </c>
      <c r="L9248">
        <v>2</v>
      </c>
      <c r="M9248" s="12" t="s">
        <v>48</v>
      </c>
    </row>
    <row r="9249" spans="1:13" x14ac:dyDescent="0.25">
      <c r="A9249">
        <v>9248</v>
      </c>
      <c r="B9249" s="10">
        <v>44407</v>
      </c>
      <c r="C9249" s="11">
        <v>0.27606481481481482</v>
      </c>
      <c r="D9249">
        <v>1</v>
      </c>
      <c r="E9249" s="12">
        <v>4</v>
      </c>
      <c r="I9249">
        <f t="shared" si="144"/>
        <v>0</v>
      </c>
      <c r="K9249" s="12" t="s">
        <v>47</v>
      </c>
      <c r="L9249">
        <v>1</v>
      </c>
      <c r="M9249" s="12" t="s">
        <v>48</v>
      </c>
    </row>
    <row r="9250" spans="1:13" x14ac:dyDescent="0.25">
      <c r="A9250">
        <v>9249</v>
      </c>
      <c r="B9250" s="10">
        <v>44407</v>
      </c>
      <c r="C9250" s="11">
        <v>0.28547453703703701</v>
      </c>
      <c r="D9250">
        <v>1</v>
      </c>
      <c r="E9250" s="12">
        <v>5</v>
      </c>
      <c r="I9250">
        <f t="shared" si="144"/>
        <v>0</v>
      </c>
      <c r="K9250" s="12" t="s">
        <v>47</v>
      </c>
      <c r="L9250">
        <v>1</v>
      </c>
      <c r="M9250" s="12" t="s">
        <v>49</v>
      </c>
    </row>
    <row r="9251" spans="1:13" x14ac:dyDescent="0.25">
      <c r="A9251">
        <v>9250</v>
      </c>
      <c r="B9251" s="10">
        <v>44407</v>
      </c>
      <c r="C9251" s="11">
        <v>0.2976273148148148</v>
      </c>
      <c r="D9251">
        <v>1</v>
      </c>
      <c r="E9251" s="12">
        <v>4</v>
      </c>
      <c r="I9251">
        <f t="shared" si="144"/>
        <v>0</v>
      </c>
      <c r="K9251" s="12" t="s">
        <v>47</v>
      </c>
      <c r="L9251">
        <v>1</v>
      </c>
      <c r="M9251" s="12" t="s">
        <v>48</v>
      </c>
    </row>
    <row r="9252" spans="1:13" x14ac:dyDescent="0.25">
      <c r="A9252">
        <v>9251</v>
      </c>
      <c r="B9252" s="10">
        <v>44407</v>
      </c>
      <c r="C9252" s="11">
        <v>0.29800925925925925</v>
      </c>
      <c r="D9252">
        <v>2</v>
      </c>
      <c r="E9252" s="12">
        <v>5</v>
      </c>
      <c r="I9252">
        <f t="shared" si="144"/>
        <v>0</v>
      </c>
      <c r="K9252" s="12" t="s">
        <v>47</v>
      </c>
      <c r="L9252">
        <v>1</v>
      </c>
      <c r="M9252" s="12" t="s">
        <v>48</v>
      </c>
    </row>
    <row r="9253" spans="1:13" x14ac:dyDescent="0.25">
      <c r="A9253">
        <v>9252</v>
      </c>
      <c r="B9253" s="10">
        <v>44407</v>
      </c>
      <c r="C9253" s="11">
        <v>0.30118055555555556</v>
      </c>
      <c r="D9253">
        <v>2</v>
      </c>
      <c r="E9253" s="12">
        <v>6</v>
      </c>
      <c r="I9253">
        <f t="shared" si="144"/>
        <v>0</v>
      </c>
      <c r="K9253" s="12" t="s">
        <v>47</v>
      </c>
      <c r="L9253">
        <v>1</v>
      </c>
      <c r="M9253" s="12" t="s">
        <v>48</v>
      </c>
    </row>
    <row r="9254" spans="1:13" x14ac:dyDescent="0.25">
      <c r="A9254">
        <v>9253</v>
      </c>
      <c r="B9254" s="10">
        <v>44407</v>
      </c>
      <c r="C9254" s="11">
        <v>0.30320601851851853</v>
      </c>
      <c r="D9254">
        <v>2</v>
      </c>
      <c r="E9254" s="12">
        <v>4</v>
      </c>
      <c r="I9254">
        <f t="shared" si="144"/>
        <v>0</v>
      </c>
      <c r="K9254" s="12" t="s">
        <v>47</v>
      </c>
      <c r="L9254">
        <v>1</v>
      </c>
      <c r="M9254" s="12" t="s">
        <v>48</v>
      </c>
    </row>
    <row r="9255" spans="1:13" x14ac:dyDescent="0.25">
      <c r="A9255">
        <v>9254</v>
      </c>
      <c r="B9255" s="10">
        <v>44407</v>
      </c>
      <c r="C9255" s="11">
        <v>0.30572916666666666</v>
      </c>
      <c r="D9255">
        <v>2</v>
      </c>
      <c r="E9255" s="12">
        <v>4.5</v>
      </c>
      <c r="G9255">
        <v>2</v>
      </c>
      <c r="I9255">
        <f t="shared" si="144"/>
        <v>2</v>
      </c>
    </row>
    <row r="9256" spans="1:13" x14ac:dyDescent="0.25">
      <c r="A9256">
        <v>9255</v>
      </c>
      <c r="B9256" s="10">
        <v>44407</v>
      </c>
      <c r="C9256" s="11">
        <v>0.30862268518518515</v>
      </c>
      <c r="D9256">
        <v>1</v>
      </c>
      <c r="E9256" s="12">
        <v>4</v>
      </c>
      <c r="I9256">
        <f t="shared" si="144"/>
        <v>0</v>
      </c>
      <c r="K9256" s="12" t="s">
        <v>47</v>
      </c>
      <c r="L9256">
        <v>1</v>
      </c>
      <c r="M9256" s="12" t="s">
        <v>48</v>
      </c>
    </row>
    <row r="9257" spans="1:13" x14ac:dyDescent="0.25">
      <c r="A9257">
        <v>9256</v>
      </c>
      <c r="B9257" s="10">
        <v>44407</v>
      </c>
      <c r="C9257" s="11">
        <v>0.31043981481481481</v>
      </c>
      <c r="D9257">
        <v>2</v>
      </c>
      <c r="E9257" s="12">
        <v>4</v>
      </c>
      <c r="I9257">
        <f t="shared" si="144"/>
        <v>0</v>
      </c>
      <c r="K9257" s="12" t="s">
        <v>47</v>
      </c>
      <c r="L9257">
        <v>1</v>
      </c>
      <c r="M9257" s="12" t="s">
        <v>48</v>
      </c>
    </row>
    <row r="9258" spans="1:13" x14ac:dyDescent="0.25">
      <c r="A9258">
        <v>9257</v>
      </c>
      <c r="B9258" s="10">
        <v>44407</v>
      </c>
      <c r="C9258" s="11">
        <v>0.31237268518518518</v>
      </c>
      <c r="D9258">
        <v>2</v>
      </c>
      <c r="E9258" s="12">
        <v>5</v>
      </c>
      <c r="I9258">
        <f t="shared" si="144"/>
        <v>0</v>
      </c>
      <c r="K9258" s="12" t="s">
        <v>47</v>
      </c>
      <c r="L9258">
        <v>1</v>
      </c>
      <c r="M9258" s="12" t="s">
        <v>48</v>
      </c>
    </row>
    <row r="9259" spans="1:13" x14ac:dyDescent="0.25">
      <c r="A9259">
        <v>9258</v>
      </c>
      <c r="B9259" s="10">
        <v>44407</v>
      </c>
      <c r="C9259" s="11">
        <v>0.31421296296296297</v>
      </c>
      <c r="D9259">
        <v>1</v>
      </c>
      <c r="E9259" s="12">
        <v>4</v>
      </c>
      <c r="I9259">
        <f t="shared" si="144"/>
        <v>0</v>
      </c>
      <c r="K9259" s="12" t="s">
        <v>47</v>
      </c>
      <c r="L9259">
        <v>1</v>
      </c>
      <c r="M9259" s="12" t="s">
        <v>48</v>
      </c>
    </row>
    <row r="9260" spans="1:13" x14ac:dyDescent="0.25">
      <c r="A9260">
        <v>9259</v>
      </c>
      <c r="B9260" s="10">
        <v>44407</v>
      </c>
      <c r="C9260" s="11">
        <v>0.31510416666666669</v>
      </c>
      <c r="D9260">
        <v>1</v>
      </c>
      <c r="E9260" s="12">
        <v>4</v>
      </c>
      <c r="I9260">
        <f t="shared" si="144"/>
        <v>0</v>
      </c>
      <c r="K9260" s="12" t="s">
        <v>47</v>
      </c>
      <c r="L9260">
        <v>1</v>
      </c>
      <c r="M9260" s="12" t="s">
        <v>48</v>
      </c>
    </row>
    <row r="9261" spans="1:13" x14ac:dyDescent="0.25">
      <c r="A9261">
        <v>9260</v>
      </c>
      <c r="B9261" s="10">
        <v>44407</v>
      </c>
      <c r="C9261" s="11">
        <v>0.31603009259259257</v>
      </c>
      <c r="D9261">
        <v>2</v>
      </c>
      <c r="E9261" s="12">
        <v>5</v>
      </c>
      <c r="I9261">
        <f t="shared" si="144"/>
        <v>0</v>
      </c>
      <c r="K9261" s="12" t="s">
        <v>47</v>
      </c>
      <c r="L9261">
        <v>2</v>
      </c>
      <c r="M9261" s="12" t="s">
        <v>48</v>
      </c>
    </row>
    <row r="9262" spans="1:13" x14ac:dyDescent="0.25">
      <c r="A9262">
        <v>9261</v>
      </c>
      <c r="B9262" s="10">
        <v>44407</v>
      </c>
      <c r="C9262" s="11">
        <v>0.32146990740740738</v>
      </c>
      <c r="D9262">
        <v>1</v>
      </c>
      <c r="E9262" s="12">
        <v>4</v>
      </c>
      <c r="I9262">
        <f t="shared" si="144"/>
        <v>0</v>
      </c>
      <c r="K9262" s="12" t="s">
        <v>47</v>
      </c>
      <c r="L9262">
        <v>1</v>
      </c>
      <c r="M9262" s="12" t="s">
        <v>48</v>
      </c>
    </row>
    <row r="9263" spans="1:13" x14ac:dyDescent="0.25">
      <c r="A9263">
        <v>9262</v>
      </c>
      <c r="B9263" s="10">
        <v>44407</v>
      </c>
      <c r="C9263" s="11">
        <v>0.32177083333333334</v>
      </c>
      <c r="D9263">
        <v>2</v>
      </c>
      <c r="E9263" s="12">
        <v>6</v>
      </c>
      <c r="I9263">
        <f t="shared" si="144"/>
        <v>0</v>
      </c>
      <c r="K9263" s="12" t="s">
        <v>47</v>
      </c>
      <c r="L9263">
        <v>1</v>
      </c>
      <c r="M9263" s="12" t="s">
        <v>48</v>
      </c>
    </row>
    <row r="9264" spans="1:13" x14ac:dyDescent="0.25">
      <c r="A9264">
        <v>9263</v>
      </c>
      <c r="B9264" s="10">
        <v>44407</v>
      </c>
      <c r="C9264" s="11">
        <v>0.32681712962962961</v>
      </c>
      <c r="D9264">
        <v>1</v>
      </c>
      <c r="E9264" s="12">
        <v>4</v>
      </c>
      <c r="I9264">
        <f t="shared" si="144"/>
        <v>0</v>
      </c>
      <c r="K9264" s="12" t="s">
        <v>47</v>
      </c>
      <c r="L9264">
        <v>1</v>
      </c>
      <c r="M9264" s="12" t="s">
        <v>49</v>
      </c>
    </row>
    <row r="9265" spans="1:13" x14ac:dyDescent="0.25">
      <c r="A9265">
        <v>9264</v>
      </c>
      <c r="B9265" s="10">
        <v>44407</v>
      </c>
      <c r="C9265" s="11">
        <v>0.34695601851851854</v>
      </c>
      <c r="D9265">
        <v>1</v>
      </c>
      <c r="E9265" s="12">
        <v>4</v>
      </c>
      <c r="I9265">
        <f t="shared" si="144"/>
        <v>0</v>
      </c>
      <c r="K9265" s="12" t="s">
        <v>47</v>
      </c>
      <c r="L9265">
        <v>1</v>
      </c>
      <c r="M9265" s="12" t="s">
        <v>48</v>
      </c>
    </row>
    <row r="9266" spans="1:13" x14ac:dyDescent="0.25">
      <c r="A9266">
        <v>9265</v>
      </c>
      <c r="B9266" s="10">
        <v>44407</v>
      </c>
      <c r="C9266" s="11">
        <v>0.35017361111111112</v>
      </c>
      <c r="D9266">
        <v>1</v>
      </c>
      <c r="E9266" s="12">
        <v>4</v>
      </c>
      <c r="I9266">
        <f t="shared" si="144"/>
        <v>0</v>
      </c>
      <c r="K9266" s="12" t="s">
        <v>47</v>
      </c>
      <c r="L9266">
        <v>1</v>
      </c>
      <c r="M9266" s="12" t="s">
        <v>48</v>
      </c>
    </row>
    <row r="9267" spans="1:13" x14ac:dyDescent="0.25">
      <c r="A9267">
        <v>9266</v>
      </c>
      <c r="B9267" s="10">
        <v>44407</v>
      </c>
      <c r="C9267" s="11">
        <v>0.35060185185185189</v>
      </c>
      <c r="D9267">
        <v>1</v>
      </c>
      <c r="E9267" s="12">
        <v>4</v>
      </c>
      <c r="I9267">
        <f t="shared" si="144"/>
        <v>0</v>
      </c>
      <c r="K9267" s="12" t="s">
        <v>47</v>
      </c>
      <c r="L9267">
        <v>1</v>
      </c>
      <c r="M9267" s="12" t="s">
        <v>48</v>
      </c>
    </row>
    <row r="9268" spans="1:13" x14ac:dyDescent="0.25">
      <c r="A9268">
        <v>9267</v>
      </c>
      <c r="B9268" s="10">
        <v>44407</v>
      </c>
      <c r="C9268" s="11">
        <v>0.35127314814814814</v>
      </c>
      <c r="D9268">
        <v>1</v>
      </c>
      <c r="E9268" s="12">
        <v>6</v>
      </c>
      <c r="I9268">
        <f t="shared" si="144"/>
        <v>0</v>
      </c>
      <c r="K9268" s="12" t="s">
        <v>47</v>
      </c>
      <c r="L9268">
        <v>1</v>
      </c>
      <c r="M9268" s="12" t="s">
        <v>49</v>
      </c>
    </row>
    <row r="9269" spans="1:13" x14ac:dyDescent="0.25">
      <c r="A9269">
        <v>9268</v>
      </c>
      <c r="B9269" s="10">
        <v>44407</v>
      </c>
      <c r="C9269" s="11">
        <v>0.35295138888888888</v>
      </c>
      <c r="D9269">
        <v>2</v>
      </c>
      <c r="E9269" s="12">
        <v>6</v>
      </c>
      <c r="I9269">
        <f t="shared" si="144"/>
        <v>0</v>
      </c>
      <c r="K9269" s="12" t="s">
        <v>47</v>
      </c>
      <c r="L9269">
        <v>1</v>
      </c>
      <c r="M9269" s="12" t="s">
        <v>48</v>
      </c>
    </row>
    <row r="9270" spans="1:13" x14ac:dyDescent="0.25">
      <c r="A9270">
        <v>9269</v>
      </c>
      <c r="B9270" s="10">
        <v>44407</v>
      </c>
      <c r="C9270" s="11">
        <v>0.35369212962962965</v>
      </c>
      <c r="D9270">
        <v>1</v>
      </c>
      <c r="E9270" s="12">
        <v>4</v>
      </c>
      <c r="I9270">
        <f t="shared" si="144"/>
        <v>0</v>
      </c>
      <c r="K9270" s="12" t="s">
        <v>47</v>
      </c>
      <c r="L9270">
        <v>1</v>
      </c>
      <c r="M9270" s="12" t="s">
        <v>49</v>
      </c>
    </row>
    <row r="9271" spans="1:13" x14ac:dyDescent="0.25">
      <c r="A9271">
        <v>9270</v>
      </c>
      <c r="B9271" s="10">
        <v>44407</v>
      </c>
      <c r="C9271" s="16">
        <v>0.35768518518518522</v>
      </c>
      <c r="D9271">
        <v>1</v>
      </c>
      <c r="E9271" s="12">
        <v>6</v>
      </c>
      <c r="I9271">
        <f t="shared" si="144"/>
        <v>0</v>
      </c>
      <c r="K9271" s="12" t="s">
        <v>47</v>
      </c>
      <c r="L9271">
        <v>2</v>
      </c>
      <c r="M9271" s="12" t="s">
        <v>54</v>
      </c>
    </row>
    <row r="9272" spans="1:13" x14ac:dyDescent="0.25">
      <c r="A9272">
        <v>9271</v>
      </c>
      <c r="B9272" s="10">
        <v>44407</v>
      </c>
      <c r="C9272" s="11">
        <v>0.35925925925925922</v>
      </c>
      <c r="D9272">
        <v>2</v>
      </c>
      <c r="E9272" s="12">
        <v>6</v>
      </c>
      <c r="I9272">
        <f t="shared" si="144"/>
        <v>0</v>
      </c>
      <c r="K9272" s="12" t="s">
        <v>47</v>
      </c>
      <c r="L9272">
        <v>1</v>
      </c>
      <c r="M9272" s="12" t="s">
        <v>49</v>
      </c>
    </row>
    <row r="9273" spans="1:13" x14ac:dyDescent="0.25">
      <c r="A9273">
        <v>9272</v>
      </c>
      <c r="B9273" s="10">
        <v>44407</v>
      </c>
      <c r="C9273" s="11">
        <v>0.3598958333333333</v>
      </c>
      <c r="D9273">
        <v>2</v>
      </c>
      <c r="E9273" s="12">
        <v>5.6</v>
      </c>
      <c r="I9273">
        <f t="shared" si="144"/>
        <v>0</v>
      </c>
      <c r="K9273" s="12" t="s">
        <v>47</v>
      </c>
      <c r="L9273">
        <v>2</v>
      </c>
      <c r="M9273" s="12" t="s">
        <v>48</v>
      </c>
    </row>
    <row r="9274" spans="1:13" x14ac:dyDescent="0.25">
      <c r="A9274">
        <v>9273</v>
      </c>
      <c r="B9274" s="10">
        <v>44407</v>
      </c>
      <c r="C9274" s="11">
        <v>0.37218749999999995</v>
      </c>
      <c r="D9274">
        <v>1</v>
      </c>
      <c r="E9274" s="12">
        <v>4</v>
      </c>
      <c r="I9274">
        <f t="shared" si="144"/>
        <v>0</v>
      </c>
      <c r="K9274" s="12" t="s">
        <v>47</v>
      </c>
      <c r="L9274">
        <v>1</v>
      </c>
      <c r="M9274" s="12" t="s">
        <v>48</v>
      </c>
    </row>
    <row r="9275" spans="1:13" x14ac:dyDescent="0.25">
      <c r="A9275">
        <v>9274</v>
      </c>
      <c r="B9275" s="10">
        <v>44407</v>
      </c>
      <c r="C9275" s="11">
        <v>0.38512731481481483</v>
      </c>
      <c r="D9275">
        <v>1</v>
      </c>
      <c r="E9275" s="12">
        <v>4</v>
      </c>
      <c r="I9275">
        <f t="shared" si="144"/>
        <v>0</v>
      </c>
      <c r="K9275" s="12" t="s">
        <v>47</v>
      </c>
      <c r="L9275">
        <v>2</v>
      </c>
      <c r="M9275" s="12" t="s">
        <v>54</v>
      </c>
    </row>
    <row r="9276" spans="1:13" x14ac:dyDescent="0.25">
      <c r="A9276">
        <v>9275</v>
      </c>
      <c r="B9276" s="10">
        <v>44407</v>
      </c>
      <c r="C9276" s="11">
        <v>0.38570601851851855</v>
      </c>
      <c r="D9276">
        <v>2</v>
      </c>
      <c r="E9276" s="12">
        <v>5</v>
      </c>
      <c r="I9276">
        <f t="shared" si="144"/>
        <v>0</v>
      </c>
      <c r="K9276" s="12" t="s">
        <v>47</v>
      </c>
      <c r="L9276">
        <v>2</v>
      </c>
      <c r="M9276" s="12" t="s">
        <v>48</v>
      </c>
    </row>
    <row r="9277" spans="1:13" x14ac:dyDescent="0.25">
      <c r="A9277">
        <v>9276</v>
      </c>
      <c r="B9277" s="10">
        <v>44407</v>
      </c>
      <c r="C9277" s="11">
        <v>0.38827546296296295</v>
      </c>
      <c r="D9277">
        <v>2</v>
      </c>
      <c r="E9277" s="12">
        <v>4</v>
      </c>
      <c r="I9277">
        <f t="shared" si="144"/>
        <v>0</v>
      </c>
      <c r="K9277" s="12" t="s">
        <v>47</v>
      </c>
      <c r="L9277">
        <v>1</v>
      </c>
      <c r="M9277" s="12" t="s">
        <v>48</v>
      </c>
    </row>
    <row r="9278" spans="1:13" x14ac:dyDescent="0.25">
      <c r="A9278">
        <v>9277</v>
      </c>
      <c r="B9278" s="10">
        <v>44407</v>
      </c>
      <c r="C9278" s="11">
        <v>0.38877314814814817</v>
      </c>
      <c r="D9278">
        <v>2</v>
      </c>
      <c r="E9278" s="12">
        <v>4.5</v>
      </c>
      <c r="I9278">
        <f t="shared" si="144"/>
        <v>0</v>
      </c>
      <c r="K9278" s="12" t="s">
        <v>47</v>
      </c>
      <c r="L9278">
        <v>2</v>
      </c>
      <c r="M9278" s="12" t="s">
        <v>54</v>
      </c>
    </row>
    <row r="9279" spans="1:13" x14ac:dyDescent="0.25">
      <c r="A9279">
        <v>9278</v>
      </c>
      <c r="B9279" s="10">
        <v>44407</v>
      </c>
      <c r="C9279" s="11">
        <v>0.38900462962962962</v>
      </c>
      <c r="D9279">
        <v>2</v>
      </c>
      <c r="E9279" s="12">
        <v>4</v>
      </c>
      <c r="I9279">
        <f t="shared" si="144"/>
        <v>0</v>
      </c>
      <c r="K9279" s="12" t="s">
        <v>47</v>
      </c>
      <c r="L9279">
        <v>2</v>
      </c>
      <c r="M9279" s="12" t="s">
        <v>54</v>
      </c>
    </row>
    <row r="9280" spans="1:13" x14ac:dyDescent="0.25">
      <c r="A9280">
        <v>9279</v>
      </c>
      <c r="B9280" s="10">
        <v>44407</v>
      </c>
      <c r="C9280" s="11">
        <v>0.39001157407407411</v>
      </c>
      <c r="D9280">
        <v>1</v>
      </c>
      <c r="E9280" s="12">
        <v>4</v>
      </c>
      <c r="I9280">
        <f t="shared" si="144"/>
        <v>0</v>
      </c>
      <c r="K9280" s="12" t="s">
        <v>47</v>
      </c>
      <c r="L9280">
        <v>2</v>
      </c>
      <c r="M9280" s="12" t="s">
        <v>48</v>
      </c>
    </row>
    <row r="9281" spans="1:13" x14ac:dyDescent="0.25">
      <c r="A9281">
        <v>9280</v>
      </c>
      <c r="B9281" s="10">
        <v>44407</v>
      </c>
      <c r="C9281" s="11">
        <v>0.39026620370370368</v>
      </c>
      <c r="D9281">
        <v>1</v>
      </c>
      <c r="E9281" s="12">
        <v>6</v>
      </c>
      <c r="I9281">
        <f t="shared" si="144"/>
        <v>0</v>
      </c>
      <c r="K9281" s="12" t="s">
        <v>47</v>
      </c>
      <c r="L9281">
        <v>2</v>
      </c>
      <c r="M9281" s="12" t="s">
        <v>54</v>
      </c>
    </row>
    <row r="9282" spans="1:13" x14ac:dyDescent="0.25">
      <c r="A9282">
        <v>9281</v>
      </c>
      <c r="B9282" s="10">
        <v>44407</v>
      </c>
      <c r="C9282" s="11">
        <v>0.39120370370370372</v>
      </c>
      <c r="D9282">
        <v>1</v>
      </c>
      <c r="E9282" s="12">
        <v>4</v>
      </c>
      <c r="I9282">
        <f t="shared" si="144"/>
        <v>0</v>
      </c>
      <c r="K9282" s="12" t="s">
        <v>47</v>
      </c>
      <c r="L9282">
        <v>1</v>
      </c>
      <c r="M9282" s="12" t="s">
        <v>48</v>
      </c>
    </row>
    <row r="9283" spans="1:13" x14ac:dyDescent="0.25">
      <c r="A9283">
        <v>9282</v>
      </c>
      <c r="B9283" s="10">
        <v>44407</v>
      </c>
      <c r="C9283" s="11">
        <v>0.3913773148148148</v>
      </c>
      <c r="D9283">
        <v>2</v>
      </c>
      <c r="E9283" s="12">
        <v>5.6</v>
      </c>
      <c r="I9283">
        <f t="shared" si="144"/>
        <v>0</v>
      </c>
      <c r="K9283" s="12" t="s">
        <v>47</v>
      </c>
      <c r="L9283">
        <v>5</v>
      </c>
      <c r="M9283" s="12" t="s">
        <v>84</v>
      </c>
    </row>
    <row r="9284" spans="1:13" x14ac:dyDescent="0.25">
      <c r="A9284">
        <v>9283</v>
      </c>
      <c r="B9284" s="10">
        <v>44407</v>
      </c>
      <c r="C9284" s="11">
        <v>0.3916203703703704</v>
      </c>
      <c r="D9284">
        <v>2</v>
      </c>
      <c r="E9284" s="12">
        <v>5</v>
      </c>
      <c r="I9284">
        <f t="shared" si="144"/>
        <v>0</v>
      </c>
      <c r="K9284" s="12" t="s">
        <v>47</v>
      </c>
      <c r="L9284">
        <v>1</v>
      </c>
      <c r="M9284" s="12" t="s">
        <v>48</v>
      </c>
    </row>
    <row r="9285" spans="1:13" x14ac:dyDescent="0.25">
      <c r="A9285">
        <v>9284</v>
      </c>
      <c r="B9285" s="10">
        <v>44407</v>
      </c>
      <c r="C9285" s="11">
        <v>0.39436342592592594</v>
      </c>
      <c r="D9285">
        <v>2</v>
      </c>
      <c r="E9285" s="12">
        <v>6</v>
      </c>
      <c r="I9285">
        <f t="shared" si="144"/>
        <v>0</v>
      </c>
      <c r="K9285" s="12" t="s">
        <v>47</v>
      </c>
      <c r="L9285">
        <v>1</v>
      </c>
      <c r="M9285" s="12" t="s">
        <v>48</v>
      </c>
    </row>
    <row r="9286" spans="1:13" x14ac:dyDescent="0.25">
      <c r="A9286">
        <v>9285</v>
      </c>
      <c r="B9286" s="10">
        <v>44407</v>
      </c>
      <c r="C9286" s="11">
        <v>0.39856481481481482</v>
      </c>
      <c r="D9286">
        <v>1</v>
      </c>
      <c r="E9286" s="12">
        <v>4</v>
      </c>
      <c r="I9286">
        <f t="shared" si="144"/>
        <v>0</v>
      </c>
      <c r="K9286" s="12" t="s">
        <v>47</v>
      </c>
      <c r="L9286">
        <v>1</v>
      </c>
      <c r="M9286" s="12" t="s">
        <v>48</v>
      </c>
    </row>
    <row r="9287" spans="1:13" x14ac:dyDescent="0.25">
      <c r="A9287">
        <v>9286</v>
      </c>
      <c r="B9287" s="10">
        <v>44407</v>
      </c>
      <c r="C9287" s="11">
        <v>0.39886574074074077</v>
      </c>
      <c r="D9287">
        <v>2</v>
      </c>
      <c r="E9287" s="12">
        <v>6</v>
      </c>
      <c r="I9287">
        <f t="shared" si="144"/>
        <v>0</v>
      </c>
      <c r="K9287" s="12" t="s">
        <v>47</v>
      </c>
      <c r="L9287">
        <v>1</v>
      </c>
      <c r="M9287" s="12" t="s">
        <v>48</v>
      </c>
    </row>
    <row r="9288" spans="1:13" x14ac:dyDescent="0.25">
      <c r="A9288">
        <v>9287</v>
      </c>
      <c r="B9288" s="10">
        <v>44407</v>
      </c>
      <c r="C9288" s="11">
        <v>0.4090509259259259</v>
      </c>
      <c r="D9288">
        <v>1</v>
      </c>
      <c r="E9288" s="12">
        <v>4</v>
      </c>
      <c r="I9288">
        <f t="shared" si="144"/>
        <v>0</v>
      </c>
      <c r="K9288" s="12" t="s">
        <v>47</v>
      </c>
      <c r="L9288">
        <v>1</v>
      </c>
      <c r="M9288" s="12" t="s">
        <v>48</v>
      </c>
    </row>
    <row r="9289" spans="1:13" x14ac:dyDescent="0.25">
      <c r="A9289">
        <v>9288</v>
      </c>
      <c r="B9289" s="10">
        <v>44407</v>
      </c>
      <c r="C9289" s="11">
        <v>0.40930555555555559</v>
      </c>
      <c r="D9289">
        <v>2</v>
      </c>
      <c r="E9289" s="12">
        <v>5.6</v>
      </c>
      <c r="I9289">
        <f t="shared" ref="I9289:I9352" si="145">SUM(F9289:H9289)</f>
        <v>0</v>
      </c>
      <c r="K9289" s="12" t="s">
        <v>47</v>
      </c>
      <c r="L9289">
        <v>2</v>
      </c>
      <c r="M9289" s="12" t="s">
        <v>48</v>
      </c>
    </row>
    <row r="9290" spans="1:13" x14ac:dyDescent="0.25">
      <c r="A9290">
        <v>9289</v>
      </c>
      <c r="B9290" s="10">
        <v>44407</v>
      </c>
      <c r="C9290" s="11">
        <v>0.41218749999999998</v>
      </c>
      <c r="D9290">
        <v>1</v>
      </c>
      <c r="E9290" s="12">
        <v>4</v>
      </c>
      <c r="I9290">
        <f t="shared" si="145"/>
        <v>0</v>
      </c>
      <c r="K9290" s="12" t="s">
        <v>47</v>
      </c>
      <c r="L9290">
        <v>1</v>
      </c>
      <c r="M9290" s="12" t="s">
        <v>48</v>
      </c>
    </row>
    <row r="9291" spans="1:13" x14ac:dyDescent="0.25">
      <c r="A9291">
        <v>9290</v>
      </c>
      <c r="B9291" s="10">
        <v>44407</v>
      </c>
      <c r="C9291" s="11">
        <v>0.41271990740740744</v>
      </c>
      <c r="D9291">
        <v>1</v>
      </c>
      <c r="E9291" s="12">
        <v>4</v>
      </c>
      <c r="I9291">
        <f t="shared" si="145"/>
        <v>0</v>
      </c>
      <c r="K9291" s="12" t="s">
        <v>47</v>
      </c>
      <c r="L9291">
        <v>1</v>
      </c>
      <c r="M9291" s="12" t="s">
        <v>48</v>
      </c>
    </row>
    <row r="9292" spans="1:13" x14ac:dyDescent="0.25">
      <c r="A9292">
        <v>9291</v>
      </c>
      <c r="B9292" s="10">
        <v>44407</v>
      </c>
      <c r="C9292" s="11">
        <v>0.41351851851851856</v>
      </c>
      <c r="D9292">
        <v>2</v>
      </c>
      <c r="E9292" s="12">
        <v>5</v>
      </c>
      <c r="I9292">
        <f t="shared" si="145"/>
        <v>0</v>
      </c>
      <c r="K9292" s="12" t="s">
        <v>47</v>
      </c>
      <c r="L9292">
        <v>1</v>
      </c>
      <c r="M9292" s="12" t="s">
        <v>49</v>
      </c>
    </row>
    <row r="9293" spans="1:13" x14ac:dyDescent="0.25">
      <c r="A9293">
        <v>9292</v>
      </c>
      <c r="B9293" s="10">
        <v>44407</v>
      </c>
      <c r="C9293" s="11">
        <v>0.41804398148148153</v>
      </c>
      <c r="D9293">
        <v>1</v>
      </c>
      <c r="E9293" s="12">
        <v>4</v>
      </c>
      <c r="I9293">
        <f t="shared" si="145"/>
        <v>0</v>
      </c>
      <c r="K9293" s="12" t="s">
        <v>47</v>
      </c>
      <c r="L9293">
        <v>3</v>
      </c>
      <c r="M9293" s="12" t="s">
        <v>58</v>
      </c>
    </row>
    <row r="9294" spans="1:13" x14ac:dyDescent="0.25">
      <c r="A9294">
        <v>9293</v>
      </c>
      <c r="B9294" s="10">
        <v>44407</v>
      </c>
      <c r="C9294" s="11">
        <v>0.42223379629629632</v>
      </c>
      <c r="D9294">
        <v>2</v>
      </c>
      <c r="E9294" s="12">
        <v>6</v>
      </c>
      <c r="I9294">
        <f t="shared" si="145"/>
        <v>0</v>
      </c>
      <c r="K9294" s="12" t="s">
        <v>47</v>
      </c>
      <c r="L9294">
        <v>1</v>
      </c>
      <c r="M9294" s="12" t="s">
        <v>48</v>
      </c>
    </row>
    <row r="9295" spans="1:13" x14ac:dyDescent="0.25">
      <c r="A9295">
        <v>9294</v>
      </c>
      <c r="B9295" s="10">
        <v>44407</v>
      </c>
      <c r="C9295" s="11">
        <v>0.42268518518518516</v>
      </c>
      <c r="D9295">
        <v>2</v>
      </c>
      <c r="E9295" s="12">
        <v>4</v>
      </c>
      <c r="I9295">
        <f t="shared" si="145"/>
        <v>0</v>
      </c>
      <c r="K9295" s="12" t="s">
        <v>47</v>
      </c>
      <c r="L9295">
        <v>1</v>
      </c>
      <c r="M9295" s="12" t="s">
        <v>48</v>
      </c>
    </row>
    <row r="9296" spans="1:13" x14ac:dyDescent="0.25">
      <c r="A9296">
        <v>9295</v>
      </c>
      <c r="B9296" s="10">
        <v>44407</v>
      </c>
      <c r="C9296" s="11">
        <v>0.42321759259259256</v>
      </c>
      <c r="D9296">
        <v>2</v>
      </c>
      <c r="E9296" s="12">
        <v>5</v>
      </c>
      <c r="I9296">
        <f t="shared" si="145"/>
        <v>0</v>
      </c>
      <c r="K9296" s="12" t="s">
        <v>47</v>
      </c>
      <c r="L9296">
        <v>1</v>
      </c>
      <c r="M9296" s="12" t="s">
        <v>49</v>
      </c>
    </row>
    <row r="9297" spans="1:13" x14ac:dyDescent="0.25">
      <c r="A9297">
        <v>9296</v>
      </c>
      <c r="B9297" s="10">
        <v>44407</v>
      </c>
      <c r="C9297" s="11">
        <v>0.42572916666666666</v>
      </c>
      <c r="D9297">
        <v>1</v>
      </c>
      <c r="E9297" s="12">
        <v>4.5</v>
      </c>
      <c r="I9297">
        <f t="shared" si="145"/>
        <v>0</v>
      </c>
      <c r="K9297" s="12" t="s">
        <v>47</v>
      </c>
      <c r="L9297">
        <v>2</v>
      </c>
      <c r="M9297" s="12" t="s">
        <v>48</v>
      </c>
    </row>
    <row r="9298" spans="1:13" x14ac:dyDescent="0.25">
      <c r="A9298">
        <v>9297</v>
      </c>
      <c r="B9298" s="10">
        <v>44407</v>
      </c>
      <c r="C9298" s="11">
        <v>0.42765046296296294</v>
      </c>
      <c r="D9298">
        <v>2</v>
      </c>
      <c r="E9298" s="12">
        <v>6</v>
      </c>
      <c r="I9298">
        <f t="shared" si="145"/>
        <v>0</v>
      </c>
      <c r="K9298" s="12" t="s">
        <v>47</v>
      </c>
      <c r="L9298">
        <v>1</v>
      </c>
      <c r="M9298" s="12" t="s">
        <v>48</v>
      </c>
    </row>
    <row r="9299" spans="1:13" x14ac:dyDescent="0.25">
      <c r="A9299">
        <v>9298</v>
      </c>
      <c r="B9299" s="10">
        <v>44407</v>
      </c>
      <c r="C9299" s="11">
        <v>0.42846064814814816</v>
      </c>
      <c r="D9299">
        <v>2</v>
      </c>
      <c r="E9299" s="12">
        <v>5</v>
      </c>
      <c r="I9299">
        <f t="shared" si="145"/>
        <v>0</v>
      </c>
      <c r="K9299" s="12" t="s">
        <v>47</v>
      </c>
      <c r="L9299">
        <v>2</v>
      </c>
      <c r="M9299" s="12" t="s">
        <v>48</v>
      </c>
    </row>
    <row r="9300" spans="1:13" x14ac:dyDescent="0.25">
      <c r="A9300">
        <v>9299</v>
      </c>
      <c r="B9300" s="10">
        <v>44407</v>
      </c>
      <c r="C9300" s="11">
        <v>0.43146990740740737</v>
      </c>
      <c r="D9300">
        <v>2</v>
      </c>
      <c r="E9300" s="12">
        <v>6</v>
      </c>
      <c r="I9300">
        <f t="shared" si="145"/>
        <v>0</v>
      </c>
      <c r="K9300" s="12" t="s">
        <v>47</v>
      </c>
      <c r="L9300">
        <v>1</v>
      </c>
      <c r="M9300" s="12" t="s">
        <v>48</v>
      </c>
    </row>
    <row r="9301" spans="1:13" x14ac:dyDescent="0.25">
      <c r="A9301">
        <v>9300</v>
      </c>
      <c r="B9301" s="10">
        <v>44407</v>
      </c>
      <c r="C9301" s="11">
        <v>0.43424768518518514</v>
      </c>
      <c r="D9301">
        <v>1</v>
      </c>
      <c r="E9301" s="12">
        <v>6</v>
      </c>
      <c r="G9301">
        <v>1</v>
      </c>
      <c r="I9301">
        <f t="shared" si="145"/>
        <v>1</v>
      </c>
    </row>
    <row r="9302" spans="1:13" x14ac:dyDescent="0.25">
      <c r="A9302">
        <v>9301</v>
      </c>
      <c r="B9302" s="10">
        <v>44407</v>
      </c>
      <c r="C9302" s="11">
        <v>0.43524305555555554</v>
      </c>
      <c r="D9302">
        <v>1</v>
      </c>
      <c r="E9302" s="12">
        <v>4.5</v>
      </c>
      <c r="I9302">
        <f t="shared" si="145"/>
        <v>0</v>
      </c>
      <c r="K9302" s="12" t="s">
        <v>47</v>
      </c>
      <c r="L9302">
        <v>3</v>
      </c>
      <c r="M9302" s="12" t="s">
        <v>58</v>
      </c>
    </row>
    <row r="9303" spans="1:13" x14ac:dyDescent="0.25">
      <c r="A9303">
        <v>9302</v>
      </c>
      <c r="B9303" s="10">
        <v>44407</v>
      </c>
      <c r="C9303" s="11">
        <v>0.43562499999999998</v>
      </c>
      <c r="D9303">
        <v>2</v>
      </c>
      <c r="E9303" s="12">
        <v>5</v>
      </c>
      <c r="I9303">
        <f t="shared" si="145"/>
        <v>0</v>
      </c>
      <c r="K9303" s="12" t="s">
        <v>47</v>
      </c>
      <c r="L9303">
        <v>1</v>
      </c>
      <c r="M9303" s="12" t="s">
        <v>49</v>
      </c>
    </row>
    <row r="9304" spans="1:13" x14ac:dyDescent="0.25">
      <c r="A9304">
        <v>9303</v>
      </c>
      <c r="B9304" s="10">
        <v>44407</v>
      </c>
      <c r="C9304" s="11">
        <v>0.43574074074074076</v>
      </c>
      <c r="D9304">
        <v>2</v>
      </c>
      <c r="E9304" s="12">
        <v>4</v>
      </c>
      <c r="I9304">
        <f t="shared" si="145"/>
        <v>0</v>
      </c>
      <c r="K9304" s="12" t="s">
        <v>47</v>
      </c>
      <c r="L9304">
        <v>1</v>
      </c>
      <c r="M9304" s="12" t="s">
        <v>48</v>
      </c>
    </row>
    <row r="9305" spans="1:13" x14ac:dyDescent="0.25">
      <c r="A9305">
        <v>9304</v>
      </c>
      <c r="B9305" s="10">
        <v>44407</v>
      </c>
      <c r="C9305" s="11">
        <v>0.4365856481481481</v>
      </c>
      <c r="D9305">
        <v>2</v>
      </c>
      <c r="E9305" s="12">
        <v>4</v>
      </c>
      <c r="I9305">
        <f t="shared" si="145"/>
        <v>0</v>
      </c>
      <c r="K9305" s="12" t="s">
        <v>47</v>
      </c>
      <c r="L9305">
        <v>1</v>
      </c>
      <c r="M9305" s="12" t="s">
        <v>48</v>
      </c>
    </row>
    <row r="9306" spans="1:13" x14ac:dyDescent="0.25">
      <c r="A9306">
        <v>9305</v>
      </c>
      <c r="B9306" s="10">
        <v>44407</v>
      </c>
      <c r="C9306" s="11">
        <v>0.44670138888888888</v>
      </c>
      <c r="D9306">
        <v>1</v>
      </c>
      <c r="E9306" s="12">
        <v>6</v>
      </c>
      <c r="I9306">
        <f t="shared" si="145"/>
        <v>0</v>
      </c>
      <c r="K9306" s="12" t="s">
        <v>47</v>
      </c>
      <c r="L9306">
        <v>1</v>
      </c>
      <c r="M9306" s="12" t="s">
        <v>48</v>
      </c>
    </row>
    <row r="9307" spans="1:13" x14ac:dyDescent="0.25">
      <c r="A9307">
        <v>9306</v>
      </c>
      <c r="B9307" s="10">
        <v>44407</v>
      </c>
      <c r="C9307" s="11">
        <v>0.44773148148148145</v>
      </c>
      <c r="D9307">
        <v>1</v>
      </c>
      <c r="E9307" s="12">
        <v>4</v>
      </c>
      <c r="I9307">
        <f t="shared" si="145"/>
        <v>0</v>
      </c>
      <c r="K9307" s="12" t="s">
        <v>47</v>
      </c>
      <c r="L9307">
        <v>1</v>
      </c>
      <c r="M9307" s="12" t="s">
        <v>48</v>
      </c>
    </row>
    <row r="9308" spans="1:13" x14ac:dyDescent="0.25">
      <c r="A9308">
        <v>9307</v>
      </c>
      <c r="B9308" s="10">
        <v>44407</v>
      </c>
      <c r="C9308" s="11">
        <v>0.45011574074074073</v>
      </c>
      <c r="D9308">
        <v>2</v>
      </c>
      <c r="E9308" s="12">
        <v>4</v>
      </c>
      <c r="I9308">
        <f t="shared" si="145"/>
        <v>0</v>
      </c>
      <c r="K9308" s="12" t="s">
        <v>47</v>
      </c>
      <c r="L9308">
        <v>1</v>
      </c>
      <c r="M9308" s="12" t="s">
        <v>48</v>
      </c>
    </row>
    <row r="9309" spans="1:13" x14ac:dyDescent="0.25">
      <c r="A9309">
        <v>9308</v>
      </c>
      <c r="B9309" s="10">
        <v>44407</v>
      </c>
      <c r="C9309" s="11">
        <v>0.45490740740740737</v>
      </c>
      <c r="D9309">
        <v>1</v>
      </c>
      <c r="E9309" s="12">
        <v>4</v>
      </c>
      <c r="I9309">
        <f t="shared" si="145"/>
        <v>0</v>
      </c>
      <c r="K9309" s="12" t="s">
        <v>47</v>
      </c>
      <c r="L9309">
        <v>1</v>
      </c>
      <c r="M9309" s="12" t="s">
        <v>49</v>
      </c>
    </row>
    <row r="9310" spans="1:13" x14ac:dyDescent="0.25">
      <c r="A9310">
        <v>9309</v>
      </c>
      <c r="B9310" s="10">
        <v>44407</v>
      </c>
      <c r="C9310" s="11">
        <v>0.45549768518518513</v>
      </c>
      <c r="D9310">
        <v>1</v>
      </c>
      <c r="E9310" s="12">
        <v>4</v>
      </c>
      <c r="G9310">
        <v>1</v>
      </c>
      <c r="I9310">
        <f t="shared" si="145"/>
        <v>1</v>
      </c>
      <c r="K9310" s="12" t="s">
        <v>47</v>
      </c>
      <c r="L9310">
        <v>1</v>
      </c>
      <c r="M9310" s="12" t="s">
        <v>48</v>
      </c>
    </row>
    <row r="9311" spans="1:13" x14ac:dyDescent="0.25">
      <c r="A9311">
        <v>9310</v>
      </c>
      <c r="B9311" s="10">
        <v>44407</v>
      </c>
      <c r="C9311" s="11">
        <v>0.45863425925925921</v>
      </c>
      <c r="D9311">
        <v>2</v>
      </c>
      <c r="E9311" s="12">
        <v>6</v>
      </c>
      <c r="I9311">
        <f t="shared" si="145"/>
        <v>0</v>
      </c>
      <c r="K9311" s="12" t="s">
        <v>47</v>
      </c>
      <c r="L9311">
        <v>1</v>
      </c>
      <c r="M9311" s="12" t="s">
        <v>48</v>
      </c>
    </row>
    <row r="9312" spans="1:13" x14ac:dyDescent="0.25">
      <c r="A9312">
        <v>9311</v>
      </c>
      <c r="B9312" s="10">
        <v>44407</v>
      </c>
      <c r="C9312" s="11">
        <v>0.46431712962962962</v>
      </c>
      <c r="D9312">
        <v>1</v>
      </c>
      <c r="E9312" s="12">
        <v>4</v>
      </c>
      <c r="I9312">
        <f t="shared" si="145"/>
        <v>0</v>
      </c>
      <c r="K9312" s="12" t="s">
        <v>47</v>
      </c>
      <c r="L9312">
        <v>1</v>
      </c>
      <c r="M9312" s="12" t="s">
        <v>48</v>
      </c>
    </row>
    <row r="9313" spans="1:13" x14ac:dyDescent="0.25">
      <c r="A9313">
        <v>9312</v>
      </c>
      <c r="B9313" s="10">
        <v>44407</v>
      </c>
      <c r="C9313" s="11">
        <v>0.46633101851851855</v>
      </c>
      <c r="D9313">
        <v>1</v>
      </c>
      <c r="E9313" s="12">
        <v>5</v>
      </c>
      <c r="I9313">
        <f t="shared" si="145"/>
        <v>0</v>
      </c>
      <c r="K9313" s="12" t="s">
        <v>47</v>
      </c>
      <c r="L9313">
        <v>3</v>
      </c>
      <c r="M9313" s="12" t="s">
        <v>58</v>
      </c>
    </row>
    <row r="9314" spans="1:13" x14ac:dyDescent="0.25">
      <c r="A9314">
        <v>9313</v>
      </c>
      <c r="B9314" s="10">
        <v>44407</v>
      </c>
      <c r="C9314" s="11">
        <v>0.46788194444444442</v>
      </c>
      <c r="D9314">
        <v>1</v>
      </c>
      <c r="E9314" s="12">
        <v>4</v>
      </c>
      <c r="I9314">
        <f t="shared" si="145"/>
        <v>0</v>
      </c>
      <c r="K9314" s="12" t="s">
        <v>47</v>
      </c>
      <c r="L9314">
        <v>1</v>
      </c>
      <c r="M9314" s="12" t="s">
        <v>48</v>
      </c>
    </row>
    <row r="9315" spans="1:13" x14ac:dyDescent="0.25">
      <c r="A9315">
        <v>9314</v>
      </c>
      <c r="B9315" s="10">
        <v>44407</v>
      </c>
      <c r="C9315" s="11">
        <v>0.47207175925925932</v>
      </c>
      <c r="D9315">
        <v>2</v>
      </c>
      <c r="E9315" s="12">
        <v>6</v>
      </c>
      <c r="I9315">
        <f t="shared" si="145"/>
        <v>0</v>
      </c>
      <c r="K9315" s="12" t="s">
        <v>47</v>
      </c>
      <c r="L9315">
        <v>1</v>
      </c>
      <c r="M9315" s="12" t="s">
        <v>48</v>
      </c>
    </row>
    <row r="9316" spans="1:13" x14ac:dyDescent="0.25">
      <c r="A9316">
        <v>9315</v>
      </c>
      <c r="B9316" s="10">
        <v>44407</v>
      </c>
      <c r="C9316" s="11">
        <v>0.47733796296296299</v>
      </c>
      <c r="D9316">
        <v>1</v>
      </c>
      <c r="E9316" s="12">
        <v>6</v>
      </c>
      <c r="I9316">
        <f t="shared" si="145"/>
        <v>0</v>
      </c>
      <c r="K9316" s="12" t="s">
        <v>47</v>
      </c>
      <c r="L9316">
        <v>1</v>
      </c>
      <c r="M9316" s="12" t="s">
        <v>48</v>
      </c>
    </row>
    <row r="9317" spans="1:13" x14ac:dyDescent="0.25">
      <c r="A9317">
        <v>9316</v>
      </c>
      <c r="B9317" s="10">
        <v>44407</v>
      </c>
      <c r="C9317" s="11">
        <v>0.4852893518518519</v>
      </c>
      <c r="D9317">
        <v>1</v>
      </c>
      <c r="E9317" s="12">
        <v>4</v>
      </c>
      <c r="I9317">
        <f t="shared" si="145"/>
        <v>0</v>
      </c>
      <c r="K9317" s="12" t="s">
        <v>47</v>
      </c>
      <c r="L9317">
        <v>1</v>
      </c>
      <c r="M9317" s="12" t="s">
        <v>48</v>
      </c>
    </row>
    <row r="9318" spans="1:13" x14ac:dyDescent="0.25">
      <c r="A9318">
        <v>9317</v>
      </c>
      <c r="B9318" s="10">
        <v>44407</v>
      </c>
      <c r="C9318" s="11">
        <v>0.48555555555555557</v>
      </c>
      <c r="D9318">
        <v>1</v>
      </c>
      <c r="E9318" s="12">
        <v>4</v>
      </c>
      <c r="I9318">
        <f t="shared" si="145"/>
        <v>0</v>
      </c>
      <c r="K9318" s="12" t="s">
        <v>47</v>
      </c>
      <c r="L9318">
        <v>1</v>
      </c>
      <c r="M9318" s="12" t="s">
        <v>48</v>
      </c>
    </row>
    <row r="9319" spans="1:13" x14ac:dyDescent="0.25">
      <c r="A9319">
        <v>9318</v>
      </c>
      <c r="B9319" s="10">
        <v>44407</v>
      </c>
      <c r="C9319" s="11">
        <v>0.4886921296296296</v>
      </c>
      <c r="D9319">
        <v>2</v>
      </c>
      <c r="E9319" s="12">
        <v>4</v>
      </c>
      <c r="I9319">
        <f t="shared" si="145"/>
        <v>0</v>
      </c>
      <c r="K9319" s="12" t="s">
        <v>47</v>
      </c>
      <c r="L9319">
        <v>1</v>
      </c>
      <c r="M9319" s="12" t="s">
        <v>48</v>
      </c>
    </row>
    <row r="9320" spans="1:13" x14ac:dyDescent="0.25">
      <c r="A9320">
        <v>9319</v>
      </c>
      <c r="B9320" s="10">
        <v>44407</v>
      </c>
      <c r="C9320" s="11">
        <v>0.48873842592592592</v>
      </c>
      <c r="D9320">
        <v>2</v>
      </c>
      <c r="E9320" s="12">
        <v>6</v>
      </c>
      <c r="I9320">
        <f t="shared" si="145"/>
        <v>0</v>
      </c>
      <c r="K9320" s="12" t="s">
        <v>47</v>
      </c>
      <c r="L9320">
        <v>1</v>
      </c>
      <c r="M9320" s="12" t="s">
        <v>48</v>
      </c>
    </row>
    <row r="9321" spans="1:13" x14ac:dyDescent="0.25">
      <c r="A9321">
        <v>9320</v>
      </c>
      <c r="B9321" s="10">
        <v>44407</v>
      </c>
      <c r="C9321" s="11">
        <v>0.48979166666666668</v>
      </c>
      <c r="D9321">
        <v>2</v>
      </c>
      <c r="E9321" s="12">
        <v>6</v>
      </c>
      <c r="I9321">
        <f t="shared" si="145"/>
        <v>0</v>
      </c>
      <c r="K9321" s="12" t="s">
        <v>47</v>
      </c>
      <c r="L9321">
        <v>1</v>
      </c>
      <c r="M9321" s="12" t="s">
        <v>48</v>
      </c>
    </row>
    <row r="9322" spans="1:13" x14ac:dyDescent="0.25">
      <c r="A9322">
        <v>9321</v>
      </c>
      <c r="B9322" s="10">
        <v>44407</v>
      </c>
      <c r="C9322" s="11">
        <v>0.49028935185185185</v>
      </c>
      <c r="D9322">
        <v>1</v>
      </c>
      <c r="E9322" s="12">
        <v>5</v>
      </c>
      <c r="I9322">
        <f t="shared" si="145"/>
        <v>0</v>
      </c>
      <c r="K9322" s="12" t="s">
        <v>47</v>
      </c>
      <c r="L9322">
        <v>1</v>
      </c>
      <c r="M9322" s="12" t="s">
        <v>48</v>
      </c>
    </row>
    <row r="9323" spans="1:13" x14ac:dyDescent="0.25">
      <c r="A9323">
        <v>9322</v>
      </c>
      <c r="B9323" s="10">
        <v>44407</v>
      </c>
      <c r="C9323" s="11">
        <v>0.49283564814814818</v>
      </c>
      <c r="D9323">
        <v>2</v>
      </c>
      <c r="E9323" s="12">
        <v>4</v>
      </c>
      <c r="I9323">
        <f t="shared" si="145"/>
        <v>0</v>
      </c>
      <c r="K9323" s="12" t="s">
        <v>47</v>
      </c>
      <c r="L9323">
        <v>1</v>
      </c>
      <c r="M9323" s="12" t="s">
        <v>48</v>
      </c>
    </row>
    <row r="9324" spans="1:13" x14ac:dyDescent="0.25">
      <c r="A9324">
        <v>9323</v>
      </c>
      <c r="B9324" s="10">
        <v>44407</v>
      </c>
      <c r="C9324" s="11">
        <v>0.50335648148148149</v>
      </c>
      <c r="D9324">
        <v>1</v>
      </c>
      <c r="E9324" s="12">
        <v>4</v>
      </c>
      <c r="I9324">
        <f t="shared" si="145"/>
        <v>0</v>
      </c>
      <c r="K9324" s="12" t="s">
        <v>47</v>
      </c>
      <c r="L9324">
        <v>3</v>
      </c>
      <c r="M9324" s="12" t="s">
        <v>48</v>
      </c>
    </row>
    <row r="9325" spans="1:13" x14ac:dyDescent="0.25">
      <c r="A9325">
        <v>9324</v>
      </c>
      <c r="B9325" s="10">
        <v>44407</v>
      </c>
      <c r="C9325" s="11">
        <v>0.50445601851851851</v>
      </c>
      <c r="D9325">
        <v>2</v>
      </c>
      <c r="E9325" s="12">
        <v>4</v>
      </c>
      <c r="I9325">
        <f t="shared" si="145"/>
        <v>0</v>
      </c>
      <c r="K9325" s="12" t="s">
        <v>47</v>
      </c>
      <c r="L9325">
        <v>2</v>
      </c>
      <c r="M9325" s="12" t="s">
        <v>48</v>
      </c>
    </row>
    <row r="9326" spans="1:13" x14ac:dyDescent="0.25">
      <c r="A9326">
        <v>9325</v>
      </c>
      <c r="B9326" s="10">
        <v>44407</v>
      </c>
      <c r="C9326" s="11">
        <v>0.50672453703703701</v>
      </c>
      <c r="D9326">
        <v>2</v>
      </c>
      <c r="E9326" s="12">
        <v>5</v>
      </c>
      <c r="I9326">
        <f t="shared" si="145"/>
        <v>0</v>
      </c>
      <c r="K9326" s="12" t="s">
        <v>47</v>
      </c>
      <c r="L9326">
        <v>1</v>
      </c>
      <c r="M9326" s="12" t="s">
        <v>48</v>
      </c>
    </row>
    <row r="9327" spans="1:13" x14ac:dyDescent="0.25">
      <c r="A9327">
        <v>9326</v>
      </c>
      <c r="B9327" s="10">
        <v>44407</v>
      </c>
      <c r="C9327" s="11">
        <v>0.51134259259259263</v>
      </c>
      <c r="D9327">
        <v>1</v>
      </c>
      <c r="E9327" s="12">
        <v>5</v>
      </c>
      <c r="I9327">
        <f t="shared" si="145"/>
        <v>0</v>
      </c>
      <c r="K9327" s="12" t="s">
        <v>47</v>
      </c>
      <c r="L9327">
        <v>2</v>
      </c>
      <c r="M9327" s="12" t="s">
        <v>48</v>
      </c>
    </row>
    <row r="9328" spans="1:13" x14ac:dyDescent="0.25">
      <c r="A9328">
        <v>9327</v>
      </c>
      <c r="B9328" s="10">
        <v>44407</v>
      </c>
      <c r="C9328" s="11">
        <v>0.51353009259259264</v>
      </c>
      <c r="D9328">
        <v>1</v>
      </c>
      <c r="E9328" s="12">
        <v>4</v>
      </c>
      <c r="I9328">
        <f t="shared" si="145"/>
        <v>0</v>
      </c>
      <c r="K9328" s="12" t="s">
        <v>47</v>
      </c>
      <c r="L9328">
        <v>3</v>
      </c>
      <c r="M9328" s="12" t="s">
        <v>48</v>
      </c>
    </row>
    <row r="9329" spans="1:13" x14ac:dyDescent="0.25">
      <c r="A9329">
        <v>9328</v>
      </c>
      <c r="B9329" s="10">
        <v>44407</v>
      </c>
      <c r="C9329" s="11">
        <v>0.52515046296296297</v>
      </c>
      <c r="D9329">
        <v>1</v>
      </c>
      <c r="E9329" s="12">
        <v>7</v>
      </c>
      <c r="I9329">
        <f t="shared" si="145"/>
        <v>0</v>
      </c>
      <c r="K9329" s="12" t="s">
        <v>47</v>
      </c>
      <c r="L9329">
        <v>2</v>
      </c>
      <c r="M9329" s="12" t="s">
        <v>48</v>
      </c>
    </row>
    <row r="9330" spans="1:13" x14ac:dyDescent="0.25">
      <c r="A9330">
        <v>9329</v>
      </c>
      <c r="B9330" s="10">
        <v>44407</v>
      </c>
      <c r="C9330" s="11">
        <v>0.52730324074074075</v>
      </c>
      <c r="D9330">
        <v>1</v>
      </c>
      <c r="E9330" s="12">
        <v>4</v>
      </c>
      <c r="I9330">
        <f t="shared" si="145"/>
        <v>0</v>
      </c>
      <c r="K9330" s="12" t="s">
        <v>47</v>
      </c>
      <c r="L9330">
        <v>1</v>
      </c>
      <c r="M9330" s="12" t="s">
        <v>48</v>
      </c>
    </row>
    <row r="9331" spans="1:13" x14ac:dyDescent="0.25">
      <c r="A9331">
        <v>9330</v>
      </c>
      <c r="B9331" s="10">
        <v>44407</v>
      </c>
      <c r="C9331" s="11">
        <v>0.53067129629629628</v>
      </c>
      <c r="D9331">
        <v>1</v>
      </c>
      <c r="E9331" s="12">
        <v>4</v>
      </c>
      <c r="I9331">
        <f t="shared" si="145"/>
        <v>0</v>
      </c>
      <c r="K9331" s="12" t="s">
        <v>47</v>
      </c>
      <c r="L9331">
        <v>1</v>
      </c>
      <c r="M9331" s="12" t="s">
        <v>48</v>
      </c>
    </row>
    <row r="9332" spans="1:13" x14ac:dyDescent="0.25">
      <c r="A9332">
        <v>9331</v>
      </c>
      <c r="B9332" s="10">
        <v>44407</v>
      </c>
      <c r="C9332" s="11">
        <v>0.53225694444444438</v>
      </c>
      <c r="D9332">
        <v>1</v>
      </c>
      <c r="E9332" s="12">
        <v>6</v>
      </c>
      <c r="I9332">
        <f t="shared" si="145"/>
        <v>0</v>
      </c>
      <c r="K9332" s="12" t="s">
        <v>47</v>
      </c>
      <c r="L9332">
        <v>1</v>
      </c>
      <c r="M9332" s="12" t="s">
        <v>48</v>
      </c>
    </row>
    <row r="9333" spans="1:13" x14ac:dyDescent="0.25">
      <c r="A9333">
        <v>9332</v>
      </c>
      <c r="B9333" s="10">
        <v>44407</v>
      </c>
      <c r="C9333" s="11">
        <v>0.53410879629629626</v>
      </c>
      <c r="D9333">
        <v>2</v>
      </c>
      <c r="E9333" s="12">
        <v>4</v>
      </c>
      <c r="I9333">
        <f t="shared" si="145"/>
        <v>0</v>
      </c>
      <c r="K9333" s="12" t="s">
        <v>47</v>
      </c>
      <c r="L9333">
        <v>1</v>
      </c>
      <c r="M9333" s="12" t="s">
        <v>48</v>
      </c>
    </row>
    <row r="9334" spans="1:13" x14ac:dyDescent="0.25">
      <c r="A9334">
        <v>9333</v>
      </c>
      <c r="B9334" s="10">
        <v>44407</v>
      </c>
      <c r="C9334" s="11">
        <v>0.53596064814814814</v>
      </c>
      <c r="D9334">
        <v>1</v>
      </c>
      <c r="E9334" s="12">
        <v>4</v>
      </c>
      <c r="I9334">
        <f t="shared" si="145"/>
        <v>0</v>
      </c>
      <c r="K9334" s="12" t="s">
        <v>47</v>
      </c>
      <c r="L9334">
        <v>4</v>
      </c>
      <c r="M9334" s="12" t="s">
        <v>48</v>
      </c>
    </row>
    <row r="9335" spans="1:13" x14ac:dyDescent="0.25">
      <c r="A9335">
        <v>9334</v>
      </c>
      <c r="B9335" s="10">
        <v>44407</v>
      </c>
      <c r="C9335" s="11">
        <v>0.53702546296296294</v>
      </c>
      <c r="D9335">
        <v>2</v>
      </c>
      <c r="E9335" s="12">
        <v>4</v>
      </c>
      <c r="I9335">
        <f t="shared" si="145"/>
        <v>0</v>
      </c>
      <c r="K9335" s="12" t="s">
        <v>47</v>
      </c>
      <c r="L9335">
        <v>1</v>
      </c>
      <c r="M9335" s="12" t="s">
        <v>48</v>
      </c>
    </row>
    <row r="9336" spans="1:13" x14ac:dyDescent="0.25">
      <c r="A9336">
        <v>9335</v>
      </c>
      <c r="B9336" s="10">
        <v>44407</v>
      </c>
      <c r="C9336" s="11">
        <v>0.53984953703703698</v>
      </c>
      <c r="D9336">
        <v>2</v>
      </c>
      <c r="E9336" s="12">
        <v>4</v>
      </c>
      <c r="G9336">
        <v>1</v>
      </c>
      <c r="I9336">
        <f t="shared" si="145"/>
        <v>1</v>
      </c>
    </row>
    <row r="9337" spans="1:13" x14ac:dyDescent="0.25">
      <c r="A9337">
        <v>9336</v>
      </c>
      <c r="B9337" s="10">
        <v>44407</v>
      </c>
      <c r="C9337" s="11">
        <v>0.54092592592592592</v>
      </c>
      <c r="D9337">
        <v>1</v>
      </c>
      <c r="E9337" s="12">
        <v>4</v>
      </c>
      <c r="I9337">
        <f t="shared" si="145"/>
        <v>0</v>
      </c>
      <c r="K9337" s="12" t="s">
        <v>47</v>
      </c>
      <c r="L9337">
        <v>2</v>
      </c>
      <c r="M9337" s="12" t="s">
        <v>54</v>
      </c>
    </row>
    <row r="9338" spans="1:13" x14ac:dyDescent="0.25">
      <c r="A9338">
        <v>9337</v>
      </c>
      <c r="B9338" s="10">
        <v>44407</v>
      </c>
      <c r="C9338" s="11">
        <v>0.54137731481481477</v>
      </c>
      <c r="D9338">
        <v>2</v>
      </c>
      <c r="E9338" s="12">
        <v>5</v>
      </c>
      <c r="I9338">
        <f t="shared" si="145"/>
        <v>0</v>
      </c>
      <c r="K9338" s="12" t="s">
        <v>47</v>
      </c>
      <c r="L9338">
        <v>1</v>
      </c>
      <c r="M9338" s="12" t="s">
        <v>48</v>
      </c>
    </row>
    <row r="9339" spans="1:13" x14ac:dyDescent="0.25">
      <c r="A9339">
        <v>9338</v>
      </c>
      <c r="B9339" s="10">
        <v>44407</v>
      </c>
      <c r="C9339" s="11">
        <v>0.54744212962962957</v>
      </c>
      <c r="D9339">
        <v>2</v>
      </c>
      <c r="E9339" s="12">
        <v>6</v>
      </c>
      <c r="I9339">
        <f t="shared" si="145"/>
        <v>0</v>
      </c>
      <c r="K9339" s="12" t="s">
        <v>47</v>
      </c>
      <c r="L9339">
        <v>1</v>
      </c>
      <c r="M9339" s="12" t="s">
        <v>48</v>
      </c>
    </row>
    <row r="9340" spans="1:13" x14ac:dyDescent="0.25">
      <c r="A9340">
        <v>9339</v>
      </c>
      <c r="B9340" s="10">
        <v>44407</v>
      </c>
      <c r="C9340" s="11">
        <v>0.55133101851851851</v>
      </c>
      <c r="D9340">
        <v>1</v>
      </c>
      <c r="E9340" s="12">
        <v>5</v>
      </c>
      <c r="I9340">
        <f t="shared" si="145"/>
        <v>0</v>
      </c>
      <c r="K9340" s="12" t="s">
        <v>47</v>
      </c>
      <c r="L9340">
        <v>1</v>
      </c>
      <c r="M9340" s="12" t="s">
        <v>48</v>
      </c>
    </row>
    <row r="9341" spans="1:13" x14ac:dyDescent="0.25">
      <c r="A9341">
        <v>9340</v>
      </c>
      <c r="B9341" s="10">
        <v>44407</v>
      </c>
      <c r="C9341" s="11">
        <v>0.55747685185185192</v>
      </c>
      <c r="D9341">
        <v>1</v>
      </c>
      <c r="E9341" s="12">
        <v>4</v>
      </c>
      <c r="I9341">
        <f t="shared" si="145"/>
        <v>0</v>
      </c>
      <c r="K9341" s="12" t="s">
        <v>47</v>
      </c>
      <c r="L9341">
        <v>2</v>
      </c>
      <c r="M9341" s="12" t="s">
        <v>48</v>
      </c>
    </row>
    <row r="9342" spans="1:13" x14ac:dyDescent="0.25">
      <c r="A9342">
        <v>9341</v>
      </c>
      <c r="B9342" s="10">
        <v>44407</v>
      </c>
      <c r="C9342" s="11">
        <v>0.55885416666666665</v>
      </c>
      <c r="D9342">
        <v>2</v>
      </c>
      <c r="E9342" s="12">
        <v>6</v>
      </c>
      <c r="I9342">
        <f t="shared" si="145"/>
        <v>0</v>
      </c>
      <c r="K9342" s="12" t="s">
        <v>47</v>
      </c>
      <c r="L9342">
        <v>1</v>
      </c>
      <c r="M9342" s="12" t="s">
        <v>48</v>
      </c>
    </row>
    <row r="9343" spans="1:13" x14ac:dyDescent="0.25">
      <c r="A9343">
        <v>9342</v>
      </c>
      <c r="B9343" s="10">
        <v>44407</v>
      </c>
      <c r="C9343" s="11">
        <v>0.56057870370370366</v>
      </c>
      <c r="D9343">
        <v>2</v>
      </c>
      <c r="E9343" s="12">
        <v>4</v>
      </c>
      <c r="I9343">
        <f t="shared" si="145"/>
        <v>0</v>
      </c>
      <c r="K9343" s="12" t="s">
        <v>47</v>
      </c>
      <c r="L9343">
        <v>2</v>
      </c>
      <c r="M9343" s="12" t="s">
        <v>48</v>
      </c>
    </row>
    <row r="9344" spans="1:13" x14ac:dyDescent="0.25">
      <c r="A9344">
        <v>9343</v>
      </c>
      <c r="B9344" s="10">
        <v>44407</v>
      </c>
      <c r="C9344" s="11">
        <v>0.56164351851851857</v>
      </c>
      <c r="D9344">
        <v>2</v>
      </c>
      <c r="E9344" s="12">
        <v>5</v>
      </c>
      <c r="I9344">
        <f t="shared" si="145"/>
        <v>0</v>
      </c>
      <c r="K9344" s="12" t="s">
        <v>47</v>
      </c>
      <c r="L9344">
        <v>1</v>
      </c>
      <c r="M9344" s="12" t="s">
        <v>48</v>
      </c>
    </row>
    <row r="9345" spans="1:13" x14ac:dyDescent="0.25">
      <c r="A9345">
        <v>9344</v>
      </c>
      <c r="B9345" s="10">
        <v>44407</v>
      </c>
      <c r="C9345" s="11">
        <v>0.56246527777777777</v>
      </c>
      <c r="D9345">
        <v>2</v>
      </c>
      <c r="E9345" s="12">
        <v>6</v>
      </c>
      <c r="I9345">
        <f t="shared" si="145"/>
        <v>0</v>
      </c>
      <c r="K9345" s="12" t="s">
        <v>47</v>
      </c>
      <c r="L9345">
        <v>1</v>
      </c>
      <c r="M9345" s="12" t="s">
        <v>48</v>
      </c>
    </row>
    <row r="9346" spans="1:13" x14ac:dyDescent="0.25">
      <c r="A9346">
        <v>9345</v>
      </c>
      <c r="B9346" s="10">
        <v>44407</v>
      </c>
      <c r="C9346" s="11">
        <v>0.56603009259259263</v>
      </c>
      <c r="D9346">
        <v>1</v>
      </c>
      <c r="E9346" s="12">
        <v>5</v>
      </c>
      <c r="I9346">
        <f t="shared" si="145"/>
        <v>0</v>
      </c>
      <c r="K9346" s="12" t="s">
        <v>47</v>
      </c>
      <c r="L9346">
        <v>1</v>
      </c>
      <c r="M9346" s="12" t="s">
        <v>49</v>
      </c>
    </row>
    <row r="9347" spans="1:13" x14ac:dyDescent="0.25">
      <c r="A9347">
        <v>9346</v>
      </c>
      <c r="B9347" s="10">
        <v>44407</v>
      </c>
      <c r="C9347" s="11">
        <v>0.56791666666666674</v>
      </c>
      <c r="D9347">
        <v>2</v>
      </c>
      <c r="E9347" s="12">
        <v>6</v>
      </c>
      <c r="I9347">
        <f t="shared" si="145"/>
        <v>0</v>
      </c>
      <c r="K9347" s="12" t="s">
        <v>47</v>
      </c>
      <c r="L9347">
        <v>1</v>
      </c>
      <c r="M9347" s="12" t="s">
        <v>49</v>
      </c>
    </row>
    <row r="9348" spans="1:13" x14ac:dyDescent="0.25">
      <c r="A9348">
        <v>9347</v>
      </c>
      <c r="B9348" s="10">
        <v>44407</v>
      </c>
      <c r="C9348" s="11">
        <v>0.5743287037037037</v>
      </c>
      <c r="D9348">
        <v>1</v>
      </c>
      <c r="E9348" s="12">
        <v>4</v>
      </c>
      <c r="I9348">
        <f t="shared" si="145"/>
        <v>0</v>
      </c>
      <c r="K9348" s="12" t="s">
        <v>47</v>
      </c>
      <c r="L9348">
        <v>1</v>
      </c>
      <c r="M9348" s="12" t="s">
        <v>49</v>
      </c>
    </row>
    <row r="9349" spans="1:13" x14ac:dyDescent="0.25">
      <c r="A9349">
        <v>9348</v>
      </c>
      <c r="B9349" s="10">
        <v>44407</v>
      </c>
      <c r="C9349" s="11">
        <v>0.57543981481481488</v>
      </c>
      <c r="D9349">
        <v>2</v>
      </c>
      <c r="E9349" s="12">
        <v>6</v>
      </c>
      <c r="I9349">
        <f t="shared" si="145"/>
        <v>0</v>
      </c>
      <c r="K9349" s="12" t="s">
        <v>47</v>
      </c>
      <c r="L9349">
        <v>1</v>
      </c>
      <c r="M9349" s="12" t="s">
        <v>49</v>
      </c>
    </row>
    <row r="9350" spans="1:13" x14ac:dyDescent="0.25">
      <c r="A9350">
        <v>9349</v>
      </c>
      <c r="B9350" s="10">
        <v>44407</v>
      </c>
      <c r="C9350" s="11">
        <v>0.57685185185185184</v>
      </c>
      <c r="D9350">
        <v>1</v>
      </c>
      <c r="E9350" s="12">
        <v>7</v>
      </c>
      <c r="I9350">
        <f t="shared" si="145"/>
        <v>0</v>
      </c>
      <c r="K9350" s="12" t="s">
        <v>47</v>
      </c>
      <c r="L9350">
        <v>1</v>
      </c>
      <c r="M9350" s="12" t="s">
        <v>48</v>
      </c>
    </row>
    <row r="9351" spans="1:13" x14ac:dyDescent="0.25">
      <c r="A9351">
        <v>9350</v>
      </c>
      <c r="B9351" s="10">
        <v>44407</v>
      </c>
      <c r="C9351" s="11">
        <v>0.57685185185185184</v>
      </c>
      <c r="D9351">
        <v>2</v>
      </c>
      <c r="E9351" s="12">
        <v>4</v>
      </c>
      <c r="I9351">
        <f t="shared" si="145"/>
        <v>0</v>
      </c>
      <c r="K9351" s="12" t="s">
        <v>47</v>
      </c>
      <c r="L9351">
        <v>1</v>
      </c>
      <c r="M9351" s="12" t="s">
        <v>49</v>
      </c>
    </row>
    <row r="9352" spans="1:13" x14ac:dyDescent="0.25">
      <c r="A9352">
        <v>9351</v>
      </c>
      <c r="B9352" s="10">
        <v>44407</v>
      </c>
      <c r="C9352" s="11">
        <v>0.57798611111111109</v>
      </c>
      <c r="D9352">
        <v>1</v>
      </c>
      <c r="E9352" s="12">
        <v>4</v>
      </c>
      <c r="I9352">
        <f t="shared" si="145"/>
        <v>0</v>
      </c>
      <c r="K9352" s="12" t="s">
        <v>47</v>
      </c>
      <c r="L9352">
        <v>3</v>
      </c>
      <c r="M9352" s="12" t="s">
        <v>58</v>
      </c>
    </row>
    <row r="9353" spans="1:13" x14ac:dyDescent="0.25">
      <c r="A9353">
        <v>9352</v>
      </c>
      <c r="B9353" s="10">
        <v>44407</v>
      </c>
      <c r="C9353" s="11">
        <v>0.5835069444444444</v>
      </c>
      <c r="D9353">
        <v>1</v>
      </c>
      <c r="E9353" s="12">
        <v>4</v>
      </c>
      <c r="I9353">
        <f t="shared" ref="I9353:I9416" si="146">SUM(F9353:H9353)</f>
        <v>0</v>
      </c>
      <c r="K9353" s="12" t="s">
        <v>47</v>
      </c>
      <c r="L9353">
        <v>1</v>
      </c>
      <c r="M9353" s="12" t="s">
        <v>49</v>
      </c>
    </row>
    <row r="9354" spans="1:13" x14ac:dyDescent="0.25">
      <c r="A9354">
        <v>9353</v>
      </c>
      <c r="B9354" s="10">
        <v>44407</v>
      </c>
      <c r="C9354" s="11">
        <v>0.58671296296296294</v>
      </c>
      <c r="D9354">
        <v>1</v>
      </c>
      <c r="E9354" s="12">
        <v>4</v>
      </c>
      <c r="I9354">
        <f t="shared" si="146"/>
        <v>0</v>
      </c>
      <c r="K9354" s="12" t="s">
        <v>47</v>
      </c>
      <c r="L9354">
        <v>1</v>
      </c>
      <c r="M9354" s="12" t="s">
        <v>49</v>
      </c>
    </row>
    <row r="9355" spans="1:13" x14ac:dyDescent="0.25">
      <c r="A9355">
        <v>9354</v>
      </c>
      <c r="B9355" s="10">
        <v>44407</v>
      </c>
      <c r="C9355" s="11">
        <v>0.58829861111111115</v>
      </c>
      <c r="D9355">
        <v>2</v>
      </c>
      <c r="E9355" s="12">
        <v>6</v>
      </c>
      <c r="I9355">
        <f t="shared" si="146"/>
        <v>0</v>
      </c>
      <c r="K9355" s="12" t="s">
        <v>47</v>
      </c>
      <c r="L9355">
        <v>1</v>
      </c>
      <c r="M9355" s="12" t="s">
        <v>48</v>
      </c>
    </row>
    <row r="9356" spans="1:13" x14ac:dyDescent="0.25">
      <c r="A9356">
        <v>9355</v>
      </c>
      <c r="B9356" s="10">
        <v>44407</v>
      </c>
      <c r="C9356" s="11">
        <v>0.58855324074074067</v>
      </c>
      <c r="D9356">
        <v>1</v>
      </c>
      <c r="E9356" s="12">
        <v>4</v>
      </c>
      <c r="I9356">
        <f t="shared" si="146"/>
        <v>0</v>
      </c>
      <c r="K9356" s="12" t="s">
        <v>47</v>
      </c>
      <c r="L9356">
        <v>1</v>
      </c>
      <c r="M9356" s="12" t="s">
        <v>49</v>
      </c>
    </row>
    <row r="9357" spans="1:13" x14ac:dyDescent="0.25">
      <c r="A9357">
        <v>9356</v>
      </c>
      <c r="B9357" s="10">
        <v>44407</v>
      </c>
      <c r="C9357" s="11">
        <v>0.59082175925925928</v>
      </c>
      <c r="D9357">
        <v>2</v>
      </c>
      <c r="E9357" s="12">
        <v>4</v>
      </c>
      <c r="I9357">
        <f t="shared" si="146"/>
        <v>0</v>
      </c>
      <c r="K9357" s="12" t="s">
        <v>47</v>
      </c>
      <c r="L9357">
        <v>1</v>
      </c>
      <c r="M9357" s="12" t="s">
        <v>49</v>
      </c>
    </row>
    <row r="9358" spans="1:13" x14ac:dyDescent="0.25">
      <c r="A9358">
        <v>9357</v>
      </c>
      <c r="B9358" s="10">
        <v>44407</v>
      </c>
      <c r="C9358" s="11">
        <v>0.59120370370370368</v>
      </c>
      <c r="D9358">
        <v>1</v>
      </c>
      <c r="E9358" s="12">
        <v>5</v>
      </c>
      <c r="I9358">
        <f t="shared" si="146"/>
        <v>0</v>
      </c>
      <c r="K9358" s="12" t="s">
        <v>47</v>
      </c>
      <c r="L9358">
        <v>1</v>
      </c>
      <c r="M9358" s="12" t="s">
        <v>48</v>
      </c>
    </row>
    <row r="9359" spans="1:13" x14ac:dyDescent="0.25">
      <c r="A9359">
        <v>9358</v>
      </c>
      <c r="B9359" s="10">
        <v>44407</v>
      </c>
      <c r="C9359" s="11">
        <v>0.59253472222222225</v>
      </c>
      <c r="D9359">
        <v>2</v>
      </c>
      <c r="E9359" s="12">
        <v>6</v>
      </c>
      <c r="I9359">
        <f t="shared" si="146"/>
        <v>0</v>
      </c>
      <c r="K9359" s="12" t="s">
        <v>47</v>
      </c>
      <c r="L9359">
        <v>1</v>
      </c>
      <c r="M9359" s="12" t="s">
        <v>48</v>
      </c>
    </row>
    <row r="9360" spans="1:13" x14ac:dyDescent="0.25">
      <c r="A9360">
        <v>9359</v>
      </c>
      <c r="B9360" s="10">
        <v>44407</v>
      </c>
      <c r="C9360" s="11">
        <v>0.59324074074074074</v>
      </c>
      <c r="D9360">
        <v>2</v>
      </c>
      <c r="E9360" s="12">
        <v>4</v>
      </c>
      <c r="I9360">
        <f t="shared" si="146"/>
        <v>0</v>
      </c>
      <c r="K9360" s="12" t="s">
        <v>47</v>
      </c>
      <c r="L9360">
        <v>1</v>
      </c>
      <c r="M9360" s="12" t="s">
        <v>48</v>
      </c>
    </row>
    <row r="9361" spans="1:13" x14ac:dyDescent="0.25">
      <c r="A9361">
        <v>9360</v>
      </c>
      <c r="B9361" s="10">
        <v>44407</v>
      </c>
      <c r="C9361" s="11">
        <v>0.59525462962962961</v>
      </c>
      <c r="D9361">
        <v>1</v>
      </c>
      <c r="E9361" s="12">
        <v>4</v>
      </c>
      <c r="I9361">
        <f t="shared" si="146"/>
        <v>0</v>
      </c>
      <c r="K9361" s="12" t="s">
        <v>47</v>
      </c>
      <c r="L9361">
        <v>2</v>
      </c>
      <c r="M9361" s="12" t="s">
        <v>48</v>
      </c>
    </row>
    <row r="9362" spans="1:13" x14ac:dyDescent="0.25">
      <c r="A9362">
        <v>9361</v>
      </c>
      <c r="B9362" s="10">
        <v>44407</v>
      </c>
      <c r="C9362" s="11">
        <v>0.59575231481481483</v>
      </c>
      <c r="D9362">
        <v>1</v>
      </c>
      <c r="E9362" s="12">
        <v>4</v>
      </c>
      <c r="I9362">
        <f t="shared" si="146"/>
        <v>0</v>
      </c>
      <c r="K9362" s="12" t="s">
        <v>47</v>
      </c>
      <c r="L9362">
        <v>2</v>
      </c>
      <c r="M9362" s="12" t="s">
        <v>48</v>
      </c>
    </row>
    <row r="9363" spans="1:13" x14ac:dyDescent="0.25">
      <c r="A9363">
        <v>9362</v>
      </c>
      <c r="B9363" s="10">
        <v>44407</v>
      </c>
      <c r="C9363" s="11">
        <v>0.59623842592592591</v>
      </c>
      <c r="D9363">
        <v>2</v>
      </c>
      <c r="E9363" s="12">
        <v>5</v>
      </c>
      <c r="I9363">
        <f t="shared" si="146"/>
        <v>0</v>
      </c>
      <c r="K9363" s="12" t="s">
        <v>47</v>
      </c>
      <c r="L9363">
        <v>1</v>
      </c>
      <c r="M9363" s="12" t="s">
        <v>48</v>
      </c>
    </row>
    <row r="9364" spans="1:13" x14ac:dyDescent="0.25">
      <c r="A9364">
        <v>9363</v>
      </c>
      <c r="B9364" s="10">
        <v>44407</v>
      </c>
      <c r="C9364" s="11">
        <v>0.59668981481481487</v>
      </c>
      <c r="D9364">
        <v>2</v>
      </c>
      <c r="E9364" s="12">
        <v>5</v>
      </c>
      <c r="I9364">
        <f t="shared" si="146"/>
        <v>0</v>
      </c>
      <c r="K9364" s="12" t="s">
        <v>47</v>
      </c>
      <c r="L9364">
        <v>1</v>
      </c>
      <c r="M9364" s="12" t="s">
        <v>48</v>
      </c>
    </row>
    <row r="9365" spans="1:13" x14ac:dyDescent="0.25">
      <c r="A9365">
        <v>9364</v>
      </c>
      <c r="B9365" s="10">
        <v>44407</v>
      </c>
      <c r="C9365" s="11">
        <v>0.5970833333333333</v>
      </c>
      <c r="D9365">
        <v>1</v>
      </c>
      <c r="E9365" s="12">
        <v>6</v>
      </c>
      <c r="I9365">
        <f t="shared" si="146"/>
        <v>0</v>
      </c>
      <c r="K9365" s="12" t="s">
        <v>47</v>
      </c>
      <c r="L9365">
        <v>1</v>
      </c>
      <c r="M9365" s="12" t="s">
        <v>48</v>
      </c>
    </row>
    <row r="9366" spans="1:13" x14ac:dyDescent="0.25">
      <c r="A9366">
        <v>9365</v>
      </c>
      <c r="B9366" s="10">
        <v>44407</v>
      </c>
      <c r="C9366" s="11">
        <v>0.60130787037037037</v>
      </c>
      <c r="D9366">
        <v>2</v>
      </c>
      <c r="E9366" s="12">
        <v>6</v>
      </c>
      <c r="I9366">
        <f t="shared" si="146"/>
        <v>0</v>
      </c>
      <c r="K9366" s="12" t="s">
        <v>47</v>
      </c>
      <c r="L9366">
        <v>1</v>
      </c>
      <c r="M9366" s="12" t="s">
        <v>48</v>
      </c>
    </row>
    <row r="9367" spans="1:13" x14ac:dyDescent="0.25">
      <c r="A9367">
        <v>9366</v>
      </c>
      <c r="B9367" s="10">
        <v>44407</v>
      </c>
      <c r="C9367" s="11">
        <v>0.60592592592592587</v>
      </c>
      <c r="D9367">
        <v>2</v>
      </c>
      <c r="E9367" s="12">
        <v>6</v>
      </c>
      <c r="I9367">
        <f t="shared" si="146"/>
        <v>0</v>
      </c>
      <c r="K9367" s="12" t="s">
        <v>47</v>
      </c>
      <c r="L9367">
        <v>1</v>
      </c>
      <c r="M9367" s="12" t="s">
        <v>48</v>
      </c>
    </row>
    <row r="9368" spans="1:13" x14ac:dyDescent="0.25">
      <c r="A9368">
        <v>9367</v>
      </c>
      <c r="B9368" s="10">
        <v>44407</v>
      </c>
      <c r="C9368" s="11">
        <v>0.60795138888888889</v>
      </c>
      <c r="D9368">
        <v>1</v>
      </c>
      <c r="E9368" s="12">
        <v>6</v>
      </c>
      <c r="I9368">
        <f t="shared" si="146"/>
        <v>0</v>
      </c>
      <c r="K9368" s="12" t="s">
        <v>47</v>
      </c>
      <c r="L9368">
        <v>1</v>
      </c>
      <c r="M9368" s="12" t="s">
        <v>49</v>
      </c>
    </row>
    <row r="9369" spans="1:13" x14ac:dyDescent="0.25">
      <c r="A9369">
        <v>9368</v>
      </c>
      <c r="B9369" s="10">
        <v>44407</v>
      </c>
      <c r="C9369" s="11">
        <v>0.60923611111111109</v>
      </c>
      <c r="D9369">
        <v>2</v>
      </c>
      <c r="E9369" s="12">
        <v>5</v>
      </c>
      <c r="I9369">
        <f t="shared" si="146"/>
        <v>0</v>
      </c>
      <c r="K9369" s="12" t="s">
        <v>47</v>
      </c>
      <c r="L9369">
        <v>1</v>
      </c>
      <c r="M9369" s="12" t="s">
        <v>48</v>
      </c>
    </row>
    <row r="9370" spans="1:13" x14ac:dyDescent="0.25">
      <c r="A9370">
        <v>9369</v>
      </c>
      <c r="B9370" s="10">
        <v>44407</v>
      </c>
      <c r="C9370" s="11">
        <v>0.60993055555555553</v>
      </c>
      <c r="D9370">
        <v>2</v>
      </c>
      <c r="E9370" s="12">
        <v>4</v>
      </c>
      <c r="I9370">
        <f t="shared" si="146"/>
        <v>0</v>
      </c>
      <c r="K9370" s="12" t="s">
        <v>47</v>
      </c>
      <c r="L9370">
        <v>1</v>
      </c>
      <c r="M9370" s="12" t="s">
        <v>48</v>
      </c>
    </row>
    <row r="9371" spans="1:13" x14ac:dyDescent="0.25">
      <c r="A9371">
        <v>9370</v>
      </c>
      <c r="B9371" s="10">
        <v>44407</v>
      </c>
      <c r="C9371" s="11">
        <v>0.61200231481481482</v>
      </c>
      <c r="D9371">
        <v>2</v>
      </c>
      <c r="E9371" s="12">
        <v>5</v>
      </c>
      <c r="I9371">
        <f t="shared" si="146"/>
        <v>0</v>
      </c>
      <c r="K9371" s="12" t="s">
        <v>47</v>
      </c>
      <c r="L9371">
        <v>1</v>
      </c>
      <c r="M9371" s="12" t="s">
        <v>48</v>
      </c>
    </row>
    <row r="9372" spans="1:13" x14ac:dyDescent="0.25">
      <c r="A9372">
        <v>9371</v>
      </c>
      <c r="B9372" s="10">
        <v>44407</v>
      </c>
      <c r="C9372" s="11">
        <v>0.61747685185185186</v>
      </c>
      <c r="D9372">
        <v>1</v>
      </c>
      <c r="E9372" s="12">
        <v>4.5</v>
      </c>
      <c r="I9372">
        <f t="shared" si="146"/>
        <v>0</v>
      </c>
      <c r="K9372" s="12" t="s">
        <v>47</v>
      </c>
      <c r="L9372">
        <v>3</v>
      </c>
      <c r="M9372" s="12" t="s">
        <v>48</v>
      </c>
    </row>
    <row r="9373" spans="1:13" x14ac:dyDescent="0.25">
      <c r="A9373">
        <v>9372</v>
      </c>
      <c r="B9373" s="10">
        <v>44407</v>
      </c>
      <c r="C9373" s="11">
        <v>0.61800925925925931</v>
      </c>
      <c r="D9373">
        <v>2</v>
      </c>
      <c r="E9373" s="12">
        <v>4</v>
      </c>
      <c r="I9373">
        <f t="shared" si="146"/>
        <v>0</v>
      </c>
      <c r="K9373" s="12" t="s">
        <v>47</v>
      </c>
      <c r="L9373">
        <v>3</v>
      </c>
      <c r="M9373" s="12" t="s">
        <v>48</v>
      </c>
    </row>
    <row r="9374" spans="1:13" x14ac:dyDescent="0.25">
      <c r="A9374">
        <v>9373</v>
      </c>
      <c r="B9374" s="10">
        <v>44407</v>
      </c>
      <c r="C9374" s="11">
        <v>0.61884259259259256</v>
      </c>
      <c r="D9374">
        <v>2</v>
      </c>
      <c r="E9374" s="12">
        <v>6</v>
      </c>
      <c r="I9374">
        <f t="shared" si="146"/>
        <v>0</v>
      </c>
      <c r="K9374" s="12" t="s">
        <v>47</v>
      </c>
      <c r="L9374">
        <v>1</v>
      </c>
      <c r="M9374" s="12" t="s">
        <v>49</v>
      </c>
    </row>
    <row r="9375" spans="1:13" x14ac:dyDescent="0.25">
      <c r="A9375">
        <v>9374</v>
      </c>
      <c r="B9375" s="10">
        <v>44407</v>
      </c>
      <c r="C9375" s="11">
        <v>0.62689814814814815</v>
      </c>
      <c r="D9375">
        <v>1</v>
      </c>
      <c r="E9375" s="12">
        <v>4</v>
      </c>
      <c r="I9375">
        <f t="shared" si="146"/>
        <v>0</v>
      </c>
      <c r="K9375" s="12" t="s">
        <v>47</v>
      </c>
      <c r="L9375">
        <v>1</v>
      </c>
      <c r="M9375" s="12" t="s">
        <v>49</v>
      </c>
    </row>
    <row r="9376" spans="1:13" x14ac:dyDescent="0.25">
      <c r="A9376">
        <v>9375</v>
      </c>
      <c r="B9376" s="10">
        <v>44407</v>
      </c>
      <c r="C9376" s="11">
        <v>0.62812499999999993</v>
      </c>
      <c r="D9376">
        <v>1</v>
      </c>
      <c r="E9376" s="12">
        <v>6</v>
      </c>
      <c r="I9376">
        <f t="shared" si="146"/>
        <v>0</v>
      </c>
      <c r="K9376" s="12" t="s">
        <v>47</v>
      </c>
      <c r="L9376">
        <v>1</v>
      </c>
      <c r="M9376" s="12" t="s">
        <v>49</v>
      </c>
    </row>
    <row r="9377" spans="1:13" x14ac:dyDescent="0.25">
      <c r="A9377">
        <v>9376</v>
      </c>
      <c r="B9377" s="10">
        <v>44407</v>
      </c>
      <c r="C9377" s="11">
        <v>0.63034722222222228</v>
      </c>
      <c r="D9377">
        <v>1</v>
      </c>
      <c r="E9377" s="12">
        <v>4</v>
      </c>
      <c r="I9377">
        <f t="shared" si="146"/>
        <v>0</v>
      </c>
      <c r="K9377" s="12" t="s">
        <v>47</v>
      </c>
      <c r="L9377">
        <v>1</v>
      </c>
      <c r="M9377" s="12" t="s">
        <v>49</v>
      </c>
    </row>
    <row r="9378" spans="1:13" x14ac:dyDescent="0.25">
      <c r="A9378">
        <v>9377</v>
      </c>
      <c r="B9378" s="10">
        <v>44407</v>
      </c>
      <c r="C9378" s="11">
        <v>0.63197916666666665</v>
      </c>
      <c r="D9378">
        <v>1</v>
      </c>
      <c r="E9378" s="12">
        <v>4.5999999999999996</v>
      </c>
      <c r="I9378">
        <f t="shared" si="146"/>
        <v>0</v>
      </c>
      <c r="K9378" s="12" t="s">
        <v>47</v>
      </c>
      <c r="L9378">
        <v>2</v>
      </c>
      <c r="M9378" s="12" t="s">
        <v>49</v>
      </c>
    </row>
    <row r="9379" spans="1:13" x14ac:dyDescent="0.25">
      <c r="A9379">
        <v>9378</v>
      </c>
      <c r="B9379" s="10">
        <v>44407</v>
      </c>
      <c r="C9379" s="11">
        <v>0.63222222222222224</v>
      </c>
      <c r="D9379">
        <v>2</v>
      </c>
      <c r="E9379" s="12">
        <v>5</v>
      </c>
      <c r="I9379">
        <f t="shared" si="146"/>
        <v>0</v>
      </c>
      <c r="K9379" s="12" t="s">
        <v>47</v>
      </c>
      <c r="L9379">
        <v>1</v>
      </c>
      <c r="M9379" s="12" t="s">
        <v>48</v>
      </c>
    </row>
    <row r="9380" spans="1:13" x14ac:dyDescent="0.25">
      <c r="A9380">
        <v>9379</v>
      </c>
      <c r="B9380" s="10">
        <v>44407</v>
      </c>
      <c r="C9380" s="11">
        <v>0.63462962962962965</v>
      </c>
      <c r="D9380">
        <v>1</v>
      </c>
      <c r="E9380" s="12">
        <v>6</v>
      </c>
      <c r="I9380">
        <f t="shared" si="146"/>
        <v>0</v>
      </c>
      <c r="K9380" s="12" t="s">
        <v>47</v>
      </c>
      <c r="L9380">
        <v>1</v>
      </c>
      <c r="M9380" s="12" t="s">
        <v>48</v>
      </c>
    </row>
    <row r="9381" spans="1:13" x14ac:dyDescent="0.25">
      <c r="A9381">
        <v>9380</v>
      </c>
      <c r="B9381" s="10">
        <v>44407</v>
      </c>
      <c r="C9381" s="11">
        <v>0.63773148148148151</v>
      </c>
      <c r="D9381">
        <v>1</v>
      </c>
      <c r="E9381" s="12">
        <v>4</v>
      </c>
      <c r="I9381">
        <f t="shared" si="146"/>
        <v>0</v>
      </c>
      <c r="K9381" s="12" t="s">
        <v>47</v>
      </c>
      <c r="L9381">
        <v>1</v>
      </c>
      <c r="M9381" s="12" t="s">
        <v>49</v>
      </c>
    </row>
    <row r="9382" spans="1:13" x14ac:dyDescent="0.25">
      <c r="A9382">
        <v>9381</v>
      </c>
      <c r="B9382" s="10">
        <v>44407</v>
      </c>
      <c r="C9382" s="11">
        <v>0.6381944444444444</v>
      </c>
      <c r="D9382">
        <v>1</v>
      </c>
      <c r="E9382" s="12">
        <v>4.5</v>
      </c>
      <c r="I9382">
        <f t="shared" si="146"/>
        <v>0</v>
      </c>
      <c r="K9382" s="12" t="s">
        <v>47</v>
      </c>
      <c r="L9382">
        <v>4</v>
      </c>
      <c r="M9382" s="12" t="s">
        <v>59</v>
      </c>
    </row>
    <row r="9383" spans="1:13" x14ac:dyDescent="0.25">
      <c r="A9383">
        <v>9382</v>
      </c>
      <c r="B9383" s="10">
        <v>44407</v>
      </c>
      <c r="C9383" s="11">
        <v>0.63879629629629631</v>
      </c>
      <c r="D9383">
        <v>2</v>
      </c>
      <c r="E9383" s="12">
        <v>5</v>
      </c>
      <c r="I9383">
        <f t="shared" si="146"/>
        <v>0</v>
      </c>
      <c r="K9383" s="12" t="s">
        <v>47</v>
      </c>
      <c r="L9383">
        <v>1</v>
      </c>
      <c r="M9383" s="12" t="s">
        <v>48</v>
      </c>
    </row>
    <row r="9384" spans="1:13" x14ac:dyDescent="0.25">
      <c r="A9384">
        <v>9383</v>
      </c>
      <c r="B9384" s="10">
        <v>44407</v>
      </c>
      <c r="C9384" s="11">
        <v>0.63914351851851847</v>
      </c>
      <c r="D9384">
        <v>2</v>
      </c>
      <c r="E9384" s="12">
        <v>5</v>
      </c>
      <c r="I9384">
        <f t="shared" si="146"/>
        <v>0</v>
      </c>
      <c r="K9384" s="12" t="s">
        <v>47</v>
      </c>
      <c r="L9384">
        <v>3</v>
      </c>
      <c r="M9384" s="12" t="s">
        <v>48</v>
      </c>
    </row>
    <row r="9385" spans="1:13" x14ac:dyDescent="0.25">
      <c r="A9385">
        <v>9384</v>
      </c>
      <c r="B9385" s="10">
        <v>44407</v>
      </c>
      <c r="C9385" s="11">
        <v>0.64003472222222224</v>
      </c>
      <c r="D9385">
        <v>1</v>
      </c>
      <c r="E9385" s="12">
        <v>4</v>
      </c>
      <c r="I9385">
        <f t="shared" si="146"/>
        <v>0</v>
      </c>
      <c r="K9385" s="12" t="s">
        <v>47</v>
      </c>
      <c r="L9385">
        <v>4</v>
      </c>
      <c r="M9385" s="12" t="s">
        <v>48</v>
      </c>
    </row>
    <row r="9386" spans="1:13" x14ac:dyDescent="0.25">
      <c r="A9386">
        <v>9385</v>
      </c>
      <c r="B9386" s="10">
        <v>44407</v>
      </c>
      <c r="C9386" s="11">
        <v>0.642511574074074</v>
      </c>
      <c r="D9386">
        <v>1</v>
      </c>
      <c r="E9386" s="12">
        <v>5</v>
      </c>
      <c r="G9386">
        <v>1</v>
      </c>
      <c r="I9386">
        <f t="shared" si="146"/>
        <v>1</v>
      </c>
    </row>
    <row r="9387" spans="1:13" x14ac:dyDescent="0.25">
      <c r="A9387">
        <v>9386</v>
      </c>
      <c r="B9387" s="10">
        <v>44407</v>
      </c>
      <c r="C9387" s="11">
        <v>0.64312500000000006</v>
      </c>
      <c r="D9387">
        <v>1</v>
      </c>
      <c r="E9387" s="12">
        <v>5</v>
      </c>
      <c r="I9387">
        <f t="shared" si="146"/>
        <v>0</v>
      </c>
      <c r="K9387" s="12" t="s">
        <v>47</v>
      </c>
      <c r="L9387">
        <v>1</v>
      </c>
      <c r="M9387" s="12" t="s">
        <v>48</v>
      </c>
    </row>
    <row r="9388" spans="1:13" x14ac:dyDescent="0.25">
      <c r="A9388">
        <v>9387</v>
      </c>
      <c r="B9388" s="10">
        <v>44407</v>
      </c>
      <c r="C9388" s="11">
        <v>0.64481481481481484</v>
      </c>
      <c r="D9388">
        <v>2</v>
      </c>
      <c r="E9388" s="12">
        <v>4</v>
      </c>
      <c r="I9388">
        <f t="shared" si="146"/>
        <v>0</v>
      </c>
      <c r="K9388" s="12" t="s">
        <v>47</v>
      </c>
      <c r="L9388">
        <v>2</v>
      </c>
      <c r="M9388" s="12" t="s">
        <v>48</v>
      </c>
    </row>
    <row r="9389" spans="1:13" x14ac:dyDescent="0.25">
      <c r="A9389">
        <v>9388</v>
      </c>
      <c r="B9389" s="10">
        <v>44407</v>
      </c>
      <c r="C9389" s="11">
        <v>0.64553240740740747</v>
      </c>
      <c r="D9389">
        <v>1</v>
      </c>
      <c r="E9389" s="12">
        <v>4.5</v>
      </c>
      <c r="I9389">
        <f t="shared" si="146"/>
        <v>0</v>
      </c>
      <c r="K9389" s="12" t="s">
        <v>47</v>
      </c>
      <c r="L9389">
        <v>5</v>
      </c>
      <c r="M9389" s="12" t="s">
        <v>87</v>
      </c>
    </row>
    <row r="9390" spans="1:13" x14ac:dyDescent="0.25">
      <c r="A9390">
        <v>9389</v>
      </c>
      <c r="B9390" s="10">
        <v>44407</v>
      </c>
      <c r="C9390" s="11">
        <v>0.64628472222222222</v>
      </c>
      <c r="D9390">
        <v>1</v>
      </c>
      <c r="E9390" s="12">
        <v>4</v>
      </c>
      <c r="I9390">
        <f t="shared" si="146"/>
        <v>0</v>
      </c>
      <c r="K9390" s="12" t="s">
        <v>47</v>
      </c>
      <c r="L9390">
        <v>5</v>
      </c>
      <c r="M9390" s="12" t="s">
        <v>48</v>
      </c>
    </row>
    <row r="9391" spans="1:13" x14ac:dyDescent="0.25">
      <c r="A9391">
        <v>9390</v>
      </c>
      <c r="B9391" s="10">
        <v>44407</v>
      </c>
      <c r="C9391" s="11">
        <v>0.64701388888888889</v>
      </c>
      <c r="D9391">
        <v>1</v>
      </c>
      <c r="E9391" s="12">
        <v>5</v>
      </c>
      <c r="I9391">
        <f t="shared" si="146"/>
        <v>0</v>
      </c>
      <c r="K9391" s="12" t="s">
        <v>47</v>
      </c>
      <c r="L9391">
        <v>1</v>
      </c>
      <c r="M9391" s="12" t="s">
        <v>48</v>
      </c>
    </row>
    <row r="9392" spans="1:13" x14ac:dyDescent="0.25">
      <c r="A9392">
        <v>9391</v>
      </c>
      <c r="B9392" s="10">
        <v>44407</v>
      </c>
      <c r="C9392" s="11">
        <v>0.64746527777777774</v>
      </c>
      <c r="D9392">
        <v>2</v>
      </c>
      <c r="E9392" s="12">
        <v>6</v>
      </c>
      <c r="I9392">
        <f t="shared" si="146"/>
        <v>0</v>
      </c>
      <c r="K9392" s="12" t="s">
        <v>47</v>
      </c>
      <c r="L9392">
        <v>1</v>
      </c>
      <c r="M9392" s="12" t="s">
        <v>48</v>
      </c>
    </row>
    <row r="9393" spans="1:13" x14ac:dyDescent="0.25">
      <c r="A9393">
        <v>9392</v>
      </c>
      <c r="B9393" s="10">
        <v>44407</v>
      </c>
      <c r="C9393" s="11">
        <v>0.64945601851851853</v>
      </c>
      <c r="D9393">
        <v>1</v>
      </c>
      <c r="E9393" s="12">
        <v>5.6</v>
      </c>
      <c r="I9393">
        <f t="shared" si="146"/>
        <v>0</v>
      </c>
      <c r="K9393" s="12" t="s">
        <v>47</v>
      </c>
      <c r="L9393">
        <v>2</v>
      </c>
      <c r="M9393" s="12" t="s">
        <v>54</v>
      </c>
    </row>
    <row r="9394" spans="1:13" x14ac:dyDescent="0.25">
      <c r="A9394">
        <v>9393</v>
      </c>
      <c r="B9394" s="10">
        <v>44407</v>
      </c>
      <c r="C9394" s="11">
        <v>0.64993055555555557</v>
      </c>
      <c r="D9394">
        <v>2</v>
      </c>
      <c r="E9394" s="12">
        <v>6</v>
      </c>
      <c r="I9394">
        <f t="shared" si="146"/>
        <v>0</v>
      </c>
      <c r="K9394" s="12" t="s">
        <v>47</v>
      </c>
      <c r="L9394">
        <v>1</v>
      </c>
      <c r="M9394" s="12" t="s">
        <v>49</v>
      </c>
    </row>
    <row r="9395" spans="1:13" x14ac:dyDescent="0.25">
      <c r="A9395">
        <v>9394</v>
      </c>
      <c r="B9395" s="10">
        <v>44407</v>
      </c>
      <c r="C9395" s="11">
        <v>0.65028935185185188</v>
      </c>
      <c r="D9395">
        <v>2</v>
      </c>
      <c r="E9395" s="12">
        <v>4</v>
      </c>
      <c r="I9395">
        <f t="shared" si="146"/>
        <v>0</v>
      </c>
      <c r="K9395" s="12" t="s">
        <v>47</v>
      </c>
      <c r="L9395">
        <v>1</v>
      </c>
      <c r="M9395" s="12" t="s">
        <v>48</v>
      </c>
    </row>
    <row r="9396" spans="1:13" x14ac:dyDescent="0.25">
      <c r="A9396">
        <v>9395</v>
      </c>
      <c r="B9396" s="10">
        <v>44407</v>
      </c>
      <c r="C9396" s="11">
        <v>0.65039351851851845</v>
      </c>
      <c r="D9396">
        <v>2</v>
      </c>
      <c r="E9396" s="12">
        <v>4</v>
      </c>
      <c r="I9396">
        <f t="shared" si="146"/>
        <v>0</v>
      </c>
      <c r="K9396" s="12" t="s">
        <v>47</v>
      </c>
      <c r="L9396">
        <v>1</v>
      </c>
      <c r="M9396" s="12" t="s">
        <v>48</v>
      </c>
    </row>
    <row r="9397" spans="1:13" x14ac:dyDescent="0.25">
      <c r="A9397">
        <v>9396</v>
      </c>
      <c r="B9397" s="10">
        <v>44407</v>
      </c>
      <c r="C9397" s="11">
        <v>0.65063657407407405</v>
      </c>
      <c r="D9397">
        <v>1</v>
      </c>
      <c r="E9397" s="12">
        <v>5</v>
      </c>
      <c r="I9397">
        <f t="shared" si="146"/>
        <v>0</v>
      </c>
      <c r="K9397" s="12" t="s">
        <v>47</v>
      </c>
      <c r="L9397">
        <v>2</v>
      </c>
      <c r="M9397" s="12" t="s">
        <v>48</v>
      </c>
    </row>
    <row r="9398" spans="1:13" x14ac:dyDescent="0.25">
      <c r="A9398">
        <v>9397</v>
      </c>
      <c r="B9398" s="10">
        <v>44407</v>
      </c>
      <c r="C9398" s="11">
        <v>0.65119212962962958</v>
      </c>
      <c r="D9398">
        <v>2</v>
      </c>
      <c r="E9398" s="12">
        <v>6</v>
      </c>
      <c r="I9398">
        <f t="shared" si="146"/>
        <v>0</v>
      </c>
      <c r="K9398" s="12" t="s">
        <v>47</v>
      </c>
      <c r="L9398">
        <v>4</v>
      </c>
      <c r="M9398" s="12" t="s">
        <v>48</v>
      </c>
    </row>
    <row r="9399" spans="1:13" x14ac:dyDescent="0.25">
      <c r="A9399">
        <v>9398</v>
      </c>
      <c r="B9399" s="10">
        <v>44407</v>
      </c>
      <c r="C9399" s="11">
        <v>0.65187499999999998</v>
      </c>
      <c r="D9399">
        <v>1</v>
      </c>
      <c r="E9399" s="12">
        <v>4.5</v>
      </c>
      <c r="I9399">
        <f t="shared" si="146"/>
        <v>0</v>
      </c>
      <c r="K9399" s="12" t="s">
        <v>47</v>
      </c>
      <c r="L9399">
        <v>4</v>
      </c>
      <c r="M9399" s="12" t="s">
        <v>73</v>
      </c>
    </row>
    <row r="9400" spans="1:13" x14ac:dyDescent="0.25">
      <c r="A9400">
        <v>9399</v>
      </c>
      <c r="B9400" s="10">
        <v>44407</v>
      </c>
      <c r="C9400" s="11">
        <v>0.65325231481481483</v>
      </c>
      <c r="D9400">
        <v>2</v>
      </c>
      <c r="E9400" s="12">
        <v>5.6</v>
      </c>
      <c r="I9400">
        <f t="shared" si="146"/>
        <v>0</v>
      </c>
      <c r="K9400" s="12" t="s">
        <v>47</v>
      </c>
      <c r="L9400">
        <v>3</v>
      </c>
      <c r="M9400" s="12" t="s">
        <v>48</v>
      </c>
    </row>
    <row r="9401" spans="1:13" x14ac:dyDescent="0.25">
      <c r="A9401">
        <v>9400</v>
      </c>
      <c r="B9401" s="10">
        <v>44407</v>
      </c>
      <c r="C9401" s="11">
        <v>0.65763888888888888</v>
      </c>
      <c r="D9401">
        <v>1</v>
      </c>
      <c r="E9401" s="12">
        <v>4</v>
      </c>
      <c r="I9401">
        <f t="shared" si="146"/>
        <v>0</v>
      </c>
      <c r="K9401" s="12" t="s">
        <v>47</v>
      </c>
      <c r="L9401">
        <v>1</v>
      </c>
      <c r="M9401" s="12" t="s">
        <v>48</v>
      </c>
    </row>
    <row r="9402" spans="1:13" x14ac:dyDescent="0.25">
      <c r="A9402">
        <v>9401</v>
      </c>
      <c r="B9402" s="10">
        <v>44407</v>
      </c>
      <c r="C9402" s="11">
        <v>0.65884259259259259</v>
      </c>
      <c r="D9402">
        <v>1</v>
      </c>
      <c r="E9402" s="12">
        <v>4</v>
      </c>
      <c r="I9402">
        <f t="shared" si="146"/>
        <v>0</v>
      </c>
      <c r="K9402" s="12" t="s">
        <v>47</v>
      </c>
      <c r="L9402">
        <v>1</v>
      </c>
      <c r="M9402" s="12" t="s">
        <v>48</v>
      </c>
    </row>
    <row r="9403" spans="1:13" x14ac:dyDescent="0.25">
      <c r="A9403">
        <v>9402</v>
      </c>
      <c r="B9403" s="10">
        <v>44407</v>
      </c>
      <c r="C9403" s="11">
        <v>0.65983796296296293</v>
      </c>
      <c r="D9403">
        <v>2</v>
      </c>
      <c r="E9403" s="12">
        <v>5</v>
      </c>
      <c r="I9403">
        <f t="shared" si="146"/>
        <v>0</v>
      </c>
      <c r="K9403" s="12" t="s">
        <v>47</v>
      </c>
      <c r="L9403">
        <v>1</v>
      </c>
      <c r="M9403" s="12" t="s">
        <v>48</v>
      </c>
    </row>
    <row r="9404" spans="1:13" x14ac:dyDescent="0.25">
      <c r="A9404">
        <v>9403</v>
      </c>
      <c r="B9404" s="10">
        <v>44407</v>
      </c>
      <c r="C9404" s="11">
        <v>0.65991898148148154</v>
      </c>
      <c r="D9404">
        <v>2</v>
      </c>
      <c r="E9404" s="12">
        <v>7</v>
      </c>
      <c r="I9404">
        <f t="shared" si="146"/>
        <v>0</v>
      </c>
      <c r="K9404" s="12" t="s">
        <v>47</v>
      </c>
      <c r="L9404">
        <v>1</v>
      </c>
      <c r="M9404" s="12" t="s">
        <v>49</v>
      </c>
    </row>
    <row r="9405" spans="1:13" x14ac:dyDescent="0.25">
      <c r="A9405">
        <v>9404</v>
      </c>
      <c r="B9405" s="10">
        <v>44407</v>
      </c>
      <c r="C9405" s="11">
        <v>0.66131944444444446</v>
      </c>
      <c r="D9405">
        <v>1</v>
      </c>
      <c r="E9405" s="12">
        <v>5</v>
      </c>
      <c r="I9405">
        <f t="shared" si="146"/>
        <v>0</v>
      </c>
      <c r="K9405" s="12" t="s">
        <v>47</v>
      </c>
      <c r="L9405">
        <v>1</v>
      </c>
      <c r="M9405" s="12" t="s">
        <v>49</v>
      </c>
    </row>
    <row r="9406" spans="1:13" x14ac:dyDescent="0.25">
      <c r="A9406">
        <v>9405</v>
      </c>
      <c r="B9406" s="10">
        <v>44407</v>
      </c>
      <c r="C9406" s="11">
        <v>0.66204861111111113</v>
      </c>
      <c r="D9406">
        <v>1</v>
      </c>
      <c r="E9406" s="12">
        <v>5</v>
      </c>
      <c r="I9406">
        <f t="shared" si="146"/>
        <v>0</v>
      </c>
      <c r="K9406" s="12" t="s">
        <v>47</v>
      </c>
      <c r="L9406">
        <v>1</v>
      </c>
      <c r="M9406" s="12" t="s">
        <v>48</v>
      </c>
    </row>
    <row r="9407" spans="1:13" x14ac:dyDescent="0.25">
      <c r="A9407">
        <v>9406</v>
      </c>
      <c r="B9407" s="10">
        <v>44407</v>
      </c>
      <c r="C9407" s="11">
        <v>0.66371527777777783</v>
      </c>
      <c r="D9407">
        <v>1</v>
      </c>
      <c r="E9407" s="12">
        <v>4</v>
      </c>
      <c r="I9407">
        <f t="shared" si="146"/>
        <v>0</v>
      </c>
      <c r="K9407" s="12" t="s">
        <v>47</v>
      </c>
      <c r="L9407">
        <v>1</v>
      </c>
      <c r="M9407" s="12" t="s">
        <v>48</v>
      </c>
    </row>
    <row r="9408" spans="1:13" x14ac:dyDescent="0.25">
      <c r="A9408">
        <v>9407</v>
      </c>
      <c r="B9408" s="10">
        <v>44407</v>
      </c>
      <c r="C9408" s="11">
        <v>0.66495370370370377</v>
      </c>
      <c r="D9408">
        <v>1</v>
      </c>
      <c r="E9408" s="12">
        <v>4</v>
      </c>
      <c r="I9408">
        <f t="shared" si="146"/>
        <v>0</v>
      </c>
      <c r="K9408" s="12" t="s">
        <v>47</v>
      </c>
      <c r="L9408">
        <v>1</v>
      </c>
      <c r="M9408" s="12" t="s">
        <v>48</v>
      </c>
    </row>
    <row r="9409" spans="1:13" x14ac:dyDescent="0.25">
      <c r="A9409">
        <v>9408</v>
      </c>
      <c r="B9409" s="10">
        <v>44407</v>
      </c>
      <c r="C9409" s="11">
        <v>0.66877314814814814</v>
      </c>
      <c r="D9409">
        <v>1</v>
      </c>
      <c r="E9409" s="12">
        <v>4</v>
      </c>
      <c r="I9409">
        <f t="shared" si="146"/>
        <v>0</v>
      </c>
      <c r="K9409" s="12" t="s">
        <v>47</v>
      </c>
      <c r="L9409">
        <v>1</v>
      </c>
      <c r="M9409" s="12" t="s">
        <v>48</v>
      </c>
    </row>
    <row r="9410" spans="1:13" x14ac:dyDescent="0.25">
      <c r="A9410">
        <v>9409</v>
      </c>
      <c r="B9410" s="10">
        <v>44407</v>
      </c>
      <c r="C9410" s="11">
        <v>0.67031249999999998</v>
      </c>
      <c r="D9410">
        <v>1</v>
      </c>
      <c r="E9410" s="12">
        <v>5.6</v>
      </c>
      <c r="I9410">
        <f t="shared" si="146"/>
        <v>0</v>
      </c>
      <c r="K9410" s="12" t="s">
        <v>47</v>
      </c>
      <c r="L9410">
        <v>2</v>
      </c>
      <c r="M9410" s="12" t="s">
        <v>48</v>
      </c>
    </row>
    <row r="9411" spans="1:13" x14ac:dyDescent="0.25">
      <c r="A9411">
        <v>9410</v>
      </c>
      <c r="B9411" s="10">
        <v>44407</v>
      </c>
      <c r="C9411" s="11">
        <v>0.67100694444444453</v>
      </c>
      <c r="D9411">
        <v>2</v>
      </c>
      <c r="E9411" s="12">
        <v>4</v>
      </c>
      <c r="I9411">
        <f t="shared" si="146"/>
        <v>0</v>
      </c>
      <c r="K9411" s="12" t="s">
        <v>47</v>
      </c>
      <c r="L9411">
        <v>3</v>
      </c>
      <c r="M9411" s="12" t="s">
        <v>48</v>
      </c>
    </row>
    <row r="9412" spans="1:13" x14ac:dyDescent="0.25">
      <c r="A9412">
        <v>9411</v>
      </c>
      <c r="B9412" s="10">
        <v>44407</v>
      </c>
      <c r="C9412" s="11">
        <v>0.67249999999999999</v>
      </c>
      <c r="D9412">
        <v>2</v>
      </c>
      <c r="E9412" s="12">
        <v>4</v>
      </c>
      <c r="I9412">
        <f t="shared" si="146"/>
        <v>0</v>
      </c>
      <c r="K9412" s="12" t="s">
        <v>47</v>
      </c>
      <c r="L9412">
        <v>1</v>
      </c>
      <c r="M9412" s="12" t="s">
        <v>48</v>
      </c>
    </row>
    <row r="9413" spans="1:13" x14ac:dyDescent="0.25">
      <c r="A9413">
        <v>9412</v>
      </c>
      <c r="B9413" s="10">
        <v>44407</v>
      </c>
      <c r="C9413" s="11">
        <v>0.67322916666666666</v>
      </c>
      <c r="D9413">
        <v>2</v>
      </c>
      <c r="E9413" s="12">
        <v>4.5</v>
      </c>
      <c r="I9413">
        <f t="shared" si="146"/>
        <v>0</v>
      </c>
      <c r="K9413" s="12" t="s">
        <v>47</v>
      </c>
      <c r="L9413">
        <v>2</v>
      </c>
      <c r="M9413" s="12" t="s">
        <v>48</v>
      </c>
    </row>
    <row r="9414" spans="1:13" x14ac:dyDescent="0.25">
      <c r="A9414">
        <v>9413</v>
      </c>
      <c r="B9414" s="10">
        <v>44407</v>
      </c>
      <c r="C9414" s="11">
        <v>0.67363425925925924</v>
      </c>
      <c r="D9414">
        <v>1</v>
      </c>
      <c r="E9414" s="12">
        <v>4</v>
      </c>
      <c r="I9414">
        <f t="shared" si="146"/>
        <v>0</v>
      </c>
      <c r="K9414" s="12" t="s">
        <v>47</v>
      </c>
      <c r="L9414">
        <v>2</v>
      </c>
      <c r="M9414" s="12" t="s">
        <v>48</v>
      </c>
    </row>
    <row r="9415" spans="1:13" x14ac:dyDescent="0.25">
      <c r="A9415">
        <v>9414</v>
      </c>
      <c r="B9415" s="10">
        <v>44407</v>
      </c>
      <c r="C9415" s="11">
        <v>0.67380787037037038</v>
      </c>
      <c r="D9415">
        <v>2</v>
      </c>
      <c r="E9415" s="12">
        <v>4</v>
      </c>
      <c r="I9415">
        <f t="shared" si="146"/>
        <v>0</v>
      </c>
      <c r="K9415" s="12" t="s">
        <v>47</v>
      </c>
      <c r="L9415">
        <v>1</v>
      </c>
      <c r="M9415" s="12" t="s">
        <v>48</v>
      </c>
    </row>
    <row r="9416" spans="1:13" x14ac:dyDescent="0.25">
      <c r="A9416">
        <v>9415</v>
      </c>
      <c r="B9416" s="10">
        <v>44407</v>
      </c>
      <c r="C9416" s="11">
        <v>0.6743865740740741</v>
      </c>
      <c r="D9416">
        <v>2</v>
      </c>
      <c r="E9416" s="12">
        <v>4</v>
      </c>
      <c r="I9416">
        <f t="shared" si="146"/>
        <v>0</v>
      </c>
      <c r="K9416" s="12" t="s">
        <v>47</v>
      </c>
      <c r="L9416">
        <v>1</v>
      </c>
      <c r="M9416" s="12" t="s">
        <v>48</v>
      </c>
    </row>
    <row r="9417" spans="1:13" x14ac:dyDescent="0.25">
      <c r="A9417">
        <v>9416</v>
      </c>
      <c r="B9417" s="10">
        <v>44407</v>
      </c>
      <c r="C9417" s="11">
        <v>0.67496527777777782</v>
      </c>
      <c r="D9417">
        <v>2</v>
      </c>
      <c r="E9417" s="12">
        <v>4</v>
      </c>
      <c r="I9417">
        <f t="shared" ref="I9417:I9480" si="147">SUM(F9417:H9417)</f>
        <v>0</v>
      </c>
      <c r="K9417" s="12" t="s">
        <v>47</v>
      </c>
      <c r="L9417">
        <v>2</v>
      </c>
      <c r="M9417" s="12" t="s">
        <v>54</v>
      </c>
    </row>
    <row r="9418" spans="1:13" x14ac:dyDescent="0.25">
      <c r="A9418">
        <v>9417</v>
      </c>
      <c r="B9418" s="10">
        <v>44407</v>
      </c>
      <c r="C9418" s="11">
        <v>0.67593749999999997</v>
      </c>
      <c r="D9418">
        <v>2</v>
      </c>
      <c r="E9418" s="12">
        <v>4</v>
      </c>
      <c r="I9418">
        <f t="shared" si="147"/>
        <v>0</v>
      </c>
      <c r="K9418" s="12" t="s">
        <v>47</v>
      </c>
      <c r="L9418">
        <v>1</v>
      </c>
      <c r="M9418" s="12" t="s">
        <v>48</v>
      </c>
    </row>
    <row r="9419" spans="1:13" x14ac:dyDescent="0.25">
      <c r="A9419">
        <v>9418</v>
      </c>
      <c r="B9419" s="10">
        <v>44407</v>
      </c>
      <c r="C9419" s="11">
        <v>0.67685185185185182</v>
      </c>
      <c r="D9419">
        <v>1</v>
      </c>
      <c r="E9419" s="12">
        <v>6</v>
      </c>
      <c r="I9419">
        <f t="shared" si="147"/>
        <v>0</v>
      </c>
      <c r="K9419" s="12" t="s">
        <v>47</v>
      </c>
      <c r="L9419">
        <v>2</v>
      </c>
      <c r="M9419" s="12" t="s">
        <v>48</v>
      </c>
    </row>
    <row r="9420" spans="1:13" x14ac:dyDescent="0.25">
      <c r="A9420">
        <v>9419</v>
      </c>
      <c r="B9420" s="10">
        <v>44407</v>
      </c>
      <c r="C9420" s="11">
        <v>0.67736111111111119</v>
      </c>
      <c r="D9420">
        <v>2</v>
      </c>
      <c r="E9420" s="12">
        <v>4</v>
      </c>
      <c r="I9420">
        <f t="shared" si="147"/>
        <v>0</v>
      </c>
      <c r="K9420" s="12" t="s">
        <v>47</v>
      </c>
      <c r="L9420">
        <v>1</v>
      </c>
      <c r="M9420" s="12" t="s">
        <v>48</v>
      </c>
    </row>
    <row r="9421" spans="1:13" x14ac:dyDescent="0.25">
      <c r="A9421">
        <v>9420</v>
      </c>
      <c r="B9421" s="10">
        <v>44407</v>
      </c>
      <c r="C9421" s="11">
        <v>0.67865740740740732</v>
      </c>
      <c r="D9421">
        <v>2</v>
      </c>
      <c r="E9421" s="12">
        <v>5</v>
      </c>
      <c r="I9421">
        <f t="shared" si="147"/>
        <v>0</v>
      </c>
      <c r="K9421" s="12" t="s">
        <v>47</v>
      </c>
      <c r="L9421">
        <v>1</v>
      </c>
      <c r="M9421" s="12" t="s">
        <v>48</v>
      </c>
    </row>
    <row r="9422" spans="1:13" x14ac:dyDescent="0.25">
      <c r="A9422">
        <v>9421</v>
      </c>
      <c r="B9422" s="10">
        <v>44407</v>
      </c>
      <c r="C9422" s="11">
        <v>0.67906250000000001</v>
      </c>
      <c r="D9422">
        <v>1</v>
      </c>
      <c r="E9422" s="12">
        <v>6</v>
      </c>
      <c r="I9422">
        <f t="shared" si="147"/>
        <v>0</v>
      </c>
      <c r="K9422" s="12" t="s">
        <v>47</v>
      </c>
      <c r="L9422">
        <v>1</v>
      </c>
      <c r="M9422" s="12" t="s">
        <v>48</v>
      </c>
    </row>
    <row r="9423" spans="1:13" x14ac:dyDescent="0.25">
      <c r="A9423">
        <v>9422</v>
      </c>
      <c r="B9423" s="10">
        <v>44407</v>
      </c>
      <c r="C9423" s="11">
        <v>0.67980324074074072</v>
      </c>
      <c r="D9423">
        <v>2</v>
      </c>
      <c r="E9423" s="12">
        <v>6</v>
      </c>
      <c r="I9423">
        <f t="shared" si="147"/>
        <v>0</v>
      </c>
      <c r="K9423" s="12" t="s">
        <v>47</v>
      </c>
      <c r="L9423">
        <v>1</v>
      </c>
      <c r="M9423" s="12" t="s">
        <v>48</v>
      </c>
    </row>
    <row r="9424" spans="1:13" x14ac:dyDescent="0.25">
      <c r="A9424">
        <v>9423</v>
      </c>
      <c r="B9424" s="10">
        <v>44407</v>
      </c>
      <c r="C9424" s="11">
        <v>0.68361111111111106</v>
      </c>
      <c r="D9424">
        <v>1</v>
      </c>
      <c r="E9424" s="12">
        <v>4</v>
      </c>
      <c r="I9424">
        <f t="shared" si="147"/>
        <v>0</v>
      </c>
      <c r="K9424" s="12" t="s">
        <v>47</v>
      </c>
      <c r="L9424">
        <v>1</v>
      </c>
      <c r="M9424" s="12" t="s">
        <v>48</v>
      </c>
    </row>
    <row r="9425" spans="1:13" x14ac:dyDescent="0.25">
      <c r="A9425">
        <v>9424</v>
      </c>
      <c r="B9425" s="10">
        <v>44407</v>
      </c>
      <c r="C9425" s="11">
        <v>0.68405092592592587</v>
      </c>
      <c r="D9425">
        <v>1</v>
      </c>
      <c r="E9425" s="12">
        <v>4</v>
      </c>
      <c r="I9425">
        <f t="shared" si="147"/>
        <v>0</v>
      </c>
      <c r="K9425" s="12" t="s">
        <v>47</v>
      </c>
      <c r="L9425">
        <v>1</v>
      </c>
      <c r="M9425" s="12" t="s">
        <v>48</v>
      </c>
    </row>
    <row r="9426" spans="1:13" x14ac:dyDescent="0.25">
      <c r="A9426">
        <v>9425</v>
      </c>
      <c r="B9426" s="10">
        <v>44407</v>
      </c>
      <c r="C9426" s="11">
        <v>0.68438657407407411</v>
      </c>
      <c r="D9426">
        <v>1</v>
      </c>
      <c r="E9426" s="12">
        <v>4</v>
      </c>
      <c r="I9426">
        <f t="shared" si="147"/>
        <v>0</v>
      </c>
      <c r="K9426" s="12" t="s">
        <v>47</v>
      </c>
      <c r="L9426">
        <v>2</v>
      </c>
      <c r="M9426" s="12" t="s">
        <v>48</v>
      </c>
    </row>
    <row r="9427" spans="1:13" x14ac:dyDescent="0.25">
      <c r="A9427">
        <v>9426</v>
      </c>
      <c r="B9427" s="10">
        <v>44407</v>
      </c>
      <c r="C9427" s="11">
        <v>0.68450231481481483</v>
      </c>
      <c r="D9427">
        <v>2</v>
      </c>
      <c r="E9427" s="12">
        <v>5</v>
      </c>
      <c r="I9427">
        <f t="shared" si="147"/>
        <v>0</v>
      </c>
      <c r="K9427" s="12" t="s">
        <v>47</v>
      </c>
      <c r="L9427">
        <v>1</v>
      </c>
      <c r="M9427" s="12" t="s">
        <v>48</v>
      </c>
    </row>
    <row r="9428" spans="1:13" x14ac:dyDescent="0.25">
      <c r="A9428">
        <v>9427</v>
      </c>
      <c r="B9428" s="10">
        <v>44407</v>
      </c>
      <c r="C9428" s="11">
        <v>0.68538194444444445</v>
      </c>
      <c r="D9428">
        <v>1</v>
      </c>
      <c r="E9428" s="12">
        <v>6</v>
      </c>
      <c r="I9428">
        <f t="shared" si="147"/>
        <v>0</v>
      </c>
      <c r="K9428" s="12" t="s">
        <v>47</v>
      </c>
      <c r="L9428">
        <v>2</v>
      </c>
      <c r="M9428" s="12" t="s">
        <v>48</v>
      </c>
    </row>
    <row r="9429" spans="1:13" x14ac:dyDescent="0.25">
      <c r="A9429">
        <v>9428</v>
      </c>
      <c r="B9429" s="10">
        <v>44407</v>
      </c>
      <c r="C9429" s="11">
        <v>0.68579861111111118</v>
      </c>
      <c r="D9429">
        <v>2</v>
      </c>
      <c r="E9429" s="12">
        <v>7</v>
      </c>
      <c r="I9429">
        <f t="shared" si="147"/>
        <v>0</v>
      </c>
      <c r="K9429" s="12" t="s">
        <v>47</v>
      </c>
      <c r="L9429">
        <v>1</v>
      </c>
      <c r="M9429" s="12" t="s">
        <v>48</v>
      </c>
    </row>
    <row r="9430" spans="1:13" x14ac:dyDescent="0.25">
      <c r="A9430">
        <v>9429</v>
      </c>
      <c r="B9430" s="10">
        <v>44407</v>
      </c>
      <c r="C9430" s="11">
        <v>0.68619212962962972</v>
      </c>
      <c r="D9430">
        <v>1</v>
      </c>
      <c r="E9430" s="12">
        <v>6</v>
      </c>
      <c r="I9430">
        <f t="shared" si="147"/>
        <v>0</v>
      </c>
      <c r="K9430" s="12" t="s">
        <v>47</v>
      </c>
      <c r="L9430">
        <v>1</v>
      </c>
      <c r="M9430" s="12" t="s">
        <v>48</v>
      </c>
    </row>
    <row r="9431" spans="1:13" x14ac:dyDescent="0.25">
      <c r="A9431">
        <v>9430</v>
      </c>
      <c r="B9431" s="10">
        <v>44407</v>
      </c>
      <c r="C9431" s="11">
        <v>0.68685185185185194</v>
      </c>
      <c r="D9431">
        <v>1</v>
      </c>
      <c r="E9431" s="12">
        <v>6</v>
      </c>
      <c r="I9431">
        <f t="shared" si="147"/>
        <v>0</v>
      </c>
      <c r="K9431" s="12" t="s">
        <v>47</v>
      </c>
      <c r="L9431">
        <v>1</v>
      </c>
      <c r="M9431" s="12" t="s">
        <v>48</v>
      </c>
    </row>
    <row r="9432" spans="1:13" x14ac:dyDescent="0.25">
      <c r="A9432">
        <v>9431</v>
      </c>
      <c r="B9432" s="10">
        <v>44407</v>
      </c>
      <c r="C9432" s="11">
        <v>0.68978009259259254</v>
      </c>
      <c r="D9432">
        <v>1</v>
      </c>
      <c r="E9432" s="12">
        <v>6</v>
      </c>
      <c r="I9432">
        <f t="shared" si="147"/>
        <v>0</v>
      </c>
      <c r="K9432" s="12" t="s">
        <v>47</v>
      </c>
      <c r="L9432">
        <v>2</v>
      </c>
      <c r="M9432" s="12" t="s">
        <v>48</v>
      </c>
    </row>
    <row r="9433" spans="1:13" x14ac:dyDescent="0.25">
      <c r="A9433">
        <v>9432</v>
      </c>
      <c r="B9433" s="10">
        <v>44407</v>
      </c>
      <c r="C9433" s="11">
        <v>0.69006944444444451</v>
      </c>
      <c r="D9433">
        <v>2</v>
      </c>
      <c r="E9433" s="12">
        <v>6</v>
      </c>
      <c r="I9433">
        <f t="shared" si="147"/>
        <v>0</v>
      </c>
      <c r="K9433" s="12" t="s">
        <v>47</v>
      </c>
      <c r="L9433">
        <v>3</v>
      </c>
      <c r="M9433" s="12" t="s">
        <v>48</v>
      </c>
    </row>
    <row r="9434" spans="1:13" x14ac:dyDescent="0.25">
      <c r="A9434">
        <v>9433</v>
      </c>
      <c r="B9434" s="10">
        <v>44407</v>
      </c>
      <c r="C9434" s="11">
        <v>0.69217592592592592</v>
      </c>
      <c r="D9434">
        <v>1</v>
      </c>
      <c r="E9434" s="12">
        <v>5</v>
      </c>
      <c r="I9434">
        <f t="shared" si="147"/>
        <v>0</v>
      </c>
      <c r="K9434" s="12" t="s">
        <v>47</v>
      </c>
      <c r="L9434">
        <v>2</v>
      </c>
      <c r="M9434" s="12" t="s">
        <v>48</v>
      </c>
    </row>
    <row r="9435" spans="1:13" x14ac:dyDescent="0.25">
      <c r="A9435">
        <v>9434</v>
      </c>
      <c r="B9435" s="10">
        <v>44407</v>
      </c>
      <c r="C9435" s="11">
        <v>0.69246527777777767</v>
      </c>
      <c r="D9435">
        <v>2</v>
      </c>
      <c r="E9435" s="12">
        <v>7</v>
      </c>
      <c r="I9435">
        <f t="shared" si="147"/>
        <v>0</v>
      </c>
      <c r="K9435" s="12" t="s">
        <v>47</v>
      </c>
      <c r="L9435">
        <v>1</v>
      </c>
      <c r="M9435" s="12" t="s">
        <v>48</v>
      </c>
    </row>
    <row r="9436" spans="1:13" x14ac:dyDescent="0.25">
      <c r="A9436">
        <v>9435</v>
      </c>
      <c r="B9436" s="10">
        <v>44407</v>
      </c>
      <c r="C9436" s="11">
        <v>0.69321759259259252</v>
      </c>
      <c r="D9436">
        <v>2</v>
      </c>
      <c r="E9436" s="12">
        <v>4</v>
      </c>
      <c r="I9436">
        <f t="shared" si="147"/>
        <v>0</v>
      </c>
      <c r="K9436" s="12" t="s">
        <v>47</v>
      </c>
      <c r="L9436">
        <v>1</v>
      </c>
      <c r="M9436" s="12" t="s">
        <v>49</v>
      </c>
    </row>
    <row r="9437" spans="1:13" x14ac:dyDescent="0.25">
      <c r="A9437">
        <v>9436</v>
      </c>
      <c r="B9437" s="10">
        <v>44407</v>
      </c>
      <c r="C9437" s="11">
        <v>0.69460648148148152</v>
      </c>
      <c r="D9437">
        <v>1</v>
      </c>
      <c r="E9437" s="12">
        <v>4</v>
      </c>
      <c r="I9437">
        <f t="shared" si="147"/>
        <v>0</v>
      </c>
      <c r="K9437" s="12" t="s">
        <v>47</v>
      </c>
      <c r="L9437">
        <v>1</v>
      </c>
      <c r="M9437" s="12" t="s">
        <v>48</v>
      </c>
    </row>
    <row r="9438" spans="1:13" x14ac:dyDescent="0.25">
      <c r="A9438">
        <v>9437</v>
      </c>
      <c r="B9438" s="10">
        <v>44407</v>
      </c>
      <c r="C9438" s="11">
        <v>0.69534722222222223</v>
      </c>
      <c r="D9438">
        <v>2</v>
      </c>
      <c r="E9438" s="12">
        <v>4</v>
      </c>
      <c r="I9438">
        <f t="shared" si="147"/>
        <v>0</v>
      </c>
      <c r="K9438" s="12" t="s">
        <v>47</v>
      </c>
      <c r="L9438">
        <v>1</v>
      </c>
      <c r="M9438" s="12" t="s">
        <v>48</v>
      </c>
    </row>
    <row r="9439" spans="1:13" x14ac:dyDescent="0.25">
      <c r="A9439">
        <v>9438</v>
      </c>
      <c r="B9439" s="10">
        <v>44407</v>
      </c>
      <c r="C9439" s="11">
        <v>0.69540509259259264</v>
      </c>
      <c r="D9439">
        <v>2</v>
      </c>
      <c r="E9439" s="12">
        <v>5.6</v>
      </c>
      <c r="I9439">
        <f t="shared" si="147"/>
        <v>0</v>
      </c>
      <c r="K9439" s="12" t="s">
        <v>47</v>
      </c>
      <c r="L9439">
        <v>2</v>
      </c>
      <c r="M9439" s="12" t="s">
        <v>48</v>
      </c>
    </row>
    <row r="9440" spans="1:13" x14ac:dyDescent="0.25">
      <c r="A9440">
        <v>9439</v>
      </c>
      <c r="B9440" s="10">
        <v>44407</v>
      </c>
      <c r="C9440" s="11">
        <v>0.6974421296296297</v>
      </c>
      <c r="D9440">
        <v>2</v>
      </c>
      <c r="E9440" s="12">
        <v>6</v>
      </c>
      <c r="I9440">
        <f t="shared" si="147"/>
        <v>0</v>
      </c>
      <c r="K9440" s="12" t="s">
        <v>47</v>
      </c>
      <c r="L9440">
        <v>1</v>
      </c>
      <c r="M9440" s="12" t="s">
        <v>48</v>
      </c>
    </row>
    <row r="9441" spans="1:13" x14ac:dyDescent="0.25">
      <c r="A9441">
        <v>9440</v>
      </c>
      <c r="B9441" s="10">
        <v>44407</v>
      </c>
      <c r="C9441" s="11">
        <v>0.69768518518518519</v>
      </c>
      <c r="D9441">
        <v>2</v>
      </c>
      <c r="E9441" s="12">
        <v>4</v>
      </c>
      <c r="G9441">
        <v>1</v>
      </c>
      <c r="I9441">
        <f t="shared" si="147"/>
        <v>1</v>
      </c>
    </row>
    <row r="9442" spans="1:13" x14ac:dyDescent="0.25">
      <c r="A9442">
        <v>9441</v>
      </c>
      <c r="B9442" s="10">
        <v>44407</v>
      </c>
      <c r="C9442" s="11">
        <v>0.6999305555555555</v>
      </c>
      <c r="D9442">
        <v>2</v>
      </c>
      <c r="E9442" s="12">
        <v>5</v>
      </c>
      <c r="I9442">
        <f t="shared" si="147"/>
        <v>0</v>
      </c>
      <c r="K9442" s="12" t="s">
        <v>47</v>
      </c>
      <c r="L9442">
        <v>1</v>
      </c>
      <c r="M9442" s="12" t="s">
        <v>49</v>
      </c>
    </row>
    <row r="9443" spans="1:13" x14ac:dyDescent="0.25">
      <c r="A9443">
        <v>9442</v>
      </c>
      <c r="B9443" s="10">
        <v>44407</v>
      </c>
      <c r="C9443" s="11">
        <v>0.70278935185185187</v>
      </c>
      <c r="D9443">
        <v>2</v>
      </c>
      <c r="E9443" s="12">
        <v>4</v>
      </c>
      <c r="I9443">
        <f t="shared" si="147"/>
        <v>0</v>
      </c>
      <c r="K9443" s="12" t="s">
        <v>47</v>
      </c>
      <c r="L9443">
        <v>1</v>
      </c>
      <c r="M9443" s="12" t="s">
        <v>48</v>
      </c>
    </row>
    <row r="9444" spans="1:13" x14ac:dyDescent="0.25">
      <c r="A9444">
        <v>9443</v>
      </c>
      <c r="B9444" s="10">
        <v>44407</v>
      </c>
      <c r="C9444" s="11">
        <v>0.70337962962962963</v>
      </c>
      <c r="D9444">
        <v>2</v>
      </c>
      <c r="E9444" s="12">
        <v>6</v>
      </c>
      <c r="I9444">
        <f t="shared" si="147"/>
        <v>0</v>
      </c>
      <c r="K9444" s="12" t="s">
        <v>47</v>
      </c>
      <c r="L9444">
        <v>1</v>
      </c>
      <c r="M9444" s="12" t="s">
        <v>48</v>
      </c>
    </row>
    <row r="9445" spans="1:13" x14ac:dyDescent="0.25">
      <c r="A9445">
        <v>9444</v>
      </c>
      <c r="B9445" s="10">
        <v>44407</v>
      </c>
      <c r="C9445" s="11">
        <v>0.70619212962962974</v>
      </c>
      <c r="D9445">
        <v>1</v>
      </c>
      <c r="E9445" s="12">
        <v>6</v>
      </c>
      <c r="I9445">
        <f t="shared" si="147"/>
        <v>0</v>
      </c>
      <c r="K9445" s="12" t="s">
        <v>47</v>
      </c>
      <c r="L9445">
        <v>1</v>
      </c>
      <c r="M9445" s="12" t="s">
        <v>48</v>
      </c>
    </row>
    <row r="9446" spans="1:13" x14ac:dyDescent="0.25">
      <c r="A9446">
        <v>9445</v>
      </c>
      <c r="B9446" s="10">
        <v>44407</v>
      </c>
      <c r="C9446" s="11">
        <v>0.70907407407407408</v>
      </c>
      <c r="D9446">
        <v>1</v>
      </c>
      <c r="E9446" s="12">
        <v>5</v>
      </c>
      <c r="I9446">
        <f t="shared" si="147"/>
        <v>0</v>
      </c>
      <c r="K9446" s="12" t="s">
        <v>47</v>
      </c>
      <c r="L9446">
        <v>1</v>
      </c>
      <c r="M9446" s="12" t="s">
        <v>48</v>
      </c>
    </row>
    <row r="9447" spans="1:13" x14ac:dyDescent="0.25">
      <c r="A9447">
        <v>9446</v>
      </c>
      <c r="B9447" s="10">
        <v>44407</v>
      </c>
      <c r="C9447" s="11">
        <v>0.70993055555555562</v>
      </c>
      <c r="D9447">
        <v>2</v>
      </c>
      <c r="E9447" s="12">
        <v>5</v>
      </c>
      <c r="I9447">
        <f t="shared" si="147"/>
        <v>0</v>
      </c>
      <c r="K9447" s="12" t="s">
        <v>47</v>
      </c>
      <c r="L9447">
        <v>1</v>
      </c>
      <c r="M9447" s="12" t="s">
        <v>48</v>
      </c>
    </row>
    <row r="9448" spans="1:13" x14ac:dyDescent="0.25">
      <c r="A9448">
        <v>9447</v>
      </c>
      <c r="B9448" s="10">
        <v>44407</v>
      </c>
      <c r="C9448" s="11">
        <v>0.71758101851851841</v>
      </c>
      <c r="D9448">
        <v>2</v>
      </c>
      <c r="E9448" s="12">
        <v>5</v>
      </c>
      <c r="I9448">
        <f t="shared" si="147"/>
        <v>0</v>
      </c>
      <c r="K9448" s="12" t="s">
        <v>47</v>
      </c>
      <c r="L9448">
        <v>1</v>
      </c>
      <c r="M9448" s="12" t="s">
        <v>49</v>
      </c>
    </row>
    <row r="9449" spans="1:13" x14ac:dyDescent="0.25">
      <c r="A9449">
        <v>9448</v>
      </c>
      <c r="B9449" s="10">
        <v>44407</v>
      </c>
      <c r="C9449" s="11">
        <v>0.72135416666666663</v>
      </c>
      <c r="D9449">
        <v>1</v>
      </c>
      <c r="E9449" s="12">
        <v>4.5999999999999996</v>
      </c>
      <c r="I9449">
        <f t="shared" si="147"/>
        <v>0</v>
      </c>
      <c r="K9449" s="12" t="s">
        <v>47</v>
      </c>
      <c r="L9449">
        <v>3</v>
      </c>
      <c r="M9449" s="12" t="s">
        <v>58</v>
      </c>
    </row>
    <row r="9450" spans="1:13" x14ac:dyDescent="0.25">
      <c r="A9450">
        <v>9449</v>
      </c>
      <c r="B9450" s="10">
        <v>44407</v>
      </c>
      <c r="C9450" s="11">
        <v>0.72297453703703696</v>
      </c>
      <c r="D9450">
        <v>2</v>
      </c>
      <c r="E9450" s="12">
        <v>4</v>
      </c>
      <c r="I9450">
        <f t="shared" si="147"/>
        <v>0</v>
      </c>
      <c r="K9450" s="12" t="s">
        <v>47</v>
      </c>
      <c r="L9450">
        <v>1</v>
      </c>
      <c r="M9450" s="12" t="s">
        <v>48</v>
      </c>
    </row>
    <row r="9451" spans="1:13" x14ac:dyDescent="0.25">
      <c r="A9451">
        <v>9450</v>
      </c>
      <c r="B9451" s="10">
        <v>44407</v>
      </c>
      <c r="C9451" s="11">
        <v>0.72442129629629637</v>
      </c>
      <c r="D9451">
        <v>2</v>
      </c>
      <c r="E9451" s="12">
        <v>4</v>
      </c>
      <c r="I9451">
        <f t="shared" si="147"/>
        <v>0</v>
      </c>
      <c r="K9451" s="12" t="s">
        <v>47</v>
      </c>
      <c r="L9451">
        <v>1</v>
      </c>
      <c r="M9451" s="12" t="s">
        <v>49</v>
      </c>
    </row>
    <row r="9452" spans="1:13" x14ac:dyDescent="0.25">
      <c r="A9452">
        <v>9451</v>
      </c>
      <c r="B9452" s="10">
        <v>44407</v>
      </c>
      <c r="C9452" s="11">
        <v>0.72768518518518521</v>
      </c>
      <c r="D9452">
        <v>2</v>
      </c>
      <c r="E9452" s="12">
        <v>4</v>
      </c>
      <c r="I9452">
        <f t="shared" si="147"/>
        <v>0</v>
      </c>
      <c r="K9452" s="12" t="s">
        <v>47</v>
      </c>
      <c r="L9452">
        <v>1</v>
      </c>
      <c r="M9452" s="12" t="s">
        <v>48</v>
      </c>
    </row>
    <row r="9453" spans="1:13" x14ac:dyDescent="0.25">
      <c r="A9453">
        <v>9452</v>
      </c>
      <c r="B9453" s="10">
        <v>44407</v>
      </c>
      <c r="C9453" s="11">
        <v>0.73158564814814808</v>
      </c>
      <c r="D9453">
        <v>2</v>
      </c>
      <c r="E9453" s="12">
        <v>7</v>
      </c>
      <c r="I9453">
        <f t="shared" si="147"/>
        <v>0</v>
      </c>
      <c r="K9453" s="12" t="s">
        <v>47</v>
      </c>
      <c r="L9453">
        <v>1</v>
      </c>
      <c r="M9453" s="12" t="s">
        <v>49</v>
      </c>
    </row>
    <row r="9454" spans="1:13" x14ac:dyDescent="0.25">
      <c r="A9454">
        <v>9453</v>
      </c>
      <c r="B9454" s="10">
        <v>44407</v>
      </c>
      <c r="C9454" s="11">
        <v>0.7386342592592593</v>
      </c>
      <c r="D9454">
        <v>2</v>
      </c>
      <c r="E9454" s="12">
        <v>4</v>
      </c>
      <c r="I9454">
        <f t="shared" si="147"/>
        <v>0</v>
      </c>
      <c r="K9454" s="12" t="s">
        <v>47</v>
      </c>
      <c r="L9454">
        <v>1</v>
      </c>
      <c r="M9454" s="12" t="s">
        <v>48</v>
      </c>
    </row>
    <row r="9455" spans="1:13" x14ac:dyDescent="0.25">
      <c r="A9455">
        <v>9454</v>
      </c>
      <c r="B9455" s="10">
        <v>44407</v>
      </c>
      <c r="C9455" s="11">
        <v>0.73983796296296289</v>
      </c>
      <c r="D9455">
        <v>1</v>
      </c>
      <c r="E9455" s="12">
        <v>6</v>
      </c>
      <c r="I9455">
        <f t="shared" si="147"/>
        <v>0</v>
      </c>
      <c r="K9455" s="12" t="s">
        <v>47</v>
      </c>
      <c r="L9455">
        <v>1</v>
      </c>
      <c r="M9455" s="12" t="s">
        <v>49</v>
      </c>
    </row>
    <row r="9456" spans="1:13" x14ac:dyDescent="0.25">
      <c r="A9456">
        <v>9455</v>
      </c>
      <c r="B9456" s="10">
        <v>44407</v>
      </c>
      <c r="C9456" s="11">
        <v>0.74259259259259258</v>
      </c>
      <c r="D9456">
        <v>1</v>
      </c>
      <c r="E9456" s="12">
        <v>4</v>
      </c>
      <c r="I9456">
        <f t="shared" si="147"/>
        <v>0</v>
      </c>
      <c r="K9456" s="12" t="s">
        <v>47</v>
      </c>
      <c r="L9456">
        <v>2</v>
      </c>
      <c r="M9456" s="12" t="s">
        <v>54</v>
      </c>
    </row>
    <row r="9457" spans="1:13" x14ac:dyDescent="0.25">
      <c r="A9457">
        <v>9456</v>
      </c>
      <c r="B9457" s="10">
        <v>44407</v>
      </c>
      <c r="C9457" s="11">
        <v>0.74412037037037038</v>
      </c>
      <c r="D9457">
        <v>1</v>
      </c>
      <c r="E9457" s="12">
        <v>4</v>
      </c>
      <c r="I9457">
        <f t="shared" si="147"/>
        <v>0</v>
      </c>
      <c r="K9457" s="12" t="s">
        <v>47</v>
      </c>
      <c r="L9457">
        <v>2</v>
      </c>
      <c r="M9457" s="12" t="s">
        <v>48</v>
      </c>
    </row>
    <row r="9458" spans="1:13" x14ac:dyDescent="0.25">
      <c r="A9458">
        <v>9457</v>
      </c>
      <c r="B9458" s="10">
        <v>44407</v>
      </c>
      <c r="C9458" s="11">
        <v>0.74608796296296298</v>
      </c>
      <c r="D9458">
        <v>2</v>
      </c>
      <c r="E9458" s="12">
        <v>5.6</v>
      </c>
      <c r="I9458">
        <f t="shared" si="147"/>
        <v>0</v>
      </c>
      <c r="K9458" s="12" t="s">
        <v>47</v>
      </c>
      <c r="L9458">
        <v>2</v>
      </c>
      <c r="M9458" s="12" t="s">
        <v>48</v>
      </c>
    </row>
    <row r="9459" spans="1:13" x14ac:dyDescent="0.25">
      <c r="A9459">
        <v>9458</v>
      </c>
      <c r="B9459" s="10">
        <v>44407</v>
      </c>
      <c r="C9459" s="11">
        <v>0.74728009259259265</v>
      </c>
      <c r="D9459">
        <v>1</v>
      </c>
      <c r="E9459" s="12">
        <v>4</v>
      </c>
      <c r="I9459">
        <f t="shared" si="147"/>
        <v>0</v>
      </c>
      <c r="K9459" s="12" t="s">
        <v>47</v>
      </c>
      <c r="L9459">
        <v>1</v>
      </c>
      <c r="M9459" s="12" t="s">
        <v>48</v>
      </c>
    </row>
    <row r="9460" spans="1:13" x14ac:dyDescent="0.25">
      <c r="A9460">
        <v>9459</v>
      </c>
      <c r="B9460" s="10">
        <v>44407</v>
      </c>
      <c r="C9460" s="11">
        <v>0.74836805555555552</v>
      </c>
      <c r="D9460">
        <v>1</v>
      </c>
      <c r="E9460" s="12">
        <v>4</v>
      </c>
      <c r="I9460">
        <f t="shared" si="147"/>
        <v>0</v>
      </c>
      <c r="K9460" s="12" t="s">
        <v>47</v>
      </c>
      <c r="L9460">
        <v>1</v>
      </c>
      <c r="M9460" s="12" t="s">
        <v>48</v>
      </c>
    </row>
    <row r="9461" spans="1:13" x14ac:dyDescent="0.25">
      <c r="A9461">
        <v>9460</v>
      </c>
      <c r="B9461" s="10">
        <v>44407</v>
      </c>
      <c r="C9461" s="11">
        <v>0.74874999999999992</v>
      </c>
      <c r="D9461">
        <v>2</v>
      </c>
      <c r="E9461" s="12">
        <v>6.7</v>
      </c>
      <c r="I9461">
        <f t="shared" si="147"/>
        <v>0</v>
      </c>
      <c r="K9461" s="12" t="s">
        <v>47</v>
      </c>
      <c r="L9461">
        <v>2</v>
      </c>
      <c r="M9461" s="12" t="s">
        <v>48</v>
      </c>
    </row>
    <row r="9462" spans="1:13" x14ac:dyDescent="0.25">
      <c r="A9462">
        <v>9461</v>
      </c>
      <c r="B9462" s="10">
        <v>44407</v>
      </c>
      <c r="C9462" s="11">
        <v>0.75275462962962969</v>
      </c>
      <c r="D9462">
        <v>1</v>
      </c>
      <c r="E9462" s="12">
        <v>4</v>
      </c>
      <c r="I9462">
        <f t="shared" si="147"/>
        <v>0</v>
      </c>
      <c r="K9462" s="12" t="s">
        <v>47</v>
      </c>
      <c r="L9462">
        <v>1</v>
      </c>
      <c r="M9462" s="12" t="s">
        <v>48</v>
      </c>
    </row>
    <row r="9463" spans="1:13" x14ac:dyDescent="0.25">
      <c r="A9463">
        <v>9462</v>
      </c>
      <c r="B9463" s="10">
        <v>44407</v>
      </c>
      <c r="C9463" s="11">
        <v>0.75444444444444436</v>
      </c>
      <c r="D9463">
        <v>2</v>
      </c>
      <c r="E9463" s="12">
        <v>5</v>
      </c>
      <c r="I9463">
        <f t="shared" si="147"/>
        <v>0</v>
      </c>
      <c r="K9463" s="12" t="s">
        <v>47</v>
      </c>
      <c r="L9463">
        <v>1</v>
      </c>
      <c r="M9463" s="12" t="s">
        <v>48</v>
      </c>
    </row>
    <row r="9464" spans="1:13" x14ac:dyDescent="0.25">
      <c r="A9464">
        <v>9463</v>
      </c>
      <c r="B9464" s="10">
        <v>44407</v>
      </c>
      <c r="C9464" s="11">
        <v>0.76412037037037039</v>
      </c>
      <c r="D9464">
        <v>2</v>
      </c>
      <c r="E9464" s="12">
        <v>4</v>
      </c>
      <c r="I9464">
        <f t="shared" si="147"/>
        <v>0</v>
      </c>
      <c r="K9464" s="12" t="s">
        <v>47</v>
      </c>
      <c r="L9464">
        <v>1</v>
      </c>
      <c r="M9464" s="12" t="s">
        <v>48</v>
      </c>
    </row>
    <row r="9465" spans="1:13" x14ac:dyDescent="0.25">
      <c r="A9465">
        <v>9464</v>
      </c>
      <c r="B9465" s="10">
        <v>44407</v>
      </c>
      <c r="C9465" s="11">
        <v>0.7694212962962963</v>
      </c>
      <c r="D9465">
        <v>1</v>
      </c>
      <c r="E9465" s="12">
        <v>4</v>
      </c>
      <c r="I9465">
        <f t="shared" si="147"/>
        <v>0</v>
      </c>
      <c r="K9465" s="12" t="s">
        <v>47</v>
      </c>
      <c r="L9465">
        <v>1</v>
      </c>
      <c r="M9465" s="12" t="s">
        <v>49</v>
      </c>
    </row>
    <row r="9466" spans="1:13" x14ac:dyDescent="0.25">
      <c r="A9466">
        <v>9465</v>
      </c>
      <c r="B9466" s="10">
        <v>44407</v>
      </c>
      <c r="C9466" s="11">
        <v>0.77478009259259262</v>
      </c>
      <c r="D9466">
        <v>1</v>
      </c>
      <c r="E9466" s="12">
        <v>4</v>
      </c>
      <c r="I9466">
        <f t="shared" si="147"/>
        <v>0</v>
      </c>
      <c r="K9466" s="12" t="s">
        <v>47</v>
      </c>
      <c r="L9466">
        <v>1</v>
      </c>
      <c r="M9466" s="12" t="s">
        <v>48</v>
      </c>
    </row>
    <row r="9467" spans="1:13" x14ac:dyDescent="0.25">
      <c r="A9467">
        <v>9466</v>
      </c>
      <c r="B9467" s="10">
        <v>44407</v>
      </c>
      <c r="C9467" s="11">
        <v>0.78037037037037038</v>
      </c>
      <c r="D9467">
        <v>1</v>
      </c>
      <c r="E9467" s="12">
        <v>6</v>
      </c>
      <c r="I9467">
        <f t="shared" si="147"/>
        <v>0</v>
      </c>
      <c r="K9467" s="12" t="s">
        <v>47</v>
      </c>
      <c r="L9467">
        <v>1</v>
      </c>
      <c r="M9467" s="12" t="s">
        <v>48</v>
      </c>
    </row>
    <row r="9468" spans="1:13" x14ac:dyDescent="0.25">
      <c r="A9468">
        <v>9467</v>
      </c>
      <c r="B9468" s="10">
        <v>44407</v>
      </c>
      <c r="C9468" s="11">
        <v>0.78457175925925926</v>
      </c>
      <c r="D9468">
        <v>2</v>
      </c>
      <c r="E9468" s="12">
        <v>4</v>
      </c>
      <c r="I9468">
        <f t="shared" si="147"/>
        <v>0</v>
      </c>
      <c r="K9468" s="12" t="s">
        <v>47</v>
      </c>
      <c r="L9468">
        <v>2</v>
      </c>
      <c r="M9468" s="12" t="s">
        <v>48</v>
      </c>
    </row>
    <row r="9469" spans="1:13" x14ac:dyDescent="0.25">
      <c r="A9469">
        <v>9468</v>
      </c>
      <c r="B9469" s="10">
        <v>44407</v>
      </c>
      <c r="C9469" s="11">
        <v>0.78618055555555555</v>
      </c>
      <c r="D9469">
        <v>1</v>
      </c>
      <c r="E9469" s="12">
        <v>4</v>
      </c>
      <c r="I9469">
        <f t="shared" si="147"/>
        <v>0</v>
      </c>
      <c r="K9469" s="12" t="s">
        <v>47</v>
      </c>
      <c r="L9469">
        <v>1</v>
      </c>
      <c r="M9469" s="12" t="s">
        <v>48</v>
      </c>
    </row>
    <row r="9470" spans="1:13" x14ac:dyDescent="0.25">
      <c r="A9470">
        <v>9469</v>
      </c>
      <c r="B9470" s="10">
        <v>44407</v>
      </c>
      <c r="C9470" s="11">
        <v>0.78638888888888892</v>
      </c>
      <c r="D9470">
        <v>2</v>
      </c>
      <c r="E9470" s="12">
        <v>6</v>
      </c>
      <c r="I9470">
        <f t="shared" si="147"/>
        <v>0</v>
      </c>
      <c r="K9470" s="12" t="s">
        <v>47</v>
      </c>
      <c r="L9470">
        <v>1</v>
      </c>
      <c r="M9470" s="12" t="s">
        <v>48</v>
      </c>
    </row>
    <row r="9471" spans="1:13" x14ac:dyDescent="0.25">
      <c r="A9471">
        <v>9470</v>
      </c>
      <c r="B9471" s="10">
        <v>44407</v>
      </c>
      <c r="C9471" s="11">
        <v>0.7904282407407407</v>
      </c>
      <c r="D9471">
        <v>2</v>
      </c>
      <c r="E9471" s="12">
        <v>5</v>
      </c>
      <c r="I9471">
        <f t="shared" si="147"/>
        <v>0</v>
      </c>
      <c r="K9471" s="12" t="s">
        <v>47</v>
      </c>
      <c r="L9471">
        <v>1</v>
      </c>
      <c r="M9471" s="12" t="s">
        <v>48</v>
      </c>
    </row>
    <row r="9472" spans="1:13" x14ac:dyDescent="0.25">
      <c r="A9472">
        <v>9471</v>
      </c>
      <c r="B9472" s="10">
        <v>44407</v>
      </c>
      <c r="C9472" s="11">
        <v>0.79234953703703714</v>
      </c>
      <c r="D9472">
        <v>1</v>
      </c>
      <c r="E9472" s="12">
        <v>4</v>
      </c>
      <c r="I9472">
        <f t="shared" si="147"/>
        <v>0</v>
      </c>
      <c r="K9472" s="12" t="s">
        <v>47</v>
      </c>
      <c r="L9472">
        <v>1</v>
      </c>
      <c r="M9472" s="12" t="s">
        <v>48</v>
      </c>
    </row>
    <row r="9473" spans="1:13" x14ac:dyDescent="0.25">
      <c r="A9473">
        <v>9472</v>
      </c>
      <c r="B9473" s="10">
        <v>44407</v>
      </c>
      <c r="C9473" s="11">
        <v>0.79273148148148154</v>
      </c>
      <c r="D9473">
        <v>2</v>
      </c>
      <c r="E9473" s="12">
        <v>6</v>
      </c>
      <c r="I9473">
        <f t="shared" si="147"/>
        <v>0</v>
      </c>
      <c r="K9473" s="12" t="s">
        <v>47</v>
      </c>
      <c r="L9473">
        <v>1</v>
      </c>
      <c r="M9473" s="12" t="s">
        <v>48</v>
      </c>
    </row>
    <row r="9474" spans="1:13" x14ac:dyDescent="0.25">
      <c r="A9474">
        <v>9473</v>
      </c>
      <c r="B9474" s="10">
        <v>44407</v>
      </c>
      <c r="C9474" s="11">
        <v>0.7947453703703703</v>
      </c>
      <c r="D9474">
        <v>2</v>
      </c>
      <c r="E9474" s="12">
        <v>5</v>
      </c>
      <c r="I9474">
        <f t="shared" si="147"/>
        <v>0</v>
      </c>
      <c r="K9474" s="12" t="s">
        <v>47</v>
      </c>
      <c r="L9474">
        <v>1</v>
      </c>
      <c r="M9474" s="12" t="s">
        <v>48</v>
      </c>
    </row>
    <row r="9475" spans="1:13" x14ac:dyDescent="0.25">
      <c r="A9475">
        <v>9474</v>
      </c>
      <c r="B9475" s="10">
        <v>44407</v>
      </c>
      <c r="C9475" s="11">
        <v>0.79944444444444451</v>
      </c>
      <c r="D9475">
        <v>1</v>
      </c>
      <c r="E9475" s="12">
        <v>4</v>
      </c>
      <c r="I9475">
        <f t="shared" si="147"/>
        <v>0</v>
      </c>
      <c r="K9475" s="12" t="s">
        <v>47</v>
      </c>
      <c r="L9475">
        <v>1</v>
      </c>
      <c r="M9475" s="12" t="s">
        <v>48</v>
      </c>
    </row>
    <row r="9476" spans="1:13" x14ac:dyDescent="0.25">
      <c r="A9476">
        <v>9475</v>
      </c>
      <c r="B9476" s="10">
        <v>44407</v>
      </c>
      <c r="C9476" s="11">
        <v>0.79974537037037041</v>
      </c>
      <c r="D9476">
        <v>2</v>
      </c>
      <c r="E9476" s="12">
        <v>5</v>
      </c>
      <c r="I9476">
        <f t="shared" si="147"/>
        <v>0</v>
      </c>
      <c r="K9476" s="12" t="s">
        <v>47</v>
      </c>
      <c r="L9476">
        <v>1</v>
      </c>
      <c r="M9476" s="12" t="s">
        <v>48</v>
      </c>
    </row>
    <row r="9477" spans="1:13" x14ac:dyDescent="0.25">
      <c r="A9477">
        <v>9476</v>
      </c>
      <c r="B9477" s="10">
        <v>44407</v>
      </c>
      <c r="C9477" s="11">
        <v>0.80021990740740734</v>
      </c>
      <c r="D9477">
        <v>1</v>
      </c>
      <c r="E9477" s="12">
        <v>5</v>
      </c>
      <c r="I9477">
        <f t="shared" si="147"/>
        <v>0</v>
      </c>
      <c r="K9477" s="12" t="s">
        <v>47</v>
      </c>
      <c r="L9477">
        <v>1</v>
      </c>
      <c r="M9477" s="12" t="s">
        <v>48</v>
      </c>
    </row>
    <row r="9478" spans="1:13" x14ac:dyDescent="0.25">
      <c r="A9478">
        <v>9477</v>
      </c>
      <c r="B9478" s="10">
        <v>44407</v>
      </c>
      <c r="C9478" s="11">
        <v>0.8040046296296296</v>
      </c>
      <c r="D9478">
        <v>1</v>
      </c>
      <c r="E9478" s="12">
        <v>4</v>
      </c>
      <c r="I9478">
        <f t="shared" si="147"/>
        <v>0</v>
      </c>
      <c r="K9478" s="12" t="s">
        <v>47</v>
      </c>
      <c r="L9478">
        <v>1</v>
      </c>
      <c r="M9478" s="12" t="s">
        <v>48</v>
      </c>
    </row>
    <row r="9479" spans="1:13" x14ac:dyDescent="0.25">
      <c r="A9479">
        <v>9478</v>
      </c>
      <c r="B9479" s="10">
        <v>44407</v>
      </c>
      <c r="C9479" s="11">
        <v>0.80620370370370376</v>
      </c>
      <c r="D9479">
        <v>1</v>
      </c>
      <c r="E9479" s="12">
        <v>4</v>
      </c>
      <c r="I9479">
        <f t="shared" si="147"/>
        <v>0</v>
      </c>
      <c r="K9479" s="12" t="s">
        <v>47</v>
      </c>
      <c r="L9479">
        <v>1</v>
      </c>
      <c r="M9479" s="12" t="s">
        <v>48</v>
      </c>
    </row>
    <row r="9480" spans="1:13" x14ac:dyDescent="0.25">
      <c r="A9480">
        <v>9479</v>
      </c>
      <c r="B9480" s="10">
        <v>44407</v>
      </c>
      <c r="C9480" s="11">
        <v>0.80702546296296296</v>
      </c>
      <c r="D9480">
        <v>1</v>
      </c>
      <c r="E9480" s="12">
        <v>4</v>
      </c>
      <c r="I9480">
        <f t="shared" si="147"/>
        <v>0</v>
      </c>
      <c r="K9480" s="12" t="s">
        <v>47</v>
      </c>
      <c r="L9480">
        <v>1</v>
      </c>
      <c r="M9480" s="12" t="s">
        <v>48</v>
      </c>
    </row>
    <row r="9481" spans="1:13" x14ac:dyDescent="0.25">
      <c r="A9481">
        <v>9480</v>
      </c>
      <c r="B9481" s="10">
        <v>44407</v>
      </c>
      <c r="C9481" s="11">
        <v>0.81019675925925927</v>
      </c>
      <c r="D9481">
        <v>1</v>
      </c>
      <c r="E9481" s="12">
        <v>4</v>
      </c>
      <c r="I9481">
        <f t="shared" ref="I9481:I9544" si="148">SUM(F9481:H9481)</f>
        <v>0</v>
      </c>
      <c r="K9481" s="12" t="s">
        <v>47</v>
      </c>
      <c r="L9481">
        <v>1</v>
      </c>
      <c r="M9481" s="12" t="s">
        <v>48</v>
      </c>
    </row>
    <row r="9482" spans="1:13" x14ac:dyDescent="0.25">
      <c r="A9482">
        <v>9481</v>
      </c>
      <c r="B9482" s="10">
        <v>44407</v>
      </c>
      <c r="C9482" s="11">
        <v>0.81090277777777775</v>
      </c>
      <c r="D9482">
        <v>1</v>
      </c>
      <c r="E9482" s="12">
        <v>4</v>
      </c>
      <c r="F9482">
        <v>1</v>
      </c>
      <c r="I9482">
        <f t="shared" si="148"/>
        <v>1</v>
      </c>
    </row>
    <row r="9483" spans="1:13" x14ac:dyDescent="0.25">
      <c r="A9483">
        <v>9482</v>
      </c>
      <c r="B9483" s="10">
        <v>44407</v>
      </c>
      <c r="C9483" s="11">
        <v>0.81109953703703708</v>
      </c>
      <c r="D9483">
        <v>1</v>
      </c>
      <c r="E9483" s="12">
        <v>5</v>
      </c>
      <c r="I9483">
        <f t="shared" si="148"/>
        <v>0</v>
      </c>
      <c r="K9483" s="12" t="s">
        <v>47</v>
      </c>
      <c r="L9483">
        <v>1</v>
      </c>
      <c r="M9483" s="12" t="s">
        <v>48</v>
      </c>
    </row>
    <row r="9484" spans="1:13" x14ac:dyDescent="0.25">
      <c r="A9484">
        <v>9483</v>
      </c>
      <c r="B9484" s="10">
        <v>44407</v>
      </c>
      <c r="C9484" s="11">
        <v>0.81508101851851855</v>
      </c>
      <c r="D9484">
        <v>2</v>
      </c>
      <c r="E9484" s="12">
        <v>4</v>
      </c>
      <c r="I9484">
        <f t="shared" si="148"/>
        <v>0</v>
      </c>
      <c r="K9484" s="12" t="s">
        <v>47</v>
      </c>
      <c r="L9484">
        <v>1</v>
      </c>
      <c r="M9484" s="12" t="s">
        <v>48</v>
      </c>
    </row>
    <row r="9485" spans="1:13" x14ac:dyDescent="0.25">
      <c r="A9485">
        <v>9484</v>
      </c>
      <c r="B9485" s="10">
        <v>44407</v>
      </c>
      <c r="C9485" s="11">
        <v>0.81552083333333336</v>
      </c>
      <c r="D9485">
        <v>2</v>
      </c>
      <c r="E9485" s="12">
        <v>5</v>
      </c>
      <c r="I9485">
        <f t="shared" si="148"/>
        <v>0</v>
      </c>
      <c r="K9485" s="12" t="s">
        <v>47</v>
      </c>
      <c r="L9485">
        <v>2</v>
      </c>
      <c r="M9485" s="12" t="s">
        <v>48</v>
      </c>
    </row>
    <row r="9486" spans="1:13" x14ac:dyDescent="0.25">
      <c r="A9486">
        <v>9485</v>
      </c>
      <c r="B9486" s="10">
        <v>44407</v>
      </c>
      <c r="C9486" s="11">
        <v>0.81638888888888894</v>
      </c>
      <c r="D9486">
        <v>2</v>
      </c>
      <c r="E9486" s="12">
        <v>4</v>
      </c>
      <c r="I9486">
        <f t="shared" si="148"/>
        <v>0</v>
      </c>
      <c r="K9486" s="12" t="s">
        <v>47</v>
      </c>
      <c r="L9486">
        <v>2</v>
      </c>
      <c r="M9486" s="12" t="s">
        <v>48</v>
      </c>
    </row>
    <row r="9487" spans="1:13" x14ac:dyDescent="0.25">
      <c r="A9487">
        <v>9486</v>
      </c>
      <c r="B9487" s="10">
        <v>44407</v>
      </c>
      <c r="C9487" s="11">
        <v>0.81725694444444441</v>
      </c>
      <c r="D9487">
        <v>1</v>
      </c>
      <c r="E9487" s="12">
        <v>4</v>
      </c>
      <c r="I9487">
        <f t="shared" si="148"/>
        <v>0</v>
      </c>
      <c r="K9487" s="12" t="s">
        <v>47</v>
      </c>
      <c r="L9487">
        <v>2</v>
      </c>
      <c r="M9487" s="12" t="s">
        <v>48</v>
      </c>
    </row>
    <row r="9488" spans="1:13" x14ac:dyDescent="0.25">
      <c r="A9488">
        <v>9487</v>
      </c>
      <c r="B9488" s="10">
        <v>44407</v>
      </c>
      <c r="C9488" s="11">
        <v>0.82148148148148137</v>
      </c>
      <c r="D9488">
        <v>1</v>
      </c>
      <c r="E9488" s="12">
        <v>6</v>
      </c>
      <c r="I9488">
        <f t="shared" si="148"/>
        <v>0</v>
      </c>
      <c r="K9488" s="12" t="s">
        <v>47</v>
      </c>
      <c r="L9488">
        <v>2</v>
      </c>
      <c r="M9488" s="12" t="s">
        <v>54</v>
      </c>
    </row>
    <row r="9489" spans="1:13" x14ac:dyDescent="0.25">
      <c r="A9489">
        <v>9488</v>
      </c>
      <c r="B9489" s="10">
        <v>44407</v>
      </c>
      <c r="C9489" s="11">
        <v>0.82409722222222215</v>
      </c>
      <c r="D9489">
        <v>1</v>
      </c>
      <c r="E9489" s="12">
        <v>4</v>
      </c>
      <c r="I9489">
        <f t="shared" si="148"/>
        <v>0</v>
      </c>
      <c r="K9489" s="12" t="s">
        <v>47</v>
      </c>
      <c r="L9489">
        <v>1</v>
      </c>
      <c r="M9489" s="12" t="s">
        <v>48</v>
      </c>
    </row>
    <row r="9490" spans="1:13" x14ac:dyDescent="0.25">
      <c r="A9490">
        <v>9489</v>
      </c>
      <c r="B9490" s="10">
        <v>44407</v>
      </c>
      <c r="C9490" s="11">
        <v>0.82532407407407404</v>
      </c>
      <c r="D9490">
        <v>2</v>
      </c>
      <c r="E9490" s="12">
        <v>6</v>
      </c>
      <c r="I9490">
        <f t="shared" si="148"/>
        <v>0</v>
      </c>
      <c r="K9490" s="12" t="s">
        <v>47</v>
      </c>
      <c r="L9490">
        <v>1</v>
      </c>
      <c r="M9490" s="12" t="s">
        <v>48</v>
      </c>
    </row>
    <row r="9491" spans="1:13" x14ac:dyDescent="0.25">
      <c r="A9491">
        <v>9490</v>
      </c>
      <c r="B9491" s="10">
        <v>44407</v>
      </c>
      <c r="C9491" s="11">
        <v>0.8256944444444444</v>
      </c>
      <c r="D9491">
        <v>2</v>
      </c>
      <c r="E9491" s="12">
        <v>5.6</v>
      </c>
      <c r="I9491">
        <f t="shared" si="148"/>
        <v>0</v>
      </c>
      <c r="K9491" s="12" t="s">
        <v>47</v>
      </c>
      <c r="L9491">
        <v>2</v>
      </c>
      <c r="M9491" s="12" t="s">
        <v>48</v>
      </c>
    </row>
    <row r="9492" spans="1:13" x14ac:dyDescent="0.25">
      <c r="A9492">
        <v>9491</v>
      </c>
      <c r="B9492" s="10">
        <v>44407</v>
      </c>
      <c r="C9492" s="11">
        <v>0.82627314814814812</v>
      </c>
      <c r="D9492">
        <v>1</v>
      </c>
      <c r="E9492" s="12">
        <v>6</v>
      </c>
      <c r="I9492">
        <f t="shared" si="148"/>
        <v>0</v>
      </c>
      <c r="K9492" s="12" t="s">
        <v>47</v>
      </c>
      <c r="L9492">
        <v>1</v>
      </c>
      <c r="M9492" s="12" t="s">
        <v>48</v>
      </c>
    </row>
    <row r="9493" spans="1:13" x14ac:dyDescent="0.25">
      <c r="A9493">
        <v>9492</v>
      </c>
      <c r="B9493" s="10">
        <v>44407</v>
      </c>
      <c r="C9493" s="11">
        <v>0.828125</v>
      </c>
      <c r="D9493">
        <v>2</v>
      </c>
      <c r="E9493" s="12">
        <v>6</v>
      </c>
      <c r="I9493">
        <f t="shared" si="148"/>
        <v>0</v>
      </c>
      <c r="K9493" s="12" t="s">
        <v>47</v>
      </c>
      <c r="L9493">
        <v>1</v>
      </c>
      <c r="M9493" s="12" t="s">
        <v>49</v>
      </c>
    </row>
    <row r="9494" spans="1:13" x14ac:dyDescent="0.25">
      <c r="A9494">
        <v>9493</v>
      </c>
      <c r="B9494" s="10">
        <v>44407</v>
      </c>
      <c r="C9494" s="11">
        <v>0.83263888888888893</v>
      </c>
      <c r="D9494">
        <v>1</v>
      </c>
      <c r="E9494" s="12">
        <v>4</v>
      </c>
      <c r="I9494">
        <f t="shared" si="148"/>
        <v>0</v>
      </c>
      <c r="K9494" s="12" t="s">
        <v>47</v>
      </c>
      <c r="L9494">
        <v>1</v>
      </c>
      <c r="M9494" s="12" t="s">
        <v>49</v>
      </c>
    </row>
    <row r="9495" spans="1:13" x14ac:dyDescent="0.25">
      <c r="A9495">
        <v>9494</v>
      </c>
      <c r="B9495" s="10">
        <v>44407</v>
      </c>
      <c r="C9495" s="11">
        <v>0.83307870370370374</v>
      </c>
      <c r="D9495">
        <v>1</v>
      </c>
      <c r="E9495" s="12">
        <v>4</v>
      </c>
      <c r="I9495">
        <f t="shared" si="148"/>
        <v>0</v>
      </c>
      <c r="K9495" s="12" t="s">
        <v>47</v>
      </c>
      <c r="L9495">
        <v>1</v>
      </c>
      <c r="M9495" s="12" t="s">
        <v>48</v>
      </c>
    </row>
    <row r="9496" spans="1:13" x14ac:dyDescent="0.25">
      <c r="A9496">
        <v>9495</v>
      </c>
      <c r="B9496" s="10">
        <v>44407</v>
      </c>
      <c r="C9496" s="11">
        <v>0.83343750000000005</v>
      </c>
      <c r="D9496">
        <v>1</v>
      </c>
      <c r="E9496" s="12">
        <v>6</v>
      </c>
      <c r="I9496">
        <f t="shared" si="148"/>
        <v>0</v>
      </c>
      <c r="K9496" s="12" t="s">
        <v>47</v>
      </c>
      <c r="L9496">
        <v>2</v>
      </c>
      <c r="M9496" s="12" t="s">
        <v>48</v>
      </c>
    </row>
    <row r="9497" spans="1:13" x14ac:dyDescent="0.25">
      <c r="A9497">
        <v>9496</v>
      </c>
      <c r="B9497" s="10">
        <v>44407</v>
      </c>
      <c r="C9497" s="11">
        <v>0.83398148148148143</v>
      </c>
      <c r="D9497">
        <v>2</v>
      </c>
      <c r="E9497" s="12">
        <v>4</v>
      </c>
      <c r="I9497">
        <f t="shared" si="148"/>
        <v>0</v>
      </c>
      <c r="K9497" s="12" t="s">
        <v>47</v>
      </c>
      <c r="L9497">
        <v>2</v>
      </c>
      <c r="M9497" s="12" t="s">
        <v>54</v>
      </c>
    </row>
    <row r="9498" spans="1:13" x14ac:dyDescent="0.25">
      <c r="A9498">
        <v>9497</v>
      </c>
      <c r="B9498" s="10">
        <v>44407</v>
      </c>
      <c r="C9498" s="11">
        <v>0.83523148148148152</v>
      </c>
      <c r="D9498">
        <v>2</v>
      </c>
      <c r="E9498" s="12">
        <v>5</v>
      </c>
      <c r="I9498">
        <f t="shared" si="148"/>
        <v>0</v>
      </c>
      <c r="K9498" s="12" t="s">
        <v>47</v>
      </c>
      <c r="L9498">
        <v>1</v>
      </c>
      <c r="M9498" s="12" t="s">
        <v>48</v>
      </c>
    </row>
    <row r="9499" spans="1:13" x14ac:dyDescent="0.25">
      <c r="A9499">
        <v>9498</v>
      </c>
      <c r="B9499" s="10">
        <v>44407</v>
      </c>
      <c r="C9499" s="11">
        <v>0.83728009259259262</v>
      </c>
      <c r="D9499">
        <v>1</v>
      </c>
      <c r="E9499" s="12">
        <v>4</v>
      </c>
      <c r="I9499">
        <f t="shared" si="148"/>
        <v>0</v>
      </c>
      <c r="K9499" s="12" t="s">
        <v>47</v>
      </c>
      <c r="L9499">
        <v>1</v>
      </c>
      <c r="M9499" s="12" t="s">
        <v>48</v>
      </c>
    </row>
    <row r="9500" spans="1:13" x14ac:dyDescent="0.25">
      <c r="A9500">
        <v>9499</v>
      </c>
      <c r="B9500" s="10">
        <v>44407</v>
      </c>
      <c r="C9500" s="11">
        <v>0.83820601851851861</v>
      </c>
      <c r="D9500">
        <v>1</v>
      </c>
      <c r="E9500" s="12">
        <v>6</v>
      </c>
      <c r="I9500">
        <f t="shared" si="148"/>
        <v>0</v>
      </c>
      <c r="K9500" s="12" t="s">
        <v>47</v>
      </c>
      <c r="L9500">
        <v>1</v>
      </c>
      <c r="M9500" s="12" t="s">
        <v>48</v>
      </c>
    </row>
    <row r="9501" spans="1:13" x14ac:dyDescent="0.25">
      <c r="A9501">
        <v>9500</v>
      </c>
      <c r="B9501" s="10">
        <v>44407</v>
      </c>
      <c r="C9501" s="11">
        <v>0.84047453703703701</v>
      </c>
      <c r="D9501">
        <v>1</v>
      </c>
      <c r="E9501" s="12">
        <v>5</v>
      </c>
      <c r="G9501">
        <v>1</v>
      </c>
      <c r="I9501">
        <f t="shared" si="148"/>
        <v>1</v>
      </c>
    </row>
    <row r="9502" spans="1:13" x14ac:dyDescent="0.25">
      <c r="A9502">
        <v>9501</v>
      </c>
      <c r="B9502" s="10">
        <v>44407</v>
      </c>
      <c r="C9502" s="11">
        <v>0.84052083333333327</v>
      </c>
      <c r="D9502">
        <v>1</v>
      </c>
      <c r="E9502" s="12">
        <v>4</v>
      </c>
      <c r="I9502">
        <f t="shared" si="148"/>
        <v>0</v>
      </c>
      <c r="K9502" s="12" t="s">
        <v>47</v>
      </c>
      <c r="L9502">
        <v>1</v>
      </c>
      <c r="M9502" s="12" t="s">
        <v>49</v>
      </c>
    </row>
    <row r="9503" spans="1:13" x14ac:dyDescent="0.25">
      <c r="A9503">
        <v>9502</v>
      </c>
      <c r="B9503" s="10">
        <v>44407</v>
      </c>
      <c r="C9503" s="11">
        <v>0.84174768518518517</v>
      </c>
      <c r="D9503">
        <v>2</v>
      </c>
      <c r="E9503" s="12">
        <v>6</v>
      </c>
      <c r="I9503">
        <f t="shared" si="148"/>
        <v>0</v>
      </c>
      <c r="K9503" s="12" t="s">
        <v>47</v>
      </c>
      <c r="L9503">
        <v>1</v>
      </c>
      <c r="M9503" s="12" t="s">
        <v>48</v>
      </c>
    </row>
    <row r="9504" spans="1:13" x14ac:dyDescent="0.25">
      <c r="A9504">
        <v>9503</v>
      </c>
      <c r="B9504" s="10">
        <v>44407</v>
      </c>
      <c r="C9504" s="11">
        <v>0.84517361111111111</v>
      </c>
      <c r="D9504">
        <v>1</v>
      </c>
      <c r="E9504" s="12">
        <v>4</v>
      </c>
      <c r="I9504">
        <f t="shared" si="148"/>
        <v>0</v>
      </c>
      <c r="K9504" s="12" t="s">
        <v>47</v>
      </c>
      <c r="L9504">
        <v>1</v>
      </c>
      <c r="M9504" s="12" t="s">
        <v>49</v>
      </c>
    </row>
    <row r="9505" spans="1:13" x14ac:dyDescent="0.25">
      <c r="A9505">
        <v>9504</v>
      </c>
      <c r="B9505" s="10">
        <v>44407</v>
      </c>
      <c r="C9505" s="11">
        <v>0.84582175925925929</v>
      </c>
      <c r="D9505">
        <v>1</v>
      </c>
      <c r="E9505" s="12">
        <v>6</v>
      </c>
      <c r="I9505">
        <f t="shared" si="148"/>
        <v>0</v>
      </c>
      <c r="K9505" s="12" t="s">
        <v>47</v>
      </c>
      <c r="L9505">
        <v>2</v>
      </c>
      <c r="M9505" s="12" t="s">
        <v>49</v>
      </c>
    </row>
    <row r="9506" spans="1:13" x14ac:dyDescent="0.25">
      <c r="A9506">
        <v>9505</v>
      </c>
      <c r="B9506" s="10">
        <v>44407</v>
      </c>
      <c r="C9506" s="11">
        <v>0.84611111111111104</v>
      </c>
      <c r="D9506">
        <v>1</v>
      </c>
      <c r="E9506" s="12">
        <v>6</v>
      </c>
      <c r="I9506">
        <f t="shared" si="148"/>
        <v>0</v>
      </c>
      <c r="K9506" s="12" t="s">
        <v>47</v>
      </c>
      <c r="L9506">
        <v>1</v>
      </c>
      <c r="M9506" s="12" t="s">
        <v>48</v>
      </c>
    </row>
    <row r="9507" spans="1:13" x14ac:dyDescent="0.25">
      <c r="A9507">
        <v>9506</v>
      </c>
      <c r="B9507" s="10">
        <v>44407</v>
      </c>
      <c r="C9507" s="11">
        <v>0.84770833333333329</v>
      </c>
      <c r="D9507">
        <v>1</v>
      </c>
      <c r="E9507" s="12">
        <v>4</v>
      </c>
      <c r="I9507">
        <f t="shared" si="148"/>
        <v>0</v>
      </c>
      <c r="K9507" s="12" t="s">
        <v>47</v>
      </c>
      <c r="L9507">
        <v>1</v>
      </c>
      <c r="M9507" s="12" t="s">
        <v>49</v>
      </c>
    </row>
    <row r="9508" spans="1:13" x14ac:dyDescent="0.25">
      <c r="A9508">
        <v>9507</v>
      </c>
      <c r="B9508" s="10">
        <v>44407</v>
      </c>
      <c r="C9508" s="11">
        <v>0.84803240740740737</v>
      </c>
      <c r="D9508">
        <v>2</v>
      </c>
      <c r="E9508" s="12">
        <v>4</v>
      </c>
      <c r="I9508">
        <f t="shared" si="148"/>
        <v>0</v>
      </c>
      <c r="K9508" s="12" t="s">
        <v>47</v>
      </c>
      <c r="L9508">
        <v>1</v>
      </c>
      <c r="M9508" s="12" t="s">
        <v>49</v>
      </c>
    </row>
    <row r="9509" spans="1:13" x14ac:dyDescent="0.25">
      <c r="A9509">
        <v>9508</v>
      </c>
      <c r="B9509" s="10">
        <v>44407</v>
      </c>
      <c r="C9509" s="11">
        <v>0.8502777777777778</v>
      </c>
      <c r="D9509">
        <v>2</v>
      </c>
      <c r="E9509" s="12">
        <v>6</v>
      </c>
      <c r="I9509">
        <f t="shared" si="148"/>
        <v>0</v>
      </c>
      <c r="K9509" s="12" t="s">
        <v>47</v>
      </c>
      <c r="L9509">
        <v>1</v>
      </c>
      <c r="M9509" s="12" t="s">
        <v>49</v>
      </c>
    </row>
    <row r="9510" spans="1:13" x14ac:dyDescent="0.25">
      <c r="A9510">
        <v>9509</v>
      </c>
      <c r="B9510" s="10">
        <v>44407</v>
      </c>
      <c r="C9510" s="11">
        <v>0.85506944444444455</v>
      </c>
      <c r="D9510">
        <v>1</v>
      </c>
      <c r="E9510" s="12">
        <v>5</v>
      </c>
      <c r="I9510">
        <f t="shared" si="148"/>
        <v>0</v>
      </c>
      <c r="K9510" s="12" t="s">
        <v>47</v>
      </c>
      <c r="L9510">
        <v>1</v>
      </c>
      <c r="M9510" s="12" t="s">
        <v>49</v>
      </c>
    </row>
    <row r="9511" spans="1:13" x14ac:dyDescent="0.25">
      <c r="A9511">
        <v>9510</v>
      </c>
      <c r="B9511" s="10">
        <v>44407</v>
      </c>
      <c r="C9511" s="11">
        <v>0.85670138888888892</v>
      </c>
      <c r="D9511">
        <v>1</v>
      </c>
      <c r="E9511" s="12">
        <v>4</v>
      </c>
      <c r="I9511">
        <f t="shared" si="148"/>
        <v>0</v>
      </c>
      <c r="K9511" s="12" t="s">
        <v>47</v>
      </c>
      <c r="L9511">
        <v>2</v>
      </c>
      <c r="M9511" s="12" t="s">
        <v>48</v>
      </c>
    </row>
    <row r="9512" spans="1:13" x14ac:dyDescent="0.25">
      <c r="A9512">
        <v>9511</v>
      </c>
      <c r="B9512" s="10">
        <v>44407</v>
      </c>
      <c r="C9512" s="11">
        <v>0.85773148148148148</v>
      </c>
      <c r="D9512">
        <v>2</v>
      </c>
      <c r="E9512" s="12">
        <v>6</v>
      </c>
      <c r="I9512">
        <f t="shared" si="148"/>
        <v>0</v>
      </c>
      <c r="K9512" s="12" t="s">
        <v>47</v>
      </c>
      <c r="L9512">
        <v>1</v>
      </c>
      <c r="M9512" s="12" t="s">
        <v>48</v>
      </c>
    </row>
    <row r="9513" spans="1:13" x14ac:dyDescent="0.25">
      <c r="A9513">
        <v>9512</v>
      </c>
      <c r="B9513" s="10">
        <v>44407</v>
      </c>
      <c r="C9513" s="11">
        <v>0.86526620370370377</v>
      </c>
      <c r="D9513">
        <v>1</v>
      </c>
      <c r="E9513" s="12">
        <v>5</v>
      </c>
      <c r="I9513">
        <f t="shared" si="148"/>
        <v>0</v>
      </c>
      <c r="K9513" s="12" t="s">
        <v>47</v>
      </c>
      <c r="L9513">
        <v>1</v>
      </c>
      <c r="M9513" s="12" t="s">
        <v>49</v>
      </c>
    </row>
    <row r="9514" spans="1:13" x14ac:dyDescent="0.25">
      <c r="A9514">
        <v>9513</v>
      </c>
      <c r="B9514" s="10">
        <v>44407</v>
      </c>
      <c r="C9514" s="11">
        <v>0.86711805555555566</v>
      </c>
      <c r="D9514">
        <v>1</v>
      </c>
      <c r="E9514" s="12">
        <v>4</v>
      </c>
      <c r="I9514">
        <f t="shared" si="148"/>
        <v>0</v>
      </c>
      <c r="K9514" s="12" t="s">
        <v>47</v>
      </c>
      <c r="L9514">
        <v>1</v>
      </c>
      <c r="M9514" s="12" t="s">
        <v>48</v>
      </c>
    </row>
    <row r="9515" spans="1:13" x14ac:dyDescent="0.25">
      <c r="A9515">
        <v>9514</v>
      </c>
      <c r="B9515" s="10">
        <v>44407</v>
      </c>
      <c r="C9515" s="11">
        <v>0.86876157407407406</v>
      </c>
      <c r="D9515">
        <v>1</v>
      </c>
      <c r="E9515" s="12">
        <v>5</v>
      </c>
      <c r="I9515">
        <f t="shared" si="148"/>
        <v>0</v>
      </c>
      <c r="K9515" s="12" t="s">
        <v>47</v>
      </c>
      <c r="L9515">
        <v>2</v>
      </c>
      <c r="M9515" s="12" t="s">
        <v>54</v>
      </c>
    </row>
    <row r="9516" spans="1:13" x14ac:dyDescent="0.25">
      <c r="A9516">
        <v>9515</v>
      </c>
      <c r="B9516" s="10">
        <v>44407</v>
      </c>
      <c r="C9516" s="11">
        <v>0.87438657407407405</v>
      </c>
      <c r="D9516">
        <v>1</v>
      </c>
      <c r="E9516" s="12">
        <v>6</v>
      </c>
      <c r="I9516">
        <f t="shared" si="148"/>
        <v>0</v>
      </c>
      <c r="K9516" s="12" t="s">
        <v>47</v>
      </c>
      <c r="L9516">
        <v>1</v>
      </c>
      <c r="M9516" s="12" t="s">
        <v>49</v>
      </c>
    </row>
    <row r="9517" spans="1:13" x14ac:dyDescent="0.25">
      <c r="A9517">
        <v>9516</v>
      </c>
      <c r="B9517" s="10">
        <v>44407</v>
      </c>
      <c r="C9517" s="11">
        <v>0.87574074074074071</v>
      </c>
      <c r="D9517">
        <v>2</v>
      </c>
      <c r="E9517" s="12">
        <v>4</v>
      </c>
      <c r="I9517">
        <f t="shared" si="148"/>
        <v>0</v>
      </c>
      <c r="K9517" s="12" t="s">
        <v>47</v>
      </c>
      <c r="L9517">
        <v>1</v>
      </c>
      <c r="M9517" s="12" t="s">
        <v>48</v>
      </c>
    </row>
    <row r="9518" spans="1:13" x14ac:dyDescent="0.25">
      <c r="A9518">
        <v>9517</v>
      </c>
      <c r="B9518" s="10">
        <v>44407</v>
      </c>
      <c r="C9518" s="11">
        <v>0.87577546296296294</v>
      </c>
      <c r="D9518">
        <v>1</v>
      </c>
      <c r="E9518" s="12" t="s">
        <v>28</v>
      </c>
      <c r="I9518">
        <f t="shared" si="148"/>
        <v>0</v>
      </c>
      <c r="K9518" s="12" t="s">
        <v>47</v>
      </c>
      <c r="L9518">
        <v>14</v>
      </c>
      <c r="M9518" s="12" t="s">
        <v>195</v>
      </c>
    </row>
    <row r="9519" spans="1:13" x14ac:dyDescent="0.25">
      <c r="A9519">
        <v>9518</v>
      </c>
      <c r="B9519" s="10">
        <v>44407</v>
      </c>
      <c r="C9519" s="11">
        <v>0.87593750000000004</v>
      </c>
      <c r="D9519">
        <v>2</v>
      </c>
      <c r="E9519" s="12">
        <v>4</v>
      </c>
      <c r="I9519">
        <f t="shared" si="148"/>
        <v>0</v>
      </c>
      <c r="K9519" s="12" t="s">
        <v>47</v>
      </c>
      <c r="L9519">
        <v>1</v>
      </c>
      <c r="M9519" s="12" t="s">
        <v>48</v>
      </c>
    </row>
    <row r="9520" spans="1:13" x14ac:dyDescent="0.25">
      <c r="A9520">
        <v>9519</v>
      </c>
      <c r="B9520" s="10">
        <v>44407</v>
      </c>
      <c r="C9520" s="11">
        <v>0.87607638888888895</v>
      </c>
      <c r="D9520">
        <v>2</v>
      </c>
      <c r="E9520" s="12">
        <v>4</v>
      </c>
      <c r="I9520">
        <f t="shared" si="148"/>
        <v>0</v>
      </c>
      <c r="K9520" s="12" t="s">
        <v>47</v>
      </c>
      <c r="L9520">
        <v>7</v>
      </c>
      <c r="M9520" s="12" t="s">
        <v>48</v>
      </c>
    </row>
    <row r="9521" spans="1:13" x14ac:dyDescent="0.25">
      <c r="A9521">
        <v>9520</v>
      </c>
      <c r="B9521" s="10">
        <v>44407</v>
      </c>
      <c r="C9521" s="11">
        <v>0.87648148148148142</v>
      </c>
      <c r="D9521">
        <v>2</v>
      </c>
      <c r="E9521" s="12">
        <v>4.5</v>
      </c>
      <c r="I9521">
        <f t="shared" si="148"/>
        <v>0</v>
      </c>
      <c r="K9521" s="12" t="s">
        <v>47</v>
      </c>
      <c r="L9521">
        <v>9</v>
      </c>
      <c r="M9521" s="12" t="s">
        <v>74</v>
      </c>
    </row>
    <row r="9522" spans="1:13" x14ac:dyDescent="0.25">
      <c r="A9522">
        <v>9521</v>
      </c>
      <c r="B9522" s="10">
        <v>44407</v>
      </c>
      <c r="C9522" s="11">
        <v>0.8769097222222223</v>
      </c>
      <c r="D9522">
        <v>1</v>
      </c>
      <c r="E9522" s="12">
        <v>4</v>
      </c>
      <c r="I9522">
        <f t="shared" si="148"/>
        <v>0</v>
      </c>
      <c r="K9522" s="12" t="s">
        <v>47</v>
      </c>
      <c r="L9522">
        <v>1</v>
      </c>
      <c r="M9522" s="12" t="s">
        <v>48</v>
      </c>
    </row>
    <row r="9523" spans="1:13" x14ac:dyDescent="0.25">
      <c r="A9523">
        <v>9522</v>
      </c>
      <c r="B9523" s="10">
        <v>44407</v>
      </c>
      <c r="C9523" s="11">
        <v>0.8777314814814815</v>
      </c>
      <c r="D9523">
        <v>2</v>
      </c>
      <c r="E9523" s="12">
        <v>4</v>
      </c>
      <c r="I9523">
        <f t="shared" si="148"/>
        <v>0</v>
      </c>
      <c r="K9523" s="12" t="s">
        <v>47</v>
      </c>
      <c r="L9523">
        <v>1</v>
      </c>
      <c r="M9523" s="12" t="s">
        <v>49</v>
      </c>
    </row>
    <row r="9524" spans="1:13" x14ac:dyDescent="0.25">
      <c r="A9524">
        <v>9523</v>
      </c>
      <c r="B9524" s="10">
        <v>44407</v>
      </c>
      <c r="C9524" s="11">
        <v>0.87991898148148151</v>
      </c>
      <c r="D9524">
        <v>2</v>
      </c>
      <c r="E9524" s="12">
        <v>5</v>
      </c>
      <c r="I9524">
        <f t="shared" si="148"/>
        <v>0</v>
      </c>
      <c r="K9524" s="12" t="s">
        <v>47</v>
      </c>
      <c r="L9524">
        <v>1</v>
      </c>
      <c r="M9524" s="12" t="s">
        <v>49</v>
      </c>
    </row>
    <row r="9525" spans="1:13" x14ac:dyDescent="0.25">
      <c r="A9525">
        <v>9524</v>
      </c>
      <c r="B9525" s="10">
        <v>44407</v>
      </c>
      <c r="C9525" s="11">
        <v>0.88193287037037038</v>
      </c>
      <c r="D9525">
        <v>2</v>
      </c>
      <c r="E9525" s="12">
        <v>5</v>
      </c>
      <c r="I9525">
        <f t="shared" si="148"/>
        <v>0</v>
      </c>
      <c r="K9525" s="12" t="s">
        <v>47</v>
      </c>
      <c r="L9525">
        <v>1</v>
      </c>
      <c r="M9525" s="12" t="s">
        <v>49</v>
      </c>
    </row>
    <row r="9526" spans="1:13" x14ac:dyDescent="0.25">
      <c r="A9526">
        <v>9525</v>
      </c>
      <c r="B9526" s="10">
        <v>44407</v>
      </c>
      <c r="C9526" s="11">
        <v>0.88428240740740749</v>
      </c>
      <c r="D9526">
        <v>1</v>
      </c>
      <c r="E9526" s="12">
        <v>4</v>
      </c>
      <c r="I9526">
        <f t="shared" si="148"/>
        <v>0</v>
      </c>
      <c r="K9526" s="12" t="s">
        <v>47</v>
      </c>
      <c r="L9526">
        <v>4</v>
      </c>
      <c r="M9526" s="12" t="s">
        <v>59</v>
      </c>
    </row>
    <row r="9527" spans="1:13" x14ac:dyDescent="0.25">
      <c r="A9527">
        <v>9526</v>
      </c>
      <c r="B9527" s="10">
        <v>44407</v>
      </c>
      <c r="C9527" s="11">
        <v>0.88489583333333333</v>
      </c>
      <c r="D9527">
        <v>2</v>
      </c>
      <c r="E9527" s="12">
        <v>6</v>
      </c>
      <c r="I9527">
        <f t="shared" si="148"/>
        <v>0</v>
      </c>
      <c r="K9527" s="12" t="s">
        <v>47</v>
      </c>
      <c r="L9527">
        <v>2</v>
      </c>
      <c r="M9527" s="12" t="s">
        <v>54</v>
      </c>
    </row>
    <row r="9528" spans="1:13" x14ac:dyDescent="0.25">
      <c r="A9528">
        <v>9527</v>
      </c>
      <c r="B9528" s="10">
        <v>44407</v>
      </c>
      <c r="C9528" s="11">
        <v>0.88587962962962974</v>
      </c>
      <c r="D9528">
        <v>2</v>
      </c>
      <c r="E9528" s="12">
        <v>6</v>
      </c>
      <c r="I9528">
        <f t="shared" si="148"/>
        <v>0</v>
      </c>
      <c r="K9528" s="12" t="s">
        <v>47</v>
      </c>
      <c r="L9528">
        <v>2</v>
      </c>
      <c r="M9528" s="12" t="s">
        <v>48</v>
      </c>
    </row>
    <row r="9529" spans="1:13" x14ac:dyDescent="0.25">
      <c r="A9529">
        <v>9528</v>
      </c>
      <c r="B9529" s="10">
        <v>44407</v>
      </c>
      <c r="C9529" s="11">
        <v>0.88627314814814817</v>
      </c>
      <c r="D9529">
        <v>1</v>
      </c>
      <c r="E9529" s="12">
        <v>6</v>
      </c>
      <c r="I9529">
        <f t="shared" si="148"/>
        <v>0</v>
      </c>
      <c r="K9529" s="12" t="s">
        <v>47</v>
      </c>
      <c r="L9529">
        <v>1</v>
      </c>
      <c r="M9529" s="12" t="s">
        <v>48</v>
      </c>
    </row>
    <row r="9530" spans="1:13" x14ac:dyDescent="0.25">
      <c r="A9530">
        <v>9529</v>
      </c>
      <c r="B9530" s="10">
        <v>44407</v>
      </c>
      <c r="C9530" s="11">
        <v>0.88758101851851856</v>
      </c>
      <c r="D9530">
        <v>2</v>
      </c>
      <c r="E9530" s="12">
        <v>4</v>
      </c>
      <c r="I9530">
        <f t="shared" si="148"/>
        <v>0</v>
      </c>
      <c r="K9530" s="12" t="s">
        <v>47</v>
      </c>
      <c r="L9530">
        <v>2</v>
      </c>
      <c r="M9530" s="12" t="s">
        <v>48</v>
      </c>
    </row>
    <row r="9531" spans="1:13" x14ac:dyDescent="0.25">
      <c r="A9531">
        <v>9530</v>
      </c>
      <c r="B9531" s="10">
        <v>44407</v>
      </c>
      <c r="C9531" s="11">
        <v>0.88795138888888892</v>
      </c>
      <c r="D9531">
        <v>1</v>
      </c>
      <c r="E9531" s="12">
        <v>5</v>
      </c>
      <c r="I9531">
        <f t="shared" si="148"/>
        <v>0</v>
      </c>
      <c r="K9531" s="12" t="s">
        <v>47</v>
      </c>
      <c r="L9531">
        <v>1</v>
      </c>
      <c r="M9531" s="12" t="s">
        <v>48</v>
      </c>
    </row>
    <row r="9532" spans="1:13" x14ac:dyDescent="0.25">
      <c r="A9532">
        <v>9531</v>
      </c>
      <c r="B9532" s="10">
        <v>44407</v>
      </c>
      <c r="C9532" s="11">
        <v>0.89086805555555559</v>
      </c>
      <c r="D9532">
        <v>1</v>
      </c>
      <c r="E9532" s="12">
        <v>6</v>
      </c>
      <c r="I9532">
        <f t="shared" si="148"/>
        <v>0</v>
      </c>
      <c r="K9532" s="12" t="s">
        <v>47</v>
      </c>
      <c r="L9532">
        <v>1</v>
      </c>
      <c r="M9532" s="12" t="s">
        <v>49</v>
      </c>
    </row>
    <row r="9533" spans="1:13" x14ac:dyDescent="0.25">
      <c r="A9533">
        <v>9532</v>
      </c>
      <c r="B9533" s="10">
        <v>44407</v>
      </c>
      <c r="C9533" s="11">
        <v>0.89152777777777781</v>
      </c>
      <c r="D9533">
        <v>1</v>
      </c>
      <c r="E9533" s="12">
        <v>5</v>
      </c>
      <c r="I9533">
        <f t="shared" si="148"/>
        <v>0</v>
      </c>
      <c r="K9533" s="12" t="s">
        <v>47</v>
      </c>
      <c r="L9533">
        <v>1</v>
      </c>
      <c r="M9533" s="12" t="s">
        <v>48</v>
      </c>
    </row>
    <row r="9534" spans="1:13" x14ac:dyDescent="0.25">
      <c r="A9534">
        <v>9533</v>
      </c>
      <c r="B9534" s="10">
        <v>44407</v>
      </c>
      <c r="C9534" s="11">
        <v>0.89210648148148142</v>
      </c>
      <c r="D9534">
        <v>1</v>
      </c>
      <c r="E9534" s="12">
        <v>5</v>
      </c>
      <c r="I9534">
        <f t="shared" si="148"/>
        <v>0</v>
      </c>
      <c r="K9534" s="12" t="s">
        <v>47</v>
      </c>
      <c r="L9534">
        <v>1</v>
      </c>
      <c r="M9534" s="12" t="s">
        <v>48</v>
      </c>
    </row>
    <row r="9535" spans="1:13" x14ac:dyDescent="0.25">
      <c r="A9535">
        <v>9534</v>
      </c>
      <c r="B9535" s="10">
        <v>44407</v>
      </c>
      <c r="C9535" s="11">
        <v>0.89263888888888887</v>
      </c>
      <c r="D9535">
        <v>1</v>
      </c>
      <c r="E9535" s="12">
        <v>5</v>
      </c>
      <c r="I9535">
        <f t="shared" si="148"/>
        <v>0</v>
      </c>
      <c r="K9535" s="12" t="s">
        <v>47</v>
      </c>
      <c r="L9535">
        <v>1</v>
      </c>
      <c r="M9535" s="12" t="s">
        <v>48</v>
      </c>
    </row>
    <row r="9536" spans="1:13" x14ac:dyDescent="0.25">
      <c r="A9536">
        <v>9535</v>
      </c>
      <c r="B9536" s="10">
        <v>44407</v>
      </c>
      <c r="C9536" s="11">
        <v>0.89298611111111104</v>
      </c>
      <c r="D9536">
        <v>1</v>
      </c>
      <c r="E9536" s="12">
        <v>4</v>
      </c>
      <c r="I9536">
        <f t="shared" si="148"/>
        <v>0</v>
      </c>
      <c r="K9536" s="12" t="s">
        <v>47</v>
      </c>
      <c r="L9536">
        <v>1</v>
      </c>
      <c r="M9536" s="12" t="s">
        <v>48</v>
      </c>
    </row>
    <row r="9537" spans="1:13" x14ac:dyDescent="0.25">
      <c r="A9537">
        <v>9536</v>
      </c>
      <c r="B9537" s="10">
        <v>44407</v>
      </c>
      <c r="C9537" s="11">
        <v>0.89326388888888886</v>
      </c>
      <c r="D9537">
        <v>1</v>
      </c>
      <c r="E9537" s="12">
        <v>5</v>
      </c>
      <c r="I9537">
        <f t="shared" si="148"/>
        <v>0</v>
      </c>
      <c r="K9537" s="12" t="s">
        <v>47</v>
      </c>
      <c r="L9537">
        <v>1</v>
      </c>
      <c r="M9537" s="12" t="s">
        <v>49</v>
      </c>
    </row>
    <row r="9538" spans="1:13" x14ac:dyDescent="0.25">
      <c r="A9538">
        <v>9537</v>
      </c>
      <c r="B9538" s="10">
        <v>44407</v>
      </c>
      <c r="C9538" s="11">
        <v>0.8986574074074074</v>
      </c>
      <c r="D9538">
        <v>2</v>
      </c>
      <c r="E9538" s="12">
        <v>5</v>
      </c>
      <c r="I9538">
        <f t="shared" si="148"/>
        <v>0</v>
      </c>
      <c r="K9538" s="12" t="s">
        <v>47</v>
      </c>
      <c r="L9538">
        <v>2</v>
      </c>
      <c r="M9538" s="12" t="s">
        <v>54</v>
      </c>
    </row>
    <row r="9539" spans="1:13" x14ac:dyDescent="0.25">
      <c r="A9539">
        <v>9538</v>
      </c>
      <c r="B9539" s="10">
        <v>44407</v>
      </c>
      <c r="C9539" s="11">
        <v>0.8995023148148148</v>
      </c>
      <c r="D9539">
        <v>1</v>
      </c>
      <c r="E9539" s="12">
        <v>4</v>
      </c>
      <c r="I9539">
        <f t="shared" si="148"/>
        <v>0</v>
      </c>
      <c r="K9539" s="12" t="s">
        <v>47</v>
      </c>
      <c r="L9539">
        <v>1</v>
      </c>
      <c r="M9539" s="12" t="s">
        <v>48</v>
      </c>
    </row>
    <row r="9540" spans="1:13" x14ac:dyDescent="0.25">
      <c r="A9540">
        <v>9539</v>
      </c>
      <c r="B9540" s="10">
        <v>44407</v>
      </c>
      <c r="C9540" s="11">
        <v>0.89973379629629635</v>
      </c>
      <c r="D9540">
        <v>1</v>
      </c>
      <c r="E9540" s="12">
        <v>6</v>
      </c>
      <c r="I9540">
        <f t="shared" si="148"/>
        <v>0</v>
      </c>
      <c r="K9540" s="12" t="s">
        <v>47</v>
      </c>
      <c r="L9540">
        <v>1</v>
      </c>
      <c r="M9540" s="12" t="s">
        <v>48</v>
      </c>
    </row>
    <row r="9541" spans="1:13" x14ac:dyDescent="0.25">
      <c r="A9541">
        <v>9540</v>
      </c>
      <c r="B9541" s="10">
        <v>44407</v>
      </c>
      <c r="C9541" s="11">
        <v>0.900324074074074</v>
      </c>
      <c r="D9541">
        <v>2</v>
      </c>
      <c r="E9541" s="12">
        <v>4</v>
      </c>
      <c r="I9541">
        <f t="shared" si="148"/>
        <v>0</v>
      </c>
      <c r="K9541" s="12" t="s">
        <v>47</v>
      </c>
      <c r="L9541">
        <v>1</v>
      </c>
      <c r="M9541" s="12" t="s">
        <v>48</v>
      </c>
    </row>
    <row r="9542" spans="1:13" x14ac:dyDescent="0.25">
      <c r="A9542">
        <v>9541</v>
      </c>
      <c r="B9542" s="10">
        <v>44407</v>
      </c>
      <c r="C9542" s="11">
        <v>0.90408564814814818</v>
      </c>
      <c r="D9542">
        <v>2</v>
      </c>
      <c r="E9542" s="12">
        <v>5</v>
      </c>
      <c r="I9542">
        <f t="shared" si="148"/>
        <v>0</v>
      </c>
      <c r="K9542" s="12" t="s">
        <v>47</v>
      </c>
      <c r="L9542">
        <v>1</v>
      </c>
      <c r="M9542" s="12" t="s">
        <v>48</v>
      </c>
    </row>
    <row r="9543" spans="1:13" x14ac:dyDescent="0.25">
      <c r="A9543">
        <v>9542</v>
      </c>
      <c r="B9543" s="10">
        <v>44407</v>
      </c>
      <c r="C9543" s="11">
        <v>0.91027777777777785</v>
      </c>
      <c r="D9543">
        <v>2</v>
      </c>
      <c r="E9543" s="12">
        <v>6</v>
      </c>
      <c r="I9543">
        <f t="shared" si="148"/>
        <v>0</v>
      </c>
      <c r="K9543" s="12" t="s">
        <v>47</v>
      </c>
      <c r="L9543">
        <v>1</v>
      </c>
      <c r="M9543" s="12" t="s">
        <v>48</v>
      </c>
    </row>
    <row r="9544" spans="1:13" x14ac:dyDescent="0.25">
      <c r="A9544">
        <v>9543</v>
      </c>
      <c r="B9544" s="10">
        <v>44407</v>
      </c>
      <c r="C9544" s="11">
        <v>0.91296296296296298</v>
      </c>
      <c r="D9544">
        <v>1</v>
      </c>
      <c r="E9544" s="12">
        <v>6</v>
      </c>
      <c r="G9544">
        <v>1</v>
      </c>
      <c r="I9544">
        <f t="shared" si="148"/>
        <v>1</v>
      </c>
    </row>
    <row r="9545" spans="1:13" x14ac:dyDescent="0.25">
      <c r="A9545">
        <v>9544</v>
      </c>
      <c r="B9545" s="10">
        <v>44407</v>
      </c>
      <c r="C9545" s="11">
        <v>0.91922453703703699</v>
      </c>
      <c r="D9545">
        <v>2</v>
      </c>
      <c r="E9545" s="12">
        <v>4</v>
      </c>
      <c r="I9545">
        <f t="shared" ref="I9545:I9608" si="149">SUM(F9545:H9545)</f>
        <v>0</v>
      </c>
      <c r="K9545" s="12" t="s">
        <v>47</v>
      </c>
      <c r="L9545">
        <v>1</v>
      </c>
      <c r="M9545" s="12" t="s">
        <v>48</v>
      </c>
    </row>
    <row r="9546" spans="1:13" x14ac:dyDescent="0.25">
      <c r="A9546">
        <v>9545</v>
      </c>
      <c r="B9546" s="10">
        <v>44407</v>
      </c>
      <c r="C9546" s="11">
        <v>0.92003472222222227</v>
      </c>
      <c r="D9546">
        <v>2</v>
      </c>
      <c r="E9546" s="12">
        <v>4</v>
      </c>
      <c r="I9546">
        <f t="shared" si="149"/>
        <v>0</v>
      </c>
      <c r="K9546" s="12" t="s">
        <v>47</v>
      </c>
      <c r="L9546">
        <v>1</v>
      </c>
      <c r="M9546" s="12" t="s">
        <v>48</v>
      </c>
    </row>
    <row r="9547" spans="1:13" x14ac:dyDescent="0.25">
      <c r="A9547">
        <v>9546</v>
      </c>
      <c r="B9547" s="10">
        <v>44407</v>
      </c>
      <c r="C9547" s="11">
        <v>0.92153935185185187</v>
      </c>
      <c r="D9547">
        <v>2</v>
      </c>
      <c r="E9547" s="12">
        <v>4</v>
      </c>
      <c r="I9547">
        <f t="shared" si="149"/>
        <v>0</v>
      </c>
      <c r="K9547" s="12" t="s">
        <v>47</v>
      </c>
      <c r="L9547">
        <v>1</v>
      </c>
      <c r="M9547" s="12" t="s">
        <v>48</v>
      </c>
    </row>
    <row r="9548" spans="1:13" x14ac:dyDescent="0.25">
      <c r="A9548">
        <v>9547</v>
      </c>
      <c r="B9548" s="10">
        <v>44407</v>
      </c>
      <c r="C9548" s="11">
        <v>0.92216435185185175</v>
      </c>
      <c r="D9548">
        <v>2</v>
      </c>
      <c r="E9548" s="12">
        <v>4</v>
      </c>
      <c r="I9548">
        <f t="shared" si="149"/>
        <v>0</v>
      </c>
      <c r="K9548" s="12" t="s">
        <v>47</v>
      </c>
      <c r="L9548">
        <v>1</v>
      </c>
      <c r="M9548" s="12" t="s">
        <v>49</v>
      </c>
    </row>
    <row r="9549" spans="1:13" x14ac:dyDescent="0.25">
      <c r="A9549">
        <v>9548</v>
      </c>
      <c r="B9549" s="10">
        <v>44407</v>
      </c>
      <c r="C9549" s="11">
        <v>0.92414351851851861</v>
      </c>
      <c r="D9549">
        <v>2</v>
      </c>
      <c r="E9549" s="12">
        <v>6</v>
      </c>
      <c r="I9549">
        <f t="shared" si="149"/>
        <v>0</v>
      </c>
      <c r="K9549" s="12" t="s">
        <v>47</v>
      </c>
      <c r="L9549">
        <v>1</v>
      </c>
      <c r="M9549" s="12" t="s">
        <v>48</v>
      </c>
    </row>
    <row r="9550" spans="1:13" x14ac:dyDescent="0.25">
      <c r="A9550">
        <v>9549</v>
      </c>
      <c r="B9550" s="10">
        <v>44407</v>
      </c>
      <c r="C9550" s="11">
        <v>0.93004629629629632</v>
      </c>
      <c r="D9550">
        <v>1</v>
      </c>
      <c r="E9550" s="12">
        <v>5</v>
      </c>
      <c r="I9550">
        <f t="shared" si="149"/>
        <v>0</v>
      </c>
      <c r="K9550" s="12" t="s">
        <v>47</v>
      </c>
      <c r="L9550">
        <v>1</v>
      </c>
      <c r="M9550" s="12" t="s">
        <v>48</v>
      </c>
    </row>
    <row r="9551" spans="1:13" x14ac:dyDescent="0.25">
      <c r="A9551">
        <v>9550</v>
      </c>
      <c r="B9551" s="10">
        <v>44407</v>
      </c>
      <c r="C9551" s="11">
        <v>0.9304513888888889</v>
      </c>
      <c r="D9551">
        <v>2</v>
      </c>
      <c r="E9551" s="12">
        <v>4</v>
      </c>
      <c r="I9551">
        <f t="shared" si="149"/>
        <v>0</v>
      </c>
      <c r="K9551" s="12" t="s">
        <v>47</v>
      </c>
      <c r="L9551">
        <v>1</v>
      </c>
      <c r="M9551" s="12" t="s">
        <v>48</v>
      </c>
    </row>
    <row r="9552" spans="1:13" x14ac:dyDescent="0.25">
      <c r="A9552">
        <v>9551</v>
      </c>
      <c r="B9552" s="10">
        <v>44407</v>
      </c>
      <c r="C9552" s="11">
        <v>0.93234953703703705</v>
      </c>
      <c r="D9552">
        <v>2</v>
      </c>
      <c r="E9552" s="12">
        <v>4</v>
      </c>
      <c r="I9552">
        <f t="shared" si="149"/>
        <v>0</v>
      </c>
      <c r="K9552" s="12" t="s">
        <v>47</v>
      </c>
      <c r="L9552">
        <v>1</v>
      </c>
      <c r="M9552" s="12" t="s">
        <v>48</v>
      </c>
    </row>
    <row r="9553" spans="1:13" x14ac:dyDescent="0.25">
      <c r="A9553">
        <v>9552</v>
      </c>
      <c r="B9553" s="10">
        <v>44407</v>
      </c>
      <c r="C9553" s="11">
        <v>0.9541087962962963</v>
      </c>
      <c r="D9553">
        <v>1</v>
      </c>
      <c r="E9553" s="12">
        <v>5</v>
      </c>
      <c r="I9553">
        <f t="shared" si="149"/>
        <v>0</v>
      </c>
      <c r="K9553" s="12" t="s">
        <v>47</v>
      </c>
      <c r="L9553">
        <v>1</v>
      </c>
      <c r="M9553" s="12" t="s">
        <v>49</v>
      </c>
    </row>
    <row r="9554" spans="1:13" x14ac:dyDescent="0.25">
      <c r="A9554">
        <v>9553</v>
      </c>
      <c r="B9554" s="10">
        <v>44407</v>
      </c>
      <c r="C9554" s="11">
        <v>0.95739583333333333</v>
      </c>
      <c r="D9554">
        <v>1</v>
      </c>
      <c r="E9554" s="12">
        <v>4</v>
      </c>
      <c r="I9554">
        <f t="shared" si="149"/>
        <v>0</v>
      </c>
      <c r="K9554" s="12" t="s">
        <v>47</v>
      </c>
      <c r="L9554">
        <v>1</v>
      </c>
      <c r="M9554" s="12" t="s">
        <v>48</v>
      </c>
    </row>
    <row r="9555" spans="1:13" x14ac:dyDescent="0.25">
      <c r="A9555">
        <v>9554</v>
      </c>
      <c r="B9555" s="10">
        <v>44407</v>
      </c>
      <c r="C9555" s="11">
        <v>0.95784722222222218</v>
      </c>
      <c r="D9555">
        <v>2</v>
      </c>
      <c r="E9555" s="12">
        <v>6</v>
      </c>
      <c r="I9555">
        <f t="shared" si="149"/>
        <v>0</v>
      </c>
      <c r="K9555" s="12" t="s">
        <v>47</v>
      </c>
      <c r="L9555">
        <v>1</v>
      </c>
      <c r="M9555" s="12" t="s">
        <v>48</v>
      </c>
    </row>
    <row r="9556" spans="1:13" x14ac:dyDescent="0.25">
      <c r="A9556">
        <v>9555</v>
      </c>
      <c r="B9556" s="10">
        <v>44407</v>
      </c>
      <c r="C9556" s="11">
        <v>0.96039351851851851</v>
      </c>
      <c r="D9556">
        <v>1</v>
      </c>
      <c r="E9556" s="12">
        <v>4.5</v>
      </c>
      <c r="F9556">
        <v>1</v>
      </c>
      <c r="I9556">
        <f t="shared" si="149"/>
        <v>1</v>
      </c>
      <c r="K9556" s="12" t="s">
        <v>47</v>
      </c>
      <c r="L9556">
        <v>1</v>
      </c>
      <c r="M9556" s="12" t="s">
        <v>48</v>
      </c>
    </row>
    <row r="9557" spans="1:13" x14ac:dyDescent="0.25">
      <c r="A9557">
        <v>9556</v>
      </c>
      <c r="B9557" s="10">
        <v>44407</v>
      </c>
      <c r="C9557" s="11">
        <v>0.96112268518518518</v>
      </c>
      <c r="D9557">
        <v>2</v>
      </c>
      <c r="E9557" s="12">
        <v>5</v>
      </c>
      <c r="I9557">
        <f t="shared" si="149"/>
        <v>0</v>
      </c>
      <c r="K9557" s="12" t="s">
        <v>47</v>
      </c>
      <c r="L9557">
        <v>1</v>
      </c>
      <c r="M9557" s="12" t="s">
        <v>48</v>
      </c>
    </row>
    <row r="9558" spans="1:13" x14ac:dyDescent="0.25">
      <c r="A9558">
        <v>9557</v>
      </c>
      <c r="B9558" s="10">
        <v>44407</v>
      </c>
      <c r="C9558" s="11">
        <v>0.96240740740740749</v>
      </c>
      <c r="D9558">
        <v>2</v>
      </c>
      <c r="E9558" s="12">
        <v>4</v>
      </c>
      <c r="I9558">
        <f t="shared" si="149"/>
        <v>0</v>
      </c>
      <c r="K9558" s="12" t="s">
        <v>47</v>
      </c>
      <c r="L9558">
        <v>3</v>
      </c>
      <c r="M9558" s="12" t="s">
        <v>48</v>
      </c>
    </row>
    <row r="9559" spans="1:13" x14ac:dyDescent="0.25">
      <c r="A9559">
        <v>9558</v>
      </c>
      <c r="B9559" s="10">
        <v>44407</v>
      </c>
      <c r="C9559" s="11">
        <v>0.96371527777777777</v>
      </c>
      <c r="D9559">
        <v>1</v>
      </c>
      <c r="E9559" s="12">
        <v>6</v>
      </c>
      <c r="I9559">
        <f t="shared" si="149"/>
        <v>0</v>
      </c>
      <c r="K9559" s="12" t="s">
        <v>47</v>
      </c>
      <c r="L9559">
        <v>1</v>
      </c>
      <c r="M9559" s="12" t="s">
        <v>48</v>
      </c>
    </row>
    <row r="9560" spans="1:13" x14ac:dyDescent="0.25">
      <c r="A9560">
        <v>9559</v>
      </c>
      <c r="B9560" s="10">
        <v>44407</v>
      </c>
      <c r="C9560" s="11">
        <v>0.96453703703703697</v>
      </c>
      <c r="D9560">
        <v>1</v>
      </c>
      <c r="E9560" s="12">
        <v>5</v>
      </c>
      <c r="I9560">
        <f t="shared" si="149"/>
        <v>0</v>
      </c>
      <c r="K9560" s="12" t="s">
        <v>47</v>
      </c>
      <c r="L9560">
        <v>3</v>
      </c>
      <c r="M9560" s="12" t="s">
        <v>48</v>
      </c>
    </row>
    <row r="9561" spans="1:13" x14ac:dyDescent="0.25">
      <c r="A9561">
        <v>9560</v>
      </c>
      <c r="B9561" s="10">
        <v>44407</v>
      </c>
      <c r="C9561" s="11">
        <v>0.96521990740740737</v>
      </c>
      <c r="D9561">
        <v>2</v>
      </c>
      <c r="E9561" s="12">
        <v>5</v>
      </c>
      <c r="I9561">
        <f t="shared" si="149"/>
        <v>0</v>
      </c>
      <c r="K9561" s="12" t="s">
        <v>47</v>
      </c>
      <c r="L9561">
        <v>1</v>
      </c>
      <c r="M9561" s="12" t="s">
        <v>48</v>
      </c>
    </row>
    <row r="9562" spans="1:13" x14ac:dyDescent="0.25">
      <c r="A9562">
        <v>9561</v>
      </c>
      <c r="B9562" s="10">
        <v>44407</v>
      </c>
      <c r="C9562" s="11">
        <v>0.96620370370370379</v>
      </c>
      <c r="D9562">
        <v>1</v>
      </c>
      <c r="E9562" s="12">
        <v>5</v>
      </c>
      <c r="I9562">
        <f t="shared" si="149"/>
        <v>0</v>
      </c>
      <c r="K9562" s="12" t="s">
        <v>47</v>
      </c>
      <c r="L9562">
        <v>1</v>
      </c>
      <c r="M9562" s="12" t="s">
        <v>48</v>
      </c>
    </row>
    <row r="9563" spans="1:13" x14ac:dyDescent="0.25">
      <c r="A9563">
        <v>9562</v>
      </c>
      <c r="B9563" s="10">
        <v>44407</v>
      </c>
      <c r="C9563" s="11">
        <v>0.96709490740740733</v>
      </c>
      <c r="D9563">
        <v>2</v>
      </c>
      <c r="E9563" s="12">
        <v>4.5</v>
      </c>
      <c r="I9563">
        <f t="shared" si="149"/>
        <v>0</v>
      </c>
      <c r="K9563" s="12" t="s">
        <v>47</v>
      </c>
      <c r="L9563">
        <v>2</v>
      </c>
      <c r="M9563" s="12" t="s">
        <v>48</v>
      </c>
    </row>
    <row r="9564" spans="1:13" x14ac:dyDescent="0.25">
      <c r="A9564">
        <v>9563</v>
      </c>
      <c r="B9564" s="10">
        <v>44407</v>
      </c>
      <c r="C9564" s="11">
        <v>0.96883101851851849</v>
      </c>
      <c r="D9564">
        <v>2</v>
      </c>
      <c r="E9564" s="12">
        <v>4</v>
      </c>
      <c r="I9564">
        <f t="shared" si="149"/>
        <v>0</v>
      </c>
      <c r="K9564" s="12" t="s">
        <v>47</v>
      </c>
      <c r="L9564">
        <v>2</v>
      </c>
      <c r="M9564" s="12" t="s">
        <v>54</v>
      </c>
    </row>
    <row r="9565" spans="1:13" x14ac:dyDescent="0.25">
      <c r="A9565">
        <v>9564</v>
      </c>
      <c r="B9565" s="10">
        <v>44407</v>
      </c>
      <c r="C9565" s="11">
        <v>0.97312500000000002</v>
      </c>
      <c r="D9565">
        <v>1</v>
      </c>
      <c r="E9565" s="12">
        <v>4</v>
      </c>
      <c r="I9565">
        <f t="shared" si="149"/>
        <v>0</v>
      </c>
      <c r="K9565" s="12" t="s">
        <v>47</v>
      </c>
      <c r="L9565">
        <v>3</v>
      </c>
      <c r="M9565" s="12" t="s">
        <v>48</v>
      </c>
    </row>
    <row r="9566" spans="1:13" x14ac:dyDescent="0.25">
      <c r="A9566">
        <v>9565</v>
      </c>
      <c r="B9566" s="10">
        <v>44407</v>
      </c>
      <c r="C9566" s="11">
        <v>0.97361111111111109</v>
      </c>
      <c r="D9566">
        <v>1</v>
      </c>
      <c r="E9566" s="12">
        <v>5</v>
      </c>
      <c r="I9566">
        <f t="shared" si="149"/>
        <v>0</v>
      </c>
      <c r="K9566" s="12" t="s">
        <v>47</v>
      </c>
      <c r="L9566">
        <v>2</v>
      </c>
      <c r="M9566" s="12" t="s">
        <v>48</v>
      </c>
    </row>
    <row r="9567" spans="1:13" x14ac:dyDescent="0.25">
      <c r="A9567">
        <v>9566</v>
      </c>
      <c r="B9567" s="10">
        <v>44407</v>
      </c>
      <c r="C9567" s="11">
        <v>0.97381944444444446</v>
      </c>
      <c r="D9567">
        <v>2</v>
      </c>
      <c r="E9567" s="12">
        <v>6</v>
      </c>
      <c r="I9567">
        <f t="shared" si="149"/>
        <v>0</v>
      </c>
      <c r="K9567" s="12" t="s">
        <v>47</v>
      </c>
      <c r="L9567">
        <v>4</v>
      </c>
      <c r="M9567" s="12" t="s">
        <v>48</v>
      </c>
    </row>
    <row r="9568" spans="1:13" x14ac:dyDescent="0.25">
      <c r="A9568">
        <v>9567</v>
      </c>
      <c r="B9568" s="10">
        <v>44407</v>
      </c>
      <c r="C9568" s="11">
        <v>0.97693287037037047</v>
      </c>
      <c r="D9568">
        <v>1</v>
      </c>
      <c r="E9568" s="12">
        <v>5</v>
      </c>
      <c r="I9568">
        <f t="shared" si="149"/>
        <v>0</v>
      </c>
      <c r="K9568" s="12" t="s">
        <v>47</v>
      </c>
      <c r="L9568">
        <v>2</v>
      </c>
      <c r="M9568" s="12" t="s">
        <v>54</v>
      </c>
    </row>
    <row r="9569" spans="1:13" x14ac:dyDescent="0.25">
      <c r="A9569">
        <v>9568</v>
      </c>
      <c r="B9569" s="10">
        <v>44407</v>
      </c>
      <c r="C9569" s="11">
        <v>0.97730324074074071</v>
      </c>
      <c r="D9569">
        <v>1</v>
      </c>
      <c r="E9569" s="12">
        <v>4</v>
      </c>
      <c r="I9569">
        <f t="shared" si="149"/>
        <v>0</v>
      </c>
      <c r="K9569" s="12" t="s">
        <v>47</v>
      </c>
      <c r="L9569">
        <v>1</v>
      </c>
      <c r="M9569" s="12" t="s">
        <v>49</v>
      </c>
    </row>
    <row r="9570" spans="1:13" x14ac:dyDescent="0.25">
      <c r="A9570">
        <v>9569</v>
      </c>
      <c r="B9570" s="10">
        <v>44407</v>
      </c>
      <c r="C9570" s="11">
        <v>0.98131944444444441</v>
      </c>
      <c r="D9570">
        <v>2</v>
      </c>
      <c r="E9570" s="12">
        <v>4</v>
      </c>
      <c r="I9570">
        <f t="shared" si="149"/>
        <v>0</v>
      </c>
      <c r="K9570" s="12" t="s">
        <v>47</v>
      </c>
      <c r="L9570">
        <v>1</v>
      </c>
      <c r="M9570" s="12" t="s">
        <v>48</v>
      </c>
    </row>
    <row r="9571" spans="1:13" x14ac:dyDescent="0.25">
      <c r="A9571">
        <v>9570</v>
      </c>
      <c r="B9571" s="10">
        <v>44407</v>
      </c>
      <c r="C9571" s="11">
        <v>0.98681712962962964</v>
      </c>
      <c r="D9571">
        <v>2</v>
      </c>
      <c r="E9571" s="12">
        <v>6</v>
      </c>
      <c r="I9571">
        <f t="shared" si="149"/>
        <v>0</v>
      </c>
      <c r="K9571" s="12" t="s">
        <v>47</v>
      </c>
      <c r="L9571">
        <v>2</v>
      </c>
      <c r="M9571" s="12" t="s">
        <v>54</v>
      </c>
    </row>
    <row r="9572" spans="1:13" x14ac:dyDescent="0.25">
      <c r="A9572">
        <v>9571</v>
      </c>
      <c r="B9572" s="10">
        <v>44407</v>
      </c>
      <c r="C9572" s="11">
        <v>0.98908564814814814</v>
      </c>
      <c r="D9572">
        <v>2</v>
      </c>
      <c r="E9572" s="12">
        <v>6</v>
      </c>
      <c r="I9572">
        <f t="shared" si="149"/>
        <v>0</v>
      </c>
      <c r="K9572" s="12" t="s">
        <v>47</v>
      </c>
      <c r="L9572">
        <v>1</v>
      </c>
      <c r="M9572" s="12" t="s">
        <v>49</v>
      </c>
    </row>
    <row r="9573" spans="1:13" x14ac:dyDescent="0.25">
      <c r="A9573">
        <v>9572</v>
      </c>
      <c r="B9573" s="10">
        <v>44407</v>
      </c>
      <c r="C9573" s="11">
        <v>0.99334490740740744</v>
      </c>
      <c r="D9573">
        <v>1</v>
      </c>
      <c r="E9573" s="12">
        <v>4.5</v>
      </c>
      <c r="I9573">
        <f t="shared" si="149"/>
        <v>0</v>
      </c>
      <c r="K9573" s="12" t="s">
        <v>47</v>
      </c>
      <c r="L9573">
        <v>4</v>
      </c>
      <c r="M9573" s="12" t="s">
        <v>59</v>
      </c>
    </row>
    <row r="9574" spans="1:13" x14ac:dyDescent="0.25">
      <c r="A9574">
        <v>9573</v>
      </c>
      <c r="B9574" s="10">
        <v>44407</v>
      </c>
      <c r="C9574" s="11">
        <v>0.99415509259259249</v>
      </c>
      <c r="D9574">
        <v>1</v>
      </c>
      <c r="E9574" s="12">
        <v>4</v>
      </c>
      <c r="I9574">
        <f t="shared" si="149"/>
        <v>0</v>
      </c>
      <c r="K9574" s="12" t="s">
        <v>47</v>
      </c>
      <c r="L9574">
        <v>1</v>
      </c>
      <c r="M9574" s="12" t="s">
        <v>48</v>
      </c>
    </row>
    <row r="9575" spans="1:13" x14ac:dyDescent="0.25">
      <c r="A9575">
        <v>9574</v>
      </c>
      <c r="B9575" s="10">
        <v>44407</v>
      </c>
      <c r="C9575" s="11">
        <v>0.99464120370370368</v>
      </c>
      <c r="D9575">
        <v>2</v>
      </c>
      <c r="E9575" s="12">
        <v>4</v>
      </c>
      <c r="I9575">
        <f t="shared" si="149"/>
        <v>0</v>
      </c>
      <c r="K9575" s="12" t="s">
        <v>47</v>
      </c>
      <c r="L9575">
        <v>1</v>
      </c>
      <c r="M9575" s="12" t="s">
        <v>48</v>
      </c>
    </row>
    <row r="9576" spans="1:13" x14ac:dyDescent="0.25">
      <c r="A9576">
        <v>9575</v>
      </c>
      <c r="B9576" s="10">
        <v>44407</v>
      </c>
      <c r="C9576" s="11">
        <v>0.99547453703703714</v>
      </c>
      <c r="D9576">
        <v>2</v>
      </c>
      <c r="E9576" s="12">
        <v>4</v>
      </c>
      <c r="I9576">
        <f t="shared" si="149"/>
        <v>0</v>
      </c>
      <c r="K9576" s="12" t="s">
        <v>47</v>
      </c>
      <c r="L9576">
        <v>1</v>
      </c>
      <c r="M9576" s="12" t="s">
        <v>49</v>
      </c>
    </row>
    <row r="9577" spans="1:13" x14ac:dyDescent="0.25">
      <c r="A9577">
        <v>9576</v>
      </c>
      <c r="B9577" s="10">
        <v>44407</v>
      </c>
      <c r="C9577" s="11">
        <v>0.99608796296296298</v>
      </c>
      <c r="D9577">
        <v>1</v>
      </c>
      <c r="E9577" s="12">
        <v>4</v>
      </c>
      <c r="I9577">
        <f t="shared" si="149"/>
        <v>0</v>
      </c>
      <c r="K9577" s="12" t="s">
        <v>47</v>
      </c>
      <c r="L9577">
        <v>1</v>
      </c>
      <c r="M9577" s="12" t="s">
        <v>48</v>
      </c>
    </row>
    <row r="9578" spans="1:13" x14ac:dyDescent="0.25">
      <c r="A9578">
        <v>9577</v>
      </c>
      <c r="B9578" s="10">
        <v>44407</v>
      </c>
      <c r="C9578" s="11">
        <v>0.99722222222222223</v>
      </c>
      <c r="D9578">
        <v>1</v>
      </c>
      <c r="E9578" s="12">
        <v>5.6</v>
      </c>
      <c r="I9578">
        <f t="shared" si="149"/>
        <v>0</v>
      </c>
      <c r="K9578" s="12" t="s">
        <v>47</v>
      </c>
      <c r="L9578">
        <v>4</v>
      </c>
      <c r="M9578" s="12" t="s">
        <v>59</v>
      </c>
    </row>
    <row r="9579" spans="1:13" x14ac:dyDescent="0.25">
      <c r="A9579">
        <v>9578</v>
      </c>
      <c r="B9579" s="10">
        <v>44407</v>
      </c>
      <c r="C9579" s="11">
        <v>0.99884259259259256</v>
      </c>
      <c r="D9579">
        <v>2</v>
      </c>
      <c r="E9579" s="12">
        <v>5.6</v>
      </c>
      <c r="I9579">
        <f t="shared" si="149"/>
        <v>0</v>
      </c>
      <c r="K9579" s="12" t="s">
        <v>47</v>
      </c>
      <c r="L9579">
        <v>3</v>
      </c>
      <c r="M9579" s="12" t="s">
        <v>48</v>
      </c>
    </row>
    <row r="9580" spans="1:13" x14ac:dyDescent="0.25">
      <c r="A9580">
        <v>9579</v>
      </c>
      <c r="B9580" s="10">
        <v>44408</v>
      </c>
      <c r="C9580" s="11">
        <v>3.3564814814814812E-4</v>
      </c>
      <c r="D9580">
        <v>1</v>
      </c>
      <c r="E9580" s="12">
        <v>4</v>
      </c>
      <c r="I9580">
        <f t="shared" si="149"/>
        <v>0</v>
      </c>
      <c r="K9580" s="12" t="s">
        <v>47</v>
      </c>
      <c r="L9580">
        <v>1</v>
      </c>
      <c r="M9580" s="12" t="s">
        <v>48</v>
      </c>
    </row>
    <row r="9581" spans="1:13" x14ac:dyDescent="0.25">
      <c r="A9581">
        <v>9580</v>
      </c>
      <c r="B9581" s="10">
        <v>44408</v>
      </c>
      <c r="C9581" s="11">
        <v>2.2337962962962967E-3</v>
      </c>
      <c r="D9581">
        <v>2</v>
      </c>
      <c r="E9581" s="12">
        <v>4</v>
      </c>
      <c r="I9581">
        <f t="shared" si="149"/>
        <v>0</v>
      </c>
      <c r="K9581" s="12" t="s">
        <v>47</v>
      </c>
      <c r="L9581">
        <v>2</v>
      </c>
      <c r="M9581" s="12" t="s">
        <v>48</v>
      </c>
    </row>
    <row r="9582" spans="1:13" x14ac:dyDescent="0.25">
      <c r="A9582">
        <v>9581</v>
      </c>
      <c r="B9582" s="10">
        <v>44408</v>
      </c>
      <c r="C9582" s="11">
        <v>3.0439814814814821E-3</v>
      </c>
      <c r="D9582">
        <v>1</v>
      </c>
      <c r="E9582" s="12">
        <v>4.5</v>
      </c>
      <c r="I9582">
        <f t="shared" si="149"/>
        <v>0</v>
      </c>
      <c r="K9582" s="12" t="s">
        <v>47</v>
      </c>
      <c r="L9582">
        <v>2</v>
      </c>
      <c r="M9582" s="12" t="s">
        <v>48</v>
      </c>
    </row>
    <row r="9583" spans="1:13" x14ac:dyDescent="0.25">
      <c r="A9583">
        <v>9582</v>
      </c>
      <c r="B9583" s="10">
        <v>44408</v>
      </c>
      <c r="C9583" s="11">
        <v>8.4375000000000006E-3</v>
      </c>
      <c r="D9583">
        <v>1</v>
      </c>
      <c r="E9583" s="12">
        <v>5</v>
      </c>
      <c r="I9583">
        <f t="shared" si="149"/>
        <v>0</v>
      </c>
      <c r="K9583" s="12" t="s">
        <v>47</v>
      </c>
      <c r="L9583">
        <v>1</v>
      </c>
      <c r="M9583" s="12" t="s">
        <v>48</v>
      </c>
    </row>
    <row r="9584" spans="1:13" x14ac:dyDescent="0.25">
      <c r="A9584">
        <v>9583</v>
      </c>
      <c r="B9584" s="10">
        <v>44408</v>
      </c>
      <c r="C9584" s="11">
        <v>9.618055555555555E-3</v>
      </c>
      <c r="D9584">
        <v>2</v>
      </c>
      <c r="E9584" s="12">
        <v>4</v>
      </c>
      <c r="I9584">
        <f t="shared" si="149"/>
        <v>0</v>
      </c>
      <c r="K9584" s="12" t="s">
        <v>47</v>
      </c>
      <c r="L9584">
        <v>1</v>
      </c>
      <c r="M9584" s="12" t="s">
        <v>48</v>
      </c>
    </row>
    <row r="9585" spans="1:13" x14ac:dyDescent="0.25">
      <c r="A9585">
        <v>9584</v>
      </c>
      <c r="B9585" s="10">
        <v>44408</v>
      </c>
      <c r="C9585" s="11">
        <v>1.0300925925925927E-2</v>
      </c>
      <c r="D9585">
        <v>1</v>
      </c>
      <c r="E9585" s="12">
        <v>4</v>
      </c>
      <c r="I9585">
        <f t="shared" si="149"/>
        <v>0</v>
      </c>
      <c r="K9585" s="12" t="s">
        <v>47</v>
      </c>
      <c r="L9585">
        <v>1</v>
      </c>
      <c r="M9585" s="12" t="s">
        <v>49</v>
      </c>
    </row>
    <row r="9586" spans="1:13" x14ac:dyDescent="0.25">
      <c r="A9586">
        <v>9585</v>
      </c>
      <c r="B9586" s="10">
        <v>44408</v>
      </c>
      <c r="C9586" s="11">
        <v>1.0694444444444444E-2</v>
      </c>
      <c r="D9586">
        <v>1</v>
      </c>
      <c r="E9586" s="12">
        <v>4</v>
      </c>
      <c r="I9586">
        <f t="shared" si="149"/>
        <v>0</v>
      </c>
      <c r="K9586" s="12" t="s">
        <v>47</v>
      </c>
      <c r="L9586">
        <v>1</v>
      </c>
      <c r="M9586" s="12" t="s">
        <v>48</v>
      </c>
    </row>
    <row r="9587" spans="1:13" x14ac:dyDescent="0.25">
      <c r="A9587">
        <v>9586</v>
      </c>
      <c r="B9587" s="10">
        <v>44408</v>
      </c>
      <c r="C9587" s="11">
        <v>1.2546296296296297E-2</v>
      </c>
      <c r="D9587">
        <v>2</v>
      </c>
      <c r="E9587" s="12">
        <v>4</v>
      </c>
      <c r="I9587">
        <f t="shared" si="149"/>
        <v>0</v>
      </c>
      <c r="K9587" s="12" t="s">
        <v>47</v>
      </c>
      <c r="L9587">
        <v>1</v>
      </c>
      <c r="M9587" s="12" t="s">
        <v>48</v>
      </c>
    </row>
    <row r="9588" spans="1:13" x14ac:dyDescent="0.25">
      <c r="A9588">
        <v>9587</v>
      </c>
      <c r="B9588" s="10">
        <v>44408</v>
      </c>
      <c r="C9588" s="11">
        <v>1.5057870370370369E-2</v>
      </c>
      <c r="D9588">
        <v>1</v>
      </c>
      <c r="E9588" s="12">
        <v>4</v>
      </c>
      <c r="I9588">
        <f t="shared" si="149"/>
        <v>0</v>
      </c>
      <c r="K9588" s="12" t="s">
        <v>47</v>
      </c>
      <c r="L9588">
        <v>2</v>
      </c>
      <c r="M9588" s="12" t="s">
        <v>48</v>
      </c>
    </row>
    <row r="9589" spans="1:13" x14ac:dyDescent="0.25">
      <c r="A9589">
        <v>9588</v>
      </c>
      <c r="B9589" s="10">
        <v>44408</v>
      </c>
      <c r="C9589" s="11">
        <v>1.6030092592592592E-2</v>
      </c>
      <c r="D9589">
        <v>2</v>
      </c>
      <c r="E9589" s="12">
        <v>6</v>
      </c>
      <c r="I9589">
        <f t="shared" si="149"/>
        <v>0</v>
      </c>
      <c r="K9589" s="12" t="s">
        <v>47</v>
      </c>
      <c r="L9589">
        <v>1</v>
      </c>
      <c r="M9589" s="12" t="s">
        <v>48</v>
      </c>
    </row>
    <row r="9590" spans="1:13" x14ac:dyDescent="0.25">
      <c r="A9590">
        <v>9589</v>
      </c>
      <c r="B9590" s="10">
        <v>44408</v>
      </c>
      <c r="C9590" s="11">
        <v>1.6805555555555556E-2</v>
      </c>
      <c r="D9590">
        <v>1</v>
      </c>
      <c r="E9590" s="12">
        <v>4</v>
      </c>
      <c r="I9590">
        <f t="shared" si="149"/>
        <v>0</v>
      </c>
      <c r="K9590" s="12" t="s">
        <v>47</v>
      </c>
      <c r="L9590">
        <v>1</v>
      </c>
      <c r="M9590" s="12" t="s">
        <v>48</v>
      </c>
    </row>
    <row r="9591" spans="1:13" x14ac:dyDescent="0.25">
      <c r="A9591">
        <v>9590</v>
      </c>
      <c r="B9591" s="10">
        <v>44408</v>
      </c>
      <c r="C9591" s="11">
        <v>1.9166666666666669E-2</v>
      </c>
      <c r="D9591">
        <v>1</v>
      </c>
      <c r="E9591" s="12">
        <v>4</v>
      </c>
      <c r="I9591">
        <f t="shared" si="149"/>
        <v>0</v>
      </c>
      <c r="K9591" s="12" t="s">
        <v>47</v>
      </c>
      <c r="L9591">
        <v>1</v>
      </c>
      <c r="M9591" s="12" t="s">
        <v>54</v>
      </c>
    </row>
    <row r="9592" spans="1:13" x14ac:dyDescent="0.25">
      <c r="A9592">
        <v>9591</v>
      </c>
      <c r="B9592" s="10">
        <v>44408</v>
      </c>
      <c r="C9592" s="11">
        <v>1.9733796296296298E-2</v>
      </c>
      <c r="D9592">
        <v>2</v>
      </c>
      <c r="E9592" s="12">
        <v>4</v>
      </c>
      <c r="I9592">
        <f t="shared" si="149"/>
        <v>0</v>
      </c>
      <c r="K9592" s="12" t="s">
        <v>47</v>
      </c>
      <c r="L9592">
        <v>1</v>
      </c>
      <c r="M9592" s="12" t="s">
        <v>48</v>
      </c>
    </row>
    <row r="9593" spans="1:13" x14ac:dyDescent="0.25">
      <c r="A9593">
        <v>9592</v>
      </c>
      <c r="B9593" s="10">
        <v>44408</v>
      </c>
      <c r="C9593" s="11">
        <v>1.9884259259259258E-2</v>
      </c>
      <c r="D9593">
        <v>2</v>
      </c>
      <c r="E9593" s="12">
        <v>6</v>
      </c>
      <c r="F9593">
        <v>1</v>
      </c>
      <c r="I9593">
        <f t="shared" si="149"/>
        <v>1</v>
      </c>
    </row>
    <row r="9594" spans="1:13" x14ac:dyDescent="0.25">
      <c r="A9594">
        <v>9593</v>
      </c>
      <c r="B9594" s="10">
        <v>44408</v>
      </c>
      <c r="C9594" s="11">
        <v>2.4143518518518519E-2</v>
      </c>
      <c r="D9594">
        <v>1</v>
      </c>
      <c r="E9594" s="12">
        <v>5</v>
      </c>
      <c r="I9594">
        <f t="shared" si="149"/>
        <v>0</v>
      </c>
      <c r="K9594" s="12" t="s">
        <v>47</v>
      </c>
      <c r="L9594">
        <v>1</v>
      </c>
      <c r="M9594" s="12" t="s">
        <v>48</v>
      </c>
    </row>
    <row r="9595" spans="1:13" x14ac:dyDescent="0.25">
      <c r="A9595">
        <v>9594</v>
      </c>
      <c r="B9595" s="10">
        <v>44408</v>
      </c>
      <c r="C9595" s="11">
        <v>2.8715277777777781E-2</v>
      </c>
      <c r="D9595">
        <v>2</v>
      </c>
      <c r="E9595" s="12">
        <v>5.6</v>
      </c>
      <c r="I9595">
        <f t="shared" si="149"/>
        <v>0</v>
      </c>
      <c r="K9595" s="12" t="s">
        <v>47</v>
      </c>
      <c r="L9595">
        <v>2</v>
      </c>
      <c r="M9595" s="12" t="s">
        <v>48</v>
      </c>
    </row>
    <row r="9596" spans="1:13" x14ac:dyDescent="0.25">
      <c r="A9596">
        <v>9595</v>
      </c>
      <c r="B9596" s="10">
        <v>44408</v>
      </c>
      <c r="C9596" s="11">
        <v>2.974537037037037E-2</v>
      </c>
      <c r="D9596">
        <v>1</v>
      </c>
      <c r="E9596" s="12">
        <v>4</v>
      </c>
      <c r="I9596">
        <f t="shared" si="149"/>
        <v>0</v>
      </c>
      <c r="K9596" s="12" t="s">
        <v>47</v>
      </c>
      <c r="L9596">
        <v>1</v>
      </c>
      <c r="M9596" s="12" t="s">
        <v>48</v>
      </c>
    </row>
    <row r="9597" spans="1:13" x14ac:dyDescent="0.25">
      <c r="A9597">
        <v>9596</v>
      </c>
      <c r="B9597" s="10">
        <v>44408</v>
      </c>
      <c r="C9597" s="11">
        <v>3.0451388888888889E-2</v>
      </c>
      <c r="D9597">
        <v>2</v>
      </c>
      <c r="E9597" s="12">
        <v>4</v>
      </c>
      <c r="I9597">
        <f t="shared" si="149"/>
        <v>0</v>
      </c>
      <c r="K9597" s="12" t="s">
        <v>47</v>
      </c>
      <c r="L9597">
        <v>1</v>
      </c>
      <c r="M9597" s="12" t="s">
        <v>48</v>
      </c>
    </row>
    <row r="9598" spans="1:13" x14ac:dyDescent="0.25">
      <c r="A9598">
        <v>9597</v>
      </c>
      <c r="B9598" s="10">
        <v>44408</v>
      </c>
      <c r="C9598" s="11">
        <v>3.1412037037037037E-2</v>
      </c>
      <c r="D9598">
        <v>1</v>
      </c>
      <c r="E9598" s="12">
        <v>5</v>
      </c>
      <c r="I9598">
        <f t="shared" si="149"/>
        <v>0</v>
      </c>
      <c r="K9598" s="12" t="s">
        <v>47</v>
      </c>
      <c r="L9598">
        <v>1</v>
      </c>
      <c r="M9598" s="12" t="s">
        <v>48</v>
      </c>
    </row>
    <row r="9599" spans="1:13" x14ac:dyDescent="0.25">
      <c r="A9599">
        <v>9598</v>
      </c>
      <c r="B9599" s="10">
        <v>44408</v>
      </c>
      <c r="C9599" s="11">
        <v>3.3194444444444443E-2</v>
      </c>
      <c r="D9599">
        <v>1</v>
      </c>
      <c r="E9599" s="12">
        <v>4</v>
      </c>
      <c r="I9599">
        <f t="shared" si="149"/>
        <v>0</v>
      </c>
      <c r="K9599" s="12" t="s">
        <v>47</v>
      </c>
      <c r="L9599">
        <v>1</v>
      </c>
      <c r="M9599" s="12" t="s">
        <v>48</v>
      </c>
    </row>
    <row r="9600" spans="1:13" x14ac:dyDescent="0.25">
      <c r="A9600">
        <v>9599</v>
      </c>
      <c r="B9600" s="10">
        <v>44408</v>
      </c>
      <c r="C9600" s="11">
        <v>3.4201388888888885E-2</v>
      </c>
      <c r="D9600">
        <v>2</v>
      </c>
      <c r="E9600" s="12">
        <v>6</v>
      </c>
      <c r="I9600">
        <f t="shared" si="149"/>
        <v>0</v>
      </c>
      <c r="K9600" s="12" t="s">
        <v>47</v>
      </c>
      <c r="L9600">
        <v>1</v>
      </c>
      <c r="M9600" s="12" t="s">
        <v>49</v>
      </c>
    </row>
    <row r="9601" spans="1:13" x14ac:dyDescent="0.25">
      <c r="A9601">
        <v>9600</v>
      </c>
      <c r="B9601" s="10">
        <v>44408</v>
      </c>
      <c r="C9601" s="11">
        <v>3.5960648148148151E-2</v>
      </c>
      <c r="D9601">
        <v>1</v>
      </c>
      <c r="E9601" s="12">
        <v>5</v>
      </c>
      <c r="I9601">
        <f t="shared" si="149"/>
        <v>0</v>
      </c>
      <c r="K9601" s="12" t="s">
        <v>47</v>
      </c>
      <c r="L9601">
        <v>1</v>
      </c>
      <c r="M9601" s="12" t="s">
        <v>48</v>
      </c>
    </row>
    <row r="9602" spans="1:13" x14ac:dyDescent="0.25">
      <c r="A9602">
        <v>9601</v>
      </c>
      <c r="B9602" s="10">
        <v>44408</v>
      </c>
      <c r="C9602" s="11">
        <v>3.9837962962962964E-2</v>
      </c>
      <c r="D9602">
        <v>2</v>
      </c>
      <c r="E9602" s="12">
        <v>5</v>
      </c>
      <c r="I9602">
        <f t="shared" si="149"/>
        <v>0</v>
      </c>
      <c r="K9602" s="12" t="s">
        <v>47</v>
      </c>
      <c r="L9602">
        <v>2</v>
      </c>
      <c r="M9602" s="12" t="s">
        <v>49</v>
      </c>
    </row>
    <row r="9603" spans="1:13" x14ac:dyDescent="0.25">
      <c r="A9603">
        <v>9602</v>
      </c>
      <c r="B9603" s="10">
        <v>44408</v>
      </c>
      <c r="C9603" s="11">
        <v>4.0752314814814811E-2</v>
      </c>
      <c r="D9603">
        <v>2</v>
      </c>
      <c r="E9603" s="12">
        <v>4</v>
      </c>
      <c r="I9603">
        <f t="shared" si="149"/>
        <v>0</v>
      </c>
      <c r="K9603" s="12" t="s">
        <v>47</v>
      </c>
      <c r="L9603">
        <v>1</v>
      </c>
      <c r="M9603" s="12" t="s">
        <v>48</v>
      </c>
    </row>
    <row r="9604" spans="1:13" x14ac:dyDescent="0.25">
      <c r="A9604">
        <v>9603</v>
      </c>
      <c r="B9604" s="10">
        <v>44408</v>
      </c>
      <c r="C9604" s="11">
        <v>4.6608796296296294E-2</v>
      </c>
      <c r="D9604">
        <v>1</v>
      </c>
      <c r="E9604" s="12">
        <v>6</v>
      </c>
      <c r="I9604">
        <f t="shared" si="149"/>
        <v>0</v>
      </c>
      <c r="K9604" s="12" t="s">
        <v>47</v>
      </c>
      <c r="L9604">
        <v>1</v>
      </c>
      <c r="M9604" s="12" t="s">
        <v>49</v>
      </c>
    </row>
    <row r="9605" spans="1:13" x14ac:dyDescent="0.25">
      <c r="A9605">
        <v>9604</v>
      </c>
      <c r="B9605" s="10">
        <v>44408</v>
      </c>
      <c r="C9605" s="11">
        <v>4.7592592592592596E-2</v>
      </c>
      <c r="D9605">
        <v>1</v>
      </c>
      <c r="E9605" s="12">
        <v>5</v>
      </c>
      <c r="I9605">
        <f t="shared" si="149"/>
        <v>0</v>
      </c>
      <c r="K9605" s="12" t="s">
        <v>47</v>
      </c>
      <c r="L9605">
        <v>1</v>
      </c>
      <c r="M9605" s="12" t="s">
        <v>48</v>
      </c>
    </row>
    <row r="9606" spans="1:13" x14ac:dyDescent="0.25">
      <c r="A9606">
        <v>9605</v>
      </c>
      <c r="B9606" s="10">
        <v>44408</v>
      </c>
      <c r="C9606" s="11">
        <v>4.9027777777777781E-2</v>
      </c>
      <c r="D9606">
        <v>1</v>
      </c>
      <c r="E9606" s="12">
        <v>4</v>
      </c>
      <c r="I9606">
        <f t="shared" si="149"/>
        <v>0</v>
      </c>
      <c r="K9606" s="12" t="s">
        <v>47</v>
      </c>
      <c r="L9606">
        <v>1</v>
      </c>
      <c r="M9606" s="12" t="s">
        <v>48</v>
      </c>
    </row>
    <row r="9607" spans="1:13" x14ac:dyDescent="0.25">
      <c r="A9607">
        <v>9606</v>
      </c>
      <c r="B9607" s="10">
        <v>44408</v>
      </c>
      <c r="C9607" s="11">
        <v>4.9189814814814818E-2</v>
      </c>
      <c r="D9607">
        <v>1</v>
      </c>
      <c r="E9607" s="12">
        <v>5</v>
      </c>
      <c r="I9607">
        <f t="shared" si="149"/>
        <v>0</v>
      </c>
      <c r="K9607">
        <v>2</v>
      </c>
      <c r="L9607">
        <v>1</v>
      </c>
      <c r="M9607">
        <v>2</v>
      </c>
    </row>
    <row r="9608" spans="1:13" x14ac:dyDescent="0.25">
      <c r="A9608">
        <v>9607</v>
      </c>
      <c r="B9608" s="10">
        <v>44408</v>
      </c>
      <c r="C9608" s="11">
        <v>5.0590277777777776E-2</v>
      </c>
      <c r="D9608">
        <v>1</v>
      </c>
      <c r="E9608" s="12">
        <v>5</v>
      </c>
      <c r="I9608">
        <f t="shared" si="149"/>
        <v>0</v>
      </c>
      <c r="K9608" s="12" t="s">
        <v>47</v>
      </c>
      <c r="L9608">
        <v>1</v>
      </c>
      <c r="M9608" s="12" t="s">
        <v>49</v>
      </c>
    </row>
    <row r="9609" spans="1:13" x14ac:dyDescent="0.25">
      <c r="A9609">
        <v>9608</v>
      </c>
      <c r="B9609" s="10">
        <v>44408</v>
      </c>
      <c r="C9609" s="11">
        <v>5.3946759259259257E-2</v>
      </c>
      <c r="D9609">
        <v>1</v>
      </c>
      <c r="E9609" s="12">
        <v>4</v>
      </c>
      <c r="I9609">
        <f t="shared" ref="I9609:I9672" si="150">SUM(F9609:H9609)</f>
        <v>0</v>
      </c>
      <c r="K9609" s="12" t="s">
        <v>47</v>
      </c>
      <c r="L9609">
        <v>1</v>
      </c>
      <c r="M9609" s="12" t="s">
        <v>48</v>
      </c>
    </row>
    <row r="9610" spans="1:13" x14ac:dyDescent="0.25">
      <c r="A9610">
        <v>9609</v>
      </c>
      <c r="B9610" s="10">
        <v>44408</v>
      </c>
      <c r="C9610" s="11">
        <v>5.4201388888888889E-2</v>
      </c>
      <c r="D9610">
        <v>2</v>
      </c>
      <c r="E9610" s="12">
        <v>4</v>
      </c>
      <c r="I9610">
        <f t="shared" si="150"/>
        <v>0</v>
      </c>
      <c r="K9610" s="12" t="s">
        <v>47</v>
      </c>
      <c r="L9610">
        <v>1</v>
      </c>
      <c r="M9610" s="12" t="s">
        <v>48</v>
      </c>
    </row>
    <row r="9611" spans="1:13" x14ac:dyDescent="0.25">
      <c r="A9611">
        <v>9610</v>
      </c>
      <c r="B9611" s="10">
        <v>44408</v>
      </c>
      <c r="C9611" s="11">
        <v>5.5648148148148148E-2</v>
      </c>
      <c r="D9611">
        <v>1</v>
      </c>
      <c r="E9611" s="12">
        <v>4</v>
      </c>
      <c r="I9611">
        <f t="shared" si="150"/>
        <v>0</v>
      </c>
      <c r="K9611" s="12" t="s">
        <v>47</v>
      </c>
      <c r="L9611">
        <v>1</v>
      </c>
      <c r="M9611" s="12" t="s">
        <v>48</v>
      </c>
    </row>
    <row r="9612" spans="1:13" x14ac:dyDescent="0.25">
      <c r="A9612">
        <v>9611</v>
      </c>
      <c r="B9612" s="10">
        <v>44408</v>
      </c>
      <c r="C9612" s="11">
        <v>5.6168981481481479E-2</v>
      </c>
      <c r="D9612">
        <v>1</v>
      </c>
      <c r="E9612" s="12">
        <v>5</v>
      </c>
      <c r="I9612">
        <f t="shared" si="150"/>
        <v>0</v>
      </c>
      <c r="K9612" s="12" t="s">
        <v>47</v>
      </c>
      <c r="L9612">
        <v>1</v>
      </c>
      <c r="M9612" s="12" t="s">
        <v>48</v>
      </c>
    </row>
    <row r="9613" spans="1:13" x14ac:dyDescent="0.25">
      <c r="A9613">
        <v>9612</v>
      </c>
      <c r="B9613" s="10">
        <v>44408</v>
      </c>
      <c r="C9613" s="11">
        <v>5.6585648148148149E-2</v>
      </c>
      <c r="D9613">
        <v>1</v>
      </c>
      <c r="E9613" s="12">
        <v>5</v>
      </c>
      <c r="I9613">
        <f t="shared" si="150"/>
        <v>0</v>
      </c>
      <c r="K9613" s="12" t="s">
        <v>47</v>
      </c>
      <c r="L9613">
        <v>1</v>
      </c>
      <c r="M9613" s="12" t="s">
        <v>48</v>
      </c>
    </row>
    <row r="9614" spans="1:13" x14ac:dyDescent="0.25">
      <c r="A9614">
        <v>9613</v>
      </c>
      <c r="B9614" s="10">
        <v>44408</v>
      </c>
      <c r="C9614" s="11">
        <v>5.6828703703703708E-2</v>
      </c>
      <c r="D9614">
        <v>2</v>
      </c>
      <c r="E9614" s="12">
        <v>6</v>
      </c>
      <c r="I9614">
        <f t="shared" si="150"/>
        <v>0</v>
      </c>
      <c r="K9614" s="12" t="s">
        <v>47</v>
      </c>
      <c r="L9614">
        <v>4</v>
      </c>
      <c r="M9614" s="12" t="s">
        <v>48</v>
      </c>
    </row>
    <row r="9615" spans="1:13" x14ac:dyDescent="0.25">
      <c r="A9615">
        <v>9614</v>
      </c>
      <c r="B9615" s="10">
        <v>44408</v>
      </c>
      <c r="C9615" s="11">
        <v>5.7418981481481481E-2</v>
      </c>
      <c r="D9615">
        <v>1</v>
      </c>
      <c r="E9615" s="12">
        <v>4</v>
      </c>
      <c r="I9615">
        <f t="shared" si="150"/>
        <v>0</v>
      </c>
      <c r="K9615" s="12" t="s">
        <v>47</v>
      </c>
      <c r="L9615">
        <v>1</v>
      </c>
      <c r="M9615" s="12" t="s">
        <v>48</v>
      </c>
    </row>
    <row r="9616" spans="1:13" x14ac:dyDescent="0.25">
      <c r="A9616">
        <v>9615</v>
      </c>
      <c r="B9616" s="10">
        <v>44408</v>
      </c>
      <c r="C9616" s="11">
        <v>6.3541666666666663E-2</v>
      </c>
      <c r="D9616">
        <v>1</v>
      </c>
      <c r="E9616" s="12">
        <v>6</v>
      </c>
      <c r="I9616">
        <f t="shared" si="150"/>
        <v>0</v>
      </c>
      <c r="K9616" s="12" t="s">
        <v>47</v>
      </c>
      <c r="L9616">
        <v>1</v>
      </c>
      <c r="M9616" s="12" t="s">
        <v>48</v>
      </c>
    </row>
    <row r="9617" spans="1:13" x14ac:dyDescent="0.25">
      <c r="A9617">
        <v>9616</v>
      </c>
      <c r="B9617" s="10">
        <v>44408</v>
      </c>
      <c r="C9617" s="11">
        <v>6.4236111111111105E-2</v>
      </c>
      <c r="D9617">
        <v>2</v>
      </c>
      <c r="E9617" s="12">
        <v>4</v>
      </c>
      <c r="I9617">
        <f t="shared" si="150"/>
        <v>0</v>
      </c>
      <c r="K9617" s="12" t="s">
        <v>47</v>
      </c>
      <c r="L9617">
        <v>1</v>
      </c>
      <c r="M9617" s="12" t="s">
        <v>48</v>
      </c>
    </row>
    <row r="9618" spans="1:13" x14ac:dyDescent="0.25">
      <c r="A9618">
        <v>9617</v>
      </c>
      <c r="B9618" s="10">
        <v>44408</v>
      </c>
      <c r="C9618" s="11">
        <v>6.5150462962962966E-2</v>
      </c>
      <c r="D9618">
        <v>2</v>
      </c>
      <c r="E9618" s="12">
        <v>5</v>
      </c>
      <c r="G9618">
        <v>1</v>
      </c>
      <c r="I9618">
        <f t="shared" si="150"/>
        <v>1</v>
      </c>
    </row>
    <row r="9619" spans="1:13" x14ac:dyDescent="0.25">
      <c r="A9619">
        <v>9618</v>
      </c>
      <c r="B9619" s="10">
        <v>44408</v>
      </c>
      <c r="C9619" s="11">
        <v>6.5671296296296297E-2</v>
      </c>
      <c r="D9619">
        <v>2</v>
      </c>
      <c r="E9619" s="12">
        <v>4</v>
      </c>
      <c r="I9619">
        <f t="shared" si="150"/>
        <v>0</v>
      </c>
      <c r="K9619" s="12" t="s">
        <v>47</v>
      </c>
      <c r="L9619">
        <v>1</v>
      </c>
      <c r="M9619" s="12" t="s">
        <v>48</v>
      </c>
    </row>
    <row r="9620" spans="1:13" x14ac:dyDescent="0.25">
      <c r="A9620">
        <v>9619</v>
      </c>
      <c r="B9620" s="10">
        <v>44408</v>
      </c>
      <c r="C9620" s="11">
        <v>6.6921296296296298E-2</v>
      </c>
      <c r="D9620">
        <v>1</v>
      </c>
      <c r="E9620" s="12">
        <v>4</v>
      </c>
      <c r="I9620">
        <f t="shared" si="150"/>
        <v>0</v>
      </c>
      <c r="K9620" s="12" t="s">
        <v>47</v>
      </c>
      <c r="L9620">
        <v>1</v>
      </c>
      <c r="M9620" s="12" t="s">
        <v>49</v>
      </c>
    </row>
    <row r="9621" spans="1:13" x14ac:dyDescent="0.25">
      <c r="A9621">
        <v>9620</v>
      </c>
      <c r="B9621" s="10">
        <v>44408</v>
      </c>
      <c r="C9621" s="11">
        <v>6.7743055555555556E-2</v>
      </c>
      <c r="D9621">
        <v>1</v>
      </c>
      <c r="E9621" s="12">
        <v>4</v>
      </c>
      <c r="F9621">
        <v>1</v>
      </c>
      <c r="I9621">
        <f t="shared" si="150"/>
        <v>1</v>
      </c>
    </row>
    <row r="9622" spans="1:13" x14ac:dyDescent="0.25">
      <c r="A9622">
        <v>9621</v>
      </c>
      <c r="B9622" s="10">
        <v>44408</v>
      </c>
      <c r="C9622" s="11">
        <v>7.0243055555555559E-2</v>
      </c>
      <c r="D9622">
        <v>2</v>
      </c>
      <c r="E9622" s="12">
        <v>4</v>
      </c>
      <c r="I9622">
        <f t="shared" si="150"/>
        <v>0</v>
      </c>
      <c r="K9622" s="12" t="s">
        <v>47</v>
      </c>
      <c r="L9622">
        <v>1</v>
      </c>
      <c r="M9622" s="12" t="s">
        <v>49</v>
      </c>
    </row>
    <row r="9623" spans="1:13" x14ac:dyDescent="0.25">
      <c r="A9623">
        <v>9622</v>
      </c>
      <c r="B9623" s="10">
        <v>44408</v>
      </c>
      <c r="C9623" s="11">
        <v>7.3761574074074077E-2</v>
      </c>
      <c r="D9623">
        <v>1</v>
      </c>
      <c r="E9623" s="12">
        <v>5</v>
      </c>
      <c r="G9623">
        <v>1</v>
      </c>
      <c r="I9623">
        <f t="shared" si="150"/>
        <v>1</v>
      </c>
    </row>
    <row r="9624" spans="1:13" x14ac:dyDescent="0.25">
      <c r="A9624">
        <v>9623</v>
      </c>
      <c r="B9624" s="10">
        <v>44408</v>
      </c>
      <c r="C9624" s="11">
        <v>7.4224537037037033E-2</v>
      </c>
      <c r="D9624">
        <v>1</v>
      </c>
      <c r="E9624" s="12">
        <v>7</v>
      </c>
      <c r="I9624">
        <f t="shared" si="150"/>
        <v>0</v>
      </c>
      <c r="K9624" s="12" t="s">
        <v>47</v>
      </c>
      <c r="L9624">
        <v>1</v>
      </c>
      <c r="M9624" s="12" t="s">
        <v>49</v>
      </c>
    </row>
    <row r="9625" spans="1:13" x14ac:dyDescent="0.25">
      <c r="A9625">
        <v>9624</v>
      </c>
      <c r="B9625" s="10">
        <v>44408</v>
      </c>
      <c r="C9625" s="11">
        <v>7.464120370370371E-2</v>
      </c>
      <c r="D9625">
        <v>1</v>
      </c>
      <c r="E9625" s="12">
        <v>6.7</v>
      </c>
      <c r="I9625">
        <f t="shared" si="150"/>
        <v>0</v>
      </c>
      <c r="K9625" s="12" t="s">
        <v>47</v>
      </c>
      <c r="L9625">
        <v>2</v>
      </c>
      <c r="M9625" s="12" t="s">
        <v>48</v>
      </c>
    </row>
    <row r="9626" spans="1:13" x14ac:dyDescent="0.25">
      <c r="A9626">
        <v>9625</v>
      </c>
      <c r="B9626" s="10">
        <v>44408</v>
      </c>
      <c r="C9626" s="11">
        <v>7.4826388888888887E-2</v>
      </c>
      <c r="D9626">
        <v>1</v>
      </c>
      <c r="E9626" s="12">
        <v>5</v>
      </c>
      <c r="F9626">
        <v>1</v>
      </c>
      <c r="I9626">
        <f t="shared" si="150"/>
        <v>1</v>
      </c>
    </row>
    <row r="9627" spans="1:13" x14ac:dyDescent="0.25">
      <c r="A9627">
        <v>9626</v>
      </c>
      <c r="B9627" s="10">
        <v>44408</v>
      </c>
      <c r="C9627" s="11">
        <v>7.4999999999999997E-2</v>
      </c>
      <c r="D9627">
        <v>1</v>
      </c>
      <c r="E9627" s="12">
        <v>4</v>
      </c>
      <c r="I9627">
        <f t="shared" si="150"/>
        <v>0</v>
      </c>
      <c r="K9627" s="12" t="s">
        <v>47</v>
      </c>
      <c r="L9627">
        <v>1</v>
      </c>
      <c r="M9627" s="12" t="s">
        <v>48</v>
      </c>
    </row>
    <row r="9628" spans="1:13" x14ac:dyDescent="0.25">
      <c r="A9628">
        <v>9627</v>
      </c>
      <c r="B9628" s="10">
        <v>44408</v>
      </c>
      <c r="C9628" s="11">
        <v>7.5196759259259269E-2</v>
      </c>
      <c r="D9628">
        <v>1</v>
      </c>
      <c r="E9628" s="12">
        <v>5</v>
      </c>
      <c r="I9628">
        <f t="shared" si="150"/>
        <v>0</v>
      </c>
      <c r="K9628" s="12" t="s">
        <v>47</v>
      </c>
      <c r="L9628">
        <v>1</v>
      </c>
      <c r="M9628" s="12" t="s">
        <v>49</v>
      </c>
    </row>
    <row r="9629" spans="1:13" x14ac:dyDescent="0.25">
      <c r="A9629">
        <v>9628</v>
      </c>
      <c r="B9629" s="10">
        <v>44408</v>
      </c>
      <c r="C9629" s="11">
        <v>7.6180555555555557E-2</v>
      </c>
      <c r="D9629">
        <v>1</v>
      </c>
      <c r="E9629" s="12">
        <v>4</v>
      </c>
      <c r="I9629">
        <f t="shared" si="150"/>
        <v>0</v>
      </c>
      <c r="K9629" s="12" t="s">
        <v>47</v>
      </c>
      <c r="L9629">
        <v>2</v>
      </c>
      <c r="M9629" s="12" t="s">
        <v>48</v>
      </c>
    </row>
    <row r="9630" spans="1:13" x14ac:dyDescent="0.25">
      <c r="A9630">
        <v>9629</v>
      </c>
      <c r="B9630" s="10">
        <v>44408</v>
      </c>
      <c r="C9630" s="11">
        <v>7.6493055555555564E-2</v>
      </c>
      <c r="D9630">
        <v>1</v>
      </c>
      <c r="E9630" s="12">
        <v>4</v>
      </c>
      <c r="G9630">
        <v>1</v>
      </c>
      <c r="I9630">
        <f t="shared" si="150"/>
        <v>1</v>
      </c>
    </row>
    <row r="9631" spans="1:13" x14ac:dyDescent="0.25">
      <c r="A9631">
        <v>9630</v>
      </c>
      <c r="B9631" s="10">
        <v>44408</v>
      </c>
      <c r="C9631" s="11">
        <v>7.8842592592592589E-2</v>
      </c>
      <c r="D9631">
        <v>2</v>
      </c>
      <c r="E9631" s="12">
        <v>6</v>
      </c>
      <c r="I9631">
        <f t="shared" si="150"/>
        <v>0</v>
      </c>
      <c r="K9631" s="12" t="s">
        <v>47</v>
      </c>
      <c r="L9631">
        <v>1</v>
      </c>
      <c r="M9631" s="12" t="s">
        <v>48</v>
      </c>
    </row>
    <row r="9632" spans="1:13" x14ac:dyDescent="0.25">
      <c r="A9632">
        <v>9631</v>
      </c>
      <c r="B9632" s="10">
        <v>44408</v>
      </c>
      <c r="C9632" s="11">
        <v>7.9664351851851847E-2</v>
      </c>
      <c r="D9632">
        <v>2</v>
      </c>
      <c r="E9632" s="12">
        <v>4</v>
      </c>
      <c r="I9632">
        <f t="shared" si="150"/>
        <v>0</v>
      </c>
      <c r="K9632" s="12" t="s">
        <v>47</v>
      </c>
      <c r="L9632">
        <v>1</v>
      </c>
      <c r="M9632" s="12" t="s">
        <v>48</v>
      </c>
    </row>
    <row r="9633" spans="1:13" x14ac:dyDescent="0.25">
      <c r="A9633">
        <v>9632</v>
      </c>
      <c r="B9633" s="10">
        <v>44408</v>
      </c>
      <c r="C9633" s="11">
        <v>8.1562499999999996E-2</v>
      </c>
      <c r="D9633">
        <v>2</v>
      </c>
      <c r="E9633" s="12">
        <v>6</v>
      </c>
      <c r="I9633">
        <f t="shared" si="150"/>
        <v>0</v>
      </c>
      <c r="K9633" s="12" t="s">
        <v>47</v>
      </c>
      <c r="L9633">
        <v>1</v>
      </c>
      <c r="M9633" s="12" t="s">
        <v>49</v>
      </c>
    </row>
    <row r="9634" spans="1:13" x14ac:dyDescent="0.25">
      <c r="A9634">
        <v>9633</v>
      </c>
      <c r="B9634" s="10">
        <v>44408</v>
      </c>
      <c r="C9634" s="11">
        <v>8.9143518518518525E-2</v>
      </c>
      <c r="D9634">
        <v>1</v>
      </c>
      <c r="E9634" s="12">
        <v>4</v>
      </c>
      <c r="I9634">
        <f t="shared" si="150"/>
        <v>0</v>
      </c>
      <c r="K9634" s="12" t="s">
        <v>47</v>
      </c>
      <c r="L9634">
        <v>1</v>
      </c>
      <c r="M9634" s="12" t="s">
        <v>49</v>
      </c>
    </row>
    <row r="9635" spans="1:13" x14ac:dyDescent="0.25">
      <c r="A9635">
        <v>9634</v>
      </c>
      <c r="B9635" s="10">
        <v>44408</v>
      </c>
      <c r="C9635" s="11">
        <v>9.0277777777777776E-2</v>
      </c>
      <c r="D9635">
        <v>2</v>
      </c>
      <c r="E9635" s="12">
        <v>4</v>
      </c>
      <c r="I9635">
        <f t="shared" si="150"/>
        <v>0</v>
      </c>
      <c r="K9635" s="12" t="s">
        <v>47</v>
      </c>
      <c r="L9635">
        <v>1</v>
      </c>
      <c r="M9635" s="12" t="s">
        <v>49</v>
      </c>
    </row>
    <row r="9636" spans="1:13" x14ac:dyDescent="0.25">
      <c r="A9636">
        <v>9635</v>
      </c>
      <c r="B9636" s="10">
        <v>44408</v>
      </c>
      <c r="C9636" s="11">
        <v>9.1006944444444446E-2</v>
      </c>
      <c r="D9636">
        <v>2</v>
      </c>
      <c r="E9636" s="12">
        <v>6</v>
      </c>
      <c r="I9636">
        <f t="shared" si="150"/>
        <v>0</v>
      </c>
      <c r="K9636" s="12" t="s">
        <v>47</v>
      </c>
      <c r="L9636">
        <v>1</v>
      </c>
      <c r="M9636" s="12" t="s">
        <v>48</v>
      </c>
    </row>
    <row r="9637" spans="1:13" x14ac:dyDescent="0.25">
      <c r="A9637">
        <v>9636</v>
      </c>
      <c r="B9637" s="10">
        <v>44408</v>
      </c>
      <c r="C9637" s="11">
        <v>9.1249999999999998E-2</v>
      </c>
      <c r="D9637">
        <v>1</v>
      </c>
      <c r="E9637" s="12">
        <v>6</v>
      </c>
      <c r="I9637">
        <f t="shared" si="150"/>
        <v>0</v>
      </c>
      <c r="K9637" s="12" t="s">
        <v>47</v>
      </c>
      <c r="L9637">
        <v>1</v>
      </c>
      <c r="M9637" s="12" t="s">
        <v>49</v>
      </c>
    </row>
    <row r="9638" spans="1:13" x14ac:dyDescent="0.25">
      <c r="A9638">
        <v>9637</v>
      </c>
      <c r="B9638" s="10">
        <v>44408</v>
      </c>
      <c r="C9638" s="11">
        <v>9.2604166666666668E-2</v>
      </c>
      <c r="D9638">
        <v>1</v>
      </c>
      <c r="E9638" s="12">
        <v>4</v>
      </c>
      <c r="I9638">
        <f t="shared" si="150"/>
        <v>0</v>
      </c>
      <c r="K9638" s="12" t="s">
        <v>47</v>
      </c>
      <c r="L9638">
        <v>1</v>
      </c>
      <c r="M9638" s="12" t="s">
        <v>48</v>
      </c>
    </row>
    <row r="9639" spans="1:13" x14ac:dyDescent="0.25">
      <c r="A9639">
        <v>9638</v>
      </c>
      <c r="B9639" s="10">
        <v>44408</v>
      </c>
      <c r="C9639" s="11">
        <v>9.7916666666666666E-2</v>
      </c>
      <c r="D9639">
        <v>2</v>
      </c>
      <c r="E9639" s="12">
        <v>6</v>
      </c>
      <c r="I9639">
        <f t="shared" si="150"/>
        <v>0</v>
      </c>
      <c r="K9639" s="12" t="s">
        <v>47</v>
      </c>
      <c r="L9639">
        <v>1</v>
      </c>
      <c r="M9639" s="12" t="s">
        <v>49</v>
      </c>
    </row>
    <row r="9640" spans="1:13" x14ac:dyDescent="0.25">
      <c r="A9640">
        <v>9639</v>
      </c>
      <c r="B9640" s="10">
        <v>44408</v>
      </c>
      <c r="C9640" s="11">
        <v>9.9131944444444439E-2</v>
      </c>
      <c r="D9640">
        <v>1</v>
      </c>
      <c r="E9640" s="12">
        <v>4</v>
      </c>
      <c r="I9640">
        <f t="shared" si="150"/>
        <v>0</v>
      </c>
      <c r="K9640" s="12" t="s">
        <v>47</v>
      </c>
      <c r="L9640">
        <v>2</v>
      </c>
      <c r="M9640" s="12" t="s">
        <v>48</v>
      </c>
    </row>
    <row r="9641" spans="1:13" x14ac:dyDescent="0.25">
      <c r="A9641">
        <v>9640</v>
      </c>
      <c r="B9641" s="10">
        <v>44408</v>
      </c>
      <c r="C9641" s="11">
        <v>9.9606481481481476E-2</v>
      </c>
      <c r="D9641">
        <v>2</v>
      </c>
      <c r="E9641" s="12">
        <v>4</v>
      </c>
      <c r="I9641">
        <f t="shared" si="150"/>
        <v>0</v>
      </c>
      <c r="K9641" s="12" t="s">
        <v>47</v>
      </c>
      <c r="L9641">
        <v>1</v>
      </c>
      <c r="M9641" s="12" t="s">
        <v>48</v>
      </c>
    </row>
    <row r="9642" spans="1:13" x14ac:dyDescent="0.25">
      <c r="A9642">
        <v>9641</v>
      </c>
      <c r="B9642" s="10">
        <v>44408</v>
      </c>
      <c r="C9642" s="11">
        <v>9.9826388888888895E-2</v>
      </c>
      <c r="D9642">
        <v>2</v>
      </c>
      <c r="E9642" s="12">
        <v>6</v>
      </c>
      <c r="I9642">
        <f t="shared" si="150"/>
        <v>0</v>
      </c>
      <c r="K9642" s="12" t="s">
        <v>47</v>
      </c>
      <c r="L9642">
        <v>1</v>
      </c>
      <c r="M9642" s="12" t="s">
        <v>48</v>
      </c>
    </row>
    <row r="9643" spans="1:13" x14ac:dyDescent="0.25">
      <c r="A9643">
        <v>9642</v>
      </c>
      <c r="B9643" s="10">
        <v>44408</v>
      </c>
      <c r="C9643" s="11">
        <v>0.10090277777777779</v>
      </c>
      <c r="D9643">
        <v>2</v>
      </c>
      <c r="E9643" s="12">
        <v>4</v>
      </c>
      <c r="I9643">
        <f t="shared" si="150"/>
        <v>0</v>
      </c>
      <c r="K9643" s="12" t="s">
        <v>47</v>
      </c>
      <c r="L9643">
        <v>1</v>
      </c>
      <c r="M9643" s="12" t="s">
        <v>49</v>
      </c>
    </row>
    <row r="9644" spans="1:13" x14ac:dyDescent="0.25">
      <c r="A9644">
        <v>9643</v>
      </c>
      <c r="B9644" s="10">
        <v>44408</v>
      </c>
      <c r="C9644" s="11">
        <v>0.10722222222222222</v>
      </c>
      <c r="D9644">
        <v>2</v>
      </c>
      <c r="E9644" s="12">
        <v>4</v>
      </c>
      <c r="G9644">
        <v>1</v>
      </c>
      <c r="I9644">
        <f t="shared" si="150"/>
        <v>1</v>
      </c>
    </row>
    <row r="9645" spans="1:13" x14ac:dyDescent="0.25">
      <c r="A9645">
        <v>9644</v>
      </c>
      <c r="B9645" s="10">
        <v>44408</v>
      </c>
      <c r="C9645" s="11">
        <v>0.12581018518518519</v>
      </c>
      <c r="D9645">
        <v>1</v>
      </c>
      <c r="E9645" s="12">
        <v>5</v>
      </c>
      <c r="I9645">
        <f t="shared" si="150"/>
        <v>0</v>
      </c>
      <c r="K9645" s="12" t="s">
        <v>47</v>
      </c>
      <c r="L9645">
        <v>1</v>
      </c>
      <c r="M9645" s="12" t="s">
        <v>48</v>
      </c>
    </row>
    <row r="9646" spans="1:13" x14ac:dyDescent="0.25">
      <c r="A9646">
        <v>9645</v>
      </c>
      <c r="B9646" s="10">
        <v>44408</v>
      </c>
      <c r="C9646" s="11">
        <v>0.12921296296296295</v>
      </c>
      <c r="D9646">
        <v>2</v>
      </c>
      <c r="E9646" s="12">
        <v>4</v>
      </c>
      <c r="I9646">
        <f t="shared" si="150"/>
        <v>0</v>
      </c>
      <c r="K9646" s="12" t="s">
        <v>47</v>
      </c>
      <c r="L9646">
        <v>1</v>
      </c>
      <c r="M9646" s="12" t="s">
        <v>48</v>
      </c>
    </row>
    <row r="9647" spans="1:13" x14ac:dyDescent="0.25">
      <c r="A9647">
        <v>9646</v>
      </c>
      <c r="B9647" s="10">
        <v>44408</v>
      </c>
      <c r="C9647" s="11">
        <v>0.1310300925925926</v>
      </c>
      <c r="D9647">
        <v>1</v>
      </c>
      <c r="E9647" s="12">
        <v>4</v>
      </c>
      <c r="I9647">
        <f t="shared" si="150"/>
        <v>0</v>
      </c>
      <c r="K9647" s="12" t="s">
        <v>47</v>
      </c>
      <c r="L9647">
        <v>1</v>
      </c>
      <c r="M9647" s="12" t="s">
        <v>49</v>
      </c>
    </row>
    <row r="9648" spans="1:13" x14ac:dyDescent="0.25">
      <c r="A9648">
        <v>9647</v>
      </c>
      <c r="B9648" s="10">
        <v>44408</v>
      </c>
      <c r="C9648" s="11">
        <v>0.13468749999999999</v>
      </c>
      <c r="D9648">
        <v>1</v>
      </c>
      <c r="E9648" s="12">
        <v>5</v>
      </c>
      <c r="I9648">
        <f t="shared" si="150"/>
        <v>0</v>
      </c>
      <c r="K9648" s="12" t="s">
        <v>47</v>
      </c>
      <c r="L9648">
        <v>1</v>
      </c>
      <c r="M9648" s="12" t="s">
        <v>48</v>
      </c>
    </row>
    <row r="9649" spans="1:13" x14ac:dyDescent="0.25">
      <c r="A9649">
        <v>9648</v>
      </c>
      <c r="B9649" s="10">
        <v>44408</v>
      </c>
      <c r="C9649" s="11">
        <v>0.13583333333333333</v>
      </c>
      <c r="D9649">
        <v>2</v>
      </c>
      <c r="E9649" s="12">
        <v>6</v>
      </c>
      <c r="I9649">
        <f t="shared" si="150"/>
        <v>0</v>
      </c>
      <c r="K9649" s="12" t="s">
        <v>47</v>
      </c>
      <c r="L9649">
        <v>1</v>
      </c>
      <c r="M9649" s="12" t="s">
        <v>48</v>
      </c>
    </row>
    <row r="9650" spans="1:13" x14ac:dyDescent="0.25">
      <c r="A9650">
        <v>9649</v>
      </c>
      <c r="B9650" s="10">
        <v>44408</v>
      </c>
      <c r="C9650" s="11">
        <v>0.14212962962962963</v>
      </c>
      <c r="D9650">
        <v>2</v>
      </c>
      <c r="E9650" s="12">
        <v>6</v>
      </c>
      <c r="I9650">
        <f t="shared" si="150"/>
        <v>0</v>
      </c>
      <c r="K9650" s="12" t="s">
        <v>47</v>
      </c>
      <c r="L9650">
        <v>1</v>
      </c>
      <c r="M9650" s="12" t="s">
        <v>49</v>
      </c>
    </row>
    <row r="9651" spans="1:13" x14ac:dyDescent="0.25">
      <c r="A9651">
        <v>9650</v>
      </c>
      <c r="B9651" s="10">
        <v>44408</v>
      </c>
      <c r="C9651" s="11">
        <v>0.14519675925925926</v>
      </c>
      <c r="D9651">
        <v>1</v>
      </c>
      <c r="E9651" s="12">
        <v>5</v>
      </c>
      <c r="I9651">
        <f t="shared" si="150"/>
        <v>0</v>
      </c>
      <c r="K9651" s="12" t="s">
        <v>47</v>
      </c>
      <c r="L9651">
        <v>1</v>
      </c>
      <c r="M9651" s="12" t="s">
        <v>48</v>
      </c>
    </row>
    <row r="9652" spans="1:13" x14ac:dyDescent="0.25">
      <c r="A9652">
        <v>9651</v>
      </c>
      <c r="B9652" s="10">
        <v>44408</v>
      </c>
      <c r="C9652" s="11">
        <v>0.14541666666666667</v>
      </c>
      <c r="D9652">
        <v>1</v>
      </c>
      <c r="E9652" s="12">
        <v>4</v>
      </c>
      <c r="G9652">
        <v>1</v>
      </c>
      <c r="I9652">
        <f t="shared" si="150"/>
        <v>1</v>
      </c>
    </row>
    <row r="9653" spans="1:13" x14ac:dyDescent="0.25">
      <c r="A9653">
        <v>9652</v>
      </c>
      <c r="B9653" s="10">
        <v>44408</v>
      </c>
      <c r="C9653" s="11">
        <v>0.15199074074074073</v>
      </c>
      <c r="D9653">
        <v>2</v>
      </c>
      <c r="E9653" s="12">
        <v>6</v>
      </c>
      <c r="I9653">
        <f t="shared" si="150"/>
        <v>0</v>
      </c>
      <c r="K9653" s="12" t="s">
        <v>47</v>
      </c>
      <c r="L9653">
        <v>1</v>
      </c>
      <c r="M9653" s="12" t="s">
        <v>48</v>
      </c>
    </row>
    <row r="9654" spans="1:13" x14ac:dyDescent="0.25">
      <c r="A9654">
        <v>9653</v>
      </c>
      <c r="B9654" s="10">
        <v>44408</v>
      </c>
      <c r="C9654" s="11">
        <v>0.15285879629629631</v>
      </c>
      <c r="D9654">
        <v>1</v>
      </c>
      <c r="E9654" s="12">
        <v>4</v>
      </c>
      <c r="I9654">
        <f t="shared" si="150"/>
        <v>0</v>
      </c>
      <c r="K9654" s="12" t="s">
        <v>47</v>
      </c>
      <c r="L9654">
        <v>2</v>
      </c>
      <c r="M9654" s="12" t="s">
        <v>48</v>
      </c>
    </row>
    <row r="9655" spans="1:13" x14ac:dyDescent="0.25">
      <c r="A9655">
        <v>9654</v>
      </c>
      <c r="B9655" s="10">
        <v>44408</v>
      </c>
      <c r="C9655" s="11">
        <v>0.15368055555555557</v>
      </c>
      <c r="D9655">
        <v>2</v>
      </c>
      <c r="E9655" s="12">
        <v>6</v>
      </c>
      <c r="I9655">
        <f t="shared" si="150"/>
        <v>0</v>
      </c>
      <c r="K9655" s="12" t="s">
        <v>47</v>
      </c>
      <c r="L9655">
        <v>1</v>
      </c>
      <c r="M9655" s="12" t="s">
        <v>48</v>
      </c>
    </row>
    <row r="9656" spans="1:13" x14ac:dyDescent="0.25">
      <c r="A9656">
        <v>9655</v>
      </c>
      <c r="B9656" s="10">
        <v>44408</v>
      </c>
      <c r="C9656" s="11">
        <v>0.15855324074074076</v>
      </c>
      <c r="D9656">
        <v>2</v>
      </c>
      <c r="E9656" s="12">
        <v>4</v>
      </c>
      <c r="I9656">
        <f t="shared" si="150"/>
        <v>0</v>
      </c>
      <c r="K9656">
        <v>2</v>
      </c>
      <c r="L9656">
        <v>1</v>
      </c>
      <c r="M9656">
        <v>1</v>
      </c>
    </row>
    <row r="9657" spans="1:13" x14ac:dyDescent="0.25">
      <c r="A9657">
        <v>9656</v>
      </c>
      <c r="B9657" s="10">
        <v>44408</v>
      </c>
      <c r="C9657" s="11">
        <v>0.16410879629629629</v>
      </c>
      <c r="D9657">
        <v>1</v>
      </c>
      <c r="E9657" s="12">
        <v>4</v>
      </c>
      <c r="I9657">
        <f t="shared" si="150"/>
        <v>0</v>
      </c>
      <c r="K9657" s="12" t="s">
        <v>47</v>
      </c>
      <c r="L9657">
        <v>1</v>
      </c>
      <c r="M9657" s="12" t="s">
        <v>49</v>
      </c>
    </row>
    <row r="9658" spans="1:13" x14ac:dyDescent="0.25">
      <c r="A9658">
        <v>9657</v>
      </c>
      <c r="B9658" s="10">
        <v>44408</v>
      </c>
      <c r="C9658" s="11">
        <v>0.16704861111111111</v>
      </c>
      <c r="D9658">
        <v>2</v>
      </c>
      <c r="E9658" s="12">
        <v>6</v>
      </c>
      <c r="I9658">
        <f t="shared" si="150"/>
        <v>0</v>
      </c>
      <c r="K9658" s="12" t="s">
        <v>47</v>
      </c>
      <c r="L9658">
        <v>1</v>
      </c>
      <c r="M9658" s="12" t="s">
        <v>48</v>
      </c>
    </row>
    <row r="9659" spans="1:13" x14ac:dyDescent="0.25">
      <c r="A9659">
        <v>9658</v>
      </c>
      <c r="B9659" s="10">
        <v>44408</v>
      </c>
      <c r="C9659" s="11">
        <v>0.18664351851851854</v>
      </c>
      <c r="D9659">
        <v>1</v>
      </c>
      <c r="E9659" s="12">
        <v>4</v>
      </c>
      <c r="I9659">
        <f t="shared" si="150"/>
        <v>0</v>
      </c>
      <c r="K9659" s="12" t="s">
        <v>47</v>
      </c>
      <c r="L9659">
        <v>1</v>
      </c>
      <c r="M9659" s="12" t="s">
        <v>49</v>
      </c>
    </row>
    <row r="9660" spans="1:13" x14ac:dyDescent="0.25">
      <c r="A9660">
        <v>9659</v>
      </c>
      <c r="B9660" s="10">
        <v>44408</v>
      </c>
      <c r="C9660" s="11">
        <v>0.18743055555555554</v>
      </c>
      <c r="D9660">
        <v>1</v>
      </c>
      <c r="E9660" s="12">
        <v>4</v>
      </c>
      <c r="I9660">
        <f t="shared" si="150"/>
        <v>0</v>
      </c>
      <c r="K9660" s="12" t="s">
        <v>47</v>
      </c>
      <c r="L9660">
        <v>2</v>
      </c>
      <c r="M9660" s="12" t="s">
        <v>49</v>
      </c>
    </row>
    <row r="9661" spans="1:13" x14ac:dyDescent="0.25">
      <c r="A9661">
        <v>9660</v>
      </c>
      <c r="B9661" s="10">
        <v>44408</v>
      </c>
      <c r="C9661" s="11">
        <v>0.19063657407407408</v>
      </c>
      <c r="D9661">
        <v>2</v>
      </c>
      <c r="E9661" s="12">
        <v>4</v>
      </c>
      <c r="I9661">
        <f t="shared" si="150"/>
        <v>0</v>
      </c>
      <c r="K9661" s="12" t="s">
        <v>47</v>
      </c>
      <c r="L9661">
        <v>1</v>
      </c>
      <c r="M9661" s="12" t="s">
        <v>49</v>
      </c>
    </row>
    <row r="9662" spans="1:13" x14ac:dyDescent="0.25">
      <c r="A9662">
        <v>9661</v>
      </c>
      <c r="B9662" s="10">
        <v>44408</v>
      </c>
      <c r="C9662" s="11">
        <v>0.19256944444444443</v>
      </c>
      <c r="D9662">
        <v>2</v>
      </c>
      <c r="E9662" s="12">
        <v>4</v>
      </c>
      <c r="I9662">
        <f t="shared" si="150"/>
        <v>0</v>
      </c>
      <c r="K9662" s="12" t="s">
        <v>47</v>
      </c>
      <c r="L9662">
        <v>1</v>
      </c>
      <c r="M9662" s="12" t="s">
        <v>48</v>
      </c>
    </row>
    <row r="9663" spans="1:13" x14ac:dyDescent="0.25">
      <c r="A9663">
        <v>9662</v>
      </c>
      <c r="B9663" s="10">
        <v>44408</v>
      </c>
      <c r="C9663" s="11">
        <v>0.19414351851851852</v>
      </c>
      <c r="D9663">
        <v>2</v>
      </c>
      <c r="E9663" s="12">
        <v>4</v>
      </c>
      <c r="I9663">
        <f t="shared" si="150"/>
        <v>0</v>
      </c>
      <c r="K9663" s="12" t="s">
        <v>47</v>
      </c>
      <c r="L9663">
        <v>1</v>
      </c>
      <c r="M9663" s="12" t="s">
        <v>48</v>
      </c>
    </row>
    <row r="9664" spans="1:13" x14ac:dyDescent="0.25">
      <c r="A9664">
        <v>9663</v>
      </c>
      <c r="B9664" s="10">
        <v>44408</v>
      </c>
      <c r="C9664" s="11">
        <v>0.19499999999999998</v>
      </c>
      <c r="D9664">
        <v>2</v>
      </c>
      <c r="E9664" s="12">
        <v>5</v>
      </c>
      <c r="I9664">
        <f t="shared" si="150"/>
        <v>0</v>
      </c>
      <c r="K9664" s="12" t="s">
        <v>47</v>
      </c>
      <c r="L9664">
        <v>1</v>
      </c>
      <c r="M9664" s="12" t="s">
        <v>49</v>
      </c>
    </row>
    <row r="9665" spans="1:13" x14ac:dyDescent="0.25">
      <c r="A9665">
        <v>9664</v>
      </c>
      <c r="B9665" s="10">
        <v>44408</v>
      </c>
      <c r="C9665" s="11">
        <v>0.19535879629629629</v>
      </c>
      <c r="D9665">
        <v>2</v>
      </c>
      <c r="E9665" s="12">
        <v>5</v>
      </c>
      <c r="I9665">
        <f t="shared" si="150"/>
        <v>0</v>
      </c>
      <c r="K9665" s="12" t="s">
        <v>47</v>
      </c>
      <c r="L9665">
        <v>1</v>
      </c>
      <c r="M9665" s="12" t="s">
        <v>48</v>
      </c>
    </row>
    <row r="9666" spans="1:13" x14ac:dyDescent="0.25">
      <c r="A9666">
        <v>9665</v>
      </c>
      <c r="B9666" s="10">
        <v>44408</v>
      </c>
      <c r="C9666" s="11">
        <v>0.19723379629629631</v>
      </c>
      <c r="D9666">
        <v>1</v>
      </c>
      <c r="E9666" s="12">
        <v>4</v>
      </c>
      <c r="I9666">
        <f t="shared" si="150"/>
        <v>0</v>
      </c>
      <c r="K9666" s="12" t="s">
        <v>47</v>
      </c>
      <c r="L9666">
        <v>1</v>
      </c>
      <c r="M9666" s="12" t="s">
        <v>48</v>
      </c>
    </row>
    <row r="9667" spans="1:13" x14ac:dyDescent="0.25">
      <c r="A9667">
        <v>9666</v>
      </c>
      <c r="B9667" s="10">
        <v>44408</v>
      </c>
      <c r="C9667" s="11">
        <v>0.19843750000000002</v>
      </c>
      <c r="D9667">
        <v>2</v>
      </c>
      <c r="E9667" s="12">
        <v>5</v>
      </c>
      <c r="I9667">
        <f t="shared" si="150"/>
        <v>0</v>
      </c>
      <c r="K9667" s="12" t="s">
        <v>47</v>
      </c>
      <c r="L9667">
        <v>1</v>
      </c>
      <c r="M9667" s="12" t="s">
        <v>48</v>
      </c>
    </row>
    <row r="9668" spans="1:13" x14ac:dyDescent="0.25">
      <c r="A9668">
        <v>9667</v>
      </c>
      <c r="B9668" s="10">
        <v>44408</v>
      </c>
      <c r="C9668" s="11">
        <v>0.21484953703703702</v>
      </c>
      <c r="D9668">
        <v>1</v>
      </c>
      <c r="E9668" s="12">
        <v>4</v>
      </c>
      <c r="I9668">
        <f t="shared" si="150"/>
        <v>0</v>
      </c>
      <c r="K9668" s="12" t="s">
        <v>47</v>
      </c>
      <c r="L9668">
        <v>1</v>
      </c>
      <c r="M9668" s="12" t="s">
        <v>48</v>
      </c>
    </row>
    <row r="9669" spans="1:13" x14ac:dyDescent="0.25">
      <c r="A9669">
        <v>9668</v>
      </c>
      <c r="B9669" s="10">
        <v>44408</v>
      </c>
      <c r="C9669" s="11">
        <v>0.21525462962962963</v>
      </c>
      <c r="D9669">
        <v>1</v>
      </c>
      <c r="E9669" s="12">
        <v>4</v>
      </c>
      <c r="G9669">
        <v>1</v>
      </c>
      <c r="I9669">
        <f t="shared" si="150"/>
        <v>1</v>
      </c>
      <c r="K9669" s="12" t="s">
        <v>47</v>
      </c>
      <c r="L9669">
        <v>1</v>
      </c>
      <c r="M9669" s="12" t="s">
        <v>48</v>
      </c>
    </row>
    <row r="9670" spans="1:13" x14ac:dyDescent="0.25">
      <c r="A9670">
        <v>9669</v>
      </c>
      <c r="B9670" s="10">
        <v>44408</v>
      </c>
      <c r="C9670" s="11">
        <v>0.21623842592592593</v>
      </c>
      <c r="D9670">
        <v>2</v>
      </c>
      <c r="E9670" s="12">
        <v>4</v>
      </c>
      <c r="I9670">
        <f t="shared" si="150"/>
        <v>0</v>
      </c>
      <c r="K9670" s="12" t="s">
        <v>47</v>
      </c>
      <c r="L9670">
        <v>1</v>
      </c>
      <c r="M9670" s="12" t="s">
        <v>48</v>
      </c>
    </row>
    <row r="9671" spans="1:13" x14ac:dyDescent="0.25">
      <c r="A9671">
        <v>9670</v>
      </c>
      <c r="B9671" s="10">
        <v>44408</v>
      </c>
      <c r="C9671" s="11">
        <v>0.21667824074074074</v>
      </c>
      <c r="D9671">
        <v>2</v>
      </c>
      <c r="E9671" s="12">
        <v>6</v>
      </c>
      <c r="I9671">
        <f t="shared" si="150"/>
        <v>0</v>
      </c>
      <c r="K9671" s="12" t="s">
        <v>47</v>
      </c>
      <c r="L9671">
        <v>1</v>
      </c>
      <c r="M9671" s="12" t="s">
        <v>48</v>
      </c>
    </row>
    <row r="9672" spans="1:13" x14ac:dyDescent="0.25">
      <c r="A9672">
        <v>9671</v>
      </c>
      <c r="B9672" s="10">
        <v>44408</v>
      </c>
      <c r="C9672" s="11">
        <v>0.21817129629629628</v>
      </c>
      <c r="D9672">
        <v>2</v>
      </c>
      <c r="E9672" s="12">
        <v>4</v>
      </c>
      <c r="I9672">
        <f t="shared" si="150"/>
        <v>0</v>
      </c>
      <c r="K9672" s="12" t="s">
        <v>47</v>
      </c>
      <c r="L9672">
        <v>1</v>
      </c>
      <c r="M9672" s="12" t="s">
        <v>48</v>
      </c>
    </row>
    <row r="9673" spans="1:13" x14ac:dyDescent="0.25">
      <c r="A9673">
        <v>9672</v>
      </c>
      <c r="B9673" s="10">
        <v>44408</v>
      </c>
      <c r="C9673" s="11">
        <v>0.21875</v>
      </c>
      <c r="D9673">
        <v>1</v>
      </c>
      <c r="E9673" s="12">
        <v>4</v>
      </c>
      <c r="I9673">
        <f t="shared" ref="I9673:I9736" si="151">SUM(F9673:H9673)</f>
        <v>0</v>
      </c>
      <c r="K9673" s="12" t="s">
        <v>47</v>
      </c>
      <c r="L9673">
        <v>2</v>
      </c>
      <c r="M9673" s="12" t="s">
        <v>48</v>
      </c>
    </row>
    <row r="9674" spans="1:13" x14ac:dyDescent="0.25">
      <c r="A9674">
        <v>9673</v>
      </c>
      <c r="B9674" s="10">
        <v>44408</v>
      </c>
      <c r="C9674" s="11">
        <v>0.21905092592592593</v>
      </c>
      <c r="D9674">
        <v>2</v>
      </c>
      <c r="E9674" s="12">
        <v>6</v>
      </c>
      <c r="I9674">
        <f t="shared" si="151"/>
        <v>0</v>
      </c>
      <c r="K9674" s="12" t="s">
        <v>47</v>
      </c>
      <c r="L9674">
        <v>2</v>
      </c>
      <c r="M9674" s="12" t="s">
        <v>48</v>
      </c>
    </row>
    <row r="9675" spans="1:13" x14ac:dyDescent="0.25">
      <c r="A9675">
        <v>9674</v>
      </c>
      <c r="B9675" s="10">
        <v>44408</v>
      </c>
      <c r="C9675" s="11">
        <v>0.2212847222222222</v>
      </c>
      <c r="D9675">
        <v>1</v>
      </c>
      <c r="E9675" s="12">
        <v>7</v>
      </c>
      <c r="I9675">
        <f t="shared" si="151"/>
        <v>0</v>
      </c>
      <c r="K9675" s="12" t="s">
        <v>47</v>
      </c>
      <c r="L9675">
        <v>1</v>
      </c>
      <c r="M9675" s="12" t="s">
        <v>48</v>
      </c>
    </row>
    <row r="9676" spans="1:13" x14ac:dyDescent="0.25">
      <c r="A9676">
        <v>9675</v>
      </c>
      <c r="B9676" s="10">
        <v>44408</v>
      </c>
      <c r="C9676" s="11">
        <v>0.22224537037037037</v>
      </c>
      <c r="D9676">
        <v>2</v>
      </c>
      <c r="E9676" s="12">
        <v>4</v>
      </c>
      <c r="I9676">
        <f t="shared" si="151"/>
        <v>0</v>
      </c>
      <c r="K9676" s="12" t="s">
        <v>47</v>
      </c>
      <c r="L9676">
        <v>1</v>
      </c>
      <c r="M9676" s="12" t="s">
        <v>48</v>
      </c>
    </row>
    <row r="9677" spans="1:13" x14ac:dyDescent="0.25">
      <c r="A9677">
        <v>9676</v>
      </c>
      <c r="B9677" s="10">
        <v>44408</v>
      </c>
      <c r="C9677" s="11">
        <v>0.22410879629629629</v>
      </c>
      <c r="D9677">
        <v>2</v>
      </c>
      <c r="E9677" s="12">
        <v>5</v>
      </c>
      <c r="I9677">
        <f t="shared" si="151"/>
        <v>0</v>
      </c>
      <c r="K9677" s="12" t="s">
        <v>47</v>
      </c>
      <c r="L9677">
        <v>1</v>
      </c>
      <c r="M9677" s="12" t="s">
        <v>48</v>
      </c>
    </row>
    <row r="9678" spans="1:13" x14ac:dyDescent="0.25">
      <c r="A9678">
        <v>9677</v>
      </c>
      <c r="B9678" s="10">
        <v>44408</v>
      </c>
      <c r="C9678" s="11">
        <v>0.22627314814814814</v>
      </c>
      <c r="D9678">
        <v>2</v>
      </c>
      <c r="E9678" s="12">
        <v>5</v>
      </c>
      <c r="I9678">
        <f t="shared" si="151"/>
        <v>0</v>
      </c>
      <c r="K9678" s="12" t="s">
        <v>47</v>
      </c>
      <c r="L9678">
        <v>1</v>
      </c>
      <c r="M9678" s="12" t="s">
        <v>48</v>
      </c>
    </row>
    <row r="9679" spans="1:13" x14ac:dyDescent="0.25">
      <c r="A9679">
        <v>9678</v>
      </c>
      <c r="B9679" s="10">
        <v>44408</v>
      </c>
      <c r="C9679" s="11">
        <v>0.22842592592592592</v>
      </c>
      <c r="D9679">
        <v>2</v>
      </c>
      <c r="E9679" s="12">
        <v>4</v>
      </c>
      <c r="I9679">
        <f t="shared" si="151"/>
        <v>0</v>
      </c>
      <c r="K9679" s="12" t="s">
        <v>47</v>
      </c>
      <c r="L9679">
        <v>1</v>
      </c>
      <c r="M9679" s="12" t="s">
        <v>49</v>
      </c>
    </row>
    <row r="9680" spans="1:13" x14ac:dyDescent="0.25">
      <c r="A9680">
        <v>9679</v>
      </c>
      <c r="B9680" s="10">
        <v>44408</v>
      </c>
      <c r="C9680" s="11">
        <v>0.23016203703703705</v>
      </c>
      <c r="D9680">
        <v>2</v>
      </c>
      <c r="E9680" s="12">
        <v>4</v>
      </c>
      <c r="I9680">
        <f t="shared" si="151"/>
        <v>0</v>
      </c>
      <c r="K9680" s="12" t="s">
        <v>47</v>
      </c>
      <c r="L9680">
        <v>1</v>
      </c>
      <c r="M9680" s="12" t="s">
        <v>48</v>
      </c>
    </row>
    <row r="9681" spans="1:13" x14ac:dyDescent="0.25">
      <c r="A9681">
        <v>9680</v>
      </c>
      <c r="B9681" s="10">
        <v>44408</v>
      </c>
      <c r="C9681" s="11">
        <v>0.23797453703703705</v>
      </c>
      <c r="D9681">
        <v>1</v>
      </c>
      <c r="E9681" s="12">
        <v>4</v>
      </c>
      <c r="I9681">
        <f t="shared" si="151"/>
        <v>0</v>
      </c>
      <c r="K9681" s="12" t="s">
        <v>47</v>
      </c>
      <c r="L9681">
        <v>1</v>
      </c>
      <c r="M9681" s="12" t="s">
        <v>48</v>
      </c>
    </row>
    <row r="9682" spans="1:13" x14ac:dyDescent="0.25">
      <c r="A9682">
        <v>9681</v>
      </c>
      <c r="B9682" s="10">
        <v>44408</v>
      </c>
      <c r="C9682" s="11">
        <v>0.24483796296296298</v>
      </c>
      <c r="D9682">
        <v>2</v>
      </c>
      <c r="E9682" s="12">
        <v>4</v>
      </c>
      <c r="I9682">
        <f t="shared" si="151"/>
        <v>0</v>
      </c>
      <c r="K9682" s="12" t="s">
        <v>47</v>
      </c>
      <c r="L9682">
        <v>1</v>
      </c>
      <c r="M9682" s="12" t="s">
        <v>49</v>
      </c>
    </row>
    <row r="9683" spans="1:13" x14ac:dyDescent="0.25">
      <c r="A9683">
        <v>9682</v>
      </c>
      <c r="B9683" s="10">
        <v>44408</v>
      </c>
      <c r="C9683" s="11">
        <v>0.24792824074074074</v>
      </c>
      <c r="D9683">
        <v>1</v>
      </c>
      <c r="E9683" s="12">
        <v>4</v>
      </c>
      <c r="I9683">
        <f t="shared" si="151"/>
        <v>0</v>
      </c>
      <c r="K9683" s="12" t="s">
        <v>47</v>
      </c>
      <c r="L9683">
        <v>1</v>
      </c>
      <c r="M9683" s="12" t="s">
        <v>48</v>
      </c>
    </row>
    <row r="9684" spans="1:13" x14ac:dyDescent="0.25">
      <c r="A9684">
        <v>9683</v>
      </c>
      <c r="B9684" s="10">
        <v>44408</v>
      </c>
      <c r="C9684" s="11">
        <v>0.24872685185185184</v>
      </c>
      <c r="D9684">
        <v>1</v>
      </c>
      <c r="E9684" s="12">
        <v>5</v>
      </c>
      <c r="I9684">
        <f t="shared" si="151"/>
        <v>0</v>
      </c>
      <c r="K9684" s="12" t="s">
        <v>47</v>
      </c>
      <c r="L9684">
        <v>1</v>
      </c>
      <c r="M9684" s="12" t="s">
        <v>48</v>
      </c>
    </row>
    <row r="9685" spans="1:13" x14ac:dyDescent="0.25">
      <c r="A9685">
        <v>9684</v>
      </c>
      <c r="B9685" s="10">
        <v>44408</v>
      </c>
      <c r="C9685" s="11">
        <v>0.24918981481481484</v>
      </c>
      <c r="D9685">
        <v>1</v>
      </c>
      <c r="E9685" s="12">
        <v>6</v>
      </c>
      <c r="I9685">
        <f t="shared" si="151"/>
        <v>0</v>
      </c>
      <c r="K9685" s="12" t="s">
        <v>47</v>
      </c>
      <c r="L9685">
        <v>1</v>
      </c>
      <c r="M9685" s="12" t="s">
        <v>48</v>
      </c>
    </row>
    <row r="9686" spans="1:13" x14ac:dyDescent="0.25">
      <c r="A9686">
        <v>9685</v>
      </c>
      <c r="B9686" s="10">
        <v>44408</v>
      </c>
      <c r="C9686" s="11">
        <v>0.24958333333333335</v>
      </c>
      <c r="D9686">
        <v>2</v>
      </c>
      <c r="E9686" s="12">
        <v>4</v>
      </c>
      <c r="I9686">
        <f t="shared" si="151"/>
        <v>0</v>
      </c>
      <c r="K9686" s="12" t="s">
        <v>47</v>
      </c>
      <c r="L9686">
        <v>2</v>
      </c>
      <c r="M9686" s="12" t="s">
        <v>48</v>
      </c>
    </row>
    <row r="9687" spans="1:13" x14ac:dyDescent="0.25">
      <c r="A9687">
        <v>9686</v>
      </c>
      <c r="B9687" s="10">
        <v>44408</v>
      </c>
      <c r="C9687" s="11">
        <v>0.25077546296296299</v>
      </c>
      <c r="D9687">
        <v>2</v>
      </c>
      <c r="E9687" s="12">
        <v>5</v>
      </c>
      <c r="I9687">
        <f t="shared" si="151"/>
        <v>0</v>
      </c>
      <c r="K9687" s="12" t="s">
        <v>47</v>
      </c>
      <c r="L9687">
        <v>1</v>
      </c>
      <c r="M9687" s="12" t="s">
        <v>48</v>
      </c>
    </row>
    <row r="9688" spans="1:13" x14ac:dyDescent="0.25">
      <c r="A9688">
        <v>9687</v>
      </c>
      <c r="B9688" s="10">
        <v>44408</v>
      </c>
      <c r="C9688" s="11">
        <v>0.25422453703703701</v>
      </c>
      <c r="D9688">
        <v>2</v>
      </c>
      <c r="E9688" s="12">
        <v>4</v>
      </c>
      <c r="I9688">
        <f t="shared" si="151"/>
        <v>0</v>
      </c>
      <c r="K9688" s="12" t="s">
        <v>47</v>
      </c>
      <c r="L9688">
        <v>1</v>
      </c>
      <c r="M9688" s="12" t="s">
        <v>48</v>
      </c>
    </row>
    <row r="9689" spans="1:13" x14ac:dyDescent="0.25">
      <c r="A9689">
        <v>9688</v>
      </c>
      <c r="B9689" s="10">
        <v>44408</v>
      </c>
      <c r="C9689" s="11">
        <v>0.25450231481481483</v>
      </c>
      <c r="D9689">
        <v>1</v>
      </c>
      <c r="E9689" s="12">
        <v>7</v>
      </c>
      <c r="I9689">
        <f t="shared" si="151"/>
        <v>0</v>
      </c>
      <c r="K9689" s="12" t="s">
        <v>47</v>
      </c>
      <c r="L9689">
        <v>1</v>
      </c>
      <c r="M9689" s="12" t="s">
        <v>49</v>
      </c>
    </row>
    <row r="9690" spans="1:13" x14ac:dyDescent="0.25">
      <c r="A9690">
        <v>9689</v>
      </c>
      <c r="B9690" s="10">
        <v>44408</v>
      </c>
      <c r="C9690" s="11">
        <v>0.25658564814814816</v>
      </c>
      <c r="D9690">
        <v>2</v>
      </c>
      <c r="E9690" s="12">
        <v>4</v>
      </c>
      <c r="I9690">
        <f t="shared" si="151"/>
        <v>0</v>
      </c>
      <c r="K9690" s="12" t="s">
        <v>47</v>
      </c>
      <c r="L9690">
        <v>2</v>
      </c>
      <c r="M9690" s="12" t="s">
        <v>48</v>
      </c>
    </row>
    <row r="9691" spans="1:13" x14ac:dyDescent="0.25">
      <c r="A9691">
        <v>9690</v>
      </c>
      <c r="B9691" s="10">
        <v>44408</v>
      </c>
      <c r="C9691" s="11">
        <v>0.25723379629629628</v>
      </c>
      <c r="D9691">
        <v>1</v>
      </c>
      <c r="E9691" s="12">
        <v>4</v>
      </c>
      <c r="I9691">
        <f t="shared" si="151"/>
        <v>0</v>
      </c>
      <c r="K9691" s="12" t="s">
        <v>47</v>
      </c>
      <c r="L9691">
        <v>1</v>
      </c>
      <c r="M9691" s="12" t="s">
        <v>49</v>
      </c>
    </row>
    <row r="9692" spans="1:13" x14ac:dyDescent="0.25">
      <c r="A9692">
        <v>9691</v>
      </c>
      <c r="B9692" s="10">
        <v>44408</v>
      </c>
      <c r="C9692" s="11">
        <v>0.25773148148148145</v>
      </c>
      <c r="D9692">
        <v>1</v>
      </c>
      <c r="E9692" s="12">
        <v>4</v>
      </c>
      <c r="I9692">
        <f t="shared" si="151"/>
        <v>0</v>
      </c>
      <c r="K9692" s="12" t="s">
        <v>47</v>
      </c>
      <c r="L9692">
        <v>1</v>
      </c>
      <c r="M9692" s="12" t="s">
        <v>49</v>
      </c>
    </row>
    <row r="9693" spans="1:13" x14ac:dyDescent="0.25">
      <c r="A9693">
        <v>9692</v>
      </c>
      <c r="B9693" s="10">
        <v>44408</v>
      </c>
      <c r="C9693" s="11">
        <v>0.25840277777777776</v>
      </c>
      <c r="D9693">
        <v>2</v>
      </c>
      <c r="E9693" s="12">
        <v>4</v>
      </c>
      <c r="I9693">
        <f t="shared" si="151"/>
        <v>0</v>
      </c>
      <c r="K9693" s="12" t="s">
        <v>47</v>
      </c>
      <c r="L9693">
        <v>1</v>
      </c>
      <c r="M9693" s="12" t="s">
        <v>49</v>
      </c>
    </row>
    <row r="9694" spans="1:13" x14ac:dyDescent="0.25">
      <c r="A9694">
        <v>9693</v>
      </c>
      <c r="B9694" s="10">
        <v>44408</v>
      </c>
      <c r="C9694" s="11">
        <v>0.26424768518518521</v>
      </c>
      <c r="D9694">
        <v>2</v>
      </c>
      <c r="E9694" s="12">
        <v>4</v>
      </c>
      <c r="I9694">
        <f t="shared" si="151"/>
        <v>0</v>
      </c>
      <c r="K9694" s="12" t="s">
        <v>47</v>
      </c>
      <c r="L9694">
        <v>1</v>
      </c>
      <c r="M9694" s="12" t="s">
        <v>48</v>
      </c>
    </row>
    <row r="9695" spans="1:13" x14ac:dyDescent="0.25">
      <c r="A9695">
        <v>9694</v>
      </c>
      <c r="B9695" s="10">
        <v>44408</v>
      </c>
      <c r="C9695" s="11">
        <v>0.27393518518518517</v>
      </c>
      <c r="D9695">
        <v>1</v>
      </c>
      <c r="E9695" s="12">
        <v>4</v>
      </c>
      <c r="I9695">
        <f t="shared" si="151"/>
        <v>0</v>
      </c>
      <c r="K9695" s="12" t="s">
        <v>47</v>
      </c>
      <c r="L9695">
        <v>1</v>
      </c>
      <c r="M9695" s="12" t="s">
        <v>48</v>
      </c>
    </row>
    <row r="9696" spans="1:13" x14ac:dyDescent="0.25">
      <c r="A9696">
        <v>9695</v>
      </c>
      <c r="B9696" s="10">
        <v>44408</v>
      </c>
      <c r="C9696" s="11">
        <v>0.2794328703703704</v>
      </c>
      <c r="D9696">
        <v>1</v>
      </c>
      <c r="E9696" s="12">
        <v>4</v>
      </c>
      <c r="I9696">
        <f t="shared" si="151"/>
        <v>0</v>
      </c>
      <c r="K9696" s="12" t="s">
        <v>47</v>
      </c>
      <c r="L9696">
        <v>1</v>
      </c>
      <c r="M9696" s="12" t="s">
        <v>48</v>
      </c>
    </row>
    <row r="9697" spans="1:13" x14ac:dyDescent="0.25">
      <c r="A9697">
        <v>9696</v>
      </c>
      <c r="B9697" s="10">
        <v>44408</v>
      </c>
      <c r="C9697" s="11">
        <v>0.27967592592592594</v>
      </c>
      <c r="D9697">
        <v>1</v>
      </c>
      <c r="E9697" s="12">
        <v>4</v>
      </c>
      <c r="I9697">
        <f t="shared" si="151"/>
        <v>0</v>
      </c>
      <c r="K9697" s="12" t="s">
        <v>47</v>
      </c>
      <c r="L9697">
        <v>1</v>
      </c>
      <c r="M9697" s="12" t="s">
        <v>48</v>
      </c>
    </row>
    <row r="9698" spans="1:13" x14ac:dyDescent="0.25">
      <c r="A9698">
        <v>9697</v>
      </c>
      <c r="B9698" s="10">
        <v>44408</v>
      </c>
      <c r="C9698" s="11">
        <v>0.27982638888888889</v>
      </c>
      <c r="D9698">
        <v>2</v>
      </c>
      <c r="E9698" s="12">
        <v>6</v>
      </c>
      <c r="I9698">
        <f t="shared" si="151"/>
        <v>0</v>
      </c>
      <c r="K9698" s="12" t="s">
        <v>47</v>
      </c>
      <c r="L9698">
        <v>1</v>
      </c>
      <c r="M9698" s="12" t="s">
        <v>48</v>
      </c>
    </row>
    <row r="9699" spans="1:13" x14ac:dyDescent="0.25">
      <c r="A9699">
        <v>9698</v>
      </c>
      <c r="B9699" s="10">
        <v>44408</v>
      </c>
      <c r="C9699" s="11">
        <v>0.28215277777777775</v>
      </c>
      <c r="D9699">
        <v>2</v>
      </c>
      <c r="E9699" s="12">
        <v>5</v>
      </c>
      <c r="I9699">
        <f t="shared" si="151"/>
        <v>0</v>
      </c>
      <c r="K9699" s="12" t="s">
        <v>47</v>
      </c>
      <c r="L9699">
        <v>1</v>
      </c>
      <c r="M9699" s="12" t="s">
        <v>48</v>
      </c>
    </row>
    <row r="9700" spans="1:13" x14ac:dyDescent="0.25">
      <c r="A9700">
        <v>9699</v>
      </c>
      <c r="B9700" s="10">
        <v>44408</v>
      </c>
      <c r="C9700" s="11">
        <v>0.29601851851851851</v>
      </c>
      <c r="D9700">
        <v>1</v>
      </c>
      <c r="E9700" s="12">
        <v>4</v>
      </c>
      <c r="I9700">
        <f t="shared" si="151"/>
        <v>0</v>
      </c>
      <c r="K9700" s="12" t="s">
        <v>47</v>
      </c>
      <c r="L9700">
        <v>1</v>
      </c>
      <c r="M9700" s="12" t="s">
        <v>49</v>
      </c>
    </row>
    <row r="9701" spans="1:13" x14ac:dyDescent="0.25">
      <c r="A9701">
        <v>9700</v>
      </c>
      <c r="B9701" s="10">
        <v>44408</v>
      </c>
      <c r="C9701" s="11">
        <v>0.30591435185185184</v>
      </c>
      <c r="D9701">
        <v>1</v>
      </c>
      <c r="E9701" s="12">
        <v>5</v>
      </c>
      <c r="I9701">
        <f t="shared" si="151"/>
        <v>0</v>
      </c>
      <c r="K9701" s="12" t="s">
        <v>47</v>
      </c>
      <c r="L9701">
        <v>2</v>
      </c>
      <c r="M9701" s="12" t="s">
        <v>48</v>
      </c>
    </row>
    <row r="9702" spans="1:13" x14ac:dyDescent="0.25">
      <c r="A9702">
        <v>9701</v>
      </c>
      <c r="B9702" s="10">
        <v>44408</v>
      </c>
      <c r="C9702" s="11">
        <v>0.30594907407407407</v>
      </c>
      <c r="D9702">
        <v>2</v>
      </c>
      <c r="E9702" s="12">
        <v>7</v>
      </c>
      <c r="I9702">
        <f t="shared" si="151"/>
        <v>0</v>
      </c>
      <c r="K9702" s="12" t="s">
        <v>47</v>
      </c>
      <c r="L9702">
        <v>1</v>
      </c>
      <c r="M9702" s="12" t="s">
        <v>49</v>
      </c>
    </row>
    <row r="9703" spans="1:13" x14ac:dyDescent="0.25">
      <c r="A9703">
        <v>9702</v>
      </c>
      <c r="B9703" s="10">
        <v>44408</v>
      </c>
      <c r="C9703" s="11">
        <v>0.30630787037037038</v>
      </c>
      <c r="D9703">
        <v>2</v>
      </c>
      <c r="E9703" s="12">
        <v>4</v>
      </c>
      <c r="I9703">
        <f t="shared" si="151"/>
        <v>0</v>
      </c>
      <c r="K9703" s="12" t="s">
        <v>47</v>
      </c>
      <c r="L9703">
        <v>1</v>
      </c>
      <c r="M9703" s="12" t="s">
        <v>48</v>
      </c>
    </row>
    <row r="9704" spans="1:13" x14ac:dyDescent="0.25">
      <c r="A9704">
        <v>9703</v>
      </c>
      <c r="B9704" s="10">
        <v>44408</v>
      </c>
      <c r="C9704" s="11">
        <v>0.30664351851851851</v>
      </c>
      <c r="D9704">
        <v>2</v>
      </c>
      <c r="E9704" s="12">
        <v>4.5</v>
      </c>
      <c r="I9704">
        <f t="shared" si="151"/>
        <v>0</v>
      </c>
      <c r="K9704" s="12" t="s">
        <v>47</v>
      </c>
      <c r="L9704">
        <v>2</v>
      </c>
      <c r="M9704" s="12" t="s">
        <v>48</v>
      </c>
    </row>
    <row r="9705" spans="1:13" x14ac:dyDescent="0.25">
      <c r="A9705">
        <v>9704</v>
      </c>
      <c r="B9705" s="10">
        <v>44408</v>
      </c>
      <c r="C9705" s="11">
        <v>0.31199074074074074</v>
      </c>
      <c r="D9705">
        <v>1</v>
      </c>
      <c r="E9705" s="12">
        <v>4</v>
      </c>
      <c r="I9705">
        <f t="shared" si="151"/>
        <v>0</v>
      </c>
      <c r="K9705" s="12" t="s">
        <v>47</v>
      </c>
      <c r="L9705">
        <v>1</v>
      </c>
      <c r="M9705" s="12" t="s">
        <v>48</v>
      </c>
    </row>
    <row r="9706" spans="1:13" x14ac:dyDescent="0.25">
      <c r="A9706">
        <v>9705</v>
      </c>
      <c r="B9706" s="10">
        <v>44408</v>
      </c>
      <c r="C9706" s="11">
        <v>0.31212962962962965</v>
      </c>
      <c r="D9706">
        <v>2</v>
      </c>
      <c r="E9706" s="12">
        <v>4</v>
      </c>
      <c r="I9706">
        <f t="shared" si="151"/>
        <v>0</v>
      </c>
      <c r="K9706" s="12" t="s">
        <v>47</v>
      </c>
      <c r="L9706">
        <v>1</v>
      </c>
      <c r="M9706" s="12" t="s">
        <v>48</v>
      </c>
    </row>
    <row r="9707" spans="1:13" x14ac:dyDescent="0.25">
      <c r="A9707">
        <v>9706</v>
      </c>
      <c r="B9707" s="10">
        <v>44408</v>
      </c>
      <c r="C9707" s="11">
        <v>0.34347222222222223</v>
      </c>
      <c r="D9707">
        <v>1</v>
      </c>
      <c r="E9707" s="12">
        <v>6</v>
      </c>
      <c r="I9707">
        <f t="shared" si="151"/>
        <v>0</v>
      </c>
      <c r="K9707" s="12" t="s">
        <v>47</v>
      </c>
      <c r="L9707">
        <v>2</v>
      </c>
      <c r="M9707" s="12" t="s">
        <v>49</v>
      </c>
    </row>
    <row r="9708" spans="1:13" x14ac:dyDescent="0.25">
      <c r="A9708">
        <v>9707</v>
      </c>
      <c r="B9708" s="10">
        <v>44408</v>
      </c>
      <c r="C9708" s="11">
        <v>0.34356481481481477</v>
      </c>
      <c r="D9708">
        <v>2</v>
      </c>
      <c r="E9708" s="12">
        <v>4</v>
      </c>
      <c r="I9708">
        <f t="shared" si="151"/>
        <v>0</v>
      </c>
      <c r="K9708" s="12" t="s">
        <v>47</v>
      </c>
      <c r="L9708">
        <v>2</v>
      </c>
      <c r="M9708" s="12" t="s">
        <v>48</v>
      </c>
    </row>
    <row r="9709" spans="1:13" x14ac:dyDescent="0.25">
      <c r="A9709">
        <v>9708</v>
      </c>
      <c r="B9709" s="10">
        <v>44408</v>
      </c>
      <c r="C9709" s="11">
        <v>0.34390046296296295</v>
      </c>
      <c r="D9709">
        <v>2</v>
      </c>
      <c r="E9709" s="12">
        <v>5</v>
      </c>
      <c r="I9709">
        <f t="shared" si="151"/>
        <v>0</v>
      </c>
      <c r="K9709" s="12" t="s">
        <v>47</v>
      </c>
      <c r="L9709">
        <v>1</v>
      </c>
      <c r="M9709" s="12" t="s">
        <v>49</v>
      </c>
    </row>
    <row r="9710" spans="1:13" x14ac:dyDescent="0.25">
      <c r="A9710">
        <v>9709</v>
      </c>
      <c r="B9710" s="10">
        <v>44408</v>
      </c>
      <c r="C9710" s="11">
        <v>0.34604166666666664</v>
      </c>
      <c r="D9710">
        <v>1</v>
      </c>
      <c r="E9710" s="12">
        <v>5</v>
      </c>
      <c r="I9710">
        <f t="shared" si="151"/>
        <v>0</v>
      </c>
      <c r="K9710" s="12" t="s">
        <v>47</v>
      </c>
      <c r="L9710">
        <v>2</v>
      </c>
      <c r="M9710" s="12" t="s">
        <v>48</v>
      </c>
    </row>
    <row r="9711" spans="1:13" x14ac:dyDescent="0.25">
      <c r="A9711">
        <v>9710</v>
      </c>
      <c r="B9711" s="10">
        <v>44408</v>
      </c>
      <c r="C9711" s="11">
        <v>0.34638888888888886</v>
      </c>
      <c r="D9711">
        <v>2</v>
      </c>
      <c r="E9711" s="12">
        <v>4</v>
      </c>
      <c r="F9711">
        <v>1</v>
      </c>
      <c r="I9711">
        <f t="shared" si="151"/>
        <v>1</v>
      </c>
      <c r="K9711" s="12" t="s">
        <v>47</v>
      </c>
      <c r="L9711">
        <v>2</v>
      </c>
      <c r="M9711" s="12" t="s">
        <v>48</v>
      </c>
    </row>
    <row r="9712" spans="1:13" x14ac:dyDescent="0.25">
      <c r="A9712">
        <v>9711</v>
      </c>
      <c r="B9712" s="10">
        <v>44408</v>
      </c>
      <c r="C9712" s="11">
        <v>0.34902777777777777</v>
      </c>
      <c r="D9712">
        <v>2</v>
      </c>
      <c r="E9712" s="12">
        <v>4</v>
      </c>
      <c r="I9712">
        <f t="shared" si="151"/>
        <v>0</v>
      </c>
      <c r="K9712" s="12" t="s">
        <v>47</v>
      </c>
      <c r="L9712">
        <v>1</v>
      </c>
      <c r="M9712" s="12" t="s">
        <v>48</v>
      </c>
    </row>
    <row r="9713" spans="1:13" x14ac:dyDescent="0.25">
      <c r="A9713">
        <v>9712</v>
      </c>
      <c r="B9713" s="10">
        <v>44408</v>
      </c>
      <c r="C9713" s="11">
        <v>0.36456018518518518</v>
      </c>
      <c r="D9713">
        <v>1</v>
      </c>
      <c r="E9713" s="12">
        <v>4</v>
      </c>
      <c r="I9713">
        <f t="shared" si="151"/>
        <v>0</v>
      </c>
      <c r="K9713" s="12" t="s">
        <v>47</v>
      </c>
      <c r="L9713">
        <v>1</v>
      </c>
      <c r="M9713" s="12" t="s">
        <v>48</v>
      </c>
    </row>
    <row r="9714" spans="1:13" x14ac:dyDescent="0.25">
      <c r="A9714">
        <v>9713</v>
      </c>
      <c r="B9714" s="10">
        <v>44408</v>
      </c>
      <c r="C9714" s="11">
        <v>0.36510416666666662</v>
      </c>
      <c r="D9714">
        <v>2</v>
      </c>
      <c r="E9714" s="12">
        <v>4</v>
      </c>
      <c r="I9714">
        <f t="shared" si="151"/>
        <v>0</v>
      </c>
      <c r="K9714" s="12" t="s">
        <v>47</v>
      </c>
      <c r="L9714">
        <v>1</v>
      </c>
      <c r="M9714" s="12" t="s">
        <v>48</v>
      </c>
    </row>
    <row r="9715" spans="1:13" x14ac:dyDescent="0.25">
      <c r="A9715">
        <v>9714</v>
      </c>
      <c r="B9715" s="10">
        <v>44408</v>
      </c>
      <c r="C9715" s="11">
        <v>0.36858796296296298</v>
      </c>
      <c r="D9715">
        <v>1</v>
      </c>
      <c r="E9715" s="12">
        <v>4</v>
      </c>
      <c r="I9715">
        <f t="shared" si="151"/>
        <v>0</v>
      </c>
      <c r="K9715" s="12" t="s">
        <v>47</v>
      </c>
      <c r="L9715">
        <v>2</v>
      </c>
      <c r="M9715" s="12" t="s">
        <v>54</v>
      </c>
    </row>
    <row r="9716" spans="1:13" x14ac:dyDescent="0.25">
      <c r="A9716">
        <v>9715</v>
      </c>
      <c r="B9716" s="10">
        <v>44408</v>
      </c>
      <c r="C9716" s="11">
        <v>0.36884259259259261</v>
      </c>
      <c r="D9716">
        <v>2</v>
      </c>
      <c r="E9716" s="12">
        <v>4</v>
      </c>
      <c r="I9716">
        <f t="shared" si="151"/>
        <v>0</v>
      </c>
      <c r="K9716" s="12" t="s">
        <v>47</v>
      </c>
      <c r="L9716">
        <v>2</v>
      </c>
      <c r="M9716" s="12" t="s">
        <v>54</v>
      </c>
    </row>
    <row r="9717" spans="1:13" x14ac:dyDescent="0.25">
      <c r="A9717">
        <v>9716</v>
      </c>
      <c r="B9717" s="10">
        <v>44408</v>
      </c>
      <c r="C9717" s="11">
        <v>0.36965277777777777</v>
      </c>
      <c r="D9717">
        <v>2</v>
      </c>
      <c r="E9717" s="12">
        <v>4</v>
      </c>
      <c r="I9717">
        <f t="shared" si="151"/>
        <v>0</v>
      </c>
      <c r="K9717" s="12" t="s">
        <v>47</v>
      </c>
      <c r="L9717">
        <v>1</v>
      </c>
      <c r="M9717" s="12" t="s">
        <v>49</v>
      </c>
    </row>
    <row r="9718" spans="1:13" x14ac:dyDescent="0.25">
      <c r="A9718">
        <v>9717</v>
      </c>
      <c r="B9718" s="10">
        <v>44408</v>
      </c>
      <c r="C9718" s="11">
        <v>0.37017361111111113</v>
      </c>
      <c r="D9718">
        <v>1</v>
      </c>
      <c r="E9718" s="12">
        <v>5.6</v>
      </c>
      <c r="I9718">
        <f t="shared" si="151"/>
        <v>0</v>
      </c>
      <c r="K9718" s="12" t="s">
        <v>47</v>
      </c>
      <c r="M9718" s="12" t="s">
        <v>54</v>
      </c>
    </row>
    <row r="9719" spans="1:13" x14ac:dyDescent="0.25">
      <c r="A9719">
        <v>9718</v>
      </c>
      <c r="B9719" s="10">
        <v>44408</v>
      </c>
      <c r="C9719" s="11">
        <v>0.37061342592592594</v>
      </c>
      <c r="D9719">
        <v>2</v>
      </c>
      <c r="E9719" s="12">
        <v>4.5</v>
      </c>
      <c r="I9719">
        <f t="shared" si="151"/>
        <v>0</v>
      </c>
      <c r="K9719" s="12" t="s">
        <v>47</v>
      </c>
      <c r="L9719">
        <v>2</v>
      </c>
      <c r="M9719" s="12" t="s">
        <v>54</v>
      </c>
    </row>
    <row r="9720" spans="1:13" x14ac:dyDescent="0.25">
      <c r="A9720">
        <v>9719</v>
      </c>
      <c r="B9720" s="10">
        <v>44408</v>
      </c>
      <c r="C9720" s="11">
        <v>0.37233796296296301</v>
      </c>
      <c r="D9720">
        <v>1</v>
      </c>
      <c r="E9720" s="12">
        <v>4</v>
      </c>
      <c r="I9720">
        <f t="shared" si="151"/>
        <v>0</v>
      </c>
      <c r="K9720" s="12" t="s">
        <v>47</v>
      </c>
      <c r="L9720">
        <v>2</v>
      </c>
      <c r="M9720" s="12" t="s">
        <v>49</v>
      </c>
    </row>
    <row r="9721" spans="1:13" x14ac:dyDescent="0.25">
      <c r="A9721">
        <v>9720</v>
      </c>
      <c r="B9721" s="10">
        <v>44408</v>
      </c>
      <c r="C9721" s="11">
        <v>0.37306712962962968</v>
      </c>
      <c r="D9721">
        <v>1</v>
      </c>
      <c r="E9721" s="12">
        <v>4</v>
      </c>
      <c r="I9721">
        <f t="shared" si="151"/>
        <v>0</v>
      </c>
      <c r="K9721" s="12" t="s">
        <v>47</v>
      </c>
      <c r="L9721">
        <v>1</v>
      </c>
      <c r="M9721" s="12" t="s">
        <v>48</v>
      </c>
    </row>
    <row r="9722" spans="1:13" x14ac:dyDescent="0.25">
      <c r="A9722">
        <v>9721</v>
      </c>
      <c r="B9722" s="10">
        <v>44408</v>
      </c>
      <c r="C9722" s="11">
        <v>0.38225694444444441</v>
      </c>
      <c r="D9722">
        <v>1</v>
      </c>
      <c r="E9722" s="12">
        <v>4</v>
      </c>
      <c r="I9722">
        <f t="shared" si="151"/>
        <v>0</v>
      </c>
      <c r="K9722" s="12" t="s">
        <v>47</v>
      </c>
      <c r="L9722">
        <v>1</v>
      </c>
      <c r="M9722" s="12" t="s">
        <v>48</v>
      </c>
    </row>
    <row r="9723" spans="1:13" x14ac:dyDescent="0.25">
      <c r="A9723">
        <v>9722</v>
      </c>
      <c r="B9723" s="10">
        <v>44408</v>
      </c>
      <c r="C9723" s="11">
        <v>0.38299768518518523</v>
      </c>
      <c r="D9723">
        <v>1</v>
      </c>
      <c r="E9723" s="12">
        <v>4</v>
      </c>
      <c r="I9723">
        <f t="shared" si="151"/>
        <v>0</v>
      </c>
      <c r="K9723" s="12" t="s">
        <v>47</v>
      </c>
      <c r="L9723">
        <v>1</v>
      </c>
      <c r="M9723" s="12" t="s">
        <v>48</v>
      </c>
    </row>
    <row r="9724" spans="1:13" x14ac:dyDescent="0.25">
      <c r="A9724">
        <v>9723</v>
      </c>
      <c r="B9724" s="10">
        <v>44408</v>
      </c>
      <c r="C9724" s="11">
        <v>0.39356481481481481</v>
      </c>
      <c r="D9724">
        <v>1</v>
      </c>
      <c r="E9724" s="12">
        <v>5</v>
      </c>
      <c r="I9724">
        <f t="shared" si="151"/>
        <v>0</v>
      </c>
      <c r="K9724" s="12" t="s">
        <v>47</v>
      </c>
      <c r="L9724">
        <v>1</v>
      </c>
      <c r="M9724" s="12" t="s">
        <v>49</v>
      </c>
    </row>
    <row r="9725" spans="1:13" x14ac:dyDescent="0.25">
      <c r="A9725">
        <v>9724</v>
      </c>
      <c r="B9725" s="10">
        <v>44408</v>
      </c>
      <c r="C9725" s="11">
        <v>0.39624999999999999</v>
      </c>
      <c r="D9725">
        <v>1</v>
      </c>
      <c r="E9725" s="12">
        <v>5</v>
      </c>
      <c r="I9725">
        <f t="shared" si="151"/>
        <v>0</v>
      </c>
      <c r="K9725" s="12" t="s">
        <v>47</v>
      </c>
      <c r="L9725">
        <v>1</v>
      </c>
      <c r="M9725" s="12" t="s">
        <v>49</v>
      </c>
    </row>
    <row r="9726" spans="1:13" x14ac:dyDescent="0.25">
      <c r="A9726">
        <v>9725</v>
      </c>
      <c r="B9726" s="10">
        <v>44408</v>
      </c>
      <c r="C9726" s="11">
        <v>0.39697916666666666</v>
      </c>
      <c r="D9726">
        <v>1</v>
      </c>
      <c r="E9726" s="12">
        <v>4</v>
      </c>
      <c r="I9726">
        <f t="shared" si="151"/>
        <v>0</v>
      </c>
      <c r="K9726" s="12" t="s">
        <v>47</v>
      </c>
      <c r="L9726">
        <v>1</v>
      </c>
      <c r="M9726" s="12" t="s">
        <v>48</v>
      </c>
    </row>
    <row r="9727" spans="1:13" x14ac:dyDescent="0.25">
      <c r="A9727">
        <v>9726</v>
      </c>
      <c r="B9727" s="10">
        <v>44408</v>
      </c>
      <c r="C9727" s="11">
        <v>0.39754629629629629</v>
      </c>
      <c r="D9727">
        <v>2</v>
      </c>
      <c r="E9727" s="12">
        <v>6</v>
      </c>
      <c r="I9727">
        <f t="shared" si="151"/>
        <v>0</v>
      </c>
      <c r="K9727" s="12" t="s">
        <v>47</v>
      </c>
      <c r="L9727">
        <v>1</v>
      </c>
      <c r="M9727" s="12" t="s">
        <v>48</v>
      </c>
    </row>
    <row r="9728" spans="1:13" x14ac:dyDescent="0.25">
      <c r="A9728">
        <v>9727</v>
      </c>
      <c r="B9728" s="10">
        <v>44408</v>
      </c>
      <c r="C9728" s="11">
        <v>0.40203703703703703</v>
      </c>
      <c r="D9728">
        <v>2</v>
      </c>
      <c r="E9728" s="12">
        <v>5</v>
      </c>
      <c r="I9728">
        <f t="shared" si="151"/>
        <v>0</v>
      </c>
      <c r="K9728" s="12" t="s">
        <v>47</v>
      </c>
      <c r="L9728">
        <v>1</v>
      </c>
      <c r="M9728" s="12" t="s">
        <v>48</v>
      </c>
    </row>
    <row r="9729" spans="1:13" x14ac:dyDescent="0.25">
      <c r="A9729">
        <v>9728</v>
      </c>
      <c r="B9729" s="10">
        <v>44408</v>
      </c>
      <c r="C9729" s="11">
        <v>0.40282407407407406</v>
      </c>
      <c r="D9729">
        <v>1</v>
      </c>
      <c r="E9729" s="12">
        <v>4</v>
      </c>
      <c r="I9729">
        <f t="shared" si="151"/>
        <v>0</v>
      </c>
      <c r="K9729" s="12" t="s">
        <v>47</v>
      </c>
      <c r="L9729">
        <v>2</v>
      </c>
      <c r="M9729" s="12" t="s">
        <v>54</v>
      </c>
    </row>
    <row r="9730" spans="1:13" x14ac:dyDescent="0.25">
      <c r="A9730">
        <v>9729</v>
      </c>
      <c r="B9730" s="10">
        <v>44408</v>
      </c>
      <c r="C9730" s="11">
        <v>0.40723379629629625</v>
      </c>
      <c r="D9730">
        <v>1</v>
      </c>
      <c r="E9730" s="12">
        <v>4</v>
      </c>
      <c r="I9730">
        <f t="shared" si="151"/>
        <v>0</v>
      </c>
      <c r="K9730" s="12" t="s">
        <v>47</v>
      </c>
      <c r="L9730">
        <v>1</v>
      </c>
      <c r="M9730" s="12" t="s">
        <v>48</v>
      </c>
    </row>
    <row r="9731" spans="1:13" x14ac:dyDescent="0.25">
      <c r="A9731">
        <v>9730</v>
      </c>
      <c r="B9731" s="10">
        <v>44408</v>
      </c>
      <c r="C9731" s="11">
        <v>0.40795138888888888</v>
      </c>
      <c r="D9731">
        <v>1</v>
      </c>
      <c r="E9731" s="12">
        <v>6</v>
      </c>
      <c r="I9731">
        <f t="shared" si="151"/>
        <v>0</v>
      </c>
      <c r="K9731" s="12" t="s">
        <v>47</v>
      </c>
      <c r="L9731">
        <v>1</v>
      </c>
      <c r="M9731" s="12" t="s">
        <v>49</v>
      </c>
    </row>
    <row r="9732" spans="1:13" x14ac:dyDescent="0.25">
      <c r="A9732">
        <v>9731</v>
      </c>
      <c r="B9732" s="10">
        <v>44408</v>
      </c>
      <c r="C9732" s="11">
        <v>0.40839120370370369</v>
      </c>
      <c r="D9732">
        <v>1</v>
      </c>
      <c r="E9732" s="12">
        <v>4</v>
      </c>
      <c r="I9732">
        <f t="shared" si="151"/>
        <v>0</v>
      </c>
      <c r="K9732" s="12" t="s">
        <v>47</v>
      </c>
      <c r="L9732">
        <v>1</v>
      </c>
      <c r="M9732" s="12" t="s">
        <v>48</v>
      </c>
    </row>
    <row r="9733" spans="1:13" x14ac:dyDescent="0.25">
      <c r="A9733">
        <v>9732</v>
      </c>
      <c r="B9733" s="10">
        <v>44408</v>
      </c>
      <c r="C9733" s="11">
        <v>0.40940972222222222</v>
      </c>
      <c r="D9733">
        <v>1</v>
      </c>
      <c r="E9733" s="12">
        <v>5</v>
      </c>
      <c r="I9733">
        <f t="shared" si="151"/>
        <v>0</v>
      </c>
      <c r="K9733" s="12" t="s">
        <v>47</v>
      </c>
      <c r="L9733">
        <v>1</v>
      </c>
      <c r="M9733" s="12" t="s">
        <v>48</v>
      </c>
    </row>
    <row r="9734" spans="1:13" x14ac:dyDescent="0.25">
      <c r="A9734">
        <v>9733</v>
      </c>
      <c r="B9734" s="10">
        <v>44408</v>
      </c>
      <c r="C9734" s="11">
        <v>0.41722222222222222</v>
      </c>
      <c r="D9734">
        <v>2</v>
      </c>
      <c r="E9734" s="12">
        <v>4</v>
      </c>
      <c r="I9734">
        <f t="shared" si="151"/>
        <v>0</v>
      </c>
      <c r="K9734" s="12" t="s">
        <v>47</v>
      </c>
      <c r="L9734">
        <v>1</v>
      </c>
      <c r="M9734" s="12" t="s">
        <v>48</v>
      </c>
    </row>
    <row r="9735" spans="1:13" x14ac:dyDescent="0.25">
      <c r="A9735">
        <v>9734</v>
      </c>
      <c r="B9735" s="10">
        <v>44408</v>
      </c>
      <c r="C9735" s="11">
        <v>0.42027777777777775</v>
      </c>
      <c r="D9735">
        <v>1</v>
      </c>
      <c r="E9735" s="12">
        <v>4</v>
      </c>
      <c r="I9735">
        <f t="shared" si="151"/>
        <v>0</v>
      </c>
      <c r="K9735" s="12" t="s">
        <v>47</v>
      </c>
      <c r="L9735">
        <v>1</v>
      </c>
      <c r="M9735" s="12" t="s">
        <v>48</v>
      </c>
    </row>
    <row r="9736" spans="1:13" x14ac:dyDescent="0.25">
      <c r="A9736">
        <v>9735</v>
      </c>
      <c r="B9736" s="10">
        <v>44408</v>
      </c>
      <c r="C9736" s="11">
        <v>0.42108796296296297</v>
      </c>
      <c r="D9736">
        <v>2</v>
      </c>
      <c r="E9736" s="12">
        <v>6</v>
      </c>
      <c r="I9736">
        <f t="shared" si="151"/>
        <v>0</v>
      </c>
      <c r="K9736" s="12" t="s">
        <v>47</v>
      </c>
      <c r="L9736">
        <v>1</v>
      </c>
      <c r="M9736" s="12" t="s">
        <v>48</v>
      </c>
    </row>
    <row r="9737" spans="1:13" x14ac:dyDescent="0.25">
      <c r="A9737">
        <v>9736</v>
      </c>
      <c r="B9737" s="10">
        <v>44408</v>
      </c>
      <c r="C9737" s="11">
        <v>0.42407407407407405</v>
      </c>
      <c r="D9737">
        <v>2</v>
      </c>
      <c r="E9737" s="12">
        <v>4</v>
      </c>
      <c r="I9737">
        <f t="shared" ref="I9737:I9800" si="152">SUM(F9737:H9737)</f>
        <v>0</v>
      </c>
      <c r="K9737" s="12" t="s">
        <v>47</v>
      </c>
      <c r="L9737">
        <v>1</v>
      </c>
      <c r="M9737" s="12" t="s">
        <v>49</v>
      </c>
    </row>
    <row r="9738" spans="1:13" x14ac:dyDescent="0.25">
      <c r="A9738">
        <v>9737</v>
      </c>
      <c r="B9738" s="10">
        <v>44408</v>
      </c>
      <c r="C9738" s="11">
        <v>0.42578703703703707</v>
      </c>
      <c r="D9738">
        <v>1</v>
      </c>
      <c r="E9738" s="12">
        <v>5</v>
      </c>
      <c r="I9738">
        <f t="shared" si="152"/>
        <v>0</v>
      </c>
      <c r="K9738" s="12" t="s">
        <v>47</v>
      </c>
      <c r="L9738">
        <v>1</v>
      </c>
      <c r="M9738" s="12" t="s">
        <v>48</v>
      </c>
    </row>
    <row r="9739" spans="1:13" x14ac:dyDescent="0.25">
      <c r="A9739">
        <v>9738</v>
      </c>
      <c r="B9739" s="10">
        <v>44408</v>
      </c>
      <c r="C9739" s="11">
        <v>0.4284722222222222</v>
      </c>
      <c r="D9739">
        <v>2</v>
      </c>
      <c r="E9739" s="12">
        <v>4</v>
      </c>
      <c r="I9739">
        <f t="shared" si="152"/>
        <v>0</v>
      </c>
      <c r="K9739" s="12" t="s">
        <v>47</v>
      </c>
      <c r="L9739">
        <v>1</v>
      </c>
      <c r="M9739" s="12" t="s">
        <v>48</v>
      </c>
    </row>
    <row r="9740" spans="1:13" x14ac:dyDescent="0.25">
      <c r="A9740">
        <v>9739</v>
      </c>
      <c r="B9740" s="10">
        <v>44408</v>
      </c>
      <c r="C9740" s="11">
        <v>0.43062500000000004</v>
      </c>
      <c r="D9740">
        <v>1</v>
      </c>
      <c r="E9740" s="12">
        <v>4</v>
      </c>
      <c r="I9740">
        <f t="shared" si="152"/>
        <v>0</v>
      </c>
      <c r="K9740" s="12" t="s">
        <v>47</v>
      </c>
      <c r="L9740">
        <v>1</v>
      </c>
      <c r="M9740" s="12" t="s">
        <v>48</v>
      </c>
    </row>
    <row r="9741" spans="1:13" x14ac:dyDescent="0.25">
      <c r="A9741">
        <v>9740</v>
      </c>
      <c r="B9741" s="10">
        <v>44408</v>
      </c>
      <c r="C9741" s="11">
        <v>0.4403009259259259</v>
      </c>
      <c r="D9741">
        <v>1</v>
      </c>
      <c r="E9741" s="12">
        <v>4</v>
      </c>
      <c r="I9741">
        <f t="shared" si="152"/>
        <v>0</v>
      </c>
      <c r="K9741" s="12" t="s">
        <v>47</v>
      </c>
      <c r="L9741">
        <v>1</v>
      </c>
      <c r="M9741" s="12" t="s">
        <v>49</v>
      </c>
    </row>
    <row r="9742" spans="1:13" x14ac:dyDescent="0.25">
      <c r="A9742">
        <v>9741</v>
      </c>
      <c r="B9742" s="10">
        <v>44408</v>
      </c>
      <c r="C9742" s="11">
        <v>0.44659722222222226</v>
      </c>
      <c r="D9742">
        <v>1</v>
      </c>
      <c r="E9742" s="12">
        <v>4</v>
      </c>
      <c r="I9742">
        <f t="shared" si="152"/>
        <v>0</v>
      </c>
      <c r="K9742" s="12" t="s">
        <v>47</v>
      </c>
      <c r="L9742">
        <v>2</v>
      </c>
      <c r="M9742" s="12" t="s">
        <v>48</v>
      </c>
    </row>
    <row r="9743" spans="1:13" x14ac:dyDescent="0.25">
      <c r="A9743">
        <v>9742</v>
      </c>
      <c r="B9743" s="10">
        <v>44408</v>
      </c>
      <c r="C9743" s="11">
        <v>0.44856481481481486</v>
      </c>
      <c r="D9743">
        <v>2</v>
      </c>
      <c r="E9743" s="12">
        <v>6</v>
      </c>
      <c r="I9743">
        <f t="shared" si="152"/>
        <v>0</v>
      </c>
      <c r="K9743" s="12" t="s">
        <v>47</v>
      </c>
      <c r="L9743">
        <v>1</v>
      </c>
      <c r="M9743" s="12" t="s">
        <v>48</v>
      </c>
    </row>
    <row r="9744" spans="1:13" x14ac:dyDescent="0.25">
      <c r="A9744">
        <v>9743</v>
      </c>
      <c r="B9744" s="10">
        <v>44408</v>
      </c>
      <c r="C9744" s="11">
        <v>0.46475694444444443</v>
      </c>
      <c r="D9744">
        <v>2</v>
      </c>
      <c r="E9744" s="12">
        <v>6</v>
      </c>
      <c r="I9744">
        <f t="shared" si="152"/>
        <v>0</v>
      </c>
      <c r="K9744" s="12" t="s">
        <v>47</v>
      </c>
      <c r="L9744">
        <v>1</v>
      </c>
      <c r="M9744" s="12" t="s">
        <v>48</v>
      </c>
    </row>
    <row r="9745" spans="1:13" x14ac:dyDescent="0.25">
      <c r="A9745">
        <v>9744</v>
      </c>
      <c r="B9745" s="10">
        <v>44408</v>
      </c>
      <c r="C9745" s="11">
        <v>0.46589120370370374</v>
      </c>
      <c r="D9745">
        <v>1</v>
      </c>
      <c r="E9745" s="12">
        <v>5</v>
      </c>
      <c r="I9745">
        <f t="shared" si="152"/>
        <v>0</v>
      </c>
      <c r="K9745" s="12" t="s">
        <v>47</v>
      </c>
      <c r="L9745">
        <v>1</v>
      </c>
      <c r="M9745" s="12" t="s">
        <v>49</v>
      </c>
    </row>
    <row r="9746" spans="1:13" x14ac:dyDescent="0.25">
      <c r="A9746">
        <v>9745</v>
      </c>
      <c r="B9746" s="10">
        <v>44408</v>
      </c>
      <c r="C9746" s="11">
        <v>0.46891203703703704</v>
      </c>
      <c r="D9746">
        <v>1</v>
      </c>
      <c r="E9746" s="12">
        <v>6</v>
      </c>
      <c r="I9746">
        <f t="shared" si="152"/>
        <v>0</v>
      </c>
      <c r="K9746" s="12" t="s">
        <v>47</v>
      </c>
      <c r="L9746">
        <v>1</v>
      </c>
      <c r="M9746" s="12" t="s">
        <v>48</v>
      </c>
    </row>
    <row r="9747" spans="1:13" x14ac:dyDescent="0.25">
      <c r="A9747">
        <v>9746</v>
      </c>
      <c r="B9747" s="10">
        <v>44408</v>
      </c>
      <c r="C9747" s="11">
        <v>0.46979166666666666</v>
      </c>
      <c r="D9747">
        <v>2</v>
      </c>
      <c r="E9747" s="12">
        <v>4</v>
      </c>
      <c r="I9747">
        <f t="shared" si="152"/>
        <v>0</v>
      </c>
      <c r="K9747" s="12" t="s">
        <v>47</v>
      </c>
      <c r="L9747">
        <v>1</v>
      </c>
      <c r="M9747" s="12" t="s">
        <v>48</v>
      </c>
    </row>
    <row r="9748" spans="1:13" x14ac:dyDescent="0.25">
      <c r="A9748">
        <v>9747</v>
      </c>
      <c r="B9748" s="10">
        <v>44408</v>
      </c>
      <c r="C9748" s="11">
        <v>0.47059027777777779</v>
      </c>
      <c r="D9748">
        <v>1</v>
      </c>
      <c r="E9748" s="12">
        <v>6</v>
      </c>
      <c r="I9748">
        <f t="shared" si="152"/>
        <v>0</v>
      </c>
      <c r="K9748" s="12" t="s">
        <v>47</v>
      </c>
      <c r="L9748">
        <v>1</v>
      </c>
      <c r="M9748" s="12" t="s">
        <v>48</v>
      </c>
    </row>
    <row r="9749" spans="1:13" x14ac:dyDescent="0.25">
      <c r="A9749">
        <v>9748</v>
      </c>
      <c r="B9749" s="10">
        <v>44408</v>
      </c>
      <c r="C9749" s="11">
        <v>0.47258101851851847</v>
      </c>
      <c r="D9749">
        <v>1</v>
      </c>
      <c r="E9749" s="12">
        <v>4</v>
      </c>
      <c r="I9749">
        <f t="shared" si="152"/>
        <v>0</v>
      </c>
      <c r="K9749" s="12" t="s">
        <v>47</v>
      </c>
      <c r="L9749">
        <v>2</v>
      </c>
      <c r="M9749" s="12" t="s">
        <v>48</v>
      </c>
    </row>
    <row r="9750" spans="1:13" x14ac:dyDescent="0.25">
      <c r="A9750">
        <v>9749</v>
      </c>
      <c r="B9750" s="10">
        <v>44408</v>
      </c>
      <c r="C9750" s="11">
        <v>0.4739814814814815</v>
      </c>
      <c r="D9750">
        <v>1</v>
      </c>
      <c r="E9750" s="12">
        <v>6</v>
      </c>
      <c r="I9750">
        <f t="shared" si="152"/>
        <v>0</v>
      </c>
      <c r="K9750" s="12" t="s">
        <v>47</v>
      </c>
      <c r="L9750">
        <v>1</v>
      </c>
      <c r="M9750" s="12" t="s">
        <v>48</v>
      </c>
    </row>
    <row r="9751" spans="1:13" x14ac:dyDescent="0.25">
      <c r="A9751">
        <v>9750</v>
      </c>
      <c r="B9751" s="10">
        <v>44408</v>
      </c>
      <c r="C9751" s="11">
        <v>0.47664351851851849</v>
      </c>
      <c r="D9751">
        <v>2</v>
      </c>
      <c r="E9751" s="12">
        <v>6</v>
      </c>
      <c r="I9751">
        <f t="shared" si="152"/>
        <v>0</v>
      </c>
      <c r="K9751" s="12" t="s">
        <v>47</v>
      </c>
      <c r="L9751">
        <v>1</v>
      </c>
      <c r="M9751" s="12" t="s">
        <v>48</v>
      </c>
    </row>
    <row r="9752" spans="1:13" x14ac:dyDescent="0.25">
      <c r="A9752">
        <v>9751</v>
      </c>
      <c r="B9752" s="10">
        <v>44408</v>
      </c>
      <c r="C9752" s="11">
        <v>0.47767361111111112</v>
      </c>
      <c r="D9752">
        <v>2</v>
      </c>
      <c r="E9752" s="12">
        <v>5</v>
      </c>
      <c r="I9752">
        <f t="shared" si="152"/>
        <v>0</v>
      </c>
      <c r="K9752" s="12" t="s">
        <v>47</v>
      </c>
      <c r="L9752">
        <v>1</v>
      </c>
      <c r="M9752" s="12" t="s">
        <v>48</v>
      </c>
    </row>
    <row r="9753" spans="1:13" x14ac:dyDescent="0.25">
      <c r="A9753">
        <v>9752</v>
      </c>
      <c r="B9753" s="10">
        <v>44408</v>
      </c>
      <c r="C9753" s="11">
        <v>0.48252314814814817</v>
      </c>
      <c r="D9753">
        <v>1</v>
      </c>
      <c r="E9753" s="12">
        <v>6</v>
      </c>
      <c r="I9753">
        <f t="shared" si="152"/>
        <v>0</v>
      </c>
      <c r="K9753" s="12" t="s">
        <v>47</v>
      </c>
      <c r="L9753">
        <v>1</v>
      </c>
      <c r="M9753" s="12" t="s">
        <v>48</v>
      </c>
    </row>
    <row r="9754" spans="1:13" x14ac:dyDescent="0.25">
      <c r="A9754">
        <v>9753</v>
      </c>
      <c r="B9754" s="10">
        <v>44408</v>
      </c>
      <c r="C9754" s="11">
        <v>0.48456018518518523</v>
      </c>
      <c r="D9754">
        <v>1</v>
      </c>
      <c r="E9754" s="12">
        <v>4</v>
      </c>
      <c r="G9754">
        <v>1</v>
      </c>
      <c r="I9754">
        <f t="shared" si="152"/>
        <v>1</v>
      </c>
    </row>
    <row r="9755" spans="1:13" x14ac:dyDescent="0.25">
      <c r="A9755">
        <v>9754</v>
      </c>
      <c r="B9755" s="10">
        <v>44408</v>
      </c>
      <c r="C9755" s="11">
        <v>0.48461805555555554</v>
      </c>
      <c r="D9755">
        <v>1</v>
      </c>
      <c r="E9755" s="12">
        <v>5</v>
      </c>
      <c r="G9755">
        <v>1</v>
      </c>
      <c r="I9755">
        <f t="shared" si="152"/>
        <v>1</v>
      </c>
      <c r="K9755" s="12" t="s">
        <v>47</v>
      </c>
      <c r="L9755">
        <v>1</v>
      </c>
      <c r="M9755" s="12" t="s">
        <v>48</v>
      </c>
    </row>
    <row r="9756" spans="1:13" x14ac:dyDescent="0.25">
      <c r="A9756">
        <v>9755</v>
      </c>
      <c r="B9756" s="10">
        <v>44408</v>
      </c>
      <c r="C9756" s="11">
        <v>0.48901620370370374</v>
      </c>
      <c r="D9756">
        <v>1</v>
      </c>
      <c r="E9756" s="12">
        <v>5.6</v>
      </c>
      <c r="I9756">
        <f t="shared" si="152"/>
        <v>0</v>
      </c>
      <c r="K9756" s="12" t="s">
        <v>47</v>
      </c>
      <c r="L9756">
        <v>3</v>
      </c>
      <c r="M9756" s="12" t="s">
        <v>48</v>
      </c>
    </row>
    <row r="9757" spans="1:13" x14ac:dyDescent="0.25">
      <c r="A9757">
        <v>9756</v>
      </c>
      <c r="B9757" s="10">
        <v>44408</v>
      </c>
      <c r="C9757" s="11">
        <v>0.49245370370370373</v>
      </c>
      <c r="D9757">
        <v>2</v>
      </c>
      <c r="E9757" s="12">
        <v>4</v>
      </c>
      <c r="I9757">
        <f t="shared" si="152"/>
        <v>0</v>
      </c>
      <c r="K9757" s="12" t="s">
        <v>47</v>
      </c>
      <c r="L9757">
        <v>1</v>
      </c>
      <c r="M9757" s="12" t="s">
        <v>48</v>
      </c>
    </row>
    <row r="9758" spans="1:13" x14ac:dyDescent="0.25">
      <c r="A9758">
        <v>9757</v>
      </c>
      <c r="B9758" s="10">
        <v>44408</v>
      </c>
      <c r="C9758" s="11">
        <v>0.49527777777777776</v>
      </c>
      <c r="D9758">
        <v>2</v>
      </c>
      <c r="E9758" s="12">
        <v>4</v>
      </c>
      <c r="G9758">
        <v>1</v>
      </c>
      <c r="I9758">
        <f t="shared" si="152"/>
        <v>1</v>
      </c>
      <c r="K9758" s="12" t="s">
        <v>47</v>
      </c>
      <c r="L9758">
        <v>1</v>
      </c>
      <c r="M9758" s="12" t="s">
        <v>48</v>
      </c>
    </row>
    <row r="9759" spans="1:13" x14ac:dyDescent="0.25">
      <c r="A9759">
        <v>9758</v>
      </c>
      <c r="B9759" s="10">
        <v>44408</v>
      </c>
      <c r="C9759" s="11">
        <v>0.49599537037037034</v>
      </c>
      <c r="D9759">
        <v>2</v>
      </c>
      <c r="E9759" s="12">
        <v>4</v>
      </c>
      <c r="I9759">
        <f t="shared" si="152"/>
        <v>0</v>
      </c>
      <c r="K9759" s="12" t="s">
        <v>47</v>
      </c>
      <c r="L9759">
        <v>1</v>
      </c>
      <c r="M9759" s="12" t="s">
        <v>48</v>
      </c>
    </row>
    <row r="9760" spans="1:13" x14ac:dyDescent="0.25">
      <c r="A9760">
        <v>9759</v>
      </c>
      <c r="B9760" s="10">
        <v>44408</v>
      </c>
      <c r="C9760" s="11">
        <v>0.50049768518518511</v>
      </c>
      <c r="D9760">
        <v>1</v>
      </c>
      <c r="E9760" s="12">
        <v>5</v>
      </c>
      <c r="I9760">
        <f t="shared" si="152"/>
        <v>0</v>
      </c>
      <c r="K9760" s="12" t="s">
        <v>47</v>
      </c>
      <c r="L9760">
        <v>1</v>
      </c>
      <c r="M9760" s="12" t="s">
        <v>48</v>
      </c>
    </row>
    <row r="9761" spans="1:13" x14ac:dyDescent="0.25">
      <c r="A9761">
        <v>9760</v>
      </c>
      <c r="B9761" s="10">
        <v>44408</v>
      </c>
      <c r="C9761" s="11">
        <v>0.5007638888888889</v>
      </c>
      <c r="D9761">
        <v>2</v>
      </c>
      <c r="E9761" s="12">
        <v>6</v>
      </c>
      <c r="I9761">
        <f t="shared" si="152"/>
        <v>0</v>
      </c>
      <c r="K9761" s="12" t="s">
        <v>47</v>
      </c>
      <c r="L9761">
        <v>1</v>
      </c>
      <c r="M9761" s="12" t="s">
        <v>48</v>
      </c>
    </row>
    <row r="9762" spans="1:13" x14ac:dyDescent="0.25">
      <c r="A9762">
        <v>9761</v>
      </c>
      <c r="B9762" s="10">
        <v>44408</v>
      </c>
      <c r="C9762" s="11">
        <v>0.50127314814814816</v>
      </c>
      <c r="D9762">
        <v>2</v>
      </c>
      <c r="E9762" s="12">
        <v>4</v>
      </c>
      <c r="I9762">
        <f t="shared" si="152"/>
        <v>0</v>
      </c>
      <c r="K9762" s="12" t="s">
        <v>47</v>
      </c>
      <c r="L9762">
        <v>1</v>
      </c>
      <c r="M9762" s="12" t="s">
        <v>48</v>
      </c>
    </row>
    <row r="9763" spans="1:13" x14ac:dyDescent="0.25">
      <c r="A9763">
        <v>9762</v>
      </c>
      <c r="B9763" s="10">
        <v>44408</v>
      </c>
      <c r="C9763" s="11">
        <v>0.510625</v>
      </c>
      <c r="D9763">
        <v>1</v>
      </c>
      <c r="E9763" s="12">
        <v>5</v>
      </c>
      <c r="I9763">
        <f t="shared" si="152"/>
        <v>0</v>
      </c>
      <c r="K9763" s="12" t="s">
        <v>47</v>
      </c>
      <c r="L9763">
        <v>1</v>
      </c>
      <c r="M9763" s="12" t="s">
        <v>48</v>
      </c>
    </row>
    <row r="9764" spans="1:13" x14ac:dyDescent="0.25">
      <c r="A9764">
        <v>9763</v>
      </c>
      <c r="B9764" s="10">
        <v>44408</v>
      </c>
      <c r="C9764" s="11">
        <v>0.513738425925926</v>
      </c>
      <c r="D9764">
        <v>2</v>
      </c>
      <c r="E9764" s="12">
        <v>4</v>
      </c>
      <c r="I9764">
        <f t="shared" si="152"/>
        <v>0</v>
      </c>
      <c r="K9764" s="12" t="s">
        <v>47</v>
      </c>
      <c r="L9764">
        <v>1</v>
      </c>
      <c r="M9764" s="12" t="s">
        <v>48</v>
      </c>
    </row>
    <row r="9765" spans="1:13" x14ac:dyDescent="0.25">
      <c r="A9765">
        <v>9764</v>
      </c>
      <c r="B9765" s="10">
        <v>44408</v>
      </c>
      <c r="C9765" s="11">
        <v>0.515625</v>
      </c>
      <c r="D9765">
        <v>1</v>
      </c>
      <c r="E9765" s="12">
        <v>5</v>
      </c>
      <c r="I9765">
        <f t="shared" si="152"/>
        <v>0</v>
      </c>
      <c r="K9765" s="12" t="s">
        <v>47</v>
      </c>
      <c r="L9765">
        <v>1</v>
      </c>
      <c r="M9765" s="12" t="s">
        <v>48</v>
      </c>
    </row>
    <row r="9766" spans="1:13" x14ac:dyDescent="0.25">
      <c r="A9766">
        <v>9765</v>
      </c>
      <c r="B9766" s="10">
        <v>44408</v>
      </c>
      <c r="C9766" s="11">
        <v>0.51579861111111114</v>
      </c>
      <c r="D9766">
        <v>2</v>
      </c>
      <c r="E9766" s="12">
        <v>5</v>
      </c>
      <c r="I9766">
        <f t="shared" si="152"/>
        <v>0</v>
      </c>
      <c r="K9766" s="12" t="s">
        <v>47</v>
      </c>
      <c r="L9766">
        <v>1</v>
      </c>
      <c r="M9766" s="12" t="s">
        <v>48</v>
      </c>
    </row>
    <row r="9767" spans="1:13" x14ac:dyDescent="0.25">
      <c r="A9767">
        <v>9766</v>
      </c>
      <c r="B9767" s="10">
        <v>44408</v>
      </c>
      <c r="C9767" s="11">
        <v>0.51724537037037044</v>
      </c>
      <c r="D9767">
        <v>1</v>
      </c>
      <c r="E9767" s="12">
        <v>6</v>
      </c>
      <c r="I9767">
        <f t="shared" si="152"/>
        <v>0</v>
      </c>
      <c r="K9767" s="12" t="s">
        <v>47</v>
      </c>
      <c r="L9767">
        <v>2</v>
      </c>
      <c r="M9767" s="12" t="s">
        <v>49</v>
      </c>
    </row>
    <row r="9768" spans="1:13" x14ac:dyDescent="0.25">
      <c r="A9768">
        <v>9767</v>
      </c>
      <c r="B9768" s="10">
        <v>44408</v>
      </c>
      <c r="C9768" s="11">
        <v>0.51790509259259265</v>
      </c>
      <c r="D9768">
        <v>2</v>
      </c>
      <c r="E9768" s="12">
        <v>4</v>
      </c>
      <c r="I9768">
        <f t="shared" si="152"/>
        <v>0</v>
      </c>
      <c r="K9768" s="12" t="s">
        <v>47</v>
      </c>
      <c r="L9768">
        <v>1</v>
      </c>
      <c r="M9768" s="12" t="s">
        <v>49</v>
      </c>
    </row>
    <row r="9769" spans="1:13" x14ac:dyDescent="0.25">
      <c r="A9769">
        <v>9768</v>
      </c>
      <c r="B9769" s="10">
        <v>44408</v>
      </c>
      <c r="C9769" s="11">
        <v>0.52027777777777773</v>
      </c>
      <c r="D9769">
        <v>1</v>
      </c>
      <c r="E9769" s="12">
        <v>4</v>
      </c>
      <c r="I9769">
        <f t="shared" si="152"/>
        <v>0</v>
      </c>
      <c r="K9769" s="12" t="s">
        <v>47</v>
      </c>
      <c r="L9769">
        <v>1</v>
      </c>
      <c r="M9769" s="12" t="s">
        <v>48</v>
      </c>
    </row>
    <row r="9770" spans="1:13" x14ac:dyDescent="0.25">
      <c r="A9770">
        <v>9769</v>
      </c>
      <c r="B9770" s="10">
        <v>44408</v>
      </c>
      <c r="C9770" s="11">
        <v>0.5211689814814815</v>
      </c>
      <c r="D9770">
        <v>1</v>
      </c>
      <c r="E9770" s="12">
        <v>4</v>
      </c>
      <c r="I9770">
        <f t="shared" si="152"/>
        <v>0</v>
      </c>
      <c r="K9770" s="12" t="s">
        <v>47</v>
      </c>
      <c r="L9770">
        <v>1</v>
      </c>
      <c r="M9770" s="12" t="s">
        <v>48</v>
      </c>
    </row>
    <row r="9771" spans="1:13" x14ac:dyDescent="0.25">
      <c r="A9771">
        <v>9770</v>
      </c>
      <c r="B9771" s="10">
        <v>44408</v>
      </c>
      <c r="C9771" s="11">
        <v>0.53178240740740745</v>
      </c>
      <c r="D9771">
        <v>1</v>
      </c>
      <c r="E9771" s="12">
        <v>6</v>
      </c>
      <c r="I9771">
        <f t="shared" si="152"/>
        <v>0</v>
      </c>
      <c r="K9771" s="12" t="s">
        <v>47</v>
      </c>
      <c r="L9771">
        <v>1</v>
      </c>
      <c r="M9771" s="12" t="s">
        <v>48</v>
      </c>
    </row>
    <row r="9772" spans="1:13" x14ac:dyDescent="0.25">
      <c r="A9772">
        <v>9771</v>
      </c>
      <c r="B9772" s="10">
        <v>44408</v>
      </c>
      <c r="C9772" s="11">
        <v>0.53518518518518521</v>
      </c>
      <c r="D9772">
        <v>1</v>
      </c>
      <c r="E9772" s="12">
        <v>5</v>
      </c>
      <c r="I9772">
        <f t="shared" si="152"/>
        <v>0</v>
      </c>
      <c r="K9772" s="12" t="s">
        <v>47</v>
      </c>
      <c r="L9772">
        <v>1</v>
      </c>
      <c r="M9772" s="12" t="s">
        <v>48</v>
      </c>
    </row>
    <row r="9773" spans="1:13" x14ac:dyDescent="0.25">
      <c r="A9773">
        <v>9772</v>
      </c>
      <c r="B9773" s="10">
        <v>44408</v>
      </c>
      <c r="C9773" s="11">
        <v>0.53700231481481475</v>
      </c>
      <c r="D9773">
        <v>1</v>
      </c>
      <c r="E9773" s="12">
        <v>7</v>
      </c>
      <c r="I9773">
        <f t="shared" si="152"/>
        <v>0</v>
      </c>
      <c r="K9773" s="12" t="s">
        <v>47</v>
      </c>
      <c r="L9773">
        <v>1</v>
      </c>
      <c r="M9773" s="12" t="s">
        <v>49</v>
      </c>
    </row>
    <row r="9774" spans="1:13" x14ac:dyDescent="0.25">
      <c r="A9774">
        <v>9773</v>
      </c>
      <c r="B9774" s="10">
        <v>44408</v>
      </c>
      <c r="C9774" s="11">
        <v>0.53733796296296299</v>
      </c>
      <c r="D9774">
        <v>1</v>
      </c>
      <c r="E9774" s="12">
        <v>7</v>
      </c>
      <c r="I9774">
        <f t="shared" si="152"/>
        <v>0</v>
      </c>
      <c r="K9774" s="12" t="s">
        <v>47</v>
      </c>
      <c r="L9774">
        <v>1</v>
      </c>
      <c r="M9774" s="12" t="s">
        <v>48</v>
      </c>
    </row>
    <row r="9775" spans="1:13" x14ac:dyDescent="0.25">
      <c r="A9775">
        <v>9774</v>
      </c>
      <c r="B9775" s="10">
        <v>44408</v>
      </c>
      <c r="C9775" s="11">
        <v>0.5406481481481481</v>
      </c>
      <c r="D9775">
        <v>2</v>
      </c>
      <c r="E9775" s="12">
        <v>6</v>
      </c>
      <c r="I9775">
        <f t="shared" si="152"/>
        <v>0</v>
      </c>
      <c r="K9775" s="12" t="s">
        <v>47</v>
      </c>
      <c r="L9775">
        <v>2</v>
      </c>
      <c r="M9775" s="12" t="s">
        <v>48</v>
      </c>
    </row>
    <row r="9776" spans="1:13" x14ac:dyDescent="0.25">
      <c r="A9776">
        <v>9775</v>
      </c>
      <c r="B9776" s="10">
        <v>44408</v>
      </c>
      <c r="C9776" s="11">
        <v>0.54072916666666659</v>
      </c>
      <c r="D9776">
        <v>1</v>
      </c>
      <c r="E9776" s="12">
        <v>4</v>
      </c>
      <c r="I9776">
        <f t="shared" si="152"/>
        <v>0</v>
      </c>
      <c r="K9776" s="12" t="s">
        <v>47</v>
      </c>
      <c r="L9776">
        <v>1</v>
      </c>
      <c r="M9776" s="12" t="s">
        <v>49</v>
      </c>
    </row>
    <row r="9777" spans="1:13" x14ac:dyDescent="0.25">
      <c r="A9777">
        <v>9776</v>
      </c>
      <c r="B9777" s="10">
        <v>44408</v>
      </c>
      <c r="C9777" s="11">
        <v>0.54659722222222229</v>
      </c>
      <c r="D9777">
        <v>1</v>
      </c>
      <c r="E9777" s="12">
        <v>4</v>
      </c>
      <c r="I9777">
        <f t="shared" si="152"/>
        <v>0</v>
      </c>
      <c r="K9777" s="12" t="s">
        <v>47</v>
      </c>
      <c r="L9777">
        <v>1</v>
      </c>
      <c r="M9777" s="12" t="s">
        <v>49</v>
      </c>
    </row>
    <row r="9778" spans="1:13" x14ac:dyDescent="0.25">
      <c r="A9778">
        <v>9777</v>
      </c>
      <c r="B9778" s="10">
        <v>44408</v>
      </c>
      <c r="C9778" s="11">
        <v>0.54921296296296296</v>
      </c>
      <c r="D9778">
        <v>1</v>
      </c>
      <c r="E9778" s="12">
        <v>5</v>
      </c>
      <c r="I9778">
        <f t="shared" si="152"/>
        <v>0</v>
      </c>
      <c r="K9778" s="12" t="s">
        <v>47</v>
      </c>
      <c r="L9778">
        <v>1</v>
      </c>
      <c r="M9778" s="12" t="s">
        <v>48</v>
      </c>
    </row>
    <row r="9779" spans="1:13" x14ac:dyDescent="0.25">
      <c r="A9779">
        <v>9778</v>
      </c>
      <c r="B9779" s="10">
        <v>44408</v>
      </c>
      <c r="C9779" s="11">
        <v>0.55087962962962966</v>
      </c>
      <c r="D9779">
        <v>2</v>
      </c>
      <c r="E9779" s="12">
        <v>4</v>
      </c>
      <c r="I9779">
        <f t="shared" si="152"/>
        <v>0</v>
      </c>
      <c r="K9779" s="12" t="s">
        <v>47</v>
      </c>
      <c r="L9779">
        <v>1</v>
      </c>
      <c r="M9779" s="12" t="s">
        <v>49</v>
      </c>
    </row>
    <row r="9780" spans="1:13" x14ac:dyDescent="0.25">
      <c r="A9780">
        <v>9779</v>
      </c>
      <c r="B9780" s="10">
        <v>44408</v>
      </c>
      <c r="C9780" s="11">
        <v>0.55306712962962956</v>
      </c>
      <c r="D9780">
        <v>1</v>
      </c>
      <c r="E9780" s="12">
        <v>4</v>
      </c>
      <c r="I9780">
        <f t="shared" si="152"/>
        <v>0</v>
      </c>
      <c r="K9780" s="12" t="s">
        <v>47</v>
      </c>
      <c r="L9780">
        <v>1</v>
      </c>
      <c r="M9780" s="12" t="s">
        <v>49</v>
      </c>
    </row>
    <row r="9781" spans="1:13" x14ac:dyDescent="0.25">
      <c r="A9781">
        <v>9780</v>
      </c>
      <c r="B9781" s="10">
        <v>44408</v>
      </c>
      <c r="C9781" s="11">
        <v>0.55548611111111112</v>
      </c>
      <c r="D9781">
        <v>2</v>
      </c>
      <c r="E9781" s="12">
        <v>4</v>
      </c>
      <c r="I9781">
        <f t="shared" si="152"/>
        <v>0</v>
      </c>
      <c r="K9781" s="12" t="s">
        <v>47</v>
      </c>
      <c r="L9781">
        <v>1</v>
      </c>
      <c r="M9781" s="12" t="s">
        <v>49</v>
      </c>
    </row>
    <row r="9782" spans="1:13" x14ac:dyDescent="0.25">
      <c r="A9782">
        <v>9781</v>
      </c>
      <c r="B9782" s="10">
        <v>44408</v>
      </c>
      <c r="C9782" s="11">
        <v>0.55791666666666673</v>
      </c>
      <c r="D9782">
        <v>2</v>
      </c>
      <c r="E9782" s="12">
        <v>4</v>
      </c>
      <c r="I9782">
        <f t="shared" si="152"/>
        <v>0</v>
      </c>
      <c r="K9782" s="12" t="s">
        <v>47</v>
      </c>
      <c r="L9782">
        <v>2</v>
      </c>
      <c r="M9782" s="12" t="s">
        <v>49</v>
      </c>
    </row>
    <row r="9783" spans="1:13" x14ac:dyDescent="0.25">
      <c r="A9783">
        <v>9782</v>
      </c>
      <c r="B9783" s="10">
        <v>44408</v>
      </c>
      <c r="C9783" s="11">
        <v>0.55991898148148145</v>
      </c>
      <c r="D9783">
        <v>1</v>
      </c>
      <c r="E9783" s="12">
        <v>6</v>
      </c>
      <c r="I9783">
        <f t="shared" si="152"/>
        <v>0</v>
      </c>
      <c r="K9783" s="12" t="s">
        <v>47</v>
      </c>
      <c r="L9783">
        <v>1</v>
      </c>
      <c r="M9783" s="12" t="s">
        <v>48</v>
      </c>
    </row>
    <row r="9784" spans="1:13" x14ac:dyDescent="0.25">
      <c r="A9784">
        <v>9783</v>
      </c>
      <c r="B9784" s="10">
        <v>44408</v>
      </c>
      <c r="C9784" s="11">
        <v>0.56800925925925927</v>
      </c>
      <c r="D9784">
        <v>1</v>
      </c>
      <c r="E9784" s="12">
        <v>6</v>
      </c>
      <c r="I9784">
        <f t="shared" si="152"/>
        <v>0</v>
      </c>
      <c r="K9784" s="12" t="s">
        <v>47</v>
      </c>
      <c r="L9784">
        <v>1</v>
      </c>
      <c r="M9784" s="12" t="s">
        <v>48</v>
      </c>
    </row>
    <row r="9785" spans="1:13" x14ac:dyDescent="0.25">
      <c r="A9785">
        <v>9784</v>
      </c>
      <c r="B9785" s="10">
        <v>44408</v>
      </c>
      <c r="C9785" s="11">
        <v>0.58170138888888889</v>
      </c>
      <c r="D9785">
        <v>2</v>
      </c>
      <c r="E9785" s="12">
        <v>5</v>
      </c>
      <c r="I9785">
        <f t="shared" si="152"/>
        <v>0</v>
      </c>
      <c r="K9785" s="12" t="s">
        <v>47</v>
      </c>
      <c r="L9785">
        <v>1</v>
      </c>
      <c r="M9785" s="12" t="s">
        <v>48</v>
      </c>
    </row>
    <row r="9786" spans="1:13" x14ac:dyDescent="0.25">
      <c r="A9786">
        <v>9785</v>
      </c>
      <c r="B9786" s="10">
        <v>44408</v>
      </c>
      <c r="C9786" s="11">
        <v>0.58668981481481486</v>
      </c>
      <c r="D9786">
        <v>2</v>
      </c>
      <c r="E9786" s="12">
        <v>5</v>
      </c>
      <c r="I9786">
        <f t="shared" si="152"/>
        <v>0</v>
      </c>
      <c r="K9786" s="12" t="s">
        <v>47</v>
      </c>
      <c r="L9786">
        <v>1</v>
      </c>
      <c r="M9786" s="12" t="s">
        <v>48</v>
      </c>
    </row>
    <row r="9787" spans="1:13" x14ac:dyDescent="0.25">
      <c r="A9787">
        <v>9786</v>
      </c>
      <c r="B9787" s="10">
        <v>44408</v>
      </c>
      <c r="C9787" s="11">
        <v>0.59196759259259257</v>
      </c>
      <c r="D9787">
        <v>2</v>
      </c>
      <c r="E9787" s="12">
        <v>5</v>
      </c>
      <c r="I9787">
        <f t="shared" si="152"/>
        <v>0</v>
      </c>
      <c r="K9787" s="12" t="s">
        <v>47</v>
      </c>
      <c r="L9787">
        <v>1</v>
      </c>
      <c r="M9787" s="12" t="s">
        <v>48</v>
      </c>
    </row>
    <row r="9788" spans="1:13" x14ac:dyDescent="0.25">
      <c r="A9788">
        <v>9787</v>
      </c>
      <c r="B9788" s="10">
        <v>44408</v>
      </c>
      <c r="C9788" s="11">
        <v>0.59262731481481479</v>
      </c>
      <c r="D9788">
        <v>2</v>
      </c>
      <c r="E9788" s="12">
        <v>5</v>
      </c>
      <c r="I9788">
        <f t="shared" si="152"/>
        <v>0</v>
      </c>
      <c r="K9788" s="12" t="s">
        <v>47</v>
      </c>
      <c r="L9788">
        <v>1</v>
      </c>
      <c r="M9788" s="12" t="s">
        <v>48</v>
      </c>
    </row>
    <row r="9789" spans="1:13" x14ac:dyDescent="0.25">
      <c r="A9789">
        <v>9788</v>
      </c>
      <c r="B9789" s="10">
        <v>44408</v>
      </c>
      <c r="C9789" s="11">
        <v>0.59324074074074074</v>
      </c>
      <c r="D9789">
        <v>1</v>
      </c>
      <c r="E9789" s="12">
        <v>4</v>
      </c>
      <c r="I9789">
        <f t="shared" si="152"/>
        <v>0</v>
      </c>
      <c r="K9789" s="12" t="s">
        <v>47</v>
      </c>
      <c r="L9789">
        <v>1</v>
      </c>
      <c r="M9789" s="12" t="s">
        <v>49</v>
      </c>
    </row>
    <row r="9790" spans="1:13" x14ac:dyDescent="0.25">
      <c r="A9790">
        <v>9789</v>
      </c>
      <c r="B9790" s="10">
        <v>44408</v>
      </c>
      <c r="C9790" s="11">
        <v>0.59368055555555554</v>
      </c>
      <c r="D9790">
        <v>1</v>
      </c>
      <c r="E9790" s="12">
        <v>4</v>
      </c>
      <c r="I9790">
        <f t="shared" si="152"/>
        <v>0</v>
      </c>
      <c r="K9790" s="12" t="s">
        <v>47</v>
      </c>
      <c r="L9790">
        <v>1</v>
      </c>
      <c r="M9790" s="12" t="s">
        <v>48</v>
      </c>
    </row>
    <row r="9791" spans="1:13" x14ac:dyDescent="0.25">
      <c r="A9791">
        <v>9790</v>
      </c>
      <c r="B9791" s="10">
        <v>44408</v>
      </c>
      <c r="C9791" s="11">
        <v>0.59475694444444438</v>
      </c>
      <c r="D9791">
        <v>2</v>
      </c>
      <c r="E9791" s="12">
        <v>5</v>
      </c>
      <c r="I9791">
        <f t="shared" si="152"/>
        <v>0</v>
      </c>
      <c r="K9791" s="12" t="s">
        <v>47</v>
      </c>
      <c r="L9791">
        <v>1</v>
      </c>
      <c r="M9791" s="12" t="s">
        <v>48</v>
      </c>
    </row>
    <row r="9792" spans="1:13" x14ac:dyDescent="0.25">
      <c r="A9792">
        <v>9791</v>
      </c>
      <c r="B9792" s="10">
        <v>44408</v>
      </c>
      <c r="C9792" s="11">
        <v>0.60056712962962966</v>
      </c>
      <c r="D9792">
        <v>1</v>
      </c>
      <c r="E9792" s="12">
        <v>4</v>
      </c>
      <c r="I9792">
        <f t="shared" si="152"/>
        <v>0</v>
      </c>
      <c r="K9792" s="12" t="s">
        <v>47</v>
      </c>
      <c r="L9792">
        <v>2</v>
      </c>
      <c r="M9792" s="12" t="s">
        <v>54</v>
      </c>
    </row>
    <row r="9793" spans="1:13" x14ac:dyDescent="0.25">
      <c r="A9793">
        <v>9792</v>
      </c>
      <c r="B9793" s="10">
        <v>44408</v>
      </c>
      <c r="C9793" s="11">
        <v>0.6023263888888889</v>
      </c>
      <c r="D9793">
        <v>1</v>
      </c>
      <c r="E9793" s="12">
        <v>4</v>
      </c>
      <c r="I9793">
        <f t="shared" si="152"/>
        <v>0</v>
      </c>
      <c r="K9793" s="12" t="s">
        <v>47</v>
      </c>
      <c r="L9793">
        <v>1</v>
      </c>
      <c r="M9793" s="12" t="s">
        <v>48</v>
      </c>
    </row>
    <row r="9794" spans="1:13" x14ac:dyDescent="0.25">
      <c r="A9794">
        <v>9793</v>
      </c>
      <c r="B9794" s="10">
        <v>44408</v>
      </c>
      <c r="C9794" s="11">
        <v>0.61297453703703708</v>
      </c>
      <c r="D9794">
        <v>1</v>
      </c>
      <c r="E9794" s="12">
        <v>4</v>
      </c>
      <c r="I9794">
        <f t="shared" si="152"/>
        <v>0</v>
      </c>
      <c r="K9794" s="12" t="s">
        <v>47</v>
      </c>
      <c r="L9794">
        <v>1</v>
      </c>
      <c r="M9794" s="12" t="s">
        <v>48</v>
      </c>
    </row>
    <row r="9795" spans="1:13" x14ac:dyDescent="0.25">
      <c r="A9795">
        <v>9794</v>
      </c>
      <c r="B9795" s="10">
        <v>44408</v>
      </c>
      <c r="C9795" s="11">
        <v>0.62040509259259258</v>
      </c>
      <c r="D9795">
        <v>1</v>
      </c>
      <c r="E9795" s="12">
        <v>6</v>
      </c>
      <c r="I9795">
        <f t="shared" si="152"/>
        <v>0</v>
      </c>
      <c r="K9795" s="12" t="s">
        <v>47</v>
      </c>
      <c r="L9795">
        <v>1</v>
      </c>
      <c r="M9795" s="12" t="s">
        <v>49</v>
      </c>
    </row>
    <row r="9796" spans="1:13" x14ac:dyDescent="0.25">
      <c r="A9796">
        <v>9795</v>
      </c>
      <c r="B9796" s="10">
        <v>44408</v>
      </c>
      <c r="C9796" s="11">
        <v>0.62140046296296292</v>
      </c>
      <c r="D9796">
        <v>1</v>
      </c>
      <c r="E9796" s="12">
        <v>6</v>
      </c>
      <c r="I9796">
        <f t="shared" si="152"/>
        <v>0</v>
      </c>
      <c r="K9796" s="12" t="s">
        <v>47</v>
      </c>
      <c r="L9796">
        <v>1</v>
      </c>
      <c r="M9796" s="12" t="s">
        <v>49</v>
      </c>
    </row>
    <row r="9797" spans="1:13" x14ac:dyDescent="0.25">
      <c r="A9797">
        <v>9796</v>
      </c>
      <c r="B9797" s="10">
        <v>44408</v>
      </c>
      <c r="C9797" s="11">
        <v>0.65481481481481485</v>
      </c>
      <c r="D9797">
        <v>1</v>
      </c>
      <c r="E9797" s="12">
        <v>6</v>
      </c>
      <c r="I9797">
        <f t="shared" si="152"/>
        <v>0</v>
      </c>
      <c r="K9797" s="12" t="s">
        <v>47</v>
      </c>
      <c r="L9797">
        <v>1</v>
      </c>
      <c r="M9797" s="12" t="s">
        <v>48</v>
      </c>
    </row>
    <row r="9798" spans="1:13" x14ac:dyDescent="0.25">
      <c r="A9798">
        <v>9797</v>
      </c>
      <c r="B9798" s="10">
        <v>44408</v>
      </c>
      <c r="C9798" s="11">
        <v>0.65590277777777783</v>
      </c>
      <c r="D9798">
        <v>1</v>
      </c>
      <c r="E9798" s="12">
        <v>5</v>
      </c>
      <c r="I9798">
        <f t="shared" si="152"/>
        <v>0</v>
      </c>
      <c r="K9798" s="12" t="s">
        <v>47</v>
      </c>
      <c r="L9798">
        <v>1</v>
      </c>
      <c r="M9798" s="12" t="s">
        <v>48</v>
      </c>
    </row>
    <row r="9799" spans="1:13" x14ac:dyDescent="0.25">
      <c r="A9799">
        <v>9798</v>
      </c>
      <c r="B9799" s="10">
        <v>44408</v>
      </c>
      <c r="C9799" s="11">
        <v>0.68140046296296297</v>
      </c>
      <c r="D9799">
        <v>1</v>
      </c>
      <c r="E9799" s="12">
        <v>5</v>
      </c>
      <c r="I9799">
        <f t="shared" si="152"/>
        <v>0</v>
      </c>
      <c r="K9799" s="12" t="s">
        <v>47</v>
      </c>
      <c r="L9799">
        <v>1</v>
      </c>
      <c r="M9799" s="12" t="s">
        <v>48</v>
      </c>
    </row>
    <row r="9800" spans="1:13" x14ac:dyDescent="0.25">
      <c r="A9800">
        <v>9799</v>
      </c>
      <c r="B9800" s="10">
        <v>44408</v>
      </c>
      <c r="C9800" s="11">
        <v>0.68291666666666673</v>
      </c>
      <c r="D9800">
        <v>2</v>
      </c>
      <c r="E9800" s="12">
        <v>5</v>
      </c>
      <c r="I9800">
        <f t="shared" si="152"/>
        <v>0</v>
      </c>
      <c r="K9800" s="12" t="s">
        <v>47</v>
      </c>
      <c r="L9800">
        <v>1</v>
      </c>
      <c r="M9800" s="12" t="s">
        <v>48</v>
      </c>
    </row>
    <row r="9801" spans="1:13" x14ac:dyDescent="0.25">
      <c r="A9801">
        <v>9800</v>
      </c>
      <c r="B9801" s="10">
        <v>44408</v>
      </c>
      <c r="C9801" s="11">
        <v>0.69339120370370377</v>
      </c>
      <c r="D9801">
        <v>1</v>
      </c>
      <c r="E9801" s="12">
        <v>5</v>
      </c>
      <c r="I9801">
        <f t="shared" ref="I9801:I9864" si="153">SUM(F9801:H9801)</f>
        <v>0</v>
      </c>
      <c r="K9801" s="12" t="s">
        <v>47</v>
      </c>
      <c r="L9801">
        <v>1</v>
      </c>
      <c r="M9801" s="12" t="s">
        <v>48</v>
      </c>
    </row>
    <row r="9802" spans="1:13" x14ac:dyDescent="0.25">
      <c r="A9802">
        <v>9801</v>
      </c>
      <c r="B9802" s="10">
        <v>44408</v>
      </c>
      <c r="C9802" s="11">
        <v>0.69643518518518521</v>
      </c>
      <c r="D9802">
        <v>2</v>
      </c>
      <c r="E9802" s="12">
        <v>6</v>
      </c>
      <c r="I9802">
        <f t="shared" si="153"/>
        <v>0</v>
      </c>
      <c r="K9802" s="12" t="s">
        <v>47</v>
      </c>
      <c r="L9802">
        <v>1</v>
      </c>
      <c r="M9802" s="12" t="s">
        <v>48</v>
      </c>
    </row>
    <row r="9803" spans="1:13" x14ac:dyDescent="0.25">
      <c r="A9803">
        <v>9802</v>
      </c>
      <c r="B9803" s="10">
        <v>44408</v>
      </c>
      <c r="C9803" s="11">
        <v>0.69822916666666668</v>
      </c>
      <c r="D9803">
        <v>2</v>
      </c>
      <c r="E9803" s="12">
        <v>5</v>
      </c>
      <c r="I9803">
        <f t="shared" si="153"/>
        <v>0</v>
      </c>
      <c r="K9803" s="12" t="s">
        <v>47</v>
      </c>
      <c r="L9803">
        <v>1</v>
      </c>
      <c r="M9803" s="12" t="s">
        <v>48</v>
      </c>
    </row>
    <row r="9804" spans="1:13" x14ac:dyDescent="0.25">
      <c r="A9804">
        <v>9803</v>
      </c>
      <c r="B9804" s="10">
        <v>44408</v>
      </c>
      <c r="C9804" s="11">
        <v>0.70239583333333344</v>
      </c>
      <c r="D9804">
        <v>2</v>
      </c>
      <c r="E9804" s="12">
        <v>4</v>
      </c>
      <c r="I9804">
        <f t="shared" si="153"/>
        <v>0</v>
      </c>
      <c r="K9804" s="12" t="s">
        <v>47</v>
      </c>
      <c r="L9804">
        <v>1</v>
      </c>
      <c r="M9804" s="12" t="s">
        <v>48</v>
      </c>
    </row>
    <row r="9805" spans="1:13" x14ac:dyDescent="0.25">
      <c r="A9805">
        <v>9804</v>
      </c>
      <c r="B9805" s="10">
        <v>44408</v>
      </c>
      <c r="C9805" s="11">
        <v>0.70564814814814814</v>
      </c>
      <c r="D9805">
        <v>1</v>
      </c>
      <c r="E9805" s="12">
        <v>4</v>
      </c>
      <c r="I9805">
        <f t="shared" si="153"/>
        <v>0</v>
      </c>
      <c r="K9805" s="12" t="s">
        <v>47</v>
      </c>
      <c r="L9805">
        <v>1</v>
      </c>
      <c r="M9805" s="12" t="s">
        <v>48</v>
      </c>
    </row>
    <row r="9806" spans="1:13" x14ac:dyDescent="0.25">
      <c r="A9806">
        <v>9805</v>
      </c>
      <c r="B9806" s="10">
        <v>44408</v>
      </c>
      <c r="C9806" s="11">
        <v>0.71398148148148144</v>
      </c>
      <c r="D9806">
        <v>1</v>
      </c>
      <c r="E9806" s="12">
        <v>5</v>
      </c>
      <c r="I9806">
        <f t="shared" si="153"/>
        <v>0</v>
      </c>
      <c r="K9806" s="12" t="s">
        <v>47</v>
      </c>
      <c r="L9806">
        <v>3</v>
      </c>
      <c r="M9806" s="12" t="s">
        <v>48</v>
      </c>
    </row>
    <row r="9807" spans="1:13" x14ac:dyDescent="0.25">
      <c r="A9807">
        <v>9806</v>
      </c>
      <c r="B9807" s="10">
        <v>44408</v>
      </c>
      <c r="C9807" s="11">
        <v>0.7141319444444445</v>
      </c>
      <c r="D9807">
        <v>2</v>
      </c>
      <c r="E9807" s="12">
        <v>4</v>
      </c>
      <c r="I9807">
        <f t="shared" si="153"/>
        <v>0</v>
      </c>
      <c r="K9807" s="12" t="s">
        <v>47</v>
      </c>
      <c r="L9807">
        <v>3</v>
      </c>
      <c r="M9807" s="12" t="s">
        <v>48</v>
      </c>
    </row>
    <row r="9808" spans="1:13" x14ac:dyDescent="0.25">
      <c r="A9808">
        <v>9807</v>
      </c>
      <c r="B9808" s="10">
        <v>44408</v>
      </c>
      <c r="C9808" s="11">
        <v>0.7146527777777778</v>
      </c>
      <c r="D9808">
        <v>1</v>
      </c>
      <c r="E9808" s="12">
        <v>4</v>
      </c>
      <c r="I9808">
        <f t="shared" si="153"/>
        <v>0</v>
      </c>
      <c r="K9808" s="12" t="s">
        <v>47</v>
      </c>
      <c r="L9808">
        <v>2</v>
      </c>
      <c r="M9808" s="12" t="s">
        <v>54</v>
      </c>
    </row>
    <row r="9809" spans="1:13" x14ac:dyDescent="0.25">
      <c r="A9809">
        <v>9808</v>
      </c>
      <c r="B9809" s="10">
        <v>44408</v>
      </c>
      <c r="C9809" s="11">
        <v>0.71629629629629632</v>
      </c>
      <c r="D9809">
        <v>1</v>
      </c>
      <c r="E9809" s="12">
        <v>5</v>
      </c>
      <c r="I9809">
        <f t="shared" si="153"/>
        <v>0</v>
      </c>
      <c r="K9809" s="12" t="s">
        <v>47</v>
      </c>
      <c r="L9809">
        <v>1</v>
      </c>
      <c r="M9809" s="12" t="s">
        <v>48</v>
      </c>
    </row>
    <row r="9810" spans="1:13" x14ac:dyDescent="0.25">
      <c r="A9810">
        <v>9809</v>
      </c>
      <c r="B9810" s="10">
        <v>44408</v>
      </c>
      <c r="C9810" s="11">
        <v>0.71666666666666667</v>
      </c>
      <c r="D9810">
        <v>1</v>
      </c>
      <c r="E9810" s="12">
        <v>5</v>
      </c>
      <c r="I9810">
        <f t="shared" si="153"/>
        <v>0</v>
      </c>
      <c r="K9810" s="12" t="s">
        <v>47</v>
      </c>
      <c r="L9810">
        <v>1</v>
      </c>
      <c r="M9810" s="12" t="s">
        <v>48</v>
      </c>
    </row>
    <row r="9811" spans="1:13" x14ac:dyDescent="0.25">
      <c r="A9811">
        <v>9810</v>
      </c>
      <c r="B9811" s="10">
        <v>44408</v>
      </c>
      <c r="C9811" s="11">
        <v>0.71811342592592586</v>
      </c>
      <c r="D9811">
        <v>2</v>
      </c>
      <c r="E9811" s="12">
        <v>6</v>
      </c>
      <c r="I9811">
        <f t="shared" si="153"/>
        <v>0</v>
      </c>
      <c r="K9811" s="12" t="s">
        <v>47</v>
      </c>
      <c r="L9811">
        <v>1</v>
      </c>
      <c r="M9811" s="12" t="s">
        <v>48</v>
      </c>
    </row>
    <row r="9812" spans="1:13" x14ac:dyDescent="0.25">
      <c r="A9812">
        <v>9811</v>
      </c>
      <c r="B9812" s="10">
        <v>44408</v>
      </c>
      <c r="C9812" s="11">
        <v>0.71974537037037034</v>
      </c>
      <c r="D9812">
        <v>2</v>
      </c>
      <c r="E9812" s="12">
        <v>4</v>
      </c>
      <c r="I9812">
        <f t="shared" si="153"/>
        <v>0</v>
      </c>
      <c r="K9812" s="12" t="s">
        <v>47</v>
      </c>
      <c r="L9812">
        <v>1</v>
      </c>
      <c r="M9812" s="12" t="s">
        <v>48</v>
      </c>
    </row>
    <row r="9813" spans="1:13" x14ac:dyDescent="0.25">
      <c r="A9813">
        <v>9812</v>
      </c>
      <c r="B9813" s="10">
        <v>44408</v>
      </c>
      <c r="C9813" s="11">
        <v>0.73321759259259256</v>
      </c>
      <c r="D9813">
        <v>2</v>
      </c>
      <c r="E9813" s="12">
        <v>5</v>
      </c>
      <c r="I9813">
        <f t="shared" si="153"/>
        <v>0</v>
      </c>
      <c r="K9813" s="12" t="s">
        <v>47</v>
      </c>
      <c r="L9813">
        <v>1</v>
      </c>
      <c r="M9813" s="12" t="s">
        <v>48</v>
      </c>
    </row>
    <row r="9814" spans="1:13" x14ac:dyDescent="0.25">
      <c r="A9814">
        <v>9813</v>
      </c>
      <c r="B9814" s="10">
        <v>44408</v>
      </c>
      <c r="C9814" s="11">
        <v>0.74209490740740736</v>
      </c>
      <c r="D9814">
        <v>1</v>
      </c>
      <c r="E9814" s="12">
        <v>4</v>
      </c>
      <c r="I9814">
        <f t="shared" si="153"/>
        <v>0</v>
      </c>
      <c r="K9814" s="12" t="s">
        <v>47</v>
      </c>
      <c r="L9814">
        <v>3</v>
      </c>
      <c r="M9814" s="12" t="s">
        <v>48</v>
      </c>
    </row>
    <row r="9815" spans="1:13" x14ac:dyDescent="0.25">
      <c r="A9815">
        <v>9814</v>
      </c>
      <c r="B9815" s="10">
        <v>44408</v>
      </c>
      <c r="C9815" s="11">
        <v>0.74243055555555559</v>
      </c>
      <c r="D9815">
        <v>2</v>
      </c>
      <c r="E9815" s="12">
        <v>4</v>
      </c>
      <c r="I9815">
        <f t="shared" si="153"/>
        <v>0</v>
      </c>
      <c r="K9815" s="12" t="s">
        <v>47</v>
      </c>
      <c r="L9815">
        <v>1</v>
      </c>
      <c r="M9815" s="12" t="s">
        <v>48</v>
      </c>
    </row>
    <row r="9816" spans="1:13" x14ac:dyDescent="0.25">
      <c r="A9816">
        <v>9815</v>
      </c>
      <c r="B9816" s="10">
        <v>44408</v>
      </c>
      <c r="C9816" s="11">
        <v>0.74335648148148137</v>
      </c>
      <c r="D9816">
        <v>1</v>
      </c>
      <c r="E9816" s="12">
        <v>5</v>
      </c>
      <c r="I9816">
        <f t="shared" si="153"/>
        <v>0</v>
      </c>
      <c r="K9816" s="12" t="s">
        <v>47</v>
      </c>
      <c r="L9816">
        <v>1</v>
      </c>
      <c r="M9816" s="12" t="s">
        <v>48</v>
      </c>
    </row>
    <row r="9817" spans="1:13" x14ac:dyDescent="0.25">
      <c r="A9817">
        <v>9816</v>
      </c>
      <c r="B9817" s="10">
        <v>44408</v>
      </c>
      <c r="C9817" s="11">
        <v>0.74472222222222229</v>
      </c>
      <c r="D9817">
        <v>2</v>
      </c>
      <c r="E9817" s="12">
        <v>6</v>
      </c>
      <c r="I9817">
        <f t="shared" si="153"/>
        <v>0</v>
      </c>
      <c r="K9817" s="12" t="s">
        <v>47</v>
      </c>
      <c r="L9817">
        <v>1</v>
      </c>
      <c r="M9817" s="12" t="s">
        <v>48</v>
      </c>
    </row>
    <row r="9818" spans="1:13" x14ac:dyDescent="0.25">
      <c r="A9818">
        <v>9817</v>
      </c>
      <c r="B9818" s="10">
        <v>44408</v>
      </c>
      <c r="C9818" s="11">
        <v>0.75236111111111115</v>
      </c>
      <c r="D9818">
        <v>1</v>
      </c>
      <c r="E9818" s="12">
        <v>4</v>
      </c>
      <c r="F9818">
        <v>1</v>
      </c>
      <c r="I9818">
        <f t="shared" si="153"/>
        <v>1</v>
      </c>
    </row>
    <row r="9819" spans="1:13" x14ac:dyDescent="0.25">
      <c r="A9819">
        <v>9818</v>
      </c>
      <c r="B9819" s="10">
        <v>44408</v>
      </c>
      <c r="C9819" s="11">
        <v>0.75831018518518523</v>
      </c>
      <c r="D9819">
        <v>2</v>
      </c>
      <c r="E9819" s="12">
        <v>4</v>
      </c>
      <c r="I9819">
        <f t="shared" si="153"/>
        <v>0</v>
      </c>
      <c r="K9819" s="12" t="s">
        <v>47</v>
      </c>
      <c r="L9819">
        <v>1</v>
      </c>
      <c r="M9819" s="12" t="s">
        <v>49</v>
      </c>
    </row>
    <row r="9820" spans="1:13" x14ac:dyDescent="0.25">
      <c r="A9820">
        <v>9819</v>
      </c>
      <c r="B9820" s="10">
        <v>44408</v>
      </c>
      <c r="C9820" s="11">
        <v>0.76533564814814825</v>
      </c>
      <c r="D9820">
        <v>2</v>
      </c>
      <c r="E9820" s="12">
        <v>5</v>
      </c>
      <c r="I9820">
        <f t="shared" si="153"/>
        <v>0</v>
      </c>
      <c r="K9820" s="12" t="s">
        <v>47</v>
      </c>
      <c r="L9820">
        <v>1</v>
      </c>
      <c r="M9820" s="12" t="s">
        <v>48</v>
      </c>
    </row>
    <row r="9821" spans="1:13" x14ac:dyDescent="0.25">
      <c r="A9821">
        <v>9820</v>
      </c>
      <c r="B9821" s="10">
        <v>44408</v>
      </c>
      <c r="C9821" s="11">
        <v>0.77101851851851855</v>
      </c>
      <c r="D9821">
        <v>1</v>
      </c>
      <c r="E9821" s="12">
        <v>6</v>
      </c>
      <c r="I9821">
        <f t="shared" si="153"/>
        <v>0</v>
      </c>
      <c r="K9821" s="12" t="s">
        <v>47</v>
      </c>
      <c r="L9821">
        <v>1</v>
      </c>
      <c r="M9821" s="12" t="s">
        <v>48</v>
      </c>
    </row>
    <row r="9822" spans="1:13" x14ac:dyDescent="0.25">
      <c r="A9822">
        <v>9821</v>
      </c>
      <c r="B9822" s="10">
        <v>44408</v>
      </c>
      <c r="C9822" s="11">
        <v>0.77202546296296293</v>
      </c>
      <c r="D9822">
        <v>2</v>
      </c>
      <c r="E9822" s="12">
        <v>4.5999999999999996</v>
      </c>
      <c r="I9822">
        <f t="shared" si="153"/>
        <v>0</v>
      </c>
      <c r="K9822" s="12" t="s">
        <v>47</v>
      </c>
      <c r="L9822">
        <v>3</v>
      </c>
      <c r="M9822" s="12" t="s">
        <v>58</v>
      </c>
    </row>
    <row r="9823" spans="1:13" x14ac:dyDescent="0.25">
      <c r="A9823">
        <v>9822</v>
      </c>
      <c r="B9823" s="10">
        <v>44408</v>
      </c>
      <c r="C9823" s="11">
        <v>0.77592592592592602</v>
      </c>
      <c r="D9823">
        <v>1</v>
      </c>
      <c r="E9823" s="12">
        <v>6</v>
      </c>
      <c r="I9823">
        <f t="shared" si="153"/>
        <v>0</v>
      </c>
      <c r="K9823" s="12" t="s">
        <v>47</v>
      </c>
      <c r="L9823">
        <v>1</v>
      </c>
      <c r="M9823" s="12" t="s">
        <v>48</v>
      </c>
    </row>
    <row r="9824" spans="1:13" x14ac:dyDescent="0.25">
      <c r="A9824">
        <v>9823</v>
      </c>
      <c r="B9824" s="10">
        <v>44408</v>
      </c>
      <c r="C9824" s="11">
        <v>0.77628472222222233</v>
      </c>
      <c r="D9824">
        <v>2</v>
      </c>
      <c r="E9824" s="12">
        <v>4</v>
      </c>
      <c r="I9824">
        <f t="shared" si="153"/>
        <v>0</v>
      </c>
      <c r="K9824" s="12" t="s">
        <v>47</v>
      </c>
      <c r="L9824">
        <v>1</v>
      </c>
      <c r="M9824" s="12" t="s">
        <v>48</v>
      </c>
    </row>
    <row r="9825" spans="1:13" x14ac:dyDescent="0.25">
      <c r="A9825">
        <v>9824</v>
      </c>
      <c r="B9825" s="10">
        <v>44408</v>
      </c>
      <c r="C9825" s="11">
        <v>0.77667824074074077</v>
      </c>
      <c r="D9825">
        <v>2</v>
      </c>
      <c r="E9825" s="12">
        <v>5</v>
      </c>
      <c r="I9825">
        <f t="shared" si="153"/>
        <v>0</v>
      </c>
      <c r="K9825" s="12" t="s">
        <v>47</v>
      </c>
      <c r="L9825">
        <v>1</v>
      </c>
      <c r="M9825" s="12" t="s">
        <v>48</v>
      </c>
    </row>
    <row r="9826" spans="1:13" x14ac:dyDescent="0.25">
      <c r="A9826">
        <v>9825</v>
      </c>
      <c r="B9826" s="10">
        <v>44408</v>
      </c>
      <c r="C9826" s="11">
        <v>0.7815509259259259</v>
      </c>
      <c r="D9826">
        <v>2</v>
      </c>
      <c r="E9826" s="12">
        <v>4</v>
      </c>
      <c r="I9826">
        <f t="shared" si="153"/>
        <v>0</v>
      </c>
      <c r="K9826" s="12" t="s">
        <v>47</v>
      </c>
      <c r="L9826">
        <v>1</v>
      </c>
      <c r="M9826" s="12" t="s">
        <v>48</v>
      </c>
    </row>
    <row r="9827" spans="1:13" x14ac:dyDescent="0.25">
      <c r="A9827">
        <v>9826</v>
      </c>
      <c r="B9827" s="10">
        <v>44408</v>
      </c>
      <c r="C9827" s="11">
        <v>0.79123842592592597</v>
      </c>
      <c r="D9827">
        <v>2</v>
      </c>
      <c r="E9827" s="12">
        <v>6</v>
      </c>
      <c r="I9827">
        <f t="shared" si="153"/>
        <v>0</v>
      </c>
      <c r="K9827" s="12" t="s">
        <v>47</v>
      </c>
      <c r="L9827">
        <v>1</v>
      </c>
      <c r="M9827" s="12" t="s">
        <v>49</v>
      </c>
    </row>
    <row r="9828" spans="1:13" x14ac:dyDescent="0.25">
      <c r="A9828">
        <v>9827</v>
      </c>
      <c r="B9828" s="10">
        <v>44408</v>
      </c>
      <c r="C9828" s="11">
        <v>0.79260416666666667</v>
      </c>
      <c r="D9828">
        <v>1</v>
      </c>
      <c r="E9828" s="12">
        <v>4</v>
      </c>
      <c r="I9828">
        <f t="shared" si="153"/>
        <v>0</v>
      </c>
      <c r="K9828" s="12" t="s">
        <v>47</v>
      </c>
      <c r="L9828">
        <v>1</v>
      </c>
      <c r="M9828" s="12" t="s">
        <v>48</v>
      </c>
    </row>
    <row r="9829" spans="1:13" x14ac:dyDescent="0.25">
      <c r="A9829">
        <v>9828</v>
      </c>
      <c r="B9829" s="10">
        <v>44408</v>
      </c>
      <c r="C9829" s="11">
        <v>0.80347222222222225</v>
      </c>
      <c r="D9829">
        <v>1</v>
      </c>
      <c r="E9829" s="12">
        <v>6</v>
      </c>
      <c r="I9829">
        <f t="shared" si="153"/>
        <v>0</v>
      </c>
      <c r="K9829" s="12" t="s">
        <v>47</v>
      </c>
      <c r="L9829">
        <v>1</v>
      </c>
      <c r="M9829" s="12" t="s">
        <v>48</v>
      </c>
    </row>
    <row r="9830" spans="1:13" x14ac:dyDescent="0.25">
      <c r="A9830">
        <v>9829</v>
      </c>
      <c r="B9830" s="10">
        <v>44408</v>
      </c>
      <c r="C9830" s="11">
        <v>0.81456018518518514</v>
      </c>
      <c r="D9830">
        <v>1</v>
      </c>
      <c r="E9830" s="12" t="s">
        <v>93</v>
      </c>
      <c r="I9830">
        <f t="shared" si="153"/>
        <v>0</v>
      </c>
      <c r="K9830" s="12" t="s">
        <v>47</v>
      </c>
      <c r="L9830">
        <v>5</v>
      </c>
      <c r="M9830" s="12" t="s">
        <v>48</v>
      </c>
    </row>
    <row r="9831" spans="1:13" x14ac:dyDescent="0.25">
      <c r="A9831">
        <v>9830</v>
      </c>
      <c r="B9831" s="10">
        <v>44408</v>
      </c>
      <c r="C9831" s="11">
        <v>0.81475694444444446</v>
      </c>
      <c r="D9831">
        <v>2</v>
      </c>
      <c r="E9831" s="12">
        <v>4</v>
      </c>
      <c r="I9831">
        <f t="shared" si="153"/>
        <v>0</v>
      </c>
      <c r="K9831" s="12" t="s">
        <v>47</v>
      </c>
      <c r="L9831">
        <v>4</v>
      </c>
      <c r="M9831" s="12" t="s">
        <v>48</v>
      </c>
    </row>
    <row r="9832" spans="1:13" x14ac:dyDescent="0.25">
      <c r="A9832">
        <v>9831</v>
      </c>
      <c r="B9832" s="10">
        <v>44408</v>
      </c>
      <c r="C9832" s="11">
        <v>0.8233449074074074</v>
      </c>
      <c r="D9832">
        <v>1</v>
      </c>
      <c r="E9832" s="12">
        <v>5</v>
      </c>
      <c r="I9832">
        <f t="shared" si="153"/>
        <v>0</v>
      </c>
      <c r="K9832" s="12" t="s">
        <v>47</v>
      </c>
      <c r="L9832">
        <v>1</v>
      </c>
      <c r="M9832" s="12" t="s">
        <v>48</v>
      </c>
    </row>
    <row r="9833" spans="1:13" x14ac:dyDescent="0.25">
      <c r="A9833">
        <v>9832</v>
      </c>
      <c r="B9833" s="10">
        <v>44408</v>
      </c>
      <c r="C9833" s="11">
        <v>0.82438657407407412</v>
      </c>
      <c r="D9833">
        <v>1</v>
      </c>
      <c r="E9833" s="12">
        <v>5</v>
      </c>
      <c r="I9833">
        <f t="shared" si="153"/>
        <v>0</v>
      </c>
      <c r="K9833" s="12" t="s">
        <v>47</v>
      </c>
      <c r="L9833">
        <v>3</v>
      </c>
      <c r="M9833" s="12" t="s">
        <v>48</v>
      </c>
    </row>
    <row r="9834" spans="1:13" x14ac:dyDescent="0.25">
      <c r="A9834">
        <v>9833</v>
      </c>
      <c r="B9834" s="10">
        <v>44408</v>
      </c>
      <c r="C9834" s="11">
        <v>0.82505787037037026</v>
      </c>
      <c r="D9834">
        <v>2</v>
      </c>
      <c r="E9834" s="12">
        <v>5</v>
      </c>
      <c r="I9834">
        <f t="shared" si="153"/>
        <v>0</v>
      </c>
      <c r="K9834" s="12" t="s">
        <v>47</v>
      </c>
      <c r="L9834">
        <v>1</v>
      </c>
      <c r="M9834" s="12" t="s">
        <v>48</v>
      </c>
    </row>
    <row r="9835" spans="1:13" x14ac:dyDescent="0.25">
      <c r="A9835">
        <v>9834</v>
      </c>
      <c r="B9835" s="10">
        <v>44408</v>
      </c>
      <c r="C9835" s="11">
        <v>0.82515046296296291</v>
      </c>
      <c r="D9835">
        <v>2</v>
      </c>
      <c r="E9835" s="12">
        <v>6</v>
      </c>
      <c r="I9835">
        <f t="shared" si="153"/>
        <v>0</v>
      </c>
      <c r="K9835" s="12" t="s">
        <v>47</v>
      </c>
      <c r="L9835">
        <v>2</v>
      </c>
      <c r="M9835" s="12" t="s">
        <v>48</v>
      </c>
    </row>
    <row r="9836" spans="1:13" x14ac:dyDescent="0.25">
      <c r="A9836">
        <v>9835</v>
      </c>
      <c r="B9836" s="10">
        <v>44408</v>
      </c>
      <c r="C9836" s="11">
        <v>0.82741898148148152</v>
      </c>
      <c r="D9836">
        <v>1</v>
      </c>
      <c r="E9836" s="12">
        <v>4</v>
      </c>
      <c r="I9836">
        <f t="shared" si="153"/>
        <v>0</v>
      </c>
      <c r="K9836" s="12" t="s">
        <v>47</v>
      </c>
      <c r="L9836">
        <v>1</v>
      </c>
      <c r="M9836" s="12" t="s">
        <v>48</v>
      </c>
    </row>
    <row r="9837" spans="1:13" x14ac:dyDescent="0.25">
      <c r="A9837">
        <v>9836</v>
      </c>
      <c r="B9837" s="10">
        <v>44408</v>
      </c>
      <c r="C9837" s="11">
        <v>0.82862268518518523</v>
      </c>
      <c r="D9837">
        <v>2</v>
      </c>
      <c r="E9837" s="12">
        <v>5</v>
      </c>
      <c r="I9837">
        <f t="shared" si="153"/>
        <v>0</v>
      </c>
      <c r="K9837" s="12" t="s">
        <v>47</v>
      </c>
      <c r="L9837">
        <v>2</v>
      </c>
      <c r="M9837" s="12" t="s">
        <v>48</v>
      </c>
    </row>
    <row r="9838" spans="1:13" x14ac:dyDescent="0.25">
      <c r="A9838">
        <v>9837</v>
      </c>
      <c r="B9838" s="10">
        <v>44408</v>
      </c>
      <c r="C9838" s="11">
        <v>0.85302083333333334</v>
      </c>
      <c r="D9838">
        <v>1</v>
      </c>
      <c r="E9838" s="12">
        <v>4</v>
      </c>
      <c r="I9838">
        <f t="shared" si="153"/>
        <v>0</v>
      </c>
      <c r="K9838" s="12" t="s">
        <v>47</v>
      </c>
      <c r="L9838">
        <v>2</v>
      </c>
      <c r="M9838" s="12" t="s">
        <v>54</v>
      </c>
    </row>
    <row r="9839" spans="1:13" x14ac:dyDescent="0.25">
      <c r="A9839">
        <v>9838</v>
      </c>
      <c r="B9839" s="10">
        <v>44408</v>
      </c>
      <c r="C9839" s="11">
        <v>0.85423611111111108</v>
      </c>
      <c r="D9839">
        <v>2</v>
      </c>
      <c r="E9839" s="12">
        <v>4</v>
      </c>
      <c r="I9839">
        <f t="shared" si="153"/>
        <v>0</v>
      </c>
      <c r="K9839" s="12" t="s">
        <v>47</v>
      </c>
      <c r="L9839">
        <v>2</v>
      </c>
      <c r="M9839" s="12" t="s">
        <v>54</v>
      </c>
    </row>
    <row r="9840" spans="1:13" x14ac:dyDescent="0.25">
      <c r="A9840">
        <v>9839</v>
      </c>
      <c r="B9840" s="10">
        <v>44408</v>
      </c>
      <c r="C9840" s="11">
        <v>0.85680555555555549</v>
      </c>
      <c r="D9840">
        <v>1</v>
      </c>
      <c r="E9840" s="12">
        <v>4</v>
      </c>
      <c r="I9840">
        <f t="shared" si="153"/>
        <v>0</v>
      </c>
      <c r="K9840" s="12" t="s">
        <v>47</v>
      </c>
      <c r="L9840">
        <v>2</v>
      </c>
      <c r="M9840" s="12" t="s">
        <v>54</v>
      </c>
    </row>
    <row r="9841" spans="1:13" x14ac:dyDescent="0.25">
      <c r="A9841">
        <v>9840</v>
      </c>
      <c r="B9841" s="10">
        <v>44408</v>
      </c>
      <c r="C9841" s="11">
        <v>0.85753472222222227</v>
      </c>
      <c r="D9841">
        <v>2</v>
      </c>
      <c r="E9841" s="12">
        <v>4</v>
      </c>
      <c r="I9841">
        <f t="shared" si="153"/>
        <v>0</v>
      </c>
      <c r="K9841" s="12" t="s">
        <v>47</v>
      </c>
      <c r="L9841">
        <v>2</v>
      </c>
      <c r="M9841" s="12" t="s">
        <v>54</v>
      </c>
    </row>
    <row r="9842" spans="1:13" x14ac:dyDescent="0.25">
      <c r="A9842">
        <v>9841</v>
      </c>
      <c r="B9842" s="10">
        <v>44408</v>
      </c>
      <c r="C9842" s="11">
        <v>0.85811342592592599</v>
      </c>
      <c r="D9842">
        <v>1</v>
      </c>
      <c r="E9842" s="12">
        <v>4</v>
      </c>
      <c r="I9842">
        <f t="shared" si="153"/>
        <v>0</v>
      </c>
      <c r="K9842" s="12" t="s">
        <v>47</v>
      </c>
      <c r="L9842">
        <v>2</v>
      </c>
      <c r="M9842" s="12" t="s">
        <v>54</v>
      </c>
    </row>
    <row r="9843" spans="1:13" x14ac:dyDescent="0.25">
      <c r="A9843">
        <v>9842</v>
      </c>
      <c r="B9843" s="10">
        <v>44408</v>
      </c>
      <c r="C9843" s="11">
        <v>0.85893518518518519</v>
      </c>
      <c r="D9843">
        <v>2</v>
      </c>
      <c r="E9843" s="12">
        <v>4.5</v>
      </c>
      <c r="I9843">
        <f t="shared" si="153"/>
        <v>0</v>
      </c>
      <c r="K9843" s="12" t="s">
        <v>47</v>
      </c>
      <c r="L9843">
        <v>2</v>
      </c>
      <c r="M9843" s="12" t="s">
        <v>54</v>
      </c>
    </row>
    <row r="9844" spans="1:13" x14ac:dyDescent="0.25">
      <c r="A9844">
        <v>9843</v>
      </c>
      <c r="B9844" s="10">
        <v>44408</v>
      </c>
      <c r="C9844" s="11">
        <v>0.86305555555555558</v>
      </c>
      <c r="D9844">
        <v>2</v>
      </c>
      <c r="E9844" s="12">
        <v>6</v>
      </c>
      <c r="I9844">
        <f t="shared" si="153"/>
        <v>0</v>
      </c>
      <c r="K9844" s="12" t="s">
        <v>47</v>
      </c>
      <c r="L9844">
        <v>1</v>
      </c>
      <c r="M9844" s="12" t="s">
        <v>49</v>
      </c>
    </row>
    <row r="9845" spans="1:13" x14ac:dyDescent="0.25">
      <c r="A9845">
        <v>9844</v>
      </c>
      <c r="B9845" s="10">
        <v>44408</v>
      </c>
      <c r="C9845" s="11">
        <v>0.86356481481481484</v>
      </c>
      <c r="D9845">
        <v>2</v>
      </c>
      <c r="E9845" s="12">
        <v>5</v>
      </c>
      <c r="I9845">
        <f t="shared" si="153"/>
        <v>0</v>
      </c>
      <c r="K9845" s="12" t="s">
        <v>47</v>
      </c>
      <c r="L9845">
        <v>1</v>
      </c>
      <c r="M9845" s="12" t="s">
        <v>48</v>
      </c>
    </row>
    <row r="9846" spans="1:13" x14ac:dyDescent="0.25">
      <c r="A9846">
        <v>9845</v>
      </c>
      <c r="B9846" s="10">
        <v>44408</v>
      </c>
      <c r="C9846" s="11">
        <v>0.86443287037037031</v>
      </c>
      <c r="D9846">
        <v>1</v>
      </c>
      <c r="E9846" s="12">
        <v>4</v>
      </c>
      <c r="I9846">
        <f t="shared" si="153"/>
        <v>0</v>
      </c>
      <c r="K9846" s="12" t="s">
        <v>47</v>
      </c>
      <c r="L9846">
        <v>1</v>
      </c>
      <c r="M9846" s="12" t="s">
        <v>49</v>
      </c>
    </row>
    <row r="9847" spans="1:13" x14ac:dyDescent="0.25">
      <c r="A9847">
        <v>9846</v>
      </c>
      <c r="B9847" s="10">
        <v>44408</v>
      </c>
      <c r="C9847" s="11">
        <v>0.86603009259259256</v>
      </c>
      <c r="D9847">
        <v>1</v>
      </c>
      <c r="E9847" s="12">
        <v>4.5</v>
      </c>
      <c r="I9847">
        <f t="shared" si="153"/>
        <v>0</v>
      </c>
      <c r="K9847" s="12" t="s">
        <v>47</v>
      </c>
      <c r="L9847">
        <v>2</v>
      </c>
      <c r="M9847" s="12" t="s">
        <v>54</v>
      </c>
    </row>
    <row r="9848" spans="1:13" x14ac:dyDescent="0.25">
      <c r="A9848">
        <v>9847</v>
      </c>
      <c r="B9848" s="10">
        <v>44408</v>
      </c>
      <c r="C9848" s="11">
        <v>0.86687499999999995</v>
      </c>
      <c r="D9848">
        <v>2</v>
      </c>
      <c r="E9848" s="12">
        <v>5.6</v>
      </c>
      <c r="I9848">
        <f t="shared" si="153"/>
        <v>0</v>
      </c>
      <c r="K9848" s="12" t="s">
        <v>47</v>
      </c>
      <c r="L9848">
        <v>3</v>
      </c>
      <c r="M9848" s="12" t="s">
        <v>55</v>
      </c>
    </row>
    <row r="9849" spans="1:13" x14ac:dyDescent="0.25">
      <c r="A9849">
        <v>9848</v>
      </c>
      <c r="B9849" s="10">
        <v>44408</v>
      </c>
      <c r="C9849" s="11">
        <v>0.86835648148148137</v>
      </c>
      <c r="D9849">
        <v>1</v>
      </c>
      <c r="E9849" s="12">
        <v>5</v>
      </c>
      <c r="I9849">
        <f t="shared" si="153"/>
        <v>0</v>
      </c>
      <c r="K9849" s="12" t="s">
        <v>47</v>
      </c>
      <c r="L9849">
        <v>1</v>
      </c>
      <c r="M9849" s="12" t="s">
        <v>48</v>
      </c>
    </row>
    <row r="9850" spans="1:13" x14ac:dyDescent="0.25">
      <c r="A9850">
        <v>9849</v>
      </c>
      <c r="B9850" s="10">
        <v>44408</v>
      </c>
      <c r="C9850" s="11">
        <v>0.87599537037037034</v>
      </c>
      <c r="D9850">
        <v>2</v>
      </c>
      <c r="E9850" s="12">
        <v>4</v>
      </c>
      <c r="I9850">
        <f t="shared" si="153"/>
        <v>0</v>
      </c>
      <c r="K9850" s="12" t="s">
        <v>47</v>
      </c>
      <c r="L9850">
        <v>1</v>
      </c>
      <c r="M9850" s="12" t="s">
        <v>48</v>
      </c>
    </row>
    <row r="9851" spans="1:13" x14ac:dyDescent="0.25">
      <c r="A9851">
        <v>9850</v>
      </c>
      <c r="B9851" s="10">
        <v>44408</v>
      </c>
      <c r="C9851" s="11">
        <v>0.87917824074074069</v>
      </c>
      <c r="D9851">
        <v>1</v>
      </c>
      <c r="E9851" s="12">
        <v>4</v>
      </c>
      <c r="I9851">
        <f t="shared" si="153"/>
        <v>0</v>
      </c>
      <c r="K9851" s="12" t="s">
        <v>47</v>
      </c>
      <c r="L9851">
        <v>1</v>
      </c>
      <c r="M9851" s="12" t="s">
        <v>48</v>
      </c>
    </row>
    <row r="9852" spans="1:13" x14ac:dyDescent="0.25">
      <c r="A9852">
        <v>9851</v>
      </c>
      <c r="B9852" s="10">
        <v>44408</v>
      </c>
      <c r="C9852" s="11">
        <v>0.89209490740740749</v>
      </c>
      <c r="D9852">
        <v>1</v>
      </c>
      <c r="E9852" s="12">
        <v>4</v>
      </c>
      <c r="I9852">
        <f t="shared" si="153"/>
        <v>0</v>
      </c>
      <c r="K9852" s="12" t="s">
        <v>47</v>
      </c>
      <c r="L9852">
        <v>1</v>
      </c>
      <c r="M9852" s="12" t="s">
        <v>48</v>
      </c>
    </row>
    <row r="9853" spans="1:13" x14ac:dyDescent="0.25">
      <c r="A9853">
        <v>9852</v>
      </c>
      <c r="B9853" s="10">
        <v>44408</v>
      </c>
      <c r="C9853" s="11">
        <v>0.89386574074074077</v>
      </c>
      <c r="D9853">
        <v>2</v>
      </c>
      <c r="E9853" s="12">
        <v>6</v>
      </c>
      <c r="I9853">
        <f t="shared" si="153"/>
        <v>0</v>
      </c>
      <c r="K9853" s="12" t="s">
        <v>47</v>
      </c>
      <c r="L9853">
        <v>1</v>
      </c>
      <c r="M9853" s="12" t="s">
        <v>48</v>
      </c>
    </row>
    <row r="9854" spans="1:13" x14ac:dyDescent="0.25">
      <c r="A9854">
        <v>9853</v>
      </c>
      <c r="B9854" s="10">
        <v>44408</v>
      </c>
      <c r="C9854" s="11">
        <v>0.89546296296296291</v>
      </c>
      <c r="D9854">
        <v>1</v>
      </c>
      <c r="E9854" s="12">
        <v>4</v>
      </c>
      <c r="I9854">
        <f t="shared" si="153"/>
        <v>0</v>
      </c>
      <c r="K9854" s="12" t="s">
        <v>47</v>
      </c>
      <c r="L9854">
        <v>2</v>
      </c>
      <c r="M9854" s="12" t="s">
        <v>48</v>
      </c>
    </row>
    <row r="9855" spans="1:13" x14ac:dyDescent="0.25">
      <c r="A9855">
        <v>9854</v>
      </c>
      <c r="B9855" s="10">
        <v>44408</v>
      </c>
      <c r="C9855" s="11">
        <v>0.89858796296296306</v>
      </c>
      <c r="D9855">
        <v>2</v>
      </c>
      <c r="E9855" s="12">
        <v>4</v>
      </c>
      <c r="I9855">
        <f t="shared" si="153"/>
        <v>0</v>
      </c>
      <c r="K9855" s="12" t="s">
        <v>47</v>
      </c>
      <c r="L9855">
        <v>1</v>
      </c>
      <c r="M9855" s="12" t="s">
        <v>49</v>
      </c>
    </row>
    <row r="9856" spans="1:13" x14ac:dyDescent="0.25">
      <c r="A9856">
        <v>9855</v>
      </c>
      <c r="B9856" s="10">
        <v>44408</v>
      </c>
      <c r="C9856" s="11">
        <v>0.90197916666666667</v>
      </c>
      <c r="D9856">
        <v>1</v>
      </c>
      <c r="E9856" s="12">
        <v>4</v>
      </c>
      <c r="G9856">
        <v>1</v>
      </c>
      <c r="I9856">
        <f t="shared" si="153"/>
        <v>1</v>
      </c>
    </row>
    <row r="9857" spans="1:13" x14ac:dyDescent="0.25">
      <c r="A9857">
        <v>9856</v>
      </c>
      <c r="B9857" s="10">
        <v>44408</v>
      </c>
      <c r="C9857" s="11">
        <v>0.91001157407407407</v>
      </c>
      <c r="D9857">
        <v>2</v>
      </c>
      <c r="E9857" s="12">
        <v>4</v>
      </c>
      <c r="I9857">
        <f t="shared" si="153"/>
        <v>0</v>
      </c>
      <c r="K9857" s="12" t="s">
        <v>47</v>
      </c>
      <c r="L9857">
        <v>1</v>
      </c>
      <c r="M9857" s="12" t="s">
        <v>49</v>
      </c>
    </row>
    <row r="9858" spans="1:13" x14ac:dyDescent="0.25">
      <c r="A9858">
        <v>9857</v>
      </c>
      <c r="B9858" s="10">
        <v>44408</v>
      </c>
      <c r="C9858" s="11">
        <v>0.91070601851851851</v>
      </c>
      <c r="D9858">
        <v>1</v>
      </c>
      <c r="E9858" s="12">
        <v>4</v>
      </c>
      <c r="G9858">
        <v>1</v>
      </c>
      <c r="I9858">
        <f t="shared" si="153"/>
        <v>1</v>
      </c>
    </row>
    <row r="9859" spans="1:13" x14ac:dyDescent="0.25">
      <c r="A9859">
        <v>9858</v>
      </c>
      <c r="B9859" s="10">
        <v>44408</v>
      </c>
      <c r="C9859" s="11">
        <v>0.91842592592592587</v>
      </c>
      <c r="D9859">
        <v>1</v>
      </c>
      <c r="E9859" s="12">
        <v>6</v>
      </c>
      <c r="I9859">
        <f t="shared" si="153"/>
        <v>0</v>
      </c>
      <c r="K9859" s="12" t="s">
        <v>47</v>
      </c>
      <c r="L9859">
        <v>1</v>
      </c>
      <c r="M9859" s="12" t="s">
        <v>48</v>
      </c>
    </row>
    <row r="9860" spans="1:13" x14ac:dyDescent="0.25">
      <c r="A9860">
        <v>9859</v>
      </c>
      <c r="B9860" s="10">
        <v>44408</v>
      </c>
      <c r="C9860" s="11">
        <v>0.92792824074074076</v>
      </c>
      <c r="D9860">
        <v>1</v>
      </c>
      <c r="E9860" s="12">
        <v>4</v>
      </c>
      <c r="I9860">
        <f t="shared" si="153"/>
        <v>0</v>
      </c>
      <c r="K9860" s="12" t="s">
        <v>47</v>
      </c>
      <c r="L9860">
        <v>2</v>
      </c>
      <c r="M9860" s="12" t="s">
        <v>48</v>
      </c>
    </row>
    <row r="9861" spans="1:13" x14ac:dyDescent="0.25">
      <c r="A9861">
        <v>9860</v>
      </c>
      <c r="B9861" s="10">
        <v>44408</v>
      </c>
      <c r="C9861" s="11">
        <v>0.92873842592592604</v>
      </c>
      <c r="D9861">
        <v>2</v>
      </c>
      <c r="E9861" s="12">
        <v>5</v>
      </c>
      <c r="I9861">
        <f t="shared" si="153"/>
        <v>0</v>
      </c>
      <c r="K9861" s="12" t="s">
        <v>47</v>
      </c>
      <c r="L9861">
        <v>1</v>
      </c>
      <c r="M9861" s="12" t="s">
        <v>48</v>
      </c>
    </row>
    <row r="9862" spans="1:13" x14ac:dyDescent="0.25">
      <c r="A9862">
        <v>9861</v>
      </c>
      <c r="B9862" s="10">
        <v>44408</v>
      </c>
      <c r="C9862" s="11">
        <v>0.9289236111111111</v>
      </c>
      <c r="D9862">
        <v>2</v>
      </c>
      <c r="E9862" s="12">
        <v>4</v>
      </c>
      <c r="I9862">
        <f t="shared" si="153"/>
        <v>0</v>
      </c>
      <c r="K9862" s="12" t="s">
        <v>47</v>
      </c>
      <c r="L9862">
        <v>1</v>
      </c>
      <c r="M9862" s="12" t="s">
        <v>48</v>
      </c>
    </row>
    <row r="9863" spans="1:13" x14ac:dyDescent="0.25">
      <c r="A9863">
        <v>9862</v>
      </c>
      <c r="B9863" s="10">
        <v>44408</v>
      </c>
      <c r="C9863" s="11">
        <v>0.92973379629629627</v>
      </c>
      <c r="D9863">
        <v>1</v>
      </c>
      <c r="E9863" s="12">
        <v>4</v>
      </c>
      <c r="I9863">
        <f t="shared" si="153"/>
        <v>0</v>
      </c>
      <c r="K9863" s="12" t="s">
        <v>47</v>
      </c>
      <c r="L9863">
        <v>1</v>
      </c>
      <c r="M9863" s="12" t="s">
        <v>48</v>
      </c>
    </row>
    <row r="9864" spans="1:13" x14ac:dyDescent="0.25">
      <c r="A9864">
        <v>9863</v>
      </c>
      <c r="B9864" s="10">
        <v>44408</v>
      </c>
      <c r="C9864" s="11">
        <v>0.93148148148148147</v>
      </c>
      <c r="D9864">
        <v>1</v>
      </c>
      <c r="E9864" s="12">
        <v>5</v>
      </c>
      <c r="I9864">
        <f t="shared" si="153"/>
        <v>0</v>
      </c>
      <c r="K9864" s="12" t="s">
        <v>47</v>
      </c>
      <c r="L9864">
        <v>1</v>
      </c>
      <c r="M9864" s="12" t="s">
        <v>48</v>
      </c>
    </row>
    <row r="9865" spans="1:13" x14ac:dyDescent="0.25">
      <c r="A9865">
        <v>9864</v>
      </c>
      <c r="B9865" s="10">
        <v>44408</v>
      </c>
      <c r="C9865" s="11">
        <v>0.93253472222222233</v>
      </c>
      <c r="D9865">
        <v>2</v>
      </c>
      <c r="E9865" s="12">
        <v>6</v>
      </c>
      <c r="I9865">
        <f t="shared" ref="I9865:I9928" si="154">SUM(F9865:H9865)</f>
        <v>0</v>
      </c>
      <c r="K9865" s="12" t="s">
        <v>47</v>
      </c>
      <c r="L9865">
        <v>1</v>
      </c>
      <c r="M9865" s="12" t="s">
        <v>48</v>
      </c>
    </row>
    <row r="9866" spans="1:13" x14ac:dyDescent="0.25">
      <c r="A9866">
        <v>9865</v>
      </c>
      <c r="B9866" s="10">
        <v>44408</v>
      </c>
      <c r="C9866" s="11">
        <v>0.93929398148148147</v>
      </c>
      <c r="D9866">
        <v>2</v>
      </c>
      <c r="E9866" s="12">
        <v>4</v>
      </c>
      <c r="I9866">
        <f t="shared" si="154"/>
        <v>0</v>
      </c>
      <c r="K9866" s="12" t="s">
        <v>47</v>
      </c>
      <c r="L9866">
        <v>1</v>
      </c>
      <c r="M9866" s="12" t="s">
        <v>48</v>
      </c>
    </row>
    <row r="9867" spans="1:13" x14ac:dyDescent="0.25">
      <c r="A9867">
        <v>9866</v>
      </c>
      <c r="B9867" s="10">
        <v>44408</v>
      </c>
      <c r="C9867" s="11">
        <v>0.94040509259259253</v>
      </c>
      <c r="D9867">
        <v>1</v>
      </c>
      <c r="E9867" s="12">
        <v>6</v>
      </c>
      <c r="I9867">
        <f t="shared" si="154"/>
        <v>0</v>
      </c>
      <c r="K9867" s="12" t="s">
        <v>47</v>
      </c>
      <c r="L9867">
        <v>1</v>
      </c>
      <c r="M9867" s="12" t="s">
        <v>49</v>
      </c>
    </row>
    <row r="9868" spans="1:13" x14ac:dyDescent="0.25">
      <c r="A9868">
        <v>9867</v>
      </c>
      <c r="B9868" s="10">
        <v>44408</v>
      </c>
      <c r="C9868" s="11">
        <v>0.94796296296296301</v>
      </c>
      <c r="D9868">
        <v>1</v>
      </c>
      <c r="E9868" s="12">
        <v>4</v>
      </c>
      <c r="I9868">
        <f t="shared" si="154"/>
        <v>0</v>
      </c>
      <c r="K9868" s="12" t="s">
        <v>47</v>
      </c>
      <c r="L9868">
        <v>1</v>
      </c>
      <c r="M9868" s="12" t="s">
        <v>48</v>
      </c>
    </row>
    <row r="9869" spans="1:13" x14ac:dyDescent="0.25">
      <c r="A9869">
        <v>9868</v>
      </c>
      <c r="B9869" s="10">
        <v>44408</v>
      </c>
      <c r="C9869" s="11">
        <v>0.95259259259259255</v>
      </c>
      <c r="D9869">
        <v>2</v>
      </c>
      <c r="E9869" s="12">
        <v>4</v>
      </c>
      <c r="I9869">
        <f t="shared" si="154"/>
        <v>0</v>
      </c>
      <c r="K9869" s="12" t="s">
        <v>47</v>
      </c>
      <c r="L9869">
        <v>1</v>
      </c>
      <c r="M9869" s="12" t="s">
        <v>48</v>
      </c>
    </row>
    <row r="9870" spans="1:13" x14ac:dyDescent="0.25">
      <c r="A9870">
        <v>9869</v>
      </c>
      <c r="B9870" s="10">
        <v>44408</v>
      </c>
      <c r="C9870" s="11">
        <v>0.95303240740740736</v>
      </c>
      <c r="D9870">
        <v>1</v>
      </c>
      <c r="E9870" s="12">
        <v>6</v>
      </c>
      <c r="I9870">
        <f t="shared" si="154"/>
        <v>0</v>
      </c>
      <c r="K9870" s="12" t="s">
        <v>47</v>
      </c>
      <c r="L9870">
        <v>1</v>
      </c>
      <c r="M9870" s="12" t="s">
        <v>49</v>
      </c>
    </row>
    <row r="9871" spans="1:13" x14ac:dyDescent="0.25">
      <c r="A9871">
        <v>9870</v>
      </c>
      <c r="B9871" s="10">
        <v>44408</v>
      </c>
      <c r="C9871" s="11">
        <v>0.95329861111111114</v>
      </c>
      <c r="D9871">
        <v>1</v>
      </c>
      <c r="E9871" s="12">
        <v>5</v>
      </c>
      <c r="I9871">
        <f t="shared" si="154"/>
        <v>0</v>
      </c>
      <c r="K9871" s="12" t="s">
        <v>47</v>
      </c>
      <c r="L9871">
        <v>2</v>
      </c>
      <c r="M9871" s="12" t="s">
        <v>54</v>
      </c>
    </row>
    <row r="9872" spans="1:13" x14ac:dyDescent="0.25">
      <c r="A9872">
        <v>9871</v>
      </c>
      <c r="B9872" s="10">
        <v>44408</v>
      </c>
      <c r="C9872" s="11">
        <v>0.95351851851851854</v>
      </c>
      <c r="D9872">
        <v>2</v>
      </c>
      <c r="E9872" s="12">
        <v>6</v>
      </c>
      <c r="I9872">
        <f t="shared" si="154"/>
        <v>0</v>
      </c>
      <c r="K9872" s="12" t="s">
        <v>47</v>
      </c>
      <c r="L9872">
        <v>2</v>
      </c>
      <c r="M9872" s="12" t="s">
        <v>48</v>
      </c>
    </row>
    <row r="9873" spans="1:13" x14ac:dyDescent="0.25">
      <c r="A9873">
        <v>9872</v>
      </c>
      <c r="B9873" s="10">
        <v>44408</v>
      </c>
      <c r="C9873" s="11">
        <v>0.9539467592592592</v>
      </c>
      <c r="D9873">
        <v>2</v>
      </c>
      <c r="E9873" s="12">
        <v>5</v>
      </c>
      <c r="I9873">
        <f t="shared" si="154"/>
        <v>0</v>
      </c>
      <c r="K9873" s="12" t="s">
        <v>47</v>
      </c>
      <c r="L9873">
        <v>1</v>
      </c>
      <c r="M9873" s="12" t="s">
        <v>48</v>
      </c>
    </row>
    <row r="9874" spans="1:13" x14ac:dyDescent="0.25">
      <c r="A9874">
        <v>9873</v>
      </c>
      <c r="B9874" s="10">
        <v>44408</v>
      </c>
      <c r="C9874" s="11">
        <v>0.95487268518518509</v>
      </c>
      <c r="D9874">
        <v>1</v>
      </c>
      <c r="E9874" s="12">
        <v>4</v>
      </c>
      <c r="I9874">
        <f t="shared" si="154"/>
        <v>0</v>
      </c>
      <c r="K9874" s="12" t="s">
        <v>47</v>
      </c>
      <c r="L9874">
        <v>2</v>
      </c>
      <c r="M9874" s="12" t="s">
        <v>48</v>
      </c>
    </row>
    <row r="9875" spans="1:13" x14ac:dyDescent="0.25">
      <c r="A9875">
        <v>9874</v>
      </c>
      <c r="B9875" s="10">
        <v>44408</v>
      </c>
      <c r="C9875" s="11">
        <v>0.95537037037037031</v>
      </c>
      <c r="D9875">
        <v>2</v>
      </c>
      <c r="E9875" s="12">
        <v>4</v>
      </c>
      <c r="I9875">
        <f t="shared" si="154"/>
        <v>0</v>
      </c>
      <c r="K9875" s="12" t="s">
        <v>47</v>
      </c>
      <c r="L9875">
        <v>2</v>
      </c>
      <c r="M9875" s="12" t="s">
        <v>48</v>
      </c>
    </row>
    <row r="9876" spans="1:13" x14ac:dyDescent="0.25">
      <c r="A9876">
        <v>9875</v>
      </c>
      <c r="B9876" s="10">
        <v>44408</v>
      </c>
      <c r="C9876" s="11">
        <v>0.9566782407407407</v>
      </c>
      <c r="D9876">
        <v>2</v>
      </c>
      <c r="E9876" s="12">
        <v>6</v>
      </c>
      <c r="I9876">
        <f t="shared" si="154"/>
        <v>0</v>
      </c>
      <c r="K9876" s="12" t="s">
        <v>47</v>
      </c>
      <c r="L9876">
        <v>1</v>
      </c>
      <c r="M9876" s="12" t="s">
        <v>48</v>
      </c>
    </row>
    <row r="9877" spans="1:13" x14ac:dyDescent="0.25">
      <c r="A9877">
        <v>9876</v>
      </c>
      <c r="B9877" s="10">
        <v>44408</v>
      </c>
      <c r="C9877" s="11">
        <v>0.95700231481481479</v>
      </c>
      <c r="D9877">
        <v>1</v>
      </c>
      <c r="E9877" s="12">
        <v>4</v>
      </c>
      <c r="I9877">
        <f t="shared" si="154"/>
        <v>0</v>
      </c>
      <c r="K9877" s="12" t="s">
        <v>47</v>
      </c>
      <c r="L9877">
        <v>1</v>
      </c>
      <c r="M9877" s="12" t="s">
        <v>48</v>
      </c>
    </row>
    <row r="9878" spans="1:13" x14ac:dyDescent="0.25">
      <c r="A9878">
        <v>9877</v>
      </c>
      <c r="B9878" s="10">
        <v>44408</v>
      </c>
      <c r="C9878" s="11">
        <v>0.95736111111111111</v>
      </c>
      <c r="D9878">
        <v>2</v>
      </c>
      <c r="E9878" s="12">
        <v>4</v>
      </c>
      <c r="I9878">
        <f t="shared" si="154"/>
        <v>0</v>
      </c>
      <c r="K9878" s="12" t="s">
        <v>47</v>
      </c>
      <c r="L9878">
        <v>1</v>
      </c>
      <c r="M9878" s="12" t="s">
        <v>48</v>
      </c>
    </row>
    <row r="9879" spans="1:13" x14ac:dyDescent="0.25">
      <c r="A9879">
        <v>9878</v>
      </c>
      <c r="B9879" s="10">
        <v>44408</v>
      </c>
      <c r="C9879" s="11">
        <v>0.95747685185185183</v>
      </c>
      <c r="D9879">
        <v>1</v>
      </c>
      <c r="E9879" s="12">
        <v>4.5</v>
      </c>
      <c r="I9879">
        <f t="shared" si="154"/>
        <v>0</v>
      </c>
      <c r="K9879" s="12" t="s">
        <v>47</v>
      </c>
      <c r="L9879">
        <v>4</v>
      </c>
      <c r="M9879" s="12" t="s">
        <v>48</v>
      </c>
    </row>
    <row r="9880" spans="1:13" x14ac:dyDescent="0.25">
      <c r="A9880">
        <v>9879</v>
      </c>
      <c r="B9880" s="10">
        <v>44408</v>
      </c>
      <c r="C9880" s="11">
        <v>0.95849537037037036</v>
      </c>
      <c r="D9880">
        <v>1</v>
      </c>
      <c r="E9880" s="12">
        <v>5</v>
      </c>
      <c r="I9880">
        <f t="shared" si="154"/>
        <v>0</v>
      </c>
      <c r="K9880" s="12" t="s">
        <v>47</v>
      </c>
      <c r="L9880">
        <v>1</v>
      </c>
      <c r="M9880" s="12" t="s">
        <v>48</v>
      </c>
    </row>
    <row r="9881" spans="1:13" x14ac:dyDescent="0.25">
      <c r="A9881">
        <v>9880</v>
      </c>
      <c r="B9881" s="10">
        <v>44408</v>
      </c>
      <c r="C9881" s="11">
        <v>0.9587268518518518</v>
      </c>
      <c r="D9881">
        <v>1</v>
      </c>
      <c r="E9881" s="12">
        <v>4</v>
      </c>
      <c r="I9881">
        <f t="shared" si="154"/>
        <v>0</v>
      </c>
      <c r="K9881" s="12" t="s">
        <v>47</v>
      </c>
      <c r="L9881">
        <v>1</v>
      </c>
      <c r="M9881" s="12" t="s">
        <v>48</v>
      </c>
    </row>
    <row r="9882" spans="1:13" x14ac:dyDescent="0.25">
      <c r="A9882">
        <v>9881</v>
      </c>
      <c r="B9882" s="10">
        <v>44408</v>
      </c>
      <c r="C9882" s="11">
        <v>0.95996527777777774</v>
      </c>
      <c r="D9882">
        <v>2</v>
      </c>
      <c r="E9882" s="12">
        <v>5.6</v>
      </c>
      <c r="I9882">
        <f t="shared" si="154"/>
        <v>0</v>
      </c>
      <c r="K9882" s="12" t="s">
        <v>47</v>
      </c>
      <c r="L9882">
        <v>2</v>
      </c>
      <c r="M9882" s="12" t="s">
        <v>48</v>
      </c>
    </row>
    <row r="9883" spans="1:13" x14ac:dyDescent="0.25">
      <c r="A9883">
        <v>9882</v>
      </c>
      <c r="B9883" s="10">
        <v>44408</v>
      </c>
      <c r="C9883" s="11">
        <v>0.96767361111111105</v>
      </c>
      <c r="D9883">
        <v>1</v>
      </c>
      <c r="E9883" s="12">
        <v>6</v>
      </c>
      <c r="I9883">
        <f t="shared" si="154"/>
        <v>0</v>
      </c>
      <c r="K9883" s="12" t="s">
        <v>47</v>
      </c>
      <c r="L9883">
        <v>2</v>
      </c>
      <c r="M9883" s="12" t="s">
        <v>48</v>
      </c>
    </row>
    <row r="9884" spans="1:13" x14ac:dyDescent="0.25">
      <c r="A9884">
        <v>9883</v>
      </c>
      <c r="B9884" s="10">
        <v>44408</v>
      </c>
      <c r="C9884" s="11">
        <v>0.97351851851851856</v>
      </c>
      <c r="D9884">
        <v>1</v>
      </c>
      <c r="E9884" s="12">
        <v>4</v>
      </c>
      <c r="I9884">
        <f t="shared" si="154"/>
        <v>0</v>
      </c>
      <c r="K9884" s="12" t="s">
        <v>47</v>
      </c>
      <c r="L9884">
        <v>1</v>
      </c>
      <c r="M9884" s="12" t="s">
        <v>48</v>
      </c>
    </row>
    <row r="9885" spans="1:13" x14ac:dyDescent="0.25">
      <c r="A9885">
        <v>9884</v>
      </c>
      <c r="B9885" s="10">
        <v>44408</v>
      </c>
      <c r="C9885" s="11">
        <v>0.97430555555555554</v>
      </c>
      <c r="D9885">
        <v>2</v>
      </c>
      <c r="E9885" s="12">
        <v>4</v>
      </c>
      <c r="I9885">
        <f t="shared" si="154"/>
        <v>0</v>
      </c>
      <c r="K9885" s="12" t="s">
        <v>47</v>
      </c>
      <c r="L9885">
        <v>1</v>
      </c>
      <c r="M9885" s="12" t="s">
        <v>48</v>
      </c>
    </row>
    <row r="9886" spans="1:13" x14ac:dyDescent="0.25">
      <c r="A9886">
        <v>9885</v>
      </c>
      <c r="B9886" s="10">
        <v>44408</v>
      </c>
      <c r="C9886" s="11">
        <v>0.97444444444444445</v>
      </c>
      <c r="D9886">
        <v>1</v>
      </c>
      <c r="E9886" s="12">
        <v>4</v>
      </c>
      <c r="I9886">
        <f t="shared" si="154"/>
        <v>0</v>
      </c>
      <c r="K9886" s="12" t="s">
        <v>47</v>
      </c>
      <c r="L9886">
        <v>1</v>
      </c>
      <c r="M9886" s="12" t="s">
        <v>49</v>
      </c>
    </row>
    <row r="9887" spans="1:13" x14ac:dyDescent="0.25">
      <c r="A9887">
        <v>9886</v>
      </c>
      <c r="B9887" s="10">
        <v>44408</v>
      </c>
      <c r="C9887" s="11">
        <v>0.9759606481481482</v>
      </c>
      <c r="D9887">
        <v>1</v>
      </c>
      <c r="E9887" s="12">
        <v>5</v>
      </c>
      <c r="F9887">
        <v>1</v>
      </c>
      <c r="I9887">
        <f t="shared" si="154"/>
        <v>1</v>
      </c>
    </row>
    <row r="9888" spans="1:13" x14ac:dyDescent="0.25">
      <c r="A9888">
        <v>9887</v>
      </c>
      <c r="B9888" s="10">
        <v>44408</v>
      </c>
      <c r="C9888" s="11">
        <v>0.97737268518518527</v>
      </c>
      <c r="D9888">
        <v>2</v>
      </c>
      <c r="E9888" s="12">
        <v>4.5999999999999996</v>
      </c>
      <c r="I9888">
        <f t="shared" si="154"/>
        <v>0</v>
      </c>
      <c r="K9888" s="12" t="s">
        <v>47</v>
      </c>
      <c r="L9888">
        <v>3</v>
      </c>
      <c r="M9888" s="12" t="s">
        <v>58</v>
      </c>
    </row>
    <row r="9889" spans="1:13" x14ac:dyDescent="0.25">
      <c r="A9889">
        <v>9888</v>
      </c>
      <c r="B9889" s="10">
        <v>44408</v>
      </c>
      <c r="C9889" s="11">
        <v>0.98189814814814813</v>
      </c>
      <c r="D9889">
        <v>1</v>
      </c>
      <c r="E9889" s="12">
        <v>5</v>
      </c>
      <c r="I9889">
        <f t="shared" si="154"/>
        <v>0</v>
      </c>
      <c r="K9889" s="12" t="s">
        <v>47</v>
      </c>
      <c r="L9889">
        <v>1</v>
      </c>
      <c r="M9889" s="12" t="s">
        <v>48</v>
      </c>
    </row>
    <row r="9890" spans="1:13" x14ac:dyDescent="0.25">
      <c r="A9890">
        <v>9889</v>
      </c>
      <c r="B9890" s="10">
        <v>44408</v>
      </c>
      <c r="C9890" s="11">
        <v>0.98395833333333327</v>
      </c>
      <c r="D9890">
        <v>1</v>
      </c>
      <c r="E9890" s="12">
        <v>4</v>
      </c>
      <c r="I9890">
        <f t="shared" si="154"/>
        <v>0</v>
      </c>
      <c r="K9890" s="12" t="s">
        <v>47</v>
      </c>
      <c r="L9890">
        <v>1</v>
      </c>
      <c r="M9890" s="12" t="s">
        <v>49</v>
      </c>
    </row>
    <row r="9891" spans="1:13" x14ac:dyDescent="0.25">
      <c r="A9891">
        <v>9890</v>
      </c>
      <c r="B9891" s="10">
        <v>44408</v>
      </c>
      <c r="C9891" s="11">
        <v>0.98649305555555555</v>
      </c>
      <c r="D9891">
        <v>2</v>
      </c>
      <c r="E9891" s="12">
        <v>4</v>
      </c>
      <c r="I9891">
        <f t="shared" si="154"/>
        <v>0</v>
      </c>
      <c r="K9891" s="12" t="s">
        <v>47</v>
      </c>
      <c r="L9891">
        <v>1</v>
      </c>
      <c r="M9891" s="12" t="s">
        <v>49</v>
      </c>
    </row>
    <row r="9892" spans="1:13" x14ac:dyDescent="0.25">
      <c r="A9892">
        <v>9891</v>
      </c>
      <c r="B9892" s="10">
        <v>44408</v>
      </c>
      <c r="C9892" s="11">
        <v>0.98849537037037039</v>
      </c>
      <c r="D9892">
        <v>2</v>
      </c>
      <c r="E9892" s="12">
        <v>4</v>
      </c>
      <c r="I9892">
        <f t="shared" si="154"/>
        <v>0</v>
      </c>
      <c r="K9892" s="12" t="s">
        <v>47</v>
      </c>
      <c r="L9892">
        <v>1</v>
      </c>
      <c r="M9892" s="12" t="s">
        <v>49</v>
      </c>
    </row>
    <row r="9893" spans="1:13" x14ac:dyDescent="0.25">
      <c r="A9893">
        <v>9892</v>
      </c>
      <c r="B9893" s="10">
        <v>44408</v>
      </c>
      <c r="C9893" s="11">
        <v>0.9897569444444444</v>
      </c>
      <c r="D9893">
        <v>2</v>
      </c>
      <c r="E9893" s="12">
        <v>4</v>
      </c>
      <c r="I9893">
        <f t="shared" si="154"/>
        <v>0</v>
      </c>
      <c r="K9893" s="12" t="s">
        <v>47</v>
      </c>
      <c r="L9893">
        <v>1</v>
      </c>
      <c r="M9893" s="12" t="s">
        <v>48</v>
      </c>
    </row>
    <row r="9894" spans="1:13" x14ac:dyDescent="0.25">
      <c r="A9894">
        <v>9893</v>
      </c>
      <c r="B9894" s="10">
        <v>44408</v>
      </c>
      <c r="C9894" s="11">
        <v>0.9952199074074074</v>
      </c>
      <c r="D9894">
        <v>1</v>
      </c>
      <c r="E9894" s="12">
        <v>6</v>
      </c>
      <c r="I9894">
        <f t="shared" si="154"/>
        <v>0</v>
      </c>
      <c r="K9894" s="12" t="s">
        <v>47</v>
      </c>
      <c r="L9894">
        <v>1</v>
      </c>
      <c r="M9894" s="12" t="s">
        <v>49</v>
      </c>
    </row>
    <row r="9895" spans="1:13" x14ac:dyDescent="0.25">
      <c r="A9895">
        <v>9894</v>
      </c>
      <c r="B9895" s="10">
        <v>44408</v>
      </c>
      <c r="C9895" s="11">
        <v>0.99736111111111114</v>
      </c>
      <c r="D9895">
        <v>1</v>
      </c>
      <c r="E9895" s="12">
        <v>4.5</v>
      </c>
      <c r="I9895">
        <f t="shared" si="154"/>
        <v>0</v>
      </c>
      <c r="K9895" s="12" t="s">
        <v>47</v>
      </c>
      <c r="L9895">
        <v>2</v>
      </c>
      <c r="M9895" s="12" t="s">
        <v>48</v>
      </c>
    </row>
    <row r="9896" spans="1:13" x14ac:dyDescent="0.25">
      <c r="A9896">
        <v>9895</v>
      </c>
      <c r="B9896" s="10">
        <v>44362</v>
      </c>
      <c r="C9896" s="11">
        <v>7.1481481481481479E-2</v>
      </c>
      <c r="D9896">
        <v>1</v>
      </c>
      <c r="E9896" s="12">
        <v>1</v>
      </c>
      <c r="I9896">
        <f t="shared" si="154"/>
        <v>0</v>
      </c>
      <c r="K9896">
        <v>2</v>
      </c>
      <c r="L9896">
        <v>1</v>
      </c>
      <c r="M9896">
        <v>1</v>
      </c>
    </row>
    <row r="9897" spans="1:13" x14ac:dyDescent="0.25">
      <c r="A9897">
        <v>9896</v>
      </c>
      <c r="B9897" s="10">
        <v>44362</v>
      </c>
      <c r="C9897" s="11">
        <v>8.1203703703703708E-2</v>
      </c>
      <c r="D9897">
        <v>2</v>
      </c>
      <c r="E9897" s="12">
        <v>3</v>
      </c>
      <c r="I9897">
        <f t="shared" si="154"/>
        <v>0</v>
      </c>
      <c r="K9897">
        <v>2</v>
      </c>
      <c r="L9897">
        <v>1</v>
      </c>
      <c r="M9897">
        <v>1</v>
      </c>
    </row>
    <row r="9898" spans="1:13" x14ac:dyDescent="0.25">
      <c r="A9898">
        <v>9897</v>
      </c>
      <c r="B9898" s="10">
        <v>44362</v>
      </c>
      <c r="C9898" s="11">
        <v>8.8946759259259267E-2</v>
      </c>
      <c r="D9898">
        <v>1</v>
      </c>
      <c r="E9898" s="12">
        <v>8</v>
      </c>
      <c r="I9898">
        <f t="shared" si="154"/>
        <v>0</v>
      </c>
      <c r="K9898">
        <v>2</v>
      </c>
      <c r="L9898">
        <v>1</v>
      </c>
      <c r="M9898">
        <v>1</v>
      </c>
    </row>
    <row r="9899" spans="1:13" x14ac:dyDescent="0.25">
      <c r="A9899">
        <v>9898</v>
      </c>
      <c r="B9899" s="10">
        <v>44362</v>
      </c>
      <c r="C9899" s="11">
        <v>0.1471875</v>
      </c>
      <c r="D9899">
        <v>1</v>
      </c>
      <c r="E9899" s="12">
        <v>2</v>
      </c>
      <c r="I9899">
        <f t="shared" si="154"/>
        <v>0</v>
      </c>
      <c r="K9899">
        <v>2</v>
      </c>
      <c r="L9899">
        <v>1</v>
      </c>
      <c r="M9899">
        <v>1</v>
      </c>
    </row>
    <row r="9900" spans="1:13" x14ac:dyDescent="0.25">
      <c r="A9900">
        <v>9899</v>
      </c>
      <c r="B9900" s="10">
        <v>44362</v>
      </c>
      <c r="C9900" s="11">
        <v>0.17274305555555555</v>
      </c>
      <c r="D9900">
        <v>1</v>
      </c>
      <c r="E9900" s="12">
        <v>8</v>
      </c>
      <c r="I9900">
        <f t="shared" si="154"/>
        <v>0</v>
      </c>
      <c r="K9900">
        <v>2</v>
      </c>
      <c r="L9900">
        <v>1</v>
      </c>
      <c r="M9900">
        <v>1</v>
      </c>
    </row>
    <row r="9901" spans="1:13" x14ac:dyDescent="0.25">
      <c r="A9901">
        <v>9900</v>
      </c>
      <c r="B9901" s="10">
        <v>44362</v>
      </c>
      <c r="C9901" s="11">
        <v>0.28533564814814816</v>
      </c>
      <c r="D9901">
        <v>2</v>
      </c>
      <c r="E9901" s="12">
        <v>3</v>
      </c>
      <c r="I9901">
        <f t="shared" si="154"/>
        <v>0</v>
      </c>
      <c r="J9901">
        <v>1</v>
      </c>
    </row>
    <row r="9902" spans="1:13" x14ac:dyDescent="0.25">
      <c r="A9902">
        <v>9901</v>
      </c>
      <c r="B9902" s="10">
        <v>44362</v>
      </c>
      <c r="C9902" s="11">
        <v>0.30792824074074071</v>
      </c>
      <c r="D9902">
        <v>1</v>
      </c>
      <c r="E9902" s="12">
        <v>2</v>
      </c>
      <c r="G9902">
        <v>1</v>
      </c>
      <c r="I9902">
        <f t="shared" si="154"/>
        <v>1</v>
      </c>
    </row>
    <row r="9903" spans="1:13" x14ac:dyDescent="0.25">
      <c r="A9903">
        <v>9902</v>
      </c>
      <c r="B9903" s="10">
        <v>44362</v>
      </c>
      <c r="C9903" s="11">
        <v>0.35212962962962963</v>
      </c>
      <c r="D9903">
        <v>1</v>
      </c>
      <c r="E9903" s="12">
        <v>3</v>
      </c>
      <c r="F9903">
        <v>1</v>
      </c>
      <c r="I9903">
        <f t="shared" si="154"/>
        <v>1</v>
      </c>
    </row>
    <row r="9904" spans="1:13" x14ac:dyDescent="0.25">
      <c r="A9904">
        <v>9903</v>
      </c>
      <c r="B9904" s="10">
        <v>44362</v>
      </c>
      <c r="C9904" s="11">
        <v>0.37126157407407406</v>
      </c>
      <c r="D9904">
        <v>1</v>
      </c>
      <c r="E9904" s="12">
        <v>1</v>
      </c>
      <c r="I9904">
        <f t="shared" si="154"/>
        <v>0</v>
      </c>
      <c r="K9904">
        <v>2</v>
      </c>
      <c r="L9904">
        <v>1</v>
      </c>
      <c r="M9904">
        <v>2</v>
      </c>
    </row>
    <row r="9905" spans="1:13" x14ac:dyDescent="0.25">
      <c r="A9905">
        <v>9904</v>
      </c>
      <c r="B9905" s="10">
        <v>44362</v>
      </c>
      <c r="C9905" s="11">
        <v>0.4435763888888889</v>
      </c>
      <c r="D9905">
        <v>1</v>
      </c>
      <c r="E9905" s="12">
        <v>8</v>
      </c>
      <c r="F9905">
        <v>1</v>
      </c>
      <c r="I9905">
        <f t="shared" si="154"/>
        <v>1</v>
      </c>
    </row>
    <row r="9906" spans="1:13" x14ac:dyDescent="0.25">
      <c r="A9906">
        <v>9905</v>
      </c>
      <c r="B9906" s="10">
        <v>44362</v>
      </c>
      <c r="C9906" s="11">
        <v>0.54737268518518511</v>
      </c>
      <c r="D9906">
        <v>1</v>
      </c>
      <c r="E9906" s="12">
        <v>8</v>
      </c>
      <c r="F9906">
        <v>1</v>
      </c>
      <c r="I9906">
        <f t="shared" si="154"/>
        <v>1</v>
      </c>
    </row>
    <row r="9907" spans="1:13" x14ac:dyDescent="0.25">
      <c r="A9907">
        <v>9906</v>
      </c>
      <c r="B9907" s="10">
        <v>44362</v>
      </c>
      <c r="C9907" s="11">
        <v>0.56290509259259258</v>
      </c>
      <c r="D9907">
        <v>1</v>
      </c>
      <c r="E9907" s="12">
        <v>1</v>
      </c>
      <c r="F9907">
        <v>1</v>
      </c>
      <c r="I9907">
        <f t="shared" si="154"/>
        <v>1</v>
      </c>
    </row>
    <row r="9908" spans="1:13" x14ac:dyDescent="0.25">
      <c r="A9908">
        <v>9907</v>
      </c>
      <c r="B9908" s="10">
        <v>44362</v>
      </c>
      <c r="C9908" s="11">
        <v>0.57231481481481483</v>
      </c>
      <c r="D9908">
        <v>2</v>
      </c>
      <c r="E9908" s="12">
        <v>3</v>
      </c>
      <c r="G9908">
        <v>1</v>
      </c>
      <c r="I9908">
        <f t="shared" si="154"/>
        <v>1</v>
      </c>
    </row>
    <row r="9909" spans="1:13" x14ac:dyDescent="0.25">
      <c r="A9909">
        <v>9908</v>
      </c>
      <c r="B9909" s="10">
        <v>44362</v>
      </c>
      <c r="C9909" s="11">
        <v>0.74989583333333332</v>
      </c>
      <c r="D9909">
        <v>1</v>
      </c>
      <c r="E9909" s="12">
        <v>3</v>
      </c>
      <c r="F9909">
        <v>1</v>
      </c>
      <c r="I9909">
        <f t="shared" si="154"/>
        <v>1</v>
      </c>
    </row>
    <row r="9910" spans="1:13" x14ac:dyDescent="0.25">
      <c r="A9910">
        <v>9909</v>
      </c>
      <c r="B9910" s="10">
        <v>44362</v>
      </c>
      <c r="C9910" s="11">
        <v>0.75715277777777779</v>
      </c>
      <c r="D9910">
        <v>2</v>
      </c>
      <c r="E9910" s="12">
        <v>1</v>
      </c>
      <c r="I9910">
        <f t="shared" si="154"/>
        <v>0</v>
      </c>
      <c r="J9910">
        <v>2</v>
      </c>
      <c r="K9910">
        <v>1</v>
      </c>
      <c r="L9910">
        <v>1</v>
      </c>
    </row>
    <row r="9911" spans="1:13" x14ac:dyDescent="0.25">
      <c r="A9911">
        <v>9910</v>
      </c>
      <c r="B9911" s="10">
        <v>44362</v>
      </c>
      <c r="C9911" s="11">
        <v>0.84484953703703702</v>
      </c>
      <c r="D9911">
        <v>2</v>
      </c>
      <c r="E9911" s="12">
        <v>8</v>
      </c>
      <c r="I9911">
        <f t="shared" si="154"/>
        <v>0</v>
      </c>
      <c r="J9911">
        <v>2</v>
      </c>
      <c r="K9911">
        <v>1</v>
      </c>
      <c r="L9911">
        <v>1</v>
      </c>
    </row>
    <row r="9912" spans="1:13" x14ac:dyDescent="0.25">
      <c r="A9912">
        <v>9911</v>
      </c>
      <c r="B9912" s="10">
        <v>44362</v>
      </c>
      <c r="C9912" s="11">
        <v>0.87354166666666666</v>
      </c>
      <c r="D9912">
        <v>1</v>
      </c>
      <c r="E9912" s="12">
        <v>1.2</v>
      </c>
      <c r="F9912">
        <v>2</v>
      </c>
      <c r="I9912">
        <f t="shared" si="154"/>
        <v>2</v>
      </c>
    </row>
    <row r="9913" spans="1:13" x14ac:dyDescent="0.25">
      <c r="A9913">
        <v>9912</v>
      </c>
      <c r="B9913" s="10">
        <v>44362</v>
      </c>
      <c r="C9913" s="11">
        <v>0.87391203703703713</v>
      </c>
      <c r="D9913">
        <v>1</v>
      </c>
      <c r="E9913" s="12">
        <v>3</v>
      </c>
      <c r="F9913">
        <v>1</v>
      </c>
      <c r="I9913">
        <f t="shared" si="154"/>
        <v>1</v>
      </c>
    </row>
    <row r="9914" spans="1:13" x14ac:dyDescent="0.25">
      <c r="A9914">
        <v>9913</v>
      </c>
      <c r="B9914" s="10">
        <v>44362</v>
      </c>
      <c r="C9914" s="11">
        <v>0.85281250000000008</v>
      </c>
      <c r="D9914">
        <v>2</v>
      </c>
      <c r="E9914" s="12">
        <v>8</v>
      </c>
      <c r="I9914">
        <f t="shared" si="154"/>
        <v>0</v>
      </c>
      <c r="J9914">
        <v>2</v>
      </c>
      <c r="K9914">
        <v>1</v>
      </c>
      <c r="L9914">
        <v>1</v>
      </c>
    </row>
    <row r="9915" spans="1:13" x14ac:dyDescent="0.25">
      <c r="A9915">
        <v>9914</v>
      </c>
      <c r="B9915" s="10">
        <v>44362</v>
      </c>
      <c r="C9915" s="11">
        <v>1.0381944444444444E-2</v>
      </c>
      <c r="D9915">
        <v>1</v>
      </c>
      <c r="E9915" s="12">
        <v>3</v>
      </c>
      <c r="F9915">
        <v>1</v>
      </c>
      <c r="I9915">
        <f t="shared" si="154"/>
        <v>1</v>
      </c>
    </row>
    <row r="9916" spans="1:13" x14ac:dyDescent="0.25">
      <c r="A9916">
        <v>9915</v>
      </c>
      <c r="B9916" s="10">
        <v>44363</v>
      </c>
      <c r="C9916" s="11">
        <v>3.9305555555555559E-2</v>
      </c>
      <c r="D9916">
        <v>2</v>
      </c>
      <c r="E9916" s="12">
        <v>2.2999999999999998</v>
      </c>
      <c r="I9916">
        <f t="shared" si="154"/>
        <v>0</v>
      </c>
      <c r="J9916">
        <v>9</v>
      </c>
    </row>
    <row r="9917" spans="1:13" x14ac:dyDescent="0.25">
      <c r="A9917">
        <v>9916</v>
      </c>
      <c r="B9917" s="10">
        <v>44363</v>
      </c>
      <c r="C9917" s="11">
        <v>5.9143518518518519E-2</v>
      </c>
      <c r="D9917">
        <v>2</v>
      </c>
      <c r="E9917" s="12">
        <v>1</v>
      </c>
      <c r="I9917">
        <f t="shared" si="154"/>
        <v>0</v>
      </c>
      <c r="J9917">
        <v>30</v>
      </c>
    </row>
    <row r="9918" spans="1:13" x14ac:dyDescent="0.25">
      <c r="A9918">
        <v>9917</v>
      </c>
      <c r="B9918" s="10">
        <v>44363</v>
      </c>
      <c r="C9918" s="11">
        <v>8.2893518518518519E-2</v>
      </c>
      <c r="D9918">
        <v>1</v>
      </c>
      <c r="E9918" s="12">
        <v>2</v>
      </c>
      <c r="I9918">
        <f t="shared" si="154"/>
        <v>0</v>
      </c>
      <c r="K9918">
        <v>2</v>
      </c>
      <c r="L9918">
        <v>1</v>
      </c>
      <c r="M9918">
        <v>1</v>
      </c>
    </row>
    <row r="9919" spans="1:13" x14ac:dyDescent="0.25">
      <c r="A9919">
        <v>9918</v>
      </c>
      <c r="B9919" s="10">
        <v>44363</v>
      </c>
      <c r="C9919" s="11">
        <v>0.14738425925925927</v>
      </c>
      <c r="D9919">
        <v>2</v>
      </c>
      <c r="E9919" s="12">
        <v>2</v>
      </c>
      <c r="I9919">
        <f t="shared" si="154"/>
        <v>0</v>
      </c>
      <c r="K9919">
        <v>2</v>
      </c>
      <c r="L9919">
        <v>1</v>
      </c>
      <c r="M9919">
        <v>1</v>
      </c>
    </row>
    <row r="9920" spans="1:13" x14ac:dyDescent="0.25">
      <c r="A9920">
        <v>9919</v>
      </c>
      <c r="B9920" s="10">
        <v>44363</v>
      </c>
      <c r="C9920" s="11">
        <v>0.36995370370370373</v>
      </c>
      <c r="D9920">
        <v>1</v>
      </c>
      <c r="E9920" s="12">
        <v>8</v>
      </c>
      <c r="F9920">
        <v>1</v>
      </c>
      <c r="I9920">
        <f t="shared" si="154"/>
        <v>1</v>
      </c>
    </row>
    <row r="9921" spans="1:13" x14ac:dyDescent="0.25">
      <c r="A9921">
        <v>9920</v>
      </c>
      <c r="B9921" s="10">
        <v>44363</v>
      </c>
      <c r="C9921" s="11">
        <v>0.3961574074074074</v>
      </c>
      <c r="D9921">
        <v>1</v>
      </c>
      <c r="E9921" s="12">
        <v>1</v>
      </c>
      <c r="G9921">
        <v>1</v>
      </c>
      <c r="I9921">
        <f t="shared" si="154"/>
        <v>1</v>
      </c>
    </row>
    <row r="9922" spans="1:13" x14ac:dyDescent="0.25">
      <c r="A9922">
        <v>9921</v>
      </c>
      <c r="B9922" s="10">
        <v>44363</v>
      </c>
      <c r="C9922" s="11">
        <v>0.40219907407407413</v>
      </c>
      <c r="D9922">
        <v>1</v>
      </c>
      <c r="E9922" s="12">
        <v>3</v>
      </c>
      <c r="G9922">
        <v>1</v>
      </c>
      <c r="I9922">
        <f t="shared" si="154"/>
        <v>1</v>
      </c>
    </row>
    <row r="9923" spans="1:13" x14ac:dyDescent="0.25">
      <c r="A9923">
        <v>9922</v>
      </c>
      <c r="B9923" s="10">
        <v>44363</v>
      </c>
      <c r="C9923" s="11">
        <v>0.44978009259259261</v>
      </c>
      <c r="D9923">
        <v>2</v>
      </c>
      <c r="E9923" s="12">
        <v>3</v>
      </c>
      <c r="I9923">
        <f t="shared" si="154"/>
        <v>0</v>
      </c>
      <c r="J9923">
        <v>1</v>
      </c>
    </row>
    <row r="9924" spans="1:13" x14ac:dyDescent="0.25">
      <c r="A9924">
        <v>9923</v>
      </c>
      <c r="B9924" s="10">
        <v>44363</v>
      </c>
      <c r="C9924" s="11">
        <v>0.49525462962962963</v>
      </c>
      <c r="D9924">
        <v>2</v>
      </c>
      <c r="E9924" s="12">
        <v>3</v>
      </c>
      <c r="I9924">
        <f t="shared" si="154"/>
        <v>0</v>
      </c>
      <c r="J9924">
        <v>1</v>
      </c>
    </row>
    <row r="9925" spans="1:13" x14ac:dyDescent="0.25">
      <c r="A9925">
        <v>9924</v>
      </c>
      <c r="B9925" s="10">
        <v>44363</v>
      </c>
      <c r="C9925" s="11">
        <v>0.50113425925925925</v>
      </c>
      <c r="D9925">
        <v>2</v>
      </c>
      <c r="E9925" s="12">
        <v>2</v>
      </c>
      <c r="I9925">
        <f t="shared" si="154"/>
        <v>0</v>
      </c>
      <c r="K9925">
        <v>2</v>
      </c>
      <c r="L9925">
        <v>1</v>
      </c>
      <c r="M9925">
        <v>1</v>
      </c>
    </row>
    <row r="9926" spans="1:13" x14ac:dyDescent="0.25">
      <c r="A9926">
        <v>9925</v>
      </c>
      <c r="B9926" s="10">
        <v>44363</v>
      </c>
      <c r="C9926" s="11">
        <v>0.52084490740740741</v>
      </c>
      <c r="D9926">
        <v>1</v>
      </c>
      <c r="E9926" s="12">
        <v>8</v>
      </c>
      <c r="I9926">
        <f t="shared" si="154"/>
        <v>0</v>
      </c>
      <c r="K9926">
        <v>2</v>
      </c>
      <c r="L9926">
        <v>1</v>
      </c>
      <c r="M9926">
        <v>1</v>
      </c>
    </row>
    <row r="9927" spans="1:13" x14ac:dyDescent="0.25">
      <c r="A9927">
        <v>9926</v>
      </c>
      <c r="B9927" s="10">
        <v>44363</v>
      </c>
      <c r="C9927" s="11">
        <v>0.52296296296296296</v>
      </c>
      <c r="D9927">
        <v>1</v>
      </c>
      <c r="E9927" s="12">
        <v>1</v>
      </c>
      <c r="I9927">
        <f t="shared" si="154"/>
        <v>0</v>
      </c>
      <c r="K9927">
        <v>2</v>
      </c>
      <c r="L9927">
        <v>1</v>
      </c>
      <c r="M9927">
        <v>1</v>
      </c>
    </row>
    <row r="9928" spans="1:13" x14ac:dyDescent="0.25">
      <c r="A9928">
        <v>9927</v>
      </c>
      <c r="B9928" s="10">
        <v>44363</v>
      </c>
      <c r="C9928" s="11">
        <v>0.54318287037037039</v>
      </c>
      <c r="D9928">
        <v>1</v>
      </c>
      <c r="E9928" s="12">
        <v>8</v>
      </c>
      <c r="I9928">
        <f t="shared" si="154"/>
        <v>0</v>
      </c>
      <c r="K9928">
        <v>2</v>
      </c>
      <c r="L9928">
        <v>1</v>
      </c>
      <c r="M9928">
        <v>1</v>
      </c>
    </row>
    <row r="9929" spans="1:13" x14ac:dyDescent="0.25">
      <c r="A9929">
        <v>9928</v>
      </c>
      <c r="B9929" s="10">
        <v>44363</v>
      </c>
      <c r="C9929" s="11">
        <v>0.56063657407407408</v>
      </c>
      <c r="D9929">
        <v>2</v>
      </c>
      <c r="E9929" s="12">
        <v>2</v>
      </c>
      <c r="I9929">
        <f t="shared" ref="I9929:I9992" si="155">SUM(F9929:H9929)</f>
        <v>0</v>
      </c>
      <c r="J9929">
        <v>1</v>
      </c>
    </row>
    <row r="9930" spans="1:13" x14ac:dyDescent="0.25">
      <c r="A9930">
        <v>9929</v>
      </c>
      <c r="B9930" s="10">
        <v>44363</v>
      </c>
      <c r="C9930" s="11">
        <v>0.69425925925925924</v>
      </c>
      <c r="D9930">
        <v>2</v>
      </c>
      <c r="E9930" s="12">
        <v>8</v>
      </c>
      <c r="I9930">
        <f t="shared" si="155"/>
        <v>0</v>
      </c>
      <c r="K9930">
        <v>2</v>
      </c>
      <c r="L9930">
        <v>1</v>
      </c>
      <c r="M9930">
        <v>1</v>
      </c>
    </row>
    <row r="9931" spans="1:13" x14ac:dyDescent="0.25">
      <c r="A9931">
        <v>9930</v>
      </c>
      <c r="B9931" s="10">
        <v>44363</v>
      </c>
      <c r="C9931" s="11">
        <v>0.69994212962962965</v>
      </c>
      <c r="D9931">
        <v>1</v>
      </c>
      <c r="E9931" s="12">
        <v>8</v>
      </c>
      <c r="I9931">
        <f t="shared" si="155"/>
        <v>0</v>
      </c>
      <c r="K9931">
        <v>2</v>
      </c>
      <c r="L9931">
        <v>1</v>
      </c>
      <c r="M9931">
        <v>1</v>
      </c>
    </row>
    <row r="9932" spans="1:13" x14ac:dyDescent="0.25">
      <c r="A9932">
        <v>9931</v>
      </c>
      <c r="B9932" s="10">
        <v>44363</v>
      </c>
      <c r="C9932" s="11">
        <v>0.70543981481481488</v>
      </c>
      <c r="D9932">
        <v>2</v>
      </c>
      <c r="E9932" s="12">
        <v>3</v>
      </c>
      <c r="I9932">
        <f t="shared" si="155"/>
        <v>0</v>
      </c>
      <c r="J9932">
        <v>1</v>
      </c>
    </row>
    <row r="9933" spans="1:13" x14ac:dyDescent="0.25">
      <c r="A9933">
        <v>9932</v>
      </c>
      <c r="B9933" s="10">
        <v>44363</v>
      </c>
      <c r="C9933" s="11">
        <v>0.80430555555555561</v>
      </c>
      <c r="D9933">
        <v>2</v>
      </c>
      <c r="E9933" s="12">
        <v>1</v>
      </c>
      <c r="I9933">
        <f t="shared" si="155"/>
        <v>0</v>
      </c>
      <c r="J9933">
        <v>7</v>
      </c>
    </row>
    <row r="9934" spans="1:13" x14ac:dyDescent="0.25">
      <c r="A9934">
        <v>9933</v>
      </c>
      <c r="B9934" s="10">
        <v>44363</v>
      </c>
      <c r="C9934" s="11">
        <v>0.96172453703703698</v>
      </c>
      <c r="D9934">
        <v>2</v>
      </c>
      <c r="E9934" s="12">
        <v>3</v>
      </c>
      <c r="I9934">
        <f t="shared" si="155"/>
        <v>0</v>
      </c>
      <c r="J9934">
        <v>2</v>
      </c>
    </row>
    <row r="9935" spans="1:13" x14ac:dyDescent="0.25">
      <c r="A9935">
        <v>9934</v>
      </c>
      <c r="B9935" s="10">
        <v>44363</v>
      </c>
      <c r="C9935" s="11">
        <v>0.98843749999999997</v>
      </c>
      <c r="D9935">
        <v>2</v>
      </c>
      <c r="E9935" s="12">
        <v>3</v>
      </c>
      <c r="I9935">
        <f t="shared" si="155"/>
        <v>0</v>
      </c>
      <c r="K9935">
        <v>2</v>
      </c>
      <c r="L9935">
        <v>1</v>
      </c>
      <c r="M9935">
        <v>1</v>
      </c>
    </row>
    <row r="9936" spans="1:13" x14ac:dyDescent="0.25">
      <c r="A9936">
        <v>9935</v>
      </c>
      <c r="B9936" s="10">
        <v>44364</v>
      </c>
      <c r="C9936" s="11">
        <v>5.4305555555555551E-2</v>
      </c>
      <c r="D9936">
        <v>2</v>
      </c>
      <c r="E9936" s="12">
        <v>3</v>
      </c>
      <c r="I9936">
        <f t="shared" si="155"/>
        <v>0</v>
      </c>
      <c r="J9936">
        <v>30</v>
      </c>
    </row>
    <row r="9937" spans="1:13" x14ac:dyDescent="0.25">
      <c r="A9937">
        <v>9936</v>
      </c>
      <c r="B9937" s="10">
        <v>44364</v>
      </c>
      <c r="C9937" s="11">
        <v>0.17106481481481481</v>
      </c>
      <c r="D9937">
        <v>1</v>
      </c>
      <c r="E9937" s="12">
        <v>3</v>
      </c>
      <c r="F9937">
        <v>1</v>
      </c>
      <c r="I9937">
        <f t="shared" si="155"/>
        <v>1</v>
      </c>
    </row>
    <row r="9938" spans="1:13" x14ac:dyDescent="0.25">
      <c r="A9938">
        <v>9937</v>
      </c>
      <c r="B9938" s="10">
        <v>44364</v>
      </c>
      <c r="C9938" s="11">
        <v>0.19986111111111113</v>
      </c>
      <c r="D9938">
        <v>1</v>
      </c>
      <c r="E9938" s="12">
        <v>3</v>
      </c>
      <c r="I9938">
        <f t="shared" si="155"/>
        <v>0</v>
      </c>
      <c r="K9938">
        <v>2</v>
      </c>
      <c r="L9938">
        <v>1</v>
      </c>
      <c r="M9938">
        <v>1</v>
      </c>
    </row>
    <row r="9939" spans="1:13" x14ac:dyDescent="0.25">
      <c r="A9939">
        <v>9938</v>
      </c>
      <c r="B9939" s="10">
        <v>44364</v>
      </c>
      <c r="C9939" s="11">
        <v>0.20774305555555558</v>
      </c>
      <c r="D9939">
        <v>2</v>
      </c>
      <c r="E9939" s="12">
        <v>3</v>
      </c>
      <c r="I9939">
        <f t="shared" si="155"/>
        <v>0</v>
      </c>
      <c r="J9939">
        <v>1</v>
      </c>
    </row>
    <row r="9940" spans="1:13" x14ac:dyDescent="0.25">
      <c r="A9940">
        <v>9939</v>
      </c>
      <c r="B9940" s="10">
        <v>44364</v>
      </c>
      <c r="C9940" s="11">
        <v>0.2308564814814815</v>
      </c>
      <c r="D9940">
        <v>1</v>
      </c>
      <c r="E9940" s="12">
        <v>8</v>
      </c>
      <c r="I9940">
        <f t="shared" si="155"/>
        <v>0</v>
      </c>
      <c r="K9940">
        <v>2</v>
      </c>
      <c r="L9940">
        <v>1</v>
      </c>
      <c r="M9940">
        <v>1</v>
      </c>
    </row>
    <row r="9941" spans="1:13" x14ac:dyDescent="0.25">
      <c r="A9941">
        <v>9940</v>
      </c>
      <c r="B9941" s="10">
        <v>44364</v>
      </c>
      <c r="C9941" s="11">
        <v>0.26369212962962962</v>
      </c>
      <c r="D9941">
        <v>1</v>
      </c>
      <c r="E9941" s="12">
        <v>8</v>
      </c>
      <c r="I9941">
        <f t="shared" si="155"/>
        <v>0</v>
      </c>
      <c r="K9941">
        <v>2</v>
      </c>
      <c r="L9941">
        <v>1</v>
      </c>
      <c r="M9941">
        <v>1</v>
      </c>
    </row>
    <row r="9942" spans="1:13" x14ac:dyDescent="0.25">
      <c r="A9942">
        <v>9941</v>
      </c>
      <c r="B9942" s="10">
        <v>44364</v>
      </c>
      <c r="C9942" s="11">
        <v>0.27053240740740742</v>
      </c>
      <c r="D9942">
        <v>2</v>
      </c>
      <c r="E9942" s="12">
        <v>2</v>
      </c>
      <c r="I9942">
        <f t="shared" si="155"/>
        <v>0</v>
      </c>
      <c r="K9942">
        <v>2</v>
      </c>
      <c r="L9942">
        <v>1</v>
      </c>
      <c r="M9942">
        <v>1</v>
      </c>
    </row>
    <row r="9943" spans="1:13" x14ac:dyDescent="0.25">
      <c r="A9943">
        <v>9942</v>
      </c>
      <c r="B9943" s="10">
        <v>44364</v>
      </c>
      <c r="C9943" s="11">
        <v>0.29238425925925926</v>
      </c>
      <c r="D9943">
        <v>2</v>
      </c>
      <c r="E9943" s="12">
        <v>2</v>
      </c>
      <c r="I9943">
        <f t="shared" si="155"/>
        <v>0</v>
      </c>
      <c r="K9943">
        <v>2</v>
      </c>
      <c r="L9943">
        <v>1</v>
      </c>
      <c r="M9943">
        <v>1</v>
      </c>
    </row>
    <row r="9944" spans="1:13" x14ac:dyDescent="0.25">
      <c r="A9944">
        <v>9943</v>
      </c>
      <c r="B9944" s="10">
        <v>44364</v>
      </c>
      <c r="C9944" s="11">
        <v>0.33380787037037035</v>
      </c>
      <c r="D9944">
        <v>2</v>
      </c>
      <c r="E9944" s="12">
        <v>3</v>
      </c>
      <c r="I9944">
        <f t="shared" si="155"/>
        <v>0</v>
      </c>
      <c r="K9944">
        <v>2</v>
      </c>
      <c r="L9944">
        <v>1</v>
      </c>
      <c r="M9944">
        <v>1</v>
      </c>
    </row>
    <row r="9945" spans="1:13" x14ac:dyDescent="0.25">
      <c r="A9945">
        <v>9944</v>
      </c>
      <c r="B9945" s="10">
        <v>44364</v>
      </c>
      <c r="C9945" s="11">
        <v>0.33572916666666663</v>
      </c>
      <c r="D9945">
        <v>1</v>
      </c>
      <c r="E9945" s="12">
        <v>2</v>
      </c>
      <c r="I9945">
        <f t="shared" si="155"/>
        <v>0</v>
      </c>
      <c r="K9945">
        <v>2</v>
      </c>
      <c r="L9945">
        <v>1</v>
      </c>
      <c r="M9945">
        <v>2</v>
      </c>
    </row>
    <row r="9946" spans="1:13" x14ac:dyDescent="0.25">
      <c r="A9946">
        <v>9945</v>
      </c>
      <c r="B9946" s="10">
        <v>44364</v>
      </c>
      <c r="C9946" s="11">
        <v>0.33763888888888888</v>
      </c>
      <c r="D9946">
        <v>2</v>
      </c>
      <c r="E9946" s="12">
        <v>1</v>
      </c>
      <c r="I9946">
        <f t="shared" si="155"/>
        <v>0</v>
      </c>
      <c r="K9946">
        <v>2</v>
      </c>
      <c r="L9946">
        <v>1</v>
      </c>
      <c r="M9946">
        <v>2</v>
      </c>
    </row>
    <row r="9947" spans="1:13" x14ac:dyDescent="0.25">
      <c r="A9947">
        <v>9946</v>
      </c>
      <c r="B9947" s="10">
        <v>44364</v>
      </c>
      <c r="C9947" s="11">
        <v>0.33961805555555552</v>
      </c>
      <c r="D9947">
        <v>2</v>
      </c>
      <c r="E9947" s="12">
        <v>3</v>
      </c>
      <c r="I9947">
        <f t="shared" si="155"/>
        <v>0</v>
      </c>
      <c r="J9947">
        <v>1</v>
      </c>
    </row>
    <row r="9948" spans="1:13" x14ac:dyDescent="0.25">
      <c r="A9948">
        <v>9947</v>
      </c>
      <c r="B9948" s="10">
        <v>44364</v>
      </c>
      <c r="C9948" s="11">
        <v>0.36312499999999998</v>
      </c>
      <c r="D9948">
        <v>1</v>
      </c>
      <c r="E9948" s="12">
        <v>3</v>
      </c>
      <c r="I9948">
        <f t="shared" si="155"/>
        <v>0</v>
      </c>
      <c r="K9948">
        <v>2</v>
      </c>
      <c r="L9948">
        <v>1</v>
      </c>
      <c r="M9948">
        <v>2</v>
      </c>
    </row>
    <row r="9949" spans="1:13" x14ac:dyDescent="0.25">
      <c r="A9949">
        <v>9948</v>
      </c>
      <c r="B9949" s="10">
        <v>44364</v>
      </c>
      <c r="C9949" s="11">
        <v>0.37293981481481481</v>
      </c>
      <c r="D9949">
        <v>2</v>
      </c>
      <c r="E9949" s="12">
        <v>3</v>
      </c>
      <c r="I9949">
        <f t="shared" si="155"/>
        <v>0</v>
      </c>
      <c r="J9949">
        <v>15</v>
      </c>
    </row>
    <row r="9950" spans="1:13" x14ac:dyDescent="0.25">
      <c r="A9950">
        <v>9949</v>
      </c>
      <c r="B9950" s="10">
        <v>44364</v>
      </c>
      <c r="C9950" s="11">
        <v>0.38224537037037037</v>
      </c>
      <c r="D9950">
        <v>1</v>
      </c>
      <c r="E9950" s="12">
        <v>8</v>
      </c>
      <c r="I9950">
        <f t="shared" si="155"/>
        <v>0</v>
      </c>
      <c r="K9950">
        <v>2</v>
      </c>
      <c r="L9950">
        <v>1</v>
      </c>
      <c r="M9950">
        <v>1</v>
      </c>
    </row>
    <row r="9951" spans="1:13" x14ac:dyDescent="0.25">
      <c r="A9951">
        <v>9950</v>
      </c>
      <c r="B9951" s="10">
        <v>44364</v>
      </c>
      <c r="C9951" s="11">
        <v>0.39193287037037039</v>
      </c>
      <c r="D9951">
        <v>2</v>
      </c>
      <c r="E9951" s="12">
        <v>3</v>
      </c>
      <c r="I9951">
        <f t="shared" si="155"/>
        <v>0</v>
      </c>
      <c r="K9951">
        <v>2</v>
      </c>
      <c r="L9951">
        <v>1</v>
      </c>
      <c r="M9951">
        <v>2</v>
      </c>
    </row>
    <row r="9952" spans="1:13" x14ac:dyDescent="0.25">
      <c r="A9952">
        <v>9951</v>
      </c>
      <c r="B9952" s="10">
        <v>44364</v>
      </c>
      <c r="C9952" s="11">
        <v>0.56300925925925926</v>
      </c>
      <c r="D9952">
        <v>2</v>
      </c>
      <c r="E9952" s="12">
        <v>3</v>
      </c>
      <c r="I9952">
        <f t="shared" si="155"/>
        <v>0</v>
      </c>
      <c r="J9952">
        <v>16</v>
      </c>
    </row>
    <row r="9953" spans="1:13" x14ac:dyDescent="0.25">
      <c r="A9953">
        <v>9952</v>
      </c>
      <c r="B9953" s="10">
        <v>44364</v>
      </c>
      <c r="C9953" s="11">
        <v>0.56846064814814812</v>
      </c>
      <c r="D9953">
        <v>1</v>
      </c>
      <c r="E9953" s="12">
        <v>1</v>
      </c>
      <c r="I9953">
        <f t="shared" si="155"/>
        <v>0</v>
      </c>
      <c r="K9953">
        <v>2</v>
      </c>
      <c r="L9953">
        <v>1</v>
      </c>
      <c r="M9953">
        <v>1</v>
      </c>
    </row>
    <row r="9954" spans="1:13" x14ac:dyDescent="0.25">
      <c r="A9954">
        <v>9953</v>
      </c>
      <c r="B9954" s="10">
        <v>44364</v>
      </c>
      <c r="C9954" s="11">
        <v>0.57226851851851845</v>
      </c>
      <c r="D9954">
        <v>2</v>
      </c>
      <c r="E9954" s="12">
        <v>3</v>
      </c>
      <c r="I9954">
        <f t="shared" si="155"/>
        <v>0</v>
      </c>
      <c r="J9954">
        <v>25</v>
      </c>
    </row>
    <row r="9955" spans="1:13" x14ac:dyDescent="0.25">
      <c r="A9955">
        <v>9954</v>
      </c>
      <c r="B9955" s="10">
        <v>44364</v>
      </c>
      <c r="C9955" s="11">
        <v>0.59899305555555549</v>
      </c>
      <c r="D9955">
        <v>1</v>
      </c>
      <c r="E9955" s="12">
        <v>8</v>
      </c>
      <c r="I9955">
        <f t="shared" si="155"/>
        <v>0</v>
      </c>
      <c r="K9955">
        <v>2</v>
      </c>
      <c r="L9955">
        <v>1</v>
      </c>
      <c r="M9955">
        <v>1</v>
      </c>
    </row>
    <row r="9956" spans="1:13" x14ac:dyDescent="0.25">
      <c r="A9956">
        <v>9955</v>
      </c>
      <c r="B9956" s="10">
        <v>44364</v>
      </c>
      <c r="C9956" s="11">
        <v>0.61731481481481476</v>
      </c>
      <c r="D9956">
        <v>2</v>
      </c>
      <c r="E9956" s="12">
        <v>1</v>
      </c>
      <c r="I9956">
        <f t="shared" si="155"/>
        <v>0</v>
      </c>
      <c r="J9956">
        <v>1</v>
      </c>
    </row>
    <row r="9957" spans="1:13" x14ac:dyDescent="0.25">
      <c r="A9957">
        <v>9956</v>
      </c>
      <c r="B9957" s="10">
        <v>44364</v>
      </c>
      <c r="C9957" s="11">
        <v>0.62643518518518515</v>
      </c>
      <c r="D9957">
        <v>1</v>
      </c>
      <c r="E9957" s="12">
        <v>8</v>
      </c>
      <c r="I9957">
        <f t="shared" si="155"/>
        <v>0</v>
      </c>
      <c r="K9957">
        <v>2</v>
      </c>
      <c r="L9957">
        <v>1</v>
      </c>
      <c r="M9957">
        <v>2</v>
      </c>
    </row>
    <row r="9958" spans="1:13" x14ac:dyDescent="0.25">
      <c r="A9958">
        <v>9957</v>
      </c>
      <c r="B9958" s="10">
        <v>44364</v>
      </c>
      <c r="C9958" s="11">
        <v>0.67607638888888888</v>
      </c>
      <c r="D9958">
        <v>1</v>
      </c>
      <c r="E9958" s="12">
        <v>1</v>
      </c>
      <c r="I9958">
        <f t="shared" si="155"/>
        <v>0</v>
      </c>
      <c r="K9958">
        <v>2</v>
      </c>
      <c r="L9958">
        <v>1</v>
      </c>
      <c r="M9958">
        <v>1</v>
      </c>
    </row>
    <row r="9959" spans="1:13" x14ac:dyDescent="0.25">
      <c r="A9959">
        <v>9958</v>
      </c>
      <c r="B9959" s="10">
        <v>44364</v>
      </c>
      <c r="C9959" s="11">
        <v>0.6805092592592592</v>
      </c>
      <c r="D9959">
        <v>2</v>
      </c>
      <c r="E9959" s="12">
        <v>3</v>
      </c>
      <c r="I9959">
        <f t="shared" si="155"/>
        <v>0</v>
      </c>
      <c r="K9959">
        <v>2</v>
      </c>
      <c r="L9959">
        <v>1</v>
      </c>
      <c r="M9959">
        <v>1</v>
      </c>
    </row>
    <row r="9960" spans="1:13" x14ac:dyDescent="0.25">
      <c r="A9960">
        <v>9959</v>
      </c>
      <c r="B9960" s="10">
        <v>44364</v>
      </c>
      <c r="C9960" s="11">
        <v>0.71403935185185186</v>
      </c>
      <c r="D9960">
        <v>2</v>
      </c>
      <c r="E9960" s="12">
        <v>3</v>
      </c>
      <c r="I9960">
        <f t="shared" si="155"/>
        <v>0</v>
      </c>
      <c r="J9960">
        <v>35</v>
      </c>
    </row>
    <row r="9961" spans="1:13" x14ac:dyDescent="0.25">
      <c r="A9961">
        <v>9960</v>
      </c>
      <c r="B9961" s="10">
        <v>44364</v>
      </c>
      <c r="C9961" s="11">
        <v>0.72542824074074075</v>
      </c>
      <c r="D9961">
        <v>2</v>
      </c>
      <c r="E9961" s="12">
        <v>3</v>
      </c>
      <c r="I9961">
        <f t="shared" si="155"/>
        <v>0</v>
      </c>
      <c r="J9961">
        <v>1</v>
      </c>
    </row>
    <row r="9962" spans="1:13" x14ac:dyDescent="0.25">
      <c r="A9962">
        <v>9961</v>
      </c>
      <c r="B9962" s="10">
        <v>44364</v>
      </c>
      <c r="C9962" s="11">
        <v>0.73288194444444443</v>
      </c>
      <c r="D9962">
        <v>2</v>
      </c>
      <c r="E9962" s="12">
        <v>1</v>
      </c>
      <c r="I9962">
        <f t="shared" si="155"/>
        <v>0</v>
      </c>
      <c r="K9962">
        <v>2</v>
      </c>
      <c r="L9962">
        <v>1</v>
      </c>
      <c r="M9962">
        <v>1</v>
      </c>
    </row>
    <row r="9963" spans="1:13" x14ac:dyDescent="0.25">
      <c r="A9963">
        <v>9962</v>
      </c>
      <c r="B9963" s="10">
        <v>44364</v>
      </c>
      <c r="C9963" s="11">
        <v>0.7490162037037037</v>
      </c>
      <c r="D9963">
        <v>1</v>
      </c>
      <c r="E9963" s="12">
        <v>2</v>
      </c>
      <c r="I9963">
        <f t="shared" si="155"/>
        <v>0</v>
      </c>
      <c r="K9963">
        <v>2</v>
      </c>
      <c r="L9963">
        <v>1</v>
      </c>
      <c r="M9963">
        <v>1</v>
      </c>
    </row>
    <row r="9964" spans="1:13" x14ac:dyDescent="0.25">
      <c r="A9964">
        <v>9963</v>
      </c>
      <c r="B9964" s="10">
        <v>44364</v>
      </c>
      <c r="C9964" s="11">
        <v>0.76159722222222215</v>
      </c>
      <c r="D9964">
        <v>2</v>
      </c>
      <c r="E9964" s="12">
        <v>8</v>
      </c>
      <c r="I9964">
        <f t="shared" si="155"/>
        <v>0</v>
      </c>
      <c r="K9964">
        <v>2</v>
      </c>
      <c r="L9964">
        <v>1</v>
      </c>
      <c r="M9964">
        <v>2</v>
      </c>
    </row>
    <row r="9965" spans="1:13" x14ac:dyDescent="0.25">
      <c r="A9965">
        <v>9964</v>
      </c>
      <c r="B9965" s="10">
        <v>44364</v>
      </c>
      <c r="C9965" s="11">
        <v>0.76587962962962963</v>
      </c>
      <c r="D9965">
        <v>1</v>
      </c>
      <c r="E9965" s="12">
        <v>3</v>
      </c>
      <c r="F9965">
        <v>1</v>
      </c>
      <c r="I9965">
        <f t="shared" si="155"/>
        <v>1</v>
      </c>
    </row>
    <row r="9966" spans="1:13" x14ac:dyDescent="0.25">
      <c r="A9966">
        <v>9965</v>
      </c>
      <c r="B9966" s="10">
        <v>44364</v>
      </c>
      <c r="C9966" s="11">
        <v>0.7958101851851852</v>
      </c>
      <c r="D9966">
        <v>2</v>
      </c>
      <c r="E9966" s="12">
        <v>3</v>
      </c>
      <c r="I9966">
        <f t="shared" si="155"/>
        <v>0</v>
      </c>
      <c r="K9966">
        <v>2</v>
      </c>
      <c r="L9966">
        <v>1</v>
      </c>
      <c r="M9966">
        <v>1</v>
      </c>
    </row>
    <row r="9967" spans="1:13" x14ac:dyDescent="0.25">
      <c r="A9967">
        <v>9966</v>
      </c>
      <c r="B9967" s="10">
        <v>44364</v>
      </c>
      <c r="C9967" s="11">
        <v>0.80466435185185192</v>
      </c>
      <c r="D9967">
        <v>2</v>
      </c>
      <c r="E9967" s="12">
        <v>3</v>
      </c>
      <c r="I9967">
        <f t="shared" si="155"/>
        <v>0</v>
      </c>
      <c r="J9967">
        <v>60</v>
      </c>
    </row>
    <row r="9968" spans="1:13" x14ac:dyDescent="0.25">
      <c r="A9968">
        <v>9967</v>
      </c>
      <c r="B9968" s="10">
        <v>44364</v>
      </c>
      <c r="C9968" s="11">
        <v>0.80513888888888896</v>
      </c>
      <c r="D9968">
        <v>1</v>
      </c>
      <c r="E9968" s="12">
        <v>1</v>
      </c>
      <c r="F9968">
        <v>1</v>
      </c>
      <c r="I9968">
        <f t="shared" si="155"/>
        <v>1</v>
      </c>
    </row>
    <row r="9969" spans="1:13" x14ac:dyDescent="0.25">
      <c r="A9969">
        <v>9968</v>
      </c>
      <c r="B9969" s="10">
        <v>44364</v>
      </c>
      <c r="C9969" s="11">
        <v>0.8172800925925926</v>
      </c>
      <c r="D9969">
        <v>2</v>
      </c>
      <c r="E9969" s="12">
        <v>3</v>
      </c>
      <c r="I9969">
        <f t="shared" si="155"/>
        <v>0</v>
      </c>
      <c r="J9969">
        <v>25</v>
      </c>
    </row>
    <row r="9970" spans="1:13" x14ac:dyDescent="0.25">
      <c r="A9970">
        <v>9969</v>
      </c>
      <c r="B9970" s="10">
        <v>44364</v>
      </c>
      <c r="C9970" s="11">
        <v>0.82206018518518509</v>
      </c>
      <c r="D9970">
        <v>2</v>
      </c>
      <c r="E9970" s="12">
        <v>3</v>
      </c>
      <c r="I9970">
        <f t="shared" si="155"/>
        <v>0</v>
      </c>
      <c r="K9970">
        <v>2</v>
      </c>
      <c r="L9970">
        <v>1</v>
      </c>
      <c r="M9970">
        <v>1</v>
      </c>
    </row>
    <row r="9971" spans="1:13" x14ac:dyDescent="0.25">
      <c r="A9971">
        <v>9970</v>
      </c>
      <c r="B9971" s="10">
        <v>44364</v>
      </c>
      <c r="C9971" s="11">
        <v>0.86304398148148154</v>
      </c>
      <c r="D9971">
        <v>1</v>
      </c>
      <c r="E9971" s="12">
        <v>3</v>
      </c>
      <c r="G9971">
        <v>1</v>
      </c>
      <c r="I9971">
        <f t="shared" si="155"/>
        <v>1</v>
      </c>
    </row>
    <row r="9972" spans="1:13" x14ac:dyDescent="0.25">
      <c r="A9972">
        <v>9971</v>
      </c>
      <c r="B9972" s="10">
        <v>44364</v>
      </c>
      <c r="C9972" s="11">
        <v>0.86895833333333339</v>
      </c>
      <c r="D9972">
        <v>2</v>
      </c>
      <c r="E9972" s="12">
        <v>8</v>
      </c>
      <c r="I9972">
        <f t="shared" si="155"/>
        <v>0</v>
      </c>
      <c r="K9972">
        <v>2</v>
      </c>
      <c r="L9972">
        <v>1</v>
      </c>
      <c r="M9972">
        <v>1</v>
      </c>
    </row>
    <row r="9973" spans="1:13" x14ac:dyDescent="0.25">
      <c r="A9973">
        <v>9972</v>
      </c>
      <c r="B9973" s="10">
        <v>44364</v>
      </c>
      <c r="C9973" s="11">
        <v>0.8860069444444445</v>
      </c>
      <c r="D9973">
        <v>1</v>
      </c>
      <c r="E9973" s="12">
        <v>8</v>
      </c>
      <c r="I9973">
        <f t="shared" si="155"/>
        <v>0</v>
      </c>
      <c r="K9973">
        <v>2</v>
      </c>
      <c r="L9973">
        <v>1</v>
      </c>
      <c r="M9973">
        <v>1</v>
      </c>
    </row>
    <row r="9974" spans="1:13" x14ac:dyDescent="0.25">
      <c r="A9974">
        <v>9973</v>
      </c>
      <c r="B9974" s="10">
        <v>44364</v>
      </c>
      <c r="C9974" s="11">
        <v>0.91314814814814815</v>
      </c>
      <c r="D9974">
        <v>1</v>
      </c>
      <c r="E9974" s="12">
        <v>8</v>
      </c>
      <c r="F9974">
        <v>1</v>
      </c>
      <c r="I9974">
        <f t="shared" si="155"/>
        <v>1</v>
      </c>
    </row>
    <row r="9975" spans="1:13" x14ac:dyDescent="0.25">
      <c r="A9975">
        <v>9974</v>
      </c>
      <c r="B9975" s="10">
        <v>44364</v>
      </c>
      <c r="C9975" s="11">
        <v>0.92373842592592592</v>
      </c>
      <c r="D9975">
        <v>1</v>
      </c>
      <c r="E9975" s="12">
        <v>8</v>
      </c>
      <c r="I9975">
        <f t="shared" si="155"/>
        <v>0</v>
      </c>
      <c r="K9975">
        <v>2</v>
      </c>
      <c r="L9975">
        <v>1</v>
      </c>
      <c r="M9975">
        <v>1</v>
      </c>
    </row>
    <row r="9976" spans="1:13" x14ac:dyDescent="0.25">
      <c r="A9976">
        <v>9975</v>
      </c>
      <c r="B9976" s="10">
        <v>44364</v>
      </c>
      <c r="C9976" s="11">
        <v>0.96184027777777781</v>
      </c>
      <c r="D9976">
        <v>2</v>
      </c>
      <c r="E9976" s="12">
        <v>3</v>
      </c>
      <c r="I9976">
        <f t="shared" si="155"/>
        <v>0</v>
      </c>
      <c r="J9976">
        <v>1</v>
      </c>
    </row>
    <row r="9977" spans="1:13" x14ac:dyDescent="0.25">
      <c r="A9977">
        <v>9976</v>
      </c>
      <c r="B9977" s="10">
        <v>44364</v>
      </c>
      <c r="C9977" s="11">
        <v>0.9773842592592592</v>
      </c>
      <c r="D9977">
        <v>2</v>
      </c>
      <c r="E9977" s="12">
        <v>3</v>
      </c>
      <c r="I9977">
        <f t="shared" si="155"/>
        <v>0</v>
      </c>
      <c r="K9977">
        <v>2</v>
      </c>
      <c r="L9977">
        <v>1</v>
      </c>
      <c r="M9977">
        <v>1</v>
      </c>
    </row>
    <row r="9978" spans="1:13" x14ac:dyDescent="0.25">
      <c r="A9978">
        <v>9977</v>
      </c>
      <c r="B9978" s="10">
        <v>44364</v>
      </c>
      <c r="C9978" s="11">
        <v>0.98604166666666659</v>
      </c>
      <c r="D9978">
        <v>2</v>
      </c>
      <c r="E9978" s="12">
        <v>3</v>
      </c>
      <c r="I9978">
        <f t="shared" si="155"/>
        <v>0</v>
      </c>
      <c r="J9978">
        <v>15</v>
      </c>
    </row>
    <row r="9979" spans="1:13" x14ac:dyDescent="0.25">
      <c r="A9979">
        <v>9978</v>
      </c>
      <c r="B9979" s="10">
        <v>44365</v>
      </c>
      <c r="C9979" s="11">
        <v>5.2199074074074066E-3</v>
      </c>
      <c r="D9979">
        <v>2</v>
      </c>
      <c r="E9979" s="12">
        <v>3</v>
      </c>
      <c r="I9979">
        <f t="shared" si="155"/>
        <v>0</v>
      </c>
      <c r="K9979">
        <v>2</v>
      </c>
      <c r="L9979">
        <v>1</v>
      </c>
      <c r="M9979">
        <v>2</v>
      </c>
    </row>
    <row r="9980" spans="1:13" x14ac:dyDescent="0.25">
      <c r="A9980">
        <v>9979</v>
      </c>
      <c r="B9980" s="10">
        <v>44365</v>
      </c>
      <c r="C9980" s="11">
        <v>9.4907407407407406E-3</v>
      </c>
      <c r="D9980">
        <v>1</v>
      </c>
      <c r="E9980" s="12">
        <v>1</v>
      </c>
      <c r="I9980">
        <f t="shared" si="155"/>
        <v>0</v>
      </c>
      <c r="K9980">
        <v>2</v>
      </c>
      <c r="L9980">
        <v>1</v>
      </c>
      <c r="M9980">
        <v>2</v>
      </c>
    </row>
    <row r="9981" spans="1:13" x14ac:dyDescent="0.25">
      <c r="A9981">
        <v>9980</v>
      </c>
      <c r="B9981" s="10">
        <v>44365</v>
      </c>
      <c r="C9981" s="11">
        <v>1.9027777777777779E-2</v>
      </c>
      <c r="D9981">
        <v>1</v>
      </c>
      <c r="E9981" s="12">
        <v>1</v>
      </c>
      <c r="I9981">
        <f t="shared" si="155"/>
        <v>0</v>
      </c>
      <c r="K9981">
        <v>2</v>
      </c>
      <c r="L9981">
        <v>1</v>
      </c>
      <c r="M9981">
        <v>2</v>
      </c>
    </row>
    <row r="9982" spans="1:13" x14ac:dyDescent="0.25">
      <c r="A9982">
        <v>9981</v>
      </c>
      <c r="B9982" s="10">
        <v>44365</v>
      </c>
      <c r="C9982" s="11">
        <v>7.2430555555555554E-2</v>
      </c>
      <c r="D9982">
        <v>2</v>
      </c>
      <c r="E9982" s="12">
        <v>2</v>
      </c>
      <c r="I9982">
        <f t="shared" si="155"/>
        <v>0</v>
      </c>
      <c r="J9982">
        <v>15</v>
      </c>
    </row>
    <row r="9983" spans="1:13" x14ac:dyDescent="0.25">
      <c r="A9983">
        <v>9982</v>
      </c>
      <c r="B9983" s="10">
        <v>44365</v>
      </c>
      <c r="C9983" s="11">
        <v>8.9340277777777768E-2</v>
      </c>
      <c r="D9983">
        <v>1</v>
      </c>
      <c r="E9983" s="12">
        <v>8</v>
      </c>
      <c r="I9983">
        <f t="shared" si="155"/>
        <v>0</v>
      </c>
      <c r="K9983">
        <v>2</v>
      </c>
      <c r="L9983">
        <v>1</v>
      </c>
      <c r="M9983">
        <v>1</v>
      </c>
    </row>
    <row r="9984" spans="1:13" x14ac:dyDescent="0.25">
      <c r="A9984">
        <v>9983</v>
      </c>
      <c r="B9984" s="10">
        <v>44365</v>
      </c>
      <c r="C9984" s="11">
        <v>9.898148148148149E-2</v>
      </c>
      <c r="D9984">
        <v>1</v>
      </c>
      <c r="E9984" s="12">
        <v>3</v>
      </c>
      <c r="I9984">
        <f t="shared" si="155"/>
        <v>0</v>
      </c>
      <c r="K9984">
        <v>2</v>
      </c>
      <c r="L9984">
        <v>1</v>
      </c>
      <c r="M9984">
        <v>1</v>
      </c>
    </row>
    <row r="9985" spans="1:13" x14ac:dyDescent="0.25">
      <c r="A9985">
        <v>9984</v>
      </c>
      <c r="B9985" s="10">
        <v>44365</v>
      </c>
      <c r="C9985" s="11">
        <v>0.11037037037037038</v>
      </c>
      <c r="D9985">
        <v>1</v>
      </c>
      <c r="E9985" s="12">
        <v>2</v>
      </c>
      <c r="I9985">
        <f t="shared" si="155"/>
        <v>0</v>
      </c>
      <c r="K9985">
        <v>2</v>
      </c>
      <c r="L9985">
        <v>1</v>
      </c>
      <c r="M9985">
        <v>1</v>
      </c>
    </row>
    <row r="9986" spans="1:13" x14ac:dyDescent="0.25">
      <c r="A9986">
        <v>9985</v>
      </c>
      <c r="B9986" s="10">
        <v>44365</v>
      </c>
      <c r="C9986" s="11">
        <v>0.1196875</v>
      </c>
      <c r="D9986">
        <v>1</v>
      </c>
      <c r="E9986" s="12">
        <v>2</v>
      </c>
      <c r="I9986">
        <f t="shared" si="155"/>
        <v>0</v>
      </c>
      <c r="K9986">
        <v>2</v>
      </c>
      <c r="L9986">
        <v>1</v>
      </c>
      <c r="M9986">
        <v>1</v>
      </c>
    </row>
    <row r="9987" spans="1:13" x14ac:dyDescent="0.25">
      <c r="A9987">
        <v>9986</v>
      </c>
      <c r="B9987" s="10">
        <v>44365</v>
      </c>
      <c r="C9987" s="11">
        <v>0.12618055555555555</v>
      </c>
      <c r="D9987">
        <v>2</v>
      </c>
      <c r="E9987" s="12">
        <v>1</v>
      </c>
      <c r="I9987">
        <f t="shared" si="155"/>
        <v>0</v>
      </c>
      <c r="J9987">
        <v>1</v>
      </c>
    </row>
    <row r="9988" spans="1:13" x14ac:dyDescent="0.25">
      <c r="A9988">
        <v>9987</v>
      </c>
      <c r="B9988" s="10">
        <v>44365</v>
      </c>
      <c r="C9988" s="11">
        <v>0.14520833333333333</v>
      </c>
      <c r="D9988">
        <v>2</v>
      </c>
      <c r="E9988" s="12">
        <v>3</v>
      </c>
      <c r="I9988">
        <f t="shared" si="155"/>
        <v>0</v>
      </c>
      <c r="J9988">
        <v>25</v>
      </c>
    </row>
    <row r="9989" spans="1:13" x14ac:dyDescent="0.25">
      <c r="A9989">
        <v>9988</v>
      </c>
      <c r="B9989" s="10">
        <v>44365</v>
      </c>
      <c r="C9989" s="11">
        <v>0.15835648148148149</v>
      </c>
      <c r="D9989">
        <v>1</v>
      </c>
      <c r="E9989" s="12">
        <v>8</v>
      </c>
      <c r="I9989">
        <f t="shared" si="155"/>
        <v>0</v>
      </c>
      <c r="K9989">
        <v>2</v>
      </c>
      <c r="L9989">
        <v>1</v>
      </c>
      <c r="M9989">
        <v>1</v>
      </c>
    </row>
    <row r="9990" spans="1:13" x14ac:dyDescent="0.25">
      <c r="A9990">
        <v>9989</v>
      </c>
      <c r="B9990" s="10">
        <v>44365</v>
      </c>
      <c r="C9990" s="11">
        <v>0.21099537037037039</v>
      </c>
      <c r="D9990">
        <v>2</v>
      </c>
      <c r="E9990" s="12">
        <v>1</v>
      </c>
      <c r="I9990">
        <f t="shared" si="155"/>
        <v>0</v>
      </c>
      <c r="K9990">
        <v>2</v>
      </c>
      <c r="L9990">
        <v>1</v>
      </c>
      <c r="M9990">
        <v>1</v>
      </c>
    </row>
    <row r="9991" spans="1:13" x14ac:dyDescent="0.25">
      <c r="A9991">
        <v>9990</v>
      </c>
      <c r="B9991" s="10">
        <v>44365</v>
      </c>
      <c r="C9991" s="11">
        <v>0.22734953703703706</v>
      </c>
      <c r="D9991">
        <v>1</v>
      </c>
      <c r="E9991" s="12">
        <v>3</v>
      </c>
      <c r="G9991">
        <v>1</v>
      </c>
      <c r="I9991">
        <f t="shared" si="155"/>
        <v>1</v>
      </c>
    </row>
    <row r="9992" spans="1:13" x14ac:dyDescent="0.25">
      <c r="A9992">
        <v>9991</v>
      </c>
      <c r="B9992" s="10">
        <v>44365</v>
      </c>
      <c r="C9992" s="11">
        <v>0.23353009259259258</v>
      </c>
      <c r="D9992">
        <v>1</v>
      </c>
      <c r="E9992" s="12">
        <v>3</v>
      </c>
      <c r="I9992">
        <f t="shared" si="155"/>
        <v>0</v>
      </c>
      <c r="K9992">
        <v>2</v>
      </c>
      <c r="L9992">
        <v>1</v>
      </c>
      <c r="M9992">
        <v>1</v>
      </c>
    </row>
    <row r="9993" spans="1:13" x14ac:dyDescent="0.25">
      <c r="A9993">
        <v>9992</v>
      </c>
      <c r="B9993" s="10">
        <v>44365</v>
      </c>
      <c r="C9993" s="11">
        <v>0.23949074074074073</v>
      </c>
      <c r="D9993">
        <v>2</v>
      </c>
      <c r="E9993" s="12">
        <v>3</v>
      </c>
      <c r="I9993">
        <f t="shared" ref="I9993:I10056" si="156">SUM(F9993:H9993)</f>
        <v>0</v>
      </c>
      <c r="J9993">
        <v>5</v>
      </c>
    </row>
    <row r="9994" spans="1:13" x14ac:dyDescent="0.25">
      <c r="A9994">
        <v>9993</v>
      </c>
      <c r="B9994" s="10">
        <v>44365</v>
      </c>
      <c r="C9994" s="11">
        <v>0.26814814814814814</v>
      </c>
      <c r="D9994">
        <v>1</v>
      </c>
      <c r="E9994" s="12">
        <v>1</v>
      </c>
      <c r="I9994">
        <f t="shared" si="156"/>
        <v>0</v>
      </c>
      <c r="K9994">
        <v>2</v>
      </c>
      <c r="L9994">
        <v>1</v>
      </c>
      <c r="M9994">
        <v>1</v>
      </c>
    </row>
    <row r="9995" spans="1:13" x14ac:dyDescent="0.25">
      <c r="A9995">
        <v>9994</v>
      </c>
      <c r="B9995" s="10">
        <v>44365</v>
      </c>
      <c r="C9995" s="11">
        <v>0.31506944444444446</v>
      </c>
      <c r="D9995">
        <v>2</v>
      </c>
      <c r="E9995" s="12">
        <v>3</v>
      </c>
      <c r="G9995">
        <v>1</v>
      </c>
      <c r="I9995">
        <f t="shared" si="156"/>
        <v>1</v>
      </c>
    </row>
    <row r="9996" spans="1:13" x14ac:dyDescent="0.25">
      <c r="A9996">
        <v>9995</v>
      </c>
      <c r="B9996" s="10">
        <v>44365</v>
      </c>
      <c r="C9996" s="11">
        <v>0.31715277777777778</v>
      </c>
      <c r="D9996">
        <v>1</v>
      </c>
      <c r="E9996" s="12">
        <v>2</v>
      </c>
      <c r="I9996">
        <f t="shared" si="156"/>
        <v>0</v>
      </c>
      <c r="K9996">
        <v>2</v>
      </c>
      <c r="L9996">
        <v>1</v>
      </c>
      <c r="M9996">
        <v>2</v>
      </c>
    </row>
    <row r="9997" spans="1:13" x14ac:dyDescent="0.25">
      <c r="A9997">
        <v>9996</v>
      </c>
      <c r="B9997" s="10">
        <v>44365</v>
      </c>
      <c r="C9997" s="11">
        <v>0.32640046296296293</v>
      </c>
      <c r="D9997">
        <v>2</v>
      </c>
      <c r="E9997" s="12">
        <v>3</v>
      </c>
      <c r="I9997">
        <f t="shared" si="156"/>
        <v>0</v>
      </c>
      <c r="J9997">
        <v>1</v>
      </c>
    </row>
    <row r="9998" spans="1:13" x14ac:dyDescent="0.25">
      <c r="A9998">
        <v>9997</v>
      </c>
      <c r="B9998" s="10">
        <v>44365</v>
      </c>
      <c r="C9998" s="11">
        <v>0.3291782407407407</v>
      </c>
      <c r="D9998">
        <v>2</v>
      </c>
      <c r="E9998" s="12">
        <v>3</v>
      </c>
      <c r="I9998">
        <f t="shared" si="156"/>
        <v>0</v>
      </c>
      <c r="J9998">
        <v>1</v>
      </c>
    </row>
    <row r="9999" spans="1:13" x14ac:dyDescent="0.25">
      <c r="A9999">
        <v>9998</v>
      </c>
      <c r="B9999" s="10">
        <v>44365</v>
      </c>
      <c r="C9999" s="11">
        <v>0.33799768518518519</v>
      </c>
      <c r="D9999">
        <v>2</v>
      </c>
      <c r="E9999" s="12">
        <v>8</v>
      </c>
      <c r="I9999">
        <f t="shared" si="156"/>
        <v>0</v>
      </c>
      <c r="K9999">
        <v>2</v>
      </c>
      <c r="L9999">
        <v>1</v>
      </c>
      <c r="M9999">
        <v>1</v>
      </c>
    </row>
    <row r="10000" spans="1:13" x14ac:dyDescent="0.25">
      <c r="A10000">
        <v>9999</v>
      </c>
      <c r="B10000" s="10">
        <v>44365</v>
      </c>
      <c r="C10000" s="11">
        <v>0.34456018518518516</v>
      </c>
      <c r="D10000">
        <v>1</v>
      </c>
      <c r="E10000" s="12">
        <v>3</v>
      </c>
      <c r="F10000">
        <v>1</v>
      </c>
      <c r="I10000">
        <f t="shared" si="156"/>
        <v>1</v>
      </c>
    </row>
    <row r="10001" spans="1:13" x14ac:dyDescent="0.25">
      <c r="A10001">
        <v>10000</v>
      </c>
      <c r="B10001" s="10">
        <v>44365</v>
      </c>
      <c r="C10001" s="11">
        <v>0.36506944444444445</v>
      </c>
      <c r="D10001">
        <v>2</v>
      </c>
      <c r="E10001" s="12">
        <v>3</v>
      </c>
      <c r="I10001">
        <f t="shared" si="156"/>
        <v>0</v>
      </c>
      <c r="J10001">
        <v>3</v>
      </c>
    </row>
    <row r="10002" spans="1:13" x14ac:dyDescent="0.25">
      <c r="A10002">
        <v>10001</v>
      </c>
      <c r="B10002" s="10">
        <v>44365</v>
      </c>
      <c r="C10002" s="11">
        <v>0.36912037037037032</v>
      </c>
      <c r="D10002">
        <v>2</v>
      </c>
      <c r="E10002" s="12">
        <v>3</v>
      </c>
      <c r="I10002">
        <f t="shared" si="156"/>
        <v>0</v>
      </c>
      <c r="J10002">
        <v>2</v>
      </c>
    </row>
    <row r="10003" spans="1:13" x14ac:dyDescent="0.25">
      <c r="A10003">
        <v>10002</v>
      </c>
      <c r="B10003" s="10">
        <v>44365</v>
      </c>
      <c r="C10003" s="11">
        <v>0.37089120370370371</v>
      </c>
      <c r="D10003">
        <v>2</v>
      </c>
      <c r="E10003" s="12">
        <v>3</v>
      </c>
      <c r="I10003">
        <f t="shared" si="156"/>
        <v>0</v>
      </c>
      <c r="J10003">
        <v>2</v>
      </c>
    </row>
    <row r="10004" spans="1:13" x14ac:dyDescent="0.25">
      <c r="A10004">
        <v>10003</v>
      </c>
      <c r="B10004" s="10">
        <v>44365</v>
      </c>
      <c r="C10004" s="11">
        <v>0.37174768518518514</v>
      </c>
      <c r="D10004">
        <v>2</v>
      </c>
      <c r="E10004" s="12">
        <v>3</v>
      </c>
      <c r="I10004">
        <f t="shared" si="156"/>
        <v>0</v>
      </c>
      <c r="J10004">
        <v>2</v>
      </c>
    </row>
    <row r="10005" spans="1:13" x14ac:dyDescent="0.25">
      <c r="A10005">
        <v>10004</v>
      </c>
      <c r="B10005" s="10">
        <v>44365</v>
      </c>
      <c r="C10005" s="11">
        <v>0.37721064814814814</v>
      </c>
      <c r="D10005">
        <v>1</v>
      </c>
      <c r="E10005" s="12">
        <v>1</v>
      </c>
      <c r="I10005">
        <f t="shared" si="156"/>
        <v>0</v>
      </c>
      <c r="K10005">
        <v>2</v>
      </c>
      <c r="L10005">
        <v>1</v>
      </c>
      <c r="M10005">
        <v>1</v>
      </c>
    </row>
    <row r="10006" spans="1:13" x14ac:dyDescent="0.25">
      <c r="A10006">
        <v>10005</v>
      </c>
      <c r="B10006" s="10">
        <v>44365</v>
      </c>
      <c r="C10006" s="11">
        <v>0.40916666666666668</v>
      </c>
      <c r="D10006">
        <v>1</v>
      </c>
      <c r="E10006" s="12">
        <v>3</v>
      </c>
      <c r="G10006">
        <v>1</v>
      </c>
      <c r="I10006">
        <f t="shared" si="156"/>
        <v>1</v>
      </c>
    </row>
    <row r="10007" spans="1:13" x14ac:dyDescent="0.25">
      <c r="A10007">
        <v>10006</v>
      </c>
      <c r="B10007" s="10">
        <v>44365</v>
      </c>
      <c r="C10007" s="11">
        <v>0.47043981481481478</v>
      </c>
      <c r="D10007">
        <v>1</v>
      </c>
      <c r="E10007" s="12">
        <v>3</v>
      </c>
      <c r="F10007">
        <v>1</v>
      </c>
      <c r="I10007">
        <f t="shared" si="156"/>
        <v>1</v>
      </c>
    </row>
    <row r="10008" spans="1:13" x14ac:dyDescent="0.25">
      <c r="A10008">
        <v>10007</v>
      </c>
      <c r="B10008" s="10">
        <v>44365</v>
      </c>
      <c r="C10008" s="11">
        <v>0.47309027777777773</v>
      </c>
      <c r="D10008">
        <v>1</v>
      </c>
      <c r="E10008" s="12">
        <v>8</v>
      </c>
      <c r="G10008">
        <v>1</v>
      </c>
      <c r="I10008">
        <f t="shared" si="156"/>
        <v>1</v>
      </c>
    </row>
    <row r="10009" spans="1:13" x14ac:dyDescent="0.25">
      <c r="A10009">
        <v>10008</v>
      </c>
      <c r="B10009" s="10">
        <v>44365</v>
      </c>
      <c r="C10009" s="11">
        <v>0.53121527777777777</v>
      </c>
      <c r="D10009">
        <v>2</v>
      </c>
      <c r="E10009" s="12">
        <v>3</v>
      </c>
      <c r="G10009">
        <v>1</v>
      </c>
      <c r="I10009">
        <f t="shared" si="156"/>
        <v>1</v>
      </c>
    </row>
    <row r="10010" spans="1:13" x14ac:dyDescent="0.25">
      <c r="A10010">
        <v>10009</v>
      </c>
      <c r="B10010" s="10">
        <v>44365</v>
      </c>
      <c r="C10010" s="11">
        <v>0.53678240740740735</v>
      </c>
      <c r="D10010">
        <v>2</v>
      </c>
      <c r="E10010" s="12">
        <v>3</v>
      </c>
      <c r="I10010">
        <f t="shared" si="156"/>
        <v>0</v>
      </c>
      <c r="K10010">
        <v>2</v>
      </c>
      <c r="L10010">
        <v>1</v>
      </c>
      <c r="M10010">
        <v>1</v>
      </c>
    </row>
    <row r="10011" spans="1:13" x14ac:dyDescent="0.25">
      <c r="A10011">
        <v>10010</v>
      </c>
      <c r="B10011" s="10">
        <v>44365</v>
      </c>
      <c r="C10011" s="11">
        <v>0.56975694444444447</v>
      </c>
      <c r="D10011">
        <v>2</v>
      </c>
      <c r="E10011" s="12">
        <v>8</v>
      </c>
      <c r="I10011">
        <f t="shared" si="156"/>
        <v>0</v>
      </c>
      <c r="K10011">
        <v>2</v>
      </c>
      <c r="L10011">
        <v>1</v>
      </c>
      <c r="M10011">
        <v>1</v>
      </c>
    </row>
    <row r="10012" spans="1:13" x14ac:dyDescent="0.25">
      <c r="A10012">
        <v>10011</v>
      </c>
      <c r="B10012" s="10">
        <v>44365</v>
      </c>
      <c r="C10012" s="11">
        <v>0.57135416666666672</v>
      </c>
      <c r="D10012">
        <v>2</v>
      </c>
      <c r="E10012" s="12">
        <v>1</v>
      </c>
      <c r="I10012">
        <f t="shared" si="156"/>
        <v>0</v>
      </c>
      <c r="K10012">
        <v>2</v>
      </c>
      <c r="L10012">
        <v>1</v>
      </c>
      <c r="M10012">
        <v>1</v>
      </c>
    </row>
    <row r="10013" spans="1:13" x14ac:dyDescent="0.25">
      <c r="A10013">
        <v>10012</v>
      </c>
      <c r="B10013" s="10">
        <v>44365</v>
      </c>
      <c r="C10013" s="11">
        <v>0.59156249999999999</v>
      </c>
      <c r="D10013">
        <v>2</v>
      </c>
      <c r="E10013" s="12">
        <v>3</v>
      </c>
      <c r="I10013">
        <f t="shared" si="156"/>
        <v>0</v>
      </c>
      <c r="J10013">
        <v>20</v>
      </c>
    </row>
    <row r="10014" spans="1:13" x14ac:dyDescent="0.25">
      <c r="A10014">
        <v>10013</v>
      </c>
      <c r="B10014" s="10">
        <v>44365</v>
      </c>
      <c r="C10014" s="11">
        <v>0.59167824074074071</v>
      </c>
      <c r="D10014">
        <v>1</v>
      </c>
      <c r="E10014" s="12">
        <v>1</v>
      </c>
      <c r="I10014">
        <f t="shared" si="156"/>
        <v>0</v>
      </c>
      <c r="K10014">
        <v>2</v>
      </c>
      <c r="L10014">
        <v>1</v>
      </c>
      <c r="M10014">
        <v>2</v>
      </c>
    </row>
    <row r="10015" spans="1:13" x14ac:dyDescent="0.25">
      <c r="A10015">
        <v>10014</v>
      </c>
      <c r="B10015" s="10">
        <v>44365</v>
      </c>
      <c r="C10015" s="11">
        <v>0.59501157407407412</v>
      </c>
      <c r="D10015">
        <v>2</v>
      </c>
      <c r="E10015" s="12">
        <v>3</v>
      </c>
      <c r="I10015">
        <f t="shared" si="156"/>
        <v>0</v>
      </c>
      <c r="J10015">
        <v>20</v>
      </c>
    </row>
    <row r="10016" spans="1:13" x14ac:dyDescent="0.25">
      <c r="A10016">
        <v>10015</v>
      </c>
      <c r="B10016" s="10">
        <v>44365</v>
      </c>
      <c r="C10016" s="11">
        <v>0.63850694444444445</v>
      </c>
      <c r="D10016">
        <v>1</v>
      </c>
      <c r="E10016" s="12">
        <v>8</v>
      </c>
      <c r="I10016">
        <f t="shared" si="156"/>
        <v>0</v>
      </c>
      <c r="K10016">
        <v>2</v>
      </c>
      <c r="L10016">
        <v>1</v>
      </c>
      <c r="M10016">
        <v>1</v>
      </c>
    </row>
    <row r="10017" spans="1:13" x14ac:dyDescent="0.25">
      <c r="A10017">
        <v>10016</v>
      </c>
      <c r="B10017" s="10">
        <v>44365</v>
      </c>
      <c r="C10017" s="11">
        <v>0.76798611111111104</v>
      </c>
      <c r="D10017">
        <v>2</v>
      </c>
      <c r="E10017" s="12">
        <v>1</v>
      </c>
      <c r="I10017">
        <f t="shared" si="156"/>
        <v>0</v>
      </c>
      <c r="J10017">
        <v>23</v>
      </c>
    </row>
    <row r="10018" spans="1:13" x14ac:dyDescent="0.25">
      <c r="A10018">
        <v>10017</v>
      </c>
      <c r="B10018" s="10">
        <v>44365</v>
      </c>
      <c r="C10018" s="11">
        <v>0.82925925925925925</v>
      </c>
      <c r="D10018">
        <v>2</v>
      </c>
      <c r="E10018" s="12">
        <v>3</v>
      </c>
      <c r="I10018">
        <f t="shared" si="156"/>
        <v>0</v>
      </c>
      <c r="J10018">
        <v>2</v>
      </c>
    </row>
    <row r="10019" spans="1:13" x14ac:dyDescent="0.25">
      <c r="A10019">
        <v>10018</v>
      </c>
      <c r="B10019" s="10">
        <v>44365</v>
      </c>
      <c r="C10019" s="11">
        <v>0.8507986111111111</v>
      </c>
      <c r="D10019">
        <v>1</v>
      </c>
      <c r="E10019" s="12">
        <v>1</v>
      </c>
      <c r="I10019">
        <f t="shared" si="156"/>
        <v>0</v>
      </c>
      <c r="K10019">
        <v>2</v>
      </c>
      <c r="L10019">
        <v>1</v>
      </c>
      <c r="M10019">
        <v>2</v>
      </c>
    </row>
    <row r="10020" spans="1:13" x14ac:dyDescent="0.25">
      <c r="A10020">
        <v>10019</v>
      </c>
      <c r="B10020" s="10">
        <v>44365</v>
      </c>
      <c r="C10020" s="11">
        <v>0.89436342592592588</v>
      </c>
      <c r="D10020">
        <v>2</v>
      </c>
      <c r="E10020" s="12">
        <v>3</v>
      </c>
      <c r="I10020">
        <f t="shared" si="156"/>
        <v>0</v>
      </c>
      <c r="J10020">
        <v>20</v>
      </c>
    </row>
    <row r="10021" spans="1:13" x14ac:dyDescent="0.25">
      <c r="A10021">
        <v>10020</v>
      </c>
      <c r="B10021" s="10">
        <v>44365</v>
      </c>
      <c r="C10021" s="11">
        <v>0.92222222222222217</v>
      </c>
      <c r="D10021">
        <v>2</v>
      </c>
      <c r="E10021" s="12">
        <v>3</v>
      </c>
      <c r="I10021">
        <f t="shared" si="156"/>
        <v>0</v>
      </c>
      <c r="J10021">
        <v>1</v>
      </c>
    </row>
    <row r="10022" spans="1:13" x14ac:dyDescent="0.25">
      <c r="A10022">
        <v>10021</v>
      </c>
      <c r="B10022" s="10">
        <v>44365</v>
      </c>
      <c r="C10022" s="11">
        <v>0.9732291666666667</v>
      </c>
      <c r="D10022">
        <v>1</v>
      </c>
      <c r="E10022" s="12">
        <v>8</v>
      </c>
      <c r="G10022">
        <v>2</v>
      </c>
      <c r="I10022">
        <f t="shared" si="156"/>
        <v>2</v>
      </c>
    </row>
    <row r="10023" spans="1:13" x14ac:dyDescent="0.25">
      <c r="A10023">
        <v>10022</v>
      </c>
      <c r="B10023" s="10">
        <v>44366</v>
      </c>
      <c r="C10023" s="11">
        <v>6.5613425925925936E-2</v>
      </c>
      <c r="D10023">
        <v>2</v>
      </c>
      <c r="E10023" s="12">
        <v>3</v>
      </c>
      <c r="I10023">
        <f t="shared" si="156"/>
        <v>0</v>
      </c>
      <c r="J10023">
        <v>4</v>
      </c>
    </row>
    <row r="10024" spans="1:13" x14ac:dyDescent="0.25">
      <c r="A10024">
        <v>10023</v>
      </c>
      <c r="B10024" s="10">
        <v>44366</v>
      </c>
      <c r="C10024" s="11">
        <v>7.4872685185185181E-2</v>
      </c>
      <c r="D10024">
        <v>1</v>
      </c>
      <c r="E10024" s="12">
        <v>2</v>
      </c>
      <c r="I10024">
        <f t="shared" si="156"/>
        <v>0</v>
      </c>
      <c r="K10024">
        <v>2</v>
      </c>
      <c r="L10024">
        <v>1</v>
      </c>
      <c r="M10024">
        <v>2</v>
      </c>
    </row>
    <row r="10025" spans="1:13" x14ac:dyDescent="0.25">
      <c r="A10025">
        <v>10024</v>
      </c>
      <c r="B10025" s="10">
        <v>44366</v>
      </c>
      <c r="C10025" s="11">
        <v>9.5312500000000008E-2</v>
      </c>
      <c r="D10025">
        <v>1</v>
      </c>
      <c r="E10025" s="12">
        <v>1</v>
      </c>
      <c r="I10025">
        <f t="shared" si="156"/>
        <v>0</v>
      </c>
      <c r="K10025">
        <v>2</v>
      </c>
      <c r="L10025">
        <v>1</v>
      </c>
      <c r="M10025">
        <v>1</v>
      </c>
    </row>
    <row r="10026" spans="1:13" x14ac:dyDescent="0.25">
      <c r="A10026">
        <v>10025</v>
      </c>
      <c r="B10026" s="10">
        <v>44366</v>
      </c>
      <c r="C10026" s="11">
        <v>9.7534722222222217E-2</v>
      </c>
      <c r="D10026">
        <v>2</v>
      </c>
      <c r="E10026" s="12">
        <v>2</v>
      </c>
      <c r="I10026">
        <f t="shared" si="156"/>
        <v>0</v>
      </c>
      <c r="K10026">
        <v>2</v>
      </c>
      <c r="L10026">
        <v>1</v>
      </c>
      <c r="M10026">
        <v>2</v>
      </c>
    </row>
    <row r="10027" spans="1:13" x14ac:dyDescent="0.25">
      <c r="A10027">
        <v>10026</v>
      </c>
      <c r="B10027" s="10">
        <v>44366</v>
      </c>
      <c r="C10027" s="11">
        <v>0.15061342592592594</v>
      </c>
      <c r="D10027">
        <v>2</v>
      </c>
      <c r="E10027" s="12">
        <v>1</v>
      </c>
      <c r="I10027">
        <f t="shared" si="156"/>
        <v>0</v>
      </c>
      <c r="K10027">
        <v>2</v>
      </c>
      <c r="L10027">
        <v>1</v>
      </c>
      <c r="M10027">
        <v>2</v>
      </c>
    </row>
    <row r="10028" spans="1:13" x14ac:dyDescent="0.25">
      <c r="A10028">
        <v>10027</v>
      </c>
      <c r="B10028" s="10">
        <v>44366</v>
      </c>
      <c r="C10028" s="11">
        <v>0.18972222222222224</v>
      </c>
      <c r="D10028">
        <v>2</v>
      </c>
      <c r="E10028" s="12">
        <v>3</v>
      </c>
      <c r="I10028">
        <f t="shared" si="156"/>
        <v>0</v>
      </c>
      <c r="J10028">
        <v>80</v>
      </c>
    </row>
    <row r="10029" spans="1:13" x14ac:dyDescent="0.25">
      <c r="A10029">
        <v>10028</v>
      </c>
      <c r="B10029" s="10">
        <v>44366</v>
      </c>
      <c r="C10029" s="11">
        <v>0.25241898148148151</v>
      </c>
      <c r="D10029">
        <v>1</v>
      </c>
      <c r="E10029" s="12">
        <v>8</v>
      </c>
      <c r="I10029">
        <f t="shared" si="156"/>
        <v>0</v>
      </c>
      <c r="K10029">
        <v>2</v>
      </c>
      <c r="L10029">
        <v>1</v>
      </c>
      <c r="M10029">
        <v>1</v>
      </c>
    </row>
    <row r="10030" spans="1:13" x14ac:dyDescent="0.25">
      <c r="A10030">
        <v>10029</v>
      </c>
      <c r="B10030" s="10">
        <v>44366</v>
      </c>
      <c r="C10030" s="11">
        <v>0.34810185185185188</v>
      </c>
      <c r="D10030">
        <v>2</v>
      </c>
      <c r="E10030" s="12">
        <v>2</v>
      </c>
      <c r="I10030">
        <f t="shared" si="156"/>
        <v>0</v>
      </c>
      <c r="J10030">
        <v>1</v>
      </c>
    </row>
    <row r="10031" spans="1:13" x14ac:dyDescent="0.25">
      <c r="A10031">
        <v>10030</v>
      </c>
      <c r="B10031" s="10">
        <v>44366</v>
      </c>
      <c r="C10031" s="11">
        <v>0.39369212962962963</v>
      </c>
      <c r="D10031">
        <v>2</v>
      </c>
      <c r="E10031" s="12">
        <v>3</v>
      </c>
      <c r="I10031">
        <f t="shared" si="156"/>
        <v>0</v>
      </c>
      <c r="J10031">
        <v>1</v>
      </c>
    </row>
    <row r="10032" spans="1:13" x14ac:dyDescent="0.25">
      <c r="A10032">
        <v>10031</v>
      </c>
      <c r="B10032" s="10">
        <v>44366</v>
      </c>
      <c r="C10032" s="11">
        <v>0.42388888888888893</v>
      </c>
      <c r="D10032">
        <v>2</v>
      </c>
      <c r="E10032" s="12">
        <v>3</v>
      </c>
      <c r="I10032">
        <f t="shared" si="156"/>
        <v>0</v>
      </c>
      <c r="J10032">
        <v>30</v>
      </c>
    </row>
    <row r="10033" spans="1:13" x14ac:dyDescent="0.25">
      <c r="A10033">
        <v>10032</v>
      </c>
      <c r="B10033" s="10">
        <v>44366</v>
      </c>
      <c r="C10033" s="11">
        <v>0.43578703703703708</v>
      </c>
      <c r="D10033">
        <v>1</v>
      </c>
      <c r="E10033" s="12">
        <v>3</v>
      </c>
      <c r="F10033">
        <v>1</v>
      </c>
      <c r="I10033">
        <f t="shared" si="156"/>
        <v>1</v>
      </c>
    </row>
    <row r="10034" spans="1:13" x14ac:dyDescent="0.25">
      <c r="A10034">
        <v>10033</v>
      </c>
      <c r="B10034" s="10">
        <v>44366</v>
      </c>
      <c r="C10034" s="11">
        <v>0.44085648148148149</v>
      </c>
      <c r="D10034">
        <v>2</v>
      </c>
      <c r="E10034" s="12">
        <v>1</v>
      </c>
      <c r="I10034">
        <f t="shared" si="156"/>
        <v>0</v>
      </c>
      <c r="J10034">
        <v>15</v>
      </c>
    </row>
    <row r="10035" spans="1:13" x14ac:dyDescent="0.25">
      <c r="A10035">
        <v>10034</v>
      </c>
      <c r="B10035" s="10">
        <v>44366</v>
      </c>
      <c r="C10035" s="11">
        <v>0.47129629629629632</v>
      </c>
      <c r="D10035">
        <v>2</v>
      </c>
      <c r="E10035" s="12">
        <v>3</v>
      </c>
      <c r="I10035">
        <f t="shared" si="156"/>
        <v>0</v>
      </c>
      <c r="J10035">
        <v>28</v>
      </c>
    </row>
    <row r="10036" spans="1:13" x14ac:dyDescent="0.25">
      <c r="A10036">
        <v>10035</v>
      </c>
      <c r="B10036" s="10">
        <v>44366</v>
      </c>
      <c r="C10036" s="11">
        <v>0.50039351851851854</v>
      </c>
      <c r="D10036">
        <v>2</v>
      </c>
      <c r="E10036" s="12">
        <v>3</v>
      </c>
      <c r="I10036">
        <f t="shared" si="156"/>
        <v>0</v>
      </c>
      <c r="J10036">
        <v>20</v>
      </c>
    </row>
    <row r="10037" spans="1:13" x14ac:dyDescent="0.25">
      <c r="A10037">
        <v>10036</v>
      </c>
      <c r="B10037" s="10">
        <v>44366</v>
      </c>
      <c r="C10037" s="11">
        <v>0.50230324074074073</v>
      </c>
      <c r="D10037">
        <v>2</v>
      </c>
      <c r="E10037" s="12">
        <v>3</v>
      </c>
      <c r="I10037">
        <f t="shared" si="156"/>
        <v>0</v>
      </c>
      <c r="J10037">
        <v>5</v>
      </c>
    </row>
    <row r="10038" spans="1:13" x14ac:dyDescent="0.25">
      <c r="A10038">
        <v>10037</v>
      </c>
      <c r="B10038" s="10">
        <v>44366</v>
      </c>
      <c r="C10038" s="11">
        <v>0.52969907407407402</v>
      </c>
      <c r="D10038">
        <v>2</v>
      </c>
      <c r="E10038" s="12">
        <v>3</v>
      </c>
      <c r="I10038">
        <f t="shared" si="156"/>
        <v>0</v>
      </c>
      <c r="J10038">
        <v>3</v>
      </c>
    </row>
    <row r="10039" spans="1:13" x14ac:dyDescent="0.25">
      <c r="A10039">
        <v>10038</v>
      </c>
      <c r="B10039" s="10">
        <v>44366</v>
      </c>
      <c r="C10039" s="11">
        <v>0.55053240740740739</v>
      </c>
      <c r="D10039">
        <v>2</v>
      </c>
      <c r="E10039" s="12">
        <v>3</v>
      </c>
      <c r="I10039">
        <f t="shared" si="156"/>
        <v>0</v>
      </c>
      <c r="J10039">
        <v>8</v>
      </c>
    </row>
    <row r="10040" spans="1:13" x14ac:dyDescent="0.25">
      <c r="A10040">
        <v>10039</v>
      </c>
      <c r="B10040" s="10">
        <v>44366</v>
      </c>
      <c r="C10040" s="11">
        <v>0.56687500000000002</v>
      </c>
      <c r="D10040">
        <v>2</v>
      </c>
      <c r="E10040" s="12">
        <v>3</v>
      </c>
      <c r="I10040">
        <f t="shared" si="156"/>
        <v>0</v>
      </c>
      <c r="J10040">
        <v>15</v>
      </c>
    </row>
    <row r="10041" spans="1:13" x14ac:dyDescent="0.25">
      <c r="A10041">
        <v>10040</v>
      </c>
      <c r="B10041" s="10">
        <v>44366</v>
      </c>
      <c r="C10041" s="11">
        <v>0.5803935185185185</v>
      </c>
      <c r="D10041">
        <v>1</v>
      </c>
      <c r="E10041" s="12">
        <v>8</v>
      </c>
      <c r="I10041">
        <f t="shared" si="156"/>
        <v>0</v>
      </c>
      <c r="K10041">
        <v>2</v>
      </c>
      <c r="L10041">
        <v>1</v>
      </c>
      <c r="M10041">
        <v>1</v>
      </c>
    </row>
    <row r="10042" spans="1:13" x14ac:dyDescent="0.25">
      <c r="A10042">
        <v>10041</v>
      </c>
      <c r="B10042" s="10">
        <v>44366</v>
      </c>
      <c r="C10042" s="11">
        <v>0.60128472222222229</v>
      </c>
      <c r="D10042">
        <v>1</v>
      </c>
      <c r="E10042" s="12">
        <v>3</v>
      </c>
      <c r="I10042">
        <f t="shared" si="156"/>
        <v>0</v>
      </c>
      <c r="K10042">
        <v>2</v>
      </c>
      <c r="L10042">
        <v>1</v>
      </c>
      <c r="M10042">
        <v>1</v>
      </c>
    </row>
    <row r="10043" spans="1:13" x14ac:dyDescent="0.25">
      <c r="A10043">
        <v>10042</v>
      </c>
      <c r="B10043" s="10">
        <v>44366</v>
      </c>
      <c r="C10043" s="11">
        <v>0.65089120370370368</v>
      </c>
      <c r="D10043">
        <v>2</v>
      </c>
      <c r="E10043" s="12">
        <v>3</v>
      </c>
      <c r="I10043">
        <f t="shared" si="156"/>
        <v>0</v>
      </c>
      <c r="J10043">
        <v>25</v>
      </c>
    </row>
    <row r="10044" spans="1:13" x14ac:dyDescent="0.25">
      <c r="A10044">
        <v>10043</v>
      </c>
      <c r="B10044" s="10">
        <v>44366</v>
      </c>
      <c r="C10044" s="11">
        <v>0.655787037037037</v>
      </c>
      <c r="D10044">
        <v>2</v>
      </c>
      <c r="E10044" s="12">
        <v>3</v>
      </c>
      <c r="I10044">
        <f t="shared" si="156"/>
        <v>0</v>
      </c>
      <c r="J10044">
        <v>10</v>
      </c>
    </row>
    <row r="10045" spans="1:13" x14ac:dyDescent="0.25">
      <c r="A10045">
        <v>10044</v>
      </c>
      <c r="B10045" s="10">
        <v>44366</v>
      </c>
      <c r="C10045" s="11">
        <v>0.67474537037037041</v>
      </c>
      <c r="D10045">
        <v>1</v>
      </c>
      <c r="E10045" s="12">
        <v>3</v>
      </c>
      <c r="F10045">
        <v>2</v>
      </c>
      <c r="G10045">
        <v>1</v>
      </c>
      <c r="I10045">
        <f t="shared" si="156"/>
        <v>3</v>
      </c>
    </row>
    <row r="10046" spans="1:13" x14ac:dyDescent="0.25">
      <c r="A10046">
        <v>10045</v>
      </c>
      <c r="B10046" s="10">
        <v>44366</v>
      </c>
      <c r="C10046" s="11">
        <v>0.68465277777777767</v>
      </c>
      <c r="D10046">
        <v>1</v>
      </c>
      <c r="E10046" s="12">
        <v>2</v>
      </c>
      <c r="I10046">
        <f t="shared" si="156"/>
        <v>0</v>
      </c>
      <c r="K10046">
        <v>2</v>
      </c>
      <c r="L10046">
        <v>1</v>
      </c>
      <c r="M10046">
        <v>1</v>
      </c>
    </row>
    <row r="10047" spans="1:13" x14ac:dyDescent="0.25">
      <c r="A10047">
        <v>10046</v>
      </c>
      <c r="B10047" s="10">
        <v>44366</v>
      </c>
      <c r="C10047" s="11">
        <v>0.73758101851851843</v>
      </c>
      <c r="D10047">
        <v>2</v>
      </c>
      <c r="E10047" s="12">
        <v>1</v>
      </c>
      <c r="I10047">
        <f t="shared" si="156"/>
        <v>0</v>
      </c>
      <c r="J10047">
        <v>1</v>
      </c>
    </row>
    <row r="10048" spans="1:13" x14ac:dyDescent="0.25">
      <c r="A10048">
        <v>10047</v>
      </c>
      <c r="B10048" s="10">
        <v>44366</v>
      </c>
      <c r="C10048" s="11">
        <v>0.85140046296296301</v>
      </c>
      <c r="D10048">
        <v>2</v>
      </c>
      <c r="E10048" s="12">
        <v>3</v>
      </c>
      <c r="I10048">
        <f t="shared" si="156"/>
        <v>0</v>
      </c>
      <c r="J10048">
        <v>18</v>
      </c>
    </row>
    <row r="10049" spans="1:13" x14ac:dyDescent="0.25">
      <c r="A10049">
        <v>10048</v>
      </c>
      <c r="B10049" s="10">
        <v>44366</v>
      </c>
      <c r="C10049" s="11">
        <v>0.87674768518518509</v>
      </c>
      <c r="D10049">
        <v>2</v>
      </c>
      <c r="E10049" s="12">
        <v>1</v>
      </c>
      <c r="I10049">
        <f t="shared" si="156"/>
        <v>0</v>
      </c>
      <c r="J10049">
        <v>25</v>
      </c>
    </row>
    <row r="10050" spans="1:13" x14ac:dyDescent="0.25">
      <c r="A10050">
        <v>10049</v>
      </c>
      <c r="B10050" s="10">
        <v>44366</v>
      </c>
      <c r="C10050" s="11">
        <v>0.88053240740740746</v>
      </c>
      <c r="D10050">
        <v>2</v>
      </c>
      <c r="E10050" s="12">
        <v>3</v>
      </c>
      <c r="I10050">
        <f t="shared" si="156"/>
        <v>0</v>
      </c>
      <c r="J10050">
        <v>35</v>
      </c>
    </row>
    <row r="10051" spans="1:13" x14ac:dyDescent="0.25">
      <c r="A10051">
        <v>10050</v>
      </c>
      <c r="B10051" s="10">
        <v>44366</v>
      </c>
      <c r="C10051" s="11">
        <v>0.88667824074074064</v>
      </c>
      <c r="D10051">
        <v>2</v>
      </c>
      <c r="E10051" s="12">
        <v>3</v>
      </c>
      <c r="I10051">
        <f t="shared" si="156"/>
        <v>0</v>
      </c>
      <c r="J10051">
        <v>16</v>
      </c>
    </row>
    <row r="10052" spans="1:13" x14ac:dyDescent="0.25">
      <c r="A10052">
        <v>10051</v>
      </c>
      <c r="B10052" s="10">
        <v>44366</v>
      </c>
      <c r="C10052" s="11">
        <v>0.8912268518518518</v>
      </c>
      <c r="D10052">
        <v>2</v>
      </c>
      <c r="E10052" s="12">
        <v>3</v>
      </c>
      <c r="I10052">
        <f t="shared" si="156"/>
        <v>0</v>
      </c>
      <c r="J10052">
        <v>22</v>
      </c>
    </row>
    <row r="10053" spans="1:13" x14ac:dyDescent="0.25">
      <c r="A10053">
        <v>10052</v>
      </c>
      <c r="B10053" s="10">
        <v>44366</v>
      </c>
      <c r="C10053" s="11">
        <v>0.95508101851851857</v>
      </c>
      <c r="D10053">
        <v>2</v>
      </c>
      <c r="E10053" s="12">
        <v>2</v>
      </c>
      <c r="I10053">
        <f t="shared" si="156"/>
        <v>0</v>
      </c>
      <c r="J10053">
        <v>35</v>
      </c>
    </row>
    <row r="10054" spans="1:13" x14ac:dyDescent="0.25">
      <c r="A10054">
        <v>10053</v>
      </c>
      <c r="B10054" s="10">
        <v>44366</v>
      </c>
      <c r="C10054" s="11">
        <v>0.95868055555555554</v>
      </c>
      <c r="D10054">
        <v>2</v>
      </c>
      <c r="E10054" s="12">
        <v>2</v>
      </c>
      <c r="I10054">
        <f t="shared" si="156"/>
        <v>0</v>
      </c>
      <c r="J10054">
        <v>1</v>
      </c>
    </row>
    <row r="10055" spans="1:13" x14ac:dyDescent="0.25">
      <c r="A10055">
        <v>10054</v>
      </c>
      <c r="B10055" s="10">
        <v>44367</v>
      </c>
      <c r="C10055" s="11">
        <v>5.4398148148148149E-3</v>
      </c>
      <c r="D10055">
        <v>2</v>
      </c>
      <c r="E10055" s="12">
        <v>3</v>
      </c>
      <c r="I10055">
        <f t="shared" si="156"/>
        <v>0</v>
      </c>
      <c r="J10055">
        <v>25</v>
      </c>
    </row>
    <row r="10056" spans="1:13" x14ac:dyDescent="0.25">
      <c r="A10056">
        <v>10055</v>
      </c>
      <c r="B10056" s="10">
        <v>44367</v>
      </c>
      <c r="C10056" s="11">
        <v>5.4861111111111117E-3</v>
      </c>
      <c r="D10056">
        <v>1</v>
      </c>
      <c r="E10056" s="12">
        <v>8</v>
      </c>
      <c r="F10056">
        <v>1</v>
      </c>
      <c r="I10056">
        <f t="shared" si="156"/>
        <v>1</v>
      </c>
    </row>
    <row r="10057" spans="1:13" x14ac:dyDescent="0.25">
      <c r="A10057">
        <v>10056</v>
      </c>
      <c r="B10057" s="10">
        <v>44367</v>
      </c>
      <c r="C10057" s="11">
        <v>2.3078703703703702E-2</v>
      </c>
      <c r="D10057">
        <v>2</v>
      </c>
      <c r="E10057" s="12">
        <v>3</v>
      </c>
      <c r="I10057">
        <f t="shared" ref="I10057:I10120" si="157">SUM(F10057:H10057)</f>
        <v>0</v>
      </c>
      <c r="J10057">
        <v>4</v>
      </c>
    </row>
    <row r="10058" spans="1:13" x14ac:dyDescent="0.25">
      <c r="A10058">
        <v>10057</v>
      </c>
      <c r="B10058" s="10">
        <v>44367</v>
      </c>
      <c r="C10058" s="11">
        <v>7.402777777777779E-2</v>
      </c>
      <c r="D10058">
        <v>2</v>
      </c>
      <c r="E10058" s="12">
        <v>3</v>
      </c>
      <c r="I10058">
        <f t="shared" si="157"/>
        <v>0</v>
      </c>
      <c r="J10058">
        <v>2</v>
      </c>
    </row>
    <row r="10059" spans="1:13" x14ac:dyDescent="0.25">
      <c r="A10059">
        <v>10058</v>
      </c>
      <c r="B10059" s="10">
        <v>44367</v>
      </c>
      <c r="C10059" s="11">
        <v>8.8032407407407406E-2</v>
      </c>
      <c r="D10059">
        <v>1</v>
      </c>
      <c r="E10059" s="12">
        <v>3</v>
      </c>
      <c r="G10059">
        <v>1</v>
      </c>
      <c r="I10059">
        <f t="shared" si="157"/>
        <v>1</v>
      </c>
    </row>
    <row r="10060" spans="1:13" x14ac:dyDescent="0.25">
      <c r="A10060">
        <v>10059</v>
      </c>
      <c r="B10060" s="10">
        <v>44367</v>
      </c>
      <c r="C10060" s="11">
        <v>0.14307870370370371</v>
      </c>
      <c r="D10060">
        <v>2</v>
      </c>
      <c r="E10060" s="12">
        <v>1</v>
      </c>
      <c r="I10060">
        <f t="shared" si="157"/>
        <v>0</v>
      </c>
      <c r="J10060">
        <v>4</v>
      </c>
    </row>
    <row r="10061" spans="1:13" x14ac:dyDescent="0.25">
      <c r="A10061">
        <v>10060</v>
      </c>
      <c r="B10061" s="10">
        <v>44367</v>
      </c>
      <c r="C10061" s="11">
        <v>0.15633101851851852</v>
      </c>
      <c r="D10061">
        <v>1</v>
      </c>
      <c r="E10061" s="12">
        <v>3</v>
      </c>
      <c r="I10061">
        <f t="shared" si="157"/>
        <v>0</v>
      </c>
      <c r="K10061">
        <v>2</v>
      </c>
      <c r="L10061">
        <v>1</v>
      </c>
      <c r="M10061">
        <v>1</v>
      </c>
    </row>
    <row r="10062" spans="1:13" x14ac:dyDescent="0.25">
      <c r="A10062">
        <v>10061</v>
      </c>
      <c r="B10062" s="10">
        <v>44367</v>
      </c>
      <c r="C10062" s="11">
        <v>0.22666666666666668</v>
      </c>
      <c r="D10062">
        <v>2</v>
      </c>
      <c r="E10062" s="12">
        <v>3</v>
      </c>
      <c r="I10062">
        <f t="shared" si="157"/>
        <v>0</v>
      </c>
      <c r="J10062">
        <v>2</v>
      </c>
    </row>
    <row r="10063" spans="1:13" x14ac:dyDescent="0.25">
      <c r="A10063">
        <v>10062</v>
      </c>
      <c r="B10063" s="10">
        <v>44367</v>
      </c>
      <c r="C10063" s="11">
        <v>0.24854166666666666</v>
      </c>
      <c r="D10063">
        <v>1</v>
      </c>
      <c r="E10063" s="12">
        <v>8</v>
      </c>
      <c r="F10063">
        <v>1</v>
      </c>
      <c r="I10063">
        <f t="shared" si="157"/>
        <v>1</v>
      </c>
    </row>
    <row r="10064" spans="1:13" x14ac:dyDescent="0.25">
      <c r="A10064">
        <v>10063</v>
      </c>
      <c r="B10064" s="10">
        <v>44367</v>
      </c>
      <c r="C10064" s="11">
        <v>0.26751157407407405</v>
      </c>
      <c r="D10064">
        <v>2</v>
      </c>
      <c r="E10064" s="12">
        <v>3</v>
      </c>
      <c r="I10064">
        <f t="shared" si="157"/>
        <v>0</v>
      </c>
      <c r="J10064">
        <v>45</v>
      </c>
    </row>
    <row r="10065" spans="1:13" x14ac:dyDescent="0.25">
      <c r="A10065">
        <v>10064</v>
      </c>
      <c r="B10065" s="10">
        <v>44367</v>
      </c>
      <c r="C10065" s="11">
        <v>0.31429398148148152</v>
      </c>
      <c r="D10065">
        <v>1</v>
      </c>
      <c r="E10065" s="12">
        <v>2</v>
      </c>
      <c r="G10065">
        <v>1</v>
      </c>
      <c r="I10065">
        <f t="shared" si="157"/>
        <v>1</v>
      </c>
    </row>
    <row r="10066" spans="1:13" x14ac:dyDescent="0.25">
      <c r="A10066">
        <v>10065</v>
      </c>
      <c r="B10066" s="10">
        <v>44367</v>
      </c>
      <c r="C10066" s="11">
        <v>0.37333333333333335</v>
      </c>
      <c r="D10066">
        <v>2</v>
      </c>
      <c r="E10066" s="12">
        <v>8</v>
      </c>
      <c r="I10066">
        <f t="shared" si="157"/>
        <v>0</v>
      </c>
      <c r="J10066">
        <v>1</v>
      </c>
    </row>
    <row r="10067" spans="1:13" x14ac:dyDescent="0.25">
      <c r="A10067">
        <v>10066</v>
      </c>
      <c r="B10067" s="10">
        <v>44367</v>
      </c>
      <c r="C10067" s="11">
        <v>0.40722222222222221</v>
      </c>
      <c r="D10067">
        <v>2</v>
      </c>
      <c r="E10067" s="12">
        <v>1</v>
      </c>
      <c r="I10067">
        <f t="shared" si="157"/>
        <v>0</v>
      </c>
      <c r="J10067">
        <v>22</v>
      </c>
    </row>
    <row r="10068" spans="1:13" x14ac:dyDescent="0.25">
      <c r="A10068">
        <v>10067</v>
      </c>
      <c r="B10068" s="10">
        <v>44367</v>
      </c>
      <c r="C10068" s="11">
        <v>0.46592592592592591</v>
      </c>
      <c r="D10068">
        <v>2</v>
      </c>
      <c r="E10068" s="12">
        <v>3</v>
      </c>
      <c r="I10068">
        <f t="shared" si="157"/>
        <v>0</v>
      </c>
      <c r="J10068">
        <v>7</v>
      </c>
    </row>
    <row r="10069" spans="1:13" x14ac:dyDescent="0.25">
      <c r="A10069">
        <v>10068</v>
      </c>
      <c r="B10069" s="10">
        <v>44367</v>
      </c>
      <c r="C10069" s="11">
        <v>0.47290509259259261</v>
      </c>
      <c r="D10069">
        <v>1</v>
      </c>
      <c r="E10069" s="12">
        <v>3</v>
      </c>
      <c r="G10069">
        <v>3</v>
      </c>
      <c r="I10069">
        <f t="shared" si="157"/>
        <v>3</v>
      </c>
    </row>
    <row r="10070" spans="1:13" x14ac:dyDescent="0.25">
      <c r="A10070">
        <v>10069</v>
      </c>
      <c r="B10070" s="10">
        <v>44367</v>
      </c>
      <c r="C10070" s="11">
        <v>0.49457175925925928</v>
      </c>
      <c r="D10070">
        <v>2</v>
      </c>
      <c r="E10070" s="12">
        <v>3</v>
      </c>
      <c r="I10070">
        <f t="shared" si="157"/>
        <v>0</v>
      </c>
      <c r="J10070">
        <v>1</v>
      </c>
    </row>
    <row r="10071" spans="1:13" x14ac:dyDescent="0.25">
      <c r="A10071">
        <v>10070</v>
      </c>
      <c r="B10071" s="10">
        <v>44367</v>
      </c>
      <c r="C10071" s="11">
        <v>0.59490740740740744</v>
      </c>
      <c r="D10071">
        <v>1</v>
      </c>
      <c r="E10071" s="12">
        <v>3</v>
      </c>
      <c r="G10071">
        <v>1</v>
      </c>
      <c r="I10071">
        <f t="shared" si="157"/>
        <v>1</v>
      </c>
    </row>
    <row r="10072" spans="1:13" x14ac:dyDescent="0.25">
      <c r="A10072">
        <v>10071</v>
      </c>
      <c r="B10072" s="10">
        <v>44367</v>
      </c>
      <c r="C10072" s="11">
        <v>0.65600694444444441</v>
      </c>
      <c r="D10072">
        <v>2</v>
      </c>
      <c r="E10072" s="12">
        <v>3</v>
      </c>
      <c r="I10072">
        <f t="shared" si="157"/>
        <v>0</v>
      </c>
      <c r="J10072">
        <v>50</v>
      </c>
    </row>
    <row r="10073" spans="1:13" x14ac:dyDescent="0.25">
      <c r="A10073">
        <v>10072</v>
      </c>
      <c r="B10073" s="10">
        <v>44367</v>
      </c>
      <c r="C10073" s="11">
        <v>0.6912152777777778</v>
      </c>
      <c r="D10073">
        <v>1</v>
      </c>
      <c r="E10073" s="12">
        <v>2</v>
      </c>
      <c r="I10073">
        <f t="shared" si="157"/>
        <v>0</v>
      </c>
      <c r="K10073">
        <v>2</v>
      </c>
      <c r="L10073">
        <v>1</v>
      </c>
      <c r="M10073">
        <v>1</v>
      </c>
    </row>
    <row r="10074" spans="1:13" x14ac:dyDescent="0.25">
      <c r="A10074">
        <v>10073</v>
      </c>
      <c r="B10074" s="10">
        <v>44367</v>
      </c>
      <c r="C10074" s="11">
        <v>0.69192129629629628</v>
      </c>
      <c r="D10074">
        <v>2</v>
      </c>
      <c r="E10074" s="12">
        <v>8</v>
      </c>
      <c r="I10074">
        <f t="shared" si="157"/>
        <v>0</v>
      </c>
      <c r="K10074">
        <v>2</v>
      </c>
      <c r="L10074">
        <v>1</v>
      </c>
      <c r="M10074">
        <v>1</v>
      </c>
    </row>
    <row r="10075" spans="1:13" x14ac:dyDescent="0.25">
      <c r="A10075">
        <v>10074</v>
      </c>
      <c r="B10075" s="10">
        <v>44367</v>
      </c>
      <c r="C10075" s="11">
        <v>0.76178240740740744</v>
      </c>
      <c r="D10075">
        <v>1</v>
      </c>
      <c r="E10075" s="12">
        <v>8</v>
      </c>
      <c r="F10075">
        <v>1</v>
      </c>
      <c r="I10075">
        <f t="shared" si="157"/>
        <v>1</v>
      </c>
    </row>
    <row r="10076" spans="1:13" x14ac:dyDescent="0.25">
      <c r="A10076">
        <v>10075</v>
      </c>
      <c r="B10076" s="10">
        <v>44367</v>
      </c>
      <c r="C10076" s="11">
        <v>0.78991898148148154</v>
      </c>
      <c r="D10076">
        <v>1</v>
      </c>
      <c r="E10076" s="12">
        <v>2</v>
      </c>
      <c r="F10076">
        <v>1</v>
      </c>
      <c r="I10076">
        <f t="shared" si="157"/>
        <v>1</v>
      </c>
    </row>
    <row r="10077" spans="1:13" x14ac:dyDescent="0.25">
      <c r="A10077">
        <v>10076</v>
      </c>
      <c r="B10077" s="10">
        <v>44367</v>
      </c>
      <c r="C10077" s="11">
        <v>0.79052083333333334</v>
      </c>
      <c r="D10077">
        <v>2</v>
      </c>
      <c r="E10077" s="12">
        <v>3</v>
      </c>
      <c r="I10077">
        <f t="shared" si="157"/>
        <v>0</v>
      </c>
      <c r="J10077">
        <v>40</v>
      </c>
    </row>
    <row r="10078" spans="1:13" x14ac:dyDescent="0.25">
      <c r="A10078">
        <v>10077</v>
      </c>
      <c r="B10078" s="10">
        <v>44367</v>
      </c>
      <c r="C10078" s="11">
        <v>0.80956018518518524</v>
      </c>
      <c r="D10078">
        <v>2</v>
      </c>
      <c r="E10078" s="12">
        <v>3</v>
      </c>
      <c r="I10078">
        <f t="shared" si="157"/>
        <v>0</v>
      </c>
      <c r="J10078">
        <v>25</v>
      </c>
    </row>
    <row r="10079" spans="1:13" x14ac:dyDescent="0.25">
      <c r="A10079">
        <v>10078</v>
      </c>
      <c r="B10079" s="10">
        <v>44367</v>
      </c>
      <c r="C10079" s="11">
        <v>0.83078703703703705</v>
      </c>
      <c r="D10079">
        <v>2</v>
      </c>
      <c r="E10079" s="12">
        <v>2</v>
      </c>
      <c r="I10079">
        <f t="shared" si="157"/>
        <v>0</v>
      </c>
      <c r="J10079">
        <v>1</v>
      </c>
    </row>
    <row r="10080" spans="1:13" x14ac:dyDescent="0.25">
      <c r="A10080">
        <v>10079</v>
      </c>
      <c r="B10080" s="10">
        <v>44367</v>
      </c>
      <c r="C10080" s="11">
        <v>0.83303240740740747</v>
      </c>
      <c r="D10080">
        <v>2</v>
      </c>
      <c r="E10080" s="12">
        <v>2</v>
      </c>
      <c r="I10080">
        <f t="shared" si="157"/>
        <v>0</v>
      </c>
      <c r="J10080">
        <v>1</v>
      </c>
    </row>
    <row r="10081" spans="1:13" x14ac:dyDescent="0.25">
      <c r="A10081">
        <v>10080</v>
      </c>
      <c r="B10081" s="10">
        <v>44367</v>
      </c>
      <c r="C10081" s="11">
        <v>0.8491319444444444</v>
      </c>
      <c r="D10081">
        <v>2</v>
      </c>
      <c r="E10081" s="12">
        <v>3</v>
      </c>
      <c r="I10081">
        <f t="shared" si="157"/>
        <v>0</v>
      </c>
      <c r="J10081">
        <v>27</v>
      </c>
    </row>
    <row r="10082" spans="1:13" x14ac:dyDescent="0.25">
      <c r="A10082">
        <v>10081</v>
      </c>
      <c r="B10082" s="10">
        <v>44367</v>
      </c>
      <c r="C10082" s="11">
        <v>0.8629282407407407</v>
      </c>
      <c r="D10082">
        <v>2</v>
      </c>
      <c r="E10082" s="12">
        <v>2</v>
      </c>
      <c r="I10082">
        <f t="shared" si="157"/>
        <v>0</v>
      </c>
      <c r="J10082">
        <v>3</v>
      </c>
    </row>
    <row r="10083" spans="1:13" x14ac:dyDescent="0.25">
      <c r="A10083">
        <v>10082</v>
      </c>
      <c r="B10083" s="10">
        <v>44367</v>
      </c>
      <c r="C10083" s="11">
        <v>0.90175925925925926</v>
      </c>
      <c r="D10083">
        <v>2</v>
      </c>
      <c r="E10083" s="12">
        <v>1</v>
      </c>
      <c r="I10083">
        <f t="shared" si="157"/>
        <v>0</v>
      </c>
      <c r="J10083">
        <v>1</v>
      </c>
    </row>
    <row r="10084" spans="1:13" x14ac:dyDescent="0.25">
      <c r="A10084">
        <v>10083</v>
      </c>
      <c r="B10084" s="10">
        <v>44367</v>
      </c>
      <c r="C10084" s="11">
        <v>0.91550925925925919</v>
      </c>
      <c r="D10084">
        <v>2</v>
      </c>
      <c r="E10084" s="12">
        <v>3</v>
      </c>
      <c r="I10084">
        <f t="shared" si="157"/>
        <v>0</v>
      </c>
      <c r="J10084">
        <v>12</v>
      </c>
    </row>
    <row r="10085" spans="1:13" x14ac:dyDescent="0.25">
      <c r="A10085">
        <v>10084</v>
      </c>
      <c r="B10085" s="10">
        <v>44367</v>
      </c>
      <c r="C10085" s="11">
        <v>0.95453703703703707</v>
      </c>
      <c r="D10085">
        <v>2</v>
      </c>
      <c r="E10085" s="12">
        <v>2</v>
      </c>
      <c r="I10085">
        <f t="shared" si="157"/>
        <v>0</v>
      </c>
      <c r="K10085">
        <v>2</v>
      </c>
      <c r="L10085">
        <v>1</v>
      </c>
      <c r="M10085">
        <v>2</v>
      </c>
    </row>
    <row r="10086" spans="1:13" x14ac:dyDescent="0.25">
      <c r="A10086">
        <v>10085</v>
      </c>
      <c r="B10086" s="10">
        <v>44367</v>
      </c>
      <c r="C10086" s="11">
        <v>0.96743055555555557</v>
      </c>
      <c r="D10086">
        <v>1</v>
      </c>
      <c r="E10086" s="12">
        <v>3</v>
      </c>
      <c r="G10086">
        <v>1</v>
      </c>
      <c r="I10086">
        <f t="shared" si="157"/>
        <v>1</v>
      </c>
    </row>
    <row r="10087" spans="1:13" x14ac:dyDescent="0.25">
      <c r="A10087">
        <v>10086</v>
      </c>
      <c r="B10087" s="10">
        <v>44367</v>
      </c>
      <c r="C10087" s="11">
        <v>0.99127314814814815</v>
      </c>
      <c r="D10087">
        <v>2</v>
      </c>
      <c r="E10087" s="12">
        <v>1</v>
      </c>
      <c r="I10087">
        <f t="shared" si="157"/>
        <v>0</v>
      </c>
      <c r="J10087">
        <v>6</v>
      </c>
    </row>
    <row r="10088" spans="1:13" x14ac:dyDescent="0.25">
      <c r="A10088">
        <v>10087</v>
      </c>
      <c r="B10088" s="10">
        <v>44367</v>
      </c>
      <c r="C10088" s="11">
        <v>0.99561342592592583</v>
      </c>
      <c r="D10088">
        <v>2</v>
      </c>
      <c r="E10088" s="12">
        <v>3</v>
      </c>
      <c r="I10088">
        <f t="shared" si="157"/>
        <v>0</v>
      </c>
      <c r="J10088">
        <v>2</v>
      </c>
    </row>
    <row r="10089" spans="1:13" x14ac:dyDescent="0.25">
      <c r="A10089">
        <v>10088</v>
      </c>
      <c r="B10089" s="10">
        <v>44368</v>
      </c>
      <c r="C10089" s="11">
        <v>3.8194444444444443E-3</v>
      </c>
      <c r="D10089">
        <v>1</v>
      </c>
      <c r="E10089" s="12">
        <v>3</v>
      </c>
      <c r="G10089">
        <v>1</v>
      </c>
      <c r="I10089">
        <f t="shared" si="157"/>
        <v>1</v>
      </c>
    </row>
    <row r="10090" spans="1:13" x14ac:dyDescent="0.25">
      <c r="A10090">
        <v>10089</v>
      </c>
      <c r="B10090" s="10">
        <v>44368</v>
      </c>
      <c r="C10090" s="11">
        <v>1.3287037037037036E-2</v>
      </c>
      <c r="D10090">
        <v>2</v>
      </c>
      <c r="E10090" s="12">
        <v>3</v>
      </c>
      <c r="I10090">
        <f t="shared" si="157"/>
        <v>0</v>
      </c>
      <c r="J10090">
        <v>20</v>
      </c>
    </row>
    <row r="10091" spans="1:13" x14ac:dyDescent="0.25">
      <c r="A10091">
        <v>10090</v>
      </c>
      <c r="B10091" s="10">
        <v>44368</v>
      </c>
      <c r="C10091" s="11">
        <v>4.5289351851851851E-2</v>
      </c>
      <c r="D10091">
        <v>2</v>
      </c>
      <c r="E10091" s="12">
        <v>3</v>
      </c>
      <c r="I10091">
        <f t="shared" si="157"/>
        <v>0</v>
      </c>
      <c r="J10091">
        <v>20</v>
      </c>
    </row>
    <row r="10092" spans="1:13" x14ac:dyDescent="0.25">
      <c r="A10092">
        <v>10091</v>
      </c>
      <c r="B10092" s="10">
        <v>44368</v>
      </c>
      <c r="C10092" s="11">
        <v>5.0995370370370365E-2</v>
      </c>
      <c r="D10092">
        <v>2</v>
      </c>
      <c r="E10092" s="12">
        <v>3</v>
      </c>
      <c r="I10092">
        <f t="shared" si="157"/>
        <v>0</v>
      </c>
      <c r="J10092">
        <v>10</v>
      </c>
    </row>
    <row r="10093" spans="1:13" x14ac:dyDescent="0.25">
      <c r="A10093">
        <v>10092</v>
      </c>
      <c r="B10093" s="10">
        <v>44368</v>
      </c>
      <c r="C10093" s="11">
        <v>6.446759259259259E-2</v>
      </c>
      <c r="D10093">
        <v>1</v>
      </c>
      <c r="E10093" s="12">
        <v>8</v>
      </c>
      <c r="I10093">
        <f t="shared" si="157"/>
        <v>0</v>
      </c>
      <c r="K10093">
        <v>2</v>
      </c>
      <c r="L10093">
        <v>1</v>
      </c>
      <c r="M10093">
        <v>1</v>
      </c>
    </row>
    <row r="10094" spans="1:13" x14ac:dyDescent="0.25">
      <c r="A10094">
        <v>10093</v>
      </c>
      <c r="B10094" s="10">
        <v>44368</v>
      </c>
      <c r="C10094" s="11">
        <v>6.7465277777777777E-2</v>
      </c>
      <c r="D10094">
        <v>2</v>
      </c>
      <c r="E10094" s="12">
        <v>3</v>
      </c>
      <c r="I10094">
        <f t="shared" si="157"/>
        <v>0</v>
      </c>
      <c r="J10094">
        <v>2</v>
      </c>
    </row>
    <row r="10095" spans="1:13" x14ac:dyDescent="0.25">
      <c r="A10095">
        <v>10094</v>
      </c>
      <c r="B10095" s="10">
        <v>44368</v>
      </c>
      <c r="C10095" s="11">
        <v>8.2997685185185188E-2</v>
      </c>
      <c r="D10095">
        <v>1</v>
      </c>
      <c r="E10095" s="12">
        <v>2</v>
      </c>
      <c r="I10095">
        <f t="shared" si="157"/>
        <v>0</v>
      </c>
      <c r="K10095">
        <v>2</v>
      </c>
      <c r="L10095">
        <v>1</v>
      </c>
      <c r="M10095">
        <v>1</v>
      </c>
    </row>
    <row r="10096" spans="1:13" x14ac:dyDescent="0.25">
      <c r="A10096">
        <v>10095</v>
      </c>
      <c r="B10096" s="10">
        <v>44368</v>
      </c>
      <c r="C10096" s="11">
        <v>0.12986111111111112</v>
      </c>
      <c r="D10096">
        <v>2</v>
      </c>
      <c r="E10096" s="12">
        <v>8</v>
      </c>
      <c r="I10096">
        <f t="shared" si="157"/>
        <v>0</v>
      </c>
      <c r="J10096">
        <v>15</v>
      </c>
    </row>
    <row r="10097" spans="1:13" x14ac:dyDescent="0.25">
      <c r="A10097">
        <v>10096</v>
      </c>
      <c r="B10097" s="10">
        <v>44368</v>
      </c>
      <c r="C10097" s="11">
        <v>0.13087962962962962</v>
      </c>
      <c r="D10097">
        <v>2</v>
      </c>
      <c r="E10097" s="12">
        <v>3</v>
      </c>
      <c r="I10097">
        <f t="shared" si="157"/>
        <v>0</v>
      </c>
      <c r="K10097">
        <v>2</v>
      </c>
      <c r="L10097">
        <v>1</v>
      </c>
      <c r="M10097">
        <v>2</v>
      </c>
    </row>
    <row r="10098" spans="1:13" x14ac:dyDescent="0.25">
      <c r="A10098">
        <v>10097</v>
      </c>
      <c r="B10098" s="10">
        <v>44368</v>
      </c>
      <c r="C10098" s="11">
        <v>0.14167824074074073</v>
      </c>
      <c r="D10098">
        <v>1</v>
      </c>
      <c r="E10098" s="12">
        <v>3</v>
      </c>
      <c r="F10098">
        <v>1</v>
      </c>
      <c r="I10098">
        <f t="shared" si="157"/>
        <v>1</v>
      </c>
    </row>
    <row r="10099" spans="1:13" x14ac:dyDescent="0.25">
      <c r="A10099">
        <v>10098</v>
      </c>
      <c r="B10099" s="10">
        <v>44368</v>
      </c>
      <c r="C10099" s="11">
        <v>0.21767361111111114</v>
      </c>
      <c r="D10099">
        <v>1</v>
      </c>
      <c r="E10099" s="12">
        <v>3</v>
      </c>
      <c r="G10099">
        <v>1</v>
      </c>
      <c r="I10099">
        <f t="shared" si="157"/>
        <v>1</v>
      </c>
    </row>
    <row r="10100" spans="1:13" x14ac:dyDescent="0.25">
      <c r="A10100">
        <v>10099</v>
      </c>
      <c r="B10100" s="10">
        <v>44368</v>
      </c>
      <c r="C10100" s="11">
        <v>0.29540509259259257</v>
      </c>
      <c r="D10100">
        <v>2</v>
      </c>
      <c r="E10100" s="12">
        <v>3</v>
      </c>
      <c r="I10100">
        <f t="shared" si="157"/>
        <v>0</v>
      </c>
      <c r="J10100">
        <v>25</v>
      </c>
    </row>
    <row r="10101" spans="1:13" x14ac:dyDescent="0.25">
      <c r="A10101">
        <v>10100</v>
      </c>
      <c r="B10101" s="10">
        <v>44368</v>
      </c>
      <c r="C10101" s="11">
        <v>0.3006712962962963</v>
      </c>
      <c r="D10101">
        <v>2</v>
      </c>
      <c r="E10101" s="12">
        <v>2</v>
      </c>
      <c r="I10101">
        <f t="shared" si="157"/>
        <v>0</v>
      </c>
      <c r="J10101">
        <v>25</v>
      </c>
    </row>
    <row r="10102" spans="1:13" x14ac:dyDescent="0.25">
      <c r="A10102">
        <v>10101</v>
      </c>
      <c r="B10102" s="10">
        <v>44368</v>
      </c>
      <c r="C10102" s="11">
        <v>0.31664351851851852</v>
      </c>
      <c r="D10102">
        <v>1</v>
      </c>
      <c r="E10102" s="12">
        <v>3</v>
      </c>
      <c r="F10102">
        <v>1</v>
      </c>
      <c r="I10102">
        <f t="shared" si="157"/>
        <v>1</v>
      </c>
    </row>
    <row r="10103" spans="1:13" x14ac:dyDescent="0.25">
      <c r="A10103">
        <v>10102</v>
      </c>
      <c r="B10103" s="10">
        <v>44368</v>
      </c>
      <c r="C10103" s="11">
        <v>0.32209490740740737</v>
      </c>
      <c r="D10103">
        <v>2</v>
      </c>
      <c r="E10103" s="12">
        <v>3</v>
      </c>
      <c r="I10103">
        <f t="shared" si="157"/>
        <v>0</v>
      </c>
      <c r="J10103">
        <v>2</v>
      </c>
    </row>
    <row r="10104" spans="1:13" x14ac:dyDescent="0.25">
      <c r="A10104">
        <v>10103</v>
      </c>
      <c r="B10104" s="10">
        <v>44368</v>
      </c>
      <c r="C10104" s="11">
        <v>0.33334490740740735</v>
      </c>
      <c r="D10104">
        <v>2</v>
      </c>
      <c r="E10104" s="12">
        <v>1</v>
      </c>
      <c r="I10104">
        <f t="shared" si="157"/>
        <v>0</v>
      </c>
      <c r="J10104">
        <v>25</v>
      </c>
    </row>
    <row r="10105" spans="1:13" x14ac:dyDescent="0.25">
      <c r="A10105">
        <v>10104</v>
      </c>
      <c r="B10105" s="10">
        <v>44368</v>
      </c>
      <c r="C10105" s="11">
        <v>0.33428240740740739</v>
      </c>
      <c r="D10105">
        <v>2</v>
      </c>
      <c r="E10105" s="12">
        <v>3</v>
      </c>
      <c r="I10105">
        <f t="shared" si="157"/>
        <v>0</v>
      </c>
      <c r="J10105">
        <v>5</v>
      </c>
    </row>
    <row r="10106" spans="1:13" x14ac:dyDescent="0.25">
      <c r="A10106">
        <v>10105</v>
      </c>
      <c r="B10106" s="10">
        <v>44368</v>
      </c>
      <c r="C10106" s="11">
        <v>0.34589120370370369</v>
      </c>
      <c r="D10106">
        <v>2</v>
      </c>
      <c r="E10106" s="12">
        <v>8</v>
      </c>
      <c r="I10106">
        <f t="shared" si="157"/>
        <v>0</v>
      </c>
      <c r="K10106">
        <v>2</v>
      </c>
      <c r="L10106">
        <v>1</v>
      </c>
      <c r="M10106">
        <v>2</v>
      </c>
    </row>
    <row r="10107" spans="1:13" x14ac:dyDescent="0.25">
      <c r="A10107">
        <v>10106</v>
      </c>
      <c r="B10107" s="10">
        <v>44368</v>
      </c>
      <c r="C10107" s="11">
        <v>0.36899305555555556</v>
      </c>
      <c r="D10107">
        <v>1</v>
      </c>
      <c r="E10107" s="12">
        <v>3</v>
      </c>
      <c r="I10107">
        <f t="shared" si="157"/>
        <v>0</v>
      </c>
      <c r="K10107">
        <v>2</v>
      </c>
      <c r="L10107">
        <v>1</v>
      </c>
      <c r="M10107">
        <v>1</v>
      </c>
    </row>
    <row r="10108" spans="1:13" x14ac:dyDescent="0.25">
      <c r="A10108">
        <v>10107</v>
      </c>
      <c r="B10108" s="10">
        <v>44368</v>
      </c>
      <c r="C10108" s="11">
        <v>0.3721180555555556</v>
      </c>
      <c r="D10108">
        <v>2</v>
      </c>
      <c r="E10108" s="12">
        <v>3</v>
      </c>
      <c r="I10108">
        <f t="shared" si="157"/>
        <v>0</v>
      </c>
      <c r="J10108">
        <v>8</v>
      </c>
    </row>
    <row r="10109" spans="1:13" x14ac:dyDescent="0.25">
      <c r="A10109">
        <v>10108</v>
      </c>
      <c r="B10109" s="10">
        <v>44368</v>
      </c>
      <c r="C10109" s="11">
        <v>0.41901620370370374</v>
      </c>
      <c r="D10109">
        <v>2</v>
      </c>
      <c r="E10109" s="12">
        <v>3</v>
      </c>
      <c r="I10109">
        <f t="shared" si="157"/>
        <v>0</v>
      </c>
      <c r="J10109">
        <v>1</v>
      </c>
    </row>
    <row r="10110" spans="1:13" x14ac:dyDescent="0.25">
      <c r="A10110">
        <v>10109</v>
      </c>
      <c r="B10110" s="10">
        <v>44368</v>
      </c>
      <c r="C10110" s="11">
        <v>0.43297453703703703</v>
      </c>
      <c r="D10110">
        <v>1</v>
      </c>
      <c r="E10110" s="12">
        <v>3</v>
      </c>
      <c r="F10110">
        <v>1</v>
      </c>
      <c r="I10110">
        <f t="shared" si="157"/>
        <v>1</v>
      </c>
    </row>
    <row r="10111" spans="1:13" x14ac:dyDescent="0.25">
      <c r="A10111">
        <v>10110</v>
      </c>
      <c r="B10111" s="10">
        <v>44368</v>
      </c>
      <c r="C10111" s="11">
        <v>0.45159722222222221</v>
      </c>
      <c r="D10111">
        <v>2</v>
      </c>
      <c r="E10111" s="12">
        <v>2.2999999999999998</v>
      </c>
      <c r="I10111">
        <f t="shared" si="157"/>
        <v>0</v>
      </c>
      <c r="J10111">
        <v>10</v>
      </c>
    </row>
    <row r="10112" spans="1:13" x14ac:dyDescent="0.25">
      <c r="A10112">
        <v>10111</v>
      </c>
      <c r="B10112" s="10">
        <v>44368</v>
      </c>
      <c r="C10112" s="11">
        <v>0.46975694444444444</v>
      </c>
      <c r="D10112">
        <v>1</v>
      </c>
      <c r="E10112" s="12">
        <v>3</v>
      </c>
      <c r="F10112">
        <v>1</v>
      </c>
      <c r="I10112">
        <f t="shared" si="157"/>
        <v>1</v>
      </c>
    </row>
    <row r="10113" spans="1:13" x14ac:dyDescent="0.25">
      <c r="A10113">
        <v>10112</v>
      </c>
      <c r="B10113" s="10">
        <v>44368</v>
      </c>
      <c r="C10113" s="11">
        <v>0.49162037037037037</v>
      </c>
      <c r="D10113">
        <v>2</v>
      </c>
      <c r="E10113" s="12">
        <v>3</v>
      </c>
      <c r="I10113">
        <f t="shared" si="157"/>
        <v>0</v>
      </c>
      <c r="J10113">
        <v>45</v>
      </c>
    </row>
    <row r="10114" spans="1:13" x14ac:dyDescent="0.25">
      <c r="A10114">
        <v>10113</v>
      </c>
      <c r="B10114" s="10">
        <v>44368</v>
      </c>
      <c r="C10114" s="11">
        <v>0.5119907407407408</v>
      </c>
      <c r="D10114">
        <v>1</v>
      </c>
      <c r="E10114" s="12">
        <v>2</v>
      </c>
      <c r="G10114">
        <v>1</v>
      </c>
      <c r="I10114">
        <f t="shared" si="157"/>
        <v>1</v>
      </c>
    </row>
    <row r="10115" spans="1:13" x14ac:dyDescent="0.25">
      <c r="A10115">
        <v>10114</v>
      </c>
      <c r="B10115" s="10">
        <v>44368</v>
      </c>
      <c r="C10115" s="11">
        <v>0.51446759259259256</v>
      </c>
      <c r="D10115">
        <v>2</v>
      </c>
      <c r="E10115" s="12">
        <v>3</v>
      </c>
      <c r="I10115">
        <f t="shared" si="157"/>
        <v>0</v>
      </c>
      <c r="J10115">
        <v>23</v>
      </c>
    </row>
    <row r="10116" spans="1:13" x14ac:dyDescent="0.25">
      <c r="A10116">
        <v>10115</v>
      </c>
      <c r="B10116" s="10">
        <v>44368</v>
      </c>
      <c r="C10116" s="11">
        <v>0.51930555555555558</v>
      </c>
      <c r="D10116">
        <v>2</v>
      </c>
      <c r="E10116" s="12">
        <v>2</v>
      </c>
      <c r="I10116">
        <f t="shared" si="157"/>
        <v>0</v>
      </c>
      <c r="K10116">
        <v>2</v>
      </c>
      <c r="L10116">
        <v>1</v>
      </c>
      <c r="M10116">
        <v>2</v>
      </c>
    </row>
    <row r="10117" spans="1:13" x14ac:dyDescent="0.25">
      <c r="A10117">
        <v>10116</v>
      </c>
      <c r="B10117" s="10">
        <v>44368</v>
      </c>
      <c r="C10117" s="11">
        <v>0.5461921296296296</v>
      </c>
      <c r="D10117">
        <v>2</v>
      </c>
      <c r="E10117" s="12">
        <v>1</v>
      </c>
      <c r="I10117">
        <f t="shared" si="157"/>
        <v>0</v>
      </c>
      <c r="K10117">
        <v>2</v>
      </c>
      <c r="L10117">
        <v>1</v>
      </c>
      <c r="M10117">
        <v>1</v>
      </c>
    </row>
    <row r="10118" spans="1:13" x14ac:dyDescent="0.25">
      <c r="A10118">
        <v>10117</v>
      </c>
      <c r="B10118" s="10">
        <v>44368</v>
      </c>
      <c r="C10118" s="11">
        <v>0.56427083333333339</v>
      </c>
      <c r="D10118">
        <v>2</v>
      </c>
      <c r="E10118" s="12">
        <v>3</v>
      </c>
      <c r="I10118">
        <f t="shared" si="157"/>
        <v>0</v>
      </c>
      <c r="J10118">
        <v>25</v>
      </c>
    </row>
    <row r="10119" spans="1:13" x14ac:dyDescent="0.25">
      <c r="A10119">
        <v>10118</v>
      </c>
      <c r="B10119" s="10">
        <v>44368</v>
      </c>
      <c r="C10119" s="11">
        <v>0.5728240740740741</v>
      </c>
      <c r="D10119">
        <v>2</v>
      </c>
      <c r="E10119" s="12">
        <v>1.3</v>
      </c>
      <c r="I10119">
        <f t="shared" si="157"/>
        <v>0</v>
      </c>
      <c r="J10119">
        <v>5</v>
      </c>
    </row>
    <row r="10120" spans="1:13" x14ac:dyDescent="0.25">
      <c r="A10120">
        <v>10119</v>
      </c>
      <c r="B10120" s="10">
        <v>44368</v>
      </c>
      <c r="C10120" s="11">
        <v>0.57929398148148148</v>
      </c>
      <c r="D10120">
        <v>2</v>
      </c>
      <c r="E10120" s="12">
        <v>1</v>
      </c>
      <c r="I10120">
        <f t="shared" si="157"/>
        <v>0</v>
      </c>
      <c r="J10120">
        <v>25</v>
      </c>
    </row>
    <row r="10121" spans="1:13" x14ac:dyDescent="0.25">
      <c r="A10121">
        <v>10120</v>
      </c>
      <c r="B10121" s="10">
        <v>44368</v>
      </c>
      <c r="C10121" s="11">
        <v>0.58317129629629627</v>
      </c>
      <c r="D10121">
        <v>1</v>
      </c>
      <c r="E10121" s="12">
        <v>3</v>
      </c>
      <c r="G10121">
        <v>2</v>
      </c>
      <c r="I10121">
        <f t="shared" ref="I10121:I10184" si="158">SUM(F10121:H10121)</f>
        <v>2</v>
      </c>
    </row>
    <row r="10122" spans="1:13" x14ac:dyDescent="0.25">
      <c r="A10122">
        <v>10121</v>
      </c>
      <c r="B10122" s="10">
        <v>44368</v>
      </c>
      <c r="C10122" s="11">
        <v>0.61166666666666669</v>
      </c>
      <c r="D10122">
        <v>1</v>
      </c>
      <c r="E10122" s="12">
        <v>3</v>
      </c>
      <c r="F10122">
        <v>1</v>
      </c>
      <c r="I10122">
        <f t="shared" si="158"/>
        <v>1</v>
      </c>
    </row>
    <row r="10123" spans="1:13" x14ac:dyDescent="0.25">
      <c r="A10123">
        <v>10122</v>
      </c>
      <c r="B10123" s="10">
        <v>44368</v>
      </c>
      <c r="C10123" s="11">
        <v>0.62067129629629625</v>
      </c>
      <c r="D10123">
        <v>2</v>
      </c>
      <c r="E10123" s="12">
        <v>8</v>
      </c>
      <c r="I10123">
        <f t="shared" si="158"/>
        <v>0</v>
      </c>
      <c r="K10123">
        <v>2</v>
      </c>
      <c r="L10123">
        <v>1</v>
      </c>
      <c r="M10123">
        <v>1</v>
      </c>
    </row>
    <row r="10124" spans="1:13" x14ac:dyDescent="0.25">
      <c r="A10124">
        <v>10123</v>
      </c>
      <c r="B10124" s="10">
        <v>44368</v>
      </c>
      <c r="C10124" s="11">
        <v>0.65219907407407407</v>
      </c>
      <c r="D10124">
        <v>1</v>
      </c>
      <c r="E10124" s="12">
        <v>3</v>
      </c>
      <c r="G10124">
        <v>1</v>
      </c>
      <c r="I10124">
        <f t="shared" si="158"/>
        <v>1</v>
      </c>
    </row>
    <row r="10125" spans="1:13" x14ac:dyDescent="0.25">
      <c r="A10125">
        <v>10124</v>
      </c>
      <c r="B10125" s="10">
        <v>44368</v>
      </c>
      <c r="C10125" s="11">
        <v>0.66380787037037037</v>
      </c>
      <c r="D10125">
        <v>2</v>
      </c>
      <c r="E10125" s="12">
        <v>3</v>
      </c>
      <c r="I10125">
        <f t="shared" si="158"/>
        <v>0</v>
      </c>
      <c r="J10125">
        <v>25</v>
      </c>
    </row>
    <row r="10126" spans="1:13" x14ac:dyDescent="0.25">
      <c r="A10126">
        <v>10125</v>
      </c>
      <c r="B10126" s="10">
        <v>44368</v>
      </c>
      <c r="C10126" s="11">
        <v>0.68843750000000004</v>
      </c>
      <c r="D10126">
        <v>1</v>
      </c>
      <c r="E10126" s="12">
        <v>2</v>
      </c>
      <c r="G10126">
        <v>1</v>
      </c>
      <c r="I10126">
        <f t="shared" si="158"/>
        <v>1</v>
      </c>
    </row>
    <row r="10127" spans="1:13" x14ac:dyDescent="0.25">
      <c r="A10127">
        <v>10126</v>
      </c>
      <c r="B10127" s="10">
        <v>44368</v>
      </c>
      <c r="C10127" s="11">
        <v>0.7120023148148148</v>
      </c>
      <c r="D10127">
        <v>2</v>
      </c>
      <c r="E10127" s="12">
        <v>2</v>
      </c>
      <c r="I10127">
        <f t="shared" si="158"/>
        <v>0</v>
      </c>
      <c r="J10127">
        <v>1</v>
      </c>
    </row>
    <row r="10128" spans="1:13" x14ac:dyDescent="0.25">
      <c r="A10128">
        <v>10127</v>
      </c>
      <c r="B10128" s="10">
        <v>44368</v>
      </c>
      <c r="C10128" s="11">
        <v>0.71516203703703696</v>
      </c>
      <c r="D10128">
        <v>1</v>
      </c>
      <c r="E10128" s="12">
        <v>3</v>
      </c>
      <c r="G10128">
        <v>1</v>
      </c>
      <c r="I10128">
        <f t="shared" si="158"/>
        <v>1</v>
      </c>
    </row>
    <row r="10129" spans="1:13" x14ac:dyDescent="0.25">
      <c r="A10129">
        <v>10128</v>
      </c>
      <c r="B10129" s="10">
        <v>44368</v>
      </c>
      <c r="C10129" s="11">
        <v>0.72829861111111116</v>
      </c>
      <c r="D10129">
        <v>2</v>
      </c>
      <c r="E10129" s="12">
        <v>1</v>
      </c>
      <c r="I10129">
        <f t="shared" si="158"/>
        <v>0</v>
      </c>
      <c r="K10129">
        <v>2</v>
      </c>
      <c r="L10129">
        <v>1</v>
      </c>
      <c r="M10129">
        <v>1</v>
      </c>
    </row>
    <row r="10130" spans="1:13" x14ac:dyDescent="0.25">
      <c r="A10130">
        <v>10129</v>
      </c>
      <c r="B10130" s="10">
        <v>44368</v>
      </c>
      <c r="C10130" s="11">
        <v>0.72868055555555555</v>
      </c>
      <c r="D10130">
        <v>2</v>
      </c>
      <c r="E10130" s="12">
        <v>2</v>
      </c>
      <c r="I10130">
        <f t="shared" si="158"/>
        <v>0</v>
      </c>
      <c r="J10130">
        <v>1</v>
      </c>
    </row>
    <row r="10131" spans="1:13" x14ac:dyDescent="0.25">
      <c r="A10131">
        <v>10130</v>
      </c>
      <c r="B10131" s="10">
        <v>44368</v>
      </c>
      <c r="C10131" s="11">
        <v>0.81391203703703707</v>
      </c>
      <c r="D10131">
        <v>2</v>
      </c>
      <c r="E10131" s="12">
        <v>8</v>
      </c>
      <c r="I10131">
        <f t="shared" si="158"/>
        <v>0</v>
      </c>
      <c r="J10131">
        <v>1</v>
      </c>
    </row>
    <row r="10132" spans="1:13" x14ac:dyDescent="0.25">
      <c r="A10132">
        <v>10131</v>
      </c>
      <c r="B10132" s="10">
        <v>44368</v>
      </c>
      <c r="C10132" s="11">
        <v>0.81582175925925926</v>
      </c>
      <c r="D10132">
        <v>1</v>
      </c>
      <c r="E10132" s="12">
        <v>3</v>
      </c>
      <c r="G10132">
        <v>1</v>
      </c>
      <c r="I10132">
        <f t="shared" si="158"/>
        <v>1</v>
      </c>
    </row>
    <row r="10133" spans="1:13" x14ac:dyDescent="0.25">
      <c r="A10133">
        <v>10132</v>
      </c>
      <c r="B10133" s="10">
        <v>44368</v>
      </c>
      <c r="C10133" s="11">
        <v>0.81922453703703713</v>
      </c>
      <c r="D10133">
        <v>2</v>
      </c>
      <c r="E10133" s="12">
        <v>2</v>
      </c>
      <c r="I10133">
        <f t="shared" si="158"/>
        <v>0</v>
      </c>
      <c r="J10133">
        <v>1</v>
      </c>
    </row>
    <row r="10134" spans="1:13" x14ac:dyDescent="0.25">
      <c r="A10134">
        <v>10133</v>
      </c>
      <c r="B10134" s="10">
        <v>44368</v>
      </c>
      <c r="C10134" s="11">
        <v>0.82927083333333329</v>
      </c>
      <c r="D10134">
        <v>2</v>
      </c>
      <c r="E10134" s="12">
        <v>3</v>
      </c>
      <c r="I10134">
        <f t="shared" si="158"/>
        <v>0</v>
      </c>
      <c r="K10134">
        <v>2</v>
      </c>
      <c r="L10134">
        <v>1</v>
      </c>
      <c r="M10134">
        <v>1</v>
      </c>
    </row>
    <row r="10135" spans="1:13" x14ac:dyDescent="0.25">
      <c r="A10135">
        <v>10134</v>
      </c>
      <c r="B10135" s="10">
        <v>44368</v>
      </c>
      <c r="C10135" s="11">
        <v>0.84672453703703709</v>
      </c>
      <c r="D10135">
        <v>1</v>
      </c>
      <c r="E10135" s="12">
        <v>3</v>
      </c>
      <c r="F10135">
        <v>1</v>
      </c>
      <c r="I10135">
        <f t="shared" si="158"/>
        <v>1</v>
      </c>
    </row>
    <row r="10136" spans="1:13" x14ac:dyDescent="0.25">
      <c r="A10136">
        <v>10135</v>
      </c>
      <c r="B10136" s="10">
        <v>44368</v>
      </c>
      <c r="C10136" s="11">
        <v>0.84921296296296289</v>
      </c>
      <c r="D10136">
        <v>2</v>
      </c>
      <c r="E10136" s="12">
        <v>1</v>
      </c>
      <c r="I10136">
        <f t="shared" si="158"/>
        <v>0</v>
      </c>
      <c r="K10136">
        <v>2</v>
      </c>
      <c r="L10136">
        <v>1</v>
      </c>
      <c r="M10136">
        <v>1</v>
      </c>
    </row>
    <row r="10137" spans="1:13" x14ac:dyDescent="0.25">
      <c r="A10137">
        <v>10136</v>
      </c>
      <c r="B10137" s="10">
        <v>44368</v>
      </c>
      <c r="C10137" s="11">
        <v>0.85337962962962965</v>
      </c>
      <c r="D10137">
        <v>2</v>
      </c>
      <c r="E10137" s="12">
        <v>3</v>
      </c>
      <c r="G10137">
        <v>1</v>
      </c>
      <c r="I10137">
        <f t="shared" si="158"/>
        <v>1</v>
      </c>
    </row>
    <row r="10138" spans="1:13" x14ac:dyDescent="0.25">
      <c r="A10138">
        <v>10137</v>
      </c>
      <c r="B10138" s="10">
        <v>44368</v>
      </c>
      <c r="C10138" s="11">
        <v>0.87454861111111104</v>
      </c>
      <c r="D10138">
        <v>1</v>
      </c>
      <c r="E10138" s="12">
        <v>1</v>
      </c>
      <c r="G10138">
        <v>1</v>
      </c>
      <c r="I10138">
        <f t="shared" si="158"/>
        <v>1</v>
      </c>
    </row>
    <row r="10139" spans="1:13" x14ac:dyDescent="0.25">
      <c r="A10139">
        <v>10138</v>
      </c>
      <c r="B10139" s="10">
        <v>44368</v>
      </c>
      <c r="C10139" s="11">
        <v>0.89428240740740739</v>
      </c>
      <c r="D10139">
        <v>1</v>
      </c>
      <c r="E10139" s="12">
        <v>3</v>
      </c>
      <c r="F10139">
        <v>1</v>
      </c>
      <c r="I10139">
        <f t="shared" si="158"/>
        <v>1</v>
      </c>
    </row>
    <row r="10140" spans="1:13" x14ac:dyDescent="0.25">
      <c r="A10140">
        <v>10139</v>
      </c>
      <c r="B10140" s="10">
        <v>44368</v>
      </c>
      <c r="C10140" s="11">
        <v>0.95766203703703701</v>
      </c>
      <c r="D10140">
        <v>2</v>
      </c>
      <c r="E10140" s="12">
        <v>2</v>
      </c>
      <c r="I10140">
        <f t="shared" si="158"/>
        <v>0</v>
      </c>
      <c r="J10140">
        <v>6</v>
      </c>
    </row>
    <row r="10141" spans="1:13" x14ac:dyDescent="0.25">
      <c r="A10141">
        <v>10140</v>
      </c>
      <c r="B10141" s="10">
        <v>44368</v>
      </c>
      <c r="C10141" s="11">
        <v>0.96619212962962964</v>
      </c>
      <c r="D10141">
        <v>1</v>
      </c>
      <c r="E10141" s="12">
        <v>8</v>
      </c>
      <c r="I10141">
        <f t="shared" si="158"/>
        <v>0</v>
      </c>
      <c r="K10141">
        <v>2</v>
      </c>
      <c r="L10141">
        <v>1</v>
      </c>
      <c r="M10141">
        <v>1</v>
      </c>
    </row>
    <row r="10142" spans="1:13" x14ac:dyDescent="0.25">
      <c r="A10142">
        <v>10141</v>
      </c>
      <c r="B10142" s="10">
        <v>44369</v>
      </c>
      <c r="C10142" s="11">
        <v>4.1041666666666664E-2</v>
      </c>
      <c r="D10142">
        <v>2</v>
      </c>
      <c r="E10142" s="12">
        <v>2</v>
      </c>
      <c r="I10142">
        <f t="shared" si="158"/>
        <v>0</v>
      </c>
      <c r="J10142">
        <v>1</v>
      </c>
    </row>
    <row r="10143" spans="1:13" x14ac:dyDescent="0.25">
      <c r="A10143">
        <v>10142</v>
      </c>
      <c r="B10143" s="10">
        <v>44369</v>
      </c>
      <c r="C10143" s="11">
        <v>5.9756944444444439E-2</v>
      </c>
      <c r="D10143">
        <v>1</v>
      </c>
      <c r="E10143" s="12">
        <v>2</v>
      </c>
      <c r="I10143">
        <f t="shared" si="158"/>
        <v>0</v>
      </c>
      <c r="K10143">
        <v>2</v>
      </c>
      <c r="L10143">
        <v>1</v>
      </c>
      <c r="M10143">
        <v>1</v>
      </c>
    </row>
    <row r="10144" spans="1:13" x14ac:dyDescent="0.25">
      <c r="A10144">
        <v>10143</v>
      </c>
      <c r="B10144" s="10">
        <v>44369</v>
      </c>
      <c r="C10144" s="11">
        <v>6.4687499999999995E-2</v>
      </c>
      <c r="D10144">
        <v>2</v>
      </c>
      <c r="E10144" s="12">
        <v>2</v>
      </c>
      <c r="I10144">
        <f t="shared" si="158"/>
        <v>0</v>
      </c>
      <c r="J10144">
        <v>15</v>
      </c>
    </row>
    <row r="10145" spans="1:13" x14ac:dyDescent="0.25">
      <c r="A10145">
        <v>10144</v>
      </c>
      <c r="B10145" s="10">
        <v>44369</v>
      </c>
      <c r="C10145" s="11">
        <v>6.6724537037037041E-2</v>
      </c>
      <c r="D10145">
        <v>2</v>
      </c>
      <c r="E10145" s="12">
        <v>1</v>
      </c>
      <c r="I10145">
        <f t="shared" si="158"/>
        <v>0</v>
      </c>
      <c r="K10145">
        <v>2</v>
      </c>
      <c r="L10145">
        <v>1</v>
      </c>
      <c r="M10145">
        <v>1</v>
      </c>
    </row>
    <row r="10146" spans="1:13" x14ac:dyDescent="0.25">
      <c r="A10146">
        <v>10145</v>
      </c>
      <c r="B10146" s="10">
        <v>44369</v>
      </c>
      <c r="C10146" s="11">
        <v>6.7777777777777784E-2</v>
      </c>
      <c r="D10146">
        <v>1</v>
      </c>
      <c r="E10146" s="12">
        <v>2</v>
      </c>
      <c r="I10146">
        <f t="shared" si="158"/>
        <v>0</v>
      </c>
      <c r="K10146">
        <v>2</v>
      </c>
      <c r="L10146">
        <v>1</v>
      </c>
      <c r="M10146">
        <v>1</v>
      </c>
    </row>
    <row r="10147" spans="1:13" x14ac:dyDescent="0.25">
      <c r="A10147">
        <v>10146</v>
      </c>
      <c r="B10147" s="10">
        <v>44369</v>
      </c>
      <c r="C10147" s="11">
        <v>6.8402777777777771E-2</v>
      </c>
      <c r="D10147">
        <v>2</v>
      </c>
      <c r="E10147" s="12">
        <v>3</v>
      </c>
      <c r="I10147">
        <f t="shared" si="158"/>
        <v>0</v>
      </c>
      <c r="J10147">
        <v>20</v>
      </c>
    </row>
    <row r="10148" spans="1:13" x14ac:dyDescent="0.25">
      <c r="A10148">
        <v>10147</v>
      </c>
      <c r="B10148" s="10">
        <v>44369</v>
      </c>
      <c r="C10148" s="11">
        <v>7.363425925925926E-2</v>
      </c>
      <c r="D10148">
        <v>2</v>
      </c>
      <c r="E10148" s="12">
        <v>1</v>
      </c>
      <c r="I10148">
        <f t="shared" si="158"/>
        <v>0</v>
      </c>
      <c r="J10148">
        <v>15</v>
      </c>
    </row>
    <row r="10149" spans="1:13" x14ac:dyDescent="0.25">
      <c r="A10149">
        <v>10148</v>
      </c>
      <c r="B10149" s="10">
        <v>44369</v>
      </c>
      <c r="C10149" s="11">
        <v>8.099537037037037E-2</v>
      </c>
      <c r="D10149">
        <v>2</v>
      </c>
      <c r="E10149" s="12">
        <v>2</v>
      </c>
      <c r="I10149">
        <f t="shared" si="158"/>
        <v>0</v>
      </c>
      <c r="J10149">
        <v>5</v>
      </c>
    </row>
    <row r="10150" spans="1:13" x14ac:dyDescent="0.25">
      <c r="A10150">
        <v>10149</v>
      </c>
      <c r="B10150" s="10">
        <v>44369</v>
      </c>
      <c r="C10150" s="11">
        <v>8.6539351851851853E-2</v>
      </c>
      <c r="D10150">
        <v>2</v>
      </c>
      <c r="E10150" s="12">
        <v>1</v>
      </c>
      <c r="I10150">
        <f t="shared" si="158"/>
        <v>0</v>
      </c>
      <c r="J10150">
        <v>1</v>
      </c>
    </row>
    <row r="10151" spans="1:13" x14ac:dyDescent="0.25">
      <c r="A10151">
        <v>10150</v>
      </c>
      <c r="B10151" s="10">
        <v>44369</v>
      </c>
      <c r="C10151" s="11">
        <v>0.14482638888888888</v>
      </c>
      <c r="D10151">
        <v>2</v>
      </c>
      <c r="E10151" s="12">
        <v>1</v>
      </c>
      <c r="I10151">
        <f t="shared" si="158"/>
        <v>0</v>
      </c>
      <c r="J10151">
        <v>1</v>
      </c>
    </row>
    <row r="10152" spans="1:13" x14ac:dyDescent="0.25">
      <c r="A10152">
        <v>10151</v>
      </c>
      <c r="B10152" s="10">
        <v>44369</v>
      </c>
      <c r="C10152" s="11">
        <v>0.15630787037037039</v>
      </c>
      <c r="D10152">
        <v>2</v>
      </c>
      <c r="E10152" s="12">
        <v>1</v>
      </c>
      <c r="I10152">
        <f t="shared" si="158"/>
        <v>0</v>
      </c>
      <c r="J10152">
        <v>1</v>
      </c>
    </row>
    <row r="10153" spans="1:13" x14ac:dyDescent="0.25">
      <c r="A10153">
        <v>10152</v>
      </c>
      <c r="B10153" s="10">
        <v>44369</v>
      </c>
      <c r="C10153" s="11">
        <v>0.18201388888888889</v>
      </c>
      <c r="D10153">
        <v>2</v>
      </c>
      <c r="E10153" s="12">
        <v>3</v>
      </c>
      <c r="I10153">
        <f t="shared" si="158"/>
        <v>0</v>
      </c>
      <c r="J10153">
        <v>1</v>
      </c>
    </row>
    <row r="10154" spans="1:13" x14ac:dyDescent="0.25">
      <c r="A10154">
        <v>10153</v>
      </c>
      <c r="B10154" s="10">
        <v>44369</v>
      </c>
      <c r="C10154" s="11">
        <v>0.18372685185185186</v>
      </c>
      <c r="D10154">
        <v>2</v>
      </c>
      <c r="E10154" s="12">
        <v>1</v>
      </c>
      <c r="I10154">
        <f t="shared" si="158"/>
        <v>0</v>
      </c>
      <c r="J10154">
        <v>1</v>
      </c>
    </row>
    <row r="10155" spans="1:13" x14ac:dyDescent="0.25">
      <c r="A10155">
        <v>10154</v>
      </c>
      <c r="B10155" s="10">
        <v>44369</v>
      </c>
      <c r="C10155" s="11">
        <v>0.23689814814814814</v>
      </c>
      <c r="D10155">
        <v>2</v>
      </c>
      <c r="E10155" s="12">
        <v>1</v>
      </c>
      <c r="I10155">
        <f t="shared" si="158"/>
        <v>0</v>
      </c>
      <c r="J10155">
        <v>1</v>
      </c>
    </row>
    <row r="10156" spans="1:13" x14ac:dyDescent="0.25">
      <c r="A10156">
        <v>10155</v>
      </c>
      <c r="B10156" s="10">
        <v>44369</v>
      </c>
      <c r="C10156" s="11">
        <v>0.25112268518518516</v>
      </c>
      <c r="D10156">
        <v>2</v>
      </c>
      <c r="E10156" s="12">
        <v>2</v>
      </c>
      <c r="I10156">
        <f t="shared" si="158"/>
        <v>0</v>
      </c>
      <c r="K10156">
        <v>2</v>
      </c>
      <c r="L10156">
        <v>1</v>
      </c>
      <c r="M10156">
        <v>1</v>
      </c>
    </row>
    <row r="10157" spans="1:13" x14ac:dyDescent="0.25">
      <c r="A10157">
        <v>10156</v>
      </c>
      <c r="B10157" s="10">
        <v>44369</v>
      </c>
      <c r="C10157" s="11">
        <v>0.31562499999999999</v>
      </c>
      <c r="D10157">
        <v>2</v>
      </c>
      <c r="E10157" s="12">
        <v>2</v>
      </c>
      <c r="I10157">
        <f t="shared" si="158"/>
        <v>0</v>
      </c>
      <c r="J10157">
        <v>1</v>
      </c>
    </row>
    <row r="10158" spans="1:13" x14ac:dyDescent="0.25">
      <c r="A10158">
        <v>10157</v>
      </c>
      <c r="B10158" s="10">
        <v>44369</v>
      </c>
      <c r="C10158" s="11">
        <v>0.39754629629629629</v>
      </c>
      <c r="D10158">
        <v>2</v>
      </c>
      <c r="E10158" s="12">
        <v>3</v>
      </c>
      <c r="I10158">
        <f t="shared" si="158"/>
        <v>0</v>
      </c>
      <c r="J10158">
        <v>7</v>
      </c>
    </row>
    <row r="10159" spans="1:13" x14ac:dyDescent="0.25">
      <c r="A10159">
        <v>10158</v>
      </c>
      <c r="B10159" s="10">
        <v>44369</v>
      </c>
      <c r="C10159" s="11">
        <v>0.40918981481481481</v>
      </c>
      <c r="D10159">
        <v>2</v>
      </c>
      <c r="E10159" s="12">
        <v>1</v>
      </c>
      <c r="I10159">
        <f t="shared" si="158"/>
        <v>0</v>
      </c>
      <c r="J10159">
        <v>1</v>
      </c>
    </row>
    <row r="10160" spans="1:13" x14ac:dyDescent="0.25">
      <c r="A10160">
        <v>10159</v>
      </c>
      <c r="B10160" s="10">
        <v>44369</v>
      </c>
      <c r="C10160" s="11">
        <v>0.47380787037037037</v>
      </c>
      <c r="D10160">
        <v>2</v>
      </c>
      <c r="E10160" s="12">
        <v>1</v>
      </c>
      <c r="I10160">
        <f t="shared" si="158"/>
        <v>0</v>
      </c>
      <c r="K10160">
        <v>2</v>
      </c>
      <c r="L10160">
        <v>1</v>
      </c>
      <c r="M10160">
        <v>1</v>
      </c>
    </row>
    <row r="10161" spans="1:13" x14ac:dyDescent="0.25">
      <c r="A10161">
        <v>10160</v>
      </c>
      <c r="B10161" s="10">
        <v>44369</v>
      </c>
      <c r="C10161" s="11">
        <v>0.47613425925925923</v>
      </c>
      <c r="D10161">
        <v>1</v>
      </c>
      <c r="E10161" s="12">
        <v>1</v>
      </c>
      <c r="I10161">
        <f t="shared" si="158"/>
        <v>0</v>
      </c>
      <c r="K10161">
        <v>2</v>
      </c>
      <c r="L10161">
        <v>1</v>
      </c>
      <c r="M10161">
        <v>1</v>
      </c>
    </row>
    <row r="10162" spans="1:13" x14ac:dyDescent="0.25">
      <c r="A10162">
        <v>10161</v>
      </c>
      <c r="B10162" s="10">
        <v>44369</v>
      </c>
      <c r="C10162" s="11">
        <v>0.47681712962962958</v>
      </c>
      <c r="D10162">
        <v>2</v>
      </c>
      <c r="E10162" s="12">
        <v>2</v>
      </c>
      <c r="I10162">
        <f t="shared" si="158"/>
        <v>0</v>
      </c>
      <c r="J10162">
        <v>2</v>
      </c>
    </row>
    <row r="10163" spans="1:13" x14ac:dyDescent="0.25">
      <c r="A10163">
        <v>10162</v>
      </c>
      <c r="B10163" s="10">
        <v>44369</v>
      </c>
      <c r="C10163" s="11">
        <v>0.47737268518518516</v>
      </c>
      <c r="D10163">
        <v>2</v>
      </c>
      <c r="E10163" s="12">
        <v>2</v>
      </c>
      <c r="I10163">
        <f t="shared" si="158"/>
        <v>0</v>
      </c>
      <c r="K10163">
        <v>2</v>
      </c>
      <c r="L10163">
        <v>1</v>
      </c>
      <c r="M10163">
        <v>1</v>
      </c>
    </row>
    <row r="10164" spans="1:13" x14ac:dyDescent="0.25">
      <c r="A10164">
        <v>10163</v>
      </c>
      <c r="B10164" s="10">
        <v>44369</v>
      </c>
      <c r="C10164" s="11">
        <v>0.51768518518518525</v>
      </c>
      <c r="D10164">
        <v>2</v>
      </c>
      <c r="E10164" s="12">
        <v>3</v>
      </c>
      <c r="I10164">
        <f t="shared" si="158"/>
        <v>0</v>
      </c>
      <c r="J10164">
        <v>2</v>
      </c>
    </row>
    <row r="10165" spans="1:13" x14ac:dyDescent="0.25">
      <c r="A10165">
        <v>10164</v>
      </c>
      <c r="B10165" s="10">
        <v>44369</v>
      </c>
      <c r="C10165" s="11">
        <v>0.51836805555555554</v>
      </c>
      <c r="D10165">
        <v>2</v>
      </c>
      <c r="E10165" s="12">
        <v>8</v>
      </c>
      <c r="I10165">
        <f t="shared" si="158"/>
        <v>0</v>
      </c>
      <c r="K10165">
        <v>2</v>
      </c>
      <c r="L10165">
        <v>1</v>
      </c>
      <c r="M10165">
        <v>2</v>
      </c>
    </row>
    <row r="10166" spans="1:13" x14ac:dyDescent="0.25">
      <c r="A10166">
        <v>10165</v>
      </c>
      <c r="B10166" s="10">
        <v>44369</v>
      </c>
      <c r="C10166" s="11">
        <v>0.55556712962962962</v>
      </c>
      <c r="D10166">
        <v>2</v>
      </c>
      <c r="E10166" s="12">
        <v>3</v>
      </c>
      <c r="I10166">
        <f t="shared" si="158"/>
        <v>0</v>
      </c>
      <c r="J10166">
        <v>40</v>
      </c>
    </row>
    <row r="10167" spans="1:13" x14ac:dyDescent="0.25">
      <c r="A10167">
        <v>10166</v>
      </c>
      <c r="B10167" s="10">
        <v>44369</v>
      </c>
      <c r="C10167" s="11">
        <v>0.55833333333333335</v>
      </c>
      <c r="D10167">
        <v>2</v>
      </c>
      <c r="E10167" s="12">
        <v>3</v>
      </c>
      <c r="G10167">
        <v>1</v>
      </c>
      <c r="I10167">
        <f t="shared" si="158"/>
        <v>1</v>
      </c>
    </row>
    <row r="10168" spans="1:13" x14ac:dyDescent="0.25">
      <c r="A10168">
        <v>10167</v>
      </c>
      <c r="B10168" s="10">
        <v>44369</v>
      </c>
      <c r="C10168" s="11">
        <v>0.56096064814814817</v>
      </c>
      <c r="D10168">
        <v>1</v>
      </c>
      <c r="E10168" s="12">
        <v>1</v>
      </c>
      <c r="I10168">
        <f t="shared" si="158"/>
        <v>0</v>
      </c>
      <c r="K10168">
        <v>2</v>
      </c>
      <c r="L10168">
        <v>1</v>
      </c>
      <c r="M10168">
        <v>1</v>
      </c>
    </row>
    <row r="10169" spans="1:13" x14ac:dyDescent="0.25">
      <c r="A10169">
        <v>10168</v>
      </c>
      <c r="B10169" s="10">
        <v>44369</v>
      </c>
      <c r="C10169" s="11">
        <v>0.56122685185185184</v>
      </c>
      <c r="D10169">
        <v>2</v>
      </c>
      <c r="E10169" s="12">
        <v>1</v>
      </c>
      <c r="I10169">
        <f t="shared" si="158"/>
        <v>0</v>
      </c>
      <c r="J10169">
        <v>1</v>
      </c>
    </row>
    <row r="10170" spans="1:13" x14ac:dyDescent="0.25">
      <c r="A10170">
        <v>10169</v>
      </c>
      <c r="B10170" s="10">
        <v>44369</v>
      </c>
      <c r="C10170" s="11">
        <v>0.57018518518518524</v>
      </c>
      <c r="D10170">
        <v>2</v>
      </c>
      <c r="E10170" s="12">
        <v>8</v>
      </c>
      <c r="I10170">
        <f t="shared" si="158"/>
        <v>0</v>
      </c>
      <c r="J10170">
        <v>40</v>
      </c>
    </row>
    <row r="10171" spans="1:13" x14ac:dyDescent="0.25">
      <c r="A10171">
        <v>10170</v>
      </c>
      <c r="B10171" s="10">
        <v>44369</v>
      </c>
      <c r="C10171" s="11">
        <v>0.59982638888888895</v>
      </c>
      <c r="D10171">
        <v>2</v>
      </c>
      <c r="E10171" s="12">
        <v>1</v>
      </c>
      <c r="I10171">
        <f t="shared" si="158"/>
        <v>0</v>
      </c>
      <c r="J10171">
        <v>1</v>
      </c>
    </row>
    <row r="10172" spans="1:13" x14ac:dyDescent="0.25">
      <c r="A10172">
        <v>10171</v>
      </c>
      <c r="B10172" s="10">
        <v>44369</v>
      </c>
      <c r="C10172" s="11">
        <v>0.61288194444444444</v>
      </c>
      <c r="D10172">
        <v>2</v>
      </c>
      <c r="E10172" s="12">
        <v>3</v>
      </c>
      <c r="I10172">
        <f t="shared" si="158"/>
        <v>0</v>
      </c>
      <c r="J10172">
        <v>1</v>
      </c>
    </row>
    <row r="10173" spans="1:13" x14ac:dyDescent="0.25">
      <c r="A10173">
        <v>10172</v>
      </c>
      <c r="B10173" s="10">
        <v>44369</v>
      </c>
      <c r="C10173" s="11">
        <v>0.61319444444444449</v>
      </c>
      <c r="D10173">
        <v>2</v>
      </c>
      <c r="E10173" s="12">
        <v>8</v>
      </c>
      <c r="I10173">
        <f t="shared" si="158"/>
        <v>0</v>
      </c>
      <c r="J10173">
        <v>30</v>
      </c>
    </row>
    <row r="10174" spans="1:13" x14ac:dyDescent="0.25">
      <c r="A10174">
        <v>10173</v>
      </c>
      <c r="B10174" s="10">
        <v>44369</v>
      </c>
      <c r="C10174" s="11">
        <v>0.61671296296296296</v>
      </c>
      <c r="D10174">
        <v>2</v>
      </c>
      <c r="E10174" s="12">
        <v>1</v>
      </c>
      <c r="I10174">
        <f t="shared" si="158"/>
        <v>0</v>
      </c>
      <c r="J10174">
        <v>25</v>
      </c>
    </row>
    <row r="10175" spans="1:13" x14ac:dyDescent="0.25">
      <c r="A10175">
        <v>10174</v>
      </c>
      <c r="B10175" s="10">
        <v>44369</v>
      </c>
      <c r="C10175" s="11">
        <v>0.61755787037037035</v>
      </c>
      <c r="D10175">
        <v>1</v>
      </c>
      <c r="E10175" s="12">
        <v>3</v>
      </c>
      <c r="G10175">
        <v>1</v>
      </c>
      <c r="I10175">
        <f t="shared" si="158"/>
        <v>1</v>
      </c>
    </row>
    <row r="10176" spans="1:13" x14ac:dyDescent="0.25">
      <c r="A10176">
        <v>10175</v>
      </c>
      <c r="B10176" s="10">
        <v>44369</v>
      </c>
      <c r="C10176" s="11">
        <v>0.62437500000000001</v>
      </c>
      <c r="D10176">
        <v>2</v>
      </c>
      <c r="E10176" s="12">
        <v>3</v>
      </c>
      <c r="I10176">
        <f t="shared" si="158"/>
        <v>0</v>
      </c>
      <c r="J10176">
        <v>5</v>
      </c>
    </row>
    <row r="10177" spans="1:13" x14ac:dyDescent="0.25">
      <c r="A10177">
        <v>10176</v>
      </c>
      <c r="B10177" s="10">
        <v>44369</v>
      </c>
      <c r="C10177" s="11">
        <v>0.63513888888888892</v>
      </c>
      <c r="D10177">
        <v>2</v>
      </c>
      <c r="E10177" s="12">
        <v>3</v>
      </c>
      <c r="I10177">
        <f t="shared" si="158"/>
        <v>0</v>
      </c>
      <c r="J10177">
        <v>2</v>
      </c>
    </row>
    <row r="10178" spans="1:13" x14ac:dyDescent="0.25">
      <c r="A10178">
        <v>10177</v>
      </c>
      <c r="B10178" s="10">
        <v>44369</v>
      </c>
      <c r="C10178" s="11">
        <v>0.64761574074074069</v>
      </c>
      <c r="D10178">
        <v>1</v>
      </c>
      <c r="E10178" s="12">
        <v>3</v>
      </c>
      <c r="G10178">
        <v>1</v>
      </c>
      <c r="I10178">
        <f t="shared" si="158"/>
        <v>1</v>
      </c>
    </row>
    <row r="10179" spans="1:13" x14ac:dyDescent="0.25">
      <c r="A10179">
        <v>10178</v>
      </c>
      <c r="B10179" s="10">
        <v>44369</v>
      </c>
      <c r="C10179" s="11">
        <v>0.64803240740740742</v>
      </c>
      <c r="D10179">
        <v>1</v>
      </c>
      <c r="E10179" s="12">
        <v>3</v>
      </c>
      <c r="G10179">
        <v>1</v>
      </c>
      <c r="I10179">
        <f t="shared" si="158"/>
        <v>1</v>
      </c>
    </row>
    <row r="10180" spans="1:13" x14ac:dyDescent="0.25">
      <c r="A10180">
        <v>10179</v>
      </c>
      <c r="B10180" s="10">
        <v>44369</v>
      </c>
      <c r="C10180" s="11">
        <v>0.67115740740740737</v>
      </c>
      <c r="D10180">
        <v>2</v>
      </c>
      <c r="E10180" s="12">
        <v>2</v>
      </c>
      <c r="I10180">
        <f t="shared" si="158"/>
        <v>0</v>
      </c>
      <c r="J10180">
        <v>1</v>
      </c>
    </row>
    <row r="10181" spans="1:13" x14ac:dyDescent="0.25">
      <c r="A10181">
        <v>10180</v>
      </c>
      <c r="B10181" s="10">
        <v>44369</v>
      </c>
      <c r="C10181" s="11">
        <v>0.68945601851851857</v>
      </c>
      <c r="D10181">
        <v>2</v>
      </c>
      <c r="E10181" s="12">
        <v>3</v>
      </c>
      <c r="I10181">
        <f t="shared" si="158"/>
        <v>0</v>
      </c>
      <c r="J10181">
        <v>30</v>
      </c>
    </row>
    <row r="10182" spans="1:13" x14ac:dyDescent="0.25">
      <c r="A10182">
        <v>10181</v>
      </c>
      <c r="B10182" s="10">
        <v>44369</v>
      </c>
      <c r="C10182" s="11">
        <v>0.69549768518518518</v>
      </c>
      <c r="D10182">
        <v>2</v>
      </c>
      <c r="E10182" s="12">
        <v>3</v>
      </c>
      <c r="I10182">
        <f t="shared" si="158"/>
        <v>0</v>
      </c>
      <c r="K10182">
        <v>2</v>
      </c>
      <c r="L10182">
        <v>1</v>
      </c>
      <c r="M10182">
        <v>1</v>
      </c>
    </row>
    <row r="10183" spans="1:13" x14ac:dyDescent="0.25">
      <c r="A10183">
        <v>10182</v>
      </c>
      <c r="B10183" s="10">
        <v>44369</v>
      </c>
      <c r="C10183" s="11">
        <v>0.70226851851851846</v>
      </c>
      <c r="D10183">
        <v>2</v>
      </c>
      <c r="E10183" s="12">
        <v>8</v>
      </c>
      <c r="I10183">
        <f t="shared" si="158"/>
        <v>0</v>
      </c>
      <c r="K10183">
        <v>2</v>
      </c>
      <c r="L10183">
        <v>1</v>
      </c>
      <c r="M10183">
        <v>2</v>
      </c>
    </row>
    <row r="10184" spans="1:13" x14ac:dyDescent="0.25">
      <c r="A10184">
        <v>10183</v>
      </c>
      <c r="B10184" s="10">
        <v>44369</v>
      </c>
      <c r="C10184" s="11">
        <v>0.702662037037037</v>
      </c>
      <c r="D10184">
        <v>2</v>
      </c>
      <c r="E10184" s="12">
        <v>3</v>
      </c>
      <c r="I10184">
        <f t="shared" si="158"/>
        <v>0</v>
      </c>
      <c r="J10184">
        <v>15</v>
      </c>
    </row>
    <row r="10185" spans="1:13" x14ac:dyDescent="0.25">
      <c r="A10185">
        <v>10184</v>
      </c>
      <c r="B10185" s="10">
        <v>44369</v>
      </c>
      <c r="C10185" s="11">
        <v>0.71813657407407405</v>
      </c>
      <c r="D10185">
        <v>1</v>
      </c>
      <c r="E10185" s="12">
        <v>8</v>
      </c>
      <c r="I10185">
        <f t="shared" ref="I10185:I10248" si="159">SUM(F10185:H10185)</f>
        <v>0</v>
      </c>
      <c r="K10185">
        <v>2</v>
      </c>
      <c r="L10185">
        <v>1</v>
      </c>
      <c r="M10185">
        <v>1</v>
      </c>
    </row>
    <row r="10186" spans="1:13" x14ac:dyDescent="0.25">
      <c r="A10186">
        <v>10185</v>
      </c>
      <c r="B10186" s="10">
        <v>44369</v>
      </c>
      <c r="C10186" s="11">
        <v>0.72458333333333336</v>
      </c>
      <c r="D10186">
        <v>2</v>
      </c>
      <c r="E10186" s="12">
        <v>2</v>
      </c>
      <c r="I10186">
        <f t="shared" si="159"/>
        <v>0</v>
      </c>
      <c r="J10186">
        <v>1</v>
      </c>
    </row>
    <row r="10187" spans="1:13" x14ac:dyDescent="0.25">
      <c r="A10187">
        <v>10186</v>
      </c>
      <c r="B10187" s="10">
        <v>44369</v>
      </c>
      <c r="C10187" s="11">
        <v>0.73055555555555562</v>
      </c>
      <c r="D10187">
        <v>1</v>
      </c>
      <c r="E10187" s="12">
        <v>3</v>
      </c>
      <c r="I10187">
        <f t="shared" si="159"/>
        <v>0</v>
      </c>
      <c r="K10187">
        <v>2</v>
      </c>
      <c r="L10187">
        <v>1</v>
      </c>
      <c r="M10187">
        <v>1</v>
      </c>
    </row>
    <row r="10188" spans="1:13" x14ac:dyDescent="0.25">
      <c r="A10188">
        <v>10187</v>
      </c>
      <c r="B10188" s="10">
        <v>44369</v>
      </c>
      <c r="C10188" s="11">
        <v>0.74047453703703703</v>
      </c>
      <c r="D10188">
        <v>1</v>
      </c>
      <c r="E10188" s="12">
        <v>2</v>
      </c>
      <c r="I10188">
        <f t="shared" si="159"/>
        <v>0</v>
      </c>
      <c r="K10188">
        <v>2</v>
      </c>
      <c r="L10188">
        <v>1</v>
      </c>
      <c r="M10188">
        <v>1</v>
      </c>
    </row>
    <row r="10189" spans="1:13" x14ac:dyDescent="0.25">
      <c r="A10189">
        <v>10188</v>
      </c>
      <c r="B10189" s="10">
        <v>44369</v>
      </c>
      <c r="C10189" s="11">
        <v>0.74292824074074071</v>
      </c>
      <c r="D10189">
        <v>1</v>
      </c>
      <c r="E10189" s="12">
        <v>8</v>
      </c>
      <c r="I10189">
        <f t="shared" si="159"/>
        <v>0</v>
      </c>
      <c r="K10189">
        <v>2</v>
      </c>
      <c r="L10189">
        <v>1</v>
      </c>
      <c r="M10189">
        <v>2</v>
      </c>
    </row>
    <row r="10190" spans="1:13" x14ac:dyDescent="0.25">
      <c r="A10190">
        <v>10189</v>
      </c>
      <c r="B10190" s="10">
        <v>44369</v>
      </c>
      <c r="C10190" s="11">
        <v>0.74415509259259249</v>
      </c>
      <c r="D10190">
        <v>2</v>
      </c>
      <c r="E10190" s="12">
        <v>8</v>
      </c>
      <c r="G10190">
        <v>1</v>
      </c>
      <c r="I10190">
        <f t="shared" si="159"/>
        <v>1</v>
      </c>
    </row>
    <row r="10191" spans="1:13" x14ac:dyDescent="0.25">
      <c r="A10191">
        <v>10190</v>
      </c>
      <c r="B10191" s="10">
        <v>44369</v>
      </c>
      <c r="C10191" s="11">
        <v>0.75387731481481479</v>
      </c>
      <c r="D10191">
        <v>1</v>
      </c>
      <c r="E10191" s="12">
        <v>3</v>
      </c>
      <c r="G10191">
        <v>1</v>
      </c>
      <c r="I10191">
        <f t="shared" si="159"/>
        <v>1</v>
      </c>
    </row>
    <row r="10192" spans="1:13" x14ac:dyDescent="0.25">
      <c r="A10192">
        <v>10191</v>
      </c>
      <c r="B10192" s="10">
        <v>44369</v>
      </c>
      <c r="C10192" s="11">
        <v>0.76015046296296296</v>
      </c>
      <c r="D10192">
        <v>2</v>
      </c>
      <c r="E10192" s="12">
        <v>1</v>
      </c>
      <c r="I10192">
        <f t="shared" si="159"/>
        <v>0</v>
      </c>
      <c r="J10192">
        <v>4</v>
      </c>
    </row>
    <row r="10193" spans="1:13" x14ac:dyDescent="0.25">
      <c r="A10193">
        <v>10192</v>
      </c>
      <c r="B10193" s="10">
        <v>44369</v>
      </c>
      <c r="C10193" s="11">
        <v>0.76976851851851846</v>
      </c>
      <c r="D10193">
        <v>2</v>
      </c>
      <c r="E10193" s="12">
        <v>3</v>
      </c>
      <c r="I10193">
        <f t="shared" si="159"/>
        <v>0</v>
      </c>
      <c r="J10193">
        <v>4</v>
      </c>
    </row>
    <row r="10194" spans="1:13" x14ac:dyDescent="0.25">
      <c r="A10194">
        <v>10193</v>
      </c>
      <c r="B10194" s="10">
        <v>44369</v>
      </c>
      <c r="C10194" s="11">
        <v>0.77439814814814811</v>
      </c>
      <c r="D10194">
        <v>2</v>
      </c>
      <c r="E10194" s="12">
        <v>3</v>
      </c>
      <c r="I10194">
        <f t="shared" si="159"/>
        <v>0</v>
      </c>
      <c r="K10194">
        <v>2</v>
      </c>
      <c r="L10194">
        <v>1</v>
      </c>
      <c r="M10194">
        <v>2</v>
      </c>
    </row>
    <row r="10195" spans="1:13" x14ac:dyDescent="0.25">
      <c r="A10195">
        <v>10194</v>
      </c>
      <c r="B10195" s="10">
        <v>44369</v>
      </c>
      <c r="C10195" s="11">
        <v>0.78046296296296302</v>
      </c>
      <c r="D10195">
        <v>1</v>
      </c>
      <c r="E10195" s="12">
        <v>1</v>
      </c>
      <c r="I10195">
        <f t="shared" si="159"/>
        <v>0</v>
      </c>
      <c r="K10195">
        <v>2</v>
      </c>
      <c r="L10195">
        <v>1</v>
      </c>
      <c r="M10195">
        <v>1</v>
      </c>
    </row>
    <row r="10196" spans="1:13" x14ac:dyDescent="0.25">
      <c r="A10196">
        <v>10195</v>
      </c>
      <c r="B10196" s="10">
        <v>44369</v>
      </c>
      <c r="C10196" s="11">
        <v>0.78760416666666666</v>
      </c>
      <c r="D10196">
        <v>2</v>
      </c>
      <c r="E10196" s="12">
        <v>2</v>
      </c>
      <c r="I10196">
        <f t="shared" si="159"/>
        <v>0</v>
      </c>
      <c r="J10196">
        <v>1</v>
      </c>
    </row>
    <row r="10197" spans="1:13" x14ac:dyDescent="0.25">
      <c r="A10197">
        <v>10196</v>
      </c>
      <c r="B10197" s="10">
        <v>44369</v>
      </c>
      <c r="C10197" s="11">
        <v>0.78782407407407407</v>
      </c>
      <c r="D10197">
        <v>1</v>
      </c>
      <c r="E10197" s="12">
        <v>2</v>
      </c>
      <c r="I10197">
        <f t="shared" si="159"/>
        <v>0</v>
      </c>
      <c r="K10197">
        <v>2</v>
      </c>
      <c r="L10197">
        <v>1</v>
      </c>
      <c r="M10197">
        <v>2</v>
      </c>
    </row>
    <row r="10198" spans="1:13" x14ac:dyDescent="0.25">
      <c r="A10198">
        <v>10197</v>
      </c>
      <c r="B10198" s="10">
        <v>44369</v>
      </c>
      <c r="C10198" s="11">
        <v>0.81122685185185184</v>
      </c>
      <c r="D10198">
        <v>1</v>
      </c>
      <c r="E10198" s="12">
        <v>3</v>
      </c>
      <c r="I10198">
        <f t="shared" si="159"/>
        <v>0</v>
      </c>
      <c r="K10198">
        <v>2</v>
      </c>
      <c r="L10198">
        <v>1</v>
      </c>
      <c r="M10198">
        <v>2</v>
      </c>
    </row>
    <row r="10199" spans="1:13" x14ac:dyDescent="0.25">
      <c r="A10199">
        <v>10198</v>
      </c>
      <c r="B10199" s="10">
        <v>44369</v>
      </c>
      <c r="C10199" s="11">
        <v>0.82157407407407401</v>
      </c>
      <c r="D10199">
        <v>1</v>
      </c>
      <c r="E10199" s="12">
        <v>2</v>
      </c>
      <c r="I10199">
        <f t="shared" si="159"/>
        <v>0</v>
      </c>
      <c r="K10199">
        <v>2</v>
      </c>
      <c r="L10199">
        <v>1</v>
      </c>
      <c r="M10199">
        <v>1</v>
      </c>
    </row>
    <row r="10200" spans="1:13" x14ac:dyDescent="0.25">
      <c r="A10200">
        <v>10199</v>
      </c>
      <c r="B10200" s="10">
        <v>44369</v>
      </c>
      <c r="C10200" s="11">
        <v>0.84146990740740746</v>
      </c>
      <c r="D10200">
        <v>2</v>
      </c>
      <c r="E10200" s="12">
        <v>1</v>
      </c>
      <c r="I10200">
        <f t="shared" si="159"/>
        <v>0</v>
      </c>
      <c r="J10200">
        <v>20</v>
      </c>
    </row>
    <row r="10201" spans="1:13" x14ac:dyDescent="0.25">
      <c r="A10201">
        <v>10200</v>
      </c>
      <c r="B10201" s="10">
        <v>44369</v>
      </c>
      <c r="C10201" s="11">
        <v>0.85289351851851858</v>
      </c>
      <c r="D10201">
        <v>2</v>
      </c>
      <c r="E10201" s="12">
        <v>3</v>
      </c>
      <c r="I10201">
        <f t="shared" si="159"/>
        <v>0</v>
      </c>
      <c r="K10201">
        <v>2</v>
      </c>
      <c r="L10201">
        <v>1</v>
      </c>
      <c r="M10201">
        <v>2</v>
      </c>
    </row>
    <row r="10202" spans="1:13" x14ac:dyDescent="0.25">
      <c r="A10202">
        <v>10201</v>
      </c>
      <c r="B10202" s="10">
        <v>44369</v>
      </c>
      <c r="C10202" s="11">
        <v>0.85912037037037037</v>
      </c>
      <c r="D10202">
        <v>1</v>
      </c>
      <c r="E10202" s="12">
        <v>1</v>
      </c>
      <c r="I10202">
        <f t="shared" si="159"/>
        <v>0</v>
      </c>
      <c r="K10202">
        <v>2</v>
      </c>
      <c r="L10202">
        <v>1</v>
      </c>
      <c r="M10202">
        <v>1</v>
      </c>
    </row>
    <row r="10203" spans="1:13" x14ac:dyDescent="0.25">
      <c r="A10203">
        <v>10202</v>
      </c>
      <c r="B10203" s="10">
        <v>44369</v>
      </c>
      <c r="C10203" s="11">
        <v>0.86129629629629623</v>
      </c>
      <c r="D10203">
        <v>2</v>
      </c>
      <c r="E10203" s="12">
        <v>3</v>
      </c>
      <c r="I10203">
        <f t="shared" si="159"/>
        <v>0</v>
      </c>
      <c r="K10203">
        <v>2</v>
      </c>
      <c r="L10203">
        <v>1</v>
      </c>
      <c r="M10203">
        <v>1</v>
      </c>
    </row>
    <row r="10204" spans="1:13" x14ac:dyDescent="0.25">
      <c r="A10204">
        <v>10203</v>
      </c>
      <c r="B10204" s="10">
        <v>44369</v>
      </c>
      <c r="C10204" s="11">
        <v>0.90121527777777777</v>
      </c>
      <c r="D10204">
        <v>2</v>
      </c>
      <c r="E10204" s="12">
        <v>3</v>
      </c>
      <c r="I10204">
        <f t="shared" si="159"/>
        <v>0</v>
      </c>
      <c r="J10204">
        <v>55</v>
      </c>
    </row>
    <row r="10205" spans="1:13" x14ac:dyDescent="0.25">
      <c r="A10205">
        <v>10204</v>
      </c>
      <c r="B10205" s="10">
        <v>44369</v>
      </c>
      <c r="C10205" s="11">
        <v>0.90418981481481486</v>
      </c>
      <c r="D10205">
        <v>2</v>
      </c>
      <c r="E10205" s="12">
        <v>1</v>
      </c>
      <c r="I10205">
        <f t="shared" si="159"/>
        <v>0</v>
      </c>
      <c r="K10205">
        <v>2</v>
      </c>
      <c r="L10205">
        <v>1</v>
      </c>
      <c r="M10205">
        <v>1</v>
      </c>
    </row>
    <row r="10206" spans="1:13" x14ac:dyDescent="0.25">
      <c r="A10206">
        <v>10205</v>
      </c>
      <c r="B10206" s="10">
        <v>44369</v>
      </c>
      <c r="C10206" s="11">
        <v>0.91273148148148142</v>
      </c>
      <c r="D10206">
        <v>2</v>
      </c>
      <c r="E10206" s="12">
        <v>8</v>
      </c>
      <c r="G10206">
        <v>3</v>
      </c>
      <c r="I10206">
        <f t="shared" si="159"/>
        <v>3</v>
      </c>
    </row>
    <row r="10207" spans="1:13" x14ac:dyDescent="0.25">
      <c r="A10207">
        <v>10206</v>
      </c>
      <c r="B10207" s="10">
        <v>44369</v>
      </c>
      <c r="C10207" s="11">
        <v>0.92703703703703699</v>
      </c>
      <c r="D10207">
        <v>1</v>
      </c>
      <c r="E10207" s="12">
        <v>3</v>
      </c>
      <c r="G10207">
        <v>1</v>
      </c>
      <c r="I10207">
        <f t="shared" si="159"/>
        <v>1</v>
      </c>
    </row>
    <row r="10208" spans="1:13" x14ac:dyDescent="0.25">
      <c r="A10208">
        <v>10207</v>
      </c>
      <c r="B10208" s="10">
        <v>44369</v>
      </c>
      <c r="C10208" s="11">
        <v>0.94096064814814817</v>
      </c>
      <c r="D10208">
        <v>2</v>
      </c>
      <c r="E10208" s="12">
        <v>1</v>
      </c>
      <c r="I10208">
        <f t="shared" si="159"/>
        <v>0</v>
      </c>
      <c r="J10208">
        <v>1</v>
      </c>
    </row>
    <row r="10209" spans="1:13" x14ac:dyDescent="0.25">
      <c r="A10209">
        <v>10208</v>
      </c>
      <c r="B10209" s="10">
        <v>44369</v>
      </c>
      <c r="C10209" s="11">
        <v>0.94164351851851846</v>
      </c>
      <c r="D10209">
        <v>2</v>
      </c>
      <c r="E10209" s="12">
        <v>1</v>
      </c>
      <c r="I10209">
        <f t="shared" si="159"/>
        <v>0</v>
      </c>
      <c r="J10209">
        <v>1</v>
      </c>
    </row>
    <row r="10210" spans="1:13" x14ac:dyDescent="0.25">
      <c r="A10210">
        <v>10209</v>
      </c>
      <c r="B10210" s="10">
        <v>44369</v>
      </c>
      <c r="C10210" s="11">
        <v>0.94511574074074067</v>
      </c>
      <c r="D10210">
        <v>1</v>
      </c>
      <c r="E10210" s="12">
        <v>3</v>
      </c>
      <c r="F10210">
        <v>1</v>
      </c>
      <c r="G10210">
        <v>1</v>
      </c>
      <c r="I10210">
        <f t="shared" si="159"/>
        <v>2</v>
      </c>
    </row>
    <row r="10211" spans="1:13" x14ac:dyDescent="0.25">
      <c r="A10211">
        <v>10210</v>
      </c>
      <c r="B10211" s="10">
        <v>44369</v>
      </c>
      <c r="C10211" s="11">
        <v>0.98905092592592592</v>
      </c>
      <c r="D10211">
        <v>2</v>
      </c>
      <c r="E10211" s="12">
        <v>1</v>
      </c>
      <c r="I10211">
        <f t="shared" si="159"/>
        <v>0</v>
      </c>
      <c r="J10211">
        <v>2</v>
      </c>
    </row>
    <row r="10212" spans="1:13" x14ac:dyDescent="0.25">
      <c r="A10212">
        <v>10211</v>
      </c>
      <c r="B10212" s="10">
        <v>44370</v>
      </c>
      <c r="C10212" s="11">
        <v>1.0335648148148148E-2</v>
      </c>
      <c r="D10212">
        <v>1</v>
      </c>
      <c r="E10212" s="12">
        <v>3</v>
      </c>
      <c r="G10212">
        <v>2</v>
      </c>
      <c r="I10212">
        <f t="shared" si="159"/>
        <v>2</v>
      </c>
    </row>
    <row r="10213" spans="1:13" x14ac:dyDescent="0.25">
      <c r="A10213">
        <v>10212</v>
      </c>
      <c r="B10213" s="10">
        <v>44370</v>
      </c>
      <c r="C10213" s="11">
        <v>3.1643518518518522E-2</v>
      </c>
      <c r="D10213">
        <v>2</v>
      </c>
      <c r="E10213" s="12">
        <v>1</v>
      </c>
      <c r="I10213">
        <f t="shared" si="159"/>
        <v>0</v>
      </c>
      <c r="J10213">
        <v>15</v>
      </c>
    </row>
    <row r="10214" spans="1:13" x14ac:dyDescent="0.25">
      <c r="A10214">
        <v>10213</v>
      </c>
      <c r="B10214" s="10">
        <v>44370</v>
      </c>
      <c r="C10214" s="11">
        <v>6.0925925925925932E-2</v>
      </c>
      <c r="D10214">
        <v>2</v>
      </c>
      <c r="E10214" s="12">
        <v>3</v>
      </c>
      <c r="I10214">
        <f t="shared" si="159"/>
        <v>0</v>
      </c>
      <c r="J10214">
        <v>8</v>
      </c>
    </row>
    <row r="10215" spans="1:13" x14ac:dyDescent="0.25">
      <c r="A10215">
        <v>10214</v>
      </c>
      <c r="B10215" s="10">
        <v>44370</v>
      </c>
      <c r="C10215" s="11">
        <v>7.5173611111111108E-2</v>
      </c>
      <c r="D10215">
        <v>2</v>
      </c>
      <c r="E10215" s="12">
        <v>2</v>
      </c>
      <c r="I10215">
        <f t="shared" si="159"/>
        <v>0</v>
      </c>
      <c r="J10215">
        <v>1</v>
      </c>
    </row>
    <row r="10216" spans="1:13" x14ac:dyDescent="0.25">
      <c r="A10216">
        <v>10215</v>
      </c>
      <c r="B10216" s="10">
        <v>44370</v>
      </c>
      <c r="C10216" s="11">
        <v>0.12894675925925927</v>
      </c>
      <c r="D10216">
        <v>1</v>
      </c>
      <c r="E10216" s="12">
        <v>8</v>
      </c>
      <c r="G10216">
        <v>1</v>
      </c>
      <c r="I10216">
        <f t="shared" si="159"/>
        <v>1</v>
      </c>
    </row>
    <row r="10217" spans="1:13" x14ac:dyDescent="0.25">
      <c r="A10217">
        <v>10216</v>
      </c>
      <c r="B10217" s="10">
        <v>44370</v>
      </c>
      <c r="C10217" s="11">
        <v>0.14182870370370371</v>
      </c>
      <c r="D10217">
        <v>1</v>
      </c>
      <c r="E10217" s="12">
        <v>1</v>
      </c>
      <c r="F10217">
        <v>1</v>
      </c>
      <c r="I10217">
        <f t="shared" si="159"/>
        <v>1</v>
      </c>
    </row>
    <row r="10218" spans="1:13" x14ac:dyDescent="0.25">
      <c r="A10218">
        <v>10217</v>
      </c>
      <c r="B10218" s="10">
        <v>44370</v>
      </c>
      <c r="C10218" s="11">
        <v>0.1474537037037037</v>
      </c>
      <c r="D10218">
        <v>2</v>
      </c>
      <c r="E10218" s="12">
        <v>1</v>
      </c>
      <c r="I10218">
        <f t="shared" si="159"/>
        <v>0</v>
      </c>
      <c r="J10218">
        <v>1</v>
      </c>
    </row>
    <row r="10219" spans="1:13" x14ac:dyDescent="0.25">
      <c r="A10219">
        <v>10218</v>
      </c>
      <c r="B10219" s="10">
        <v>44370</v>
      </c>
      <c r="C10219" s="11">
        <v>0.15103009259259259</v>
      </c>
      <c r="D10219">
        <v>2</v>
      </c>
      <c r="E10219" s="12">
        <v>2</v>
      </c>
      <c r="I10219">
        <f t="shared" si="159"/>
        <v>0</v>
      </c>
      <c r="J10219">
        <v>1</v>
      </c>
    </row>
    <row r="10220" spans="1:13" x14ac:dyDescent="0.25">
      <c r="A10220">
        <v>10219</v>
      </c>
      <c r="B10220" s="10">
        <v>44370</v>
      </c>
      <c r="C10220" s="11">
        <v>0.15609953703703702</v>
      </c>
      <c r="D10220">
        <v>2</v>
      </c>
      <c r="E10220" s="12">
        <v>2</v>
      </c>
      <c r="I10220">
        <f t="shared" si="159"/>
        <v>0</v>
      </c>
      <c r="J10220">
        <v>1</v>
      </c>
    </row>
    <row r="10221" spans="1:13" x14ac:dyDescent="0.25">
      <c r="A10221">
        <v>10220</v>
      </c>
      <c r="B10221" s="10">
        <v>44370</v>
      </c>
      <c r="C10221" s="11">
        <v>0.15619212962962961</v>
      </c>
      <c r="D10221">
        <v>1</v>
      </c>
      <c r="E10221" s="12">
        <v>8</v>
      </c>
      <c r="F10221">
        <v>1</v>
      </c>
      <c r="G10221">
        <v>1</v>
      </c>
      <c r="I10221">
        <f t="shared" si="159"/>
        <v>2</v>
      </c>
    </row>
    <row r="10222" spans="1:13" x14ac:dyDescent="0.25">
      <c r="A10222">
        <v>10221</v>
      </c>
      <c r="B10222" s="10">
        <v>44370</v>
      </c>
      <c r="C10222" s="11">
        <v>0.1572337962962963</v>
      </c>
      <c r="D10222">
        <v>2</v>
      </c>
      <c r="E10222" s="12">
        <v>8</v>
      </c>
      <c r="I10222">
        <f t="shared" si="159"/>
        <v>0</v>
      </c>
      <c r="K10222">
        <v>2</v>
      </c>
      <c r="L10222">
        <v>1</v>
      </c>
      <c r="M10222">
        <v>2</v>
      </c>
    </row>
    <row r="10223" spans="1:13" x14ac:dyDescent="0.25">
      <c r="A10223">
        <v>10222</v>
      </c>
      <c r="B10223" s="10">
        <v>44370</v>
      </c>
      <c r="C10223" s="11">
        <v>0.17848379629629629</v>
      </c>
      <c r="D10223">
        <v>2</v>
      </c>
      <c r="E10223" s="12">
        <v>8</v>
      </c>
      <c r="I10223">
        <f t="shared" si="159"/>
        <v>0</v>
      </c>
      <c r="J10223">
        <v>20</v>
      </c>
    </row>
    <row r="10224" spans="1:13" x14ac:dyDescent="0.25">
      <c r="A10224">
        <v>10223</v>
      </c>
      <c r="B10224" s="10">
        <v>44370</v>
      </c>
      <c r="C10224" s="11">
        <v>0.19802083333333331</v>
      </c>
      <c r="D10224">
        <v>2</v>
      </c>
      <c r="E10224" s="12">
        <v>3</v>
      </c>
      <c r="I10224">
        <f t="shared" si="159"/>
        <v>0</v>
      </c>
      <c r="J10224">
        <v>1</v>
      </c>
    </row>
    <row r="10225" spans="1:13" x14ac:dyDescent="0.25">
      <c r="A10225">
        <v>10224</v>
      </c>
      <c r="B10225" s="10">
        <v>44370</v>
      </c>
      <c r="C10225" s="11">
        <v>0.24513888888888888</v>
      </c>
      <c r="D10225">
        <v>2</v>
      </c>
      <c r="E10225" s="12">
        <v>1</v>
      </c>
      <c r="I10225">
        <f t="shared" si="159"/>
        <v>0</v>
      </c>
      <c r="J10225">
        <v>1</v>
      </c>
    </row>
    <row r="10226" spans="1:13" x14ac:dyDescent="0.25">
      <c r="A10226">
        <v>10225</v>
      </c>
      <c r="B10226" s="10">
        <v>44370</v>
      </c>
      <c r="C10226" s="11">
        <v>0.28158564814814818</v>
      </c>
      <c r="D10226">
        <v>1</v>
      </c>
      <c r="E10226" s="12">
        <v>1</v>
      </c>
      <c r="F10226">
        <v>1</v>
      </c>
      <c r="I10226">
        <f t="shared" si="159"/>
        <v>1</v>
      </c>
    </row>
    <row r="10227" spans="1:13" x14ac:dyDescent="0.25">
      <c r="A10227">
        <v>10226</v>
      </c>
      <c r="B10227" s="10">
        <v>44370</v>
      </c>
      <c r="C10227" s="11">
        <v>0.29239583333333335</v>
      </c>
      <c r="D10227">
        <v>1</v>
      </c>
      <c r="E10227" s="12">
        <v>3</v>
      </c>
      <c r="I10227">
        <f t="shared" si="159"/>
        <v>0</v>
      </c>
      <c r="K10227">
        <v>2</v>
      </c>
      <c r="L10227">
        <v>1</v>
      </c>
      <c r="M10227">
        <v>2</v>
      </c>
    </row>
    <row r="10228" spans="1:13" x14ac:dyDescent="0.25">
      <c r="A10228">
        <v>10227</v>
      </c>
      <c r="B10228" s="10">
        <v>44370</v>
      </c>
      <c r="C10228" s="11">
        <v>0.29831018518518521</v>
      </c>
      <c r="D10228">
        <v>1</v>
      </c>
      <c r="E10228" s="12">
        <v>1</v>
      </c>
      <c r="F10228">
        <v>1</v>
      </c>
      <c r="I10228">
        <f t="shared" si="159"/>
        <v>1</v>
      </c>
    </row>
    <row r="10229" spans="1:13" x14ac:dyDescent="0.25">
      <c r="A10229">
        <v>10228</v>
      </c>
      <c r="B10229" s="10">
        <v>44370</v>
      </c>
      <c r="C10229" s="11">
        <v>0.3031712962962963</v>
      </c>
      <c r="D10229">
        <v>2</v>
      </c>
      <c r="E10229" s="12">
        <v>3</v>
      </c>
      <c r="I10229">
        <f t="shared" si="159"/>
        <v>0</v>
      </c>
      <c r="J10229">
        <v>1</v>
      </c>
    </row>
    <row r="10230" spans="1:13" x14ac:dyDescent="0.25">
      <c r="A10230">
        <v>10229</v>
      </c>
      <c r="B10230" s="10">
        <v>44370</v>
      </c>
      <c r="C10230" s="11">
        <v>0.34155092592592595</v>
      </c>
      <c r="D10230">
        <v>1</v>
      </c>
      <c r="E10230" s="12">
        <v>8</v>
      </c>
      <c r="I10230">
        <f t="shared" si="159"/>
        <v>0</v>
      </c>
      <c r="K10230">
        <v>2</v>
      </c>
      <c r="L10230">
        <v>1</v>
      </c>
      <c r="M10230">
        <v>1</v>
      </c>
    </row>
    <row r="10231" spans="1:13" x14ac:dyDescent="0.25">
      <c r="A10231">
        <v>10230</v>
      </c>
      <c r="B10231" s="10">
        <v>44370</v>
      </c>
      <c r="C10231" s="11">
        <v>0.35446759259259258</v>
      </c>
      <c r="D10231">
        <v>2</v>
      </c>
      <c r="E10231" s="12">
        <v>8</v>
      </c>
      <c r="I10231">
        <f t="shared" si="159"/>
        <v>0</v>
      </c>
      <c r="K10231">
        <v>2</v>
      </c>
      <c r="L10231">
        <v>1</v>
      </c>
      <c r="M10231">
        <v>1</v>
      </c>
    </row>
    <row r="10232" spans="1:13" x14ac:dyDescent="0.25">
      <c r="A10232">
        <v>10231</v>
      </c>
      <c r="B10232" s="10">
        <v>44370</v>
      </c>
      <c r="C10232" s="11">
        <v>0.37133101851851852</v>
      </c>
      <c r="D10232">
        <v>1</v>
      </c>
      <c r="E10232" s="12">
        <v>3</v>
      </c>
      <c r="G10232">
        <v>1</v>
      </c>
      <c r="I10232">
        <f t="shared" si="159"/>
        <v>1</v>
      </c>
    </row>
    <row r="10233" spans="1:13" x14ac:dyDescent="0.25">
      <c r="A10233">
        <v>10232</v>
      </c>
      <c r="B10233" s="10">
        <v>44370</v>
      </c>
      <c r="C10233" s="11">
        <v>0.3740046296296296</v>
      </c>
      <c r="D10233">
        <v>1</v>
      </c>
      <c r="E10233" s="12">
        <v>2</v>
      </c>
      <c r="I10233">
        <f t="shared" si="159"/>
        <v>0</v>
      </c>
      <c r="K10233">
        <v>2</v>
      </c>
      <c r="L10233">
        <v>1</v>
      </c>
      <c r="M10233">
        <v>1</v>
      </c>
    </row>
    <row r="10234" spans="1:13" x14ac:dyDescent="0.25">
      <c r="A10234">
        <v>10233</v>
      </c>
      <c r="B10234" s="10">
        <v>44370</v>
      </c>
      <c r="C10234" s="11">
        <v>0.37578703703703703</v>
      </c>
      <c r="D10234">
        <v>1</v>
      </c>
      <c r="E10234" s="12">
        <v>8</v>
      </c>
      <c r="I10234">
        <f t="shared" si="159"/>
        <v>0</v>
      </c>
      <c r="K10234">
        <v>2</v>
      </c>
      <c r="L10234">
        <v>1</v>
      </c>
      <c r="M10234">
        <v>1</v>
      </c>
    </row>
    <row r="10235" spans="1:13" x14ac:dyDescent="0.25">
      <c r="A10235">
        <v>10234</v>
      </c>
      <c r="B10235" s="10">
        <v>44370</v>
      </c>
      <c r="C10235" s="11">
        <v>0.37787037037037036</v>
      </c>
      <c r="D10235">
        <v>2</v>
      </c>
      <c r="E10235" s="12">
        <v>8</v>
      </c>
      <c r="I10235">
        <f t="shared" si="159"/>
        <v>0</v>
      </c>
      <c r="J10235">
        <v>2</v>
      </c>
    </row>
    <row r="10236" spans="1:13" x14ac:dyDescent="0.25">
      <c r="A10236">
        <v>10235</v>
      </c>
      <c r="B10236" s="10">
        <v>44370</v>
      </c>
      <c r="C10236" s="11">
        <v>0.4314236111111111</v>
      </c>
      <c r="D10236">
        <v>1</v>
      </c>
      <c r="E10236" s="12">
        <v>3</v>
      </c>
      <c r="I10236">
        <f t="shared" si="159"/>
        <v>0</v>
      </c>
      <c r="K10236">
        <v>2</v>
      </c>
      <c r="L10236">
        <v>1</v>
      </c>
      <c r="M10236">
        <v>1</v>
      </c>
    </row>
    <row r="10237" spans="1:13" x14ac:dyDescent="0.25">
      <c r="A10237">
        <v>10236</v>
      </c>
      <c r="B10237" s="10">
        <v>44370</v>
      </c>
      <c r="C10237" s="11">
        <v>0.44413194444444443</v>
      </c>
      <c r="D10237">
        <v>2</v>
      </c>
      <c r="E10237" s="12">
        <v>2</v>
      </c>
      <c r="I10237">
        <f t="shared" si="159"/>
        <v>0</v>
      </c>
      <c r="K10237">
        <v>2</v>
      </c>
      <c r="L10237">
        <v>1</v>
      </c>
      <c r="M10237">
        <v>1</v>
      </c>
    </row>
    <row r="10238" spans="1:13" x14ac:dyDescent="0.25">
      <c r="A10238">
        <v>10237</v>
      </c>
      <c r="B10238" s="10">
        <v>44370</v>
      </c>
      <c r="C10238" s="11">
        <v>0.45615740740740746</v>
      </c>
      <c r="D10238">
        <v>1</v>
      </c>
      <c r="E10238" s="12">
        <v>2</v>
      </c>
      <c r="G10238">
        <v>1</v>
      </c>
      <c r="I10238">
        <f t="shared" si="159"/>
        <v>1</v>
      </c>
    </row>
    <row r="10239" spans="1:13" x14ac:dyDescent="0.25">
      <c r="A10239">
        <v>10238</v>
      </c>
      <c r="B10239" s="10">
        <v>44370</v>
      </c>
      <c r="C10239" s="11">
        <v>0.45943287037037034</v>
      </c>
      <c r="D10239">
        <v>1</v>
      </c>
      <c r="E10239" s="12">
        <v>1</v>
      </c>
      <c r="I10239">
        <f t="shared" si="159"/>
        <v>0</v>
      </c>
      <c r="K10239">
        <v>2</v>
      </c>
      <c r="L10239">
        <v>1</v>
      </c>
      <c r="M10239">
        <v>1</v>
      </c>
    </row>
    <row r="10240" spans="1:13" x14ac:dyDescent="0.25">
      <c r="A10240">
        <v>10239</v>
      </c>
      <c r="B10240" s="10">
        <v>44370</v>
      </c>
      <c r="C10240" s="11">
        <v>0.47280092592592587</v>
      </c>
      <c r="D10240">
        <v>1</v>
      </c>
      <c r="E10240" s="12">
        <v>3</v>
      </c>
      <c r="G10240">
        <v>1</v>
      </c>
      <c r="I10240">
        <f t="shared" si="159"/>
        <v>1</v>
      </c>
    </row>
    <row r="10241" spans="1:13" x14ac:dyDescent="0.25">
      <c r="A10241">
        <v>10240</v>
      </c>
      <c r="B10241" s="10">
        <v>44370</v>
      </c>
      <c r="C10241" s="11">
        <v>0.49126157407407406</v>
      </c>
      <c r="D10241">
        <v>1</v>
      </c>
      <c r="E10241" s="12">
        <v>8</v>
      </c>
      <c r="F10241">
        <v>1</v>
      </c>
      <c r="I10241">
        <f t="shared" si="159"/>
        <v>1</v>
      </c>
    </row>
    <row r="10242" spans="1:13" x14ac:dyDescent="0.25">
      <c r="A10242">
        <v>10241</v>
      </c>
      <c r="B10242" s="10">
        <v>44370</v>
      </c>
      <c r="C10242" s="11">
        <v>0.51427083333333334</v>
      </c>
      <c r="D10242">
        <v>2</v>
      </c>
      <c r="E10242" s="12">
        <v>1</v>
      </c>
      <c r="I10242">
        <f t="shared" si="159"/>
        <v>0</v>
      </c>
      <c r="J10242">
        <v>1</v>
      </c>
    </row>
    <row r="10243" spans="1:13" x14ac:dyDescent="0.25">
      <c r="A10243">
        <v>10242</v>
      </c>
      <c r="B10243" s="10">
        <v>44370</v>
      </c>
      <c r="C10243" s="11">
        <v>0.51457175925925924</v>
      </c>
      <c r="D10243">
        <v>1</v>
      </c>
      <c r="E10243" s="12">
        <v>2</v>
      </c>
      <c r="F10243">
        <v>1</v>
      </c>
      <c r="I10243">
        <f t="shared" si="159"/>
        <v>1</v>
      </c>
    </row>
    <row r="10244" spans="1:13" x14ac:dyDescent="0.25">
      <c r="A10244">
        <v>10243</v>
      </c>
      <c r="B10244" s="10">
        <v>44370</v>
      </c>
      <c r="C10244" s="11">
        <v>0.53148148148148155</v>
      </c>
      <c r="D10244">
        <v>2</v>
      </c>
      <c r="E10244" s="12">
        <v>3</v>
      </c>
      <c r="I10244">
        <f t="shared" si="159"/>
        <v>0</v>
      </c>
      <c r="J10244">
        <v>16</v>
      </c>
    </row>
    <row r="10245" spans="1:13" x14ac:dyDescent="0.25">
      <c r="A10245">
        <v>10244</v>
      </c>
      <c r="B10245" s="10">
        <v>44370</v>
      </c>
      <c r="C10245" s="11">
        <v>0.55906250000000002</v>
      </c>
      <c r="D10245">
        <v>2</v>
      </c>
      <c r="E10245" s="12">
        <v>2</v>
      </c>
      <c r="I10245">
        <f t="shared" si="159"/>
        <v>0</v>
      </c>
      <c r="K10245">
        <v>2</v>
      </c>
      <c r="L10245">
        <v>1</v>
      </c>
      <c r="M10245">
        <v>1</v>
      </c>
    </row>
    <row r="10246" spans="1:13" x14ac:dyDescent="0.25">
      <c r="A10246">
        <v>10245</v>
      </c>
      <c r="B10246" s="10">
        <v>44370</v>
      </c>
      <c r="C10246" s="11">
        <v>0.55954861111111109</v>
      </c>
      <c r="D10246">
        <v>2</v>
      </c>
      <c r="E10246" s="12">
        <v>2</v>
      </c>
      <c r="I10246">
        <f t="shared" si="159"/>
        <v>0</v>
      </c>
      <c r="J10246">
        <v>1</v>
      </c>
    </row>
    <row r="10247" spans="1:13" x14ac:dyDescent="0.25">
      <c r="A10247">
        <v>10246</v>
      </c>
      <c r="B10247" s="10">
        <v>44370</v>
      </c>
      <c r="C10247" s="11">
        <v>0.56215277777777783</v>
      </c>
      <c r="D10247">
        <v>2</v>
      </c>
      <c r="E10247" s="12">
        <v>2</v>
      </c>
      <c r="I10247">
        <f t="shared" si="159"/>
        <v>0</v>
      </c>
      <c r="K10247">
        <v>2</v>
      </c>
      <c r="L10247">
        <v>1</v>
      </c>
      <c r="M10247">
        <v>1</v>
      </c>
    </row>
    <row r="10248" spans="1:13" x14ac:dyDescent="0.25">
      <c r="A10248">
        <v>10247</v>
      </c>
      <c r="B10248" s="10">
        <v>44370</v>
      </c>
      <c r="C10248" s="11">
        <v>0.56491898148148145</v>
      </c>
      <c r="D10248">
        <v>2</v>
      </c>
      <c r="E10248" s="12">
        <v>8</v>
      </c>
      <c r="I10248">
        <f t="shared" si="159"/>
        <v>0</v>
      </c>
      <c r="K10248">
        <v>2</v>
      </c>
      <c r="L10248">
        <v>1</v>
      </c>
      <c r="M10248">
        <v>1</v>
      </c>
    </row>
    <row r="10249" spans="1:13" x14ac:dyDescent="0.25">
      <c r="A10249">
        <v>10248</v>
      </c>
      <c r="B10249" s="10">
        <v>44370</v>
      </c>
      <c r="C10249" s="11">
        <v>0.57348379629629631</v>
      </c>
      <c r="D10249">
        <v>2</v>
      </c>
      <c r="E10249" s="12">
        <v>1</v>
      </c>
      <c r="I10249">
        <f t="shared" ref="I10249:I10312" si="160">SUM(F10249:H10249)</f>
        <v>0</v>
      </c>
      <c r="J10249">
        <v>1</v>
      </c>
    </row>
    <row r="10250" spans="1:13" x14ac:dyDescent="0.25">
      <c r="A10250">
        <v>10249</v>
      </c>
      <c r="B10250" s="10">
        <v>44371</v>
      </c>
      <c r="C10250" s="11">
        <v>0.65032407407407411</v>
      </c>
      <c r="D10250">
        <v>2</v>
      </c>
      <c r="E10250" s="12">
        <v>8</v>
      </c>
      <c r="I10250">
        <f t="shared" si="160"/>
        <v>0</v>
      </c>
      <c r="J10250">
        <v>15</v>
      </c>
    </row>
    <row r="10251" spans="1:13" x14ac:dyDescent="0.25">
      <c r="A10251">
        <v>10250</v>
      </c>
      <c r="B10251" s="10">
        <v>44371</v>
      </c>
      <c r="C10251" s="11">
        <v>0.65773148148148153</v>
      </c>
      <c r="D10251">
        <v>2</v>
      </c>
      <c r="E10251" s="12">
        <v>3</v>
      </c>
      <c r="I10251">
        <f t="shared" si="160"/>
        <v>0</v>
      </c>
      <c r="J10251">
        <v>1</v>
      </c>
    </row>
    <row r="10252" spans="1:13" x14ac:dyDescent="0.25">
      <c r="A10252">
        <v>10251</v>
      </c>
      <c r="B10252" s="10">
        <v>44371</v>
      </c>
      <c r="C10252" s="11">
        <v>0.67890046296296302</v>
      </c>
      <c r="D10252">
        <v>2</v>
      </c>
      <c r="E10252" s="12">
        <v>1</v>
      </c>
      <c r="I10252">
        <f t="shared" si="160"/>
        <v>0</v>
      </c>
      <c r="K10252">
        <v>2</v>
      </c>
      <c r="L10252">
        <v>1</v>
      </c>
      <c r="M10252">
        <v>1</v>
      </c>
    </row>
    <row r="10253" spans="1:13" x14ac:dyDescent="0.25">
      <c r="A10253">
        <v>10252</v>
      </c>
      <c r="B10253" s="10">
        <v>44371</v>
      </c>
      <c r="C10253" s="11">
        <v>0.68266203703703709</v>
      </c>
      <c r="D10253">
        <v>1</v>
      </c>
      <c r="E10253" s="12">
        <v>1</v>
      </c>
      <c r="I10253">
        <f t="shared" si="160"/>
        <v>0</v>
      </c>
      <c r="K10253">
        <v>2</v>
      </c>
      <c r="L10253">
        <v>1</v>
      </c>
      <c r="M10253">
        <v>1</v>
      </c>
    </row>
    <row r="10254" spans="1:13" x14ac:dyDescent="0.25">
      <c r="A10254">
        <v>10253</v>
      </c>
      <c r="B10254" s="10">
        <v>44371</v>
      </c>
      <c r="C10254" s="11">
        <v>0.69019675925925927</v>
      </c>
      <c r="D10254">
        <v>1</v>
      </c>
      <c r="E10254" s="12">
        <v>2</v>
      </c>
      <c r="I10254">
        <f t="shared" si="160"/>
        <v>0</v>
      </c>
      <c r="K10254">
        <v>2</v>
      </c>
      <c r="L10254">
        <v>1</v>
      </c>
      <c r="M10254">
        <v>1</v>
      </c>
    </row>
    <row r="10255" spans="1:13" x14ac:dyDescent="0.25">
      <c r="A10255">
        <v>10254</v>
      </c>
      <c r="B10255" s="10">
        <v>44371</v>
      </c>
      <c r="C10255" s="11">
        <v>0.70652777777777775</v>
      </c>
      <c r="D10255">
        <v>2</v>
      </c>
      <c r="E10255" s="12">
        <v>8</v>
      </c>
      <c r="I10255">
        <f t="shared" si="160"/>
        <v>0</v>
      </c>
      <c r="K10255">
        <v>2</v>
      </c>
      <c r="L10255">
        <v>1</v>
      </c>
      <c r="M10255">
        <v>1</v>
      </c>
    </row>
    <row r="10256" spans="1:13" x14ac:dyDescent="0.25">
      <c r="A10256">
        <v>10255</v>
      </c>
      <c r="B10256" s="10">
        <v>44371</v>
      </c>
      <c r="C10256" s="11">
        <v>0.71530092592592587</v>
      </c>
      <c r="D10256">
        <v>1</v>
      </c>
      <c r="E10256" s="12">
        <v>8</v>
      </c>
      <c r="F10256">
        <v>1</v>
      </c>
      <c r="I10256">
        <f t="shared" si="160"/>
        <v>1</v>
      </c>
    </row>
    <row r="10257" spans="1:13" x14ac:dyDescent="0.25">
      <c r="A10257">
        <v>10256</v>
      </c>
      <c r="B10257" s="10">
        <v>44371</v>
      </c>
      <c r="C10257" s="11">
        <v>0.76459490740740732</v>
      </c>
      <c r="D10257">
        <v>1</v>
      </c>
      <c r="E10257" s="12">
        <v>3</v>
      </c>
      <c r="F10257">
        <v>1</v>
      </c>
      <c r="I10257">
        <f t="shared" si="160"/>
        <v>1</v>
      </c>
    </row>
    <row r="10258" spans="1:13" x14ac:dyDescent="0.25">
      <c r="A10258">
        <v>10257</v>
      </c>
      <c r="B10258" s="10">
        <v>44371</v>
      </c>
      <c r="C10258" s="11">
        <v>0.78760416666666666</v>
      </c>
      <c r="D10258">
        <v>1</v>
      </c>
      <c r="E10258" s="12">
        <v>1</v>
      </c>
      <c r="I10258">
        <f t="shared" si="160"/>
        <v>0</v>
      </c>
      <c r="K10258">
        <v>2</v>
      </c>
      <c r="L10258">
        <v>1</v>
      </c>
      <c r="M10258">
        <v>1</v>
      </c>
    </row>
    <row r="10259" spans="1:13" x14ac:dyDescent="0.25">
      <c r="A10259">
        <v>10258</v>
      </c>
      <c r="B10259" s="10">
        <v>44371</v>
      </c>
      <c r="C10259" s="11">
        <v>0.78899305555555566</v>
      </c>
      <c r="D10259">
        <v>1</v>
      </c>
      <c r="E10259" s="12">
        <v>1</v>
      </c>
      <c r="I10259">
        <f t="shared" si="160"/>
        <v>0</v>
      </c>
      <c r="K10259">
        <v>2</v>
      </c>
      <c r="L10259">
        <v>1</v>
      </c>
      <c r="M10259">
        <v>1</v>
      </c>
    </row>
    <row r="10260" spans="1:13" x14ac:dyDescent="0.25">
      <c r="A10260">
        <v>10259</v>
      </c>
      <c r="B10260" s="10">
        <v>44371</v>
      </c>
      <c r="C10260" s="11">
        <v>0.83679398148148154</v>
      </c>
      <c r="D10260">
        <v>1</v>
      </c>
      <c r="E10260" s="12">
        <v>3</v>
      </c>
      <c r="G10260">
        <v>2</v>
      </c>
      <c r="I10260">
        <f t="shared" si="160"/>
        <v>2</v>
      </c>
    </row>
    <row r="10261" spans="1:13" x14ac:dyDescent="0.25">
      <c r="A10261">
        <v>10260</v>
      </c>
      <c r="B10261" s="10">
        <v>44371</v>
      </c>
      <c r="C10261" s="11">
        <v>0.84009259259259261</v>
      </c>
      <c r="D10261">
        <v>1</v>
      </c>
      <c r="E10261" s="12">
        <v>3</v>
      </c>
      <c r="G10261">
        <v>1</v>
      </c>
      <c r="I10261">
        <f t="shared" si="160"/>
        <v>1</v>
      </c>
    </row>
    <row r="10262" spans="1:13" x14ac:dyDescent="0.25">
      <c r="A10262">
        <v>10261</v>
      </c>
      <c r="B10262" s="10">
        <v>44371</v>
      </c>
      <c r="C10262" s="11">
        <v>0.85387731481481488</v>
      </c>
      <c r="D10262">
        <v>2</v>
      </c>
      <c r="E10262" s="12">
        <v>1</v>
      </c>
      <c r="I10262">
        <f t="shared" si="160"/>
        <v>0</v>
      </c>
      <c r="J10262">
        <v>15</v>
      </c>
    </row>
    <row r="10263" spans="1:13" x14ac:dyDescent="0.25">
      <c r="A10263">
        <v>10262</v>
      </c>
      <c r="B10263" s="10">
        <v>44371</v>
      </c>
      <c r="C10263" s="11">
        <v>0.86114583333333339</v>
      </c>
      <c r="D10263">
        <v>1</v>
      </c>
      <c r="E10263" s="12">
        <v>1</v>
      </c>
      <c r="I10263">
        <f t="shared" si="160"/>
        <v>0</v>
      </c>
      <c r="K10263">
        <v>2</v>
      </c>
      <c r="L10263">
        <v>1</v>
      </c>
      <c r="M10263">
        <v>1</v>
      </c>
    </row>
    <row r="10264" spans="1:13" x14ac:dyDescent="0.25">
      <c r="A10264">
        <v>10263</v>
      </c>
      <c r="B10264" s="10">
        <v>44371</v>
      </c>
      <c r="C10264" s="11">
        <v>0.87427083333333344</v>
      </c>
      <c r="D10264">
        <v>2</v>
      </c>
      <c r="E10264" s="12">
        <v>8</v>
      </c>
      <c r="I10264">
        <f t="shared" si="160"/>
        <v>0</v>
      </c>
      <c r="J10264">
        <v>13</v>
      </c>
    </row>
    <row r="10265" spans="1:13" x14ac:dyDescent="0.25">
      <c r="A10265">
        <v>10264</v>
      </c>
      <c r="B10265" s="10">
        <v>44371</v>
      </c>
      <c r="C10265" s="11">
        <v>0.91510416666666661</v>
      </c>
      <c r="D10265">
        <v>1</v>
      </c>
      <c r="E10265" s="12">
        <v>3</v>
      </c>
      <c r="F10265">
        <v>1</v>
      </c>
      <c r="I10265">
        <f t="shared" si="160"/>
        <v>1</v>
      </c>
    </row>
    <row r="10266" spans="1:13" x14ac:dyDescent="0.25">
      <c r="A10266">
        <v>10265</v>
      </c>
      <c r="B10266" s="10">
        <v>44371</v>
      </c>
      <c r="C10266" s="11">
        <v>0.93065972222222226</v>
      </c>
      <c r="D10266">
        <v>2</v>
      </c>
      <c r="E10266" s="12">
        <v>3</v>
      </c>
      <c r="I10266">
        <f t="shared" si="160"/>
        <v>0</v>
      </c>
      <c r="J10266">
        <v>5</v>
      </c>
    </row>
    <row r="10267" spans="1:13" x14ac:dyDescent="0.25">
      <c r="A10267">
        <v>10266</v>
      </c>
      <c r="B10267" s="10">
        <v>44371</v>
      </c>
      <c r="C10267" s="11">
        <v>0.96126157407407409</v>
      </c>
      <c r="D10267">
        <v>2</v>
      </c>
      <c r="E10267" s="12">
        <v>8</v>
      </c>
      <c r="I10267">
        <f t="shared" si="160"/>
        <v>0</v>
      </c>
      <c r="J10267">
        <v>15</v>
      </c>
    </row>
    <row r="10268" spans="1:13" x14ac:dyDescent="0.25">
      <c r="A10268">
        <v>10267</v>
      </c>
      <c r="B10268" s="10">
        <v>44371</v>
      </c>
      <c r="C10268" s="11">
        <v>0.97861111111111121</v>
      </c>
      <c r="D10268">
        <v>2</v>
      </c>
      <c r="E10268" s="12">
        <v>1</v>
      </c>
      <c r="I10268">
        <f t="shared" si="160"/>
        <v>0</v>
      </c>
      <c r="K10268">
        <v>2</v>
      </c>
      <c r="L10268">
        <v>1</v>
      </c>
      <c r="M10268">
        <v>1</v>
      </c>
    </row>
    <row r="10269" spans="1:13" x14ac:dyDescent="0.25">
      <c r="A10269">
        <v>10268</v>
      </c>
      <c r="B10269" s="10">
        <v>44372</v>
      </c>
      <c r="C10269" s="11">
        <v>1.6932870370370369E-2</v>
      </c>
      <c r="D10269">
        <v>1</v>
      </c>
      <c r="E10269" s="12">
        <v>8</v>
      </c>
      <c r="G10269">
        <v>1</v>
      </c>
      <c r="I10269">
        <f t="shared" si="160"/>
        <v>1</v>
      </c>
    </row>
    <row r="10270" spans="1:13" x14ac:dyDescent="0.25">
      <c r="A10270">
        <v>10269</v>
      </c>
      <c r="B10270" s="10">
        <v>44372</v>
      </c>
      <c r="C10270" s="11">
        <v>1.7141203703703704E-2</v>
      </c>
      <c r="D10270">
        <v>2</v>
      </c>
      <c r="E10270" s="12">
        <v>8</v>
      </c>
      <c r="I10270">
        <f t="shared" si="160"/>
        <v>0</v>
      </c>
      <c r="J10270">
        <v>13</v>
      </c>
    </row>
    <row r="10271" spans="1:13" x14ac:dyDescent="0.25">
      <c r="A10271">
        <v>10270</v>
      </c>
      <c r="B10271" s="10">
        <v>44372</v>
      </c>
      <c r="C10271" s="11">
        <v>1.7673611111111109E-2</v>
      </c>
      <c r="D10271">
        <v>1</v>
      </c>
      <c r="E10271" s="12">
        <v>8</v>
      </c>
      <c r="G10271">
        <v>2</v>
      </c>
      <c r="I10271">
        <f t="shared" si="160"/>
        <v>2</v>
      </c>
    </row>
    <row r="10272" spans="1:13" x14ac:dyDescent="0.25">
      <c r="A10272">
        <v>10271</v>
      </c>
      <c r="B10272" s="10">
        <v>44372</v>
      </c>
      <c r="C10272" s="11">
        <v>1.8680555555555554E-2</v>
      </c>
      <c r="D10272">
        <v>1</v>
      </c>
      <c r="E10272" s="12">
        <v>1</v>
      </c>
      <c r="I10272">
        <f t="shared" si="160"/>
        <v>0</v>
      </c>
      <c r="K10272">
        <v>2</v>
      </c>
      <c r="L10272">
        <v>1</v>
      </c>
      <c r="M10272">
        <v>1</v>
      </c>
    </row>
    <row r="10273" spans="1:13" x14ac:dyDescent="0.25">
      <c r="A10273">
        <v>10272</v>
      </c>
      <c r="B10273" s="10">
        <v>44372</v>
      </c>
      <c r="C10273" s="11">
        <v>1.9560185185185184E-2</v>
      </c>
      <c r="D10273">
        <v>2</v>
      </c>
      <c r="E10273" s="12">
        <v>2</v>
      </c>
      <c r="I10273">
        <f t="shared" si="160"/>
        <v>0</v>
      </c>
      <c r="K10273">
        <v>2</v>
      </c>
      <c r="L10273">
        <v>1</v>
      </c>
      <c r="M10273">
        <v>1</v>
      </c>
    </row>
    <row r="10274" spans="1:13" x14ac:dyDescent="0.25">
      <c r="A10274">
        <v>10273</v>
      </c>
      <c r="B10274" s="10">
        <v>44372</v>
      </c>
      <c r="C10274" s="11">
        <v>2.4826388888888887E-2</v>
      </c>
      <c r="D10274">
        <v>1</v>
      </c>
      <c r="E10274" s="12">
        <v>1</v>
      </c>
      <c r="I10274">
        <f t="shared" si="160"/>
        <v>0</v>
      </c>
      <c r="K10274">
        <v>2</v>
      </c>
      <c r="L10274">
        <v>1</v>
      </c>
      <c r="M10274">
        <v>1</v>
      </c>
    </row>
    <row r="10275" spans="1:13" x14ac:dyDescent="0.25">
      <c r="A10275">
        <v>10274</v>
      </c>
      <c r="B10275" s="10">
        <v>44372</v>
      </c>
      <c r="C10275" s="11">
        <v>2.6192129629629631E-2</v>
      </c>
      <c r="D10275">
        <v>2</v>
      </c>
      <c r="E10275" s="12">
        <v>8</v>
      </c>
      <c r="I10275">
        <f t="shared" si="160"/>
        <v>0</v>
      </c>
      <c r="K10275">
        <v>2</v>
      </c>
      <c r="L10275">
        <v>1</v>
      </c>
      <c r="M10275">
        <v>1</v>
      </c>
    </row>
    <row r="10276" spans="1:13" x14ac:dyDescent="0.25">
      <c r="A10276">
        <v>10275</v>
      </c>
      <c r="B10276" s="10">
        <v>44372</v>
      </c>
      <c r="C10276" s="11">
        <v>8.4953703703703698E-2</v>
      </c>
      <c r="D10276">
        <v>2</v>
      </c>
      <c r="E10276" s="12">
        <v>3</v>
      </c>
      <c r="I10276">
        <f t="shared" si="160"/>
        <v>0</v>
      </c>
      <c r="J10276">
        <v>1</v>
      </c>
    </row>
    <row r="10277" spans="1:13" x14ac:dyDescent="0.25">
      <c r="A10277">
        <v>10276</v>
      </c>
      <c r="B10277" s="10">
        <v>44372</v>
      </c>
      <c r="C10277" s="11">
        <v>9.0254629629629643E-2</v>
      </c>
      <c r="D10277">
        <v>1</v>
      </c>
      <c r="E10277" s="12">
        <v>3</v>
      </c>
      <c r="I10277">
        <f t="shared" si="160"/>
        <v>0</v>
      </c>
      <c r="K10277">
        <v>2</v>
      </c>
      <c r="L10277">
        <v>1</v>
      </c>
      <c r="M10277">
        <v>1</v>
      </c>
    </row>
    <row r="10278" spans="1:13" x14ac:dyDescent="0.25">
      <c r="A10278">
        <v>10277</v>
      </c>
      <c r="B10278" s="10">
        <v>44372</v>
      </c>
      <c r="C10278" s="11">
        <v>9.7094907407407408E-2</v>
      </c>
      <c r="D10278">
        <v>2</v>
      </c>
      <c r="E10278" s="12">
        <v>2</v>
      </c>
      <c r="I10278">
        <f t="shared" si="160"/>
        <v>0</v>
      </c>
      <c r="K10278">
        <v>2</v>
      </c>
      <c r="L10278">
        <v>1</v>
      </c>
      <c r="M10278">
        <v>1</v>
      </c>
    </row>
    <row r="10279" spans="1:13" x14ac:dyDescent="0.25">
      <c r="A10279">
        <v>10278</v>
      </c>
      <c r="B10279" s="10">
        <v>44372</v>
      </c>
      <c r="C10279" s="11">
        <v>0.13445601851851852</v>
      </c>
      <c r="D10279">
        <v>1</v>
      </c>
      <c r="E10279" s="12">
        <v>1</v>
      </c>
      <c r="F10279">
        <v>1</v>
      </c>
      <c r="I10279">
        <f t="shared" si="160"/>
        <v>1</v>
      </c>
    </row>
    <row r="10280" spans="1:13" x14ac:dyDescent="0.25">
      <c r="A10280">
        <v>10279</v>
      </c>
      <c r="B10280" s="10">
        <v>44372</v>
      </c>
      <c r="C10280" s="11">
        <v>0.144375</v>
      </c>
      <c r="D10280">
        <v>2</v>
      </c>
      <c r="E10280" s="12">
        <v>2</v>
      </c>
      <c r="I10280">
        <f t="shared" si="160"/>
        <v>0</v>
      </c>
      <c r="J10280">
        <v>5</v>
      </c>
    </row>
    <row r="10281" spans="1:13" x14ac:dyDescent="0.25">
      <c r="A10281">
        <v>10280</v>
      </c>
      <c r="B10281" s="10">
        <v>44372</v>
      </c>
      <c r="C10281" s="11">
        <v>0.15048611111111113</v>
      </c>
      <c r="D10281">
        <v>1</v>
      </c>
      <c r="E10281" s="12">
        <v>2.2999999999999998</v>
      </c>
      <c r="F10281">
        <v>1</v>
      </c>
      <c r="G10281">
        <v>2</v>
      </c>
      <c r="I10281">
        <f t="shared" si="160"/>
        <v>3</v>
      </c>
    </row>
    <row r="10282" spans="1:13" x14ac:dyDescent="0.25">
      <c r="A10282">
        <v>10281</v>
      </c>
      <c r="B10282" s="10">
        <v>44372</v>
      </c>
      <c r="C10282" s="11">
        <v>0.20211805555555554</v>
      </c>
      <c r="D10282">
        <v>2</v>
      </c>
      <c r="E10282" s="12">
        <v>1</v>
      </c>
      <c r="I10282">
        <f t="shared" si="160"/>
        <v>0</v>
      </c>
      <c r="J10282">
        <v>9</v>
      </c>
    </row>
    <row r="10283" spans="1:13" x14ac:dyDescent="0.25">
      <c r="A10283">
        <v>10282</v>
      </c>
      <c r="B10283" s="10">
        <v>44372</v>
      </c>
      <c r="C10283" s="11">
        <v>0.20255787037037035</v>
      </c>
      <c r="D10283">
        <v>2</v>
      </c>
      <c r="E10283" s="12">
        <v>1</v>
      </c>
      <c r="I10283">
        <f t="shared" si="160"/>
        <v>0</v>
      </c>
      <c r="K10283">
        <v>2</v>
      </c>
      <c r="L10283">
        <v>1</v>
      </c>
      <c r="M10283">
        <v>1</v>
      </c>
    </row>
    <row r="10284" spans="1:13" x14ac:dyDescent="0.25">
      <c r="A10284">
        <v>10283</v>
      </c>
      <c r="B10284" s="10">
        <v>44372</v>
      </c>
      <c r="C10284" s="11">
        <v>0.22809027777777779</v>
      </c>
      <c r="D10284">
        <v>2</v>
      </c>
      <c r="E10284" s="12">
        <v>2</v>
      </c>
      <c r="I10284">
        <f t="shared" si="160"/>
        <v>0</v>
      </c>
      <c r="J10284">
        <v>10</v>
      </c>
    </row>
    <row r="10285" spans="1:13" x14ac:dyDescent="0.25">
      <c r="A10285">
        <v>10284</v>
      </c>
      <c r="B10285" s="10">
        <v>44372</v>
      </c>
      <c r="C10285" s="11">
        <v>0.24409722222222222</v>
      </c>
      <c r="D10285">
        <v>2</v>
      </c>
      <c r="E10285" s="12">
        <v>1</v>
      </c>
      <c r="I10285">
        <f t="shared" si="160"/>
        <v>0</v>
      </c>
      <c r="K10285">
        <v>2</v>
      </c>
      <c r="L10285">
        <v>1</v>
      </c>
      <c r="M10285">
        <v>1</v>
      </c>
    </row>
    <row r="10286" spans="1:13" x14ac:dyDescent="0.25">
      <c r="A10286">
        <v>10285</v>
      </c>
      <c r="B10286" s="10">
        <v>44372</v>
      </c>
      <c r="C10286" s="11">
        <v>0.31093750000000003</v>
      </c>
      <c r="D10286">
        <v>1</v>
      </c>
      <c r="E10286" s="12">
        <v>8</v>
      </c>
      <c r="F10286">
        <v>1</v>
      </c>
      <c r="I10286">
        <f t="shared" si="160"/>
        <v>1</v>
      </c>
    </row>
    <row r="10287" spans="1:13" x14ac:dyDescent="0.25">
      <c r="A10287">
        <v>10286</v>
      </c>
      <c r="B10287" s="10">
        <v>44372</v>
      </c>
      <c r="C10287" s="11">
        <v>0.34254629629629635</v>
      </c>
      <c r="D10287">
        <v>1</v>
      </c>
      <c r="E10287" s="12">
        <v>2</v>
      </c>
      <c r="I10287">
        <f t="shared" si="160"/>
        <v>0</v>
      </c>
      <c r="K10287">
        <v>2</v>
      </c>
      <c r="L10287">
        <v>1</v>
      </c>
      <c r="M10287">
        <v>1</v>
      </c>
    </row>
    <row r="10288" spans="1:13" x14ac:dyDescent="0.25">
      <c r="A10288">
        <v>10287</v>
      </c>
      <c r="B10288" s="10">
        <v>44372</v>
      </c>
      <c r="C10288" s="11">
        <v>0.3913194444444445</v>
      </c>
      <c r="D10288">
        <v>1</v>
      </c>
      <c r="E10288" s="12">
        <v>3</v>
      </c>
      <c r="F10288">
        <v>1</v>
      </c>
      <c r="I10288">
        <f t="shared" si="160"/>
        <v>1</v>
      </c>
    </row>
    <row r="10289" spans="1:13" x14ac:dyDescent="0.25">
      <c r="A10289">
        <v>10288</v>
      </c>
      <c r="B10289" s="10">
        <v>44372</v>
      </c>
      <c r="C10289" s="11">
        <v>0.39271990740740742</v>
      </c>
      <c r="D10289">
        <v>2</v>
      </c>
      <c r="E10289" s="12">
        <v>1</v>
      </c>
      <c r="I10289">
        <f t="shared" si="160"/>
        <v>0</v>
      </c>
      <c r="K10289">
        <v>2</v>
      </c>
      <c r="L10289">
        <v>1</v>
      </c>
      <c r="M10289">
        <v>2</v>
      </c>
    </row>
    <row r="10290" spans="1:13" x14ac:dyDescent="0.25">
      <c r="A10290">
        <v>10289</v>
      </c>
      <c r="B10290" s="10">
        <v>44372</v>
      </c>
      <c r="C10290" s="11">
        <v>0.39361111111111113</v>
      </c>
      <c r="D10290">
        <v>2</v>
      </c>
      <c r="E10290" s="12">
        <v>3</v>
      </c>
      <c r="I10290">
        <f t="shared" si="160"/>
        <v>0</v>
      </c>
      <c r="J10290">
        <v>12</v>
      </c>
    </row>
    <row r="10291" spans="1:13" x14ac:dyDescent="0.25">
      <c r="A10291">
        <v>10290</v>
      </c>
      <c r="B10291" s="10">
        <v>44372</v>
      </c>
      <c r="C10291" s="11">
        <v>0.4522106481481481</v>
      </c>
      <c r="D10291">
        <v>2</v>
      </c>
      <c r="E10291" s="12">
        <v>2.2999999999999998</v>
      </c>
      <c r="G10291">
        <v>2</v>
      </c>
      <c r="I10291">
        <f t="shared" si="160"/>
        <v>2</v>
      </c>
    </row>
    <row r="10292" spans="1:13" x14ac:dyDescent="0.25">
      <c r="A10292">
        <v>10291</v>
      </c>
      <c r="B10292" s="10">
        <v>44372</v>
      </c>
      <c r="C10292" s="11">
        <v>0.45255787037037037</v>
      </c>
      <c r="D10292">
        <v>1</v>
      </c>
      <c r="E10292" s="12">
        <v>3</v>
      </c>
      <c r="F10292">
        <v>1</v>
      </c>
      <c r="I10292">
        <f t="shared" si="160"/>
        <v>1</v>
      </c>
    </row>
    <row r="10293" spans="1:13" x14ac:dyDescent="0.25">
      <c r="A10293">
        <v>10292</v>
      </c>
      <c r="B10293" s="10">
        <v>44372</v>
      </c>
      <c r="C10293" s="11">
        <v>0.45751157407407406</v>
      </c>
      <c r="D10293">
        <v>2</v>
      </c>
      <c r="E10293" s="12">
        <v>8</v>
      </c>
      <c r="G10293">
        <v>1</v>
      </c>
      <c r="I10293">
        <f t="shared" si="160"/>
        <v>1</v>
      </c>
    </row>
    <row r="10294" spans="1:13" x14ac:dyDescent="0.25">
      <c r="A10294">
        <v>10293</v>
      </c>
      <c r="B10294" s="10">
        <v>44372</v>
      </c>
      <c r="C10294" s="11">
        <v>0.4602430555555555</v>
      </c>
      <c r="D10294">
        <v>2</v>
      </c>
      <c r="E10294" s="12">
        <v>3</v>
      </c>
      <c r="I10294">
        <f t="shared" si="160"/>
        <v>0</v>
      </c>
      <c r="J10294">
        <v>1</v>
      </c>
    </row>
    <row r="10295" spans="1:13" x14ac:dyDescent="0.25">
      <c r="A10295">
        <v>10294</v>
      </c>
      <c r="B10295" s="10">
        <v>44372</v>
      </c>
      <c r="C10295" s="11">
        <v>0.50798611111111114</v>
      </c>
      <c r="D10295">
        <v>1</v>
      </c>
      <c r="E10295" s="12">
        <v>3</v>
      </c>
      <c r="F10295">
        <v>1</v>
      </c>
      <c r="I10295">
        <f t="shared" si="160"/>
        <v>1</v>
      </c>
    </row>
    <row r="10296" spans="1:13" x14ac:dyDescent="0.25">
      <c r="A10296">
        <v>10295</v>
      </c>
      <c r="B10296" s="10">
        <v>44372</v>
      </c>
      <c r="C10296" s="11">
        <v>0.53864583333333338</v>
      </c>
      <c r="D10296">
        <v>1</v>
      </c>
      <c r="E10296" s="12">
        <v>3</v>
      </c>
      <c r="G10296">
        <v>1</v>
      </c>
      <c r="I10296">
        <f t="shared" si="160"/>
        <v>1</v>
      </c>
    </row>
    <row r="10297" spans="1:13" x14ac:dyDescent="0.25">
      <c r="A10297">
        <v>10296</v>
      </c>
      <c r="B10297" s="10">
        <v>44372</v>
      </c>
      <c r="C10297" s="11">
        <v>0.55211805555555549</v>
      </c>
      <c r="D10297">
        <v>2</v>
      </c>
      <c r="E10297" s="12">
        <v>3</v>
      </c>
      <c r="I10297">
        <f t="shared" si="160"/>
        <v>0</v>
      </c>
      <c r="J10297">
        <v>7</v>
      </c>
    </row>
    <row r="10298" spans="1:13" x14ac:dyDescent="0.25">
      <c r="A10298">
        <v>10297</v>
      </c>
      <c r="B10298" s="10">
        <v>44372</v>
      </c>
      <c r="C10298" s="11">
        <v>0.58376157407407414</v>
      </c>
      <c r="D10298">
        <v>2</v>
      </c>
      <c r="E10298" s="12">
        <v>1</v>
      </c>
      <c r="I10298">
        <f t="shared" si="160"/>
        <v>0</v>
      </c>
      <c r="K10298">
        <v>2</v>
      </c>
      <c r="L10298">
        <v>1</v>
      </c>
      <c r="M10298">
        <v>1</v>
      </c>
    </row>
    <row r="10299" spans="1:13" x14ac:dyDescent="0.25">
      <c r="A10299">
        <v>10298</v>
      </c>
      <c r="B10299" s="10">
        <v>44372</v>
      </c>
      <c r="C10299" s="11">
        <v>0.58935185185185179</v>
      </c>
      <c r="D10299">
        <v>2</v>
      </c>
      <c r="E10299" s="12">
        <v>1</v>
      </c>
      <c r="I10299">
        <f t="shared" si="160"/>
        <v>0</v>
      </c>
      <c r="J10299">
        <v>12</v>
      </c>
    </row>
    <row r="10300" spans="1:13" x14ac:dyDescent="0.25">
      <c r="A10300">
        <v>10299</v>
      </c>
      <c r="B10300" s="10">
        <v>44372</v>
      </c>
      <c r="C10300" s="11">
        <v>0.60047453703703701</v>
      </c>
      <c r="D10300">
        <v>2</v>
      </c>
      <c r="E10300" s="12">
        <v>3</v>
      </c>
      <c r="I10300">
        <f t="shared" si="160"/>
        <v>0</v>
      </c>
      <c r="J10300">
        <v>40</v>
      </c>
    </row>
    <row r="10301" spans="1:13" x14ac:dyDescent="0.25">
      <c r="A10301">
        <v>10300</v>
      </c>
      <c r="B10301" s="10">
        <v>44372</v>
      </c>
      <c r="C10301" s="11">
        <v>0.62685185185185188</v>
      </c>
      <c r="D10301">
        <v>2</v>
      </c>
      <c r="E10301" s="12">
        <v>3</v>
      </c>
      <c r="I10301">
        <f t="shared" si="160"/>
        <v>0</v>
      </c>
      <c r="J10301">
        <v>14</v>
      </c>
    </row>
    <row r="10302" spans="1:13" x14ac:dyDescent="0.25">
      <c r="A10302">
        <v>10301</v>
      </c>
      <c r="B10302" s="10">
        <v>44372</v>
      </c>
      <c r="C10302" s="11">
        <v>0.65754629629629624</v>
      </c>
      <c r="D10302">
        <v>2</v>
      </c>
      <c r="E10302" s="12">
        <v>2</v>
      </c>
      <c r="I10302">
        <f t="shared" si="160"/>
        <v>0</v>
      </c>
      <c r="J10302">
        <v>1</v>
      </c>
    </row>
    <row r="10303" spans="1:13" x14ac:dyDescent="0.25">
      <c r="A10303">
        <v>10302</v>
      </c>
      <c r="B10303" s="10">
        <v>44372</v>
      </c>
      <c r="C10303" s="11">
        <v>0.66208333333333336</v>
      </c>
      <c r="D10303">
        <v>2</v>
      </c>
      <c r="E10303" s="12">
        <v>2.2999999999999998</v>
      </c>
      <c r="I10303">
        <f t="shared" si="160"/>
        <v>0</v>
      </c>
      <c r="J10303">
        <v>70</v>
      </c>
    </row>
    <row r="10304" spans="1:13" x14ac:dyDescent="0.25">
      <c r="A10304">
        <v>10303</v>
      </c>
      <c r="B10304" s="10">
        <v>44372</v>
      </c>
      <c r="C10304" s="11">
        <v>0.67746527777777776</v>
      </c>
      <c r="D10304">
        <v>2</v>
      </c>
      <c r="E10304" s="12">
        <v>3</v>
      </c>
      <c r="I10304">
        <f t="shared" si="160"/>
        <v>0</v>
      </c>
      <c r="J10304">
        <v>35</v>
      </c>
    </row>
    <row r="10305" spans="1:13" x14ac:dyDescent="0.25">
      <c r="A10305">
        <v>10304</v>
      </c>
      <c r="B10305" s="10">
        <v>44372</v>
      </c>
      <c r="C10305" s="11">
        <v>0.68093750000000008</v>
      </c>
      <c r="D10305">
        <v>1</v>
      </c>
      <c r="E10305" s="12">
        <v>8</v>
      </c>
      <c r="G10305">
        <v>1</v>
      </c>
      <c r="I10305">
        <f t="shared" si="160"/>
        <v>1</v>
      </c>
    </row>
    <row r="10306" spans="1:13" x14ac:dyDescent="0.25">
      <c r="A10306">
        <v>10305</v>
      </c>
      <c r="B10306" s="10">
        <v>44372</v>
      </c>
      <c r="C10306" s="11">
        <v>0.68357638888888894</v>
      </c>
      <c r="D10306">
        <v>1</v>
      </c>
      <c r="E10306" s="12">
        <v>3</v>
      </c>
      <c r="G10306">
        <v>1</v>
      </c>
      <c r="I10306">
        <f t="shared" si="160"/>
        <v>1</v>
      </c>
    </row>
    <row r="10307" spans="1:13" x14ac:dyDescent="0.25">
      <c r="A10307">
        <v>10306</v>
      </c>
      <c r="B10307" s="10">
        <v>44372</v>
      </c>
      <c r="C10307" s="11">
        <v>0.7560069444444445</v>
      </c>
      <c r="D10307">
        <v>2</v>
      </c>
      <c r="E10307" s="12">
        <v>3</v>
      </c>
      <c r="I10307">
        <f t="shared" si="160"/>
        <v>0</v>
      </c>
      <c r="J10307">
        <v>25</v>
      </c>
    </row>
    <row r="10308" spans="1:13" x14ac:dyDescent="0.25">
      <c r="A10308">
        <v>10307</v>
      </c>
      <c r="B10308" s="10">
        <v>44372</v>
      </c>
      <c r="C10308" s="11">
        <v>0.75886574074074076</v>
      </c>
      <c r="D10308">
        <v>2</v>
      </c>
      <c r="E10308" s="12">
        <v>3</v>
      </c>
      <c r="I10308">
        <f t="shared" si="160"/>
        <v>0</v>
      </c>
      <c r="J10308">
        <v>50</v>
      </c>
    </row>
    <row r="10309" spans="1:13" x14ac:dyDescent="0.25">
      <c r="A10309">
        <v>10308</v>
      </c>
      <c r="B10309" s="10">
        <v>44372</v>
      </c>
      <c r="C10309" s="11">
        <v>0.80903935185185183</v>
      </c>
      <c r="D10309">
        <v>2</v>
      </c>
      <c r="E10309" s="12">
        <v>1</v>
      </c>
      <c r="I10309">
        <f t="shared" si="160"/>
        <v>0</v>
      </c>
      <c r="J10309">
        <v>30</v>
      </c>
    </row>
    <row r="10310" spans="1:13" x14ac:dyDescent="0.25">
      <c r="A10310">
        <v>10309</v>
      </c>
      <c r="B10310" s="10">
        <v>44372</v>
      </c>
      <c r="C10310" s="11">
        <v>0.81628472222222215</v>
      </c>
      <c r="D10310">
        <v>2</v>
      </c>
      <c r="E10310" s="12">
        <v>2</v>
      </c>
      <c r="I10310">
        <f t="shared" si="160"/>
        <v>0</v>
      </c>
      <c r="K10310">
        <v>2</v>
      </c>
      <c r="L10310">
        <v>1</v>
      </c>
      <c r="M10310">
        <v>1</v>
      </c>
    </row>
    <row r="10311" spans="1:13" x14ac:dyDescent="0.25">
      <c r="A10311">
        <v>10310</v>
      </c>
      <c r="B10311" s="10">
        <v>44372</v>
      </c>
      <c r="C10311" s="11">
        <v>0.84658564814814818</v>
      </c>
      <c r="D10311">
        <v>1</v>
      </c>
      <c r="E10311" s="12">
        <v>3</v>
      </c>
      <c r="G10311">
        <v>2</v>
      </c>
      <c r="I10311">
        <f t="shared" si="160"/>
        <v>2</v>
      </c>
    </row>
    <row r="10312" spans="1:13" x14ac:dyDescent="0.25">
      <c r="A10312">
        <v>10311</v>
      </c>
      <c r="B10312" s="10">
        <v>44372</v>
      </c>
      <c r="C10312" s="11">
        <v>0.84880787037037031</v>
      </c>
      <c r="D10312">
        <v>1</v>
      </c>
      <c r="E10312" s="12">
        <v>1</v>
      </c>
      <c r="I10312">
        <f t="shared" si="160"/>
        <v>0</v>
      </c>
      <c r="K10312">
        <v>2</v>
      </c>
      <c r="L10312">
        <v>1</v>
      </c>
      <c r="M10312">
        <v>1</v>
      </c>
    </row>
    <row r="10313" spans="1:13" x14ac:dyDescent="0.25">
      <c r="A10313">
        <v>10312</v>
      </c>
      <c r="B10313" s="10">
        <v>44372</v>
      </c>
      <c r="C10313" s="11">
        <v>0.84980324074074076</v>
      </c>
      <c r="D10313">
        <v>2</v>
      </c>
      <c r="E10313" s="12">
        <v>8</v>
      </c>
      <c r="I10313">
        <f t="shared" ref="I10313:I10376" si="161">SUM(F10313:H10313)</f>
        <v>0</v>
      </c>
      <c r="K10313">
        <v>2</v>
      </c>
      <c r="L10313">
        <v>1</v>
      </c>
      <c r="M10313">
        <v>1</v>
      </c>
    </row>
    <row r="10314" spans="1:13" x14ac:dyDescent="0.25">
      <c r="A10314">
        <v>10313</v>
      </c>
      <c r="B10314" s="10">
        <v>44372</v>
      </c>
      <c r="C10314" s="11">
        <v>0.86781249999999999</v>
      </c>
      <c r="D10314">
        <v>1</v>
      </c>
      <c r="E10314" s="12">
        <v>3</v>
      </c>
      <c r="G10314">
        <v>1</v>
      </c>
      <c r="I10314">
        <f t="shared" si="161"/>
        <v>1</v>
      </c>
    </row>
    <row r="10315" spans="1:13" x14ac:dyDescent="0.25">
      <c r="A10315">
        <v>10314</v>
      </c>
      <c r="B10315" s="10">
        <v>44372</v>
      </c>
      <c r="C10315" s="11">
        <v>0.94165509259259261</v>
      </c>
      <c r="D10315">
        <v>2</v>
      </c>
      <c r="E10315" s="12">
        <v>8</v>
      </c>
      <c r="I10315">
        <f t="shared" si="161"/>
        <v>0</v>
      </c>
      <c r="K10315">
        <v>2</v>
      </c>
      <c r="L10315">
        <v>1</v>
      </c>
      <c r="M10315">
        <v>2</v>
      </c>
    </row>
    <row r="10316" spans="1:13" x14ac:dyDescent="0.25">
      <c r="A10316">
        <v>10315</v>
      </c>
      <c r="B10316" s="10">
        <v>44372</v>
      </c>
      <c r="C10316" s="11">
        <v>0.95299768518518524</v>
      </c>
      <c r="D10316">
        <v>1</v>
      </c>
      <c r="E10316" s="12">
        <v>1</v>
      </c>
      <c r="I10316">
        <f t="shared" si="161"/>
        <v>0</v>
      </c>
      <c r="K10316">
        <v>2</v>
      </c>
      <c r="L10316">
        <v>1</v>
      </c>
      <c r="M10316">
        <v>2</v>
      </c>
    </row>
    <row r="10317" spans="1:13" x14ac:dyDescent="0.25">
      <c r="A10317">
        <v>10316</v>
      </c>
      <c r="B10317" s="10">
        <v>44372</v>
      </c>
      <c r="C10317" s="11">
        <v>0.95568287037037036</v>
      </c>
      <c r="D10317">
        <v>2</v>
      </c>
      <c r="E10317" s="12">
        <v>3</v>
      </c>
      <c r="I10317">
        <f t="shared" si="161"/>
        <v>0</v>
      </c>
      <c r="K10317">
        <v>2</v>
      </c>
      <c r="L10317">
        <v>1</v>
      </c>
      <c r="M10317">
        <v>1</v>
      </c>
    </row>
    <row r="10318" spans="1:13" x14ac:dyDescent="0.25">
      <c r="A10318">
        <v>10317</v>
      </c>
      <c r="B10318" s="10">
        <v>44372</v>
      </c>
      <c r="C10318" s="11">
        <v>0.95859953703703704</v>
      </c>
      <c r="D10318">
        <v>2</v>
      </c>
      <c r="E10318" s="12">
        <v>2</v>
      </c>
      <c r="I10318">
        <f t="shared" si="161"/>
        <v>0</v>
      </c>
      <c r="J10318">
        <v>35</v>
      </c>
    </row>
    <row r="10319" spans="1:13" x14ac:dyDescent="0.25">
      <c r="A10319">
        <v>10318</v>
      </c>
      <c r="B10319" s="10">
        <v>44372</v>
      </c>
      <c r="C10319" s="11">
        <v>0.98523148148148154</v>
      </c>
      <c r="D10319">
        <v>1</v>
      </c>
      <c r="E10319" s="12">
        <v>8</v>
      </c>
      <c r="G10319">
        <v>3</v>
      </c>
      <c r="I10319">
        <f t="shared" si="161"/>
        <v>3</v>
      </c>
    </row>
    <row r="10320" spans="1:13" x14ac:dyDescent="0.25">
      <c r="A10320">
        <v>10319</v>
      </c>
      <c r="B10320" s="10">
        <v>44373</v>
      </c>
      <c r="C10320" s="11">
        <v>1.3645833333333331E-2</v>
      </c>
      <c r="D10320">
        <v>1</v>
      </c>
      <c r="E10320" s="12">
        <v>8</v>
      </c>
      <c r="G10320">
        <v>1</v>
      </c>
      <c r="I10320">
        <f t="shared" si="161"/>
        <v>1</v>
      </c>
    </row>
    <row r="10321" spans="1:13" x14ac:dyDescent="0.25">
      <c r="A10321">
        <v>10320</v>
      </c>
      <c r="B10321" s="10">
        <v>44373</v>
      </c>
      <c r="C10321" s="11">
        <v>1.7858796296296296E-2</v>
      </c>
      <c r="D10321">
        <v>1</v>
      </c>
      <c r="E10321" s="12">
        <v>3</v>
      </c>
      <c r="F10321">
        <v>1</v>
      </c>
      <c r="I10321">
        <f t="shared" si="161"/>
        <v>1</v>
      </c>
    </row>
    <row r="10322" spans="1:13" x14ac:dyDescent="0.25">
      <c r="A10322">
        <v>10321</v>
      </c>
      <c r="B10322" s="10">
        <v>44373</v>
      </c>
      <c r="C10322" s="11">
        <v>2.0601851851851854E-2</v>
      </c>
      <c r="D10322">
        <v>2</v>
      </c>
      <c r="E10322" s="12">
        <v>1</v>
      </c>
      <c r="I10322">
        <f t="shared" si="161"/>
        <v>0</v>
      </c>
      <c r="J10322">
        <v>2</v>
      </c>
    </row>
    <row r="10323" spans="1:13" x14ac:dyDescent="0.25">
      <c r="A10323">
        <v>10322</v>
      </c>
      <c r="B10323" s="10">
        <v>44373</v>
      </c>
      <c r="C10323" s="11">
        <v>2.4421296296296292E-2</v>
      </c>
      <c r="D10323">
        <v>1</v>
      </c>
      <c r="E10323" s="12">
        <v>3</v>
      </c>
      <c r="F10323">
        <v>1</v>
      </c>
      <c r="I10323">
        <f t="shared" si="161"/>
        <v>1</v>
      </c>
    </row>
    <row r="10324" spans="1:13" x14ac:dyDescent="0.25">
      <c r="A10324">
        <v>10323</v>
      </c>
      <c r="B10324" s="10">
        <v>44373</v>
      </c>
      <c r="C10324" s="11">
        <v>6.4421296296296296E-2</v>
      </c>
      <c r="D10324">
        <v>2</v>
      </c>
      <c r="E10324" s="12">
        <v>8</v>
      </c>
      <c r="I10324">
        <f t="shared" si="161"/>
        <v>0</v>
      </c>
      <c r="K10324">
        <v>2</v>
      </c>
      <c r="L10324">
        <v>1</v>
      </c>
      <c r="M10324">
        <v>2</v>
      </c>
    </row>
    <row r="10325" spans="1:13" x14ac:dyDescent="0.25">
      <c r="A10325">
        <v>10324</v>
      </c>
      <c r="B10325" s="10">
        <v>44373</v>
      </c>
      <c r="C10325" s="11">
        <v>6.5925925925925929E-2</v>
      </c>
      <c r="D10325">
        <v>1</v>
      </c>
      <c r="E10325" s="12">
        <v>3</v>
      </c>
      <c r="I10325">
        <f t="shared" si="161"/>
        <v>0</v>
      </c>
      <c r="K10325">
        <v>2</v>
      </c>
      <c r="L10325">
        <v>1</v>
      </c>
      <c r="M10325">
        <v>2</v>
      </c>
    </row>
    <row r="10326" spans="1:13" x14ac:dyDescent="0.25">
      <c r="A10326">
        <v>10325</v>
      </c>
      <c r="B10326" s="10">
        <v>44373</v>
      </c>
      <c r="C10326" s="11">
        <v>0.10596064814814815</v>
      </c>
      <c r="D10326">
        <v>2</v>
      </c>
      <c r="E10326" s="12">
        <v>3</v>
      </c>
      <c r="I10326">
        <f t="shared" si="161"/>
        <v>0</v>
      </c>
      <c r="K10326">
        <v>2</v>
      </c>
      <c r="L10326">
        <v>1</v>
      </c>
      <c r="M10326">
        <v>2</v>
      </c>
    </row>
    <row r="10327" spans="1:13" x14ac:dyDescent="0.25">
      <c r="A10327">
        <v>10326</v>
      </c>
      <c r="B10327" s="10">
        <v>44373</v>
      </c>
      <c r="C10327" s="11">
        <v>0.12965277777777778</v>
      </c>
      <c r="D10327">
        <v>1</v>
      </c>
      <c r="E10327" s="12">
        <v>8</v>
      </c>
      <c r="F10327">
        <v>1</v>
      </c>
      <c r="I10327">
        <f t="shared" si="161"/>
        <v>1</v>
      </c>
    </row>
    <row r="10328" spans="1:13" x14ac:dyDescent="0.25">
      <c r="A10328">
        <v>10327</v>
      </c>
      <c r="B10328" s="10">
        <v>44373</v>
      </c>
      <c r="C10328" s="11">
        <v>0.15061342592592594</v>
      </c>
      <c r="D10328">
        <v>2</v>
      </c>
      <c r="E10328" s="12">
        <v>8</v>
      </c>
      <c r="I10328">
        <f t="shared" si="161"/>
        <v>0</v>
      </c>
      <c r="K10328">
        <v>2</v>
      </c>
      <c r="L10328">
        <v>1</v>
      </c>
      <c r="M10328">
        <v>2</v>
      </c>
    </row>
    <row r="10329" spans="1:13" x14ac:dyDescent="0.25">
      <c r="A10329">
        <v>10328</v>
      </c>
      <c r="B10329" s="10">
        <v>44373</v>
      </c>
      <c r="C10329" s="11">
        <v>0.15960648148148149</v>
      </c>
      <c r="D10329">
        <v>2</v>
      </c>
      <c r="E10329" s="12">
        <v>2</v>
      </c>
      <c r="I10329">
        <f t="shared" si="161"/>
        <v>0</v>
      </c>
      <c r="K10329">
        <v>2</v>
      </c>
      <c r="L10329">
        <v>1</v>
      </c>
      <c r="M10329">
        <v>2</v>
      </c>
    </row>
    <row r="10330" spans="1:13" x14ac:dyDescent="0.25">
      <c r="A10330">
        <v>10329</v>
      </c>
      <c r="B10330" s="10">
        <v>44373</v>
      </c>
      <c r="C10330" s="11">
        <v>0.16494212962962962</v>
      </c>
      <c r="D10330">
        <v>2</v>
      </c>
      <c r="E10330" s="12">
        <v>2</v>
      </c>
      <c r="I10330">
        <f t="shared" si="161"/>
        <v>0</v>
      </c>
      <c r="K10330">
        <v>2</v>
      </c>
      <c r="L10330">
        <v>1</v>
      </c>
      <c r="M10330">
        <v>1</v>
      </c>
    </row>
    <row r="10331" spans="1:13" x14ac:dyDescent="0.25">
      <c r="A10331">
        <v>10330</v>
      </c>
      <c r="B10331" s="10">
        <v>44373</v>
      </c>
      <c r="C10331" s="11">
        <v>0.17446759259259259</v>
      </c>
      <c r="D10331">
        <v>2</v>
      </c>
      <c r="E10331" s="12">
        <v>8</v>
      </c>
      <c r="I10331">
        <f t="shared" si="161"/>
        <v>0</v>
      </c>
      <c r="K10331">
        <v>2</v>
      </c>
      <c r="L10331">
        <v>1</v>
      </c>
      <c r="M10331">
        <v>2</v>
      </c>
    </row>
    <row r="10332" spans="1:13" x14ac:dyDescent="0.25">
      <c r="A10332">
        <v>10331</v>
      </c>
      <c r="B10332" s="10">
        <v>44373</v>
      </c>
      <c r="C10332" s="11">
        <v>0.17958333333333332</v>
      </c>
      <c r="D10332">
        <v>2</v>
      </c>
      <c r="E10332" s="12">
        <v>8</v>
      </c>
      <c r="I10332">
        <f t="shared" si="161"/>
        <v>0</v>
      </c>
      <c r="K10332">
        <v>2</v>
      </c>
      <c r="L10332">
        <v>1</v>
      </c>
      <c r="M10332">
        <v>2</v>
      </c>
    </row>
    <row r="10333" spans="1:13" x14ac:dyDescent="0.25">
      <c r="A10333">
        <v>10332</v>
      </c>
      <c r="B10333" s="10">
        <v>44373</v>
      </c>
      <c r="C10333" s="11">
        <v>0.23109953703703703</v>
      </c>
      <c r="D10333">
        <v>1</v>
      </c>
      <c r="E10333" s="12">
        <v>8</v>
      </c>
      <c r="I10333">
        <f t="shared" si="161"/>
        <v>0</v>
      </c>
      <c r="K10333">
        <v>2</v>
      </c>
      <c r="L10333">
        <v>1</v>
      </c>
      <c r="M10333">
        <v>1</v>
      </c>
    </row>
    <row r="10334" spans="1:13" x14ac:dyDescent="0.25">
      <c r="A10334">
        <v>10333</v>
      </c>
      <c r="B10334" s="10">
        <v>44373</v>
      </c>
      <c r="C10334" s="11">
        <v>0.23512731481481483</v>
      </c>
      <c r="D10334">
        <v>1</v>
      </c>
      <c r="E10334" s="12">
        <v>3</v>
      </c>
      <c r="G10334">
        <v>1</v>
      </c>
      <c r="I10334">
        <f t="shared" si="161"/>
        <v>1</v>
      </c>
    </row>
    <row r="10335" spans="1:13" x14ac:dyDescent="0.25">
      <c r="A10335">
        <v>10334</v>
      </c>
      <c r="B10335" s="10">
        <v>44373</v>
      </c>
      <c r="C10335" s="11">
        <v>0.23682870370370371</v>
      </c>
      <c r="D10335">
        <v>1</v>
      </c>
      <c r="E10335" s="12">
        <v>3</v>
      </c>
      <c r="G10335">
        <v>1</v>
      </c>
      <c r="I10335">
        <f t="shared" si="161"/>
        <v>1</v>
      </c>
    </row>
    <row r="10336" spans="1:13" x14ac:dyDescent="0.25">
      <c r="A10336">
        <v>10335</v>
      </c>
      <c r="B10336" s="10">
        <v>44373</v>
      </c>
      <c r="C10336" s="11">
        <v>0.24353009259259259</v>
      </c>
      <c r="D10336">
        <v>1</v>
      </c>
      <c r="E10336" s="12">
        <v>3</v>
      </c>
      <c r="F10336">
        <v>1</v>
      </c>
      <c r="I10336">
        <f t="shared" si="161"/>
        <v>1</v>
      </c>
    </row>
    <row r="10337" spans="1:13" x14ac:dyDescent="0.25">
      <c r="A10337">
        <v>10336</v>
      </c>
      <c r="B10337" s="10">
        <v>44373</v>
      </c>
      <c r="C10337" s="11">
        <v>0.24607638888888891</v>
      </c>
      <c r="D10337">
        <v>2</v>
      </c>
      <c r="E10337" s="12">
        <v>8</v>
      </c>
      <c r="I10337">
        <f t="shared" si="161"/>
        <v>0</v>
      </c>
      <c r="K10337">
        <v>2</v>
      </c>
      <c r="L10337">
        <v>1</v>
      </c>
      <c r="M10337">
        <v>1</v>
      </c>
    </row>
    <row r="10338" spans="1:13" x14ac:dyDescent="0.25">
      <c r="A10338">
        <v>10337</v>
      </c>
      <c r="B10338" s="10">
        <v>44373</v>
      </c>
      <c r="C10338" s="11">
        <v>0.25631944444444443</v>
      </c>
      <c r="D10338">
        <v>1</v>
      </c>
      <c r="E10338" s="12">
        <v>8</v>
      </c>
      <c r="G10338">
        <v>1</v>
      </c>
      <c r="I10338">
        <f t="shared" si="161"/>
        <v>1</v>
      </c>
    </row>
    <row r="10339" spans="1:13" x14ac:dyDescent="0.25">
      <c r="A10339">
        <v>10338</v>
      </c>
      <c r="B10339" s="10">
        <v>44373</v>
      </c>
      <c r="C10339" s="11">
        <v>0.25653935185185184</v>
      </c>
      <c r="D10339">
        <v>1</v>
      </c>
      <c r="E10339" s="12">
        <v>8</v>
      </c>
      <c r="I10339">
        <f t="shared" si="161"/>
        <v>0</v>
      </c>
      <c r="K10339">
        <v>2</v>
      </c>
      <c r="L10339">
        <v>1</v>
      </c>
      <c r="M10339">
        <v>2</v>
      </c>
    </row>
    <row r="10340" spans="1:13" x14ac:dyDescent="0.25">
      <c r="A10340">
        <v>10339</v>
      </c>
      <c r="B10340" s="10">
        <v>44373</v>
      </c>
      <c r="C10340" s="11">
        <v>0.27940972222222221</v>
      </c>
      <c r="D10340">
        <v>2</v>
      </c>
      <c r="E10340" s="12">
        <v>1</v>
      </c>
      <c r="I10340">
        <f t="shared" si="161"/>
        <v>0</v>
      </c>
      <c r="J10340">
        <v>1</v>
      </c>
    </row>
    <row r="10341" spans="1:13" x14ac:dyDescent="0.25">
      <c r="A10341">
        <v>10340</v>
      </c>
      <c r="B10341" s="10">
        <v>44373</v>
      </c>
      <c r="C10341" s="11">
        <v>0.2839930555555556</v>
      </c>
      <c r="D10341">
        <v>1</v>
      </c>
      <c r="E10341" s="12">
        <v>2</v>
      </c>
      <c r="G10341">
        <v>1</v>
      </c>
      <c r="I10341">
        <f t="shared" si="161"/>
        <v>1</v>
      </c>
    </row>
    <row r="10342" spans="1:13" x14ac:dyDescent="0.25">
      <c r="A10342">
        <v>10341</v>
      </c>
      <c r="B10342" s="10">
        <v>44373</v>
      </c>
      <c r="C10342" s="11">
        <v>0.29009259259259262</v>
      </c>
      <c r="D10342">
        <v>2</v>
      </c>
      <c r="E10342" s="12">
        <v>3</v>
      </c>
      <c r="I10342">
        <f t="shared" si="161"/>
        <v>0</v>
      </c>
      <c r="J10342">
        <v>1</v>
      </c>
    </row>
    <row r="10343" spans="1:13" x14ac:dyDescent="0.25">
      <c r="A10343">
        <v>10342</v>
      </c>
      <c r="B10343" s="10">
        <v>44373</v>
      </c>
      <c r="C10343" s="11">
        <v>0.32219907407407405</v>
      </c>
      <c r="D10343">
        <v>1</v>
      </c>
      <c r="E10343" s="12">
        <v>2</v>
      </c>
      <c r="G10343">
        <v>1</v>
      </c>
      <c r="I10343">
        <f t="shared" si="161"/>
        <v>1</v>
      </c>
    </row>
    <row r="10344" spans="1:13" x14ac:dyDescent="0.25">
      <c r="A10344">
        <v>10343</v>
      </c>
      <c r="B10344" s="10">
        <v>44373</v>
      </c>
      <c r="C10344" s="11">
        <v>0.36148148148148151</v>
      </c>
      <c r="D10344">
        <v>1</v>
      </c>
      <c r="E10344" s="12">
        <v>3</v>
      </c>
      <c r="F10344">
        <v>1</v>
      </c>
      <c r="I10344">
        <f t="shared" si="161"/>
        <v>1</v>
      </c>
    </row>
    <row r="10345" spans="1:13" x14ac:dyDescent="0.25">
      <c r="A10345">
        <v>10344</v>
      </c>
      <c r="B10345" s="10">
        <v>44373</v>
      </c>
      <c r="C10345" s="11">
        <v>0.36376157407407406</v>
      </c>
      <c r="D10345">
        <v>2</v>
      </c>
      <c r="E10345" s="12">
        <v>3</v>
      </c>
      <c r="I10345">
        <f t="shared" si="161"/>
        <v>0</v>
      </c>
      <c r="J10345">
        <v>3</v>
      </c>
    </row>
    <row r="10346" spans="1:13" x14ac:dyDescent="0.25">
      <c r="A10346">
        <v>10345</v>
      </c>
      <c r="B10346" s="10">
        <v>44373</v>
      </c>
      <c r="C10346" s="11">
        <v>0.36646990740740742</v>
      </c>
      <c r="D10346">
        <v>2</v>
      </c>
      <c r="E10346" s="12">
        <v>2</v>
      </c>
      <c r="I10346">
        <f t="shared" si="161"/>
        <v>0</v>
      </c>
      <c r="J10346">
        <v>35</v>
      </c>
    </row>
    <row r="10347" spans="1:13" x14ac:dyDescent="0.25">
      <c r="A10347">
        <v>10346</v>
      </c>
      <c r="B10347" s="10">
        <v>44373</v>
      </c>
      <c r="C10347" s="11">
        <v>0.39097222222222222</v>
      </c>
      <c r="D10347">
        <v>1</v>
      </c>
      <c r="E10347" s="12">
        <v>1</v>
      </c>
      <c r="I10347">
        <f t="shared" si="161"/>
        <v>0</v>
      </c>
      <c r="K10347">
        <v>2</v>
      </c>
      <c r="L10347">
        <v>1</v>
      </c>
      <c r="M10347">
        <v>2</v>
      </c>
    </row>
    <row r="10348" spans="1:13" x14ac:dyDescent="0.25">
      <c r="A10348">
        <v>10347</v>
      </c>
      <c r="B10348" s="10">
        <v>44373</v>
      </c>
      <c r="C10348" s="11">
        <v>0.40738425925925931</v>
      </c>
      <c r="D10348">
        <v>2</v>
      </c>
      <c r="E10348" s="12">
        <v>1</v>
      </c>
      <c r="I10348">
        <f t="shared" si="161"/>
        <v>0</v>
      </c>
      <c r="J10348">
        <v>20</v>
      </c>
    </row>
    <row r="10349" spans="1:13" x14ac:dyDescent="0.25">
      <c r="A10349">
        <v>10348</v>
      </c>
      <c r="B10349" s="10">
        <v>44373</v>
      </c>
      <c r="C10349" s="11">
        <v>0.43122685185185183</v>
      </c>
      <c r="D10349">
        <v>1</v>
      </c>
      <c r="E10349" s="12">
        <v>3</v>
      </c>
      <c r="G10349">
        <v>1</v>
      </c>
      <c r="I10349">
        <f t="shared" si="161"/>
        <v>1</v>
      </c>
    </row>
    <row r="10350" spans="1:13" x14ac:dyDescent="0.25">
      <c r="A10350">
        <v>10349</v>
      </c>
      <c r="B10350" s="10">
        <v>44373</v>
      </c>
      <c r="C10350" s="11">
        <v>0.43518518518518517</v>
      </c>
      <c r="D10350">
        <v>2</v>
      </c>
      <c r="E10350" s="12">
        <v>1</v>
      </c>
      <c r="I10350">
        <f t="shared" si="161"/>
        <v>0</v>
      </c>
      <c r="J10350">
        <v>30</v>
      </c>
    </row>
    <row r="10351" spans="1:13" x14ac:dyDescent="0.25">
      <c r="A10351">
        <v>10350</v>
      </c>
      <c r="B10351" s="10">
        <v>44373</v>
      </c>
      <c r="C10351" s="11">
        <v>0.44385416666666666</v>
      </c>
      <c r="D10351">
        <v>2</v>
      </c>
      <c r="E10351" s="12">
        <v>8</v>
      </c>
      <c r="I10351">
        <f t="shared" si="161"/>
        <v>0</v>
      </c>
      <c r="K10351">
        <v>2</v>
      </c>
      <c r="L10351">
        <v>1</v>
      </c>
      <c r="M10351">
        <v>1</v>
      </c>
    </row>
    <row r="10352" spans="1:13" x14ac:dyDescent="0.25">
      <c r="A10352">
        <v>10351</v>
      </c>
      <c r="B10352" s="10">
        <v>44373</v>
      </c>
      <c r="C10352" s="11">
        <v>0.49186342592592597</v>
      </c>
      <c r="D10352">
        <v>2</v>
      </c>
      <c r="E10352" s="12">
        <v>3</v>
      </c>
      <c r="I10352">
        <f t="shared" si="161"/>
        <v>0</v>
      </c>
      <c r="J10352">
        <v>25</v>
      </c>
    </row>
    <row r="10353" spans="1:13" x14ac:dyDescent="0.25">
      <c r="A10353">
        <v>10352</v>
      </c>
      <c r="B10353" s="10">
        <v>44373</v>
      </c>
      <c r="C10353" s="11">
        <v>0.53789351851851852</v>
      </c>
      <c r="D10353">
        <v>1</v>
      </c>
      <c r="E10353" s="12">
        <v>3</v>
      </c>
      <c r="G10353">
        <v>1</v>
      </c>
      <c r="I10353">
        <f t="shared" si="161"/>
        <v>1</v>
      </c>
    </row>
    <row r="10354" spans="1:13" x14ac:dyDescent="0.25">
      <c r="A10354">
        <v>10353</v>
      </c>
      <c r="B10354" s="10">
        <v>44373</v>
      </c>
      <c r="C10354" s="11">
        <v>0.58498842592592593</v>
      </c>
      <c r="D10354">
        <v>1</v>
      </c>
      <c r="E10354" s="12">
        <v>3</v>
      </c>
      <c r="G10354">
        <v>1</v>
      </c>
      <c r="I10354">
        <f t="shared" si="161"/>
        <v>1</v>
      </c>
    </row>
    <row r="10355" spans="1:13" x14ac:dyDescent="0.25">
      <c r="A10355">
        <v>10354</v>
      </c>
      <c r="B10355" s="10">
        <v>44373</v>
      </c>
      <c r="C10355" s="11">
        <v>0.59252314814814822</v>
      </c>
      <c r="D10355">
        <v>2</v>
      </c>
      <c r="E10355" s="12">
        <v>3</v>
      </c>
      <c r="I10355">
        <f t="shared" si="161"/>
        <v>0</v>
      </c>
      <c r="J10355">
        <v>9</v>
      </c>
    </row>
    <row r="10356" spans="1:13" x14ac:dyDescent="0.25">
      <c r="A10356">
        <v>10355</v>
      </c>
      <c r="B10356" s="10">
        <v>44373</v>
      </c>
      <c r="C10356" s="11">
        <v>0.59528935185185183</v>
      </c>
      <c r="D10356">
        <v>2</v>
      </c>
      <c r="E10356" s="12">
        <v>2</v>
      </c>
      <c r="I10356">
        <f t="shared" si="161"/>
        <v>0</v>
      </c>
      <c r="J10356">
        <v>2</v>
      </c>
    </row>
    <row r="10357" spans="1:13" x14ac:dyDescent="0.25">
      <c r="A10357">
        <v>10356</v>
      </c>
      <c r="B10357" s="10">
        <v>44373</v>
      </c>
      <c r="C10357" s="11">
        <v>0.61143518518518525</v>
      </c>
      <c r="D10357">
        <v>2</v>
      </c>
      <c r="E10357" s="12">
        <v>1</v>
      </c>
      <c r="I10357">
        <f t="shared" si="161"/>
        <v>0</v>
      </c>
      <c r="J10357">
        <v>25</v>
      </c>
    </row>
    <row r="10358" spans="1:13" x14ac:dyDescent="0.25">
      <c r="A10358">
        <v>10357</v>
      </c>
      <c r="B10358" s="10">
        <v>44373</v>
      </c>
      <c r="C10358" s="11">
        <v>0.63228009259259255</v>
      </c>
      <c r="D10358">
        <v>2</v>
      </c>
      <c r="E10358" s="12">
        <v>1</v>
      </c>
      <c r="I10358">
        <f t="shared" si="161"/>
        <v>0</v>
      </c>
      <c r="J10358">
        <v>50</v>
      </c>
    </row>
    <row r="10359" spans="1:13" x14ac:dyDescent="0.25">
      <c r="A10359">
        <v>10358</v>
      </c>
      <c r="B10359" s="10">
        <v>44373</v>
      </c>
      <c r="C10359" s="11">
        <v>0.64936342592592589</v>
      </c>
      <c r="D10359">
        <v>2</v>
      </c>
      <c r="E10359" s="12">
        <v>2</v>
      </c>
      <c r="I10359">
        <f t="shared" si="161"/>
        <v>0</v>
      </c>
      <c r="J10359">
        <v>1</v>
      </c>
    </row>
    <row r="10360" spans="1:13" x14ac:dyDescent="0.25">
      <c r="A10360">
        <v>10359</v>
      </c>
      <c r="B10360" s="10">
        <v>44373</v>
      </c>
      <c r="C10360" s="11">
        <v>0.65222222222222226</v>
      </c>
      <c r="D10360">
        <v>2</v>
      </c>
      <c r="E10360" s="12">
        <v>2</v>
      </c>
      <c r="I10360">
        <f t="shared" si="161"/>
        <v>0</v>
      </c>
      <c r="K10360">
        <v>2</v>
      </c>
      <c r="L10360">
        <v>1</v>
      </c>
      <c r="M10360">
        <v>1</v>
      </c>
    </row>
    <row r="10361" spans="1:13" x14ac:dyDescent="0.25">
      <c r="A10361">
        <v>10360</v>
      </c>
      <c r="B10361" s="10">
        <v>44373</v>
      </c>
      <c r="C10361" s="11">
        <v>0.66386574074074078</v>
      </c>
      <c r="D10361">
        <v>1</v>
      </c>
      <c r="E10361" s="12">
        <v>8</v>
      </c>
      <c r="G10361">
        <v>1</v>
      </c>
      <c r="I10361">
        <f t="shared" si="161"/>
        <v>1</v>
      </c>
    </row>
    <row r="10362" spans="1:13" x14ac:dyDescent="0.25">
      <c r="A10362">
        <v>10361</v>
      </c>
      <c r="B10362" s="10">
        <v>44373</v>
      </c>
      <c r="C10362" s="11">
        <v>0.68486111111111114</v>
      </c>
      <c r="D10362">
        <v>2</v>
      </c>
      <c r="E10362" s="12">
        <v>1</v>
      </c>
      <c r="I10362">
        <f t="shared" si="161"/>
        <v>0</v>
      </c>
      <c r="J10362">
        <v>13</v>
      </c>
    </row>
    <row r="10363" spans="1:13" x14ac:dyDescent="0.25">
      <c r="A10363">
        <v>10362</v>
      </c>
      <c r="B10363" s="10">
        <v>44373</v>
      </c>
      <c r="C10363" s="11">
        <v>0.7310416666666667</v>
      </c>
      <c r="D10363">
        <v>1</v>
      </c>
      <c r="E10363" s="12">
        <v>8</v>
      </c>
      <c r="I10363">
        <f t="shared" si="161"/>
        <v>0</v>
      </c>
      <c r="K10363">
        <v>2</v>
      </c>
      <c r="L10363">
        <v>1</v>
      </c>
      <c r="M10363">
        <v>1</v>
      </c>
    </row>
    <row r="10364" spans="1:13" x14ac:dyDescent="0.25">
      <c r="A10364">
        <v>10363</v>
      </c>
      <c r="B10364" s="10">
        <v>44373</v>
      </c>
      <c r="C10364" s="11">
        <v>0.73738425925925932</v>
      </c>
      <c r="D10364">
        <v>2</v>
      </c>
      <c r="E10364" s="12">
        <v>3</v>
      </c>
      <c r="I10364">
        <f t="shared" si="161"/>
        <v>0</v>
      </c>
      <c r="J10364">
        <v>15</v>
      </c>
    </row>
    <row r="10365" spans="1:13" x14ac:dyDescent="0.25">
      <c r="A10365">
        <v>10364</v>
      </c>
      <c r="B10365" s="10">
        <v>44373</v>
      </c>
      <c r="C10365" s="11">
        <v>0.77368055555555559</v>
      </c>
      <c r="D10365">
        <v>1</v>
      </c>
      <c r="E10365" s="12">
        <v>3</v>
      </c>
      <c r="G10365">
        <v>1</v>
      </c>
      <c r="I10365">
        <f t="shared" si="161"/>
        <v>1</v>
      </c>
    </row>
    <row r="10366" spans="1:13" x14ac:dyDescent="0.25">
      <c r="A10366">
        <v>10365</v>
      </c>
      <c r="B10366" s="10">
        <v>44373</v>
      </c>
      <c r="C10366" s="11">
        <v>0.77413194444444444</v>
      </c>
      <c r="D10366">
        <v>2</v>
      </c>
      <c r="E10366" s="12">
        <v>3</v>
      </c>
      <c r="I10366">
        <f t="shared" si="161"/>
        <v>0</v>
      </c>
      <c r="J10366">
        <v>15</v>
      </c>
    </row>
    <row r="10367" spans="1:13" x14ac:dyDescent="0.25">
      <c r="A10367">
        <v>10366</v>
      </c>
      <c r="B10367" s="10">
        <v>44373</v>
      </c>
      <c r="C10367" s="11">
        <v>0.77657407407407408</v>
      </c>
      <c r="D10367">
        <v>2</v>
      </c>
      <c r="E10367" s="12">
        <v>2</v>
      </c>
      <c r="I10367">
        <f t="shared" si="161"/>
        <v>0</v>
      </c>
      <c r="J10367">
        <v>20</v>
      </c>
    </row>
    <row r="10368" spans="1:13" x14ac:dyDescent="0.25">
      <c r="A10368">
        <v>10367</v>
      </c>
      <c r="B10368" s="10">
        <v>44373</v>
      </c>
      <c r="C10368" s="11">
        <v>0.85783564814814817</v>
      </c>
      <c r="D10368">
        <v>2</v>
      </c>
      <c r="E10368" s="12">
        <v>1</v>
      </c>
      <c r="I10368">
        <f t="shared" si="161"/>
        <v>0</v>
      </c>
      <c r="K10368">
        <v>2</v>
      </c>
      <c r="L10368">
        <v>1</v>
      </c>
      <c r="M10368">
        <v>1</v>
      </c>
    </row>
    <row r="10369" spans="1:13" x14ac:dyDescent="0.25">
      <c r="A10369">
        <v>10368</v>
      </c>
      <c r="B10369" s="10">
        <v>44373</v>
      </c>
      <c r="C10369" s="11">
        <v>0.87131944444444442</v>
      </c>
      <c r="D10369">
        <v>1</v>
      </c>
      <c r="E10369" s="12">
        <v>3</v>
      </c>
      <c r="G10369">
        <v>2</v>
      </c>
      <c r="I10369">
        <f t="shared" si="161"/>
        <v>2</v>
      </c>
    </row>
    <row r="10370" spans="1:13" x14ac:dyDescent="0.25">
      <c r="A10370">
        <v>10369</v>
      </c>
      <c r="B10370" s="10">
        <v>44373</v>
      </c>
      <c r="C10370" s="11">
        <v>0.88987268518518514</v>
      </c>
      <c r="D10370">
        <v>2</v>
      </c>
      <c r="E10370" s="12">
        <v>2</v>
      </c>
      <c r="I10370">
        <f t="shared" si="161"/>
        <v>0</v>
      </c>
      <c r="J10370">
        <v>20</v>
      </c>
    </row>
    <row r="10371" spans="1:13" x14ac:dyDescent="0.25">
      <c r="A10371">
        <v>10370</v>
      </c>
      <c r="B10371" s="10">
        <v>44373</v>
      </c>
      <c r="C10371" s="11">
        <v>0.9240856481481482</v>
      </c>
      <c r="D10371">
        <v>2</v>
      </c>
      <c r="E10371" s="12">
        <v>8</v>
      </c>
      <c r="I10371">
        <f t="shared" si="161"/>
        <v>0</v>
      </c>
      <c r="J10371">
        <v>25</v>
      </c>
    </row>
    <row r="10372" spans="1:13" x14ac:dyDescent="0.25">
      <c r="A10372">
        <v>10371</v>
      </c>
      <c r="B10372" s="10">
        <v>44373</v>
      </c>
      <c r="C10372" s="11">
        <v>0.93258101851851849</v>
      </c>
      <c r="D10372">
        <v>1</v>
      </c>
      <c r="E10372" s="12">
        <v>3</v>
      </c>
      <c r="F10372">
        <v>1</v>
      </c>
      <c r="I10372">
        <f t="shared" si="161"/>
        <v>1</v>
      </c>
    </row>
    <row r="10373" spans="1:13" x14ac:dyDescent="0.25">
      <c r="A10373">
        <v>10372</v>
      </c>
      <c r="B10373" s="10">
        <v>44374</v>
      </c>
      <c r="C10373" s="11">
        <v>1.0300925925925927E-2</v>
      </c>
      <c r="D10373">
        <v>1</v>
      </c>
      <c r="E10373" s="12">
        <v>1</v>
      </c>
      <c r="I10373">
        <f t="shared" si="161"/>
        <v>0</v>
      </c>
      <c r="K10373">
        <v>2</v>
      </c>
      <c r="L10373">
        <v>1</v>
      </c>
      <c r="M10373">
        <v>2</v>
      </c>
    </row>
    <row r="10374" spans="1:13" x14ac:dyDescent="0.25">
      <c r="A10374">
        <v>10373</v>
      </c>
      <c r="B10374" s="10">
        <v>44374</v>
      </c>
      <c r="C10374" s="11">
        <v>1.0891203703703703E-2</v>
      </c>
      <c r="D10374">
        <v>2</v>
      </c>
      <c r="E10374" s="12">
        <v>8</v>
      </c>
      <c r="I10374">
        <f t="shared" si="161"/>
        <v>0</v>
      </c>
      <c r="J10374">
        <v>10</v>
      </c>
    </row>
    <row r="10375" spans="1:13" x14ac:dyDescent="0.25">
      <c r="A10375">
        <v>10374</v>
      </c>
      <c r="B10375" s="10">
        <v>44374</v>
      </c>
      <c r="C10375" s="11">
        <v>1.8634259259259257E-2</v>
      </c>
      <c r="D10375">
        <v>1</v>
      </c>
      <c r="E10375" s="12">
        <v>8</v>
      </c>
      <c r="G10375">
        <v>2</v>
      </c>
      <c r="I10375">
        <f t="shared" si="161"/>
        <v>2</v>
      </c>
    </row>
    <row r="10376" spans="1:13" x14ac:dyDescent="0.25">
      <c r="A10376">
        <v>10375</v>
      </c>
      <c r="B10376" s="10">
        <v>44374</v>
      </c>
      <c r="C10376" s="11">
        <v>2.6736111111111113E-2</v>
      </c>
      <c r="D10376">
        <v>2</v>
      </c>
      <c r="E10376" s="12">
        <v>3</v>
      </c>
      <c r="I10376">
        <f t="shared" si="161"/>
        <v>0</v>
      </c>
      <c r="J10376">
        <v>2</v>
      </c>
    </row>
    <row r="10377" spans="1:13" x14ac:dyDescent="0.25">
      <c r="A10377">
        <v>10376</v>
      </c>
      <c r="B10377" s="10">
        <v>44374</v>
      </c>
      <c r="C10377" s="11">
        <v>5.4398148148148147E-2</v>
      </c>
      <c r="D10377">
        <v>2</v>
      </c>
      <c r="E10377" s="12">
        <v>3</v>
      </c>
      <c r="I10377">
        <f t="shared" ref="I10377:I10440" si="162">SUM(F10377:H10377)</f>
        <v>0</v>
      </c>
      <c r="J10377">
        <v>2</v>
      </c>
    </row>
    <row r="10378" spans="1:13" x14ac:dyDescent="0.25">
      <c r="A10378">
        <v>10377</v>
      </c>
      <c r="B10378" s="10">
        <v>44374</v>
      </c>
      <c r="C10378" s="11">
        <v>8.7384259259259259E-2</v>
      </c>
      <c r="D10378">
        <v>2</v>
      </c>
      <c r="E10378" s="12">
        <v>3</v>
      </c>
      <c r="I10378">
        <f t="shared" si="162"/>
        <v>0</v>
      </c>
      <c r="J10378">
        <v>14</v>
      </c>
    </row>
    <row r="10379" spans="1:13" x14ac:dyDescent="0.25">
      <c r="A10379">
        <v>10378</v>
      </c>
      <c r="B10379" s="10">
        <v>44374</v>
      </c>
      <c r="C10379" s="11">
        <v>9.6099537037037039E-2</v>
      </c>
      <c r="D10379">
        <v>2</v>
      </c>
      <c r="E10379" s="12">
        <v>3</v>
      </c>
      <c r="I10379">
        <f t="shared" si="162"/>
        <v>0</v>
      </c>
      <c r="J10379">
        <v>1</v>
      </c>
    </row>
    <row r="10380" spans="1:13" x14ac:dyDescent="0.25">
      <c r="A10380">
        <v>10379</v>
      </c>
      <c r="B10380" s="10">
        <v>44374</v>
      </c>
      <c r="C10380" s="11">
        <v>0.10956018518518518</v>
      </c>
      <c r="D10380">
        <v>1</v>
      </c>
      <c r="E10380" s="12">
        <v>2</v>
      </c>
      <c r="I10380">
        <f t="shared" si="162"/>
        <v>0</v>
      </c>
      <c r="K10380">
        <v>2</v>
      </c>
      <c r="L10380">
        <v>1</v>
      </c>
      <c r="M10380">
        <v>2</v>
      </c>
    </row>
    <row r="10381" spans="1:13" x14ac:dyDescent="0.25">
      <c r="A10381">
        <v>10380</v>
      </c>
      <c r="B10381" s="10">
        <v>44374</v>
      </c>
      <c r="C10381" s="11">
        <v>0.12097222222222222</v>
      </c>
      <c r="D10381">
        <v>2</v>
      </c>
      <c r="E10381" s="12">
        <v>8</v>
      </c>
      <c r="I10381">
        <f t="shared" si="162"/>
        <v>0</v>
      </c>
      <c r="K10381">
        <v>2</v>
      </c>
      <c r="L10381">
        <v>1</v>
      </c>
      <c r="M10381">
        <v>2</v>
      </c>
    </row>
    <row r="10382" spans="1:13" x14ac:dyDescent="0.25">
      <c r="A10382">
        <v>10381</v>
      </c>
      <c r="B10382" s="10">
        <v>44374</v>
      </c>
      <c r="C10382" s="11">
        <v>0.12133101851851852</v>
      </c>
      <c r="D10382">
        <v>2</v>
      </c>
      <c r="E10382" s="12">
        <v>1</v>
      </c>
      <c r="I10382">
        <f t="shared" si="162"/>
        <v>0</v>
      </c>
      <c r="J10382">
        <v>10</v>
      </c>
    </row>
    <row r="10383" spans="1:13" x14ac:dyDescent="0.25">
      <c r="A10383">
        <v>10382</v>
      </c>
      <c r="B10383" s="10">
        <v>44374</v>
      </c>
      <c r="C10383" s="11">
        <v>0.13449074074074074</v>
      </c>
      <c r="D10383">
        <v>1</v>
      </c>
      <c r="E10383" s="12">
        <v>3</v>
      </c>
      <c r="G10383">
        <v>1</v>
      </c>
      <c r="I10383">
        <f t="shared" si="162"/>
        <v>1</v>
      </c>
    </row>
    <row r="10384" spans="1:13" x14ac:dyDescent="0.25">
      <c r="A10384">
        <v>10383</v>
      </c>
      <c r="B10384" s="10">
        <v>44374</v>
      </c>
      <c r="C10384" s="11">
        <v>0.15792824074074074</v>
      </c>
      <c r="D10384">
        <v>1</v>
      </c>
      <c r="E10384" s="12">
        <v>8</v>
      </c>
      <c r="I10384">
        <f t="shared" si="162"/>
        <v>0</v>
      </c>
      <c r="K10384">
        <v>2</v>
      </c>
      <c r="L10384">
        <v>1</v>
      </c>
      <c r="M10384">
        <v>1</v>
      </c>
    </row>
    <row r="10385" spans="1:13" x14ac:dyDescent="0.25">
      <c r="A10385">
        <v>10384</v>
      </c>
      <c r="B10385" s="10">
        <v>44374</v>
      </c>
      <c r="C10385" s="11">
        <v>0.15931712962962963</v>
      </c>
      <c r="D10385">
        <v>2</v>
      </c>
      <c r="E10385" s="12">
        <v>1</v>
      </c>
      <c r="I10385">
        <f t="shared" si="162"/>
        <v>0</v>
      </c>
      <c r="K10385">
        <v>2</v>
      </c>
      <c r="L10385">
        <v>1</v>
      </c>
      <c r="M10385">
        <v>1</v>
      </c>
    </row>
    <row r="10386" spans="1:13" x14ac:dyDescent="0.25">
      <c r="A10386">
        <v>10385</v>
      </c>
      <c r="B10386" s="10">
        <v>44374</v>
      </c>
      <c r="C10386" s="11">
        <v>0.16267361111111112</v>
      </c>
      <c r="D10386">
        <v>1</v>
      </c>
      <c r="E10386" s="12">
        <v>1</v>
      </c>
      <c r="I10386">
        <f t="shared" si="162"/>
        <v>0</v>
      </c>
      <c r="K10386">
        <v>2</v>
      </c>
      <c r="L10386">
        <v>1</v>
      </c>
      <c r="M10386">
        <v>1</v>
      </c>
    </row>
    <row r="10387" spans="1:13" x14ac:dyDescent="0.25">
      <c r="A10387">
        <v>10386</v>
      </c>
      <c r="B10387" s="10">
        <v>44374</v>
      </c>
      <c r="C10387" s="11">
        <v>0.16849537037037035</v>
      </c>
      <c r="D10387">
        <v>2</v>
      </c>
      <c r="E10387" s="12">
        <v>1</v>
      </c>
      <c r="I10387">
        <f t="shared" si="162"/>
        <v>0</v>
      </c>
      <c r="K10387">
        <v>2</v>
      </c>
      <c r="L10387">
        <v>1</v>
      </c>
      <c r="M10387">
        <v>1</v>
      </c>
    </row>
    <row r="10388" spans="1:13" x14ac:dyDescent="0.25">
      <c r="A10388">
        <v>10387</v>
      </c>
      <c r="B10388" s="10">
        <v>44374</v>
      </c>
      <c r="C10388" s="11">
        <v>0.17857638888888891</v>
      </c>
      <c r="D10388">
        <v>2</v>
      </c>
      <c r="E10388" s="12">
        <v>1</v>
      </c>
      <c r="I10388">
        <f t="shared" si="162"/>
        <v>0</v>
      </c>
      <c r="K10388">
        <v>2</v>
      </c>
      <c r="L10388">
        <v>1</v>
      </c>
      <c r="M10388">
        <v>1</v>
      </c>
    </row>
    <row r="10389" spans="1:13" x14ac:dyDescent="0.25">
      <c r="A10389">
        <v>10388</v>
      </c>
      <c r="B10389" s="10">
        <v>44374</v>
      </c>
      <c r="C10389" s="11">
        <v>0.22616898148148148</v>
      </c>
      <c r="D10389">
        <v>1</v>
      </c>
      <c r="E10389" s="12">
        <v>3</v>
      </c>
      <c r="G10389">
        <v>1</v>
      </c>
      <c r="I10389">
        <f t="shared" si="162"/>
        <v>1</v>
      </c>
    </row>
    <row r="10390" spans="1:13" x14ac:dyDescent="0.25">
      <c r="A10390">
        <v>10389</v>
      </c>
      <c r="B10390" s="10">
        <v>44374</v>
      </c>
      <c r="C10390" s="11">
        <v>0.25952546296296297</v>
      </c>
      <c r="D10390">
        <v>1</v>
      </c>
      <c r="E10390" s="12">
        <v>2</v>
      </c>
      <c r="I10390">
        <f t="shared" si="162"/>
        <v>0</v>
      </c>
      <c r="K10390">
        <v>2</v>
      </c>
      <c r="L10390">
        <v>1</v>
      </c>
      <c r="M10390">
        <v>1</v>
      </c>
    </row>
    <row r="10391" spans="1:13" x14ac:dyDescent="0.25">
      <c r="A10391">
        <v>10390</v>
      </c>
      <c r="B10391" s="10">
        <v>44374</v>
      </c>
      <c r="C10391" s="11">
        <v>0.27796296296296297</v>
      </c>
      <c r="D10391">
        <v>1</v>
      </c>
      <c r="E10391" s="12">
        <v>8</v>
      </c>
      <c r="G10391">
        <v>1</v>
      </c>
      <c r="I10391">
        <f t="shared" si="162"/>
        <v>1</v>
      </c>
    </row>
    <row r="10392" spans="1:13" x14ac:dyDescent="0.25">
      <c r="A10392">
        <v>10391</v>
      </c>
      <c r="B10392" s="10">
        <v>44374</v>
      </c>
      <c r="C10392" s="11">
        <v>0.28953703703703704</v>
      </c>
      <c r="D10392">
        <v>2</v>
      </c>
      <c r="E10392" s="12">
        <v>3</v>
      </c>
      <c r="I10392">
        <f t="shared" si="162"/>
        <v>0</v>
      </c>
      <c r="J10392">
        <v>5</v>
      </c>
    </row>
    <row r="10393" spans="1:13" x14ac:dyDescent="0.25">
      <c r="A10393">
        <v>10392</v>
      </c>
      <c r="B10393" s="10">
        <v>44374</v>
      </c>
      <c r="C10393" s="11">
        <v>0.29172453703703705</v>
      </c>
      <c r="D10393">
        <v>2</v>
      </c>
      <c r="E10393" s="12">
        <v>8</v>
      </c>
      <c r="G10393">
        <v>1</v>
      </c>
      <c r="I10393">
        <f t="shared" si="162"/>
        <v>1</v>
      </c>
    </row>
    <row r="10394" spans="1:13" x14ac:dyDescent="0.25">
      <c r="A10394">
        <v>10393</v>
      </c>
      <c r="B10394" s="10">
        <v>44374</v>
      </c>
      <c r="C10394" s="11">
        <v>0.33939814814814812</v>
      </c>
      <c r="D10394">
        <v>2</v>
      </c>
      <c r="E10394" s="12">
        <v>2</v>
      </c>
      <c r="I10394">
        <f t="shared" si="162"/>
        <v>0</v>
      </c>
      <c r="K10394">
        <v>2</v>
      </c>
      <c r="L10394">
        <v>1</v>
      </c>
      <c r="M10394">
        <v>1</v>
      </c>
    </row>
    <row r="10395" spans="1:13" x14ac:dyDescent="0.25">
      <c r="A10395">
        <v>10394</v>
      </c>
      <c r="B10395" s="10">
        <v>44374</v>
      </c>
      <c r="C10395" s="11">
        <v>0.37043981481481486</v>
      </c>
      <c r="D10395">
        <v>2</v>
      </c>
      <c r="E10395" s="12">
        <v>3</v>
      </c>
      <c r="I10395">
        <f t="shared" si="162"/>
        <v>0</v>
      </c>
      <c r="J10395">
        <v>2</v>
      </c>
    </row>
    <row r="10396" spans="1:13" x14ac:dyDescent="0.25">
      <c r="A10396">
        <v>10395</v>
      </c>
      <c r="B10396" s="10">
        <v>44374</v>
      </c>
      <c r="C10396" s="11">
        <v>0.39103009259259264</v>
      </c>
      <c r="D10396">
        <v>2</v>
      </c>
      <c r="E10396" s="12">
        <v>3</v>
      </c>
      <c r="I10396">
        <f t="shared" si="162"/>
        <v>0</v>
      </c>
      <c r="J10396">
        <v>30</v>
      </c>
    </row>
    <row r="10397" spans="1:13" x14ac:dyDescent="0.25">
      <c r="A10397">
        <v>10396</v>
      </c>
      <c r="B10397" s="10">
        <v>44374</v>
      </c>
      <c r="C10397" s="11">
        <v>0.43417824074074068</v>
      </c>
      <c r="D10397">
        <v>2</v>
      </c>
      <c r="E10397" s="12">
        <v>1</v>
      </c>
      <c r="I10397">
        <f t="shared" si="162"/>
        <v>0</v>
      </c>
      <c r="J10397">
        <v>8</v>
      </c>
    </row>
    <row r="10398" spans="1:13" x14ac:dyDescent="0.25">
      <c r="A10398">
        <v>10397</v>
      </c>
      <c r="B10398" s="10">
        <v>44374</v>
      </c>
      <c r="C10398" s="11">
        <v>0.44530092592592596</v>
      </c>
      <c r="D10398">
        <v>2</v>
      </c>
      <c r="E10398" s="12">
        <v>2</v>
      </c>
      <c r="I10398">
        <f t="shared" si="162"/>
        <v>0</v>
      </c>
      <c r="J10398">
        <v>7</v>
      </c>
    </row>
    <row r="10399" spans="1:13" x14ac:dyDescent="0.25">
      <c r="A10399">
        <v>10398</v>
      </c>
      <c r="B10399" s="10">
        <v>44374</v>
      </c>
      <c r="C10399" s="11">
        <v>0.46500000000000002</v>
      </c>
      <c r="D10399">
        <v>2</v>
      </c>
      <c r="E10399" s="12">
        <v>1</v>
      </c>
      <c r="I10399">
        <f t="shared" si="162"/>
        <v>0</v>
      </c>
      <c r="J10399">
        <v>40</v>
      </c>
    </row>
    <row r="10400" spans="1:13" x14ac:dyDescent="0.25">
      <c r="A10400">
        <v>10399</v>
      </c>
      <c r="B10400" s="10">
        <v>44374</v>
      </c>
      <c r="C10400" s="11">
        <v>0.48023148148148148</v>
      </c>
      <c r="D10400">
        <v>1</v>
      </c>
      <c r="E10400" s="12">
        <v>3</v>
      </c>
      <c r="F10400">
        <v>1</v>
      </c>
      <c r="I10400">
        <f t="shared" si="162"/>
        <v>1</v>
      </c>
    </row>
    <row r="10401" spans="1:13" x14ac:dyDescent="0.25">
      <c r="A10401">
        <v>10400</v>
      </c>
      <c r="B10401" s="10">
        <v>44374</v>
      </c>
      <c r="C10401" s="11">
        <v>0.58060185185185187</v>
      </c>
      <c r="D10401">
        <v>2</v>
      </c>
      <c r="E10401" s="12">
        <v>3</v>
      </c>
      <c r="I10401">
        <f t="shared" si="162"/>
        <v>0</v>
      </c>
      <c r="J10401">
        <v>2</v>
      </c>
    </row>
    <row r="10402" spans="1:13" x14ac:dyDescent="0.25">
      <c r="A10402">
        <v>10401</v>
      </c>
      <c r="B10402" s="10">
        <v>44374</v>
      </c>
      <c r="C10402" s="11">
        <v>0.58128472222222227</v>
      </c>
      <c r="D10402">
        <v>2</v>
      </c>
      <c r="E10402" s="12">
        <v>3</v>
      </c>
      <c r="I10402">
        <f t="shared" si="162"/>
        <v>0</v>
      </c>
      <c r="J10402">
        <v>20</v>
      </c>
    </row>
    <row r="10403" spans="1:13" x14ac:dyDescent="0.25">
      <c r="A10403">
        <v>10402</v>
      </c>
      <c r="B10403" s="10">
        <v>44374</v>
      </c>
      <c r="C10403" s="11">
        <v>0.6002777777777778</v>
      </c>
      <c r="D10403">
        <v>2</v>
      </c>
      <c r="E10403" s="12">
        <v>3</v>
      </c>
      <c r="I10403">
        <f t="shared" si="162"/>
        <v>0</v>
      </c>
      <c r="J10403">
        <v>13</v>
      </c>
    </row>
    <row r="10404" spans="1:13" x14ac:dyDescent="0.25">
      <c r="A10404">
        <v>10403</v>
      </c>
      <c r="B10404" s="10">
        <v>44374</v>
      </c>
      <c r="C10404" s="11">
        <v>0.61480324074074078</v>
      </c>
      <c r="D10404">
        <v>1</v>
      </c>
      <c r="E10404" s="12">
        <v>3</v>
      </c>
      <c r="I10404">
        <f t="shared" si="162"/>
        <v>0</v>
      </c>
      <c r="K10404">
        <v>2</v>
      </c>
      <c r="L10404">
        <v>1</v>
      </c>
      <c r="M10404">
        <v>1</v>
      </c>
    </row>
    <row r="10405" spans="1:13" x14ac:dyDescent="0.25">
      <c r="A10405">
        <v>10404</v>
      </c>
      <c r="B10405" s="10">
        <v>44374</v>
      </c>
      <c r="C10405" s="11">
        <v>0.64240740740740743</v>
      </c>
      <c r="D10405">
        <v>2</v>
      </c>
      <c r="E10405" s="12">
        <v>3</v>
      </c>
      <c r="I10405">
        <f t="shared" si="162"/>
        <v>0</v>
      </c>
      <c r="J10405">
        <v>10</v>
      </c>
    </row>
    <row r="10406" spans="1:13" x14ac:dyDescent="0.25">
      <c r="A10406">
        <v>10405</v>
      </c>
      <c r="B10406" s="10">
        <v>44374</v>
      </c>
      <c r="C10406" s="11">
        <v>0.64297453703703711</v>
      </c>
      <c r="D10406">
        <v>2</v>
      </c>
      <c r="E10406" s="12">
        <v>3</v>
      </c>
      <c r="I10406">
        <f t="shared" si="162"/>
        <v>0</v>
      </c>
      <c r="J10406">
        <v>1</v>
      </c>
    </row>
    <row r="10407" spans="1:13" x14ac:dyDescent="0.25">
      <c r="A10407">
        <v>10406</v>
      </c>
      <c r="B10407" s="10">
        <v>44374</v>
      </c>
      <c r="C10407" s="11">
        <v>0.70829861111111114</v>
      </c>
      <c r="D10407">
        <v>2</v>
      </c>
      <c r="E10407" s="12">
        <v>3</v>
      </c>
      <c r="G10407">
        <v>1</v>
      </c>
      <c r="I10407">
        <f t="shared" si="162"/>
        <v>1</v>
      </c>
    </row>
    <row r="10408" spans="1:13" x14ac:dyDescent="0.25">
      <c r="A10408">
        <v>10407</v>
      </c>
      <c r="B10408" s="10">
        <v>44374</v>
      </c>
      <c r="C10408" s="11">
        <v>0.7112384259259259</v>
      </c>
      <c r="D10408">
        <v>1</v>
      </c>
      <c r="E10408" s="12">
        <v>8</v>
      </c>
      <c r="I10408">
        <f t="shared" si="162"/>
        <v>0</v>
      </c>
      <c r="K10408">
        <v>2</v>
      </c>
      <c r="L10408">
        <v>1</v>
      </c>
      <c r="M10408">
        <v>2</v>
      </c>
    </row>
    <row r="10409" spans="1:13" x14ac:dyDescent="0.25">
      <c r="A10409">
        <v>10408</v>
      </c>
      <c r="B10409" s="10">
        <v>44374</v>
      </c>
      <c r="C10409" s="11">
        <v>0.84313657407407405</v>
      </c>
      <c r="D10409">
        <v>2</v>
      </c>
      <c r="E10409" s="12">
        <v>8</v>
      </c>
      <c r="I10409">
        <f t="shared" si="162"/>
        <v>0</v>
      </c>
      <c r="J10409">
        <v>45</v>
      </c>
    </row>
    <row r="10410" spans="1:13" x14ac:dyDescent="0.25">
      <c r="A10410">
        <v>10409</v>
      </c>
      <c r="B10410" s="10">
        <v>44374</v>
      </c>
      <c r="C10410" s="11">
        <v>0.86935185185185182</v>
      </c>
      <c r="D10410">
        <v>1</v>
      </c>
      <c r="E10410" s="12">
        <v>2</v>
      </c>
      <c r="I10410">
        <f t="shared" si="162"/>
        <v>0</v>
      </c>
      <c r="K10410">
        <v>2</v>
      </c>
      <c r="L10410">
        <v>1</v>
      </c>
      <c r="M10410">
        <v>1</v>
      </c>
    </row>
    <row r="10411" spans="1:13" x14ac:dyDescent="0.25">
      <c r="A10411">
        <v>10410</v>
      </c>
      <c r="B10411" s="10">
        <v>44374</v>
      </c>
      <c r="C10411" s="11">
        <v>0.90750000000000008</v>
      </c>
      <c r="D10411">
        <v>1</v>
      </c>
      <c r="E10411" s="12">
        <v>3</v>
      </c>
      <c r="G10411">
        <v>2</v>
      </c>
      <c r="I10411">
        <f t="shared" si="162"/>
        <v>2</v>
      </c>
    </row>
    <row r="10412" spans="1:13" x14ac:dyDescent="0.25">
      <c r="A10412">
        <v>10411</v>
      </c>
      <c r="B10412" s="10">
        <v>44374</v>
      </c>
      <c r="C10412" s="11">
        <v>0.92259259259259263</v>
      </c>
      <c r="D10412">
        <v>2</v>
      </c>
      <c r="E10412" s="12">
        <v>8</v>
      </c>
      <c r="G10412">
        <v>1</v>
      </c>
      <c r="I10412">
        <f t="shared" si="162"/>
        <v>1</v>
      </c>
    </row>
    <row r="10413" spans="1:13" x14ac:dyDescent="0.25">
      <c r="A10413">
        <v>10412</v>
      </c>
      <c r="B10413" s="10">
        <v>44374</v>
      </c>
      <c r="C10413" s="11">
        <v>0.92362268518518509</v>
      </c>
      <c r="D10413">
        <v>1</v>
      </c>
      <c r="E10413" s="12">
        <v>3</v>
      </c>
      <c r="G10413">
        <v>2</v>
      </c>
      <c r="I10413">
        <f t="shared" si="162"/>
        <v>2</v>
      </c>
    </row>
    <row r="10414" spans="1:13" x14ac:dyDescent="0.25">
      <c r="A10414">
        <v>10413</v>
      </c>
      <c r="B10414" s="10">
        <v>44374</v>
      </c>
      <c r="C10414" s="11">
        <v>0.96084490740740736</v>
      </c>
      <c r="D10414">
        <v>2</v>
      </c>
      <c r="E10414" s="12">
        <v>2</v>
      </c>
      <c r="I10414">
        <f t="shared" si="162"/>
        <v>0</v>
      </c>
      <c r="J10414">
        <v>15</v>
      </c>
    </row>
    <row r="10415" spans="1:13" x14ac:dyDescent="0.25">
      <c r="A10415">
        <v>10414</v>
      </c>
      <c r="B10415" s="10">
        <v>44374</v>
      </c>
      <c r="C10415" s="11">
        <v>0.966863425925926</v>
      </c>
      <c r="D10415">
        <v>1</v>
      </c>
      <c r="E10415" s="12">
        <v>8</v>
      </c>
      <c r="G10415">
        <v>1</v>
      </c>
      <c r="I10415">
        <f t="shared" si="162"/>
        <v>1</v>
      </c>
    </row>
    <row r="10416" spans="1:13" x14ac:dyDescent="0.25">
      <c r="A10416">
        <v>10415</v>
      </c>
      <c r="B10416" s="10">
        <v>44375</v>
      </c>
      <c r="C10416" s="11">
        <v>6.7939814814814816E-3</v>
      </c>
      <c r="D10416">
        <v>2</v>
      </c>
      <c r="E10416" s="12">
        <v>3</v>
      </c>
      <c r="I10416">
        <f t="shared" si="162"/>
        <v>0</v>
      </c>
      <c r="J10416">
        <v>1</v>
      </c>
    </row>
    <row r="10417" spans="1:13" x14ac:dyDescent="0.25">
      <c r="A10417">
        <v>10416</v>
      </c>
      <c r="B10417" s="10">
        <v>44375</v>
      </c>
      <c r="C10417" s="11">
        <v>3.3622685185185179E-2</v>
      </c>
      <c r="D10417">
        <v>2</v>
      </c>
      <c r="E10417" s="12">
        <v>2</v>
      </c>
      <c r="I10417">
        <f t="shared" si="162"/>
        <v>0</v>
      </c>
      <c r="J10417">
        <v>20</v>
      </c>
    </row>
    <row r="10418" spans="1:13" x14ac:dyDescent="0.25">
      <c r="A10418">
        <v>10417</v>
      </c>
      <c r="B10418" s="10">
        <v>44375</v>
      </c>
      <c r="C10418" s="11">
        <v>6.0555555555555557E-2</v>
      </c>
      <c r="D10418">
        <v>1</v>
      </c>
      <c r="E10418" s="12">
        <v>8</v>
      </c>
      <c r="I10418">
        <f t="shared" si="162"/>
        <v>0</v>
      </c>
      <c r="K10418">
        <v>2</v>
      </c>
      <c r="L10418">
        <v>1</v>
      </c>
      <c r="M10418">
        <v>2</v>
      </c>
    </row>
    <row r="10419" spans="1:13" x14ac:dyDescent="0.25">
      <c r="A10419">
        <v>10418</v>
      </c>
      <c r="B10419" s="10">
        <v>44375</v>
      </c>
      <c r="C10419" s="11">
        <v>7.5324074074074085E-2</v>
      </c>
      <c r="D10419">
        <v>2</v>
      </c>
      <c r="E10419" s="12">
        <v>3</v>
      </c>
      <c r="I10419">
        <f t="shared" si="162"/>
        <v>0</v>
      </c>
      <c r="J10419">
        <v>30</v>
      </c>
    </row>
    <row r="10420" spans="1:13" x14ac:dyDescent="0.25">
      <c r="A10420">
        <v>10419</v>
      </c>
      <c r="B10420" s="10">
        <v>44375</v>
      </c>
      <c r="C10420" s="11">
        <v>0.15237268518518518</v>
      </c>
      <c r="D10420">
        <v>2</v>
      </c>
      <c r="E10420" s="12">
        <v>3</v>
      </c>
      <c r="I10420">
        <f t="shared" si="162"/>
        <v>0</v>
      </c>
      <c r="J10420">
        <v>16</v>
      </c>
    </row>
    <row r="10421" spans="1:13" x14ac:dyDescent="0.25">
      <c r="A10421">
        <v>10420</v>
      </c>
      <c r="B10421" s="10">
        <v>44375</v>
      </c>
      <c r="C10421" s="11">
        <v>0.17120370370370372</v>
      </c>
      <c r="D10421">
        <v>1</v>
      </c>
      <c r="E10421" s="12">
        <v>8</v>
      </c>
      <c r="F10421">
        <v>1</v>
      </c>
      <c r="I10421">
        <f t="shared" si="162"/>
        <v>1</v>
      </c>
    </row>
    <row r="10422" spans="1:13" x14ac:dyDescent="0.25">
      <c r="A10422">
        <v>10421</v>
      </c>
      <c r="B10422" s="10">
        <v>44375</v>
      </c>
      <c r="C10422" s="11">
        <v>0.19469907407407408</v>
      </c>
      <c r="D10422">
        <v>1</v>
      </c>
      <c r="E10422" s="12">
        <v>1</v>
      </c>
      <c r="F10422">
        <v>1</v>
      </c>
      <c r="I10422">
        <f t="shared" si="162"/>
        <v>1</v>
      </c>
    </row>
    <row r="10423" spans="1:13" x14ac:dyDescent="0.25">
      <c r="A10423">
        <v>10422</v>
      </c>
      <c r="B10423" s="10">
        <v>44375</v>
      </c>
      <c r="C10423" s="11">
        <v>0.19523148148148148</v>
      </c>
      <c r="D10423">
        <v>2</v>
      </c>
      <c r="E10423" s="12">
        <v>2</v>
      </c>
      <c r="I10423">
        <f t="shared" si="162"/>
        <v>0</v>
      </c>
      <c r="J10423">
        <v>1</v>
      </c>
    </row>
    <row r="10424" spans="1:13" x14ac:dyDescent="0.25">
      <c r="A10424">
        <v>10423</v>
      </c>
      <c r="B10424" s="10">
        <v>44375</v>
      </c>
      <c r="C10424" s="11">
        <v>0.24509259259259261</v>
      </c>
      <c r="D10424">
        <v>2</v>
      </c>
      <c r="E10424" s="12">
        <v>3</v>
      </c>
      <c r="I10424">
        <f t="shared" si="162"/>
        <v>0</v>
      </c>
      <c r="J10424">
        <v>20</v>
      </c>
    </row>
    <row r="10425" spans="1:13" x14ac:dyDescent="0.25">
      <c r="A10425">
        <v>10424</v>
      </c>
      <c r="B10425" s="10">
        <v>44375</v>
      </c>
      <c r="C10425" s="11">
        <v>0.26232638888888887</v>
      </c>
      <c r="D10425">
        <v>1</v>
      </c>
      <c r="E10425" s="12">
        <v>3</v>
      </c>
      <c r="G10425">
        <v>2</v>
      </c>
      <c r="I10425">
        <f t="shared" si="162"/>
        <v>2</v>
      </c>
    </row>
    <row r="10426" spans="1:13" x14ac:dyDescent="0.25">
      <c r="A10426">
        <v>10425</v>
      </c>
      <c r="B10426" s="10">
        <v>44375</v>
      </c>
      <c r="C10426" s="11">
        <v>0.31336805555555552</v>
      </c>
      <c r="D10426">
        <v>2</v>
      </c>
      <c r="E10426" s="12">
        <v>8</v>
      </c>
      <c r="G10426">
        <v>3</v>
      </c>
      <c r="I10426">
        <f t="shared" si="162"/>
        <v>3</v>
      </c>
    </row>
    <row r="10427" spans="1:13" x14ac:dyDescent="0.25">
      <c r="A10427">
        <v>10426</v>
      </c>
      <c r="B10427" s="10">
        <v>44375</v>
      </c>
      <c r="C10427" s="11">
        <v>0.31409722222222219</v>
      </c>
      <c r="D10427">
        <v>1</v>
      </c>
      <c r="E10427" s="12">
        <v>8</v>
      </c>
      <c r="G10427">
        <v>1</v>
      </c>
      <c r="I10427">
        <f t="shared" si="162"/>
        <v>1</v>
      </c>
    </row>
    <row r="10428" spans="1:13" x14ac:dyDescent="0.25">
      <c r="A10428">
        <v>10427</v>
      </c>
      <c r="B10428" s="10">
        <v>44375</v>
      </c>
      <c r="C10428" s="11">
        <v>0.32024305555555554</v>
      </c>
      <c r="D10428">
        <v>2</v>
      </c>
      <c r="E10428" s="12">
        <v>3</v>
      </c>
      <c r="G10428">
        <v>1</v>
      </c>
      <c r="I10428">
        <f t="shared" si="162"/>
        <v>1</v>
      </c>
    </row>
    <row r="10429" spans="1:13" x14ac:dyDescent="0.25">
      <c r="A10429">
        <v>10428</v>
      </c>
      <c r="B10429" s="10">
        <v>44375</v>
      </c>
      <c r="C10429" s="11">
        <v>0.32530092592592591</v>
      </c>
      <c r="D10429">
        <v>2</v>
      </c>
      <c r="E10429" s="12">
        <v>3</v>
      </c>
      <c r="I10429">
        <f t="shared" si="162"/>
        <v>0</v>
      </c>
      <c r="J10429">
        <v>4</v>
      </c>
    </row>
    <row r="10430" spans="1:13" x14ac:dyDescent="0.25">
      <c r="A10430">
        <v>10429</v>
      </c>
      <c r="B10430" s="10">
        <v>44375</v>
      </c>
      <c r="C10430" s="11">
        <v>0.32631944444444444</v>
      </c>
      <c r="D10430">
        <v>1</v>
      </c>
      <c r="E10430" s="12">
        <v>3</v>
      </c>
      <c r="G10430">
        <v>1</v>
      </c>
      <c r="I10430">
        <f t="shared" si="162"/>
        <v>1</v>
      </c>
    </row>
    <row r="10431" spans="1:13" x14ac:dyDescent="0.25">
      <c r="A10431">
        <v>10430</v>
      </c>
      <c r="B10431" s="10">
        <v>44375</v>
      </c>
      <c r="C10431" s="11">
        <v>0.33284722222222224</v>
      </c>
      <c r="D10431">
        <v>2</v>
      </c>
      <c r="E10431" s="12">
        <v>1</v>
      </c>
      <c r="I10431">
        <f t="shared" si="162"/>
        <v>0</v>
      </c>
      <c r="J10431">
        <v>12</v>
      </c>
    </row>
    <row r="10432" spans="1:13" x14ac:dyDescent="0.25">
      <c r="A10432">
        <v>10431</v>
      </c>
      <c r="B10432" s="10">
        <v>44375</v>
      </c>
      <c r="C10432" s="11">
        <v>0.36541666666666667</v>
      </c>
      <c r="D10432">
        <v>2</v>
      </c>
      <c r="E10432" s="12">
        <v>1</v>
      </c>
      <c r="I10432">
        <f t="shared" si="162"/>
        <v>0</v>
      </c>
      <c r="J10432">
        <v>13</v>
      </c>
    </row>
    <row r="10433" spans="1:13" x14ac:dyDescent="0.25">
      <c r="A10433">
        <v>10432</v>
      </c>
      <c r="B10433" s="10">
        <v>44375</v>
      </c>
      <c r="C10433" s="11">
        <v>0.37039351851851854</v>
      </c>
      <c r="D10433">
        <v>2</v>
      </c>
      <c r="E10433" s="12">
        <v>3</v>
      </c>
      <c r="I10433">
        <f t="shared" si="162"/>
        <v>0</v>
      </c>
      <c r="J10433">
        <v>60</v>
      </c>
    </row>
    <row r="10434" spans="1:13" x14ac:dyDescent="0.25">
      <c r="A10434">
        <v>10433</v>
      </c>
      <c r="B10434" s="10">
        <v>44375</v>
      </c>
      <c r="C10434" s="11">
        <v>0.37047453703703703</v>
      </c>
      <c r="D10434">
        <v>1</v>
      </c>
      <c r="E10434" s="12">
        <v>1</v>
      </c>
      <c r="I10434">
        <f t="shared" si="162"/>
        <v>0</v>
      </c>
      <c r="K10434">
        <v>2</v>
      </c>
      <c r="L10434">
        <v>1</v>
      </c>
      <c r="M10434">
        <v>2</v>
      </c>
    </row>
    <row r="10435" spans="1:13" x14ac:dyDescent="0.25">
      <c r="A10435">
        <v>10434</v>
      </c>
      <c r="B10435" s="10">
        <v>44375</v>
      </c>
      <c r="C10435" s="11">
        <v>0.38096064814814817</v>
      </c>
      <c r="D10435">
        <v>2</v>
      </c>
      <c r="E10435" s="12">
        <v>3</v>
      </c>
      <c r="I10435">
        <f t="shared" si="162"/>
        <v>0</v>
      </c>
      <c r="J10435">
        <v>6</v>
      </c>
    </row>
    <row r="10436" spans="1:13" x14ac:dyDescent="0.25">
      <c r="A10436">
        <v>10435</v>
      </c>
      <c r="B10436" s="10">
        <v>44375</v>
      </c>
      <c r="C10436" s="11">
        <v>0.39247685185185183</v>
      </c>
      <c r="D10436">
        <v>2</v>
      </c>
      <c r="E10436" s="12">
        <v>3</v>
      </c>
      <c r="I10436">
        <f t="shared" si="162"/>
        <v>0</v>
      </c>
      <c r="J10436">
        <v>17</v>
      </c>
    </row>
    <row r="10437" spans="1:13" x14ac:dyDescent="0.25">
      <c r="A10437">
        <v>10436</v>
      </c>
      <c r="B10437" s="10">
        <v>44375</v>
      </c>
      <c r="C10437" s="11">
        <v>0.43525462962962963</v>
      </c>
      <c r="D10437">
        <v>2</v>
      </c>
      <c r="E10437" s="12">
        <v>1</v>
      </c>
      <c r="I10437">
        <f t="shared" si="162"/>
        <v>0</v>
      </c>
      <c r="K10437">
        <v>2</v>
      </c>
      <c r="L10437">
        <v>1</v>
      </c>
      <c r="M10437">
        <v>1</v>
      </c>
    </row>
    <row r="10438" spans="1:13" x14ac:dyDescent="0.25">
      <c r="A10438">
        <v>10437</v>
      </c>
      <c r="B10438" s="10">
        <v>44375</v>
      </c>
      <c r="C10438" s="11">
        <v>0.49688657407407405</v>
      </c>
      <c r="D10438">
        <v>1</v>
      </c>
      <c r="E10438" s="12">
        <v>2</v>
      </c>
      <c r="I10438">
        <f t="shared" si="162"/>
        <v>0</v>
      </c>
      <c r="K10438">
        <v>2</v>
      </c>
      <c r="L10438">
        <v>1</v>
      </c>
      <c r="M10438">
        <v>2</v>
      </c>
    </row>
    <row r="10439" spans="1:13" x14ac:dyDescent="0.25">
      <c r="A10439">
        <v>10438</v>
      </c>
      <c r="B10439" s="10">
        <v>44375</v>
      </c>
      <c r="C10439" s="11">
        <v>0.50984953703703706</v>
      </c>
      <c r="D10439">
        <v>2</v>
      </c>
      <c r="E10439" s="12">
        <v>1</v>
      </c>
      <c r="I10439">
        <f t="shared" si="162"/>
        <v>0</v>
      </c>
      <c r="J10439">
        <v>14</v>
      </c>
    </row>
    <row r="10440" spans="1:13" x14ac:dyDescent="0.25">
      <c r="A10440">
        <v>10439</v>
      </c>
      <c r="B10440" s="10">
        <v>44375</v>
      </c>
      <c r="C10440" s="11">
        <v>0.52835648148148151</v>
      </c>
      <c r="D10440">
        <v>1</v>
      </c>
      <c r="E10440" s="12">
        <v>3</v>
      </c>
      <c r="I10440">
        <f t="shared" si="162"/>
        <v>0</v>
      </c>
      <c r="K10440">
        <v>2</v>
      </c>
      <c r="L10440">
        <v>1</v>
      </c>
      <c r="M10440">
        <v>1</v>
      </c>
    </row>
    <row r="10441" spans="1:13" x14ac:dyDescent="0.25">
      <c r="A10441">
        <v>10440</v>
      </c>
      <c r="B10441" s="10">
        <v>44375</v>
      </c>
      <c r="C10441" s="11">
        <v>0.54021990740740744</v>
      </c>
      <c r="D10441">
        <v>2</v>
      </c>
      <c r="E10441" s="12">
        <v>1</v>
      </c>
      <c r="I10441">
        <f t="shared" ref="I10441:I10504" si="163">SUM(F10441:H10441)</f>
        <v>0</v>
      </c>
      <c r="J10441">
        <v>8</v>
      </c>
    </row>
    <row r="10442" spans="1:13" x14ac:dyDescent="0.25">
      <c r="A10442">
        <v>10441</v>
      </c>
      <c r="B10442" s="10">
        <v>44375</v>
      </c>
      <c r="C10442" s="11">
        <v>0.5511921296296296</v>
      </c>
      <c r="D10442">
        <v>2</v>
      </c>
      <c r="E10442" s="12">
        <v>1</v>
      </c>
      <c r="I10442">
        <f t="shared" si="163"/>
        <v>0</v>
      </c>
      <c r="J10442">
        <v>40</v>
      </c>
    </row>
    <row r="10443" spans="1:13" x14ac:dyDescent="0.25">
      <c r="A10443">
        <v>10442</v>
      </c>
      <c r="B10443" s="10">
        <v>44375</v>
      </c>
      <c r="C10443" s="11">
        <v>0.55997685185185186</v>
      </c>
      <c r="D10443">
        <v>2</v>
      </c>
      <c r="E10443" s="12">
        <v>3</v>
      </c>
      <c r="I10443">
        <f t="shared" si="163"/>
        <v>0</v>
      </c>
      <c r="J10443">
        <v>5</v>
      </c>
    </row>
    <row r="10444" spans="1:13" x14ac:dyDescent="0.25">
      <c r="A10444">
        <v>10443</v>
      </c>
      <c r="B10444" s="10">
        <v>44375</v>
      </c>
      <c r="C10444" s="11">
        <v>0.5622800925925926</v>
      </c>
      <c r="D10444">
        <v>2</v>
      </c>
      <c r="E10444" s="12">
        <v>1</v>
      </c>
      <c r="I10444">
        <f t="shared" si="163"/>
        <v>0</v>
      </c>
      <c r="J10444">
        <v>10</v>
      </c>
    </row>
    <row r="10445" spans="1:13" x14ac:dyDescent="0.25">
      <c r="A10445">
        <v>10444</v>
      </c>
      <c r="B10445" s="10">
        <v>44375</v>
      </c>
      <c r="C10445" s="11">
        <v>0.56903935185185184</v>
      </c>
      <c r="D10445">
        <v>2</v>
      </c>
      <c r="E10445" s="12">
        <v>1</v>
      </c>
      <c r="I10445">
        <f t="shared" si="163"/>
        <v>0</v>
      </c>
      <c r="J10445">
        <v>20</v>
      </c>
    </row>
    <row r="10446" spans="1:13" x14ac:dyDescent="0.25">
      <c r="A10446">
        <v>10445</v>
      </c>
      <c r="B10446" s="10">
        <v>44375</v>
      </c>
      <c r="C10446" s="11">
        <v>0.58407407407407408</v>
      </c>
      <c r="D10446">
        <v>2</v>
      </c>
      <c r="E10446" s="12">
        <v>2</v>
      </c>
      <c r="I10446">
        <f t="shared" si="163"/>
        <v>0</v>
      </c>
      <c r="J10446">
        <v>35</v>
      </c>
    </row>
    <row r="10447" spans="1:13" x14ac:dyDescent="0.25">
      <c r="A10447">
        <v>10446</v>
      </c>
      <c r="B10447" s="10">
        <v>44375</v>
      </c>
      <c r="C10447" s="11">
        <v>0.58567129629629633</v>
      </c>
      <c r="D10447">
        <v>2</v>
      </c>
      <c r="E10447" s="12">
        <v>1</v>
      </c>
      <c r="I10447">
        <f t="shared" si="163"/>
        <v>0</v>
      </c>
      <c r="J10447">
        <v>30</v>
      </c>
    </row>
    <row r="10448" spans="1:13" x14ac:dyDescent="0.25">
      <c r="A10448">
        <v>10447</v>
      </c>
      <c r="B10448" s="10">
        <v>44375</v>
      </c>
      <c r="C10448" s="11">
        <v>0.63406249999999997</v>
      </c>
      <c r="D10448">
        <v>1</v>
      </c>
      <c r="E10448" s="12">
        <v>8</v>
      </c>
      <c r="G10448">
        <v>1</v>
      </c>
      <c r="I10448">
        <f t="shared" si="163"/>
        <v>1</v>
      </c>
    </row>
    <row r="10449" spans="1:13" x14ac:dyDescent="0.25">
      <c r="A10449">
        <v>10448</v>
      </c>
      <c r="B10449" s="10">
        <v>44375</v>
      </c>
      <c r="C10449" s="11">
        <v>0.63663194444444449</v>
      </c>
      <c r="D10449">
        <v>2</v>
      </c>
      <c r="E10449" s="12">
        <v>8</v>
      </c>
      <c r="I10449">
        <f t="shared" si="163"/>
        <v>0</v>
      </c>
      <c r="K10449">
        <v>2</v>
      </c>
      <c r="L10449">
        <v>1</v>
      </c>
      <c r="M10449">
        <v>2</v>
      </c>
    </row>
    <row r="10450" spans="1:13" x14ac:dyDescent="0.25">
      <c r="A10450">
        <v>10449</v>
      </c>
      <c r="B10450" s="10">
        <v>44375</v>
      </c>
      <c r="C10450" s="11">
        <v>0.69760416666666669</v>
      </c>
      <c r="D10450">
        <v>1</v>
      </c>
      <c r="E10450" s="12">
        <v>1</v>
      </c>
      <c r="G10450">
        <v>1</v>
      </c>
      <c r="I10450">
        <f t="shared" si="163"/>
        <v>1</v>
      </c>
    </row>
    <row r="10451" spans="1:13" x14ac:dyDescent="0.25">
      <c r="A10451">
        <v>10450</v>
      </c>
      <c r="B10451" s="10">
        <v>44375</v>
      </c>
      <c r="C10451" s="11">
        <v>0.70649305555555564</v>
      </c>
      <c r="D10451">
        <v>2</v>
      </c>
      <c r="E10451" s="12">
        <v>2</v>
      </c>
      <c r="I10451">
        <f t="shared" si="163"/>
        <v>0</v>
      </c>
      <c r="J10451">
        <v>7</v>
      </c>
    </row>
    <row r="10452" spans="1:13" x14ac:dyDescent="0.25">
      <c r="A10452">
        <v>10451</v>
      </c>
      <c r="B10452" s="10">
        <v>44375</v>
      </c>
      <c r="C10452" s="11">
        <v>0.7144328703703704</v>
      </c>
      <c r="D10452">
        <v>2</v>
      </c>
      <c r="E10452" s="12">
        <v>3</v>
      </c>
      <c r="I10452">
        <f t="shared" si="163"/>
        <v>0</v>
      </c>
      <c r="J10452">
        <v>4</v>
      </c>
    </row>
    <row r="10453" spans="1:13" x14ac:dyDescent="0.25">
      <c r="A10453">
        <v>10452</v>
      </c>
      <c r="B10453" s="10">
        <v>44375</v>
      </c>
      <c r="C10453" s="11">
        <v>0.74052083333333341</v>
      </c>
      <c r="D10453">
        <v>1</v>
      </c>
      <c r="E10453" s="12">
        <v>3</v>
      </c>
      <c r="G10453">
        <v>2</v>
      </c>
      <c r="I10453">
        <f t="shared" si="163"/>
        <v>2</v>
      </c>
    </row>
    <row r="10454" spans="1:13" x14ac:dyDescent="0.25">
      <c r="A10454">
        <v>10453</v>
      </c>
      <c r="B10454" s="10">
        <v>44375</v>
      </c>
      <c r="C10454" s="11">
        <v>0.88268518518518524</v>
      </c>
      <c r="D10454">
        <v>2</v>
      </c>
      <c r="E10454" s="12">
        <v>1</v>
      </c>
      <c r="I10454">
        <f t="shared" si="163"/>
        <v>0</v>
      </c>
      <c r="J10454">
        <v>10</v>
      </c>
    </row>
    <row r="10455" spans="1:13" x14ac:dyDescent="0.25">
      <c r="A10455">
        <v>10454</v>
      </c>
      <c r="B10455" s="10">
        <v>44376</v>
      </c>
      <c r="C10455" s="11">
        <v>1.3715277777777778E-2</v>
      </c>
      <c r="D10455">
        <v>2</v>
      </c>
      <c r="E10455" s="12">
        <v>3</v>
      </c>
      <c r="I10455">
        <f t="shared" si="163"/>
        <v>0</v>
      </c>
      <c r="K10455">
        <v>2</v>
      </c>
      <c r="L10455">
        <v>1</v>
      </c>
      <c r="M10455">
        <v>1</v>
      </c>
    </row>
    <row r="10456" spans="1:13" x14ac:dyDescent="0.25">
      <c r="A10456">
        <v>10455</v>
      </c>
      <c r="B10456" s="10">
        <v>44376</v>
      </c>
      <c r="C10456" s="11">
        <v>1.5914351851851853E-2</v>
      </c>
      <c r="D10456">
        <v>1</v>
      </c>
      <c r="E10456" s="12">
        <v>8</v>
      </c>
      <c r="F10456">
        <v>1</v>
      </c>
      <c r="I10456">
        <f t="shared" si="163"/>
        <v>1</v>
      </c>
    </row>
    <row r="10457" spans="1:13" x14ac:dyDescent="0.25">
      <c r="A10457">
        <v>10456</v>
      </c>
      <c r="B10457" s="10">
        <v>44376</v>
      </c>
      <c r="C10457" s="11">
        <v>2.1909722222222223E-2</v>
      </c>
      <c r="D10457">
        <v>1</v>
      </c>
      <c r="E10457" s="12">
        <v>8</v>
      </c>
      <c r="I10457">
        <f t="shared" si="163"/>
        <v>0</v>
      </c>
      <c r="K10457">
        <v>2</v>
      </c>
      <c r="L10457">
        <v>1</v>
      </c>
      <c r="M10457">
        <v>1</v>
      </c>
    </row>
    <row r="10458" spans="1:13" x14ac:dyDescent="0.25">
      <c r="A10458">
        <v>10457</v>
      </c>
      <c r="B10458" s="10">
        <v>44376</v>
      </c>
      <c r="C10458" s="11">
        <v>4.1597222222222223E-2</v>
      </c>
      <c r="D10458">
        <v>2</v>
      </c>
      <c r="E10458" s="12">
        <v>1</v>
      </c>
      <c r="I10458">
        <f t="shared" si="163"/>
        <v>0</v>
      </c>
      <c r="J10458">
        <v>1</v>
      </c>
    </row>
    <row r="10459" spans="1:13" x14ac:dyDescent="0.25">
      <c r="A10459">
        <v>10458</v>
      </c>
      <c r="B10459" s="10">
        <v>44376</v>
      </c>
      <c r="C10459" s="11">
        <v>6.2546296296296294E-2</v>
      </c>
      <c r="D10459">
        <v>2</v>
      </c>
      <c r="E10459" s="12">
        <v>3</v>
      </c>
      <c r="I10459">
        <f t="shared" si="163"/>
        <v>0</v>
      </c>
      <c r="J10459">
        <v>13</v>
      </c>
    </row>
    <row r="10460" spans="1:13" x14ac:dyDescent="0.25">
      <c r="A10460">
        <v>10459</v>
      </c>
      <c r="B10460" s="10">
        <v>44376</v>
      </c>
      <c r="C10460" s="11">
        <v>7.7928240740740742E-2</v>
      </c>
      <c r="D10460">
        <v>2</v>
      </c>
      <c r="E10460" s="12">
        <v>8</v>
      </c>
      <c r="I10460">
        <f t="shared" si="163"/>
        <v>0</v>
      </c>
      <c r="K10460">
        <v>2</v>
      </c>
      <c r="L10460">
        <v>1</v>
      </c>
      <c r="M10460">
        <v>2</v>
      </c>
    </row>
    <row r="10461" spans="1:13" x14ac:dyDescent="0.25">
      <c r="A10461">
        <v>10460</v>
      </c>
      <c r="B10461" s="10">
        <v>44376</v>
      </c>
      <c r="C10461" s="11">
        <v>9.0300925925925923E-2</v>
      </c>
      <c r="D10461">
        <v>1</v>
      </c>
      <c r="E10461" s="12">
        <v>2</v>
      </c>
      <c r="I10461">
        <f t="shared" si="163"/>
        <v>0</v>
      </c>
      <c r="K10461">
        <v>2</v>
      </c>
      <c r="L10461">
        <v>1</v>
      </c>
      <c r="M10461">
        <v>2</v>
      </c>
    </row>
    <row r="10462" spans="1:13" x14ac:dyDescent="0.25">
      <c r="A10462">
        <v>10461</v>
      </c>
      <c r="B10462" s="10">
        <v>44376</v>
      </c>
      <c r="C10462" s="11">
        <v>0.10945601851851851</v>
      </c>
      <c r="D10462">
        <v>2</v>
      </c>
      <c r="E10462" s="12">
        <v>3</v>
      </c>
      <c r="G10462">
        <v>1</v>
      </c>
      <c r="I10462">
        <f t="shared" si="163"/>
        <v>1</v>
      </c>
    </row>
    <row r="10463" spans="1:13" x14ac:dyDescent="0.25">
      <c r="A10463">
        <v>10462</v>
      </c>
      <c r="B10463" s="10">
        <v>44376</v>
      </c>
      <c r="C10463" s="11">
        <v>0.11462962962962964</v>
      </c>
      <c r="D10463">
        <v>2</v>
      </c>
      <c r="E10463" s="12">
        <v>8</v>
      </c>
      <c r="I10463">
        <f t="shared" si="163"/>
        <v>0</v>
      </c>
      <c r="K10463">
        <v>2</v>
      </c>
      <c r="L10463">
        <v>1</v>
      </c>
      <c r="M10463">
        <v>2</v>
      </c>
    </row>
    <row r="10464" spans="1:13" x14ac:dyDescent="0.25">
      <c r="A10464">
        <v>10463</v>
      </c>
      <c r="B10464" s="10">
        <v>44376</v>
      </c>
      <c r="C10464" s="11">
        <v>0.1298148148148148</v>
      </c>
      <c r="D10464">
        <v>2</v>
      </c>
      <c r="E10464" s="12">
        <v>1</v>
      </c>
      <c r="I10464">
        <f t="shared" si="163"/>
        <v>0</v>
      </c>
      <c r="J10464">
        <v>5</v>
      </c>
    </row>
    <row r="10465" spans="1:13" x14ac:dyDescent="0.25">
      <c r="A10465">
        <v>10464</v>
      </c>
      <c r="B10465" s="10">
        <v>44376</v>
      </c>
      <c r="C10465" s="11">
        <v>0.16957175925925927</v>
      </c>
      <c r="D10465">
        <v>2</v>
      </c>
      <c r="E10465" s="12">
        <v>8</v>
      </c>
      <c r="I10465">
        <f t="shared" si="163"/>
        <v>0</v>
      </c>
      <c r="J10465">
        <v>3</v>
      </c>
    </row>
    <row r="10466" spans="1:13" x14ac:dyDescent="0.25">
      <c r="A10466">
        <v>10465</v>
      </c>
      <c r="B10466" s="10">
        <v>44376</v>
      </c>
      <c r="C10466" s="11">
        <v>0.17122685185185185</v>
      </c>
      <c r="D10466">
        <v>2</v>
      </c>
      <c r="E10466" s="12">
        <v>8</v>
      </c>
      <c r="I10466">
        <f t="shared" si="163"/>
        <v>0</v>
      </c>
      <c r="J10466">
        <v>1</v>
      </c>
    </row>
    <row r="10467" spans="1:13" x14ac:dyDescent="0.25">
      <c r="A10467">
        <v>10466</v>
      </c>
      <c r="B10467" s="10">
        <v>44376</v>
      </c>
      <c r="C10467" s="11">
        <v>0.18369212962962964</v>
      </c>
      <c r="D10467">
        <v>1</v>
      </c>
      <c r="E10467" s="12">
        <v>3</v>
      </c>
      <c r="G10467">
        <v>1</v>
      </c>
      <c r="I10467">
        <f t="shared" si="163"/>
        <v>1</v>
      </c>
    </row>
    <row r="10468" spans="1:13" x14ac:dyDescent="0.25">
      <c r="A10468">
        <v>10467</v>
      </c>
      <c r="B10468" s="10">
        <v>44376</v>
      </c>
      <c r="C10468" s="11">
        <v>0.18459490740740739</v>
      </c>
      <c r="D10468">
        <v>2</v>
      </c>
      <c r="E10468" s="12">
        <v>3</v>
      </c>
      <c r="I10468">
        <f t="shared" si="163"/>
        <v>0</v>
      </c>
      <c r="J10468">
        <v>35</v>
      </c>
    </row>
    <row r="10469" spans="1:13" x14ac:dyDescent="0.25">
      <c r="A10469">
        <v>10468</v>
      </c>
      <c r="B10469" s="10">
        <v>44376</v>
      </c>
      <c r="C10469" s="11">
        <v>0.19030092592592593</v>
      </c>
      <c r="D10469">
        <v>2</v>
      </c>
      <c r="E10469" s="12">
        <v>2</v>
      </c>
      <c r="I10469">
        <f t="shared" si="163"/>
        <v>0</v>
      </c>
      <c r="J10469">
        <v>35</v>
      </c>
    </row>
    <row r="10470" spans="1:13" x14ac:dyDescent="0.25">
      <c r="A10470">
        <v>10469</v>
      </c>
      <c r="B10470" s="10">
        <v>44376</v>
      </c>
      <c r="C10470" s="11">
        <v>0.2341550925925926</v>
      </c>
      <c r="D10470">
        <v>1</v>
      </c>
      <c r="E10470" s="12">
        <v>2.2999999999999998</v>
      </c>
      <c r="F10470">
        <v>1</v>
      </c>
      <c r="G10470">
        <v>2</v>
      </c>
      <c r="I10470">
        <f t="shared" si="163"/>
        <v>3</v>
      </c>
    </row>
    <row r="10471" spans="1:13" x14ac:dyDescent="0.25">
      <c r="A10471">
        <v>10470</v>
      </c>
      <c r="B10471" s="10">
        <v>44376</v>
      </c>
      <c r="C10471" s="11">
        <v>0.23450231481481479</v>
      </c>
      <c r="D10471">
        <v>1</v>
      </c>
      <c r="E10471" s="12">
        <v>3</v>
      </c>
      <c r="F10471">
        <v>1</v>
      </c>
      <c r="I10471">
        <f t="shared" si="163"/>
        <v>1</v>
      </c>
    </row>
    <row r="10472" spans="1:13" x14ac:dyDescent="0.25">
      <c r="A10472">
        <v>10471</v>
      </c>
      <c r="B10472" s="10">
        <v>44376</v>
      </c>
      <c r="C10472" s="11">
        <v>0.29247685185185185</v>
      </c>
      <c r="D10472">
        <v>1</v>
      </c>
      <c r="E10472" s="12">
        <v>3</v>
      </c>
      <c r="F10472">
        <v>1</v>
      </c>
      <c r="I10472">
        <f t="shared" si="163"/>
        <v>1</v>
      </c>
    </row>
    <row r="10473" spans="1:13" x14ac:dyDescent="0.25">
      <c r="A10473">
        <v>10472</v>
      </c>
      <c r="B10473" s="10">
        <v>44376</v>
      </c>
      <c r="C10473" s="11">
        <v>0.35152777777777783</v>
      </c>
      <c r="D10473">
        <v>1</v>
      </c>
      <c r="E10473" s="12">
        <v>3</v>
      </c>
      <c r="G10473">
        <v>1</v>
      </c>
      <c r="I10473">
        <f t="shared" si="163"/>
        <v>1</v>
      </c>
    </row>
    <row r="10474" spans="1:13" x14ac:dyDescent="0.25">
      <c r="A10474">
        <v>10473</v>
      </c>
      <c r="B10474" s="10">
        <v>44376</v>
      </c>
      <c r="C10474" s="11">
        <v>0.35280092592592593</v>
      </c>
      <c r="D10474">
        <v>2</v>
      </c>
      <c r="E10474" s="12">
        <v>1</v>
      </c>
      <c r="I10474">
        <f t="shared" si="163"/>
        <v>0</v>
      </c>
      <c r="J10474">
        <v>1</v>
      </c>
    </row>
    <row r="10475" spans="1:13" x14ac:dyDescent="0.25">
      <c r="A10475">
        <v>10474</v>
      </c>
      <c r="B10475" s="10">
        <v>44376</v>
      </c>
      <c r="C10475" s="11">
        <v>0.40387731481481487</v>
      </c>
      <c r="D10475">
        <v>2</v>
      </c>
      <c r="E10475" s="12">
        <v>3</v>
      </c>
      <c r="I10475">
        <f t="shared" si="163"/>
        <v>0</v>
      </c>
      <c r="J10475">
        <v>35</v>
      </c>
    </row>
    <row r="10476" spans="1:13" x14ac:dyDescent="0.25">
      <c r="A10476">
        <v>10475</v>
      </c>
      <c r="B10476" s="10">
        <v>44376</v>
      </c>
      <c r="C10476" s="11">
        <v>0.43561342592592595</v>
      </c>
      <c r="D10476">
        <v>2</v>
      </c>
      <c r="E10476" s="12">
        <v>2</v>
      </c>
      <c r="I10476">
        <f t="shared" si="163"/>
        <v>0</v>
      </c>
      <c r="J10476">
        <v>1</v>
      </c>
    </row>
    <row r="10477" spans="1:13" x14ac:dyDescent="0.25">
      <c r="A10477">
        <v>10476</v>
      </c>
      <c r="B10477" s="10">
        <v>44376</v>
      </c>
      <c r="C10477" s="11">
        <v>0.45055555555555554</v>
      </c>
      <c r="D10477">
        <v>2</v>
      </c>
      <c r="E10477" s="12">
        <v>1</v>
      </c>
      <c r="I10477">
        <f t="shared" si="163"/>
        <v>0</v>
      </c>
      <c r="J10477">
        <v>17</v>
      </c>
    </row>
    <row r="10478" spans="1:13" x14ac:dyDescent="0.25">
      <c r="A10478">
        <v>10477</v>
      </c>
      <c r="B10478" s="10">
        <v>44376</v>
      </c>
      <c r="C10478" s="11">
        <v>0.53543981481481484</v>
      </c>
      <c r="D10478">
        <v>1</v>
      </c>
      <c r="E10478" s="12">
        <v>1</v>
      </c>
      <c r="F10478">
        <v>1</v>
      </c>
      <c r="I10478">
        <f t="shared" si="163"/>
        <v>1</v>
      </c>
    </row>
    <row r="10479" spans="1:13" x14ac:dyDescent="0.25">
      <c r="A10479">
        <v>10478</v>
      </c>
      <c r="B10479" s="10">
        <v>44376</v>
      </c>
      <c r="C10479" s="11">
        <v>0.54827546296296303</v>
      </c>
      <c r="D10479">
        <v>2</v>
      </c>
      <c r="E10479" s="12">
        <v>2</v>
      </c>
      <c r="I10479">
        <f t="shared" si="163"/>
        <v>0</v>
      </c>
      <c r="K10479">
        <v>2</v>
      </c>
      <c r="L10479">
        <v>1</v>
      </c>
      <c r="M10479">
        <v>1</v>
      </c>
    </row>
    <row r="10480" spans="1:13" x14ac:dyDescent="0.25">
      <c r="A10480">
        <v>10479</v>
      </c>
      <c r="B10480" s="10">
        <v>44376</v>
      </c>
      <c r="C10480" s="11">
        <v>0.58581018518518524</v>
      </c>
      <c r="D10480">
        <v>2</v>
      </c>
      <c r="E10480" s="12">
        <v>3</v>
      </c>
      <c r="I10480">
        <f t="shared" si="163"/>
        <v>0</v>
      </c>
      <c r="J10480">
        <v>25</v>
      </c>
    </row>
    <row r="10481" spans="1:10" x14ac:dyDescent="0.25">
      <c r="A10481">
        <v>10480</v>
      </c>
      <c r="B10481" s="10">
        <v>44376</v>
      </c>
      <c r="C10481" s="11">
        <v>0.62378472222222225</v>
      </c>
      <c r="D10481">
        <v>1</v>
      </c>
      <c r="E10481" s="12">
        <v>3</v>
      </c>
      <c r="G10481">
        <v>1</v>
      </c>
      <c r="I10481">
        <f t="shared" si="163"/>
        <v>1</v>
      </c>
    </row>
    <row r="10482" spans="1:10" x14ac:dyDescent="0.25">
      <c r="A10482">
        <v>10481</v>
      </c>
      <c r="B10482" s="10">
        <v>44376</v>
      </c>
      <c r="C10482" s="11">
        <v>0.64454861111111106</v>
      </c>
      <c r="D10482">
        <v>2</v>
      </c>
      <c r="E10482" s="12">
        <v>1</v>
      </c>
      <c r="I10482">
        <f t="shared" si="163"/>
        <v>0</v>
      </c>
      <c r="J10482">
        <v>1</v>
      </c>
    </row>
    <row r="10483" spans="1:10" x14ac:dyDescent="0.25">
      <c r="A10483">
        <v>10482</v>
      </c>
      <c r="B10483" s="10">
        <v>44376</v>
      </c>
      <c r="C10483" s="11">
        <v>0.68023148148148149</v>
      </c>
      <c r="D10483">
        <v>2</v>
      </c>
      <c r="E10483" s="12">
        <v>1</v>
      </c>
      <c r="I10483">
        <f t="shared" si="163"/>
        <v>0</v>
      </c>
      <c r="J10483">
        <v>1</v>
      </c>
    </row>
    <row r="10484" spans="1:10" x14ac:dyDescent="0.25">
      <c r="A10484">
        <v>10483</v>
      </c>
      <c r="B10484" s="10">
        <v>44376</v>
      </c>
      <c r="C10484" s="11">
        <v>0.70325231481481476</v>
      </c>
      <c r="D10484">
        <v>1</v>
      </c>
      <c r="E10484" s="12">
        <v>3</v>
      </c>
      <c r="G10484">
        <v>1</v>
      </c>
      <c r="I10484">
        <f t="shared" si="163"/>
        <v>1</v>
      </c>
    </row>
    <row r="10485" spans="1:10" x14ac:dyDescent="0.25">
      <c r="A10485">
        <v>10484</v>
      </c>
      <c r="B10485" s="10">
        <v>44376</v>
      </c>
      <c r="C10485" s="11">
        <v>0.75597222222222227</v>
      </c>
      <c r="D10485">
        <v>2</v>
      </c>
      <c r="E10485" s="12">
        <v>8</v>
      </c>
      <c r="I10485">
        <f t="shared" si="163"/>
        <v>0</v>
      </c>
      <c r="J10485">
        <v>15</v>
      </c>
    </row>
    <row r="10486" spans="1:10" x14ac:dyDescent="0.25">
      <c r="A10486">
        <v>10485</v>
      </c>
      <c r="B10486" s="10">
        <v>44376</v>
      </c>
      <c r="C10486" s="11">
        <v>0.7704050925925926</v>
      </c>
      <c r="D10486">
        <v>1</v>
      </c>
      <c r="E10486" s="12">
        <v>8</v>
      </c>
      <c r="G10486">
        <v>1</v>
      </c>
      <c r="I10486">
        <f t="shared" si="163"/>
        <v>1</v>
      </c>
    </row>
    <row r="10487" spans="1:10" x14ac:dyDescent="0.25">
      <c r="A10487">
        <v>10486</v>
      </c>
      <c r="B10487" s="10">
        <v>44376</v>
      </c>
      <c r="C10487" s="11">
        <v>0.77489583333333334</v>
      </c>
      <c r="D10487">
        <v>2</v>
      </c>
      <c r="E10487" s="12">
        <v>1</v>
      </c>
      <c r="I10487">
        <f t="shared" si="163"/>
        <v>0</v>
      </c>
      <c r="J10487">
        <v>35</v>
      </c>
    </row>
    <row r="10488" spans="1:10" x14ac:dyDescent="0.25">
      <c r="A10488">
        <v>10487</v>
      </c>
      <c r="B10488" s="10">
        <v>44376</v>
      </c>
      <c r="C10488" s="11">
        <v>0.78520833333333329</v>
      </c>
      <c r="D10488">
        <v>2</v>
      </c>
      <c r="E10488" s="12">
        <v>3</v>
      </c>
      <c r="I10488">
        <f t="shared" si="163"/>
        <v>0</v>
      </c>
      <c r="J10488">
        <v>18</v>
      </c>
    </row>
    <row r="10489" spans="1:10" x14ac:dyDescent="0.25">
      <c r="A10489">
        <v>10488</v>
      </c>
      <c r="B10489" s="10">
        <v>44376</v>
      </c>
      <c r="C10489" s="11">
        <v>0.82870370370370372</v>
      </c>
      <c r="D10489">
        <v>1</v>
      </c>
      <c r="E10489" s="12">
        <v>3</v>
      </c>
      <c r="G10489">
        <v>1</v>
      </c>
      <c r="I10489">
        <f t="shared" si="163"/>
        <v>1</v>
      </c>
    </row>
    <row r="10490" spans="1:10" x14ac:dyDescent="0.25">
      <c r="A10490">
        <v>10489</v>
      </c>
      <c r="B10490" s="10">
        <v>44376</v>
      </c>
      <c r="C10490" s="11">
        <v>0.83453703703703708</v>
      </c>
      <c r="D10490">
        <v>2</v>
      </c>
      <c r="E10490" s="12">
        <v>8</v>
      </c>
      <c r="G10490">
        <v>1</v>
      </c>
      <c r="I10490">
        <f t="shared" si="163"/>
        <v>1</v>
      </c>
    </row>
    <row r="10491" spans="1:10" x14ac:dyDescent="0.25">
      <c r="A10491">
        <v>10490</v>
      </c>
      <c r="B10491" s="10">
        <v>44376</v>
      </c>
      <c r="C10491" s="11">
        <v>0.84642361111111108</v>
      </c>
      <c r="D10491">
        <v>2</v>
      </c>
      <c r="E10491" s="12">
        <v>8</v>
      </c>
      <c r="I10491">
        <f t="shared" si="163"/>
        <v>0</v>
      </c>
      <c r="J10491">
        <v>15</v>
      </c>
    </row>
    <row r="10492" spans="1:10" x14ac:dyDescent="0.25">
      <c r="A10492">
        <v>10491</v>
      </c>
      <c r="B10492" s="10">
        <v>44376</v>
      </c>
      <c r="C10492" s="11">
        <v>0.88180555555555562</v>
      </c>
      <c r="D10492">
        <v>1</v>
      </c>
      <c r="E10492" s="12">
        <v>8</v>
      </c>
      <c r="G10492">
        <v>1</v>
      </c>
      <c r="I10492">
        <f t="shared" si="163"/>
        <v>1</v>
      </c>
    </row>
    <row r="10493" spans="1:10" x14ac:dyDescent="0.25">
      <c r="A10493">
        <v>10492</v>
      </c>
      <c r="B10493" s="10">
        <v>44376</v>
      </c>
      <c r="C10493" s="11">
        <v>0.90233796296296298</v>
      </c>
      <c r="D10493">
        <v>2</v>
      </c>
      <c r="E10493" s="12">
        <v>1</v>
      </c>
      <c r="I10493">
        <f t="shared" si="163"/>
        <v>0</v>
      </c>
      <c r="J10493">
        <v>100</v>
      </c>
    </row>
    <row r="10494" spans="1:10" x14ac:dyDescent="0.25">
      <c r="A10494">
        <v>10493</v>
      </c>
      <c r="B10494" s="10">
        <v>44376</v>
      </c>
      <c r="C10494" s="11">
        <v>0.91089120370370369</v>
      </c>
      <c r="D10494">
        <v>2</v>
      </c>
      <c r="E10494" s="12">
        <v>2</v>
      </c>
      <c r="I10494">
        <f t="shared" si="163"/>
        <v>0</v>
      </c>
      <c r="J10494">
        <v>1</v>
      </c>
    </row>
    <row r="10495" spans="1:10" x14ac:dyDescent="0.25">
      <c r="A10495">
        <v>10494</v>
      </c>
      <c r="B10495" s="10">
        <v>44376</v>
      </c>
      <c r="C10495" s="11">
        <v>0.93369212962962955</v>
      </c>
      <c r="D10495">
        <v>1</v>
      </c>
      <c r="E10495" s="12">
        <v>2</v>
      </c>
      <c r="G10495">
        <v>1</v>
      </c>
      <c r="I10495">
        <f t="shared" si="163"/>
        <v>1</v>
      </c>
    </row>
    <row r="10496" spans="1:10" x14ac:dyDescent="0.25">
      <c r="A10496">
        <v>10495</v>
      </c>
      <c r="B10496" s="10">
        <v>44376</v>
      </c>
      <c r="C10496" s="11">
        <v>0.97179398148148144</v>
      </c>
      <c r="D10496">
        <v>2</v>
      </c>
      <c r="E10496" s="12">
        <v>3</v>
      </c>
      <c r="I10496">
        <f t="shared" si="163"/>
        <v>0</v>
      </c>
      <c r="J10496">
        <v>8</v>
      </c>
    </row>
    <row r="10497" spans="1:13" x14ac:dyDescent="0.25">
      <c r="A10497">
        <v>10496</v>
      </c>
      <c r="B10497" s="10">
        <v>44376</v>
      </c>
      <c r="C10497" s="11">
        <v>0.97991898148148149</v>
      </c>
      <c r="D10497">
        <v>2</v>
      </c>
      <c r="E10497" s="12">
        <v>3</v>
      </c>
      <c r="G10497">
        <v>2</v>
      </c>
      <c r="I10497">
        <f t="shared" si="163"/>
        <v>2</v>
      </c>
    </row>
    <row r="10498" spans="1:13" x14ac:dyDescent="0.25">
      <c r="A10498">
        <v>10497</v>
      </c>
      <c r="B10498" s="10">
        <v>44376</v>
      </c>
      <c r="C10498" s="11">
        <v>0.98484953703703704</v>
      </c>
      <c r="D10498">
        <v>2</v>
      </c>
      <c r="E10498" s="12">
        <v>8</v>
      </c>
      <c r="I10498">
        <f t="shared" si="163"/>
        <v>0</v>
      </c>
      <c r="K10498">
        <v>2</v>
      </c>
      <c r="L10498">
        <v>1</v>
      </c>
      <c r="M10498">
        <v>1</v>
      </c>
    </row>
    <row r="10499" spans="1:13" x14ac:dyDescent="0.25">
      <c r="A10499">
        <v>10498</v>
      </c>
      <c r="B10499" s="10">
        <v>44377</v>
      </c>
      <c r="C10499" s="11">
        <v>7.7546296296296287E-3</v>
      </c>
      <c r="D10499">
        <v>2</v>
      </c>
      <c r="E10499" s="12">
        <v>1</v>
      </c>
      <c r="I10499">
        <f t="shared" si="163"/>
        <v>0</v>
      </c>
      <c r="J10499">
        <v>15</v>
      </c>
    </row>
    <row r="10500" spans="1:13" x14ac:dyDescent="0.25">
      <c r="A10500">
        <v>10499</v>
      </c>
      <c r="B10500" s="10">
        <v>44377</v>
      </c>
      <c r="C10500" s="11">
        <v>3.3391203703703708E-2</v>
      </c>
      <c r="D10500">
        <v>2</v>
      </c>
      <c r="E10500" s="12">
        <v>8</v>
      </c>
      <c r="G10500">
        <v>1</v>
      </c>
      <c r="I10500">
        <f t="shared" si="163"/>
        <v>1</v>
      </c>
    </row>
    <row r="10501" spans="1:13" x14ac:dyDescent="0.25">
      <c r="A10501">
        <v>10500</v>
      </c>
      <c r="B10501" s="10">
        <v>44377</v>
      </c>
      <c r="C10501" s="11">
        <v>4.462962962962963E-2</v>
      </c>
      <c r="D10501">
        <v>2</v>
      </c>
      <c r="E10501" s="12">
        <v>8</v>
      </c>
      <c r="G10501">
        <v>1</v>
      </c>
      <c r="I10501">
        <f t="shared" si="163"/>
        <v>1</v>
      </c>
    </row>
    <row r="10502" spans="1:13" x14ac:dyDescent="0.25">
      <c r="A10502">
        <v>10501</v>
      </c>
      <c r="B10502" s="10">
        <v>44377</v>
      </c>
      <c r="C10502" s="11">
        <v>4.868055555555556E-2</v>
      </c>
      <c r="D10502">
        <v>2</v>
      </c>
      <c r="E10502" s="12">
        <v>1</v>
      </c>
      <c r="I10502">
        <f t="shared" si="163"/>
        <v>0</v>
      </c>
      <c r="K10502">
        <v>2</v>
      </c>
      <c r="L10502">
        <v>1</v>
      </c>
      <c r="M10502">
        <v>2</v>
      </c>
    </row>
    <row r="10503" spans="1:13" x14ac:dyDescent="0.25">
      <c r="A10503">
        <v>10502</v>
      </c>
      <c r="B10503" s="10">
        <v>44377</v>
      </c>
      <c r="C10503" s="11">
        <v>7.8622685185185184E-2</v>
      </c>
      <c r="D10503">
        <v>2</v>
      </c>
      <c r="E10503" s="12">
        <v>3</v>
      </c>
      <c r="I10503">
        <f t="shared" si="163"/>
        <v>0</v>
      </c>
      <c r="J10503">
        <v>14</v>
      </c>
    </row>
    <row r="10504" spans="1:13" x14ac:dyDescent="0.25">
      <c r="A10504">
        <v>10503</v>
      </c>
      <c r="B10504" s="10">
        <v>44377</v>
      </c>
      <c r="C10504" s="11">
        <v>9.8761574074074085E-2</v>
      </c>
      <c r="D10504">
        <v>1</v>
      </c>
      <c r="E10504" s="12">
        <v>8</v>
      </c>
      <c r="I10504">
        <f t="shared" si="163"/>
        <v>0</v>
      </c>
      <c r="K10504">
        <v>2</v>
      </c>
      <c r="L10504">
        <v>1</v>
      </c>
      <c r="M10504">
        <v>1</v>
      </c>
    </row>
    <row r="10505" spans="1:13" x14ac:dyDescent="0.25">
      <c r="A10505">
        <v>10504</v>
      </c>
      <c r="B10505" s="10">
        <v>44377</v>
      </c>
      <c r="C10505" s="11">
        <v>0.11304398148148148</v>
      </c>
      <c r="D10505">
        <v>1</v>
      </c>
      <c r="E10505" s="12">
        <v>3</v>
      </c>
      <c r="G10505">
        <v>1</v>
      </c>
      <c r="I10505">
        <f t="shared" ref="I10505:I10568" si="164">SUM(F10505:H10505)</f>
        <v>1</v>
      </c>
    </row>
    <row r="10506" spans="1:13" x14ac:dyDescent="0.25">
      <c r="A10506">
        <v>10505</v>
      </c>
      <c r="B10506" s="10">
        <v>44377</v>
      </c>
      <c r="C10506" s="11">
        <v>0.14045138888888889</v>
      </c>
      <c r="D10506">
        <v>2</v>
      </c>
      <c r="E10506" s="12">
        <v>1</v>
      </c>
      <c r="I10506">
        <f t="shared" si="164"/>
        <v>0</v>
      </c>
      <c r="J10506">
        <v>1</v>
      </c>
    </row>
    <row r="10507" spans="1:13" x14ac:dyDescent="0.25">
      <c r="A10507">
        <v>10506</v>
      </c>
      <c r="B10507" s="10">
        <v>44377</v>
      </c>
      <c r="C10507" s="11">
        <v>0.16085648148148149</v>
      </c>
      <c r="D10507">
        <v>2</v>
      </c>
      <c r="E10507" s="12">
        <v>8</v>
      </c>
      <c r="I10507">
        <f t="shared" si="164"/>
        <v>0</v>
      </c>
      <c r="J10507">
        <v>30</v>
      </c>
    </row>
    <row r="10508" spans="1:13" x14ac:dyDescent="0.25">
      <c r="A10508">
        <v>10507</v>
      </c>
      <c r="B10508" s="10">
        <v>44377</v>
      </c>
      <c r="C10508" s="11">
        <v>0.18475694444444446</v>
      </c>
      <c r="D10508">
        <v>1</v>
      </c>
      <c r="E10508" s="12">
        <v>2</v>
      </c>
      <c r="I10508">
        <f t="shared" si="164"/>
        <v>0</v>
      </c>
      <c r="K10508">
        <v>2</v>
      </c>
      <c r="L10508">
        <v>1</v>
      </c>
      <c r="M10508">
        <v>1</v>
      </c>
    </row>
    <row r="10509" spans="1:13" x14ac:dyDescent="0.25">
      <c r="A10509">
        <v>10508</v>
      </c>
      <c r="B10509" s="10">
        <v>44377</v>
      </c>
      <c r="C10509" s="11">
        <v>0.23471064814814815</v>
      </c>
      <c r="D10509">
        <v>1</v>
      </c>
      <c r="E10509" s="12">
        <v>3</v>
      </c>
      <c r="G10509">
        <v>1</v>
      </c>
      <c r="I10509">
        <f t="shared" si="164"/>
        <v>1</v>
      </c>
    </row>
    <row r="10510" spans="1:13" x14ac:dyDescent="0.25">
      <c r="A10510">
        <v>10509</v>
      </c>
      <c r="B10510" s="10">
        <v>44377</v>
      </c>
      <c r="C10510" s="11">
        <v>0.23924768518518516</v>
      </c>
      <c r="D10510">
        <v>1</v>
      </c>
      <c r="E10510" s="12">
        <v>3</v>
      </c>
      <c r="I10510">
        <f t="shared" si="164"/>
        <v>0</v>
      </c>
      <c r="K10510">
        <v>2</v>
      </c>
      <c r="L10510">
        <v>1</v>
      </c>
      <c r="M10510">
        <v>1</v>
      </c>
    </row>
    <row r="10511" spans="1:13" x14ac:dyDescent="0.25">
      <c r="A10511">
        <v>10510</v>
      </c>
      <c r="B10511" s="10">
        <v>44377</v>
      </c>
      <c r="C10511" s="11">
        <v>0.27672453703703703</v>
      </c>
      <c r="D10511">
        <v>1</v>
      </c>
      <c r="E10511" s="12">
        <v>3</v>
      </c>
      <c r="G10511">
        <v>1</v>
      </c>
      <c r="I10511">
        <f t="shared" si="164"/>
        <v>1</v>
      </c>
    </row>
    <row r="10512" spans="1:13" x14ac:dyDescent="0.25">
      <c r="A10512">
        <v>10511</v>
      </c>
      <c r="B10512" s="10">
        <v>44377</v>
      </c>
      <c r="C10512" s="11">
        <v>0.31974537037037037</v>
      </c>
      <c r="D10512">
        <v>2</v>
      </c>
      <c r="E10512" s="12">
        <v>3</v>
      </c>
      <c r="I10512">
        <f t="shared" si="164"/>
        <v>0</v>
      </c>
      <c r="J10512">
        <v>20</v>
      </c>
    </row>
    <row r="10513" spans="1:13" x14ac:dyDescent="0.25">
      <c r="A10513">
        <v>10512</v>
      </c>
      <c r="B10513" s="10">
        <v>44377</v>
      </c>
      <c r="C10513" s="11">
        <v>0.3544444444444444</v>
      </c>
      <c r="D10513">
        <v>2</v>
      </c>
      <c r="E10513" s="12">
        <v>1</v>
      </c>
      <c r="I10513">
        <f t="shared" si="164"/>
        <v>0</v>
      </c>
      <c r="J10513">
        <v>2</v>
      </c>
    </row>
    <row r="10514" spans="1:13" x14ac:dyDescent="0.25">
      <c r="A10514">
        <v>10513</v>
      </c>
      <c r="B10514" s="10">
        <v>44377</v>
      </c>
      <c r="C10514" s="11">
        <v>0.35968749999999999</v>
      </c>
      <c r="D10514">
        <v>2</v>
      </c>
      <c r="E10514" s="12">
        <v>1</v>
      </c>
      <c r="I10514">
        <f t="shared" si="164"/>
        <v>0</v>
      </c>
      <c r="J10514">
        <v>1</v>
      </c>
    </row>
    <row r="10515" spans="1:13" x14ac:dyDescent="0.25">
      <c r="A10515">
        <v>10514</v>
      </c>
      <c r="B10515" s="10">
        <v>44377</v>
      </c>
      <c r="C10515" s="11">
        <v>0.36412037037037037</v>
      </c>
      <c r="D10515">
        <v>1</v>
      </c>
      <c r="E10515" s="12">
        <v>3</v>
      </c>
      <c r="G10515">
        <v>1</v>
      </c>
      <c r="I10515">
        <f t="shared" si="164"/>
        <v>1</v>
      </c>
    </row>
    <row r="10516" spans="1:13" x14ac:dyDescent="0.25">
      <c r="A10516">
        <v>10515</v>
      </c>
      <c r="B10516" s="10">
        <v>44377</v>
      </c>
      <c r="C10516" s="11">
        <v>0.37079861111111106</v>
      </c>
      <c r="D10516">
        <v>2</v>
      </c>
      <c r="E10516" s="12">
        <v>1</v>
      </c>
      <c r="I10516">
        <f t="shared" si="164"/>
        <v>0</v>
      </c>
      <c r="J10516">
        <v>1</v>
      </c>
    </row>
    <row r="10517" spans="1:13" x14ac:dyDescent="0.25">
      <c r="A10517">
        <v>10516</v>
      </c>
      <c r="B10517" s="10">
        <v>44377</v>
      </c>
      <c r="C10517" s="11">
        <v>0.37366898148148148</v>
      </c>
      <c r="D10517">
        <v>2</v>
      </c>
      <c r="E10517" s="12">
        <v>1</v>
      </c>
      <c r="I10517">
        <f t="shared" si="164"/>
        <v>0</v>
      </c>
      <c r="J10517">
        <v>4</v>
      </c>
    </row>
    <row r="10518" spans="1:13" x14ac:dyDescent="0.25">
      <c r="A10518">
        <v>10517</v>
      </c>
      <c r="B10518" s="10">
        <v>44377</v>
      </c>
      <c r="C10518" s="11">
        <v>0.39847222222222217</v>
      </c>
      <c r="D10518">
        <v>1</v>
      </c>
      <c r="E10518" s="12">
        <v>3</v>
      </c>
      <c r="G10518">
        <v>1</v>
      </c>
      <c r="I10518">
        <f t="shared" si="164"/>
        <v>1</v>
      </c>
    </row>
    <row r="10519" spans="1:13" x14ac:dyDescent="0.25">
      <c r="A10519">
        <v>10518</v>
      </c>
      <c r="B10519" s="10">
        <v>44377</v>
      </c>
      <c r="C10519" s="11">
        <v>0.41893518518518519</v>
      </c>
      <c r="D10519">
        <v>1</v>
      </c>
      <c r="E10519" s="12">
        <v>3</v>
      </c>
      <c r="F10519">
        <v>1</v>
      </c>
      <c r="I10519">
        <f t="shared" si="164"/>
        <v>1</v>
      </c>
    </row>
    <row r="10520" spans="1:13" x14ac:dyDescent="0.25">
      <c r="A10520">
        <v>10519</v>
      </c>
      <c r="B10520" s="10">
        <v>44377</v>
      </c>
      <c r="C10520" s="11">
        <v>0.43526620370370367</v>
      </c>
      <c r="D10520">
        <v>1</v>
      </c>
      <c r="E10520" s="12">
        <v>8</v>
      </c>
      <c r="G10520">
        <v>1</v>
      </c>
      <c r="I10520">
        <f t="shared" si="164"/>
        <v>1</v>
      </c>
    </row>
    <row r="10521" spans="1:13" x14ac:dyDescent="0.25">
      <c r="A10521">
        <v>10520</v>
      </c>
      <c r="B10521" s="10">
        <v>44377</v>
      </c>
      <c r="C10521" s="11">
        <v>0.44603009259259258</v>
      </c>
      <c r="D10521">
        <v>1</v>
      </c>
      <c r="E10521" s="12">
        <v>8</v>
      </c>
      <c r="I10521">
        <f t="shared" si="164"/>
        <v>0</v>
      </c>
      <c r="K10521">
        <v>2</v>
      </c>
      <c r="L10521">
        <v>1</v>
      </c>
      <c r="M10521">
        <v>1</v>
      </c>
    </row>
    <row r="10522" spans="1:13" x14ac:dyDescent="0.25">
      <c r="A10522">
        <v>10521</v>
      </c>
      <c r="B10522" s="10">
        <v>44377</v>
      </c>
      <c r="C10522" s="11">
        <v>0.45157407407407407</v>
      </c>
      <c r="D10522">
        <v>2</v>
      </c>
      <c r="E10522" s="12">
        <v>1</v>
      </c>
      <c r="I10522">
        <f t="shared" si="164"/>
        <v>0</v>
      </c>
      <c r="J10522">
        <v>20</v>
      </c>
    </row>
    <row r="10523" spans="1:13" x14ac:dyDescent="0.25">
      <c r="A10523">
        <v>10522</v>
      </c>
      <c r="B10523" s="10">
        <v>44377</v>
      </c>
      <c r="C10523" s="11">
        <v>0.4699652777777778</v>
      </c>
      <c r="D10523">
        <v>2</v>
      </c>
      <c r="E10523" s="12">
        <v>3</v>
      </c>
      <c r="I10523">
        <f t="shared" si="164"/>
        <v>0</v>
      </c>
      <c r="K10523">
        <v>2</v>
      </c>
      <c r="L10523">
        <v>1</v>
      </c>
      <c r="M10523">
        <v>2</v>
      </c>
    </row>
    <row r="10524" spans="1:13" x14ac:dyDescent="0.25">
      <c r="A10524">
        <v>10523</v>
      </c>
      <c r="B10524" s="10">
        <v>44377</v>
      </c>
      <c r="C10524" s="11">
        <v>0.48245370370370372</v>
      </c>
      <c r="D10524">
        <v>2</v>
      </c>
      <c r="E10524" s="12">
        <v>2</v>
      </c>
      <c r="I10524">
        <f t="shared" si="164"/>
        <v>0</v>
      </c>
      <c r="J10524">
        <v>1</v>
      </c>
    </row>
    <row r="10525" spans="1:13" x14ac:dyDescent="0.25">
      <c r="A10525">
        <v>10524</v>
      </c>
      <c r="B10525" s="10">
        <v>44377</v>
      </c>
      <c r="C10525" s="11">
        <v>0.49934027777777779</v>
      </c>
      <c r="D10525">
        <v>1</v>
      </c>
      <c r="E10525" s="12">
        <v>3</v>
      </c>
      <c r="G10525">
        <v>1</v>
      </c>
      <c r="I10525">
        <f t="shared" si="164"/>
        <v>1</v>
      </c>
    </row>
    <row r="10526" spans="1:13" x14ac:dyDescent="0.25">
      <c r="A10526">
        <v>10525</v>
      </c>
      <c r="B10526" s="10">
        <v>44377</v>
      </c>
      <c r="C10526" s="11">
        <v>0.55841435185185184</v>
      </c>
      <c r="D10526">
        <v>1</v>
      </c>
      <c r="E10526" s="12">
        <v>3</v>
      </c>
      <c r="G10526">
        <v>1</v>
      </c>
      <c r="I10526">
        <f t="shared" si="164"/>
        <v>1</v>
      </c>
    </row>
    <row r="10527" spans="1:13" x14ac:dyDescent="0.25">
      <c r="A10527">
        <v>10526</v>
      </c>
      <c r="B10527" s="10">
        <v>44377</v>
      </c>
      <c r="C10527" s="11">
        <v>0.59710648148148149</v>
      </c>
      <c r="D10527">
        <v>2</v>
      </c>
      <c r="E10527" s="12">
        <v>1</v>
      </c>
      <c r="I10527">
        <f t="shared" si="164"/>
        <v>0</v>
      </c>
      <c r="J10527">
        <v>25</v>
      </c>
    </row>
    <row r="10528" spans="1:13" x14ac:dyDescent="0.25">
      <c r="A10528">
        <v>10527</v>
      </c>
      <c r="B10528" s="10">
        <v>44377</v>
      </c>
      <c r="C10528" s="11">
        <v>0.60932870370370373</v>
      </c>
      <c r="D10528">
        <v>2</v>
      </c>
      <c r="E10528" s="12">
        <v>8</v>
      </c>
      <c r="G10528">
        <v>1</v>
      </c>
      <c r="I10528">
        <f t="shared" si="164"/>
        <v>1</v>
      </c>
    </row>
    <row r="10529" spans="1:10" x14ac:dyDescent="0.25">
      <c r="A10529">
        <v>10528</v>
      </c>
      <c r="B10529" s="10">
        <v>44377</v>
      </c>
      <c r="C10529" s="11">
        <v>0.63446759259259256</v>
      </c>
      <c r="D10529">
        <v>2</v>
      </c>
      <c r="E10529" s="12">
        <v>8</v>
      </c>
      <c r="I10529">
        <f t="shared" si="164"/>
        <v>0</v>
      </c>
      <c r="J10529">
        <v>50</v>
      </c>
    </row>
    <row r="10530" spans="1:10" x14ac:dyDescent="0.25">
      <c r="A10530">
        <v>10529</v>
      </c>
      <c r="B10530" s="10">
        <v>44377</v>
      </c>
      <c r="C10530" s="11">
        <v>0.63809027777777783</v>
      </c>
      <c r="D10530">
        <v>1</v>
      </c>
      <c r="E10530" s="12">
        <v>3</v>
      </c>
      <c r="G10530">
        <v>1</v>
      </c>
      <c r="I10530">
        <f t="shared" si="164"/>
        <v>1</v>
      </c>
    </row>
    <row r="10531" spans="1:10" x14ac:dyDescent="0.25">
      <c r="A10531">
        <v>10530</v>
      </c>
      <c r="B10531" s="10">
        <v>44377</v>
      </c>
      <c r="C10531" s="11">
        <v>0.65393518518518523</v>
      </c>
      <c r="D10531">
        <v>2</v>
      </c>
      <c r="E10531" s="12">
        <v>3</v>
      </c>
      <c r="I10531">
        <f t="shared" si="164"/>
        <v>0</v>
      </c>
      <c r="J10531">
        <v>55</v>
      </c>
    </row>
    <row r="10532" spans="1:10" x14ac:dyDescent="0.25">
      <c r="A10532">
        <v>10531</v>
      </c>
      <c r="B10532" s="10">
        <v>44377</v>
      </c>
      <c r="C10532" s="11">
        <v>0.67344907407407406</v>
      </c>
      <c r="D10532">
        <v>1</v>
      </c>
      <c r="E10532" s="12">
        <v>3</v>
      </c>
      <c r="G10532">
        <v>1</v>
      </c>
      <c r="I10532">
        <f t="shared" si="164"/>
        <v>1</v>
      </c>
    </row>
    <row r="10533" spans="1:10" x14ac:dyDescent="0.25">
      <c r="A10533">
        <v>10532</v>
      </c>
      <c r="B10533" s="10">
        <v>44377</v>
      </c>
      <c r="C10533" s="11">
        <v>0.68560185185185185</v>
      </c>
      <c r="D10533">
        <v>2</v>
      </c>
      <c r="E10533" s="12">
        <v>8</v>
      </c>
      <c r="I10533">
        <f t="shared" si="164"/>
        <v>0</v>
      </c>
      <c r="J10533">
        <v>50</v>
      </c>
    </row>
    <row r="10534" spans="1:10" x14ac:dyDescent="0.25">
      <c r="A10534">
        <v>10533</v>
      </c>
      <c r="B10534" s="10">
        <v>44377</v>
      </c>
      <c r="C10534" s="11">
        <v>0.71707175925925926</v>
      </c>
      <c r="D10534">
        <v>2</v>
      </c>
      <c r="E10534" s="12">
        <v>8</v>
      </c>
      <c r="I10534">
        <f t="shared" si="164"/>
        <v>0</v>
      </c>
      <c r="J10534">
        <v>50</v>
      </c>
    </row>
    <row r="10535" spans="1:10" x14ac:dyDescent="0.25">
      <c r="A10535">
        <v>10534</v>
      </c>
      <c r="B10535" s="10">
        <v>44377</v>
      </c>
      <c r="C10535" s="11">
        <v>0.80807870370370372</v>
      </c>
      <c r="D10535">
        <v>2</v>
      </c>
      <c r="E10535" s="12">
        <v>3</v>
      </c>
      <c r="I10535">
        <f t="shared" si="164"/>
        <v>0</v>
      </c>
      <c r="J10535">
        <v>90</v>
      </c>
    </row>
    <row r="10536" spans="1:10" x14ac:dyDescent="0.25">
      <c r="A10536">
        <v>10535</v>
      </c>
      <c r="B10536" s="10">
        <v>44377</v>
      </c>
      <c r="C10536" s="11">
        <v>0.81688657407407417</v>
      </c>
      <c r="D10536">
        <v>2</v>
      </c>
      <c r="E10536" s="12">
        <v>3</v>
      </c>
      <c r="I10536">
        <f t="shared" si="164"/>
        <v>0</v>
      </c>
      <c r="J10536">
        <v>40</v>
      </c>
    </row>
    <row r="10537" spans="1:10" x14ac:dyDescent="0.25">
      <c r="A10537">
        <v>10536</v>
      </c>
      <c r="B10537" s="10">
        <v>44377</v>
      </c>
      <c r="C10537" s="11">
        <v>0.84233796296296293</v>
      </c>
      <c r="D10537">
        <v>2</v>
      </c>
      <c r="E10537" s="12">
        <v>3</v>
      </c>
      <c r="I10537">
        <f t="shared" si="164"/>
        <v>0</v>
      </c>
      <c r="J10537">
        <v>35</v>
      </c>
    </row>
    <row r="10538" spans="1:10" x14ac:dyDescent="0.25">
      <c r="A10538">
        <v>10537</v>
      </c>
      <c r="B10538" s="10">
        <v>44377</v>
      </c>
      <c r="C10538" s="11">
        <v>0.85188657407407409</v>
      </c>
      <c r="D10538">
        <v>2</v>
      </c>
      <c r="E10538" s="12">
        <v>1</v>
      </c>
      <c r="I10538">
        <f t="shared" si="164"/>
        <v>0</v>
      </c>
      <c r="J10538">
        <v>1</v>
      </c>
    </row>
    <row r="10539" spans="1:10" x14ac:dyDescent="0.25">
      <c r="A10539">
        <v>10538</v>
      </c>
      <c r="B10539" s="10">
        <v>44377</v>
      </c>
      <c r="C10539" s="11">
        <v>0.92180555555555566</v>
      </c>
      <c r="D10539">
        <v>2</v>
      </c>
      <c r="E10539" s="12">
        <v>1</v>
      </c>
      <c r="I10539">
        <f t="shared" si="164"/>
        <v>0</v>
      </c>
      <c r="J10539">
        <v>18</v>
      </c>
    </row>
    <row r="10540" spans="1:10" x14ac:dyDescent="0.25">
      <c r="A10540">
        <v>10539</v>
      </c>
      <c r="B10540" s="10">
        <v>44377</v>
      </c>
      <c r="C10540" s="11">
        <v>0.94300925925925927</v>
      </c>
      <c r="D10540">
        <v>2</v>
      </c>
      <c r="E10540" s="12">
        <v>1</v>
      </c>
      <c r="I10540">
        <f t="shared" si="164"/>
        <v>0</v>
      </c>
      <c r="J10540">
        <v>30</v>
      </c>
    </row>
    <row r="10541" spans="1:10" x14ac:dyDescent="0.25">
      <c r="A10541">
        <v>10540</v>
      </c>
      <c r="B10541" s="10">
        <v>44378</v>
      </c>
      <c r="C10541" s="11">
        <v>3.138888888888889E-2</v>
      </c>
      <c r="D10541">
        <v>2</v>
      </c>
      <c r="E10541" s="12">
        <v>3</v>
      </c>
      <c r="I10541">
        <f t="shared" si="164"/>
        <v>0</v>
      </c>
      <c r="J10541">
        <v>13</v>
      </c>
    </row>
    <row r="10542" spans="1:10" x14ac:dyDescent="0.25">
      <c r="A10542">
        <v>10541</v>
      </c>
      <c r="B10542" s="10">
        <v>44378</v>
      </c>
      <c r="C10542" s="11">
        <v>4.027777777777778E-2</v>
      </c>
      <c r="D10542">
        <v>2</v>
      </c>
      <c r="E10542" s="12">
        <v>3</v>
      </c>
      <c r="I10542">
        <f t="shared" si="164"/>
        <v>0</v>
      </c>
      <c r="J10542">
        <v>4</v>
      </c>
    </row>
    <row r="10543" spans="1:10" x14ac:dyDescent="0.25">
      <c r="A10543">
        <v>10542</v>
      </c>
      <c r="B10543" s="10">
        <v>44378</v>
      </c>
      <c r="C10543" s="11">
        <v>4.4374999999999998E-2</v>
      </c>
      <c r="D10543">
        <v>2</v>
      </c>
      <c r="E10543" s="12">
        <v>3</v>
      </c>
      <c r="I10543">
        <f t="shared" si="164"/>
        <v>0</v>
      </c>
      <c r="J10543">
        <v>5</v>
      </c>
    </row>
    <row r="10544" spans="1:10" x14ac:dyDescent="0.25">
      <c r="A10544">
        <v>10543</v>
      </c>
      <c r="B10544" s="10">
        <v>44378</v>
      </c>
      <c r="C10544" s="11">
        <v>5.0960648148148151E-2</v>
      </c>
      <c r="D10544">
        <v>2</v>
      </c>
      <c r="E10544" s="12">
        <v>3</v>
      </c>
      <c r="I10544">
        <f t="shared" si="164"/>
        <v>0</v>
      </c>
      <c r="J10544">
        <v>2</v>
      </c>
    </row>
    <row r="10545" spans="1:10" x14ac:dyDescent="0.25">
      <c r="A10545">
        <v>10544</v>
      </c>
      <c r="B10545" s="10">
        <v>44378</v>
      </c>
      <c r="C10545" s="11">
        <v>5.4606481481481478E-2</v>
      </c>
      <c r="D10545">
        <v>2</v>
      </c>
      <c r="E10545" s="12">
        <v>3</v>
      </c>
      <c r="I10545">
        <f t="shared" si="164"/>
        <v>0</v>
      </c>
      <c r="J10545">
        <v>4</v>
      </c>
    </row>
    <row r="10546" spans="1:10" x14ac:dyDescent="0.25">
      <c r="A10546">
        <v>10545</v>
      </c>
      <c r="B10546" s="10">
        <v>44378</v>
      </c>
      <c r="C10546" s="11">
        <v>7.5752314814814814E-2</v>
      </c>
      <c r="D10546">
        <v>1</v>
      </c>
      <c r="E10546" s="12">
        <v>8</v>
      </c>
      <c r="F10546">
        <v>1</v>
      </c>
      <c r="I10546">
        <f t="shared" si="164"/>
        <v>1</v>
      </c>
    </row>
    <row r="10547" spans="1:10" x14ac:dyDescent="0.25">
      <c r="A10547">
        <v>10546</v>
      </c>
      <c r="B10547" s="10">
        <v>44378</v>
      </c>
      <c r="C10547" s="11">
        <v>0.10076388888888889</v>
      </c>
      <c r="D10547">
        <v>1</v>
      </c>
      <c r="E10547" s="12">
        <v>3</v>
      </c>
      <c r="G10547">
        <v>1</v>
      </c>
      <c r="I10547">
        <f t="shared" si="164"/>
        <v>1</v>
      </c>
    </row>
    <row r="10548" spans="1:10" x14ac:dyDescent="0.25">
      <c r="A10548">
        <v>10547</v>
      </c>
      <c r="B10548" s="10">
        <v>44378</v>
      </c>
      <c r="C10548" s="11">
        <v>0.1052199074074074</v>
      </c>
      <c r="D10548">
        <v>2</v>
      </c>
      <c r="E10548" s="12">
        <v>8</v>
      </c>
      <c r="I10548">
        <f t="shared" si="164"/>
        <v>0</v>
      </c>
      <c r="J10548">
        <v>15</v>
      </c>
    </row>
    <row r="10549" spans="1:10" x14ac:dyDescent="0.25">
      <c r="A10549">
        <v>10548</v>
      </c>
      <c r="B10549" s="10">
        <v>44378</v>
      </c>
      <c r="C10549" s="11">
        <v>0.12435185185185187</v>
      </c>
      <c r="D10549">
        <v>2</v>
      </c>
      <c r="E10549" s="12">
        <v>1</v>
      </c>
      <c r="I10549">
        <f t="shared" si="164"/>
        <v>0</v>
      </c>
      <c r="J10549">
        <v>25</v>
      </c>
    </row>
    <row r="10550" spans="1:10" x14ac:dyDescent="0.25">
      <c r="A10550">
        <v>10549</v>
      </c>
      <c r="B10550" s="10">
        <v>44378</v>
      </c>
      <c r="C10550" s="11">
        <v>0.22334490740740742</v>
      </c>
      <c r="D10550">
        <v>1</v>
      </c>
      <c r="E10550" s="12">
        <v>3</v>
      </c>
      <c r="G10550">
        <v>1</v>
      </c>
      <c r="I10550">
        <f t="shared" si="164"/>
        <v>1</v>
      </c>
    </row>
    <row r="10551" spans="1:10" x14ac:dyDescent="0.25">
      <c r="A10551">
        <v>10550</v>
      </c>
      <c r="B10551" s="10">
        <v>44378</v>
      </c>
      <c r="C10551" s="11">
        <v>0.23284722222222221</v>
      </c>
      <c r="D10551">
        <v>2</v>
      </c>
      <c r="E10551" s="12">
        <v>8</v>
      </c>
      <c r="I10551">
        <f t="shared" si="164"/>
        <v>0</v>
      </c>
      <c r="J10551">
        <v>15</v>
      </c>
    </row>
    <row r="10552" spans="1:10" x14ac:dyDescent="0.25">
      <c r="A10552">
        <v>10551</v>
      </c>
      <c r="B10552" s="10">
        <v>44378</v>
      </c>
      <c r="C10552" s="11">
        <v>0.25745370370370368</v>
      </c>
      <c r="D10552">
        <v>2</v>
      </c>
      <c r="E10552" s="12">
        <v>3</v>
      </c>
      <c r="I10552">
        <f t="shared" si="164"/>
        <v>0</v>
      </c>
      <c r="J10552">
        <v>1</v>
      </c>
    </row>
    <row r="10553" spans="1:10" x14ac:dyDescent="0.25">
      <c r="A10553">
        <v>10552</v>
      </c>
      <c r="B10553" s="10">
        <v>44378</v>
      </c>
      <c r="C10553" s="11">
        <v>0.27818287037037037</v>
      </c>
      <c r="D10553">
        <v>2</v>
      </c>
      <c r="E10553" s="12">
        <v>2</v>
      </c>
      <c r="I10553">
        <f t="shared" si="164"/>
        <v>0</v>
      </c>
      <c r="J10553">
        <v>4</v>
      </c>
    </row>
    <row r="10554" spans="1:10" x14ac:dyDescent="0.25">
      <c r="A10554">
        <v>10553</v>
      </c>
      <c r="B10554" s="10">
        <v>44378</v>
      </c>
      <c r="C10554" s="11">
        <v>0.29165509259259259</v>
      </c>
      <c r="D10554">
        <v>1</v>
      </c>
      <c r="E10554" s="12">
        <v>3</v>
      </c>
      <c r="F10554">
        <v>1</v>
      </c>
      <c r="I10554">
        <f t="shared" si="164"/>
        <v>1</v>
      </c>
    </row>
    <row r="10555" spans="1:10" x14ac:dyDescent="0.25">
      <c r="A10555">
        <v>10554</v>
      </c>
      <c r="B10555" s="10">
        <v>44378</v>
      </c>
      <c r="C10555" s="11">
        <v>0.30134259259259261</v>
      </c>
      <c r="D10555">
        <v>2</v>
      </c>
      <c r="E10555" s="12">
        <v>1</v>
      </c>
      <c r="I10555">
        <f t="shared" si="164"/>
        <v>0</v>
      </c>
      <c r="J10555">
        <v>10</v>
      </c>
    </row>
    <row r="10556" spans="1:10" x14ac:dyDescent="0.25">
      <c r="A10556">
        <v>10555</v>
      </c>
      <c r="B10556" s="10">
        <v>44378</v>
      </c>
      <c r="C10556" s="11">
        <v>0.34429398148148144</v>
      </c>
      <c r="D10556">
        <v>2</v>
      </c>
      <c r="E10556" s="12">
        <v>8</v>
      </c>
      <c r="I10556">
        <f t="shared" si="164"/>
        <v>0</v>
      </c>
      <c r="J10556">
        <v>20</v>
      </c>
    </row>
    <row r="10557" spans="1:10" x14ac:dyDescent="0.25">
      <c r="A10557">
        <v>10556</v>
      </c>
      <c r="B10557" s="10">
        <v>44378</v>
      </c>
      <c r="C10557" s="11">
        <v>0.35747685185185185</v>
      </c>
      <c r="D10557">
        <v>2</v>
      </c>
      <c r="E10557" s="12">
        <v>1</v>
      </c>
      <c r="I10557">
        <f t="shared" si="164"/>
        <v>0</v>
      </c>
      <c r="J10557">
        <v>1</v>
      </c>
    </row>
    <row r="10558" spans="1:10" x14ac:dyDescent="0.25">
      <c r="A10558">
        <v>10557</v>
      </c>
      <c r="B10558" s="10">
        <v>44378</v>
      </c>
      <c r="C10558" s="11">
        <v>0.37842592592592594</v>
      </c>
      <c r="D10558">
        <v>2</v>
      </c>
      <c r="E10558" s="12">
        <v>1</v>
      </c>
      <c r="I10558">
        <f t="shared" si="164"/>
        <v>0</v>
      </c>
      <c r="J10558">
        <v>1</v>
      </c>
    </row>
    <row r="10559" spans="1:10" x14ac:dyDescent="0.25">
      <c r="A10559">
        <v>10558</v>
      </c>
      <c r="B10559" s="10">
        <v>44378</v>
      </c>
      <c r="C10559" s="11">
        <v>0.39621527777777782</v>
      </c>
      <c r="D10559">
        <v>2</v>
      </c>
      <c r="E10559" s="12">
        <v>1</v>
      </c>
      <c r="I10559">
        <f t="shared" si="164"/>
        <v>0</v>
      </c>
      <c r="J10559">
        <v>1</v>
      </c>
    </row>
    <row r="10560" spans="1:10" x14ac:dyDescent="0.25">
      <c r="A10560">
        <v>10559</v>
      </c>
      <c r="B10560" s="10">
        <v>44378</v>
      </c>
      <c r="C10560" s="11">
        <v>0.41283564814814816</v>
      </c>
      <c r="D10560">
        <v>2</v>
      </c>
      <c r="E10560" s="12">
        <v>1</v>
      </c>
      <c r="I10560">
        <f t="shared" si="164"/>
        <v>0</v>
      </c>
      <c r="J10560">
        <v>1</v>
      </c>
    </row>
    <row r="10561" spans="1:13" x14ac:dyDescent="0.25">
      <c r="A10561">
        <v>10560</v>
      </c>
      <c r="B10561" s="10">
        <v>44378</v>
      </c>
      <c r="C10561" s="11">
        <v>0.4135300925925926</v>
      </c>
      <c r="D10561">
        <v>2</v>
      </c>
      <c r="E10561" s="12">
        <v>1</v>
      </c>
      <c r="I10561">
        <f t="shared" si="164"/>
        <v>0</v>
      </c>
      <c r="J10561">
        <v>1</v>
      </c>
    </row>
    <row r="10562" spans="1:13" x14ac:dyDescent="0.25">
      <c r="A10562">
        <v>10561</v>
      </c>
      <c r="B10562" s="10">
        <v>44378</v>
      </c>
      <c r="C10562" s="11">
        <v>0.41814814814814816</v>
      </c>
      <c r="D10562">
        <v>2</v>
      </c>
      <c r="E10562" s="12">
        <v>1</v>
      </c>
      <c r="I10562">
        <f t="shared" si="164"/>
        <v>0</v>
      </c>
      <c r="J10562">
        <v>6</v>
      </c>
    </row>
    <row r="10563" spans="1:13" x14ac:dyDescent="0.25">
      <c r="A10563">
        <v>10562</v>
      </c>
      <c r="B10563" s="10">
        <v>44378</v>
      </c>
      <c r="C10563" s="11">
        <v>0.46359953703703699</v>
      </c>
      <c r="D10563">
        <v>2</v>
      </c>
      <c r="E10563" s="12">
        <v>8</v>
      </c>
      <c r="I10563">
        <f t="shared" si="164"/>
        <v>0</v>
      </c>
      <c r="J10563">
        <v>1</v>
      </c>
    </row>
    <row r="10564" spans="1:13" x14ac:dyDescent="0.25">
      <c r="A10564">
        <v>10563</v>
      </c>
      <c r="B10564" s="10">
        <v>44378</v>
      </c>
      <c r="C10564" s="11">
        <v>0.46560185185185188</v>
      </c>
      <c r="D10564">
        <v>2</v>
      </c>
      <c r="E10564" s="12">
        <v>1</v>
      </c>
      <c r="I10564">
        <f t="shared" si="164"/>
        <v>0</v>
      </c>
      <c r="J10564">
        <v>8</v>
      </c>
    </row>
    <row r="10565" spans="1:13" x14ac:dyDescent="0.25">
      <c r="A10565">
        <v>10564</v>
      </c>
      <c r="B10565" s="10">
        <v>44378</v>
      </c>
      <c r="C10565" s="11">
        <v>0.49368055555555551</v>
      </c>
      <c r="D10565">
        <v>2</v>
      </c>
      <c r="E10565" s="12">
        <v>1</v>
      </c>
      <c r="I10565">
        <f t="shared" si="164"/>
        <v>0</v>
      </c>
      <c r="J10565">
        <v>2</v>
      </c>
    </row>
    <row r="10566" spans="1:13" x14ac:dyDescent="0.25">
      <c r="A10566">
        <v>10565</v>
      </c>
      <c r="B10566" s="10">
        <v>44378</v>
      </c>
      <c r="C10566" s="11">
        <v>0.49553240740740739</v>
      </c>
      <c r="D10566">
        <v>1</v>
      </c>
      <c r="E10566" s="12">
        <v>3</v>
      </c>
      <c r="F10566">
        <v>1</v>
      </c>
      <c r="I10566">
        <f t="shared" si="164"/>
        <v>1</v>
      </c>
    </row>
    <row r="10567" spans="1:13" x14ac:dyDescent="0.25">
      <c r="A10567">
        <v>10566</v>
      </c>
      <c r="B10567" s="10">
        <v>44378</v>
      </c>
      <c r="C10567" s="11">
        <v>0.49780092592592595</v>
      </c>
      <c r="D10567">
        <v>2</v>
      </c>
      <c r="E10567" s="12">
        <v>3</v>
      </c>
      <c r="I10567">
        <f t="shared" si="164"/>
        <v>0</v>
      </c>
      <c r="J10567">
        <v>2</v>
      </c>
    </row>
    <row r="10568" spans="1:13" x14ac:dyDescent="0.25">
      <c r="A10568">
        <v>10567</v>
      </c>
      <c r="B10568" s="10">
        <v>44378</v>
      </c>
      <c r="C10568" s="11">
        <v>0.52247685185185189</v>
      </c>
      <c r="D10568">
        <v>2</v>
      </c>
      <c r="E10568" s="12">
        <v>1</v>
      </c>
      <c r="I10568">
        <f t="shared" si="164"/>
        <v>0</v>
      </c>
      <c r="J10568">
        <v>4</v>
      </c>
    </row>
    <row r="10569" spans="1:13" x14ac:dyDescent="0.25">
      <c r="A10569">
        <v>10568</v>
      </c>
      <c r="B10569" s="10">
        <v>44378</v>
      </c>
      <c r="C10569" s="11">
        <v>0.57528935185185182</v>
      </c>
      <c r="D10569">
        <v>2</v>
      </c>
      <c r="E10569" s="12">
        <v>8</v>
      </c>
      <c r="I10569">
        <f t="shared" ref="I10569:I10632" si="165">SUM(F10569:H10569)</f>
        <v>0</v>
      </c>
      <c r="K10569">
        <v>2</v>
      </c>
      <c r="L10569">
        <v>1</v>
      </c>
      <c r="M10569">
        <v>2</v>
      </c>
    </row>
    <row r="10570" spans="1:13" x14ac:dyDescent="0.25">
      <c r="A10570">
        <v>10569</v>
      </c>
      <c r="B10570" s="10">
        <v>44378</v>
      </c>
      <c r="C10570" s="12" t="s">
        <v>198</v>
      </c>
      <c r="D10570">
        <v>1</v>
      </c>
      <c r="E10570" s="12">
        <v>8</v>
      </c>
      <c r="I10570">
        <f t="shared" si="165"/>
        <v>0</v>
      </c>
      <c r="K10570">
        <v>2</v>
      </c>
      <c r="L10570">
        <v>1</v>
      </c>
      <c r="M10570">
        <v>1</v>
      </c>
    </row>
    <row r="10571" spans="1:13" x14ac:dyDescent="0.25">
      <c r="A10571">
        <v>10570</v>
      </c>
      <c r="B10571" s="10">
        <v>44378</v>
      </c>
      <c r="C10571" s="11">
        <v>0.73553240740740744</v>
      </c>
      <c r="D10571">
        <v>2</v>
      </c>
      <c r="E10571" s="12">
        <v>1</v>
      </c>
      <c r="I10571">
        <f t="shared" si="165"/>
        <v>0</v>
      </c>
      <c r="J10571">
        <v>7</v>
      </c>
    </row>
    <row r="10572" spans="1:13" x14ac:dyDescent="0.25">
      <c r="A10572">
        <v>10571</v>
      </c>
      <c r="B10572" s="10">
        <v>44378</v>
      </c>
      <c r="C10572" s="11">
        <v>0.80193287037037031</v>
      </c>
      <c r="D10572">
        <v>1</v>
      </c>
      <c r="E10572" s="12">
        <v>3</v>
      </c>
      <c r="I10572">
        <f t="shared" si="165"/>
        <v>0</v>
      </c>
      <c r="K10572">
        <v>2</v>
      </c>
      <c r="L10572">
        <v>1</v>
      </c>
      <c r="M10572">
        <v>3</v>
      </c>
    </row>
    <row r="10573" spans="1:13" x14ac:dyDescent="0.25">
      <c r="A10573">
        <v>10572</v>
      </c>
      <c r="B10573" s="10">
        <v>44378</v>
      </c>
      <c r="C10573" s="11">
        <v>0.84260416666666671</v>
      </c>
      <c r="D10573">
        <v>1</v>
      </c>
      <c r="E10573" s="12">
        <v>1</v>
      </c>
      <c r="F10573">
        <v>1</v>
      </c>
      <c r="I10573">
        <f t="shared" si="165"/>
        <v>1</v>
      </c>
    </row>
    <row r="10574" spans="1:13" x14ac:dyDescent="0.25">
      <c r="A10574">
        <v>10573</v>
      </c>
      <c r="B10574" s="10">
        <v>44378</v>
      </c>
      <c r="C10574" s="11">
        <v>0.85660879629629638</v>
      </c>
      <c r="D10574">
        <v>2</v>
      </c>
      <c r="E10574" s="12">
        <v>2</v>
      </c>
      <c r="I10574">
        <f t="shared" si="165"/>
        <v>0</v>
      </c>
      <c r="J10574">
        <v>9</v>
      </c>
    </row>
    <row r="10575" spans="1:13" x14ac:dyDescent="0.25">
      <c r="A10575">
        <v>10574</v>
      </c>
      <c r="B10575" s="10">
        <v>44378</v>
      </c>
      <c r="C10575" s="11">
        <v>0.9027546296296296</v>
      </c>
      <c r="D10575">
        <v>2</v>
      </c>
      <c r="E10575" s="12">
        <v>8</v>
      </c>
      <c r="I10575">
        <f t="shared" si="165"/>
        <v>0</v>
      </c>
      <c r="J10575">
        <v>60</v>
      </c>
    </row>
    <row r="10576" spans="1:13" x14ac:dyDescent="0.25">
      <c r="A10576">
        <v>10575</v>
      </c>
      <c r="B10576" s="10">
        <v>44378</v>
      </c>
      <c r="C10576" s="11">
        <v>0.90971064814814817</v>
      </c>
      <c r="D10576">
        <v>2</v>
      </c>
      <c r="E10576" s="12">
        <v>3</v>
      </c>
      <c r="I10576">
        <f t="shared" si="165"/>
        <v>0</v>
      </c>
      <c r="J10576">
        <v>70</v>
      </c>
    </row>
    <row r="10577" spans="1:10" x14ac:dyDescent="0.25">
      <c r="A10577">
        <v>10576</v>
      </c>
      <c r="B10577" s="10">
        <v>44378</v>
      </c>
      <c r="C10577" s="11">
        <v>0.92474537037037041</v>
      </c>
      <c r="D10577">
        <v>2</v>
      </c>
      <c r="E10577" s="12">
        <v>2</v>
      </c>
      <c r="I10577">
        <f t="shared" si="165"/>
        <v>0</v>
      </c>
      <c r="J10577">
        <v>120</v>
      </c>
    </row>
    <row r="10578" spans="1:10" x14ac:dyDescent="0.25">
      <c r="A10578">
        <v>10577</v>
      </c>
      <c r="B10578" s="10">
        <v>44378</v>
      </c>
      <c r="C10578" s="11">
        <v>0.94015046296296301</v>
      </c>
      <c r="D10578">
        <v>1</v>
      </c>
      <c r="E10578" s="12">
        <v>8</v>
      </c>
      <c r="F10578">
        <v>1</v>
      </c>
      <c r="I10578">
        <f t="shared" si="165"/>
        <v>1</v>
      </c>
    </row>
    <row r="10579" spans="1:10" x14ac:dyDescent="0.25">
      <c r="A10579">
        <v>10578</v>
      </c>
      <c r="B10579" s="10">
        <v>44379</v>
      </c>
      <c r="C10579" s="11">
        <v>1.261574074074074E-3</v>
      </c>
      <c r="D10579">
        <v>1</v>
      </c>
      <c r="E10579" s="12">
        <v>8</v>
      </c>
      <c r="F10579">
        <v>1</v>
      </c>
      <c r="I10579">
        <f t="shared" si="165"/>
        <v>1</v>
      </c>
    </row>
    <row r="10580" spans="1:10" x14ac:dyDescent="0.25">
      <c r="A10580">
        <v>10579</v>
      </c>
      <c r="B10580" s="10">
        <v>44379</v>
      </c>
      <c r="C10580" s="11">
        <v>2.8645833333333332E-2</v>
      </c>
      <c r="D10580">
        <v>1</v>
      </c>
      <c r="E10580" s="12">
        <v>8</v>
      </c>
      <c r="F10580">
        <v>1</v>
      </c>
      <c r="I10580">
        <f t="shared" si="165"/>
        <v>1</v>
      </c>
    </row>
    <row r="10581" spans="1:10" x14ac:dyDescent="0.25">
      <c r="A10581">
        <v>10580</v>
      </c>
      <c r="B10581" s="10">
        <v>44379</v>
      </c>
      <c r="C10581" s="11">
        <v>3.1631944444444442E-2</v>
      </c>
      <c r="D10581">
        <v>2</v>
      </c>
      <c r="E10581" s="12">
        <v>3</v>
      </c>
      <c r="I10581">
        <f t="shared" si="165"/>
        <v>0</v>
      </c>
      <c r="J10581">
        <v>1</v>
      </c>
    </row>
    <row r="10582" spans="1:10" x14ac:dyDescent="0.25">
      <c r="A10582">
        <v>10581</v>
      </c>
      <c r="B10582" s="10">
        <v>44379</v>
      </c>
      <c r="C10582" s="11">
        <v>6.115740740740741E-2</v>
      </c>
      <c r="D10582">
        <v>2</v>
      </c>
      <c r="E10582" s="12">
        <v>3</v>
      </c>
      <c r="I10582">
        <f t="shared" si="165"/>
        <v>0</v>
      </c>
      <c r="J10582">
        <v>15</v>
      </c>
    </row>
    <row r="10583" spans="1:10" x14ac:dyDescent="0.25">
      <c r="A10583">
        <v>10582</v>
      </c>
      <c r="B10583" s="10">
        <v>44379</v>
      </c>
      <c r="C10583" s="11">
        <v>0.11123842592592592</v>
      </c>
      <c r="D10583">
        <v>2</v>
      </c>
      <c r="E10583" s="12">
        <v>1</v>
      </c>
      <c r="I10583">
        <f t="shared" si="165"/>
        <v>0</v>
      </c>
      <c r="J10583">
        <v>30</v>
      </c>
    </row>
    <row r="10584" spans="1:10" x14ac:dyDescent="0.25">
      <c r="A10584">
        <v>10583</v>
      </c>
      <c r="B10584" s="10">
        <v>44379</v>
      </c>
      <c r="C10584" s="11">
        <v>0.13928240740740741</v>
      </c>
      <c r="D10584">
        <v>2</v>
      </c>
      <c r="E10584" s="12">
        <v>1</v>
      </c>
      <c r="I10584">
        <f t="shared" si="165"/>
        <v>0</v>
      </c>
      <c r="J10584">
        <v>20</v>
      </c>
    </row>
    <row r="10585" spans="1:10" x14ac:dyDescent="0.25">
      <c r="A10585">
        <v>10584</v>
      </c>
      <c r="B10585" s="10">
        <v>44379</v>
      </c>
      <c r="C10585" s="11">
        <v>0.26055555555555554</v>
      </c>
      <c r="D10585">
        <v>2</v>
      </c>
      <c r="E10585" s="12">
        <v>2</v>
      </c>
      <c r="I10585">
        <f t="shared" si="165"/>
        <v>0</v>
      </c>
      <c r="J10585">
        <v>3</v>
      </c>
    </row>
    <row r="10586" spans="1:10" x14ac:dyDescent="0.25">
      <c r="A10586">
        <v>10585</v>
      </c>
      <c r="B10586" s="10">
        <v>44379</v>
      </c>
      <c r="C10586" s="11">
        <v>0.32040509259259259</v>
      </c>
      <c r="D10586">
        <v>2</v>
      </c>
      <c r="E10586" s="12">
        <v>3</v>
      </c>
      <c r="I10586">
        <f t="shared" si="165"/>
        <v>0</v>
      </c>
      <c r="J10586">
        <v>5</v>
      </c>
    </row>
    <row r="10587" spans="1:10" x14ac:dyDescent="0.25">
      <c r="A10587">
        <v>10586</v>
      </c>
      <c r="B10587" s="10">
        <v>44379</v>
      </c>
      <c r="C10587" s="11">
        <v>0.33469907407407407</v>
      </c>
      <c r="D10587">
        <v>2</v>
      </c>
      <c r="E10587" s="12">
        <v>3</v>
      </c>
      <c r="I10587">
        <f t="shared" si="165"/>
        <v>0</v>
      </c>
      <c r="J10587">
        <v>40</v>
      </c>
    </row>
    <row r="10588" spans="1:10" x14ac:dyDescent="0.25">
      <c r="A10588">
        <v>10587</v>
      </c>
      <c r="B10588" s="10">
        <v>44379</v>
      </c>
      <c r="C10588" s="11">
        <v>0.3513310185185185</v>
      </c>
      <c r="D10588">
        <v>2</v>
      </c>
      <c r="E10588" s="12">
        <v>3</v>
      </c>
      <c r="I10588">
        <f t="shared" si="165"/>
        <v>0</v>
      </c>
      <c r="J10588">
        <v>2</v>
      </c>
    </row>
    <row r="10589" spans="1:10" x14ac:dyDescent="0.25">
      <c r="A10589">
        <v>10588</v>
      </c>
      <c r="B10589" s="10">
        <v>44379</v>
      </c>
      <c r="C10589" s="11">
        <v>0.40417824074074077</v>
      </c>
      <c r="D10589">
        <v>2</v>
      </c>
      <c r="E10589" s="12">
        <v>3</v>
      </c>
      <c r="I10589">
        <f t="shared" si="165"/>
        <v>0</v>
      </c>
      <c r="J10589">
        <v>8</v>
      </c>
    </row>
    <row r="10590" spans="1:10" x14ac:dyDescent="0.25">
      <c r="A10590">
        <v>10589</v>
      </c>
      <c r="B10590" s="10">
        <v>44379</v>
      </c>
      <c r="C10590" s="11">
        <v>0.48950231481481482</v>
      </c>
      <c r="D10590">
        <v>2</v>
      </c>
      <c r="E10590" s="12">
        <v>3</v>
      </c>
      <c r="I10590">
        <f t="shared" si="165"/>
        <v>0</v>
      </c>
      <c r="J10590">
        <v>15</v>
      </c>
    </row>
    <row r="10591" spans="1:10" x14ac:dyDescent="0.25">
      <c r="A10591">
        <v>10590</v>
      </c>
      <c r="B10591" s="10">
        <v>44379</v>
      </c>
      <c r="C10591" s="11">
        <v>0.52443287037037034</v>
      </c>
      <c r="D10591">
        <v>2</v>
      </c>
      <c r="E10591" s="12">
        <v>3</v>
      </c>
      <c r="I10591">
        <f t="shared" si="165"/>
        <v>0</v>
      </c>
      <c r="J10591">
        <v>5</v>
      </c>
    </row>
    <row r="10592" spans="1:10" x14ac:dyDescent="0.25">
      <c r="A10592">
        <v>10591</v>
      </c>
      <c r="B10592" s="10">
        <v>44379</v>
      </c>
      <c r="C10592" s="11">
        <v>0.65869212962962964</v>
      </c>
      <c r="D10592">
        <v>2</v>
      </c>
      <c r="E10592" s="12">
        <v>3</v>
      </c>
      <c r="I10592">
        <f t="shared" si="165"/>
        <v>0</v>
      </c>
      <c r="J10592">
        <v>1</v>
      </c>
    </row>
    <row r="10593" spans="1:13" x14ac:dyDescent="0.25">
      <c r="A10593">
        <v>10592</v>
      </c>
      <c r="B10593" s="10">
        <v>44379</v>
      </c>
      <c r="C10593" s="11">
        <v>0.67053240740740738</v>
      </c>
      <c r="D10593">
        <v>1</v>
      </c>
      <c r="E10593" s="12">
        <v>8</v>
      </c>
      <c r="I10593">
        <f t="shared" si="165"/>
        <v>0</v>
      </c>
      <c r="K10593">
        <v>2</v>
      </c>
      <c r="L10593">
        <v>1</v>
      </c>
      <c r="M10593">
        <v>2</v>
      </c>
    </row>
    <row r="10594" spans="1:13" x14ac:dyDescent="0.25">
      <c r="A10594">
        <v>10593</v>
      </c>
      <c r="B10594" s="10">
        <v>44379</v>
      </c>
      <c r="C10594" s="11">
        <v>0.67806712962962967</v>
      </c>
      <c r="D10594">
        <v>2</v>
      </c>
      <c r="E10594" s="12">
        <v>2</v>
      </c>
      <c r="I10594">
        <f t="shared" si="165"/>
        <v>0</v>
      </c>
      <c r="J10594">
        <v>4</v>
      </c>
    </row>
    <row r="10595" spans="1:13" x14ac:dyDescent="0.25">
      <c r="A10595">
        <v>10594</v>
      </c>
      <c r="B10595" s="10">
        <v>44379</v>
      </c>
      <c r="C10595" s="11">
        <v>0.69114583333333324</v>
      </c>
      <c r="D10595">
        <v>1</v>
      </c>
      <c r="E10595" s="12">
        <v>3</v>
      </c>
      <c r="G10595">
        <v>1</v>
      </c>
      <c r="I10595">
        <f t="shared" si="165"/>
        <v>1</v>
      </c>
    </row>
    <row r="10596" spans="1:13" x14ac:dyDescent="0.25">
      <c r="A10596">
        <v>10595</v>
      </c>
      <c r="B10596" s="10">
        <v>44379</v>
      </c>
      <c r="C10596" s="11">
        <v>0.7739583333333333</v>
      </c>
      <c r="D10596">
        <v>1</v>
      </c>
      <c r="E10596" s="12">
        <v>8</v>
      </c>
      <c r="F10596">
        <v>1</v>
      </c>
      <c r="I10596">
        <f t="shared" si="165"/>
        <v>1</v>
      </c>
    </row>
    <row r="10597" spans="1:13" x14ac:dyDescent="0.25">
      <c r="A10597">
        <v>10596</v>
      </c>
      <c r="B10597" s="10">
        <v>44379</v>
      </c>
      <c r="C10597" s="11">
        <v>0.83004629629629623</v>
      </c>
      <c r="D10597">
        <v>2</v>
      </c>
      <c r="E10597" s="12">
        <v>2</v>
      </c>
      <c r="I10597">
        <f t="shared" si="165"/>
        <v>0</v>
      </c>
      <c r="J10597">
        <v>2</v>
      </c>
    </row>
    <row r="10598" spans="1:13" x14ac:dyDescent="0.25">
      <c r="A10598">
        <v>10597</v>
      </c>
      <c r="B10598" s="10">
        <v>44379</v>
      </c>
      <c r="C10598" s="11">
        <v>0.87827546296296299</v>
      </c>
      <c r="D10598">
        <v>2</v>
      </c>
      <c r="E10598" s="12">
        <v>3</v>
      </c>
      <c r="I10598">
        <f t="shared" si="165"/>
        <v>0</v>
      </c>
      <c r="J10598">
        <v>35</v>
      </c>
    </row>
    <row r="10599" spans="1:13" x14ac:dyDescent="0.25">
      <c r="A10599">
        <v>10598</v>
      </c>
      <c r="B10599" s="10">
        <v>44379</v>
      </c>
      <c r="C10599" s="11">
        <v>0.88326388888888896</v>
      </c>
      <c r="D10599">
        <v>1</v>
      </c>
      <c r="E10599" s="12">
        <v>3</v>
      </c>
      <c r="G10599">
        <v>1</v>
      </c>
      <c r="I10599">
        <f t="shared" si="165"/>
        <v>1</v>
      </c>
    </row>
    <row r="10600" spans="1:13" x14ac:dyDescent="0.25">
      <c r="A10600">
        <v>10599</v>
      </c>
      <c r="B10600" s="10">
        <v>44379</v>
      </c>
      <c r="C10600" s="11">
        <v>0.88474537037037038</v>
      </c>
      <c r="D10600">
        <v>2</v>
      </c>
      <c r="E10600" s="12">
        <v>3</v>
      </c>
      <c r="I10600">
        <f t="shared" si="165"/>
        <v>0</v>
      </c>
      <c r="J10600">
        <v>33</v>
      </c>
    </row>
    <row r="10601" spans="1:13" x14ac:dyDescent="0.25">
      <c r="A10601">
        <v>10600</v>
      </c>
      <c r="B10601" s="10">
        <v>44379</v>
      </c>
      <c r="C10601" s="11">
        <v>0.92125000000000001</v>
      </c>
      <c r="D10601">
        <v>2</v>
      </c>
      <c r="E10601" s="12">
        <v>8</v>
      </c>
      <c r="G10601">
        <v>2</v>
      </c>
      <c r="I10601">
        <f t="shared" si="165"/>
        <v>2</v>
      </c>
    </row>
    <row r="10602" spans="1:13" x14ac:dyDescent="0.25">
      <c r="A10602">
        <v>10601</v>
      </c>
      <c r="B10602" s="10">
        <v>44379</v>
      </c>
      <c r="C10602" s="11">
        <v>0.9400115740740741</v>
      </c>
      <c r="D10602">
        <v>2</v>
      </c>
      <c r="E10602" s="12">
        <v>2</v>
      </c>
      <c r="I10602">
        <f t="shared" si="165"/>
        <v>0</v>
      </c>
      <c r="J10602">
        <v>15</v>
      </c>
    </row>
    <row r="10603" spans="1:13" x14ac:dyDescent="0.25">
      <c r="A10603">
        <v>10602</v>
      </c>
      <c r="B10603" s="10">
        <v>44379</v>
      </c>
      <c r="C10603" s="11">
        <v>0.9471412037037038</v>
      </c>
      <c r="D10603">
        <v>2</v>
      </c>
      <c r="E10603" s="12">
        <v>3</v>
      </c>
      <c r="G10603">
        <v>1</v>
      </c>
      <c r="I10603">
        <f t="shared" si="165"/>
        <v>1</v>
      </c>
    </row>
    <row r="10604" spans="1:13" x14ac:dyDescent="0.25">
      <c r="A10604">
        <v>10603</v>
      </c>
      <c r="B10604" s="10">
        <v>44379</v>
      </c>
      <c r="C10604" s="11">
        <v>0.9625462962962964</v>
      </c>
      <c r="D10604">
        <v>1</v>
      </c>
      <c r="E10604" s="12">
        <v>8</v>
      </c>
      <c r="F10604">
        <v>3</v>
      </c>
      <c r="I10604">
        <f t="shared" si="165"/>
        <v>3</v>
      </c>
    </row>
    <row r="10605" spans="1:13" x14ac:dyDescent="0.25">
      <c r="A10605">
        <v>10604</v>
      </c>
      <c r="B10605" s="10">
        <v>44379</v>
      </c>
      <c r="C10605" s="11">
        <v>0.97184027777777782</v>
      </c>
      <c r="D10605">
        <v>2</v>
      </c>
      <c r="E10605" s="12">
        <v>2</v>
      </c>
      <c r="I10605">
        <f t="shared" si="165"/>
        <v>0</v>
      </c>
      <c r="K10605">
        <v>2</v>
      </c>
      <c r="L10605">
        <v>1</v>
      </c>
      <c r="M10605">
        <v>1</v>
      </c>
    </row>
    <row r="10606" spans="1:13" x14ac:dyDescent="0.25">
      <c r="A10606">
        <v>10605</v>
      </c>
      <c r="B10606" s="10">
        <v>44379</v>
      </c>
      <c r="C10606" s="11">
        <v>0.9738310185185185</v>
      </c>
      <c r="D10606">
        <v>1</v>
      </c>
      <c r="E10606" s="12">
        <v>1</v>
      </c>
      <c r="I10606">
        <f t="shared" si="165"/>
        <v>0</v>
      </c>
      <c r="K10606">
        <v>2</v>
      </c>
      <c r="L10606">
        <v>1</v>
      </c>
      <c r="M10606">
        <v>1</v>
      </c>
    </row>
    <row r="10607" spans="1:13" x14ac:dyDescent="0.25">
      <c r="A10607">
        <v>10606</v>
      </c>
      <c r="B10607" s="10">
        <v>44379</v>
      </c>
      <c r="C10607" s="11">
        <v>0.98944444444444446</v>
      </c>
      <c r="D10607">
        <v>2</v>
      </c>
      <c r="E10607" s="12">
        <v>3</v>
      </c>
      <c r="I10607">
        <f t="shared" si="165"/>
        <v>0</v>
      </c>
      <c r="J10607">
        <v>20</v>
      </c>
    </row>
    <row r="10608" spans="1:13" x14ac:dyDescent="0.25">
      <c r="A10608">
        <v>10607</v>
      </c>
      <c r="B10608" s="10">
        <v>44379</v>
      </c>
      <c r="C10608" s="11">
        <v>0.99153935185185194</v>
      </c>
      <c r="D10608">
        <v>2</v>
      </c>
      <c r="E10608" s="12">
        <v>3</v>
      </c>
      <c r="I10608">
        <f t="shared" si="165"/>
        <v>0</v>
      </c>
      <c r="J10608">
        <v>1</v>
      </c>
    </row>
    <row r="10609" spans="1:13" x14ac:dyDescent="0.25">
      <c r="A10609">
        <v>10608</v>
      </c>
      <c r="B10609" s="10">
        <v>44379</v>
      </c>
      <c r="C10609" s="11">
        <v>0.99344907407407401</v>
      </c>
      <c r="D10609">
        <v>2</v>
      </c>
      <c r="E10609" s="12">
        <v>3</v>
      </c>
      <c r="I10609">
        <f t="shared" si="165"/>
        <v>0</v>
      </c>
      <c r="J10609">
        <v>28</v>
      </c>
    </row>
    <row r="10610" spans="1:13" x14ac:dyDescent="0.25">
      <c r="A10610">
        <v>10609</v>
      </c>
      <c r="B10610" s="10">
        <v>44380</v>
      </c>
      <c r="C10610" s="11">
        <v>1.4583333333333332E-2</v>
      </c>
      <c r="D10610">
        <v>1</v>
      </c>
      <c r="E10610" s="12">
        <v>8</v>
      </c>
      <c r="F10610">
        <v>1</v>
      </c>
      <c r="I10610">
        <f t="shared" si="165"/>
        <v>1</v>
      </c>
    </row>
    <row r="10611" spans="1:13" x14ac:dyDescent="0.25">
      <c r="A10611">
        <v>10610</v>
      </c>
      <c r="B10611" s="10">
        <v>44380</v>
      </c>
      <c r="C10611" s="11">
        <v>3.5266203703703702E-2</v>
      </c>
      <c r="D10611">
        <v>2</v>
      </c>
      <c r="E10611" s="12">
        <v>3</v>
      </c>
      <c r="I10611">
        <f t="shared" si="165"/>
        <v>0</v>
      </c>
      <c r="J10611">
        <v>11</v>
      </c>
    </row>
    <row r="10612" spans="1:13" x14ac:dyDescent="0.25">
      <c r="A10612">
        <v>10611</v>
      </c>
      <c r="B10612" s="10">
        <v>44380</v>
      </c>
      <c r="C10612" s="11">
        <v>7.7222222222222234E-2</v>
      </c>
      <c r="D10612">
        <v>1</v>
      </c>
      <c r="E10612" s="12">
        <v>8</v>
      </c>
      <c r="I10612">
        <f t="shared" si="165"/>
        <v>0</v>
      </c>
      <c r="K10612">
        <v>2</v>
      </c>
      <c r="L10612">
        <v>1</v>
      </c>
      <c r="M10612">
        <v>1</v>
      </c>
    </row>
    <row r="10613" spans="1:13" x14ac:dyDescent="0.25">
      <c r="A10613">
        <v>10612</v>
      </c>
      <c r="B10613" s="10">
        <v>44380</v>
      </c>
      <c r="C10613" s="11">
        <v>8.6990740740740743E-2</v>
      </c>
      <c r="D10613">
        <v>2</v>
      </c>
      <c r="E10613" s="12">
        <v>8</v>
      </c>
      <c r="F10613">
        <v>1</v>
      </c>
      <c r="I10613">
        <f t="shared" si="165"/>
        <v>1</v>
      </c>
      <c r="K10613">
        <v>2</v>
      </c>
      <c r="L10613">
        <v>1</v>
      </c>
      <c r="M10613">
        <v>2</v>
      </c>
    </row>
    <row r="10614" spans="1:13" x14ac:dyDescent="0.25">
      <c r="A10614">
        <v>10613</v>
      </c>
      <c r="B10614" s="10">
        <v>44380</v>
      </c>
      <c r="C10614" s="11">
        <v>8.8530092592592591E-2</v>
      </c>
      <c r="D10614">
        <v>1</v>
      </c>
      <c r="E10614" s="12">
        <v>8</v>
      </c>
      <c r="I10614">
        <f t="shared" si="165"/>
        <v>0</v>
      </c>
      <c r="K10614">
        <v>2</v>
      </c>
      <c r="L10614">
        <v>1</v>
      </c>
      <c r="M10614">
        <v>2</v>
      </c>
    </row>
    <row r="10615" spans="1:13" x14ac:dyDescent="0.25">
      <c r="A10615">
        <v>10614</v>
      </c>
      <c r="B10615" s="10">
        <v>44380</v>
      </c>
      <c r="C10615" s="11">
        <v>9.1689814814814807E-2</v>
      </c>
      <c r="D10615">
        <v>1</v>
      </c>
      <c r="E10615" s="12">
        <v>8</v>
      </c>
      <c r="F10615">
        <v>1</v>
      </c>
      <c r="I10615">
        <f t="shared" si="165"/>
        <v>1</v>
      </c>
    </row>
    <row r="10616" spans="1:13" x14ac:dyDescent="0.25">
      <c r="A10616">
        <v>10615</v>
      </c>
      <c r="B10616" s="10">
        <v>44380</v>
      </c>
      <c r="C10616" s="11">
        <v>0.14950231481481482</v>
      </c>
      <c r="D10616">
        <v>2</v>
      </c>
      <c r="E10616" s="12">
        <v>3</v>
      </c>
      <c r="I10616">
        <f t="shared" si="165"/>
        <v>0</v>
      </c>
      <c r="J10616">
        <v>25</v>
      </c>
    </row>
    <row r="10617" spans="1:13" x14ac:dyDescent="0.25">
      <c r="A10617">
        <v>10616</v>
      </c>
      <c r="B10617" s="10">
        <v>44380</v>
      </c>
      <c r="C10617" s="11">
        <v>0.20131944444444447</v>
      </c>
      <c r="D10617">
        <v>2</v>
      </c>
      <c r="E10617" s="12">
        <v>2</v>
      </c>
      <c r="I10617">
        <f t="shared" si="165"/>
        <v>0</v>
      </c>
      <c r="J10617">
        <v>7</v>
      </c>
    </row>
    <row r="10618" spans="1:13" x14ac:dyDescent="0.25">
      <c r="A10618">
        <v>10617</v>
      </c>
      <c r="B10618" s="10">
        <v>44380</v>
      </c>
      <c r="C10618" s="11">
        <v>0.21907407407407409</v>
      </c>
      <c r="D10618">
        <v>2</v>
      </c>
      <c r="E10618" s="12">
        <v>3</v>
      </c>
      <c r="I10618">
        <f t="shared" si="165"/>
        <v>0</v>
      </c>
      <c r="J10618">
        <v>15</v>
      </c>
    </row>
    <row r="10619" spans="1:13" x14ac:dyDescent="0.25">
      <c r="A10619">
        <v>10618</v>
      </c>
      <c r="B10619" s="10">
        <v>44380</v>
      </c>
      <c r="C10619" s="11">
        <v>0.27119212962962963</v>
      </c>
      <c r="D10619">
        <v>2</v>
      </c>
      <c r="E10619" s="12">
        <v>8</v>
      </c>
      <c r="I10619">
        <f t="shared" si="165"/>
        <v>0</v>
      </c>
      <c r="J10619">
        <v>25</v>
      </c>
    </row>
    <row r="10620" spans="1:13" x14ac:dyDescent="0.25">
      <c r="A10620">
        <v>10619</v>
      </c>
      <c r="B10620" s="10">
        <v>44380</v>
      </c>
      <c r="C10620" s="11">
        <v>0.27952546296296293</v>
      </c>
      <c r="D10620">
        <v>2</v>
      </c>
      <c r="E10620" s="12">
        <v>1</v>
      </c>
      <c r="I10620">
        <f t="shared" si="165"/>
        <v>0</v>
      </c>
      <c r="J10620">
        <v>4</v>
      </c>
    </row>
    <row r="10621" spans="1:13" x14ac:dyDescent="0.25">
      <c r="A10621">
        <v>10620</v>
      </c>
      <c r="B10621" s="10">
        <v>44380</v>
      </c>
      <c r="C10621" s="11">
        <v>0.28275462962962966</v>
      </c>
      <c r="D10621">
        <v>2</v>
      </c>
      <c r="E10621" s="12">
        <v>8</v>
      </c>
      <c r="I10621">
        <f t="shared" si="165"/>
        <v>0</v>
      </c>
      <c r="J10621">
        <v>18</v>
      </c>
    </row>
    <row r="10622" spans="1:13" x14ac:dyDescent="0.25">
      <c r="A10622">
        <v>10621</v>
      </c>
      <c r="B10622" s="10">
        <v>44380</v>
      </c>
      <c r="C10622" s="11">
        <v>0.30125000000000002</v>
      </c>
      <c r="D10622">
        <v>1</v>
      </c>
      <c r="E10622" s="12">
        <v>3</v>
      </c>
      <c r="F10622">
        <v>1</v>
      </c>
      <c r="I10622">
        <f t="shared" si="165"/>
        <v>1</v>
      </c>
    </row>
    <row r="10623" spans="1:13" x14ac:dyDescent="0.25">
      <c r="A10623">
        <v>10622</v>
      </c>
      <c r="B10623" s="10">
        <v>44380</v>
      </c>
      <c r="C10623" s="11">
        <v>0.35409722222222223</v>
      </c>
      <c r="D10623">
        <v>1</v>
      </c>
      <c r="E10623" s="12">
        <v>3</v>
      </c>
      <c r="F10623">
        <v>1</v>
      </c>
      <c r="I10623">
        <f t="shared" si="165"/>
        <v>1</v>
      </c>
    </row>
    <row r="10624" spans="1:13" x14ac:dyDescent="0.25">
      <c r="A10624">
        <v>10623</v>
      </c>
      <c r="B10624" s="10">
        <v>44380</v>
      </c>
      <c r="C10624" s="11">
        <v>0.37386574074074069</v>
      </c>
      <c r="D10624">
        <v>2</v>
      </c>
      <c r="E10624" s="12">
        <v>3</v>
      </c>
      <c r="I10624">
        <f t="shared" si="165"/>
        <v>0</v>
      </c>
      <c r="J10624">
        <v>25</v>
      </c>
    </row>
    <row r="10625" spans="1:13" x14ac:dyDescent="0.25">
      <c r="A10625">
        <v>10624</v>
      </c>
      <c r="B10625" s="10">
        <v>44380</v>
      </c>
      <c r="C10625" s="11">
        <v>0.41666666666666669</v>
      </c>
      <c r="D10625">
        <v>2</v>
      </c>
      <c r="E10625" s="12">
        <v>3</v>
      </c>
      <c r="I10625">
        <f t="shared" si="165"/>
        <v>0</v>
      </c>
      <c r="J10625">
        <v>5</v>
      </c>
    </row>
    <row r="10626" spans="1:13" x14ac:dyDescent="0.25">
      <c r="A10626">
        <v>10625</v>
      </c>
      <c r="B10626" s="10">
        <v>44380</v>
      </c>
      <c r="C10626" s="11">
        <v>0.43386574074074075</v>
      </c>
      <c r="D10626">
        <v>2</v>
      </c>
      <c r="E10626" s="12">
        <v>3</v>
      </c>
      <c r="I10626">
        <f t="shared" si="165"/>
        <v>0</v>
      </c>
      <c r="J10626">
        <v>1</v>
      </c>
    </row>
    <row r="10627" spans="1:13" x14ac:dyDescent="0.25">
      <c r="A10627">
        <v>10626</v>
      </c>
      <c r="B10627" s="10">
        <v>44380</v>
      </c>
      <c r="C10627" s="11">
        <v>0.47587962962962965</v>
      </c>
      <c r="D10627">
        <v>1</v>
      </c>
      <c r="E10627" s="12">
        <v>1</v>
      </c>
      <c r="I10627">
        <f t="shared" si="165"/>
        <v>0</v>
      </c>
      <c r="K10627">
        <v>2</v>
      </c>
      <c r="L10627">
        <v>1</v>
      </c>
      <c r="M10627">
        <v>1</v>
      </c>
    </row>
    <row r="10628" spans="1:13" x14ac:dyDescent="0.25">
      <c r="A10628">
        <v>10627</v>
      </c>
      <c r="B10628" s="10">
        <v>44380</v>
      </c>
      <c r="C10628" s="11">
        <v>0.48734953703703704</v>
      </c>
      <c r="D10628">
        <v>2</v>
      </c>
      <c r="E10628" s="12">
        <v>3</v>
      </c>
      <c r="I10628">
        <f t="shared" si="165"/>
        <v>0</v>
      </c>
      <c r="J10628">
        <v>1</v>
      </c>
    </row>
    <row r="10629" spans="1:13" x14ac:dyDescent="0.25">
      <c r="A10629">
        <v>10628</v>
      </c>
      <c r="B10629" s="10">
        <v>44380</v>
      </c>
      <c r="C10629" s="11">
        <v>0.51104166666666673</v>
      </c>
      <c r="D10629">
        <v>2</v>
      </c>
      <c r="E10629" s="12">
        <v>2</v>
      </c>
      <c r="I10629">
        <f t="shared" si="165"/>
        <v>0</v>
      </c>
      <c r="J10629">
        <v>3</v>
      </c>
    </row>
    <row r="10630" spans="1:13" x14ac:dyDescent="0.25">
      <c r="A10630">
        <v>10629</v>
      </c>
      <c r="B10630" s="10">
        <v>44380</v>
      </c>
      <c r="C10630" s="11">
        <v>0.52128472222222222</v>
      </c>
      <c r="D10630">
        <v>2</v>
      </c>
      <c r="E10630" s="12">
        <v>3</v>
      </c>
      <c r="I10630">
        <f t="shared" si="165"/>
        <v>0</v>
      </c>
      <c r="J10630">
        <v>1</v>
      </c>
    </row>
    <row r="10631" spans="1:13" x14ac:dyDescent="0.25">
      <c r="A10631">
        <v>10630</v>
      </c>
      <c r="B10631" s="10">
        <v>44380</v>
      </c>
      <c r="C10631" s="11">
        <v>0.52743055555555551</v>
      </c>
      <c r="D10631">
        <v>2</v>
      </c>
      <c r="E10631" s="12">
        <v>2</v>
      </c>
      <c r="I10631">
        <f t="shared" si="165"/>
        <v>0</v>
      </c>
      <c r="J10631">
        <v>1</v>
      </c>
    </row>
    <row r="10632" spans="1:13" x14ac:dyDescent="0.25">
      <c r="A10632">
        <v>10631</v>
      </c>
      <c r="B10632" s="10">
        <v>44380</v>
      </c>
      <c r="C10632" s="11">
        <v>0.54322916666666665</v>
      </c>
      <c r="D10632">
        <v>2</v>
      </c>
      <c r="E10632" s="12">
        <v>3</v>
      </c>
      <c r="F10632">
        <v>1</v>
      </c>
      <c r="I10632">
        <f t="shared" si="165"/>
        <v>1</v>
      </c>
    </row>
    <row r="10633" spans="1:13" x14ac:dyDescent="0.25">
      <c r="A10633">
        <v>10632</v>
      </c>
      <c r="B10633" s="10">
        <v>44380</v>
      </c>
      <c r="C10633" s="11">
        <v>0.68120370370370376</v>
      </c>
      <c r="D10633">
        <v>2</v>
      </c>
      <c r="E10633" s="12">
        <v>3</v>
      </c>
      <c r="I10633">
        <f t="shared" ref="I10633:I10696" si="166">SUM(F10633:H10633)</f>
        <v>0</v>
      </c>
      <c r="J10633">
        <v>2</v>
      </c>
    </row>
    <row r="10634" spans="1:13" x14ac:dyDescent="0.25">
      <c r="A10634">
        <v>10633</v>
      </c>
      <c r="B10634" s="10">
        <v>44380</v>
      </c>
      <c r="C10634" s="11">
        <v>0.69428240740740732</v>
      </c>
      <c r="D10634">
        <v>2</v>
      </c>
      <c r="E10634" s="12">
        <v>3</v>
      </c>
      <c r="I10634">
        <f t="shared" si="166"/>
        <v>0</v>
      </c>
      <c r="J10634">
        <v>15</v>
      </c>
    </row>
    <row r="10635" spans="1:13" x14ac:dyDescent="0.25">
      <c r="A10635">
        <v>10634</v>
      </c>
      <c r="B10635" s="10">
        <v>44380</v>
      </c>
      <c r="C10635" s="11">
        <v>0.73704861111111108</v>
      </c>
      <c r="D10635">
        <v>2</v>
      </c>
      <c r="E10635" s="12">
        <v>8</v>
      </c>
      <c r="I10635">
        <f t="shared" si="166"/>
        <v>0</v>
      </c>
      <c r="J10635">
        <v>2</v>
      </c>
    </row>
    <row r="10636" spans="1:13" x14ac:dyDescent="0.25">
      <c r="A10636">
        <v>10635</v>
      </c>
      <c r="B10636" s="10">
        <v>44380</v>
      </c>
      <c r="C10636" s="11">
        <v>0.83594907407407415</v>
      </c>
      <c r="D10636">
        <v>1</v>
      </c>
      <c r="E10636" s="12">
        <v>3</v>
      </c>
      <c r="G10636">
        <v>1</v>
      </c>
      <c r="I10636">
        <f t="shared" si="166"/>
        <v>1</v>
      </c>
    </row>
    <row r="10637" spans="1:13" x14ac:dyDescent="0.25">
      <c r="A10637">
        <v>10636</v>
      </c>
      <c r="B10637" s="10">
        <v>44380</v>
      </c>
      <c r="C10637" s="11">
        <v>0.86331018518518521</v>
      </c>
      <c r="D10637">
        <v>2</v>
      </c>
      <c r="E10637" s="12">
        <v>3</v>
      </c>
      <c r="I10637">
        <f t="shared" si="166"/>
        <v>0</v>
      </c>
      <c r="J10637">
        <v>55</v>
      </c>
    </row>
    <row r="10638" spans="1:13" x14ac:dyDescent="0.25">
      <c r="A10638">
        <v>10637</v>
      </c>
      <c r="B10638" s="10">
        <v>44380</v>
      </c>
      <c r="C10638" s="11">
        <v>0.87005787037037041</v>
      </c>
      <c r="D10638">
        <v>2</v>
      </c>
      <c r="E10638" s="12">
        <v>3</v>
      </c>
      <c r="I10638">
        <f t="shared" si="166"/>
        <v>0</v>
      </c>
      <c r="J10638">
        <v>10</v>
      </c>
    </row>
    <row r="10639" spans="1:13" x14ac:dyDescent="0.25">
      <c r="A10639">
        <v>10638</v>
      </c>
      <c r="B10639" s="10">
        <v>44380</v>
      </c>
      <c r="C10639" s="11">
        <v>0.91358796296296296</v>
      </c>
      <c r="D10639">
        <v>2</v>
      </c>
      <c r="E10639" s="12">
        <v>1</v>
      </c>
      <c r="G10639">
        <v>1</v>
      </c>
      <c r="I10639">
        <f t="shared" si="166"/>
        <v>1</v>
      </c>
    </row>
    <row r="10640" spans="1:13" x14ac:dyDescent="0.25">
      <c r="A10640">
        <v>10639</v>
      </c>
      <c r="B10640" s="10">
        <v>44380</v>
      </c>
      <c r="C10640" s="11">
        <v>0.91468749999999999</v>
      </c>
      <c r="D10640">
        <v>1</v>
      </c>
      <c r="E10640" s="12">
        <v>8</v>
      </c>
      <c r="G10640">
        <v>1</v>
      </c>
      <c r="I10640">
        <f t="shared" si="166"/>
        <v>1</v>
      </c>
    </row>
    <row r="10641" spans="1:13" x14ac:dyDescent="0.25">
      <c r="A10641">
        <v>10640</v>
      </c>
      <c r="B10641" s="10">
        <v>44380</v>
      </c>
      <c r="C10641" s="11">
        <v>0.915949074074074</v>
      </c>
      <c r="D10641">
        <v>2</v>
      </c>
      <c r="E10641" s="12">
        <v>8</v>
      </c>
      <c r="G10641">
        <v>1</v>
      </c>
      <c r="I10641">
        <f t="shared" si="166"/>
        <v>1</v>
      </c>
    </row>
    <row r="10642" spans="1:13" x14ac:dyDescent="0.25">
      <c r="A10642">
        <v>10641</v>
      </c>
      <c r="B10642" s="10">
        <v>44380</v>
      </c>
      <c r="C10642" s="11">
        <v>0.92686342592592597</v>
      </c>
      <c r="D10642">
        <v>2</v>
      </c>
      <c r="E10642" s="12">
        <v>8</v>
      </c>
      <c r="I10642">
        <f t="shared" si="166"/>
        <v>0</v>
      </c>
      <c r="J10642">
        <v>40</v>
      </c>
    </row>
    <row r="10643" spans="1:13" x14ac:dyDescent="0.25">
      <c r="A10643">
        <v>10642</v>
      </c>
      <c r="B10643" s="10">
        <v>44380</v>
      </c>
      <c r="C10643" s="11">
        <v>0.93412037037037043</v>
      </c>
      <c r="D10643">
        <v>2</v>
      </c>
      <c r="E10643" s="12">
        <v>8</v>
      </c>
      <c r="I10643">
        <f t="shared" si="166"/>
        <v>0</v>
      </c>
      <c r="K10643">
        <v>2</v>
      </c>
      <c r="L10643">
        <v>1</v>
      </c>
      <c r="M10643">
        <v>1</v>
      </c>
    </row>
    <row r="10644" spans="1:13" x14ac:dyDescent="0.25">
      <c r="A10644">
        <v>10643</v>
      </c>
      <c r="B10644" s="10">
        <v>44381</v>
      </c>
      <c r="C10644" s="11">
        <v>5.8101851851851849E-2</v>
      </c>
      <c r="D10644">
        <v>2</v>
      </c>
      <c r="E10644" s="12">
        <v>3</v>
      </c>
      <c r="I10644">
        <f t="shared" si="166"/>
        <v>0</v>
      </c>
      <c r="J10644">
        <v>25</v>
      </c>
    </row>
    <row r="10645" spans="1:13" x14ac:dyDescent="0.25">
      <c r="A10645">
        <v>10644</v>
      </c>
      <c r="B10645" s="10">
        <v>44381</v>
      </c>
      <c r="C10645" s="11">
        <v>0.16719907407407408</v>
      </c>
      <c r="D10645">
        <v>2</v>
      </c>
      <c r="E10645" s="12">
        <v>3</v>
      </c>
      <c r="I10645">
        <f t="shared" si="166"/>
        <v>0</v>
      </c>
      <c r="J10645">
        <v>17</v>
      </c>
    </row>
    <row r="10646" spans="1:13" x14ac:dyDescent="0.25">
      <c r="A10646">
        <v>10645</v>
      </c>
      <c r="B10646" s="10">
        <v>44381</v>
      </c>
      <c r="C10646" s="11">
        <v>0.20952546296296296</v>
      </c>
      <c r="D10646">
        <v>2</v>
      </c>
      <c r="E10646" s="12">
        <v>3</v>
      </c>
      <c r="I10646">
        <f t="shared" si="166"/>
        <v>0</v>
      </c>
      <c r="J10646">
        <v>4</v>
      </c>
    </row>
    <row r="10647" spans="1:13" x14ac:dyDescent="0.25">
      <c r="A10647">
        <v>10646</v>
      </c>
      <c r="B10647" s="10">
        <v>44381</v>
      </c>
      <c r="C10647" s="11">
        <v>0.2610763888888889</v>
      </c>
      <c r="D10647">
        <v>1</v>
      </c>
      <c r="E10647" s="12">
        <v>3</v>
      </c>
      <c r="G10647">
        <v>1</v>
      </c>
      <c r="I10647">
        <f t="shared" si="166"/>
        <v>1</v>
      </c>
    </row>
    <row r="10648" spans="1:13" x14ac:dyDescent="0.25">
      <c r="A10648">
        <v>10647</v>
      </c>
      <c r="B10648" s="10">
        <v>44381</v>
      </c>
      <c r="C10648" s="11">
        <v>0.2701736111111111</v>
      </c>
      <c r="D10648">
        <v>2</v>
      </c>
      <c r="E10648" s="12">
        <v>8</v>
      </c>
      <c r="I10648">
        <f t="shared" si="166"/>
        <v>0</v>
      </c>
      <c r="J10648">
        <v>60</v>
      </c>
    </row>
    <row r="10649" spans="1:13" x14ac:dyDescent="0.25">
      <c r="A10649">
        <v>10648</v>
      </c>
      <c r="B10649" s="10">
        <v>44381</v>
      </c>
      <c r="C10649" s="11">
        <v>0.29405092592592591</v>
      </c>
      <c r="D10649">
        <v>2</v>
      </c>
      <c r="E10649" s="12">
        <v>8</v>
      </c>
      <c r="I10649">
        <f t="shared" si="166"/>
        <v>0</v>
      </c>
      <c r="J10649">
        <v>35</v>
      </c>
    </row>
    <row r="10650" spans="1:13" x14ac:dyDescent="0.25">
      <c r="A10650">
        <v>10649</v>
      </c>
      <c r="B10650" s="10">
        <v>44381</v>
      </c>
      <c r="C10650" s="11">
        <v>0.33627314814814818</v>
      </c>
      <c r="D10650">
        <v>2</v>
      </c>
      <c r="E10650" s="12">
        <v>8</v>
      </c>
      <c r="I10650">
        <f t="shared" si="166"/>
        <v>0</v>
      </c>
      <c r="J10650">
        <v>45</v>
      </c>
    </row>
    <row r="10651" spans="1:13" x14ac:dyDescent="0.25">
      <c r="A10651">
        <v>10650</v>
      </c>
      <c r="B10651" s="10">
        <v>44381</v>
      </c>
      <c r="C10651" s="11">
        <v>0.3586226851851852</v>
      </c>
      <c r="D10651">
        <v>2</v>
      </c>
      <c r="E10651" s="12">
        <v>2</v>
      </c>
      <c r="I10651">
        <f t="shared" si="166"/>
        <v>0</v>
      </c>
      <c r="J10651">
        <v>40</v>
      </c>
    </row>
    <row r="10652" spans="1:13" x14ac:dyDescent="0.25">
      <c r="A10652">
        <v>10651</v>
      </c>
      <c r="B10652" s="10">
        <v>44381</v>
      </c>
      <c r="C10652" s="11">
        <v>0.39528935185185188</v>
      </c>
      <c r="D10652">
        <v>1</v>
      </c>
      <c r="E10652" s="12">
        <v>3</v>
      </c>
      <c r="I10652">
        <f t="shared" si="166"/>
        <v>0</v>
      </c>
      <c r="K10652">
        <v>2</v>
      </c>
      <c r="L10652">
        <v>1</v>
      </c>
      <c r="M10652">
        <v>1</v>
      </c>
    </row>
    <row r="10653" spans="1:13" x14ac:dyDescent="0.25">
      <c r="A10653">
        <v>10652</v>
      </c>
      <c r="B10653" s="10">
        <v>44381</v>
      </c>
      <c r="C10653" s="11">
        <v>0.42119212962962965</v>
      </c>
      <c r="D10653">
        <v>2</v>
      </c>
      <c r="E10653" s="12">
        <v>1</v>
      </c>
      <c r="I10653">
        <f t="shared" si="166"/>
        <v>0</v>
      </c>
      <c r="J10653">
        <v>15</v>
      </c>
    </row>
    <row r="10654" spans="1:13" x14ac:dyDescent="0.25">
      <c r="A10654">
        <v>10653</v>
      </c>
      <c r="B10654" s="10">
        <v>44381</v>
      </c>
      <c r="C10654" s="11">
        <v>0.48451388888888891</v>
      </c>
      <c r="D10654">
        <v>2</v>
      </c>
      <c r="E10654" s="12">
        <v>1</v>
      </c>
      <c r="I10654">
        <f t="shared" si="166"/>
        <v>0</v>
      </c>
      <c r="J10654">
        <v>13</v>
      </c>
    </row>
    <row r="10655" spans="1:13" x14ac:dyDescent="0.25">
      <c r="A10655">
        <v>10654</v>
      </c>
      <c r="B10655" s="10">
        <v>44381</v>
      </c>
      <c r="C10655" s="11">
        <v>0.49895833333333334</v>
      </c>
      <c r="D10655">
        <v>1</v>
      </c>
      <c r="E10655" s="12">
        <v>3</v>
      </c>
      <c r="F10655">
        <v>1</v>
      </c>
      <c r="I10655">
        <f t="shared" si="166"/>
        <v>1</v>
      </c>
    </row>
    <row r="10656" spans="1:13" x14ac:dyDescent="0.25">
      <c r="A10656">
        <v>10655</v>
      </c>
      <c r="B10656" s="10">
        <v>44381</v>
      </c>
      <c r="C10656" s="11">
        <v>0.63135416666666666</v>
      </c>
      <c r="D10656">
        <v>2</v>
      </c>
      <c r="E10656" s="12">
        <v>1</v>
      </c>
      <c r="I10656">
        <f t="shared" si="166"/>
        <v>0</v>
      </c>
      <c r="J10656">
        <v>10</v>
      </c>
    </row>
    <row r="10657" spans="1:13" x14ac:dyDescent="0.25">
      <c r="A10657">
        <v>10656</v>
      </c>
      <c r="B10657" s="10">
        <v>44381</v>
      </c>
      <c r="C10657" s="11">
        <v>0.72511574074074081</v>
      </c>
      <c r="D10657">
        <v>2</v>
      </c>
      <c r="E10657" s="12">
        <v>3</v>
      </c>
      <c r="I10657">
        <f t="shared" si="166"/>
        <v>0</v>
      </c>
      <c r="J10657">
        <v>1</v>
      </c>
    </row>
    <row r="10658" spans="1:13" x14ac:dyDescent="0.25">
      <c r="A10658">
        <v>10657</v>
      </c>
      <c r="B10658" s="10">
        <v>44381</v>
      </c>
      <c r="C10658" s="11">
        <v>0.84760416666666671</v>
      </c>
      <c r="D10658">
        <v>2</v>
      </c>
      <c r="E10658" s="12">
        <v>8</v>
      </c>
      <c r="I10658">
        <f t="shared" si="166"/>
        <v>0</v>
      </c>
      <c r="J10658">
        <v>10</v>
      </c>
    </row>
    <row r="10659" spans="1:13" x14ac:dyDescent="0.25">
      <c r="A10659">
        <v>10658</v>
      </c>
      <c r="B10659" s="10">
        <v>44381</v>
      </c>
      <c r="C10659" s="11">
        <v>0.88538194444444451</v>
      </c>
      <c r="D10659">
        <v>2</v>
      </c>
      <c r="E10659" s="12">
        <v>1</v>
      </c>
      <c r="I10659">
        <f t="shared" si="166"/>
        <v>0</v>
      </c>
      <c r="J10659">
        <v>10</v>
      </c>
    </row>
    <row r="10660" spans="1:13" x14ac:dyDescent="0.25">
      <c r="A10660">
        <v>10659</v>
      </c>
      <c r="B10660" s="10">
        <v>44381</v>
      </c>
      <c r="C10660" s="11">
        <v>0.91615740740740748</v>
      </c>
      <c r="D10660">
        <v>2</v>
      </c>
      <c r="E10660" s="12">
        <v>1</v>
      </c>
      <c r="I10660">
        <f t="shared" si="166"/>
        <v>0</v>
      </c>
      <c r="J10660">
        <v>6</v>
      </c>
    </row>
    <row r="10661" spans="1:13" x14ac:dyDescent="0.25">
      <c r="A10661">
        <v>10660</v>
      </c>
      <c r="B10661" s="10">
        <v>44381</v>
      </c>
      <c r="C10661" s="11">
        <v>0.94259259259259265</v>
      </c>
      <c r="D10661">
        <v>2</v>
      </c>
      <c r="E10661" s="12">
        <v>3</v>
      </c>
      <c r="I10661">
        <f t="shared" si="166"/>
        <v>0</v>
      </c>
      <c r="J10661">
        <v>1</v>
      </c>
    </row>
    <row r="10662" spans="1:13" x14ac:dyDescent="0.25">
      <c r="A10662">
        <v>10661</v>
      </c>
      <c r="B10662" s="10">
        <v>44381</v>
      </c>
      <c r="C10662" s="11">
        <v>0.94493055555555561</v>
      </c>
      <c r="D10662">
        <v>2</v>
      </c>
      <c r="E10662" s="12">
        <v>1</v>
      </c>
      <c r="I10662">
        <f t="shared" si="166"/>
        <v>0</v>
      </c>
      <c r="J10662">
        <v>1</v>
      </c>
    </row>
    <row r="10663" spans="1:13" x14ac:dyDescent="0.25">
      <c r="A10663">
        <v>10662</v>
      </c>
      <c r="B10663" s="10">
        <v>44381</v>
      </c>
      <c r="C10663" s="11">
        <v>0.97916666666666663</v>
      </c>
      <c r="D10663">
        <v>2</v>
      </c>
      <c r="E10663" s="12">
        <v>8</v>
      </c>
      <c r="I10663">
        <f t="shared" si="166"/>
        <v>0</v>
      </c>
      <c r="J10663">
        <v>50</v>
      </c>
    </row>
    <row r="10664" spans="1:13" x14ac:dyDescent="0.25">
      <c r="A10664">
        <v>10663</v>
      </c>
      <c r="B10664" s="10">
        <v>44381</v>
      </c>
      <c r="C10664" s="11">
        <v>0.98604166666666659</v>
      </c>
      <c r="D10664">
        <v>2</v>
      </c>
      <c r="E10664" s="12">
        <v>3</v>
      </c>
      <c r="I10664">
        <f t="shared" si="166"/>
        <v>0</v>
      </c>
      <c r="J10664">
        <v>55</v>
      </c>
    </row>
    <row r="10665" spans="1:13" x14ac:dyDescent="0.25">
      <c r="A10665">
        <v>10664</v>
      </c>
      <c r="B10665" s="10">
        <v>44381</v>
      </c>
      <c r="C10665" s="11">
        <v>0.9877893518518519</v>
      </c>
      <c r="D10665">
        <v>2</v>
      </c>
      <c r="E10665" s="12">
        <v>8</v>
      </c>
      <c r="I10665">
        <f t="shared" si="166"/>
        <v>0</v>
      </c>
      <c r="J10665">
        <v>2</v>
      </c>
    </row>
    <row r="10666" spans="1:13" x14ac:dyDescent="0.25">
      <c r="A10666">
        <v>10665</v>
      </c>
      <c r="B10666" s="10">
        <v>44381</v>
      </c>
      <c r="C10666" s="11">
        <v>0.99879629629629629</v>
      </c>
      <c r="D10666">
        <v>2</v>
      </c>
      <c r="E10666" s="12">
        <v>3</v>
      </c>
      <c r="I10666">
        <f t="shared" si="166"/>
        <v>0</v>
      </c>
      <c r="J10666">
        <v>10</v>
      </c>
    </row>
    <row r="10667" spans="1:13" x14ac:dyDescent="0.25">
      <c r="A10667">
        <v>10666</v>
      </c>
      <c r="B10667" s="10">
        <v>44382</v>
      </c>
      <c r="C10667" s="11">
        <v>4.3796296296296298E-2</v>
      </c>
      <c r="D10667">
        <v>2</v>
      </c>
      <c r="E10667" s="12">
        <v>1</v>
      </c>
      <c r="I10667">
        <f t="shared" si="166"/>
        <v>0</v>
      </c>
      <c r="J10667">
        <v>23</v>
      </c>
    </row>
    <row r="10668" spans="1:13" x14ac:dyDescent="0.25">
      <c r="A10668">
        <v>10667</v>
      </c>
      <c r="B10668" s="10">
        <v>44382</v>
      </c>
      <c r="C10668" s="11">
        <v>4.521990740740741E-2</v>
      </c>
      <c r="D10668">
        <v>2</v>
      </c>
      <c r="E10668" s="12">
        <v>2</v>
      </c>
      <c r="I10668">
        <f t="shared" si="166"/>
        <v>0</v>
      </c>
      <c r="J10668">
        <v>1</v>
      </c>
    </row>
    <row r="10669" spans="1:13" x14ac:dyDescent="0.25">
      <c r="A10669">
        <v>10668</v>
      </c>
      <c r="B10669" s="10">
        <v>44382</v>
      </c>
      <c r="C10669" s="11">
        <v>6.0370370370370373E-2</v>
      </c>
      <c r="D10669">
        <v>2</v>
      </c>
      <c r="E10669" s="12">
        <v>3</v>
      </c>
      <c r="I10669">
        <f t="shared" si="166"/>
        <v>0</v>
      </c>
      <c r="J10669">
        <v>2</v>
      </c>
    </row>
    <row r="10670" spans="1:13" x14ac:dyDescent="0.25">
      <c r="A10670">
        <v>10669</v>
      </c>
      <c r="B10670" s="10">
        <v>44382</v>
      </c>
      <c r="C10670" s="11">
        <v>6.4317129629629641E-2</v>
      </c>
      <c r="D10670">
        <v>2</v>
      </c>
      <c r="E10670" s="12">
        <v>3</v>
      </c>
      <c r="I10670">
        <f t="shared" si="166"/>
        <v>0</v>
      </c>
      <c r="J10670">
        <v>20</v>
      </c>
    </row>
    <row r="10671" spans="1:13" x14ac:dyDescent="0.25">
      <c r="A10671">
        <v>10670</v>
      </c>
      <c r="B10671" s="10">
        <v>44382</v>
      </c>
      <c r="C10671" s="11">
        <v>0.10577546296296296</v>
      </c>
      <c r="D10671">
        <v>2</v>
      </c>
      <c r="E10671" s="12">
        <v>1</v>
      </c>
      <c r="I10671">
        <f t="shared" si="166"/>
        <v>0</v>
      </c>
      <c r="J10671">
        <v>12</v>
      </c>
    </row>
    <row r="10672" spans="1:13" x14ac:dyDescent="0.25">
      <c r="A10672">
        <v>10671</v>
      </c>
      <c r="B10672" s="10">
        <v>44382</v>
      </c>
      <c r="C10672" s="11">
        <v>0.23809027777777778</v>
      </c>
      <c r="D10672">
        <v>1</v>
      </c>
      <c r="E10672" s="12">
        <v>8</v>
      </c>
      <c r="I10672">
        <f t="shared" si="166"/>
        <v>0</v>
      </c>
      <c r="K10672">
        <v>2</v>
      </c>
      <c r="L10672">
        <v>1</v>
      </c>
      <c r="M10672">
        <v>1</v>
      </c>
    </row>
    <row r="10673" spans="1:13" x14ac:dyDescent="0.25">
      <c r="A10673">
        <v>10672</v>
      </c>
      <c r="B10673" s="10">
        <v>44382</v>
      </c>
      <c r="C10673" s="11">
        <v>0.30557870370370371</v>
      </c>
      <c r="D10673">
        <v>1</v>
      </c>
      <c r="E10673" s="12">
        <v>8</v>
      </c>
      <c r="I10673">
        <f t="shared" si="166"/>
        <v>0</v>
      </c>
      <c r="K10673">
        <v>2</v>
      </c>
      <c r="L10673">
        <v>1</v>
      </c>
      <c r="M10673">
        <v>2</v>
      </c>
    </row>
    <row r="10674" spans="1:13" x14ac:dyDescent="0.25">
      <c r="A10674">
        <v>10673</v>
      </c>
      <c r="B10674" s="10">
        <v>44382</v>
      </c>
      <c r="C10674" s="11">
        <v>0.32208333333333333</v>
      </c>
      <c r="D10674">
        <v>2</v>
      </c>
      <c r="E10674" s="12">
        <v>2</v>
      </c>
      <c r="I10674">
        <f t="shared" si="166"/>
        <v>0</v>
      </c>
      <c r="K10674">
        <v>2</v>
      </c>
      <c r="L10674">
        <v>1</v>
      </c>
      <c r="M10674">
        <v>1</v>
      </c>
    </row>
    <row r="10675" spans="1:13" x14ac:dyDescent="0.25">
      <c r="A10675">
        <v>10674</v>
      </c>
      <c r="B10675" s="10">
        <v>44382</v>
      </c>
      <c r="C10675" s="11">
        <v>0.33916666666666667</v>
      </c>
      <c r="D10675">
        <v>2</v>
      </c>
      <c r="E10675" s="12">
        <v>3</v>
      </c>
      <c r="I10675">
        <f t="shared" si="166"/>
        <v>0</v>
      </c>
      <c r="J10675">
        <v>2</v>
      </c>
    </row>
    <row r="10676" spans="1:13" x14ac:dyDescent="0.25">
      <c r="A10676">
        <v>10675</v>
      </c>
      <c r="B10676" s="10">
        <v>44382</v>
      </c>
      <c r="C10676" s="11">
        <v>0.3482986111111111</v>
      </c>
      <c r="D10676">
        <v>2</v>
      </c>
      <c r="E10676" s="12">
        <v>1</v>
      </c>
      <c r="I10676">
        <f t="shared" si="166"/>
        <v>0</v>
      </c>
      <c r="J10676">
        <v>10</v>
      </c>
    </row>
    <row r="10677" spans="1:13" x14ac:dyDescent="0.25">
      <c r="A10677">
        <v>10676</v>
      </c>
      <c r="B10677" s="10">
        <v>44382</v>
      </c>
      <c r="C10677" s="11">
        <v>0.35416666666666669</v>
      </c>
      <c r="D10677">
        <v>2</v>
      </c>
      <c r="E10677" s="12">
        <v>3</v>
      </c>
      <c r="I10677">
        <f t="shared" si="166"/>
        <v>0</v>
      </c>
      <c r="J10677">
        <v>8</v>
      </c>
    </row>
    <row r="10678" spans="1:13" x14ac:dyDescent="0.25">
      <c r="A10678">
        <v>10677</v>
      </c>
      <c r="B10678" s="10">
        <v>44382</v>
      </c>
      <c r="C10678" s="11">
        <v>0.37047453703703703</v>
      </c>
      <c r="D10678">
        <v>2</v>
      </c>
      <c r="E10678" s="12">
        <v>2</v>
      </c>
      <c r="I10678">
        <f t="shared" si="166"/>
        <v>0</v>
      </c>
      <c r="J10678">
        <v>1</v>
      </c>
    </row>
    <row r="10679" spans="1:13" x14ac:dyDescent="0.25">
      <c r="A10679">
        <v>10678</v>
      </c>
      <c r="B10679" s="10">
        <v>44382</v>
      </c>
      <c r="C10679" s="11">
        <v>0.37833333333333335</v>
      </c>
      <c r="D10679">
        <v>2</v>
      </c>
      <c r="E10679" s="12">
        <v>1</v>
      </c>
      <c r="I10679">
        <f t="shared" si="166"/>
        <v>0</v>
      </c>
      <c r="J10679">
        <v>1</v>
      </c>
    </row>
    <row r="10680" spans="1:13" x14ac:dyDescent="0.25">
      <c r="A10680">
        <v>10679</v>
      </c>
      <c r="B10680" s="10">
        <v>44382</v>
      </c>
      <c r="C10680" s="11">
        <v>0.39150462962962962</v>
      </c>
      <c r="D10680">
        <v>2</v>
      </c>
      <c r="E10680" s="12">
        <v>3</v>
      </c>
      <c r="I10680">
        <f t="shared" si="166"/>
        <v>0</v>
      </c>
      <c r="J10680">
        <v>1</v>
      </c>
    </row>
    <row r="10681" spans="1:13" x14ac:dyDescent="0.25">
      <c r="A10681">
        <v>10680</v>
      </c>
      <c r="B10681" s="10">
        <v>44382</v>
      </c>
      <c r="C10681" s="11">
        <v>0.4107986111111111</v>
      </c>
      <c r="D10681">
        <v>1</v>
      </c>
      <c r="E10681" s="12">
        <v>2</v>
      </c>
      <c r="I10681">
        <f t="shared" si="166"/>
        <v>0</v>
      </c>
      <c r="K10681">
        <v>2</v>
      </c>
      <c r="L10681">
        <v>1</v>
      </c>
      <c r="M10681">
        <v>1</v>
      </c>
    </row>
    <row r="10682" spans="1:13" x14ac:dyDescent="0.25">
      <c r="A10682">
        <v>10681</v>
      </c>
      <c r="B10682" s="10">
        <v>44382</v>
      </c>
      <c r="C10682" s="11">
        <v>0.43513888888888891</v>
      </c>
      <c r="D10682">
        <v>2</v>
      </c>
      <c r="E10682" s="12">
        <v>8</v>
      </c>
      <c r="I10682">
        <f t="shared" si="166"/>
        <v>0</v>
      </c>
      <c r="J10682">
        <v>13</v>
      </c>
    </row>
    <row r="10683" spans="1:13" x14ac:dyDescent="0.25">
      <c r="A10683">
        <v>10682</v>
      </c>
      <c r="B10683" s="10">
        <v>44382</v>
      </c>
      <c r="C10683" s="11">
        <v>0.44989583333333333</v>
      </c>
      <c r="D10683">
        <v>2</v>
      </c>
      <c r="E10683" s="12">
        <v>3</v>
      </c>
      <c r="I10683">
        <f t="shared" si="166"/>
        <v>0</v>
      </c>
      <c r="J10683">
        <v>35</v>
      </c>
    </row>
    <row r="10684" spans="1:13" x14ac:dyDescent="0.25">
      <c r="A10684">
        <v>10683</v>
      </c>
      <c r="B10684" s="10">
        <v>44382</v>
      </c>
      <c r="C10684" s="11">
        <v>0.51900462962962968</v>
      </c>
      <c r="D10684">
        <v>2</v>
      </c>
      <c r="E10684" s="12">
        <v>3</v>
      </c>
      <c r="I10684">
        <f t="shared" si="166"/>
        <v>0</v>
      </c>
      <c r="J10684">
        <v>1</v>
      </c>
    </row>
    <row r="10685" spans="1:13" x14ac:dyDescent="0.25">
      <c r="A10685">
        <v>10684</v>
      </c>
      <c r="B10685" s="10">
        <v>44382</v>
      </c>
      <c r="C10685" s="11">
        <v>0.52303240740740742</v>
      </c>
      <c r="D10685">
        <v>2</v>
      </c>
      <c r="E10685" s="12">
        <v>3</v>
      </c>
      <c r="I10685">
        <f t="shared" si="166"/>
        <v>0</v>
      </c>
      <c r="J10685">
        <v>15</v>
      </c>
    </row>
    <row r="10686" spans="1:13" x14ac:dyDescent="0.25">
      <c r="A10686">
        <v>10685</v>
      </c>
      <c r="B10686" s="10">
        <v>44382</v>
      </c>
      <c r="C10686" s="11">
        <v>0.53430555555555559</v>
      </c>
      <c r="D10686">
        <v>2</v>
      </c>
      <c r="E10686" s="12">
        <v>3</v>
      </c>
      <c r="I10686">
        <f t="shared" si="166"/>
        <v>0</v>
      </c>
      <c r="J10686">
        <v>5</v>
      </c>
    </row>
    <row r="10687" spans="1:13" x14ac:dyDescent="0.25">
      <c r="A10687">
        <v>10686</v>
      </c>
      <c r="B10687" s="10">
        <v>44382</v>
      </c>
      <c r="C10687" s="11">
        <v>0.58339120370370368</v>
      </c>
      <c r="D10687">
        <v>2</v>
      </c>
      <c r="E10687" s="12">
        <v>3</v>
      </c>
      <c r="I10687">
        <f t="shared" si="166"/>
        <v>0</v>
      </c>
      <c r="J10687">
        <v>20</v>
      </c>
    </row>
    <row r="10688" spans="1:13" x14ac:dyDescent="0.25">
      <c r="A10688">
        <v>10687</v>
      </c>
      <c r="B10688" s="10">
        <v>44382</v>
      </c>
      <c r="C10688" s="11">
        <v>0.64996527777777779</v>
      </c>
      <c r="D10688">
        <v>2</v>
      </c>
      <c r="E10688" s="12">
        <v>8</v>
      </c>
      <c r="I10688">
        <f t="shared" si="166"/>
        <v>0</v>
      </c>
      <c r="J10688">
        <v>10</v>
      </c>
    </row>
    <row r="10689" spans="1:13" x14ac:dyDescent="0.25">
      <c r="A10689">
        <v>10688</v>
      </c>
      <c r="B10689" s="10">
        <v>44382</v>
      </c>
      <c r="C10689" s="11">
        <v>0.68313657407407413</v>
      </c>
      <c r="D10689">
        <v>2</v>
      </c>
      <c r="E10689" s="12">
        <v>3</v>
      </c>
      <c r="I10689">
        <f t="shared" si="166"/>
        <v>0</v>
      </c>
      <c r="J10689">
        <v>20</v>
      </c>
    </row>
    <row r="10690" spans="1:13" x14ac:dyDescent="0.25">
      <c r="A10690">
        <v>10689</v>
      </c>
      <c r="B10690" s="10">
        <v>44382</v>
      </c>
      <c r="C10690" s="11">
        <v>0.70811342592592597</v>
      </c>
      <c r="D10690">
        <v>2</v>
      </c>
      <c r="E10690" s="12">
        <v>2</v>
      </c>
      <c r="I10690">
        <f t="shared" si="166"/>
        <v>0</v>
      </c>
      <c r="J10690">
        <v>1</v>
      </c>
    </row>
    <row r="10691" spans="1:13" x14ac:dyDescent="0.25">
      <c r="A10691">
        <v>10690</v>
      </c>
      <c r="B10691" s="10">
        <v>44382</v>
      </c>
      <c r="C10691" s="11">
        <v>0.73828703703703702</v>
      </c>
      <c r="D10691">
        <v>2</v>
      </c>
      <c r="E10691" s="12">
        <v>3</v>
      </c>
      <c r="I10691">
        <f t="shared" si="166"/>
        <v>0</v>
      </c>
      <c r="J10691">
        <v>15</v>
      </c>
    </row>
    <row r="10692" spans="1:13" x14ac:dyDescent="0.25">
      <c r="A10692">
        <v>10691</v>
      </c>
      <c r="B10692" s="10">
        <v>44382</v>
      </c>
      <c r="C10692" s="11">
        <v>0.77784722222222225</v>
      </c>
      <c r="D10692">
        <v>2</v>
      </c>
      <c r="E10692" s="12">
        <v>3</v>
      </c>
      <c r="I10692">
        <f t="shared" si="166"/>
        <v>0</v>
      </c>
      <c r="J10692">
        <v>13</v>
      </c>
    </row>
    <row r="10693" spans="1:13" x14ac:dyDescent="0.25">
      <c r="A10693">
        <v>10692</v>
      </c>
      <c r="B10693" s="10">
        <v>44382</v>
      </c>
      <c r="C10693" s="11">
        <v>0.79590277777777774</v>
      </c>
      <c r="D10693">
        <v>2</v>
      </c>
      <c r="E10693" s="12">
        <v>8</v>
      </c>
      <c r="I10693">
        <f t="shared" si="166"/>
        <v>0</v>
      </c>
      <c r="J10693">
        <v>23</v>
      </c>
    </row>
    <row r="10694" spans="1:13" x14ac:dyDescent="0.25">
      <c r="A10694">
        <v>10693</v>
      </c>
      <c r="B10694" s="10">
        <v>44382</v>
      </c>
      <c r="C10694" s="11">
        <v>0.80732638888888886</v>
      </c>
      <c r="D10694">
        <v>2</v>
      </c>
      <c r="E10694" s="12">
        <v>8</v>
      </c>
      <c r="I10694">
        <f t="shared" si="166"/>
        <v>0</v>
      </c>
      <c r="K10694">
        <v>2</v>
      </c>
      <c r="L10694">
        <v>1</v>
      </c>
      <c r="M10694">
        <v>2</v>
      </c>
    </row>
    <row r="10695" spans="1:13" x14ac:dyDescent="0.25">
      <c r="A10695">
        <v>10694</v>
      </c>
      <c r="B10695" s="10">
        <v>44382</v>
      </c>
      <c r="C10695" s="11">
        <v>0.82585648148148139</v>
      </c>
      <c r="D10695">
        <v>2</v>
      </c>
      <c r="E10695" s="12">
        <v>3</v>
      </c>
      <c r="I10695">
        <f t="shared" si="166"/>
        <v>0</v>
      </c>
      <c r="J10695">
        <v>3</v>
      </c>
    </row>
    <row r="10696" spans="1:13" x14ac:dyDescent="0.25">
      <c r="A10696">
        <v>10695</v>
      </c>
      <c r="B10696" s="10">
        <v>44382</v>
      </c>
      <c r="C10696" s="11">
        <v>0.82800925925925928</v>
      </c>
      <c r="D10696">
        <v>2</v>
      </c>
      <c r="E10696" s="12">
        <v>2</v>
      </c>
      <c r="I10696">
        <f t="shared" si="166"/>
        <v>0</v>
      </c>
      <c r="J10696">
        <v>7</v>
      </c>
    </row>
    <row r="10697" spans="1:13" x14ac:dyDescent="0.25">
      <c r="A10697">
        <v>10696</v>
      </c>
      <c r="B10697" s="10">
        <v>44382</v>
      </c>
      <c r="C10697" s="11">
        <v>0.84831018518518519</v>
      </c>
      <c r="D10697">
        <v>2</v>
      </c>
      <c r="E10697" s="12">
        <v>3</v>
      </c>
      <c r="I10697">
        <f t="shared" ref="I10697:I10760" si="167">SUM(F10697:H10697)</f>
        <v>0</v>
      </c>
      <c r="J10697">
        <v>3</v>
      </c>
    </row>
    <row r="10698" spans="1:13" x14ac:dyDescent="0.25">
      <c r="A10698">
        <v>10697</v>
      </c>
      <c r="B10698" s="10">
        <v>44382</v>
      </c>
      <c r="C10698" s="11">
        <v>0.84869212962962959</v>
      </c>
      <c r="D10698">
        <v>2</v>
      </c>
      <c r="E10698" s="12">
        <v>3</v>
      </c>
      <c r="I10698">
        <f t="shared" si="167"/>
        <v>0</v>
      </c>
      <c r="J10698">
        <v>4</v>
      </c>
    </row>
    <row r="10699" spans="1:13" x14ac:dyDescent="0.25">
      <c r="A10699">
        <v>10698</v>
      </c>
      <c r="B10699" s="10">
        <v>44382</v>
      </c>
      <c r="C10699" s="11">
        <v>0.89248842592592592</v>
      </c>
      <c r="D10699">
        <v>2</v>
      </c>
      <c r="E10699" s="12">
        <v>3</v>
      </c>
      <c r="I10699">
        <f t="shared" si="167"/>
        <v>0</v>
      </c>
      <c r="J10699">
        <v>12</v>
      </c>
    </row>
    <row r="10700" spans="1:13" x14ac:dyDescent="0.25">
      <c r="A10700">
        <v>10699</v>
      </c>
      <c r="B10700" s="10">
        <v>44382</v>
      </c>
      <c r="C10700" s="11">
        <v>0.8927546296296297</v>
      </c>
      <c r="D10700">
        <v>1</v>
      </c>
      <c r="E10700" s="12">
        <v>8</v>
      </c>
      <c r="F10700">
        <v>1</v>
      </c>
      <c r="I10700">
        <f t="shared" si="167"/>
        <v>1</v>
      </c>
    </row>
    <row r="10701" spans="1:13" x14ac:dyDescent="0.25">
      <c r="A10701">
        <v>10700</v>
      </c>
      <c r="B10701" s="10">
        <v>44382</v>
      </c>
      <c r="C10701" s="11">
        <v>0.90891203703703705</v>
      </c>
      <c r="D10701">
        <v>2</v>
      </c>
      <c r="E10701" s="12">
        <v>3</v>
      </c>
      <c r="I10701">
        <f t="shared" si="167"/>
        <v>0</v>
      </c>
      <c r="J10701">
        <v>35</v>
      </c>
    </row>
    <row r="10702" spans="1:13" x14ac:dyDescent="0.25">
      <c r="A10702">
        <v>10701</v>
      </c>
      <c r="B10702" s="10">
        <v>44382</v>
      </c>
      <c r="C10702" s="11">
        <v>0.91318287037037038</v>
      </c>
      <c r="D10702">
        <v>1</v>
      </c>
      <c r="E10702" s="12">
        <v>8</v>
      </c>
      <c r="F10702">
        <v>1</v>
      </c>
      <c r="I10702">
        <f t="shared" si="167"/>
        <v>1</v>
      </c>
    </row>
    <row r="10703" spans="1:13" x14ac:dyDescent="0.25">
      <c r="A10703">
        <v>10702</v>
      </c>
      <c r="B10703" s="10">
        <v>44382</v>
      </c>
      <c r="C10703" s="11">
        <v>0.92796296296296299</v>
      </c>
      <c r="D10703">
        <v>2</v>
      </c>
      <c r="E10703" s="12">
        <v>3</v>
      </c>
      <c r="I10703">
        <f t="shared" si="167"/>
        <v>0</v>
      </c>
      <c r="J10703">
        <v>12</v>
      </c>
    </row>
    <row r="10704" spans="1:13" x14ac:dyDescent="0.25">
      <c r="A10704">
        <v>10703</v>
      </c>
      <c r="B10704" s="10">
        <v>44382</v>
      </c>
      <c r="C10704" s="11">
        <v>0.93281249999999993</v>
      </c>
      <c r="D10704">
        <v>2</v>
      </c>
      <c r="E10704" s="12">
        <v>2</v>
      </c>
      <c r="I10704">
        <f t="shared" si="167"/>
        <v>0</v>
      </c>
      <c r="J10704">
        <v>1</v>
      </c>
    </row>
    <row r="10705" spans="1:13" x14ac:dyDescent="0.25">
      <c r="A10705">
        <v>10704</v>
      </c>
      <c r="B10705" s="10">
        <v>44382</v>
      </c>
      <c r="C10705" s="11">
        <v>0.9590277777777777</v>
      </c>
      <c r="D10705">
        <v>2</v>
      </c>
      <c r="E10705" s="12">
        <v>3</v>
      </c>
      <c r="I10705">
        <f t="shared" si="167"/>
        <v>0</v>
      </c>
      <c r="J10705">
        <v>4</v>
      </c>
    </row>
    <row r="10706" spans="1:13" x14ac:dyDescent="0.25">
      <c r="A10706">
        <v>10705</v>
      </c>
      <c r="B10706" s="10">
        <v>44382</v>
      </c>
      <c r="C10706" s="11">
        <v>0.98950231481481488</v>
      </c>
      <c r="D10706">
        <v>1</v>
      </c>
      <c r="E10706" s="12">
        <v>8</v>
      </c>
      <c r="I10706">
        <f t="shared" si="167"/>
        <v>0</v>
      </c>
      <c r="K10706">
        <v>2</v>
      </c>
      <c r="L10706">
        <v>1</v>
      </c>
      <c r="M10706">
        <v>1</v>
      </c>
    </row>
    <row r="10707" spans="1:13" x14ac:dyDescent="0.25">
      <c r="A10707">
        <v>10706</v>
      </c>
      <c r="B10707" s="10">
        <v>44382</v>
      </c>
      <c r="C10707" s="11">
        <v>0.99622685185185189</v>
      </c>
      <c r="D10707">
        <v>2</v>
      </c>
      <c r="E10707" s="12">
        <v>3</v>
      </c>
      <c r="I10707">
        <f t="shared" si="167"/>
        <v>0</v>
      </c>
      <c r="J10707">
        <v>4</v>
      </c>
    </row>
    <row r="10708" spans="1:13" x14ac:dyDescent="0.25">
      <c r="A10708">
        <v>10707</v>
      </c>
      <c r="B10708" s="10">
        <v>44383</v>
      </c>
      <c r="C10708" s="11">
        <v>3.4976851851851849E-2</v>
      </c>
      <c r="D10708">
        <v>2</v>
      </c>
      <c r="E10708" s="12">
        <v>3</v>
      </c>
      <c r="I10708">
        <f t="shared" si="167"/>
        <v>0</v>
      </c>
      <c r="J10708">
        <v>15</v>
      </c>
    </row>
    <row r="10709" spans="1:13" x14ac:dyDescent="0.25">
      <c r="A10709">
        <v>10708</v>
      </c>
      <c r="B10709" s="10">
        <v>44383</v>
      </c>
      <c r="C10709" s="11">
        <v>8.5729166666666676E-2</v>
      </c>
      <c r="D10709">
        <v>2</v>
      </c>
      <c r="E10709" s="12">
        <v>3</v>
      </c>
      <c r="I10709">
        <f t="shared" si="167"/>
        <v>0</v>
      </c>
      <c r="J10709">
        <v>1</v>
      </c>
    </row>
    <row r="10710" spans="1:13" x14ac:dyDescent="0.25">
      <c r="A10710">
        <v>10709</v>
      </c>
      <c r="B10710" s="10">
        <v>44383</v>
      </c>
      <c r="C10710" s="11">
        <v>0.11190972222222222</v>
      </c>
      <c r="D10710">
        <v>2</v>
      </c>
      <c r="E10710" s="12">
        <v>8</v>
      </c>
      <c r="I10710">
        <f t="shared" si="167"/>
        <v>0</v>
      </c>
      <c r="J10710">
        <v>3</v>
      </c>
    </row>
    <row r="10711" spans="1:13" x14ac:dyDescent="0.25">
      <c r="A10711">
        <v>10710</v>
      </c>
      <c r="B10711" s="10">
        <v>44383</v>
      </c>
      <c r="C10711" s="11">
        <v>0.12431712962962964</v>
      </c>
      <c r="D10711">
        <v>2</v>
      </c>
      <c r="E10711" s="12">
        <v>1</v>
      </c>
      <c r="I10711">
        <f t="shared" si="167"/>
        <v>0</v>
      </c>
      <c r="J10711">
        <v>1</v>
      </c>
    </row>
    <row r="10712" spans="1:13" x14ac:dyDescent="0.25">
      <c r="A10712">
        <v>10711</v>
      </c>
      <c r="B10712" s="10">
        <v>44383</v>
      </c>
      <c r="C10712" s="11">
        <v>0.17700231481481479</v>
      </c>
      <c r="D10712">
        <v>2</v>
      </c>
      <c r="E10712" s="12">
        <v>3</v>
      </c>
      <c r="G10712">
        <v>1</v>
      </c>
      <c r="I10712">
        <f t="shared" si="167"/>
        <v>1</v>
      </c>
    </row>
    <row r="10713" spans="1:13" x14ac:dyDescent="0.25">
      <c r="A10713">
        <v>10712</v>
      </c>
      <c r="B10713" s="10">
        <v>44383</v>
      </c>
      <c r="C10713" s="11">
        <v>0.18224537037037036</v>
      </c>
      <c r="D10713">
        <v>1</v>
      </c>
      <c r="E10713" s="12">
        <v>2</v>
      </c>
      <c r="I10713">
        <f t="shared" si="167"/>
        <v>0</v>
      </c>
      <c r="K10713" s="12" t="s">
        <v>47</v>
      </c>
      <c r="L10713">
        <v>1</v>
      </c>
      <c r="M10713" s="12" t="s">
        <v>48</v>
      </c>
    </row>
    <row r="10714" spans="1:13" x14ac:dyDescent="0.25">
      <c r="A10714">
        <v>10713</v>
      </c>
      <c r="B10714" s="10">
        <v>44383</v>
      </c>
      <c r="C10714" s="11">
        <v>0.18415509259259258</v>
      </c>
      <c r="D10714">
        <v>2</v>
      </c>
      <c r="E10714" s="12">
        <v>3</v>
      </c>
      <c r="I10714">
        <f t="shared" si="167"/>
        <v>0</v>
      </c>
      <c r="J10714">
        <v>17</v>
      </c>
    </row>
    <row r="10715" spans="1:13" x14ac:dyDescent="0.25">
      <c r="A10715">
        <v>10714</v>
      </c>
      <c r="B10715" s="10">
        <v>44383</v>
      </c>
      <c r="C10715" s="11">
        <v>0.19194444444444445</v>
      </c>
      <c r="D10715">
        <v>1</v>
      </c>
      <c r="E10715" s="12">
        <v>8</v>
      </c>
      <c r="I10715">
        <f t="shared" si="167"/>
        <v>0</v>
      </c>
      <c r="K10715">
        <v>2</v>
      </c>
      <c r="L10715">
        <v>1</v>
      </c>
      <c r="M10715">
        <v>1</v>
      </c>
    </row>
    <row r="10716" spans="1:13" x14ac:dyDescent="0.25">
      <c r="A10716">
        <v>10715</v>
      </c>
      <c r="B10716" s="10">
        <v>44383</v>
      </c>
      <c r="C10716" s="11">
        <v>0.23476851851851852</v>
      </c>
      <c r="D10716">
        <v>2</v>
      </c>
      <c r="E10716" s="12">
        <v>1</v>
      </c>
      <c r="I10716">
        <f t="shared" si="167"/>
        <v>0</v>
      </c>
      <c r="J10716">
        <v>15</v>
      </c>
    </row>
    <row r="10717" spans="1:13" x14ac:dyDescent="0.25">
      <c r="A10717">
        <v>10716</v>
      </c>
      <c r="B10717" s="10">
        <v>44383</v>
      </c>
      <c r="C10717" s="11">
        <v>0.2459837962962963</v>
      </c>
      <c r="D10717">
        <v>2</v>
      </c>
      <c r="E10717" s="12">
        <v>1</v>
      </c>
      <c r="I10717">
        <f t="shared" si="167"/>
        <v>0</v>
      </c>
      <c r="K10717">
        <v>2</v>
      </c>
      <c r="L10717">
        <v>1</v>
      </c>
      <c r="M10717">
        <v>2</v>
      </c>
    </row>
    <row r="10718" spans="1:13" x14ac:dyDescent="0.25">
      <c r="A10718">
        <v>10717</v>
      </c>
      <c r="B10718" s="10">
        <v>44383</v>
      </c>
      <c r="C10718" s="11">
        <v>0.25206018518518519</v>
      </c>
      <c r="D10718">
        <v>2</v>
      </c>
      <c r="E10718" s="12">
        <v>2</v>
      </c>
      <c r="I10718">
        <f t="shared" si="167"/>
        <v>0</v>
      </c>
      <c r="K10718">
        <v>2</v>
      </c>
      <c r="L10718">
        <v>1</v>
      </c>
      <c r="M10718">
        <v>1</v>
      </c>
    </row>
    <row r="10719" spans="1:13" x14ac:dyDescent="0.25">
      <c r="A10719">
        <v>10718</v>
      </c>
      <c r="B10719" s="10">
        <v>44383</v>
      </c>
      <c r="C10719" s="11">
        <v>0.25871527777777775</v>
      </c>
      <c r="D10719">
        <v>1</v>
      </c>
      <c r="E10719" s="12">
        <v>2</v>
      </c>
      <c r="I10719">
        <f t="shared" si="167"/>
        <v>0</v>
      </c>
      <c r="K10719">
        <v>2</v>
      </c>
      <c r="L10719">
        <v>1</v>
      </c>
      <c r="M10719">
        <v>1</v>
      </c>
    </row>
    <row r="10720" spans="1:13" x14ac:dyDescent="0.25">
      <c r="A10720">
        <v>10719</v>
      </c>
      <c r="B10720" s="10">
        <v>44383</v>
      </c>
      <c r="C10720" s="11">
        <v>0.26089120370370372</v>
      </c>
      <c r="D10720">
        <v>1</v>
      </c>
      <c r="E10720" s="12">
        <v>3</v>
      </c>
      <c r="I10720">
        <f t="shared" si="167"/>
        <v>0</v>
      </c>
      <c r="K10720">
        <v>2</v>
      </c>
      <c r="L10720">
        <v>1</v>
      </c>
      <c r="M10720">
        <v>1</v>
      </c>
    </row>
    <row r="10721" spans="1:13" x14ac:dyDescent="0.25">
      <c r="A10721">
        <v>10720</v>
      </c>
      <c r="B10721" s="10">
        <v>44383</v>
      </c>
      <c r="C10721" s="11">
        <v>0.26149305555555552</v>
      </c>
      <c r="D10721">
        <v>2</v>
      </c>
      <c r="E10721" s="12">
        <v>2.2999999999999998</v>
      </c>
      <c r="I10721">
        <f t="shared" si="167"/>
        <v>0</v>
      </c>
      <c r="J10721">
        <v>27</v>
      </c>
    </row>
    <row r="10722" spans="1:13" x14ac:dyDescent="0.25">
      <c r="A10722">
        <v>10721</v>
      </c>
      <c r="B10722" s="10">
        <v>44383</v>
      </c>
      <c r="C10722" s="11">
        <v>0.26436342592592593</v>
      </c>
      <c r="D10722">
        <v>1</v>
      </c>
      <c r="E10722" s="12">
        <v>8</v>
      </c>
      <c r="G10722">
        <v>1</v>
      </c>
      <c r="I10722">
        <f t="shared" si="167"/>
        <v>1</v>
      </c>
    </row>
    <row r="10723" spans="1:13" x14ac:dyDescent="0.25">
      <c r="A10723">
        <v>10722</v>
      </c>
      <c r="B10723" s="10">
        <v>44383</v>
      </c>
      <c r="C10723" s="11">
        <v>0.2714699074074074</v>
      </c>
      <c r="D10723">
        <v>2</v>
      </c>
      <c r="E10723" s="12">
        <v>3</v>
      </c>
      <c r="I10723">
        <f t="shared" si="167"/>
        <v>0</v>
      </c>
      <c r="J10723">
        <v>5</v>
      </c>
    </row>
    <row r="10724" spans="1:13" x14ac:dyDescent="0.25">
      <c r="A10724">
        <v>10723</v>
      </c>
      <c r="B10724" s="10">
        <v>44383</v>
      </c>
      <c r="C10724" s="11">
        <v>0.41246527777777775</v>
      </c>
      <c r="D10724">
        <v>2</v>
      </c>
      <c r="E10724" s="12">
        <v>2</v>
      </c>
      <c r="I10724">
        <f t="shared" si="167"/>
        <v>0</v>
      </c>
      <c r="J10724">
        <v>1</v>
      </c>
    </row>
    <row r="10725" spans="1:13" x14ac:dyDescent="0.25">
      <c r="A10725">
        <v>10724</v>
      </c>
      <c r="B10725" s="10">
        <v>44383</v>
      </c>
      <c r="C10725" s="11">
        <v>0.43287037037037041</v>
      </c>
      <c r="D10725">
        <v>2</v>
      </c>
      <c r="E10725" s="12">
        <v>3</v>
      </c>
      <c r="I10725">
        <f t="shared" si="167"/>
        <v>0</v>
      </c>
      <c r="J10725">
        <v>1</v>
      </c>
    </row>
    <row r="10726" spans="1:13" x14ac:dyDescent="0.25">
      <c r="A10726">
        <v>10725</v>
      </c>
      <c r="B10726" s="10">
        <v>44383</v>
      </c>
      <c r="C10726" s="11">
        <v>0.50974537037037038</v>
      </c>
      <c r="D10726">
        <v>2</v>
      </c>
      <c r="E10726" s="12">
        <v>3</v>
      </c>
      <c r="I10726">
        <f t="shared" si="167"/>
        <v>0</v>
      </c>
      <c r="J10726">
        <v>2</v>
      </c>
    </row>
    <row r="10727" spans="1:13" x14ac:dyDescent="0.25">
      <c r="A10727">
        <v>10726</v>
      </c>
      <c r="B10727" s="10">
        <v>44383</v>
      </c>
      <c r="C10727" s="11">
        <v>0.52109953703703704</v>
      </c>
      <c r="D10727">
        <v>2</v>
      </c>
      <c r="E10727" s="12">
        <v>3</v>
      </c>
      <c r="G10727">
        <v>1</v>
      </c>
      <c r="I10727">
        <f t="shared" si="167"/>
        <v>1</v>
      </c>
    </row>
    <row r="10728" spans="1:13" x14ac:dyDescent="0.25">
      <c r="A10728">
        <v>10727</v>
      </c>
      <c r="B10728" s="10">
        <v>44383</v>
      </c>
      <c r="C10728" s="11">
        <v>0.52575231481481477</v>
      </c>
      <c r="D10728">
        <v>2</v>
      </c>
      <c r="E10728" s="12">
        <v>3</v>
      </c>
      <c r="I10728">
        <f t="shared" si="167"/>
        <v>0</v>
      </c>
      <c r="J10728">
        <v>1</v>
      </c>
    </row>
    <row r="10729" spans="1:13" x14ac:dyDescent="0.25">
      <c r="A10729">
        <v>10728</v>
      </c>
      <c r="B10729" s="10">
        <v>44383</v>
      </c>
      <c r="C10729" s="11">
        <v>0.58914351851851854</v>
      </c>
      <c r="D10729">
        <v>2</v>
      </c>
      <c r="E10729" s="12">
        <v>8</v>
      </c>
      <c r="I10729">
        <f t="shared" si="167"/>
        <v>0</v>
      </c>
      <c r="J10729">
        <v>23</v>
      </c>
    </row>
    <row r="10730" spans="1:13" x14ac:dyDescent="0.25">
      <c r="A10730">
        <v>10729</v>
      </c>
      <c r="B10730" s="10">
        <v>44383</v>
      </c>
      <c r="C10730" s="11">
        <v>0.62023148148148144</v>
      </c>
      <c r="D10730">
        <v>1</v>
      </c>
      <c r="E10730" s="12">
        <v>1</v>
      </c>
      <c r="I10730">
        <f t="shared" si="167"/>
        <v>0</v>
      </c>
      <c r="K10730">
        <v>2</v>
      </c>
      <c r="L10730">
        <v>1</v>
      </c>
      <c r="M10730">
        <v>1</v>
      </c>
    </row>
    <row r="10731" spans="1:13" x14ac:dyDescent="0.25">
      <c r="A10731">
        <v>10730</v>
      </c>
      <c r="B10731" s="10">
        <v>44383</v>
      </c>
      <c r="C10731" s="11">
        <v>0.62232638888888892</v>
      </c>
      <c r="D10731">
        <v>2</v>
      </c>
      <c r="E10731" s="12">
        <v>8</v>
      </c>
      <c r="I10731">
        <f t="shared" si="167"/>
        <v>0</v>
      </c>
      <c r="K10731">
        <v>2</v>
      </c>
      <c r="L10731">
        <v>1</v>
      </c>
      <c r="M10731">
        <v>2</v>
      </c>
    </row>
    <row r="10732" spans="1:13" x14ac:dyDescent="0.25">
      <c r="A10732">
        <v>10731</v>
      </c>
      <c r="B10732" s="10">
        <v>44383</v>
      </c>
      <c r="C10732" s="11">
        <v>0.63868055555555558</v>
      </c>
      <c r="D10732">
        <v>2</v>
      </c>
      <c r="E10732" s="12">
        <v>3</v>
      </c>
      <c r="I10732">
        <f t="shared" si="167"/>
        <v>0</v>
      </c>
      <c r="K10732">
        <v>2</v>
      </c>
      <c r="L10732">
        <v>2</v>
      </c>
      <c r="M10732">
        <v>1.2</v>
      </c>
    </row>
    <row r="10733" spans="1:13" x14ac:dyDescent="0.25">
      <c r="A10733">
        <v>10732</v>
      </c>
      <c r="B10733" s="10">
        <v>44383</v>
      </c>
      <c r="C10733" s="11">
        <v>0.71335648148148145</v>
      </c>
      <c r="D10733">
        <v>1</v>
      </c>
      <c r="E10733" s="12">
        <v>2</v>
      </c>
      <c r="I10733">
        <f t="shared" si="167"/>
        <v>0</v>
      </c>
      <c r="K10733">
        <v>2</v>
      </c>
      <c r="L10733">
        <v>1</v>
      </c>
      <c r="M10733">
        <v>1</v>
      </c>
    </row>
    <row r="10734" spans="1:13" x14ac:dyDescent="0.25">
      <c r="A10734">
        <v>10733</v>
      </c>
      <c r="B10734" s="10">
        <v>44383</v>
      </c>
      <c r="C10734" s="11">
        <v>0.7715277777777777</v>
      </c>
      <c r="D10734">
        <v>2</v>
      </c>
      <c r="E10734" s="12">
        <v>8</v>
      </c>
      <c r="I10734">
        <f t="shared" si="167"/>
        <v>0</v>
      </c>
      <c r="J10734">
        <v>6</v>
      </c>
    </row>
    <row r="10735" spans="1:13" x14ac:dyDescent="0.25">
      <c r="A10735">
        <v>10734</v>
      </c>
      <c r="B10735" s="10">
        <v>44383</v>
      </c>
      <c r="C10735" s="11">
        <v>0.79534722222222232</v>
      </c>
      <c r="D10735">
        <v>2</v>
      </c>
      <c r="E10735" s="12">
        <v>2</v>
      </c>
      <c r="I10735">
        <f t="shared" si="167"/>
        <v>0</v>
      </c>
      <c r="J10735">
        <v>1</v>
      </c>
    </row>
    <row r="10736" spans="1:13" x14ac:dyDescent="0.25">
      <c r="A10736">
        <v>10735</v>
      </c>
      <c r="B10736" s="10">
        <v>44383</v>
      </c>
      <c r="C10736" s="11">
        <v>0.85988425925925915</v>
      </c>
      <c r="D10736">
        <v>2</v>
      </c>
      <c r="E10736" s="12">
        <v>8</v>
      </c>
      <c r="I10736">
        <f t="shared" si="167"/>
        <v>0</v>
      </c>
      <c r="J10736">
        <v>70</v>
      </c>
    </row>
    <row r="10737" spans="1:13" x14ac:dyDescent="0.25">
      <c r="A10737">
        <v>10736</v>
      </c>
      <c r="B10737" s="10">
        <v>44383</v>
      </c>
      <c r="C10737" s="11">
        <v>0.87483796296296301</v>
      </c>
      <c r="D10737">
        <v>2</v>
      </c>
      <c r="E10737" s="12">
        <v>3</v>
      </c>
      <c r="I10737">
        <f t="shared" si="167"/>
        <v>0</v>
      </c>
      <c r="K10737">
        <v>2</v>
      </c>
      <c r="L10737">
        <v>1</v>
      </c>
      <c r="M10737">
        <v>1</v>
      </c>
    </row>
    <row r="10738" spans="1:13" x14ac:dyDescent="0.25">
      <c r="A10738">
        <v>10737</v>
      </c>
      <c r="B10738" s="10">
        <v>44383</v>
      </c>
      <c r="C10738" s="11">
        <v>0.90355324074074073</v>
      </c>
      <c r="D10738">
        <v>1</v>
      </c>
      <c r="E10738" s="12">
        <v>8</v>
      </c>
      <c r="I10738">
        <f t="shared" si="167"/>
        <v>0</v>
      </c>
      <c r="K10738">
        <v>2</v>
      </c>
      <c r="L10738">
        <v>1</v>
      </c>
      <c r="M10738">
        <v>1</v>
      </c>
    </row>
    <row r="10739" spans="1:13" x14ac:dyDescent="0.25">
      <c r="A10739">
        <v>10738</v>
      </c>
      <c r="B10739" s="10">
        <v>44383</v>
      </c>
      <c r="C10739" s="11">
        <v>0.91201388888888879</v>
      </c>
      <c r="D10739">
        <v>2</v>
      </c>
      <c r="E10739" s="12">
        <v>3</v>
      </c>
      <c r="I10739">
        <f t="shared" si="167"/>
        <v>0</v>
      </c>
      <c r="J10739">
        <v>35</v>
      </c>
    </row>
    <row r="10740" spans="1:13" x14ac:dyDescent="0.25">
      <c r="A10740">
        <v>10739</v>
      </c>
      <c r="B10740" s="10">
        <v>44383</v>
      </c>
      <c r="C10740" s="11">
        <v>0.94706018518518509</v>
      </c>
      <c r="D10740">
        <v>2</v>
      </c>
      <c r="E10740" s="12">
        <v>3</v>
      </c>
      <c r="I10740">
        <f t="shared" si="167"/>
        <v>0</v>
      </c>
      <c r="J10740">
        <v>45</v>
      </c>
    </row>
    <row r="10741" spans="1:13" x14ac:dyDescent="0.25">
      <c r="A10741">
        <v>10740</v>
      </c>
      <c r="B10741" s="10">
        <v>44383</v>
      </c>
      <c r="C10741" s="11">
        <v>0.95724537037037039</v>
      </c>
      <c r="D10741">
        <v>2</v>
      </c>
      <c r="E10741" s="12">
        <v>1</v>
      </c>
      <c r="G10741">
        <v>1</v>
      </c>
      <c r="I10741">
        <f t="shared" si="167"/>
        <v>1</v>
      </c>
    </row>
    <row r="10742" spans="1:13" x14ac:dyDescent="0.25">
      <c r="A10742">
        <v>10741</v>
      </c>
      <c r="B10742" s="10">
        <v>44383</v>
      </c>
      <c r="C10742" s="11">
        <v>0.97842592592592592</v>
      </c>
      <c r="D10742">
        <v>2</v>
      </c>
      <c r="E10742" s="12">
        <v>1</v>
      </c>
      <c r="I10742">
        <f t="shared" si="167"/>
        <v>0</v>
      </c>
      <c r="K10742">
        <v>2</v>
      </c>
      <c r="L10742">
        <v>1</v>
      </c>
      <c r="M10742">
        <v>2</v>
      </c>
    </row>
    <row r="10743" spans="1:13" x14ac:dyDescent="0.25">
      <c r="A10743">
        <v>10742</v>
      </c>
      <c r="B10743" s="10">
        <v>44383</v>
      </c>
      <c r="C10743" s="14">
        <v>0.99609953703703702</v>
      </c>
      <c r="D10743">
        <v>1</v>
      </c>
      <c r="E10743" s="12">
        <v>8</v>
      </c>
      <c r="I10743">
        <f t="shared" si="167"/>
        <v>0</v>
      </c>
      <c r="K10743">
        <v>2</v>
      </c>
      <c r="L10743">
        <v>1</v>
      </c>
      <c r="M10743">
        <v>1</v>
      </c>
    </row>
    <row r="10744" spans="1:13" x14ac:dyDescent="0.25">
      <c r="A10744">
        <v>10743</v>
      </c>
      <c r="B10744" s="10">
        <v>44384</v>
      </c>
      <c r="C10744" s="11">
        <v>8.0439814814814818E-3</v>
      </c>
      <c r="D10744">
        <v>1</v>
      </c>
      <c r="E10744" s="12">
        <v>2</v>
      </c>
      <c r="G10744">
        <v>1</v>
      </c>
      <c r="I10744">
        <f t="shared" si="167"/>
        <v>1</v>
      </c>
    </row>
    <row r="10745" spans="1:13" x14ac:dyDescent="0.25">
      <c r="A10745">
        <v>10744</v>
      </c>
      <c r="B10745" s="10">
        <v>44384</v>
      </c>
      <c r="C10745" s="11">
        <v>1.667824074074074E-2</v>
      </c>
      <c r="D10745">
        <v>2</v>
      </c>
      <c r="E10745" s="12">
        <v>8</v>
      </c>
      <c r="G10745">
        <v>1</v>
      </c>
      <c r="I10745">
        <f t="shared" si="167"/>
        <v>1</v>
      </c>
    </row>
    <row r="10746" spans="1:13" x14ac:dyDescent="0.25">
      <c r="A10746">
        <v>10745</v>
      </c>
      <c r="B10746" s="10">
        <v>44384</v>
      </c>
      <c r="C10746" s="11">
        <v>1.9166666666666669E-2</v>
      </c>
      <c r="D10746">
        <v>2</v>
      </c>
      <c r="E10746" s="12">
        <v>8</v>
      </c>
      <c r="I10746">
        <f t="shared" si="167"/>
        <v>0</v>
      </c>
      <c r="J10746">
        <v>1</v>
      </c>
    </row>
    <row r="10747" spans="1:13" x14ac:dyDescent="0.25">
      <c r="A10747">
        <v>10746</v>
      </c>
      <c r="B10747" s="10">
        <v>44384</v>
      </c>
      <c r="C10747" s="11">
        <v>3.2314814814814817E-2</v>
      </c>
      <c r="D10747">
        <v>2</v>
      </c>
      <c r="E10747" s="12">
        <v>3</v>
      </c>
      <c r="I10747">
        <f t="shared" si="167"/>
        <v>0</v>
      </c>
      <c r="K10747" s="12" t="s">
        <v>47</v>
      </c>
      <c r="L10747">
        <v>1</v>
      </c>
      <c r="M10747" s="12" t="s">
        <v>49</v>
      </c>
    </row>
    <row r="10748" spans="1:13" x14ac:dyDescent="0.25">
      <c r="A10748">
        <v>10747</v>
      </c>
      <c r="B10748" s="10">
        <v>44384</v>
      </c>
      <c r="C10748" s="11">
        <v>3.335648148148148E-2</v>
      </c>
      <c r="D10748">
        <v>1</v>
      </c>
      <c r="E10748" s="12">
        <v>8</v>
      </c>
      <c r="G10748">
        <v>1</v>
      </c>
      <c r="I10748">
        <f t="shared" si="167"/>
        <v>1</v>
      </c>
    </row>
    <row r="10749" spans="1:13" x14ac:dyDescent="0.25">
      <c r="A10749">
        <v>10748</v>
      </c>
      <c r="B10749" s="10">
        <v>44384</v>
      </c>
      <c r="C10749" s="11">
        <v>3.622685185185185E-2</v>
      </c>
      <c r="D10749">
        <v>2</v>
      </c>
      <c r="E10749" s="12">
        <v>2</v>
      </c>
      <c r="I10749">
        <f t="shared" si="167"/>
        <v>0</v>
      </c>
      <c r="K10749">
        <v>2</v>
      </c>
      <c r="L10749">
        <v>1</v>
      </c>
      <c r="M10749">
        <v>1</v>
      </c>
    </row>
    <row r="10750" spans="1:13" x14ac:dyDescent="0.25">
      <c r="A10750">
        <v>10749</v>
      </c>
      <c r="B10750" s="10">
        <v>44384</v>
      </c>
      <c r="C10750" s="11">
        <v>4.3298611111111107E-2</v>
      </c>
      <c r="D10750">
        <v>2</v>
      </c>
      <c r="E10750" s="12">
        <v>3</v>
      </c>
      <c r="I10750">
        <f t="shared" si="167"/>
        <v>0</v>
      </c>
      <c r="J10750">
        <v>30</v>
      </c>
    </row>
    <row r="10751" spans="1:13" x14ac:dyDescent="0.25">
      <c r="A10751">
        <v>10750</v>
      </c>
      <c r="B10751" s="10">
        <v>44384</v>
      </c>
      <c r="C10751" s="11">
        <v>9.571759259259259E-2</v>
      </c>
      <c r="D10751">
        <v>2</v>
      </c>
      <c r="E10751" s="12">
        <v>3</v>
      </c>
      <c r="G10751">
        <v>1</v>
      </c>
      <c r="I10751">
        <f t="shared" si="167"/>
        <v>1</v>
      </c>
    </row>
    <row r="10752" spans="1:13" x14ac:dyDescent="0.25">
      <c r="A10752">
        <v>10751</v>
      </c>
      <c r="B10752" s="10">
        <v>44384</v>
      </c>
      <c r="C10752" s="11">
        <v>0.10259259259259258</v>
      </c>
      <c r="D10752">
        <v>2</v>
      </c>
      <c r="E10752" s="12">
        <v>1</v>
      </c>
      <c r="I10752">
        <f t="shared" si="167"/>
        <v>0</v>
      </c>
      <c r="J10752">
        <v>35</v>
      </c>
    </row>
    <row r="10753" spans="1:13" x14ac:dyDescent="0.25">
      <c r="A10753">
        <v>10752</v>
      </c>
      <c r="B10753" s="17">
        <v>44384</v>
      </c>
      <c r="C10753" s="11">
        <v>0.14403935185185185</v>
      </c>
      <c r="D10753">
        <v>2</v>
      </c>
      <c r="E10753" s="12">
        <v>3</v>
      </c>
      <c r="G10753">
        <v>1</v>
      </c>
      <c r="I10753">
        <f t="shared" si="167"/>
        <v>1</v>
      </c>
    </row>
    <row r="10754" spans="1:13" x14ac:dyDescent="0.25">
      <c r="A10754">
        <v>10753</v>
      </c>
      <c r="B10754" s="10">
        <v>44384</v>
      </c>
      <c r="C10754" s="11">
        <v>0.20016203703703703</v>
      </c>
      <c r="D10754">
        <v>1</v>
      </c>
      <c r="E10754" s="12">
        <v>2</v>
      </c>
      <c r="I10754">
        <f t="shared" si="167"/>
        <v>0</v>
      </c>
      <c r="K10754" s="12" t="s">
        <v>47</v>
      </c>
      <c r="L10754">
        <v>1</v>
      </c>
      <c r="M10754" s="12" t="s">
        <v>49</v>
      </c>
    </row>
    <row r="10755" spans="1:13" x14ac:dyDescent="0.25">
      <c r="A10755">
        <v>10754</v>
      </c>
      <c r="B10755" s="10">
        <v>44384</v>
      </c>
      <c r="C10755" s="11">
        <v>0.21366898148148147</v>
      </c>
      <c r="D10755">
        <v>2</v>
      </c>
      <c r="E10755" s="12">
        <v>3</v>
      </c>
      <c r="I10755">
        <f t="shared" si="167"/>
        <v>0</v>
      </c>
      <c r="J10755">
        <v>1</v>
      </c>
    </row>
    <row r="10756" spans="1:13" x14ac:dyDescent="0.25">
      <c r="A10756">
        <v>10755</v>
      </c>
      <c r="B10756" s="10">
        <v>44384</v>
      </c>
      <c r="C10756" s="11">
        <v>0.21799768518518517</v>
      </c>
      <c r="D10756">
        <v>2</v>
      </c>
      <c r="E10756" s="12">
        <v>3</v>
      </c>
      <c r="G10756">
        <v>1</v>
      </c>
      <c r="I10756">
        <f t="shared" si="167"/>
        <v>1</v>
      </c>
    </row>
    <row r="10757" spans="1:13" x14ac:dyDescent="0.25">
      <c r="A10757">
        <v>10756</v>
      </c>
      <c r="B10757" s="10">
        <v>44384</v>
      </c>
      <c r="C10757" s="11">
        <v>0.21996527777777777</v>
      </c>
      <c r="D10757">
        <v>2</v>
      </c>
      <c r="E10757" s="12">
        <v>3</v>
      </c>
      <c r="I10757">
        <f t="shared" si="167"/>
        <v>0</v>
      </c>
      <c r="J10757">
        <v>8</v>
      </c>
    </row>
    <row r="10758" spans="1:13" x14ac:dyDescent="0.25">
      <c r="A10758">
        <v>10757</v>
      </c>
      <c r="B10758" s="10">
        <v>44384</v>
      </c>
      <c r="C10758" s="11">
        <v>0.22960648148148147</v>
      </c>
      <c r="D10758">
        <v>2</v>
      </c>
      <c r="E10758" s="12">
        <v>2</v>
      </c>
      <c r="I10758">
        <f t="shared" si="167"/>
        <v>0</v>
      </c>
      <c r="K10758">
        <v>2</v>
      </c>
      <c r="L10758">
        <v>1</v>
      </c>
      <c r="M10758">
        <v>1</v>
      </c>
    </row>
    <row r="10759" spans="1:13" x14ac:dyDescent="0.25">
      <c r="A10759">
        <v>10758</v>
      </c>
      <c r="B10759" s="10">
        <v>44384</v>
      </c>
      <c r="C10759" s="11">
        <v>0.28902777777777777</v>
      </c>
      <c r="D10759">
        <v>2</v>
      </c>
      <c r="E10759" s="12">
        <v>3</v>
      </c>
      <c r="I10759">
        <f t="shared" si="167"/>
        <v>0</v>
      </c>
      <c r="J10759">
        <v>2</v>
      </c>
    </row>
    <row r="10760" spans="1:13" x14ac:dyDescent="0.25">
      <c r="A10760">
        <v>10759</v>
      </c>
      <c r="B10760" s="10">
        <v>44384</v>
      </c>
      <c r="C10760" s="11">
        <v>0.29181712962962963</v>
      </c>
      <c r="D10760">
        <v>2</v>
      </c>
      <c r="E10760" s="12">
        <v>8</v>
      </c>
      <c r="I10760">
        <f t="shared" si="167"/>
        <v>0</v>
      </c>
      <c r="K10760">
        <v>2</v>
      </c>
      <c r="L10760">
        <v>1</v>
      </c>
      <c r="M10760">
        <v>1</v>
      </c>
    </row>
    <row r="10761" spans="1:13" x14ac:dyDescent="0.25">
      <c r="A10761">
        <v>10760</v>
      </c>
      <c r="B10761" s="10">
        <v>44384</v>
      </c>
      <c r="C10761" s="11">
        <v>0.32115740740740745</v>
      </c>
      <c r="D10761">
        <v>1</v>
      </c>
      <c r="E10761" s="12">
        <v>8</v>
      </c>
      <c r="I10761">
        <f t="shared" ref="I10761:I10824" si="168">SUM(F10761:H10761)</f>
        <v>0</v>
      </c>
      <c r="K10761">
        <v>2</v>
      </c>
      <c r="L10761">
        <v>1</v>
      </c>
      <c r="M10761">
        <v>1</v>
      </c>
    </row>
    <row r="10762" spans="1:13" x14ac:dyDescent="0.25">
      <c r="A10762">
        <v>10761</v>
      </c>
      <c r="B10762" s="10">
        <v>44384</v>
      </c>
      <c r="C10762" s="11">
        <v>0.33511574074074074</v>
      </c>
      <c r="D10762">
        <v>2</v>
      </c>
      <c r="E10762" s="12">
        <v>3</v>
      </c>
      <c r="I10762">
        <f t="shared" si="168"/>
        <v>0</v>
      </c>
      <c r="J10762">
        <v>3</v>
      </c>
    </row>
    <row r="10763" spans="1:13" x14ac:dyDescent="0.25">
      <c r="A10763">
        <v>10762</v>
      </c>
      <c r="B10763" s="10">
        <v>44384</v>
      </c>
      <c r="C10763" s="11">
        <v>0.3442708333333333</v>
      </c>
      <c r="D10763">
        <v>2</v>
      </c>
      <c r="E10763" s="12">
        <v>3</v>
      </c>
      <c r="I10763">
        <f t="shared" si="168"/>
        <v>0</v>
      </c>
      <c r="J10763">
        <v>1</v>
      </c>
    </row>
    <row r="10764" spans="1:13" x14ac:dyDescent="0.25">
      <c r="A10764">
        <v>10763</v>
      </c>
      <c r="B10764" s="10">
        <v>44384</v>
      </c>
      <c r="C10764" s="11">
        <v>0.34771990740740738</v>
      </c>
      <c r="D10764">
        <v>2</v>
      </c>
      <c r="E10764" s="12">
        <v>3</v>
      </c>
      <c r="I10764">
        <f t="shared" si="168"/>
        <v>0</v>
      </c>
      <c r="J10764">
        <v>2</v>
      </c>
    </row>
    <row r="10765" spans="1:13" x14ac:dyDescent="0.25">
      <c r="A10765">
        <v>10764</v>
      </c>
      <c r="B10765" s="10">
        <v>44384</v>
      </c>
      <c r="C10765" s="11">
        <v>0.34791666666666665</v>
      </c>
      <c r="D10765">
        <v>2</v>
      </c>
      <c r="E10765" s="12">
        <v>3</v>
      </c>
      <c r="I10765">
        <f t="shared" si="168"/>
        <v>0</v>
      </c>
      <c r="J10765">
        <v>7</v>
      </c>
    </row>
    <row r="10766" spans="1:13" x14ac:dyDescent="0.25">
      <c r="A10766">
        <v>10765</v>
      </c>
      <c r="B10766" s="10">
        <v>44384</v>
      </c>
      <c r="C10766" s="11">
        <v>0.35125000000000001</v>
      </c>
      <c r="D10766">
        <v>2</v>
      </c>
      <c r="E10766" s="12">
        <v>3</v>
      </c>
      <c r="I10766">
        <f t="shared" si="168"/>
        <v>0</v>
      </c>
      <c r="J10766">
        <v>1</v>
      </c>
    </row>
    <row r="10767" spans="1:13" x14ac:dyDescent="0.25">
      <c r="A10767">
        <v>10766</v>
      </c>
      <c r="B10767" s="10">
        <v>44384</v>
      </c>
      <c r="C10767" s="11">
        <v>0.38585648148148149</v>
      </c>
      <c r="D10767">
        <v>2</v>
      </c>
      <c r="E10767" s="12">
        <v>8</v>
      </c>
      <c r="I10767">
        <f t="shared" si="168"/>
        <v>0</v>
      </c>
      <c r="J10767">
        <v>20</v>
      </c>
    </row>
    <row r="10768" spans="1:13" x14ac:dyDescent="0.25">
      <c r="A10768">
        <v>10767</v>
      </c>
      <c r="B10768" s="10">
        <v>44384</v>
      </c>
      <c r="C10768" s="11">
        <v>0.44555555555555554</v>
      </c>
      <c r="D10768">
        <v>1</v>
      </c>
      <c r="E10768" s="12">
        <v>3</v>
      </c>
      <c r="F10768">
        <v>1</v>
      </c>
      <c r="I10768">
        <f t="shared" si="168"/>
        <v>1</v>
      </c>
    </row>
    <row r="10769" spans="1:13" x14ac:dyDescent="0.25">
      <c r="A10769">
        <v>10768</v>
      </c>
      <c r="B10769" s="10">
        <v>44384</v>
      </c>
      <c r="C10769" s="11">
        <v>0.50115740740740744</v>
      </c>
      <c r="D10769">
        <v>1</v>
      </c>
      <c r="E10769" s="12">
        <v>3</v>
      </c>
      <c r="G10769">
        <v>1</v>
      </c>
      <c r="I10769">
        <f t="shared" si="168"/>
        <v>1</v>
      </c>
    </row>
    <row r="10770" spans="1:13" x14ac:dyDescent="0.25">
      <c r="A10770">
        <v>10769</v>
      </c>
      <c r="B10770" s="10">
        <v>44384</v>
      </c>
      <c r="C10770" s="11">
        <v>0.57837962962962963</v>
      </c>
      <c r="D10770">
        <v>2</v>
      </c>
      <c r="E10770" s="12">
        <v>3</v>
      </c>
      <c r="I10770">
        <f t="shared" si="168"/>
        <v>0</v>
      </c>
      <c r="J10770">
        <v>10</v>
      </c>
    </row>
    <row r="10771" spans="1:13" x14ac:dyDescent="0.25">
      <c r="A10771">
        <v>10770</v>
      </c>
      <c r="B10771" s="10">
        <v>44384</v>
      </c>
      <c r="C10771" s="11">
        <v>0.62894675925925925</v>
      </c>
      <c r="D10771">
        <v>2</v>
      </c>
      <c r="E10771" s="12">
        <v>8</v>
      </c>
      <c r="I10771">
        <f t="shared" si="168"/>
        <v>0</v>
      </c>
      <c r="J10771">
        <v>9</v>
      </c>
    </row>
    <row r="10772" spans="1:13" x14ac:dyDescent="0.25">
      <c r="A10772">
        <v>10771</v>
      </c>
      <c r="B10772" s="10">
        <v>44384</v>
      </c>
      <c r="C10772" s="11">
        <v>0.64997685185185183</v>
      </c>
      <c r="D10772">
        <v>2</v>
      </c>
      <c r="E10772" s="12">
        <v>1</v>
      </c>
      <c r="I10772">
        <f t="shared" si="168"/>
        <v>0</v>
      </c>
      <c r="J10772">
        <v>20</v>
      </c>
    </row>
    <row r="10773" spans="1:13" x14ac:dyDescent="0.25">
      <c r="A10773">
        <v>10772</v>
      </c>
      <c r="B10773" s="10">
        <v>44384</v>
      </c>
      <c r="C10773" s="11">
        <v>0.6500231481481481</v>
      </c>
      <c r="D10773">
        <v>2</v>
      </c>
      <c r="E10773" s="12">
        <v>3</v>
      </c>
      <c r="G10773">
        <v>1</v>
      </c>
      <c r="I10773">
        <f t="shared" si="168"/>
        <v>1</v>
      </c>
    </row>
    <row r="10774" spans="1:13" x14ac:dyDescent="0.25">
      <c r="A10774">
        <v>10773</v>
      </c>
      <c r="B10774" s="10">
        <v>44384</v>
      </c>
      <c r="C10774" s="11">
        <v>0.65857638888888892</v>
      </c>
      <c r="D10774">
        <v>2</v>
      </c>
      <c r="E10774" s="12">
        <v>1</v>
      </c>
      <c r="I10774">
        <f t="shared" si="168"/>
        <v>0</v>
      </c>
      <c r="J10774">
        <v>8</v>
      </c>
    </row>
    <row r="10775" spans="1:13" x14ac:dyDescent="0.25">
      <c r="A10775">
        <v>10774</v>
      </c>
      <c r="B10775" s="10">
        <v>44384</v>
      </c>
      <c r="C10775" s="11">
        <v>0.68165509259259249</v>
      </c>
      <c r="D10775">
        <v>1</v>
      </c>
      <c r="E10775" s="12">
        <v>3</v>
      </c>
      <c r="I10775">
        <f t="shared" si="168"/>
        <v>0</v>
      </c>
      <c r="K10775">
        <v>2</v>
      </c>
      <c r="L10775">
        <v>1</v>
      </c>
      <c r="M10775">
        <v>2</v>
      </c>
    </row>
    <row r="10776" spans="1:13" x14ac:dyDescent="0.25">
      <c r="A10776">
        <v>10775</v>
      </c>
      <c r="B10776" s="10">
        <v>44384</v>
      </c>
      <c r="C10776" s="11">
        <v>0.80604166666666666</v>
      </c>
      <c r="D10776">
        <v>2</v>
      </c>
      <c r="E10776" s="12">
        <v>2</v>
      </c>
      <c r="I10776">
        <f t="shared" si="168"/>
        <v>0</v>
      </c>
      <c r="J10776">
        <v>15</v>
      </c>
    </row>
    <row r="10777" spans="1:13" x14ac:dyDescent="0.25">
      <c r="A10777">
        <v>10776</v>
      </c>
      <c r="B10777" s="10">
        <v>44384</v>
      </c>
      <c r="C10777" s="11">
        <v>0.81175925925925929</v>
      </c>
      <c r="D10777">
        <v>1</v>
      </c>
      <c r="E10777" s="12">
        <v>1.2</v>
      </c>
      <c r="I10777">
        <f t="shared" si="168"/>
        <v>0</v>
      </c>
      <c r="K10777" s="12" t="s">
        <v>47</v>
      </c>
      <c r="L10777">
        <v>2</v>
      </c>
      <c r="M10777" s="12" t="s">
        <v>54</v>
      </c>
    </row>
    <row r="10778" spans="1:13" x14ac:dyDescent="0.25">
      <c r="A10778">
        <v>10777</v>
      </c>
      <c r="B10778" s="10">
        <v>44384</v>
      </c>
      <c r="C10778" s="11">
        <v>0.83608796296296306</v>
      </c>
      <c r="D10778">
        <v>1</v>
      </c>
      <c r="E10778" s="12">
        <v>8</v>
      </c>
      <c r="I10778">
        <f t="shared" si="168"/>
        <v>0</v>
      </c>
      <c r="K10778">
        <v>2</v>
      </c>
      <c r="L10778">
        <v>1</v>
      </c>
      <c r="M10778">
        <v>1</v>
      </c>
    </row>
    <row r="10779" spans="1:13" x14ac:dyDescent="0.25">
      <c r="A10779">
        <v>10778</v>
      </c>
      <c r="B10779" s="10">
        <v>44384</v>
      </c>
      <c r="C10779" s="11">
        <v>0.86630787037037038</v>
      </c>
      <c r="D10779">
        <v>2</v>
      </c>
      <c r="E10779" s="12">
        <v>3</v>
      </c>
      <c r="I10779">
        <f t="shared" si="168"/>
        <v>0</v>
      </c>
      <c r="J10779">
        <v>13</v>
      </c>
    </row>
    <row r="10780" spans="1:13" x14ac:dyDescent="0.25">
      <c r="A10780">
        <v>10779</v>
      </c>
      <c r="B10780" s="10">
        <v>44384</v>
      </c>
      <c r="C10780" s="11">
        <v>0.86965277777777772</v>
      </c>
      <c r="D10780">
        <v>1</v>
      </c>
      <c r="E10780" s="12">
        <v>3</v>
      </c>
      <c r="I10780">
        <f t="shared" si="168"/>
        <v>0</v>
      </c>
      <c r="K10780" s="12" t="s">
        <v>47</v>
      </c>
      <c r="L10780">
        <v>2</v>
      </c>
      <c r="M10780" s="12" t="s">
        <v>49</v>
      </c>
    </row>
    <row r="10781" spans="1:13" x14ac:dyDescent="0.25">
      <c r="A10781">
        <v>10780</v>
      </c>
      <c r="B10781" s="10">
        <v>44384</v>
      </c>
      <c r="C10781" s="11">
        <v>0.87140046296296303</v>
      </c>
      <c r="D10781">
        <v>1</v>
      </c>
      <c r="E10781" s="12">
        <v>3</v>
      </c>
      <c r="I10781">
        <f t="shared" si="168"/>
        <v>0</v>
      </c>
      <c r="K10781" s="12" t="s">
        <v>47</v>
      </c>
      <c r="L10781">
        <v>1</v>
      </c>
      <c r="M10781" s="12" t="s">
        <v>48</v>
      </c>
    </row>
    <row r="10782" spans="1:13" x14ac:dyDescent="0.25">
      <c r="A10782">
        <v>10781</v>
      </c>
      <c r="B10782" s="10">
        <v>44384</v>
      </c>
      <c r="C10782" s="11">
        <v>0.91857638888888893</v>
      </c>
      <c r="D10782">
        <v>2</v>
      </c>
      <c r="E10782" s="12">
        <v>8</v>
      </c>
      <c r="I10782">
        <f t="shared" si="168"/>
        <v>0</v>
      </c>
      <c r="K10782">
        <v>2</v>
      </c>
      <c r="L10782">
        <v>1</v>
      </c>
      <c r="M10782">
        <v>1</v>
      </c>
    </row>
    <row r="10783" spans="1:13" x14ac:dyDescent="0.25">
      <c r="A10783">
        <v>10782</v>
      </c>
      <c r="B10783" s="10">
        <v>44384</v>
      </c>
      <c r="C10783" s="11">
        <v>0.92048611111111101</v>
      </c>
      <c r="D10783">
        <v>1</v>
      </c>
      <c r="E10783" s="12">
        <v>3</v>
      </c>
      <c r="I10783">
        <f t="shared" si="168"/>
        <v>0</v>
      </c>
      <c r="K10783" s="12" t="s">
        <v>47</v>
      </c>
      <c r="L10783">
        <v>2</v>
      </c>
      <c r="M10783" s="12" t="s">
        <v>54</v>
      </c>
    </row>
    <row r="10784" spans="1:13" x14ac:dyDescent="0.25">
      <c r="A10784">
        <v>10783</v>
      </c>
      <c r="B10784" s="10">
        <v>44384</v>
      </c>
      <c r="C10784" s="11">
        <v>0.92163194444444452</v>
      </c>
      <c r="D10784">
        <v>1</v>
      </c>
      <c r="E10784" s="12">
        <v>3</v>
      </c>
      <c r="I10784">
        <f t="shared" si="168"/>
        <v>0</v>
      </c>
      <c r="K10784" s="12" t="s">
        <v>47</v>
      </c>
      <c r="L10784">
        <v>1</v>
      </c>
      <c r="M10784" s="12" t="s">
        <v>48</v>
      </c>
    </row>
    <row r="10785" spans="1:13" x14ac:dyDescent="0.25">
      <c r="A10785">
        <v>10784</v>
      </c>
      <c r="B10785" s="10">
        <v>44384</v>
      </c>
      <c r="C10785" s="11">
        <v>0.92341435185185183</v>
      </c>
      <c r="D10785">
        <v>1</v>
      </c>
      <c r="E10785" s="12">
        <v>8</v>
      </c>
      <c r="I10785">
        <f t="shared" si="168"/>
        <v>0</v>
      </c>
      <c r="K10785" s="12" t="s">
        <v>47</v>
      </c>
      <c r="L10785">
        <v>1</v>
      </c>
      <c r="M10785" s="12" t="s">
        <v>48</v>
      </c>
    </row>
    <row r="10786" spans="1:13" x14ac:dyDescent="0.25">
      <c r="A10786">
        <v>10785</v>
      </c>
      <c r="B10786" s="10">
        <v>44384</v>
      </c>
      <c r="C10786" s="11">
        <v>0.92478009259259253</v>
      </c>
      <c r="D10786">
        <v>1</v>
      </c>
      <c r="E10786" s="12">
        <v>3</v>
      </c>
      <c r="I10786">
        <f t="shared" si="168"/>
        <v>0</v>
      </c>
      <c r="K10786" s="12" t="s">
        <v>47</v>
      </c>
      <c r="L10786">
        <v>4</v>
      </c>
      <c r="M10786" s="12" t="s">
        <v>59</v>
      </c>
    </row>
    <row r="10787" spans="1:13" x14ac:dyDescent="0.25">
      <c r="A10787">
        <v>10786</v>
      </c>
      <c r="B10787" s="10">
        <v>44384</v>
      </c>
      <c r="C10787" s="11">
        <v>0.92531249999999998</v>
      </c>
      <c r="D10787">
        <v>1</v>
      </c>
      <c r="E10787" s="12">
        <v>1</v>
      </c>
      <c r="I10787">
        <f t="shared" si="168"/>
        <v>0</v>
      </c>
      <c r="K10787" s="12" t="s">
        <v>47</v>
      </c>
      <c r="L10787">
        <v>9</v>
      </c>
      <c r="M10787" s="12" t="s">
        <v>74</v>
      </c>
    </row>
    <row r="10788" spans="1:13" x14ac:dyDescent="0.25">
      <c r="A10788">
        <v>10787</v>
      </c>
      <c r="B10788" s="10">
        <v>44384</v>
      </c>
      <c r="C10788" s="11">
        <v>0.92673611111111109</v>
      </c>
      <c r="D10788">
        <v>1</v>
      </c>
      <c r="E10788" s="12">
        <v>2</v>
      </c>
      <c r="I10788">
        <f t="shared" si="168"/>
        <v>0</v>
      </c>
      <c r="K10788" s="12" t="s">
        <v>47</v>
      </c>
      <c r="L10788">
        <v>1</v>
      </c>
      <c r="M10788" s="12" t="s">
        <v>49</v>
      </c>
    </row>
    <row r="10789" spans="1:13" x14ac:dyDescent="0.25">
      <c r="A10789">
        <v>10788</v>
      </c>
      <c r="B10789" s="10">
        <v>44384</v>
      </c>
      <c r="C10789" s="11">
        <v>0.93508101851851855</v>
      </c>
      <c r="D10789">
        <v>2</v>
      </c>
      <c r="E10789" s="12">
        <v>3</v>
      </c>
      <c r="I10789">
        <f t="shared" si="168"/>
        <v>0</v>
      </c>
      <c r="J10789">
        <v>13</v>
      </c>
    </row>
    <row r="10790" spans="1:13" x14ac:dyDescent="0.25">
      <c r="A10790">
        <v>10789</v>
      </c>
      <c r="B10790" s="10">
        <v>44384</v>
      </c>
      <c r="C10790" s="11">
        <v>0.93556712962962962</v>
      </c>
      <c r="D10790">
        <v>1</v>
      </c>
      <c r="E10790" s="12">
        <v>8</v>
      </c>
      <c r="I10790">
        <f t="shared" si="168"/>
        <v>0</v>
      </c>
      <c r="K10790" s="12" t="s">
        <v>47</v>
      </c>
      <c r="L10790">
        <v>2</v>
      </c>
      <c r="M10790" s="12" t="s">
        <v>48</v>
      </c>
    </row>
    <row r="10791" spans="1:13" x14ac:dyDescent="0.25">
      <c r="A10791">
        <v>10790</v>
      </c>
      <c r="B10791" s="10">
        <v>44384</v>
      </c>
      <c r="C10791" s="11">
        <v>0.9446296296296296</v>
      </c>
      <c r="D10791">
        <v>2</v>
      </c>
      <c r="E10791" s="12">
        <v>3</v>
      </c>
      <c r="I10791">
        <f t="shared" si="168"/>
        <v>0</v>
      </c>
      <c r="J10791">
        <v>5</v>
      </c>
    </row>
    <row r="10792" spans="1:13" x14ac:dyDescent="0.25">
      <c r="A10792">
        <v>10791</v>
      </c>
      <c r="B10792" s="10">
        <v>44384</v>
      </c>
      <c r="C10792" s="11">
        <v>0.94732638888888887</v>
      </c>
      <c r="D10792">
        <v>1</v>
      </c>
      <c r="E10792" s="12">
        <v>1</v>
      </c>
      <c r="I10792">
        <f t="shared" si="168"/>
        <v>0</v>
      </c>
      <c r="K10792" s="12" t="s">
        <v>47</v>
      </c>
      <c r="L10792">
        <v>2</v>
      </c>
      <c r="M10792" s="12" t="s">
        <v>48</v>
      </c>
    </row>
    <row r="10793" spans="1:13" x14ac:dyDescent="0.25">
      <c r="A10793">
        <v>10792</v>
      </c>
      <c r="B10793" s="10">
        <v>44384</v>
      </c>
      <c r="C10793" s="11">
        <v>0.95127314814814812</v>
      </c>
      <c r="D10793">
        <v>1</v>
      </c>
      <c r="E10793" s="12">
        <v>2</v>
      </c>
      <c r="I10793">
        <f t="shared" si="168"/>
        <v>0</v>
      </c>
      <c r="K10793" s="12" t="s">
        <v>47</v>
      </c>
      <c r="L10793">
        <v>1</v>
      </c>
      <c r="M10793" s="12" t="s">
        <v>48</v>
      </c>
    </row>
    <row r="10794" spans="1:13" x14ac:dyDescent="0.25">
      <c r="A10794">
        <v>10793</v>
      </c>
      <c r="B10794" s="10">
        <v>44384</v>
      </c>
      <c r="C10794" s="11">
        <v>0.95302083333333332</v>
      </c>
      <c r="D10794">
        <v>1</v>
      </c>
      <c r="E10794" s="12">
        <v>2</v>
      </c>
      <c r="I10794">
        <f t="shared" si="168"/>
        <v>0</v>
      </c>
      <c r="K10794" s="12" t="s">
        <v>47</v>
      </c>
      <c r="L10794">
        <v>1</v>
      </c>
      <c r="M10794" s="12" t="s">
        <v>48</v>
      </c>
    </row>
    <row r="10795" spans="1:13" x14ac:dyDescent="0.25">
      <c r="A10795">
        <v>10794</v>
      </c>
      <c r="B10795" s="10">
        <v>44384</v>
      </c>
      <c r="C10795" s="11">
        <v>0.95327546296296306</v>
      </c>
      <c r="D10795">
        <v>1</v>
      </c>
      <c r="E10795" s="12">
        <v>1</v>
      </c>
      <c r="I10795">
        <f t="shared" si="168"/>
        <v>0</v>
      </c>
      <c r="K10795" s="12" t="s">
        <v>47</v>
      </c>
      <c r="L10795">
        <v>1</v>
      </c>
      <c r="M10795" s="12" t="s">
        <v>48</v>
      </c>
    </row>
    <row r="10796" spans="1:13" x14ac:dyDescent="0.25">
      <c r="A10796">
        <v>10795</v>
      </c>
      <c r="B10796" s="10">
        <v>44384</v>
      </c>
      <c r="C10796" s="11">
        <v>0.96886574074074072</v>
      </c>
      <c r="D10796">
        <v>2</v>
      </c>
      <c r="E10796" s="12">
        <v>3</v>
      </c>
      <c r="I10796">
        <f t="shared" si="168"/>
        <v>0</v>
      </c>
      <c r="K10796" s="12" t="s">
        <v>47</v>
      </c>
      <c r="L10796">
        <v>2</v>
      </c>
      <c r="M10796" s="12" t="s">
        <v>49</v>
      </c>
    </row>
    <row r="10797" spans="1:13" x14ac:dyDescent="0.25">
      <c r="A10797">
        <v>10796</v>
      </c>
      <c r="B10797" s="10">
        <v>44384</v>
      </c>
      <c r="C10797" s="11">
        <v>0.97170138888888891</v>
      </c>
      <c r="D10797">
        <v>2</v>
      </c>
      <c r="E10797" s="12">
        <v>3</v>
      </c>
      <c r="I10797">
        <f t="shared" si="168"/>
        <v>0</v>
      </c>
      <c r="K10797" s="12" t="s">
        <v>47</v>
      </c>
      <c r="L10797">
        <v>6</v>
      </c>
      <c r="M10797" s="12" t="s">
        <v>67</v>
      </c>
    </row>
    <row r="10798" spans="1:13" x14ac:dyDescent="0.25">
      <c r="A10798">
        <v>10797</v>
      </c>
      <c r="B10798" s="10">
        <v>44384</v>
      </c>
      <c r="C10798" s="11">
        <v>0.97464120370370377</v>
      </c>
      <c r="D10798">
        <v>1</v>
      </c>
      <c r="E10798" s="12">
        <v>3</v>
      </c>
      <c r="I10798">
        <f t="shared" si="168"/>
        <v>0</v>
      </c>
      <c r="K10798" s="12" t="s">
        <v>47</v>
      </c>
      <c r="L10798">
        <v>5</v>
      </c>
      <c r="M10798" s="12" t="s">
        <v>84</v>
      </c>
    </row>
    <row r="10799" spans="1:13" x14ac:dyDescent="0.25">
      <c r="A10799">
        <v>10798</v>
      </c>
      <c r="B10799" s="10">
        <v>44384</v>
      </c>
      <c r="C10799" s="11">
        <v>0.97584490740740737</v>
      </c>
      <c r="D10799">
        <v>1</v>
      </c>
      <c r="E10799" s="12">
        <v>2</v>
      </c>
      <c r="I10799">
        <f t="shared" si="168"/>
        <v>0</v>
      </c>
      <c r="K10799" s="12" t="s">
        <v>47</v>
      </c>
      <c r="L10799">
        <v>2</v>
      </c>
      <c r="M10799" s="12" t="s">
        <v>48</v>
      </c>
    </row>
    <row r="10800" spans="1:13" x14ac:dyDescent="0.25">
      <c r="A10800">
        <v>10799</v>
      </c>
      <c r="B10800" s="10">
        <v>44384</v>
      </c>
      <c r="C10800" s="11">
        <v>0.97615740740740742</v>
      </c>
      <c r="D10800">
        <v>1</v>
      </c>
      <c r="E10800" s="12">
        <v>1</v>
      </c>
      <c r="I10800">
        <f t="shared" si="168"/>
        <v>0</v>
      </c>
      <c r="K10800" s="12" t="s">
        <v>47</v>
      </c>
      <c r="L10800">
        <v>2</v>
      </c>
      <c r="M10800" s="12" t="s">
        <v>54</v>
      </c>
    </row>
    <row r="10801" spans="1:13" x14ac:dyDescent="0.25">
      <c r="A10801">
        <v>10800</v>
      </c>
      <c r="B10801" s="10">
        <v>44384</v>
      </c>
      <c r="C10801" s="11">
        <v>0.97806712962962961</v>
      </c>
      <c r="D10801">
        <v>1</v>
      </c>
      <c r="E10801" s="12">
        <v>3</v>
      </c>
      <c r="I10801">
        <f t="shared" si="168"/>
        <v>0</v>
      </c>
      <c r="K10801" s="12" t="s">
        <v>47</v>
      </c>
      <c r="L10801">
        <v>20</v>
      </c>
      <c r="M10801" s="12" t="s">
        <v>200</v>
      </c>
    </row>
    <row r="10802" spans="1:13" x14ac:dyDescent="0.25">
      <c r="A10802">
        <v>10801</v>
      </c>
      <c r="B10802" s="10">
        <v>44384</v>
      </c>
      <c r="C10802" s="11">
        <v>0.98115740740740742</v>
      </c>
      <c r="D10802">
        <v>1</v>
      </c>
      <c r="E10802" s="12">
        <v>8</v>
      </c>
      <c r="I10802">
        <f t="shared" si="168"/>
        <v>0</v>
      </c>
      <c r="K10802" s="12" t="s">
        <v>47</v>
      </c>
      <c r="L10802">
        <v>1</v>
      </c>
      <c r="M10802" s="12" t="s">
        <v>48</v>
      </c>
    </row>
    <row r="10803" spans="1:13" x14ac:dyDescent="0.25">
      <c r="A10803">
        <v>10802</v>
      </c>
      <c r="B10803" s="10">
        <v>44384</v>
      </c>
      <c r="C10803" s="11">
        <v>0.98445601851851849</v>
      </c>
      <c r="D10803">
        <v>1</v>
      </c>
      <c r="E10803" s="12">
        <v>8</v>
      </c>
      <c r="I10803">
        <f t="shared" si="168"/>
        <v>0</v>
      </c>
      <c r="K10803" s="12" t="s">
        <v>47</v>
      </c>
      <c r="L10803">
        <v>5</v>
      </c>
      <c r="M10803" s="12" t="s">
        <v>87</v>
      </c>
    </row>
    <row r="10804" spans="1:13" x14ac:dyDescent="0.25">
      <c r="A10804">
        <v>10803</v>
      </c>
      <c r="B10804" s="10">
        <v>44384</v>
      </c>
      <c r="C10804" s="11">
        <v>0.98546296296296287</v>
      </c>
      <c r="D10804">
        <v>2</v>
      </c>
      <c r="E10804" s="12">
        <v>2</v>
      </c>
      <c r="I10804">
        <f t="shared" si="168"/>
        <v>0</v>
      </c>
      <c r="K10804" s="12" t="s">
        <v>47</v>
      </c>
      <c r="L10804">
        <v>1</v>
      </c>
      <c r="M10804" s="12" t="s">
        <v>48</v>
      </c>
    </row>
    <row r="10805" spans="1:13" x14ac:dyDescent="0.25">
      <c r="A10805">
        <v>10804</v>
      </c>
      <c r="B10805" s="10">
        <v>44384</v>
      </c>
      <c r="C10805" s="11">
        <v>0.98561342592592593</v>
      </c>
      <c r="D10805">
        <v>2</v>
      </c>
      <c r="E10805" s="12">
        <v>3</v>
      </c>
      <c r="I10805">
        <f t="shared" si="168"/>
        <v>0</v>
      </c>
      <c r="K10805" s="12" t="s">
        <v>47</v>
      </c>
      <c r="L10805">
        <v>1</v>
      </c>
      <c r="M10805" s="12" t="s">
        <v>49</v>
      </c>
    </row>
    <row r="10806" spans="1:13" x14ac:dyDescent="0.25">
      <c r="A10806">
        <v>10805</v>
      </c>
      <c r="B10806" s="10">
        <v>44384</v>
      </c>
      <c r="C10806" s="11">
        <v>0.98752314814814823</v>
      </c>
      <c r="D10806">
        <v>2</v>
      </c>
      <c r="E10806" s="12">
        <v>1</v>
      </c>
      <c r="I10806">
        <f t="shared" si="168"/>
        <v>0</v>
      </c>
      <c r="K10806">
        <v>2</v>
      </c>
      <c r="L10806">
        <v>1</v>
      </c>
      <c r="M10806">
        <v>1</v>
      </c>
    </row>
    <row r="10807" spans="1:13" x14ac:dyDescent="0.25">
      <c r="A10807">
        <v>10806</v>
      </c>
      <c r="B10807" s="10">
        <v>44384</v>
      </c>
      <c r="C10807" s="11">
        <v>0.98776620370370372</v>
      </c>
      <c r="D10807">
        <v>2</v>
      </c>
      <c r="E10807" s="12">
        <v>3</v>
      </c>
      <c r="I10807">
        <f t="shared" si="168"/>
        <v>0</v>
      </c>
      <c r="K10807" s="12" t="s">
        <v>47</v>
      </c>
      <c r="L10807">
        <v>5</v>
      </c>
      <c r="M10807" s="12" t="s">
        <v>84</v>
      </c>
    </row>
    <row r="10808" spans="1:13" x14ac:dyDescent="0.25">
      <c r="A10808">
        <v>10807</v>
      </c>
      <c r="B10808" s="10">
        <v>44384</v>
      </c>
      <c r="C10808" s="11">
        <v>0.98831018518518521</v>
      </c>
      <c r="D10808">
        <v>1</v>
      </c>
      <c r="E10808" s="12">
        <v>8</v>
      </c>
      <c r="I10808">
        <f t="shared" si="168"/>
        <v>0</v>
      </c>
      <c r="K10808" s="12" t="s">
        <v>47</v>
      </c>
      <c r="L10808">
        <v>9</v>
      </c>
      <c r="M10808" s="12" t="s">
        <v>144</v>
      </c>
    </row>
    <row r="10809" spans="1:13" x14ac:dyDescent="0.25">
      <c r="A10809">
        <v>10808</v>
      </c>
      <c r="B10809" s="10">
        <v>44384</v>
      </c>
      <c r="C10809" s="11">
        <v>0.98851851851851846</v>
      </c>
      <c r="D10809">
        <v>1</v>
      </c>
      <c r="E10809" s="12">
        <v>3</v>
      </c>
      <c r="I10809">
        <f t="shared" si="168"/>
        <v>0</v>
      </c>
      <c r="K10809" s="12" t="s">
        <v>47</v>
      </c>
      <c r="L10809">
        <v>4</v>
      </c>
      <c r="M10809" s="12" t="s">
        <v>73</v>
      </c>
    </row>
    <row r="10810" spans="1:13" x14ac:dyDescent="0.25">
      <c r="A10810">
        <v>10809</v>
      </c>
      <c r="B10810" s="10">
        <v>44384</v>
      </c>
      <c r="C10810" s="11">
        <v>0.98934027777777767</v>
      </c>
      <c r="D10810">
        <v>2</v>
      </c>
      <c r="E10810" s="12">
        <v>3</v>
      </c>
      <c r="I10810">
        <f t="shared" si="168"/>
        <v>0</v>
      </c>
      <c r="K10810" s="12" t="s">
        <v>47</v>
      </c>
      <c r="L10810">
        <v>8</v>
      </c>
      <c r="M10810" s="12" t="s">
        <v>62</v>
      </c>
    </row>
    <row r="10811" spans="1:13" x14ac:dyDescent="0.25">
      <c r="A10811">
        <v>10810</v>
      </c>
      <c r="B10811" s="10">
        <v>44384</v>
      </c>
      <c r="C10811" s="11">
        <v>0.98971064814814813</v>
      </c>
      <c r="D10811">
        <v>1</v>
      </c>
      <c r="E10811" s="12">
        <v>1.2</v>
      </c>
      <c r="I10811">
        <f t="shared" si="168"/>
        <v>0</v>
      </c>
      <c r="K10811" s="12" t="s">
        <v>47</v>
      </c>
      <c r="L10811">
        <v>8</v>
      </c>
      <c r="M10811" s="12" t="s">
        <v>92</v>
      </c>
    </row>
    <row r="10812" spans="1:13" x14ac:dyDescent="0.25">
      <c r="A10812">
        <v>10811</v>
      </c>
      <c r="B10812" s="10">
        <v>44384</v>
      </c>
      <c r="C10812" s="11">
        <v>0.99354166666666666</v>
      </c>
      <c r="D10812">
        <v>2</v>
      </c>
      <c r="E10812" s="12">
        <v>1</v>
      </c>
      <c r="I10812">
        <f t="shared" si="168"/>
        <v>0</v>
      </c>
      <c r="K10812" s="12" t="s">
        <v>47</v>
      </c>
      <c r="L10812">
        <v>10</v>
      </c>
      <c r="M10812" s="12" t="s">
        <v>48</v>
      </c>
    </row>
    <row r="10813" spans="1:13" x14ac:dyDescent="0.25">
      <c r="A10813">
        <v>10812</v>
      </c>
      <c r="B10813" s="10">
        <v>44384</v>
      </c>
      <c r="C10813" s="11">
        <v>0.99415509259259249</v>
      </c>
      <c r="D10813">
        <v>2</v>
      </c>
      <c r="E10813" s="12">
        <v>3</v>
      </c>
      <c r="I10813">
        <f t="shared" si="168"/>
        <v>0</v>
      </c>
      <c r="K10813" s="12" t="s">
        <v>47</v>
      </c>
      <c r="L10813">
        <v>2</v>
      </c>
      <c r="M10813" s="12" t="s">
        <v>48</v>
      </c>
    </row>
    <row r="10814" spans="1:13" x14ac:dyDescent="0.25">
      <c r="A10814">
        <v>10813</v>
      </c>
      <c r="B10814" s="10">
        <v>44384</v>
      </c>
      <c r="C10814" s="11">
        <v>0.99518518518518517</v>
      </c>
      <c r="D10814">
        <v>1</v>
      </c>
      <c r="E10814" s="12">
        <v>8</v>
      </c>
      <c r="I10814">
        <f t="shared" si="168"/>
        <v>0</v>
      </c>
      <c r="K10814" s="12" t="s">
        <v>47</v>
      </c>
      <c r="L10814">
        <v>2</v>
      </c>
      <c r="M10814" s="12" t="s">
        <v>49</v>
      </c>
    </row>
    <row r="10815" spans="1:13" x14ac:dyDescent="0.25">
      <c r="A10815">
        <v>10814</v>
      </c>
      <c r="B10815" s="10">
        <v>44384</v>
      </c>
      <c r="C10815" s="11">
        <v>0.99630787037037039</v>
      </c>
      <c r="D10815">
        <v>2</v>
      </c>
      <c r="E10815" s="12">
        <v>3</v>
      </c>
      <c r="I10815">
        <f t="shared" si="168"/>
        <v>0</v>
      </c>
      <c r="K10815" s="12" t="s">
        <v>47</v>
      </c>
      <c r="L10815">
        <v>1</v>
      </c>
      <c r="M10815" s="12" t="s">
        <v>48</v>
      </c>
    </row>
    <row r="10816" spans="1:13" x14ac:dyDescent="0.25">
      <c r="A10816">
        <v>10815</v>
      </c>
      <c r="B10816" s="10">
        <v>44384</v>
      </c>
      <c r="C10816" s="11">
        <v>0.99827546296296299</v>
      </c>
      <c r="D10816">
        <v>2</v>
      </c>
      <c r="E10816" s="12">
        <v>2</v>
      </c>
      <c r="I10816">
        <f t="shared" si="168"/>
        <v>0</v>
      </c>
      <c r="K10816" s="12" t="s">
        <v>47</v>
      </c>
      <c r="L10816">
        <v>2</v>
      </c>
      <c r="M10816" s="12" t="s">
        <v>54</v>
      </c>
    </row>
    <row r="10817" spans="1:13" x14ac:dyDescent="0.25">
      <c r="A10817">
        <v>10816</v>
      </c>
      <c r="B10817" s="10">
        <v>44384</v>
      </c>
      <c r="C10817" s="11">
        <v>0.99996527777777777</v>
      </c>
      <c r="D10817">
        <v>1</v>
      </c>
      <c r="E10817" s="12">
        <v>8</v>
      </c>
      <c r="I10817">
        <f t="shared" si="168"/>
        <v>0</v>
      </c>
      <c r="K10817" s="12" t="s">
        <v>47</v>
      </c>
      <c r="L10817">
        <v>3</v>
      </c>
      <c r="M10817" s="12" t="s">
        <v>55</v>
      </c>
    </row>
    <row r="10818" spans="1:13" x14ac:dyDescent="0.25">
      <c r="A10818">
        <v>10817</v>
      </c>
      <c r="B10818" s="10">
        <v>44385</v>
      </c>
      <c r="C10818" s="11">
        <v>7.7546296296296304E-4</v>
      </c>
      <c r="D10818">
        <v>2</v>
      </c>
      <c r="E10818" s="12">
        <v>3</v>
      </c>
      <c r="I10818">
        <f t="shared" si="168"/>
        <v>0</v>
      </c>
      <c r="K10818" s="12" t="s">
        <v>47</v>
      </c>
      <c r="L10818">
        <v>1</v>
      </c>
      <c r="M10818" s="12" t="s">
        <v>49</v>
      </c>
    </row>
    <row r="10819" spans="1:13" x14ac:dyDescent="0.25">
      <c r="A10819">
        <v>10818</v>
      </c>
      <c r="B10819" s="10">
        <v>44385</v>
      </c>
      <c r="C10819" s="11">
        <v>3.4953703703703705E-3</v>
      </c>
      <c r="D10819">
        <v>2</v>
      </c>
      <c r="E10819" s="12">
        <v>2</v>
      </c>
      <c r="I10819">
        <f t="shared" si="168"/>
        <v>0</v>
      </c>
      <c r="K10819" s="12" t="s">
        <v>47</v>
      </c>
      <c r="L10819">
        <v>5</v>
      </c>
      <c r="M10819" s="12" t="s">
        <v>48</v>
      </c>
    </row>
    <row r="10820" spans="1:13" x14ac:dyDescent="0.25">
      <c r="A10820">
        <v>10819</v>
      </c>
      <c r="B10820" s="10">
        <v>44385</v>
      </c>
      <c r="C10820" s="11">
        <v>5.3935185185185188E-3</v>
      </c>
      <c r="D10820">
        <v>1</v>
      </c>
      <c r="E10820" s="12">
        <v>8</v>
      </c>
      <c r="I10820">
        <f t="shared" si="168"/>
        <v>0</v>
      </c>
      <c r="K10820" s="12" t="s">
        <v>47</v>
      </c>
      <c r="L10820">
        <v>1</v>
      </c>
      <c r="M10820" s="12" t="s">
        <v>48</v>
      </c>
    </row>
    <row r="10821" spans="1:13" x14ac:dyDescent="0.25">
      <c r="A10821">
        <v>10820</v>
      </c>
      <c r="B10821" s="10">
        <v>44385</v>
      </c>
      <c r="C10821" s="11">
        <v>7.743055555555556E-3</v>
      </c>
      <c r="D10821">
        <v>2</v>
      </c>
      <c r="E10821" s="12">
        <v>3</v>
      </c>
      <c r="I10821">
        <f t="shared" si="168"/>
        <v>0</v>
      </c>
      <c r="K10821" s="12" t="s">
        <v>47</v>
      </c>
      <c r="L10821">
        <v>20</v>
      </c>
      <c r="M10821" s="12" t="s">
        <v>201</v>
      </c>
    </row>
    <row r="10822" spans="1:13" x14ac:dyDescent="0.25">
      <c r="A10822">
        <v>10821</v>
      </c>
      <c r="B10822" s="10">
        <v>44385</v>
      </c>
      <c r="C10822" s="11">
        <v>1.2581018518518519E-2</v>
      </c>
      <c r="D10822">
        <v>2</v>
      </c>
      <c r="E10822" s="12">
        <v>3</v>
      </c>
      <c r="I10822">
        <f t="shared" si="168"/>
        <v>0</v>
      </c>
      <c r="K10822" s="12" t="s">
        <v>47</v>
      </c>
      <c r="L10822">
        <v>3</v>
      </c>
      <c r="M10822" s="12" t="s">
        <v>58</v>
      </c>
    </row>
    <row r="10823" spans="1:13" x14ac:dyDescent="0.25">
      <c r="A10823">
        <v>10822</v>
      </c>
      <c r="B10823" s="10">
        <v>44385</v>
      </c>
      <c r="C10823" s="11">
        <v>1.5347222222222222E-2</v>
      </c>
      <c r="D10823">
        <v>1</v>
      </c>
      <c r="E10823" s="12">
        <v>8</v>
      </c>
      <c r="I10823">
        <f t="shared" si="168"/>
        <v>0</v>
      </c>
      <c r="K10823" s="12" t="s">
        <v>47</v>
      </c>
      <c r="L10823">
        <v>1</v>
      </c>
      <c r="M10823" s="12" t="s">
        <v>48</v>
      </c>
    </row>
    <row r="10824" spans="1:13" x14ac:dyDescent="0.25">
      <c r="A10824">
        <v>10823</v>
      </c>
      <c r="B10824" s="10">
        <v>44385</v>
      </c>
      <c r="C10824" s="11">
        <v>1.6111111111111111E-2</v>
      </c>
      <c r="D10824">
        <v>1</v>
      </c>
      <c r="E10824" s="12">
        <v>3</v>
      </c>
      <c r="I10824">
        <f t="shared" si="168"/>
        <v>0</v>
      </c>
      <c r="K10824" s="12" t="s">
        <v>47</v>
      </c>
      <c r="L10824">
        <v>1</v>
      </c>
      <c r="M10824" s="12" t="s">
        <v>48</v>
      </c>
    </row>
    <row r="10825" spans="1:13" x14ac:dyDescent="0.25">
      <c r="A10825">
        <v>10824</v>
      </c>
      <c r="B10825" s="10">
        <v>44385</v>
      </c>
      <c r="C10825" s="11">
        <v>1.7175925925925924E-2</v>
      </c>
      <c r="D10825">
        <v>1</v>
      </c>
      <c r="E10825" s="12">
        <v>8</v>
      </c>
      <c r="I10825">
        <f t="shared" ref="I10825:I10888" si="169">SUM(F10825:H10825)</f>
        <v>0</v>
      </c>
      <c r="K10825" s="12" t="s">
        <v>47</v>
      </c>
      <c r="L10825">
        <v>3</v>
      </c>
      <c r="M10825" s="12" t="s">
        <v>48</v>
      </c>
    </row>
    <row r="10826" spans="1:13" x14ac:dyDescent="0.25">
      <c r="A10826">
        <v>10825</v>
      </c>
      <c r="B10826" s="10">
        <v>44385</v>
      </c>
      <c r="C10826" s="11">
        <v>1.7777777777777778E-2</v>
      </c>
      <c r="D10826">
        <v>1</v>
      </c>
      <c r="E10826" s="12">
        <v>8</v>
      </c>
      <c r="I10826">
        <f t="shared" si="169"/>
        <v>0</v>
      </c>
      <c r="K10826" s="12" t="s">
        <v>47</v>
      </c>
      <c r="L10826">
        <v>1</v>
      </c>
      <c r="M10826" s="12" t="s">
        <v>48</v>
      </c>
    </row>
    <row r="10827" spans="1:13" x14ac:dyDescent="0.25">
      <c r="A10827">
        <v>10826</v>
      </c>
      <c r="B10827" s="10">
        <v>44385</v>
      </c>
      <c r="C10827" s="11">
        <v>1.8472222222222223E-2</v>
      </c>
      <c r="D10827">
        <v>1</v>
      </c>
      <c r="E10827" s="12">
        <v>8</v>
      </c>
      <c r="I10827">
        <f t="shared" si="169"/>
        <v>0</v>
      </c>
      <c r="K10827" s="12" t="s">
        <v>47</v>
      </c>
      <c r="L10827">
        <v>2</v>
      </c>
      <c r="M10827" s="12" t="s">
        <v>48</v>
      </c>
    </row>
    <row r="10828" spans="1:13" x14ac:dyDescent="0.25">
      <c r="A10828">
        <v>10827</v>
      </c>
      <c r="B10828" s="10">
        <v>44385</v>
      </c>
      <c r="C10828" s="11">
        <v>2.5312500000000002E-2</v>
      </c>
      <c r="D10828">
        <v>2</v>
      </c>
      <c r="E10828" s="12">
        <v>3</v>
      </c>
      <c r="I10828">
        <f t="shared" si="169"/>
        <v>0</v>
      </c>
      <c r="K10828" s="12" t="s">
        <v>47</v>
      </c>
      <c r="L10828">
        <v>2</v>
      </c>
      <c r="M10828" s="12" t="s">
        <v>54</v>
      </c>
    </row>
    <row r="10829" spans="1:13" x14ac:dyDescent="0.25">
      <c r="A10829">
        <v>10828</v>
      </c>
      <c r="B10829" s="10">
        <v>44385</v>
      </c>
      <c r="C10829" s="11">
        <v>2.6215277777777778E-2</v>
      </c>
      <c r="D10829">
        <v>2</v>
      </c>
      <c r="E10829" s="12">
        <v>3</v>
      </c>
      <c r="I10829">
        <f t="shared" si="169"/>
        <v>0</v>
      </c>
      <c r="J10829">
        <v>7</v>
      </c>
      <c r="K10829" s="12" t="s">
        <v>47</v>
      </c>
      <c r="L10829">
        <v>1</v>
      </c>
      <c r="M10829" s="12" t="s">
        <v>48</v>
      </c>
    </row>
    <row r="10830" spans="1:13" x14ac:dyDescent="0.25">
      <c r="A10830">
        <v>10829</v>
      </c>
      <c r="B10830" s="10">
        <v>44385</v>
      </c>
      <c r="C10830" s="11">
        <v>2.6562499999999999E-2</v>
      </c>
      <c r="D10830">
        <v>2</v>
      </c>
      <c r="E10830" s="12">
        <v>3</v>
      </c>
      <c r="I10830">
        <f t="shared" si="169"/>
        <v>0</v>
      </c>
      <c r="J10830">
        <v>4</v>
      </c>
      <c r="K10830" s="12" t="s">
        <v>47</v>
      </c>
      <c r="L10830">
        <v>1</v>
      </c>
      <c r="M10830" s="12" t="s">
        <v>48</v>
      </c>
    </row>
    <row r="10831" spans="1:13" x14ac:dyDescent="0.25">
      <c r="A10831">
        <v>10830</v>
      </c>
      <c r="B10831" s="10">
        <v>44385</v>
      </c>
      <c r="C10831" s="11">
        <v>2.8009259259259262E-2</v>
      </c>
      <c r="D10831">
        <v>1</v>
      </c>
      <c r="E10831" s="12">
        <v>2</v>
      </c>
      <c r="I10831">
        <f t="shared" si="169"/>
        <v>0</v>
      </c>
      <c r="K10831" s="12" t="s">
        <v>47</v>
      </c>
      <c r="L10831">
        <v>1</v>
      </c>
      <c r="M10831" s="12" t="s">
        <v>48</v>
      </c>
    </row>
    <row r="10832" spans="1:13" x14ac:dyDescent="0.25">
      <c r="A10832">
        <v>10831</v>
      </c>
      <c r="B10832" s="10">
        <v>44385</v>
      </c>
      <c r="C10832" s="11">
        <v>3.1886574074074074E-2</v>
      </c>
      <c r="D10832">
        <v>1</v>
      </c>
      <c r="E10832" s="12">
        <v>3</v>
      </c>
      <c r="I10832">
        <f t="shared" si="169"/>
        <v>0</v>
      </c>
      <c r="K10832" s="12" t="s">
        <v>47</v>
      </c>
      <c r="L10832">
        <v>1</v>
      </c>
      <c r="M10832" s="12" t="s">
        <v>48</v>
      </c>
    </row>
    <row r="10833" spans="1:13" x14ac:dyDescent="0.25">
      <c r="A10833">
        <v>10832</v>
      </c>
      <c r="B10833" s="10">
        <v>44385</v>
      </c>
      <c r="C10833" s="11">
        <v>4.1076388888888891E-2</v>
      </c>
      <c r="D10833">
        <v>2</v>
      </c>
      <c r="E10833" s="12">
        <v>3</v>
      </c>
      <c r="I10833">
        <f t="shared" si="169"/>
        <v>0</v>
      </c>
      <c r="K10833" s="12" t="s">
        <v>47</v>
      </c>
      <c r="L10833">
        <v>5</v>
      </c>
      <c r="M10833" s="12" t="s">
        <v>56</v>
      </c>
    </row>
    <row r="10834" spans="1:13" x14ac:dyDescent="0.25">
      <c r="A10834">
        <v>10833</v>
      </c>
      <c r="B10834" s="10">
        <v>44385</v>
      </c>
      <c r="C10834" s="11">
        <v>8.0289351851851862E-2</v>
      </c>
      <c r="D10834">
        <v>2</v>
      </c>
      <c r="E10834" s="12">
        <v>8</v>
      </c>
      <c r="I10834">
        <f t="shared" si="169"/>
        <v>0</v>
      </c>
      <c r="K10834">
        <v>2</v>
      </c>
      <c r="L10834">
        <v>1</v>
      </c>
      <c r="M10834">
        <v>1</v>
      </c>
    </row>
    <row r="10835" spans="1:13" x14ac:dyDescent="0.25">
      <c r="A10835">
        <v>10834</v>
      </c>
      <c r="B10835" s="10">
        <v>44385</v>
      </c>
      <c r="C10835" s="11">
        <v>0.12281249999999999</v>
      </c>
      <c r="D10835">
        <v>2</v>
      </c>
      <c r="E10835" s="12">
        <v>1</v>
      </c>
      <c r="I10835">
        <f t="shared" si="169"/>
        <v>0</v>
      </c>
      <c r="J10835">
        <v>8</v>
      </c>
    </row>
    <row r="10836" spans="1:13" x14ac:dyDescent="0.25">
      <c r="A10836">
        <v>10835</v>
      </c>
      <c r="B10836" s="10">
        <v>44385</v>
      </c>
      <c r="C10836" s="11">
        <v>0.14736111111111111</v>
      </c>
      <c r="D10836">
        <v>2</v>
      </c>
      <c r="E10836" s="12">
        <v>8</v>
      </c>
      <c r="G10836">
        <v>2</v>
      </c>
      <c r="I10836">
        <f t="shared" si="169"/>
        <v>2</v>
      </c>
    </row>
    <row r="10837" spans="1:13" x14ac:dyDescent="0.25">
      <c r="A10837">
        <v>10836</v>
      </c>
      <c r="B10837" s="10">
        <v>44385</v>
      </c>
      <c r="C10837" s="11">
        <v>0.14857638888888888</v>
      </c>
      <c r="D10837">
        <v>2</v>
      </c>
      <c r="E10837" s="12">
        <v>8</v>
      </c>
      <c r="G10837">
        <v>1</v>
      </c>
      <c r="I10837">
        <f t="shared" si="169"/>
        <v>1</v>
      </c>
    </row>
    <row r="10838" spans="1:13" x14ac:dyDescent="0.25">
      <c r="A10838">
        <v>10837</v>
      </c>
      <c r="B10838" s="10">
        <v>44385</v>
      </c>
      <c r="C10838" s="11">
        <v>0.14879629629629629</v>
      </c>
      <c r="D10838">
        <v>1</v>
      </c>
      <c r="E10838" s="12">
        <v>8</v>
      </c>
      <c r="F10838">
        <v>1</v>
      </c>
      <c r="I10838">
        <f t="shared" si="169"/>
        <v>1</v>
      </c>
    </row>
    <row r="10839" spans="1:13" x14ac:dyDescent="0.25">
      <c r="A10839">
        <v>10838</v>
      </c>
      <c r="B10839" s="10">
        <v>44385</v>
      </c>
      <c r="C10839" s="11">
        <v>0.19244212962962962</v>
      </c>
      <c r="D10839">
        <v>1</v>
      </c>
      <c r="E10839" s="12">
        <v>8</v>
      </c>
      <c r="I10839">
        <f t="shared" si="169"/>
        <v>0</v>
      </c>
      <c r="K10839" s="12" t="s">
        <v>47</v>
      </c>
      <c r="L10839">
        <v>1</v>
      </c>
      <c r="M10839" s="12" t="s">
        <v>49</v>
      </c>
    </row>
    <row r="10840" spans="1:13" x14ac:dyDescent="0.25">
      <c r="A10840">
        <v>10839</v>
      </c>
      <c r="B10840" s="10">
        <v>44385</v>
      </c>
      <c r="C10840" s="11">
        <v>0.20601851851851852</v>
      </c>
      <c r="D10840">
        <v>1</v>
      </c>
      <c r="E10840" s="12">
        <v>3</v>
      </c>
      <c r="I10840">
        <f t="shared" si="169"/>
        <v>0</v>
      </c>
      <c r="K10840" s="12" t="s">
        <v>47</v>
      </c>
      <c r="L10840">
        <v>1</v>
      </c>
      <c r="M10840" s="12" t="s">
        <v>49</v>
      </c>
    </row>
    <row r="10841" spans="1:13" x14ac:dyDescent="0.25">
      <c r="A10841">
        <v>10840</v>
      </c>
      <c r="B10841" s="10">
        <v>44385</v>
      </c>
      <c r="C10841" s="11">
        <v>0.21023148148148149</v>
      </c>
      <c r="D10841">
        <v>2</v>
      </c>
      <c r="E10841" s="12">
        <v>3</v>
      </c>
      <c r="I10841">
        <f t="shared" si="169"/>
        <v>0</v>
      </c>
      <c r="J10841">
        <v>1</v>
      </c>
    </row>
    <row r="10842" spans="1:13" x14ac:dyDescent="0.25">
      <c r="A10842">
        <v>10841</v>
      </c>
      <c r="B10842" s="10">
        <v>44385</v>
      </c>
      <c r="C10842" s="11">
        <v>0.22042824074074074</v>
      </c>
      <c r="D10842">
        <v>1</v>
      </c>
      <c r="E10842" s="12">
        <v>3</v>
      </c>
      <c r="I10842">
        <f t="shared" si="169"/>
        <v>0</v>
      </c>
      <c r="K10842" s="12" t="s">
        <v>47</v>
      </c>
      <c r="L10842">
        <v>1</v>
      </c>
      <c r="M10842" s="12" t="s">
        <v>48</v>
      </c>
    </row>
    <row r="10843" spans="1:13" x14ac:dyDescent="0.25">
      <c r="A10843">
        <v>10842</v>
      </c>
      <c r="B10843" s="10">
        <v>44385</v>
      </c>
      <c r="C10843" s="11">
        <v>0.25782407407407409</v>
      </c>
      <c r="D10843">
        <v>1</v>
      </c>
      <c r="E10843" s="12">
        <v>8</v>
      </c>
      <c r="I10843">
        <f t="shared" si="169"/>
        <v>0</v>
      </c>
      <c r="K10843">
        <v>2</v>
      </c>
      <c r="L10843">
        <v>1</v>
      </c>
      <c r="M10843">
        <v>1</v>
      </c>
    </row>
    <row r="10844" spans="1:13" x14ac:dyDescent="0.25">
      <c r="A10844">
        <v>10843</v>
      </c>
      <c r="B10844" s="10">
        <v>44385</v>
      </c>
      <c r="C10844" s="11">
        <v>0.26806712962962964</v>
      </c>
      <c r="D10844">
        <v>1</v>
      </c>
      <c r="E10844" s="12">
        <v>1</v>
      </c>
      <c r="I10844">
        <f t="shared" si="169"/>
        <v>0</v>
      </c>
      <c r="K10844">
        <v>2</v>
      </c>
      <c r="L10844">
        <v>1</v>
      </c>
      <c r="M10844">
        <v>1</v>
      </c>
    </row>
    <row r="10845" spans="1:13" x14ac:dyDescent="0.25">
      <c r="A10845">
        <v>10844</v>
      </c>
      <c r="B10845" s="10">
        <v>44385</v>
      </c>
      <c r="C10845" s="11">
        <v>0.26961805555555557</v>
      </c>
      <c r="D10845">
        <v>2</v>
      </c>
      <c r="E10845" s="12">
        <v>3</v>
      </c>
      <c r="I10845">
        <f t="shared" si="169"/>
        <v>0</v>
      </c>
      <c r="K10845" s="12" t="s">
        <v>47</v>
      </c>
      <c r="L10845">
        <v>1</v>
      </c>
      <c r="M10845" s="12" t="s">
        <v>48</v>
      </c>
    </row>
    <row r="10846" spans="1:13" x14ac:dyDescent="0.25">
      <c r="A10846">
        <v>10845</v>
      </c>
      <c r="B10846" s="10">
        <v>44385</v>
      </c>
      <c r="C10846" s="11">
        <v>0.26988425925925924</v>
      </c>
      <c r="D10846">
        <v>2</v>
      </c>
      <c r="E10846" s="12">
        <v>3</v>
      </c>
      <c r="I10846">
        <f t="shared" si="169"/>
        <v>0</v>
      </c>
      <c r="K10846" s="12" t="s">
        <v>47</v>
      </c>
      <c r="L10846">
        <v>1</v>
      </c>
      <c r="M10846" s="12" t="s">
        <v>48</v>
      </c>
    </row>
    <row r="10847" spans="1:13" x14ac:dyDescent="0.25">
      <c r="A10847">
        <v>10846</v>
      </c>
      <c r="B10847" s="10">
        <v>44385</v>
      </c>
      <c r="C10847" s="11">
        <v>0.27339120370370368</v>
      </c>
      <c r="D10847">
        <v>2</v>
      </c>
      <c r="E10847" s="12">
        <v>3</v>
      </c>
      <c r="I10847">
        <f t="shared" si="169"/>
        <v>0</v>
      </c>
      <c r="J10847">
        <v>3</v>
      </c>
    </row>
    <row r="10848" spans="1:13" x14ac:dyDescent="0.25">
      <c r="A10848">
        <v>10847</v>
      </c>
      <c r="B10848" s="10">
        <v>44385</v>
      </c>
      <c r="C10848" s="11">
        <v>0.27374999999999999</v>
      </c>
      <c r="D10848">
        <v>2</v>
      </c>
      <c r="E10848" s="12">
        <v>3</v>
      </c>
      <c r="I10848">
        <f t="shared" si="169"/>
        <v>0</v>
      </c>
      <c r="K10848" s="12" t="s">
        <v>47</v>
      </c>
      <c r="L10848">
        <v>2</v>
      </c>
      <c r="M10848" s="12" t="s">
        <v>48</v>
      </c>
    </row>
    <row r="10849" spans="1:13" x14ac:dyDescent="0.25">
      <c r="A10849">
        <v>10848</v>
      </c>
      <c r="B10849" s="10">
        <v>44385</v>
      </c>
      <c r="C10849" s="11">
        <v>0.27440972222222221</v>
      </c>
      <c r="D10849">
        <v>1</v>
      </c>
      <c r="E10849" s="12">
        <v>1</v>
      </c>
      <c r="I10849">
        <f t="shared" si="169"/>
        <v>0</v>
      </c>
      <c r="K10849">
        <v>1</v>
      </c>
      <c r="L10849">
        <v>2</v>
      </c>
      <c r="M10849">
        <v>1</v>
      </c>
    </row>
    <row r="10850" spans="1:13" x14ac:dyDescent="0.25">
      <c r="A10850">
        <v>10849</v>
      </c>
      <c r="B10850" s="10">
        <v>44385</v>
      </c>
      <c r="C10850" s="11">
        <v>0.27606481481481482</v>
      </c>
      <c r="D10850">
        <v>2</v>
      </c>
      <c r="E10850" s="12">
        <v>8</v>
      </c>
      <c r="I10850">
        <f t="shared" si="169"/>
        <v>0</v>
      </c>
      <c r="K10850" s="12" t="s">
        <v>47</v>
      </c>
      <c r="L10850">
        <v>2</v>
      </c>
      <c r="M10850" s="12" t="s">
        <v>48</v>
      </c>
    </row>
    <row r="10851" spans="1:13" x14ac:dyDescent="0.25">
      <c r="A10851">
        <v>10850</v>
      </c>
      <c r="B10851" s="10">
        <v>44385</v>
      </c>
      <c r="C10851" s="11">
        <v>0.2772222222222222</v>
      </c>
      <c r="D10851">
        <v>2</v>
      </c>
      <c r="E10851" s="12">
        <v>2</v>
      </c>
      <c r="I10851">
        <f t="shared" si="169"/>
        <v>0</v>
      </c>
      <c r="K10851">
        <v>2</v>
      </c>
      <c r="L10851">
        <v>1</v>
      </c>
      <c r="M10851">
        <v>1</v>
      </c>
    </row>
    <row r="10852" spans="1:13" x14ac:dyDescent="0.25">
      <c r="A10852">
        <v>10851</v>
      </c>
      <c r="B10852" s="10">
        <v>44385</v>
      </c>
      <c r="C10852" s="11">
        <v>0.34096064814814814</v>
      </c>
      <c r="D10852">
        <v>1</v>
      </c>
      <c r="E10852" s="12">
        <v>8</v>
      </c>
      <c r="I10852">
        <f t="shared" si="169"/>
        <v>0</v>
      </c>
      <c r="K10852" s="12" t="s">
        <v>47</v>
      </c>
      <c r="L10852">
        <v>1</v>
      </c>
      <c r="M10852" s="12" t="s">
        <v>49</v>
      </c>
    </row>
    <row r="10853" spans="1:13" x14ac:dyDescent="0.25">
      <c r="A10853">
        <v>10852</v>
      </c>
      <c r="B10853" s="10">
        <v>44385</v>
      </c>
      <c r="C10853" s="11">
        <v>0.37862268518518521</v>
      </c>
      <c r="D10853">
        <v>1</v>
      </c>
      <c r="E10853" s="12">
        <v>3</v>
      </c>
      <c r="G10853">
        <v>1</v>
      </c>
      <c r="I10853">
        <f t="shared" si="169"/>
        <v>1</v>
      </c>
    </row>
    <row r="10854" spans="1:13" x14ac:dyDescent="0.25">
      <c r="A10854">
        <v>10853</v>
      </c>
      <c r="B10854" s="10">
        <v>44385</v>
      </c>
      <c r="C10854" s="11">
        <v>0.39271990740740742</v>
      </c>
      <c r="D10854">
        <v>2</v>
      </c>
      <c r="E10854" s="12">
        <v>8</v>
      </c>
      <c r="G10854">
        <v>1</v>
      </c>
      <c r="I10854">
        <f t="shared" si="169"/>
        <v>1</v>
      </c>
      <c r="K10854" s="12" t="s">
        <v>47</v>
      </c>
      <c r="L10854">
        <v>1</v>
      </c>
      <c r="M10854" s="12" t="s">
        <v>48</v>
      </c>
    </row>
    <row r="10855" spans="1:13" x14ac:dyDescent="0.25">
      <c r="A10855">
        <v>10854</v>
      </c>
      <c r="B10855" s="10">
        <v>44385</v>
      </c>
      <c r="C10855" s="11">
        <v>0.40162037037037041</v>
      </c>
      <c r="D10855">
        <v>2</v>
      </c>
      <c r="E10855" s="12">
        <v>3</v>
      </c>
      <c r="I10855">
        <f t="shared" si="169"/>
        <v>0</v>
      </c>
      <c r="K10855" s="12" t="s">
        <v>47</v>
      </c>
      <c r="L10855">
        <v>2</v>
      </c>
      <c r="M10855" s="12" t="s">
        <v>48</v>
      </c>
    </row>
    <row r="10856" spans="1:13" x14ac:dyDescent="0.25">
      <c r="A10856">
        <v>10855</v>
      </c>
      <c r="B10856" s="10">
        <v>44385</v>
      </c>
      <c r="C10856" s="11">
        <v>0.46613425925925928</v>
      </c>
      <c r="D10856">
        <v>2</v>
      </c>
      <c r="E10856" s="12">
        <v>8</v>
      </c>
      <c r="G10856">
        <v>1</v>
      </c>
      <c r="I10856">
        <f t="shared" si="169"/>
        <v>1</v>
      </c>
      <c r="K10856" s="12" t="s">
        <v>47</v>
      </c>
      <c r="L10856">
        <v>1</v>
      </c>
      <c r="M10856" s="12" t="s">
        <v>49</v>
      </c>
    </row>
    <row r="10857" spans="1:13" x14ac:dyDescent="0.25">
      <c r="A10857">
        <v>10856</v>
      </c>
      <c r="B10857" s="10">
        <v>44385</v>
      </c>
      <c r="C10857" s="11">
        <v>0.47146990740740741</v>
      </c>
      <c r="D10857">
        <v>2</v>
      </c>
      <c r="E10857" s="12">
        <v>3</v>
      </c>
      <c r="I10857">
        <f t="shared" si="169"/>
        <v>0</v>
      </c>
      <c r="K10857" s="12" t="s">
        <v>47</v>
      </c>
      <c r="L10857">
        <v>1</v>
      </c>
      <c r="M10857" s="12" t="s">
        <v>49</v>
      </c>
    </row>
    <row r="10858" spans="1:13" x14ac:dyDescent="0.25">
      <c r="A10858">
        <v>10857</v>
      </c>
      <c r="B10858" s="10">
        <v>44385</v>
      </c>
      <c r="C10858" s="11">
        <v>0.51901620370370372</v>
      </c>
      <c r="D10858">
        <v>2</v>
      </c>
      <c r="E10858" s="12">
        <v>3</v>
      </c>
      <c r="I10858">
        <f t="shared" si="169"/>
        <v>0</v>
      </c>
      <c r="J10858">
        <v>7</v>
      </c>
    </row>
    <row r="10859" spans="1:13" x14ac:dyDescent="0.25">
      <c r="A10859">
        <v>10858</v>
      </c>
      <c r="B10859" s="10">
        <v>44385</v>
      </c>
      <c r="C10859" s="11">
        <v>0.61603009259259256</v>
      </c>
      <c r="D10859">
        <v>1</v>
      </c>
      <c r="E10859" s="12">
        <v>3</v>
      </c>
      <c r="I10859">
        <f t="shared" si="169"/>
        <v>0</v>
      </c>
      <c r="K10859" s="12" t="s">
        <v>47</v>
      </c>
      <c r="L10859">
        <v>1</v>
      </c>
      <c r="M10859" s="12" t="s">
        <v>49</v>
      </c>
    </row>
    <row r="10860" spans="1:13" x14ac:dyDescent="0.25">
      <c r="A10860">
        <v>10859</v>
      </c>
      <c r="B10860" s="10">
        <v>44385</v>
      </c>
      <c r="C10860" s="11">
        <v>0.65570601851851851</v>
      </c>
      <c r="D10860">
        <v>2</v>
      </c>
      <c r="E10860" s="12">
        <v>8</v>
      </c>
      <c r="I10860">
        <f t="shared" si="169"/>
        <v>0</v>
      </c>
      <c r="J10860">
        <v>25</v>
      </c>
    </row>
    <row r="10861" spans="1:13" x14ac:dyDescent="0.25">
      <c r="A10861">
        <v>10860</v>
      </c>
      <c r="B10861" s="10">
        <v>44385</v>
      </c>
      <c r="C10861" s="11">
        <v>0.66142361111111114</v>
      </c>
      <c r="D10861">
        <v>2</v>
      </c>
      <c r="E10861" s="12">
        <v>3</v>
      </c>
      <c r="I10861">
        <f t="shared" si="169"/>
        <v>0</v>
      </c>
      <c r="K10861">
        <v>2</v>
      </c>
      <c r="L10861">
        <v>1</v>
      </c>
      <c r="M10861">
        <v>1</v>
      </c>
    </row>
    <row r="10862" spans="1:13" x14ac:dyDescent="0.25">
      <c r="A10862">
        <v>10861</v>
      </c>
      <c r="B10862" s="10">
        <v>44385</v>
      </c>
      <c r="C10862" s="11">
        <v>0.68239583333333342</v>
      </c>
      <c r="D10862">
        <v>2</v>
      </c>
      <c r="E10862" s="12">
        <v>8</v>
      </c>
      <c r="I10862">
        <f t="shared" si="169"/>
        <v>0</v>
      </c>
      <c r="J10862">
        <v>6</v>
      </c>
    </row>
    <row r="10863" spans="1:13" x14ac:dyDescent="0.25">
      <c r="A10863">
        <v>10862</v>
      </c>
      <c r="B10863" s="10">
        <v>44385</v>
      </c>
      <c r="C10863" s="11">
        <v>0.81130787037037033</v>
      </c>
      <c r="D10863">
        <v>2</v>
      </c>
      <c r="E10863" s="12">
        <v>8</v>
      </c>
      <c r="I10863">
        <f t="shared" si="169"/>
        <v>0</v>
      </c>
      <c r="K10863">
        <v>2</v>
      </c>
      <c r="L10863">
        <v>1</v>
      </c>
      <c r="M10863">
        <v>2</v>
      </c>
    </row>
    <row r="10864" spans="1:13" x14ac:dyDescent="0.25">
      <c r="A10864">
        <v>10863</v>
      </c>
      <c r="B10864" s="10">
        <v>44385</v>
      </c>
      <c r="C10864" s="11">
        <v>0.83234953703703696</v>
      </c>
      <c r="D10864">
        <v>2</v>
      </c>
      <c r="E10864" s="12">
        <v>8</v>
      </c>
      <c r="I10864">
        <f t="shared" si="169"/>
        <v>0</v>
      </c>
      <c r="J10864">
        <v>7</v>
      </c>
    </row>
    <row r="10865" spans="1:13" x14ac:dyDescent="0.25">
      <c r="A10865">
        <v>10864</v>
      </c>
      <c r="B10865" s="10">
        <v>44385</v>
      </c>
      <c r="C10865" s="11">
        <v>0.85900462962962953</v>
      </c>
      <c r="D10865">
        <v>1</v>
      </c>
      <c r="E10865" s="12">
        <v>3</v>
      </c>
      <c r="I10865">
        <f t="shared" si="169"/>
        <v>0</v>
      </c>
      <c r="K10865" s="12" t="s">
        <v>47</v>
      </c>
      <c r="L10865">
        <v>1</v>
      </c>
      <c r="M10865" s="12" t="s">
        <v>48</v>
      </c>
    </row>
    <row r="10866" spans="1:13" x14ac:dyDescent="0.25">
      <c r="A10866">
        <v>10865</v>
      </c>
      <c r="B10866" s="10">
        <v>44385</v>
      </c>
      <c r="C10866" s="11">
        <v>0.87746527777777772</v>
      </c>
      <c r="D10866">
        <v>1</v>
      </c>
      <c r="E10866" s="12">
        <v>3</v>
      </c>
      <c r="I10866">
        <f t="shared" si="169"/>
        <v>0</v>
      </c>
      <c r="K10866" s="12" t="s">
        <v>47</v>
      </c>
      <c r="L10866">
        <v>1</v>
      </c>
      <c r="M10866" s="12" t="s">
        <v>49</v>
      </c>
    </row>
    <row r="10867" spans="1:13" x14ac:dyDescent="0.25">
      <c r="A10867">
        <v>10866</v>
      </c>
      <c r="B10867" s="10">
        <v>44385</v>
      </c>
      <c r="C10867" s="11">
        <v>0.88815972222222228</v>
      </c>
      <c r="D10867">
        <v>1</v>
      </c>
      <c r="E10867" s="12">
        <v>8</v>
      </c>
      <c r="I10867">
        <f t="shared" si="169"/>
        <v>0</v>
      </c>
      <c r="K10867">
        <v>2</v>
      </c>
      <c r="L10867">
        <v>1</v>
      </c>
      <c r="M10867">
        <v>1</v>
      </c>
    </row>
    <row r="10868" spans="1:13" x14ac:dyDescent="0.25">
      <c r="A10868">
        <v>10867</v>
      </c>
      <c r="B10868" s="10">
        <v>44385</v>
      </c>
      <c r="C10868" s="11">
        <v>0.90519675925925924</v>
      </c>
      <c r="D10868">
        <v>2</v>
      </c>
      <c r="E10868" s="12">
        <v>3</v>
      </c>
      <c r="I10868">
        <f t="shared" si="169"/>
        <v>0</v>
      </c>
      <c r="K10868" s="12" t="s">
        <v>47</v>
      </c>
      <c r="L10868">
        <v>2</v>
      </c>
      <c r="M10868" s="12" t="s">
        <v>48</v>
      </c>
    </row>
    <row r="10869" spans="1:13" x14ac:dyDescent="0.25">
      <c r="A10869">
        <v>10868</v>
      </c>
      <c r="B10869" s="10">
        <v>44385</v>
      </c>
      <c r="C10869" s="11">
        <v>0.90949074074074077</v>
      </c>
      <c r="D10869">
        <v>2</v>
      </c>
      <c r="E10869" s="12">
        <v>3</v>
      </c>
      <c r="I10869">
        <f t="shared" si="169"/>
        <v>0</v>
      </c>
      <c r="K10869" s="12" t="s">
        <v>47</v>
      </c>
      <c r="L10869">
        <v>7</v>
      </c>
      <c r="M10869" s="12" t="s">
        <v>131</v>
      </c>
    </row>
    <row r="10870" spans="1:13" x14ac:dyDescent="0.25">
      <c r="A10870">
        <v>10869</v>
      </c>
      <c r="B10870" s="10">
        <v>44385</v>
      </c>
      <c r="C10870" s="11">
        <v>0.91076388888888893</v>
      </c>
      <c r="D10870">
        <v>1</v>
      </c>
      <c r="E10870" s="12">
        <v>3</v>
      </c>
      <c r="I10870">
        <f t="shared" si="169"/>
        <v>0</v>
      </c>
      <c r="K10870" s="12" t="s">
        <v>47</v>
      </c>
      <c r="L10870">
        <v>1</v>
      </c>
      <c r="M10870" s="12" t="s">
        <v>48</v>
      </c>
    </row>
    <row r="10871" spans="1:13" x14ac:dyDescent="0.25">
      <c r="A10871">
        <v>10870</v>
      </c>
      <c r="B10871" s="10">
        <v>44385</v>
      </c>
      <c r="C10871" s="11">
        <v>0.91120370370370374</v>
      </c>
      <c r="D10871">
        <v>1</v>
      </c>
      <c r="E10871" s="12">
        <v>3</v>
      </c>
      <c r="I10871">
        <f t="shared" si="169"/>
        <v>0</v>
      </c>
      <c r="K10871" s="12" t="s">
        <v>47</v>
      </c>
      <c r="L10871">
        <v>3</v>
      </c>
      <c r="M10871" s="12" t="s">
        <v>58</v>
      </c>
    </row>
    <row r="10872" spans="1:13" x14ac:dyDescent="0.25">
      <c r="A10872">
        <v>10871</v>
      </c>
      <c r="B10872" s="10">
        <v>44385</v>
      </c>
      <c r="C10872" s="11">
        <v>0.91218749999999993</v>
      </c>
      <c r="D10872">
        <v>1</v>
      </c>
      <c r="E10872" s="12">
        <v>3</v>
      </c>
      <c r="I10872">
        <f t="shared" si="169"/>
        <v>0</v>
      </c>
      <c r="K10872" s="12" t="s">
        <v>47</v>
      </c>
      <c r="L10872">
        <v>2</v>
      </c>
      <c r="M10872" s="12" t="s">
        <v>48</v>
      </c>
    </row>
    <row r="10873" spans="1:13" x14ac:dyDescent="0.25">
      <c r="A10873">
        <v>10872</v>
      </c>
      <c r="B10873" s="10">
        <v>44385</v>
      </c>
      <c r="C10873" s="11">
        <v>0.93396990740740737</v>
      </c>
      <c r="D10873">
        <v>1</v>
      </c>
      <c r="E10873" s="12">
        <v>3</v>
      </c>
      <c r="I10873">
        <f t="shared" si="169"/>
        <v>0</v>
      </c>
      <c r="K10873" s="12" t="s">
        <v>47</v>
      </c>
      <c r="L10873">
        <v>1</v>
      </c>
      <c r="M10873" s="12" t="s">
        <v>49</v>
      </c>
    </row>
    <row r="10874" spans="1:13" x14ac:dyDescent="0.25">
      <c r="A10874">
        <v>10873</v>
      </c>
      <c r="B10874" s="10">
        <v>44385</v>
      </c>
      <c r="C10874" s="11">
        <v>0.93555555555555558</v>
      </c>
      <c r="D10874">
        <v>2</v>
      </c>
      <c r="E10874" s="12">
        <v>3</v>
      </c>
      <c r="I10874">
        <f t="shared" si="169"/>
        <v>0</v>
      </c>
      <c r="K10874" s="12" t="s">
        <v>47</v>
      </c>
      <c r="L10874">
        <v>1</v>
      </c>
      <c r="M10874" s="12" t="s">
        <v>48</v>
      </c>
    </row>
    <row r="10875" spans="1:13" x14ac:dyDescent="0.25">
      <c r="A10875">
        <v>10874</v>
      </c>
      <c r="B10875" s="10">
        <v>44385</v>
      </c>
      <c r="C10875" s="11">
        <v>0.93887731481481485</v>
      </c>
      <c r="D10875">
        <v>2</v>
      </c>
      <c r="E10875" s="12">
        <v>8</v>
      </c>
      <c r="I10875">
        <f t="shared" si="169"/>
        <v>0</v>
      </c>
      <c r="K10875" s="12" t="s">
        <v>47</v>
      </c>
      <c r="L10875">
        <v>1</v>
      </c>
      <c r="M10875" s="12" t="s">
        <v>48</v>
      </c>
    </row>
    <row r="10876" spans="1:13" x14ac:dyDescent="0.25">
      <c r="A10876">
        <v>10875</v>
      </c>
      <c r="B10876" s="10">
        <v>44385</v>
      </c>
      <c r="C10876" s="11">
        <v>0.93946759259259249</v>
      </c>
      <c r="D10876">
        <v>1</v>
      </c>
      <c r="E10876" s="12">
        <v>3</v>
      </c>
      <c r="I10876">
        <f t="shared" si="169"/>
        <v>0</v>
      </c>
      <c r="K10876" s="12" t="s">
        <v>47</v>
      </c>
      <c r="L10876">
        <v>2</v>
      </c>
      <c r="M10876" s="12" t="s">
        <v>49</v>
      </c>
    </row>
    <row r="10877" spans="1:13" x14ac:dyDescent="0.25">
      <c r="A10877">
        <v>10876</v>
      </c>
      <c r="B10877" s="10">
        <v>44385</v>
      </c>
      <c r="C10877" s="11">
        <v>0.94152777777777785</v>
      </c>
      <c r="D10877">
        <v>1</v>
      </c>
      <c r="E10877" s="12">
        <v>1</v>
      </c>
      <c r="I10877">
        <f t="shared" si="169"/>
        <v>0</v>
      </c>
      <c r="K10877" s="12" t="s">
        <v>47</v>
      </c>
      <c r="L10877">
        <v>1</v>
      </c>
      <c r="M10877" s="12" t="s">
        <v>48</v>
      </c>
    </row>
    <row r="10878" spans="1:13" x14ac:dyDescent="0.25">
      <c r="A10878">
        <v>10877</v>
      </c>
      <c r="B10878" s="10">
        <v>44385</v>
      </c>
      <c r="C10878" s="11">
        <v>0.94270833333333337</v>
      </c>
      <c r="D10878">
        <v>1</v>
      </c>
      <c r="E10878" s="12">
        <v>3</v>
      </c>
      <c r="I10878">
        <f t="shared" si="169"/>
        <v>0</v>
      </c>
      <c r="K10878" s="12" t="s">
        <v>47</v>
      </c>
      <c r="L10878">
        <v>1</v>
      </c>
      <c r="M10878" s="12" t="s">
        <v>49</v>
      </c>
    </row>
    <row r="10879" spans="1:13" x14ac:dyDescent="0.25">
      <c r="A10879">
        <v>10878</v>
      </c>
      <c r="B10879" s="10">
        <v>44385</v>
      </c>
      <c r="C10879" s="11">
        <v>0.94378472222222232</v>
      </c>
      <c r="D10879">
        <v>1</v>
      </c>
      <c r="E10879" s="12">
        <v>3</v>
      </c>
      <c r="I10879">
        <f t="shared" si="169"/>
        <v>0</v>
      </c>
      <c r="K10879" s="12" t="s">
        <v>47</v>
      </c>
      <c r="L10879">
        <v>2</v>
      </c>
      <c r="M10879" s="12" t="s">
        <v>49</v>
      </c>
    </row>
    <row r="10880" spans="1:13" x14ac:dyDescent="0.25">
      <c r="A10880">
        <v>10879</v>
      </c>
      <c r="B10880" s="10">
        <v>44385</v>
      </c>
      <c r="C10880" s="11">
        <v>0.95648148148148149</v>
      </c>
      <c r="D10880">
        <v>1</v>
      </c>
      <c r="E10880" s="12">
        <v>3</v>
      </c>
      <c r="I10880">
        <f t="shared" si="169"/>
        <v>0</v>
      </c>
      <c r="K10880" s="12" t="s">
        <v>47</v>
      </c>
      <c r="L10880">
        <v>1</v>
      </c>
      <c r="M10880" s="12" t="s">
        <v>49</v>
      </c>
    </row>
    <row r="10881" spans="1:13" x14ac:dyDescent="0.25">
      <c r="A10881">
        <v>10880</v>
      </c>
      <c r="B10881" s="10">
        <v>44385</v>
      </c>
      <c r="C10881" s="11">
        <v>0.96414351851851843</v>
      </c>
      <c r="D10881">
        <v>2</v>
      </c>
      <c r="E10881" s="12">
        <v>3</v>
      </c>
      <c r="I10881">
        <f t="shared" si="169"/>
        <v>0</v>
      </c>
      <c r="K10881" s="12" t="s">
        <v>47</v>
      </c>
      <c r="L10881">
        <v>1</v>
      </c>
      <c r="M10881" s="12" t="s">
        <v>48</v>
      </c>
    </row>
    <row r="10882" spans="1:13" x14ac:dyDescent="0.25">
      <c r="A10882">
        <v>10881</v>
      </c>
      <c r="B10882" s="10">
        <v>44385</v>
      </c>
      <c r="C10882" s="11">
        <v>0.96675925925925921</v>
      </c>
      <c r="D10882">
        <v>2</v>
      </c>
      <c r="E10882" s="12">
        <v>3</v>
      </c>
      <c r="I10882">
        <f t="shared" si="169"/>
        <v>0</v>
      </c>
      <c r="K10882" s="12" t="s">
        <v>47</v>
      </c>
      <c r="L10882">
        <v>4</v>
      </c>
      <c r="M10882" s="12" t="s">
        <v>48</v>
      </c>
    </row>
    <row r="10883" spans="1:13" x14ac:dyDescent="0.25">
      <c r="A10883">
        <v>10882</v>
      </c>
      <c r="B10883" s="10">
        <v>44385</v>
      </c>
      <c r="C10883" s="11">
        <v>0.99086805555555557</v>
      </c>
      <c r="D10883">
        <v>2</v>
      </c>
      <c r="E10883" s="12">
        <v>3</v>
      </c>
      <c r="I10883">
        <f t="shared" si="169"/>
        <v>0</v>
      </c>
      <c r="K10883" s="12" t="s">
        <v>47</v>
      </c>
      <c r="L10883">
        <v>1</v>
      </c>
      <c r="M10883" s="12" t="s">
        <v>48</v>
      </c>
    </row>
    <row r="10884" spans="1:13" x14ac:dyDescent="0.25">
      <c r="A10884">
        <v>10883</v>
      </c>
      <c r="B10884" s="10">
        <v>44385</v>
      </c>
      <c r="C10884" s="11">
        <v>0.99233796296296306</v>
      </c>
      <c r="D10884">
        <v>1</v>
      </c>
      <c r="E10884" s="12">
        <v>3</v>
      </c>
      <c r="I10884">
        <f t="shared" si="169"/>
        <v>0</v>
      </c>
      <c r="K10884" s="12" t="s">
        <v>47</v>
      </c>
      <c r="L10884">
        <v>1</v>
      </c>
      <c r="M10884" s="12" t="s">
        <v>48</v>
      </c>
    </row>
    <row r="10885" spans="1:13" x14ac:dyDescent="0.25">
      <c r="A10885">
        <v>10884</v>
      </c>
      <c r="B10885" s="10">
        <v>44385</v>
      </c>
      <c r="C10885" s="11">
        <v>0.99543981481481481</v>
      </c>
      <c r="D10885">
        <v>2</v>
      </c>
      <c r="E10885" s="12">
        <v>3</v>
      </c>
      <c r="I10885">
        <f t="shared" si="169"/>
        <v>0</v>
      </c>
      <c r="K10885" s="12" t="s">
        <v>47</v>
      </c>
      <c r="L10885">
        <v>5</v>
      </c>
      <c r="M10885" s="12" t="s">
        <v>48</v>
      </c>
    </row>
    <row r="10886" spans="1:13" x14ac:dyDescent="0.25">
      <c r="A10886">
        <v>10885</v>
      </c>
      <c r="B10886" s="10">
        <v>44385</v>
      </c>
      <c r="C10886" s="11">
        <v>0.99604166666666671</v>
      </c>
      <c r="D10886">
        <v>2</v>
      </c>
      <c r="E10886" s="12">
        <v>3</v>
      </c>
      <c r="I10886">
        <f t="shared" si="169"/>
        <v>0</v>
      </c>
      <c r="K10886" s="12" t="s">
        <v>47</v>
      </c>
      <c r="L10886">
        <v>1</v>
      </c>
      <c r="M10886" s="12" t="s">
        <v>48</v>
      </c>
    </row>
    <row r="10887" spans="1:13" x14ac:dyDescent="0.25">
      <c r="A10887">
        <v>10886</v>
      </c>
      <c r="B10887" s="10">
        <v>44385</v>
      </c>
      <c r="C10887" s="11">
        <v>0.99842592592592594</v>
      </c>
      <c r="D10887">
        <v>2</v>
      </c>
      <c r="E10887" s="12">
        <v>3</v>
      </c>
      <c r="I10887">
        <f t="shared" si="169"/>
        <v>0</v>
      </c>
      <c r="K10887" s="12" t="s">
        <v>47</v>
      </c>
      <c r="L10887">
        <v>2</v>
      </c>
      <c r="M10887" s="12" t="s">
        <v>54</v>
      </c>
    </row>
    <row r="10888" spans="1:13" x14ac:dyDescent="0.25">
      <c r="A10888">
        <v>10887</v>
      </c>
      <c r="B10888" s="10">
        <v>44385</v>
      </c>
      <c r="C10888" s="11">
        <v>0.99983796296296301</v>
      </c>
      <c r="D10888">
        <v>2</v>
      </c>
      <c r="E10888" s="12">
        <v>3</v>
      </c>
      <c r="I10888">
        <f t="shared" si="169"/>
        <v>0</v>
      </c>
      <c r="K10888" s="12" t="s">
        <v>47</v>
      </c>
      <c r="L10888">
        <v>1</v>
      </c>
      <c r="M10888" s="12" t="s">
        <v>48</v>
      </c>
    </row>
    <row r="10889" spans="1:13" x14ac:dyDescent="0.25">
      <c r="A10889">
        <v>10888</v>
      </c>
      <c r="B10889" s="10">
        <v>44386</v>
      </c>
      <c r="C10889" s="11">
        <v>4.5254629629629629E-3</v>
      </c>
      <c r="D10889">
        <v>2</v>
      </c>
      <c r="E10889" s="12">
        <v>3.8</v>
      </c>
      <c r="I10889">
        <f t="shared" ref="I10889:I10952" si="170">SUM(F10889:H10889)</f>
        <v>0</v>
      </c>
      <c r="K10889" s="12" t="s">
        <v>47</v>
      </c>
      <c r="L10889">
        <v>3</v>
      </c>
      <c r="M10889" s="12" t="s">
        <v>58</v>
      </c>
    </row>
    <row r="10890" spans="1:13" x14ac:dyDescent="0.25">
      <c r="A10890">
        <v>10889</v>
      </c>
      <c r="B10890" s="10">
        <v>44386</v>
      </c>
      <c r="C10890" s="11">
        <v>5.1041666666666666E-3</v>
      </c>
      <c r="D10890">
        <v>1</v>
      </c>
      <c r="E10890" s="12">
        <v>3</v>
      </c>
      <c r="I10890">
        <f t="shared" si="170"/>
        <v>0</v>
      </c>
      <c r="K10890" s="12" t="s">
        <v>47</v>
      </c>
      <c r="L10890">
        <v>1</v>
      </c>
      <c r="M10890" s="12" t="s">
        <v>49</v>
      </c>
    </row>
    <row r="10891" spans="1:13" x14ac:dyDescent="0.25">
      <c r="A10891">
        <v>10890</v>
      </c>
      <c r="B10891" s="10">
        <v>44386</v>
      </c>
      <c r="C10891" s="11">
        <v>5.8912037037037032E-3</v>
      </c>
      <c r="D10891">
        <v>2</v>
      </c>
      <c r="E10891" s="12">
        <v>3</v>
      </c>
      <c r="I10891">
        <f t="shared" si="170"/>
        <v>0</v>
      </c>
      <c r="K10891" s="12" t="s">
        <v>47</v>
      </c>
      <c r="L10891">
        <v>7</v>
      </c>
      <c r="M10891" s="12" t="s">
        <v>75</v>
      </c>
    </row>
    <row r="10892" spans="1:13" x14ac:dyDescent="0.25">
      <c r="A10892">
        <v>10891</v>
      </c>
      <c r="B10892" s="10">
        <v>44386</v>
      </c>
      <c r="C10892" s="11">
        <v>3.9675925925925927E-2</v>
      </c>
      <c r="D10892">
        <v>2</v>
      </c>
      <c r="E10892" s="12">
        <v>3</v>
      </c>
      <c r="I10892">
        <f t="shared" si="170"/>
        <v>0</v>
      </c>
      <c r="K10892" s="12" t="s">
        <v>47</v>
      </c>
      <c r="L10892">
        <v>1</v>
      </c>
      <c r="M10892" s="12" t="s">
        <v>48</v>
      </c>
    </row>
    <row r="10893" spans="1:13" x14ac:dyDescent="0.25">
      <c r="A10893">
        <v>10892</v>
      </c>
      <c r="B10893" s="10">
        <v>44386</v>
      </c>
      <c r="C10893" s="11">
        <v>4.1354166666666664E-2</v>
      </c>
      <c r="D10893">
        <v>2</v>
      </c>
      <c r="E10893" s="12">
        <v>3</v>
      </c>
      <c r="I10893">
        <f t="shared" si="170"/>
        <v>0</v>
      </c>
      <c r="K10893" s="12" t="s">
        <v>47</v>
      </c>
      <c r="L10893">
        <v>1</v>
      </c>
      <c r="M10893" s="12" t="s">
        <v>48</v>
      </c>
    </row>
    <row r="10894" spans="1:13" x14ac:dyDescent="0.25">
      <c r="A10894">
        <v>10893</v>
      </c>
      <c r="B10894" s="10">
        <v>44386</v>
      </c>
      <c r="C10894" s="11">
        <v>4.2719907407407408E-2</v>
      </c>
      <c r="D10894">
        <v>1</v>
      </c>
      <c r="E10894" s="12">
        <v>3</v>
      </c>
      <c r="I10894">
        <f t="shared" si="170"/>
        <v>0</v>
      </c>
      <c r="K10894" s="12" t="s">
        <v>47</v>
      </c>
      <c r="L10894">
        <v>1</v>
      </c>
      <c r="M10894" s="12" t="s">
        <v>48</v>
      </c>
    </row>
    <row r="10895" spans="1:13" x14ac:dyDescent="0.25">
      <c r="A10895">
        <v>10894</v>
      </c>
      <c r="B10895" s="10">
        <v>44386</v>
      </c>
      <c r="C10895" s="11">
        <v>4.5613425925925925E-2</v>
      </c>
      <c r="D10895">
        <v>2</v>
      </c>
      <c r="E10895" s="12">
        <v>3</v>
      </c>
      <c r="I10895">
        <f t="shared" si="170"/>
        <v>0</v>
      </c>
      <c r="K10895" s="12" t="s">
        <v>47</v>
      </c>
      <c r="L10895">
        <v>1</v>
      </c>
      <c r="M10895" s="12" t="s">
        <v>48</v>
      </c>
    </row>
    <row r="10896" spans="1:13" x14ac:dyDescent="0.25">
      <c r="A10896">
        <v>10895</v>
      </c>
      <c r="B10896" s="10">
        <v>44386</v>
      </c>
      <c r="C10896" s="11">
        <v>4.6875E-2</v>
      </c>
      <c r="D10896">
        <v>1</v>
      </c>
      <c r="E10896" s="12">
        <v>3</v>
      </c>
      <c r="I10896">
        <f t="shared" si="170"/>
        <v>0</v>
      </c>
      <c r="K10896" s="12" t="s">
        <v>47</v>
      </c>
      <c r="L10896">
        <v>1</v>
      </c>
      <c r="M10896" s="12" t="s">
        <v>48</v>
      </c>
    </row>
    <row r="10897" spans="1:13" x14ac:dyDescent="0.25">
      <c r="A10897">
        <v>10896</v>
      </c>
      <c r="B10897" s="10">
        <v>44386</v>
      </c>
      <c r="C10897" s="11">
        <v>4.8483796296296296E-2</v>
      </c>
      <c r="D10897">
        <v>2</v>
      </c>
      <c r="E10897" s="12">
        <v>1</v>
      </c>
      <c r="I10897">
        <f t="shared" si="170"/>
        <v>0</v>
      </c>
      <c r="K10897" s="12" t="s">
        <v>47</v>
      </c>
      <c r="L10897">
        <v>2</v>
      </c>
      <c r="M10897" s="12" t="s">
        <v>54</v>
      </c>
    </row>
    <row r="10898" spans="1:13" x14ac:dyDescent="0.25">
      <c r="A10898">
        <v>10897</v>
      </c>
      <c r="B10898" s="10">
        <v>44386</v>
      </c>
      <c r="C10898" s="11">
        <v>4.8738425925925921E-2</v>
      </c>
      <c r="D10898">
        <v>2</v>
      </c>
      <c r="E10898" s="12">
        <v>3</v>
      </c>
      <c r="I10898">
        <f t="shared" si="170"/>
        <v>0</v>
      </c>
      <c r="K10898" s="12" t="s">
        <v>47</v>
      </c>
      <c r="L10898">
        <v>2</v>
      </c>
      <c r="M10898" s="12" t="s">
        <v>48</v>
      </c>
    </row>
    <row r="10899" spans="1:13" x14ac:dyDescent="0.25">
      <c r="A10899">
        <v>10898</v>
      </c>
      <c r="B10899" s="10">
        <v>44386</v>
      </c>
      <c r="C10899" s="11">
        <v>5.0300925925925923E-2</v>
      </c>
      <c r="D10899">
        <v>1</v>
      </c>
      <c r="E10899" s="12">
        <v>2</v>
      </c>
      <c r="I10899">
        <f t="shared" si="170"/>
        <v>0</v>
      </c>
      <c r="K10899" s="12" t="s">
        <v>47</v>
      </c>
      <c r="L10899">
        <v>1</v>
      </c>
      <c r="M10899" s="12" t="s">
        <v>48</v>
      </c>
    </row>
    <row r="10900" spans="1:13" x14ac:dyDescent="0.25">
      <c r="A10900">
        <v>10899</v>
      </c>
      <c r="B10900" s="10">
        <v>44386</v>
      </c>
      <c r="C10900" s="11">
        <v>5.185185185185185E-2</v>
      </c>
      <c r="D10900">
        <v>1</v>
      </c>
      <c r="E10900" s="12">
        <v>3</v>
      </c>
      <c r="I10900">
        <f t="shared" si="170"/>
        <v>0</v>
      </c>
      <c r="K10900" s="12" t="s">
        <v>47</v>
      </c>
      <c r="L10900">
        <v>1</v>
      </c>
      <c r="M10900" s="12" t="s">
        <v>48</v>
      </c>
    </row>
    <row r="10901" spans="1:13" x14ac:dyDescent="0.25">
      <c r="A10901">
        <v>10900</v>
      </c>
      <c r="B10901" s="10">
        <v>44386</v>
      </c>
      <c r="C10901" s="11">
        <v>6.9907407407407404E-2</v>
      </c>
      <c r="D10901">
        <v>1</v>
      </c>
      <c r="E10901" s="12">
        <v>8</v>
      </c>
      <c r="I10901">
        <f t="shared" si="170"/>
        <v>0</v>
      </c>
      <c r="K10901" s="12" t="s">
        <v>47</v>
      </c>
      <c r="L10901">
        <v>1</v>
      </c>
      <c r="M10901" s="12" t="s">
        <v>48</v>
      </c>
    </row>
    <row r="10902" spans="1:13" x14ac:dyDescent="0.25">
      <c r="A10902">
        <v>10901</v>
      </c>
      <c r="B10902" s="10">
        <v>44386</v>
      </c>
      <c r="C10902" s="11">
        <v>7.0520833333333324E-2</v>
      </c>
      <c r="D10902">
        <v>2</v>
      </c>
      <c r="E10902" s="12">
        <v>8</v>
      </c>
      <c r="I10902">
        <f t="shared" si="170"/>
        <v>0</v>
      </c>
      <c r="K10902" s="12" t="s">
        <v>47</v>
      </c>
      <c r="L10902">
        <v>1</v>
      </c>
      <c r="M10902" s="12" t="s">
        <v>49</v>
      </c>
    </row>
    <row r="10903" spans="1:13" x14ac:dyDescent="0.25">
      <c r="A10903">
        <v>10902</v>
      </c>
      <c r="B10903" s="10">
        <v>44386</v>
      </c>
      <c r="C10903" s="11">
        <v>7.3668981481481488E-2</v>
      </c>
      <c r="D10903">
        <v>1</v>
      </c>
      <c r="E10903" s="12">
        <v>3</v>
      </c>
      <c r="I10903">
        <f t="shared" si="170"/>
        <v>0</v>
      </c>
      <c r="K10903" s="12" t="s">
        <v>47</v>
      </c>
      <c r="L10903">
        <v>1</v>
      </c>
      <c r="M10903" s="12" t="s">
        <v>48</v>
      </c>
    </row>
    <row r="10904" spans="1:13" x14ac:dyDescent="0.25">
      <c r="A10904">
        <v>10903</v>
      </c>
      <c r="B10904" s="10">
        <v>44386</v>
      </c>
      <c r="C10904" s="11">
        <v>9.3275462962962963E-2</v>
      </c>
      <c r="D10904">
        <v>2</v>
      </c>
      <c r="E10904" s="12">
        <v>3</v>
      </c>
      <c r="I10904">
        <f t="shared" si="170"/>
        <v>0</v>
      </c>
      <c r="K10904" s="12" t="s">
        <v>47</v>
      </c>
      <c r="L10904">
        <v>2</v>
      </c>
      <c r="M10904" s="12" t="s">
        <v>48</v>
      </c>
    </row>
    <row r="10905" spans="1:13" x14ac:dyDescent="0.25">
      <c r="A10905">
        <v>10904</v>
      </c>
      <c r="B10905" s="10">
        <v>44386</v>
      </c>
      <c r="C10905" s="11">
        <v>0.1063425925925926</v>
      </c>
      <c r="D10905">
        <v>2</v>
      </c>
      <c r="E10905" s="12">
        <v>3</v>
      </c>
      <c r="I10905">
        <f t="shared" si="170"/>
        <v>0</v>
      </c>
      <c r="K10905" s="12" t="s">
        <v>47</v>
      </c>
      <c r="L10905">
        <v>2</v>
      </c>
      <c r="M10905" s="12" t="s">
        <v>48</v>
      </c>
    </row>
    <row r="10906" spans="1:13" x14ac:dyDescent="0.25">
      <c r="A10906">
        <v>10905</v>
      </c>
      <c r="B10906" s="10">
        <v>44386</v>
      </c>
      <c r="C10906" s="11">
        <v>0.11400462962962964</v>
      </c>
      <c r="D10906">
        <v>2</v>
      </c>
      <c r="E10906" s="12">
        <v>1</v>
      </c>
      <c r="I10906">
        <f t="shared" si="170"/>
        <v>0</v>
      </c>
      <c r="J10906">
        <v>1</v>
      </c>
    </row>
    <row r="10907" spans="1:13" x14ac:dyDescent="0.25">
      <c r="A10907">
        <v>10906</v>
      </c>
      <c r="B10907" s="10">
        <v>44386</v>
      </c>
      <c r="C10907" s="11">
        <v>0.13434027777777777</v>
      </c>
      <c r="D10907">
        <v>1</v>
      </c>
      <c r="E10907" s="12">
        <v>3</v>
      </c>
      <c r="I10907">
        <f t="shared" si="170"/>
        <v>0</v>
      </c>
      <c r="K10907" s="12" t="s">
        <v>47</v>
      </c>
      <c r="L10907">
        <v>1</v>
      </c>
      <c r="M10907" s="12" t="s">
        <v>48</v>
      </c>
    </row>
    <row r="10908" spans="1:13" x14ac:dyDescent="0.25">
      <c r="A10908">
        <v>10907</v>
      </c>
      <c r="B10908" s="10">
        <v>44386</v>
      </c>
      <c r="C10908" s="11">
        <v>0.1554513888888889</v>
      </c>
      <c r="D10908">
        <v>2</v>
      </c>
      <c r="E10908" s="12">
        <v>3</v>
      </c>
      <c r="I10908">
        <f t="shared" si="170"/>
        <v>0</v>
      </c>
      <c r="K10908" s="12" t="s">
        <v>47</v>
      </c>
      <c r="L10908">
        <v>1</v>
      </c>
      <c r="M10908" s="12" t="s">
        <v>48</v>
      </c>
    </row>
    <row r="10909" spans="1:13" x14ac:dyDescent="0.25">
      <c r="A10909">
        <v>10908</v>
      </c>
      <c r="B10909" s="10">
        <v>44386</v>
      </c>
      <c r="C10909" s="11">
        <v>0.16641203703703702</v>
      </c>
      <c r="D10909">
        <v>2</v>
      </c>
      <c r="E10909" s="12">
        <v>3</v>
      </c>
      <c r="I10909">
        <f t="shared" si="170"/>
        <v>0</v>
      </c>
      <c r="K10909" s="12" t="s">
        <v>47</v>
      </c>
      <c r="L10909">
        <v>2</v>
      </c>
      <c r="M10909" s="12" t="s">
        <v>54</v>
      </c>
    </row>
    <row r="10910" spans="1:13" x14ac:dyDescent="0.25">
      <c r="A10910">
        <v>10909</v>
      </c>
      <c r="B10910" s="10">
        <v>44386</v>
      </c>
      <c r="C10910" s="11">
        <v>0.16824074074074072</v>
      </c>
      <c r="D10910">
        <v>2</v>
      </c>
      <c r="E10910" s="12">
        <v>3</v>
      </c>
      <c r="I10910">
        <f t="shared" si="170"/>
        <v>0</v>
      </c>
      <c r="K10910" s="12" t="s">
        <v>47</v>
      </c>
      <c r="L10910">
        <v>2</v>
      </c>
      <c r="M10910" s="12" t="s">
        <v>48</v>
      </c>
    </row>
    <row r="10911" spans="1:13" x14ac:dyDescent="0.25">
      <c r="A10911">
        <v>10910</v>
      </c>
      <c r="B10911" s="10">
        <v>44386</v>
      </c>
      <c r="C10911" s="11">
        <v>0.18339120370370368</v>
      </c>
      <c r="D10911">
        <v>1</v>
      </c>
      <c r="E10911" s="12">
        <v>3</v>
      </c>
      <c r="I10911">
        <f t="shared" si="170"/>
        <v>0</v>
      </c>
      <c r="K10911" s="12" t="s">
        <v>47</v>
      </c>
      <c r="L10911">
        <v>1</v>
      </c>
      <c r="M10911" s="12" t="s">
        <v>48</v>
      </c>
    </row>
    <row r="10912" spans="1:13" x14ac:dyDescent="0.25">
      <c r="A10912">
        <v>10911</v>
      </c>
      <c r="B10912" s="10">
        <v>44386</v>
      </c>
      <c r="C10912" s="11">
        <v>0.19868055555555555</v>
      </c>
      <c r="D10912">
        <v>1</v>
      </c>
      <c r="E10912" s="12">
        <v>3</v>
      </c>
      <c r="I10912">
        <f t="shared" si="170"/>
        <v>0</v>
      </c>
      <c r="K10912" s="12" t="s">
        <v>47</v>
      </c>
      <c r="L10912">
        <v>1</v>
      </c>
      <c r="M10912" s="12" t="s">
        <v>48</v>
      </c>
    </row>
    <row r="10913" spans="1:13" x14ac:dyDescent="0.25">
      <c r="A10913">
        <v>10912</v>
      </c>
      <c r="B10913" s="10">
        <v>44386</v>
      </c>
      <c r="C10913" s="11">
        <v>0.21975694444444446</v>
      </c>
      <c r="D10913">
        <v>1</v>
      </c>
      <c r="E10913" s="12">
        <v>8</v>
      </c>
      <c r="F10913">
        <v>1</v>
      </c>
      <c r="I10913">
        <f t="shared" si="170"/>
        <v>1</v>
      </c>
    </row>
    <row r="10914" spans="1:13" x14ac:dyDescent="0.25">
      <c r="A10914">
        <v>10913</v>
      </c>
      <c r="B10914" s="10">
        <v>44386</v>
      </c>
      <c r="C10914" s="11">
        <v>0.22748842592592591</v>
      </c>
      <c r="D10914">
        <v>2</v>
      </c>
      <c r="E10914" s="12">
        <v>3</v>
      </c>
      <c r="I10914">
        <f t="shared" si="170"/>
        <v>0</v>
      </c>
      <c r="K10914" s="12" t="s">
        <v>47</v>
      </c>
      <c r="L10914">
        <v>2</v>
      </c>
      <c r="M10914" s="12" t="s">
        <v>48</v>
      </c>
    </row>
    <row r="10915" spans="1:13" x14ac:dyDescent="0.25">
      <c r="A10915">
        <v>10914</v>
      </c>
      <c r="B10915" s="10">
        <v>44386</v>
      </c>
      <c r="C10915" s="11">
        <v>0.25615740740740739</v>
      </c>
      <c r="D10915">
        <v>2</v>
      </c>
      <c r="E10915" s="12">
        <v>1</v>
      </c>
      <c r="I10915">
        <f t="shared" si="170"/>
        <v>0</v>
      </c>
      <c r="J10915">
        <v>2</v>
      </c>
    </row>
    <row r="10916" spans="1:13" x14ac:dyDescent="0.25">
      <c r="A10916">
        <v>10915</v>
      </c>
      <c r="B10916" s="10">
        <v>44386</v>
      </c>
      <c r="C10916" s="11">
        <v>0.26672453703703702</v>
      </c>
      <c r="D10916">
        <v>2</v>
      </c>
      <c r="E10916" s="12">
        <v>8</v>
      </c>
      <c r="I10916">
        <f t="shared" si="170"/>
        <v>0</v>
      </c>
      <c r="J10916">
        <v>4</v>
      </c>
    </row>
    <row r="10917" spans="1:13" x14ac:dyDescent="0.25">
      <c r="A10917">
        <v>10916</v>
      </c>
      <c r="B10917" s="10">
        <v>44386</v>
      </c>
      <c r="C10917" s="11">
        <v>0.27799768518518519</v>
      </c>
      <c r="D10917">
        <v>2</v>
      </c>
      <c r="E10917" s="12">
        <v>2.2999999999999998</v>
      </c>
      <c r="I10917">
        <f t="shared" si="170"/>
        <v>0</v>
      </c>
      <c r="K10917" s="12" t="s">
        <v>47</v>
      </c>
      <c r="L10917">
        <v>6</v>
      </c>
      <c r="M10917" s="12" t="s">
        <v>103</v>
      </c>
    </row>
    <row r="10918" spans="1:13" x14ac:dyDescent="0.25">
      <c r="A10918">
        <v>10917</v>
      </c>
      <c r="B10918" s="10">
        <v>44386</v>
      </c>
      <c r="C10918" s="11">
        <v>0.27965277777777781</v>
      </c>
      <c r="D10918">
        <v>2</v>
      </c>
      <c r="E10918" s="12" t="s">
        <v>202</v>
      </c>
      <c r="I10918">
        <f t="shared" si="170"/>
        <v>0</v>
      </c>
      <c r="K10918" s="12" t="s">
        <v>47</v>
      </c>
      <c r="L10918">
        <v>7</v>
      </c>
      <c r="M10918" s="12" t="s">
        <v>75</v>
      </c>
    </row>
    <row r="10919" spans="1:13" x14ac:dyDescent="0.25">
      <c r="A10919">
        <v>10918</v>
      </c>
      <c r="B10919" s="10">
        <v>44386</v>
      </c>
      <c r="C10919" s="11">
        <v>0.28087962962962965</v>
      </c>
      <c r="D10919">
        <v>1</v>
      </c>
      <c r="E10919" s="12">
        <v>3</v>
      </c>
      <c r="I10919">
        <f t="shared" si="170"/>
        <v>0</v>
      </c>
      <c r="K10919" s="12" t="s">
        <v>47</v>
      </c>
      <c r="L10919">
        <v>1</v>
      </c>
      <c r="M10919" s="12" t="s">
        <v>48</v>
      </c>
    </row>
    <row r="10920" spans="1:13" x14ac:dyDescent="0.25">
      <c r="A10920">
        <v>10919</v>
      </c>
      <c r="B10920" s="10">
        <v>44386</v>
      </c>
      <c r="C10920" s="11">
        <v>0.28125</v>
      </c>
      <c r="D10920">
        <v>1</v>
      </c>
      <c r="E10920" s="12">
        <v>3</v>
      </c>
      <c r="I10920">
        <f t="shared" si="170"/>
        <v>0</v>
      </c>
      <c r="K10920" s="12" t="s">
        <v>47</v>
      </c>
      <c r="L10920">
        <v>2</v>
      </c>
      <c r="M10920" s="12" t="s">
        <v>54</v>
      </c>
    </row>
    <row r="10921" spans="1:13" x14ac:dyDescent="0.25">
      <c r="A10921">
        <v>10920</v>
      </c>
      <c r="B10921" s="10">
        <v>44386</v>
      </c>
      <c r="C10921" s="11">
        <v>0.2970949074074074</v>
      </c>
      <c r="D10921">
        <v>2</v>
      </c>
      <c r="E10921" s="12">
        <v>3</v>
      </c>
      <c r="I10921">
        <f t="shared" si="170"/>
        <v>0</v>
      </c>
      <c r="K10921" s="12" t="s">
        <v>47</v>
      </c>
      <c r="L10921">
        <v>2</v>
      </c>
      <c r="M10921" s="12" t="s">
        <v>48</v>
      </c>
    </row>
    <row r="10922" spans="1:13" x14ac:dyDescent="0.25">
      <c r="A10922">
        <v>10921</v>
      </c>
      <c r="B10922" s="10">
        <v>44386</v>
      </c>
      <c r="C10922" s="11">
        <v>0.29842592592592593</v>
      </c>
      <c r="D10922">
        <v>1</v>
      </c>
      <c r="E10922" s="12">
        <v>3</v>
      </c>
      <c r="I10922">
        <f t="shared" si="170"/>
        <v>0</v>
      </c>
      <c r="K10922" s="12" t="s">
        <v>47</v>
      </c>
      <c r="L10922">
        <v>1</v>
      </c>
      <c r="M10922" s="12" t="s">
        <v>49</v>
      </c>
    </row>
    <row r="10923" spans="1:13" x14ac:dyDescent="0.25">
      <c r="A10923">
        <v>10922</v>
      </c>
      <c r="B10923" s="10">
        <v>44386</v>
      </c>
      <c r="C10923" s="11">
        <v>0.33258101851851851</v>
      </c>
      <c r="D10923">
        <v>1</v>
      </c>
      <c r="E10923" s="12">
        <v>8</v>
      </c>
      <c r="G10923">
        <v>1</v>
      </c>
      <c r="I10923">
        <f t="shared" si="170"/>
        <v>1</v>
      </c>
    </row>
    <row r="10924" spans="1:13" x14ac:dyDescent="0.25">
      <c r="A10924">
        <v>10923</v>
      </c>
      <c r="B10924" s="10">
        <v>44386</v>
      </c>
      <c r="C10924" s="11">
        <v>0.34020833333333328</v>
      </c>
      <c r="D10924">
        <v>2</v>
      </c>
      <c r="E10924" s="12">
        <v>3</v>
      </c>
      <c r="I10924">
        <f t="shared" si="170"/>
        <v>0</v>
      </c>
      <c r="K10924" s="12" t="s">
        <v>47</v>
      </c>
      <c r="L10924">
        <v>1</v>
      </c>
      <c r="M10924" s="12" t="s">
        <v>48</v>
      </c>
    </row>
    <row r="10925" spans="1:13" x14ac:dyDescent="0.25">
      <c r="A10925">
        <v>10924</v>
      </c>
      <c r="B10925" s="10">
        <v>44386</v>
      </c>
      <c r="C10925" s="11">
        <v>0.35016203703703702</v>
      </c>
      <c r="D10925">
        <v>1</v>
      </c>
      <c r="E10925" s="12">
        <v>3</v>
      </c>
      <c r="I10925">
        <f t="shared" si="170"/>
        <v>0</v>
      </c>
      <c r="K10925" s="12" t="s">
        <v>47</v>
      </c>
      <c r="L10925">
        <v>1</v>
      </c>
      <c r="M10925" s="12" t="s">
        <v>48</v>
      </c>
    </row>
    <row r="10926" spans="1:13" x14ac:dyDescent="0.25">
      <c r="A10926">
        <v>10925</v>
      </c>
      <c r="B10926" s="10">
        <v>44386</v>
      </c>
      <c r="C10926" s="11">
        <v>0.38711805555555556</v>
      </c>
      <c r="D10926">
        <v>2</v>
      </c>
      <c r="E10926" s="12">
        <v>8</v>
      </c>
      <c r="G10926">
        <v>1</v>
      </c>
      <c r="I10926">
        <f t="shared" si="170"/>
        <v>1</v>
      </c>
    </row>
    <row r="10927" spans="1:13" x14ac:dyDescent="0.25">
      <c r="A10927">
        <v>10926</v>
      </c>
      <c r="B10927" s="10">
        <v>44386</v>
      </c>
      <c r="C10927" s="11">
        <v>0.40282407407407406</v>
      </c>
      <c r="D10927">
        <v>1</v>
      </c>
      <c r="E10927" s="12">
        <v>8</v>
      </c>
      <c r="I10927">
        <f t="shared" si="170"/>
        <v>0</v>
      </c>
      <c r="K10927" s="12" t="s">
        <v>47</v>
      </c>
      <c r="L10927">
        <v>1</v>
      </c>
      <c r="M10927" s="12" t="s">
        <v>48</v>
      </c>
    </row>
    <row r="10928" spans="1:13" x14ac:dyDescent="0.25">
      <c r="A10928">
        <v>10927</v>
      </c>
      <c r="B10928" s="10">
        <v>44386</v>
      </c>
      <c r="C10928" s="11">
        <v>0.48855324074074075</v>
      </c>
      <c r="D10928">
        <v>2</v>
      </c>
      <c r="E10928" s="12">
        <v>3</v>
      </c>
      <c r="I10928">
        <f t="shared" si="170"/>
        <v>0</v>
      </c>
      <c r="K10928" s="12" t="s">
        <v>47</v>
      </c>
      <c r="L10928">
        <v>5</v>
      </c>
      <c r="M10928" s="12" t="s">
        <v>48</v>
      </c>
    </row>
    <row r="10929" spans="1:13" x14ac:dyDescent="0.25">
      <c r="A10929">
        <v>10928</v>
      </c>
      <c r="B10929" s="10">
        <v>44386</v>
      </c>
      <c r="C10929" s="11">
        <v>0.48898148148148146</v>
      </c>
      <c r="D10929">
        <v>2</v>
      </c>
      <c r="E10929" s="12">
        <v>3</v>
      </c>
      <c r="I10929">
        <f t="shared" si="170"/>
        <v>0</v>
      </c>
      <c r="K10929" s="12" t="s">
        <v>47</v>
      </c>
      <c r="L10929">
        <v>3</v>
      </c>
      <c r="M10929" s="12" t="s">
        <v>48</v>
      </c>
    </row>
    <row r="10930" spans="1:13" x14ac:dyDescent="0.25">
      <c r="A10930">
        <v>10929</v>
      </c>
      <c r="B10930" s="10">
        <v>44386</v>
      </c>
      <c r="C10930" s="11">
        <v>0.49055555555555558</v>
      </c>
      <c r="D10930">
        <v>1</v>
      </c>
      <c r="E10930" s="12">
        <v>3</v>
      </c>
      <c r="I10930">
        <f t="shared" si="170"/>
        <v>0</v>
      </c>
      <c r="K10930" s="12" t="s">
        <v>47</v>
      </c>
      <c r="L10930">
        <v>2</v>
      </c>
      <c r="M10930" s="12" t="s">
        <v>48</v>
      </c>
    </row>
    <row r="10931" spans="1:13" x14ac:dyDescent="0.25">
      <c r="A10931">
        <v>10930</v>
      </c>
      <c r="B10931" s="10">
        <v>44386</v>
      </c>
      <c r="C10931" s="11">
        <v>0.49327546296296299</v>
      </c>
      <c r="D10931">
        <v>1</v>
      </c>
      <c r="E10931" s="12">
        <v>3</v>
      </c>
      <c r="I10931">
        <f t="shared" si="170"/>
        <v>0</v>
      </c>
      <c r="K10931" s="12" t="s">
        <v>47</v>
      </c>
      <c r="L10931">
        <v>2</v>
      </c>
      <c r="M10931" s="12" t="s">
        <v>48</v>
      </c>
    </row>
    <row r="10932" spans="1:13" x14ac:dyDescent="0.25">
      <c r="A10932">
        <v>10931</v>
      </c>
      <c r="B10932" s="10">
        <v>44386</v>
      </c>
      <c r="C10932" s="11">
        <v>0.51226851851851851</v>
      </c>
      <c r="D10932">
        <v>1</v>
      </c>
      <c r="E10932" s="12">
        <v>3</v>
      </c>
      <c r="I10932">
        <f t="shared" si="170"/>
        <v>0</v>
      </c>
      <c r="K10932" s="12" t="s">
        <v>47</v>
      </c>
      <c r="L10932">
        <v>1</v>
      </c>
      <c r="M10932" s="12" t="s">
        <v>48</v>
      </c>
    </row>
    <row r="10933" spans="1:13" x14ac:dyDescent="0.25">
      <c r="A10933">
        <v>10932</v>
      </c>
      <c r="B10933" s="10">
        <v>44386</v>
      </c>
      <c r="C10933" s="11">
        <v>0.51444444444444448</v>
      </c>
      <c r="D10933">
        <v>2</v>
      </c>
      <c r="E10933" s="12">
        <v>2</v>
      </c>
      <c r="I10933">
        <f t="shared" si="170"/>
        <v>0</v>
      </c>
      <c r="J10933">
        <v>1</v>
      </c>
    </row>
    <row r="10934" spans="1:13" x14ac:dyDescent="0.25">
      <c r="A10934">
        <v>10933</v>
      </c>
      <c r="B10934" s="10">
        <v>44386</v>
      </c>
      <c r="C10934" s="11">
        <v>0.53998842592592589</v>
      </c>
      <c r="D10934">
        <v>2</v>
      </c>
      <c r="E10934" s="12">
        <v>3</v>
      </c>
      <c r="I10934">
        <f t="shared" si="170"/>
        <v>0</v>
      </c>
      <c r="J10934">
        <v>2</v>
      </c>
    </row>
    <row r="10935" spans="1:13" x14ac:dyDescent="0.25">
      <c r="A10935">
        <v>10934</v>
      </c>
      <c r="B10935" s="10">
        <v>44386</v>
      </c>
      <c r="C10935" s="11">
        <v>0.55157407407407411</v>
      </c>
      <c r="D10935">
        <v>2</v>
      </c>
      <c r="E10935" s="12">
        <v>3</v>
      </c>
      <c r="I10935">
        <f t="shared" si="170"/>
        <v>0</v>
      </c>
      <c r="K10935" s="12" t="s">
        <v>47</v>
      </c>
      <c r="L10935">
        <v>1</v>
      </c>
      <c r="M10935" s="12" t="s">
        <v>48</v>
      </c>
    </row>
    <row r="10936" spans="1:13" x14ac:dyDescent="0.25">
      <c r="A10936">
        <v>10935</v>
      </c>
      <c r="B10936" s="10">
        <v>44386</v>
      </c>
      <c r="C10936" s="11">
        <v>0.55666666666666664</v>
      </c>
      <c r="D10936">
        <v>2</v>
      </c>
      <c r="E10936" s="12">
        <v>3</v>
      </c>
      <c r="I10936">
        <f t="shared" si="170"/>
        <v>0</v>
      </c>
      <c r="K10936" s="12" t="s">
        <v>47</v>
      </c>
      <c r="L10936">
        <v>3</v>
      </c>
      <c r="M10936" s="12" t="s">
        <v>48</v>
      </c>
    </row>
    <row r="10937" spans="1:13" x14ac:dyDescent="0.25">
      <c r="A10937">
        <v>10936</v>
      </c>
      <c r="B10937" s="10">
        <v>44386</v>
      </c>
      <c r="C10937" s="11">
        <v>0.58116898148148144</v>
      </c>
      <c r="D10937">
        <v>2</v>
      </c>
      <c r="E10937" s="12">
        <v>3</v>
      </c>
      <c r="I10937">
        <f t="shared" si="170"/>
        <v>0</v>
      </c>
      <c r="K10937" s="12" t="s">
        <v>47</v>
      </c>
      <c r="L10937">
        <v>7</v>
      </c>
      <c r="M10937" s="12" t="s">
        <v>75</v>
      </c>
    </row>
    <row r="10938" spans="1:13" x14ac:dyDescent="0.25">
      <c r="A10938">
        <v>10937</v>
      </c>
      <c r="B10938" s="10">
        <v>44386</v>
      </c>
      <c r="C10938" s="11">
        <v>0.5819791666666666</v>
      </c>
      <c r="D10938">
        <v>2</v>
      </c>
      <c r="E10938" s="12">
        <v>8</v>
      </c>
      <c r="I10938">
        <f t="shared" si="170"/>
        <v>0</v>
      </c>
      <c r="J10938">
        <v>18</v>
      </c>
    </row>
    <row r="10939" spans="1:13" x14ac:dyDescent="0.25">
      <c r="A10939">
        <v>10938</v>
      </c>
      <c r="B10939" s="10">
        <v>44386</v>
      </c>
      <c r="C10939" s="11">
        <v>0.58211805555555551</v>
      </c>
      <c r="D10939">
        <v>1</v>
      </c>
      <c r="E10939" s="12">
        <v>2.2999999999999998</v>
      </c>
      <c r="I10939">
        <f t="shared" si="170"/>
        <v>0</v>
      </c>
      <c r="K10939" s="12" t="s">
        <v>47</v>
      </c>
      <c r="L10939">
        <v>9</v>
      </c>
      <c r="M10939" s="12" t="s">
        <v>68</v>
      </c>
    </row>
    <row r="10940" spans="1:13" x14ac:dyDescent="0.25">
      <c r="A10940">
        <v>10939</v>
      </c>
      <c r="B10940" s="10">
        <v>44386</v>
      </c>
      <c r="C10940" s="11">
        <v>0.58600694444444446</v>
      </c>
      <c r="D10940">
        <v>2</v>
      </c>
      <c r="E10940" s="12">
        <v>3</v>
      </c>
      <c r="I10940">
        <f t="shared" si="170"/>
        <v>0</v>
      </c>
      <c r="K10940" s="12" t="s">
        <v>47</v>
      </c>
      <c r="L10940">
        <v>1</v>
      </c>
      <c r="M10940" s="12" t="s">
        <v>49</v>
      </c>
    </row>
    <row r="10941" spans="1:13" x14ac:dyDescent="0.25">
      <c r="A10941">
        <v>10940</v>
      </c>
      <c r="B10941" s="10">
        <v>44386</v>
      </c>
      <c r="C10941" s="11">
        <v>0.59938657407407414</v>
      </c>
      <c r="D10941">
        <v>2</v>
      </c>
      <c r="E10941" s="12">
        <v>3</v>
      </c>
      <c r="I10941">
        <f t="shared" si="170"/>
        <v>0</v>
      </c>
      <c r="K10941" s="12" t="s">
        <v>47</v>
      </c>
      <c r="L10941">
        <v>1</v>
      </c>
      <c r="M10941" s="12" t="s">
        <v>48</v>
      </c>
    </row>
    <row r="10942" spans="1:13" x14ac:dyDescent="0.25">
      <c r="A10942">
        <v>10941</v>
      </c>
      <c r="B10942" s="10">
        <v>44386</v>
      </c>
      <c r="C10942" s="11">
        <v>0.61406250000000007</v>
      </c>
      <c r="D10942">
        <v>1</v>
      </c>
      <c r="E10942" s="12">
        <v>3</v>
      </c>
      <c r="I10942">
        <f t="shared" si="170"/>
        <v>0</v>
      </c>
      <c r="K10942" s="12" t="s">
        <v>47</v>
      </c>
      <c r="L10942">
        <v>1</v>
      </c>
      <c r="M10942" s="12" t="s">
        <v>48</v>
      </c>
    </row>
    <row r="10943" spans="1:13" x14ac:dyDescent="0.25">
      <c r="A10943">
        <v>10942</v>
      </c>
      <c r="B10943" s="10">
        <v>44386</v>
      </c>
      <c r="C10943" s="11">
        <v>0.61983796296296301</v>
      </c>
      <c r="D10943">
        <v>2</v>
      </c>
      <c r="E10943" s="12">
        <v>8</v>
      </c>
      <c r="I10943">
        <f t="shared" si="170"/>
        <v>0</v>
      </c>
      <c r="J10943">
        <v>5</v>
      </c>
    </row>
    <row r="10944" spans="1:13" x14ac:dyDescent="0.25">
      <c r="A10944">
        <v>10943</v>
      </c>
      <c r="B10944" s="10">
        <v>44386</v>
      </c>
      <c r="C10944" s="11">
        <v>0.63384259259259257</v>
      </c>
      <c r="D10944">
        <v>2</v>
      </c>
      <c r="E10944" s="12">
        <v>3</v>
      </c>
      <c r="I10944">
        <f t="shared" si="170"/>
        <v>0</v>
      </c>
      <c r="K10944" s="12" t="s">
        <v>47</v>
      </c>
      <c r="L10944">
        <v>1</v>
      </c>
      <c r="M10944" s="12" t="s">
        <v>49</v>
      </c>
    </row>
    <row r="10945" spans="1:13" x14ac:dyDescent="0.25">
      <c r="A10945">
        <v>10944</v>
      </c>
      <c r="B10945" s="10">
        <v>44386</v>
      </c>
      <c r="C10945" s="11">
        <v>0.67756944444444445</v>
      </c>
      <c r="D10945">
        <v>2</v>
      </c>
      <c r="E10945" s="12">
        <v>3</v>
      </c>
      <c r="I10945">
        <f t="shared" si="170"/>
        <v>0</v>
      </c>
      <c r="K10945">
        <v>2</v>
      </c>
      <c r="L10945">
        <v>1</v>
      </c>
      <c r="M10945">
        <v>2</v>
      </c>
    </row>
    <row r="10946" spans="1:13" x14ac:dyDescent="0.25">
      <c r="A10946">
        <v>10945</v>
      </c>
      <c r="B10946" s="10">
        <v>44386</v>
      </c>
      <c r="C10946" s="11">
        <v>0.67876157407407411</v>
      </c>
      <c r="D10946">
        <v>2</v>
      </c>
      <c r="E10946" s="12">
        <v>3</v>
      </c>
      <c r="I10946">
        <f t="shared" si="170"/>
        <v>0</v>
      </c>
      <c r="K10946" s="12" t="s">
        <v>47</v>
      </c>
      <c r="L10946">
        <v>3</v>
      </c>
      <c r="M10946" s="12" t="s">
        <v>48</v>
      </c>
    </row>
    <row r="10947" spans="1:13" x14ac:dyDescent="0.25">
      <c r="A10947">
        <v>10946</v>
      </c>
      <c r="B10947" s="10">
        <v>44386</v>
      </c>
      <c r="C10947" s="11">
        <v>0.67880787037037038</v>
      </c>
      <c r="D10947">
        <v>1</v>
      </c>
      <c r="E10947" s="12">
        <v>1</v>
      </c>
      <c r="I10947">
        <f t="shared" si="170"/>
        <v>0</v>
      </c>
      <c r="K10947">
        <v>2</v>
      </c>
      <c r="L10947">
        <v>1</v>
      </c>
      <c r="M10947">
        <v>1</v>
      </c>
    </row>
    <row r="10948" spans="1:13" x14ac:dyDescent="0.25">
      <c r="A10948">
        <v>10947</v>
      </c>
      <c r="B10948" s="10">
        <v>44386</v>
      </c>
      <c r="C10948" s="11">
        <v>0.79105324074074079</v>
      </c>
      <c r="D10948">
        <v>1</v>
      </c>
      <c r="E10948" s="12">
        <v>2</v>
      </c>
      <c r="I10948">
        <f t="shared" si="170"/>
        <v>0</v>
      </c>
      <c r="K10948" s="12" t="s">
        <v>47</v>
      </c>
      <c r="L10948">
        <v>1</v>
      </c>
      <c r="M10948" s="12" t="s">
        <v>48</v>
      </c>
    </row>
    <row r="10949" spans="1:13" x14ac:dyDescent="0.25">
      <c r="A10949">
        <v>10948</v>
      </c>
      <c r="B10949" s="10">
        <v>44386</v>
      </c>
      <c r="C10949" s="11">
        <v>0.79489583333333336</v>
      </c>
      <c r="D10949">
        <v>1</v>
      </c>
      <c r="E10949" s="12">
        <v>3</v>
      </c>
      <c r="F10949">
        <v>1</v>
      </c>
      <c r="I10949">
        <f t="shared" si="170"/>
        <v>1</v>
      </c>
    </row>
    <row r="10950" spans="1:13" x14ac:dyDescent="0.25">
      <c r="A10950">
        <v>10949</v>
      </c>
      <c r="B10950" s="10">
        <v>44386</v>
      </c>
      <c r="C10950" s="11">
        <v>0.79630787037037043</v>
      </c>
      <c r="D10950">
        <v>1</v>
      </c>
      <c r="E10950" s="12">
        <v>8</v>
      </c>
      <c r="F10950">
        <v>1</v>
      </c>
      <c r="I10950">
        <f t="shared" si="170"/>
        <v>1</v>
      </c>
    </row>
    <row r="10951" spans="1:13" x14ac:dyDescent="0.25">
      <c r="A10951">
        <v>10950</v>
      </c>
      <c r="B10951" s="10">
        <v>44386</v>
      </c>
      <c r="C10951" s="11">
        <v>0.83414351851851853</v>
      </c>
      <c r="D10951">
        <v>2</v>
      </c>
      <c r="E10951" s="12">
        <v>8</v>
      </c>
      <c r="I10951">
        <f t="shared" si="170"/>
        <v>0</v>
      </c>
      <c r="K10951">
        <v>2</v>
      </c>
      <c r="L10951">
        <v>1</v>
      </c>
      <c r="M10951">
        <v>3</v>
      </c>
    </row>
    <row r="10952" spans="1:13" x14ac:dyDescent="0.25">
      <c r="A10952">
        <v>10951</v>
      </c>
      <c r="B10952" s="10">
        <v>44386</v>
      </c>
      <c r="C10952" s="11">
        <v>0.83552083333333327</v>
      </c>
      <c r="D10952">
        <v>1</v>
      </c>
      <c r="E10952" s="12">
        <v>8</v>
      </c>
      <c r="I10952">
        <f t="shared" si="170"/>
        <v>0</v>
      </c>
      <c r="K10952">
        <v>2</v>
      </c>
      <c r="L10952">
        <v>1</v>
      </c>
      <c r="M10952">
        <v>3</v>
      </c>
    </row>
    <row r="10953" spans="1:13" x14ac:dyDescent="0.25">
      <c r="A10953">
        <v>10952</v>
      </c>
      <c r="B10953" s="10">
        <v>44386</v>
      </c>
      <c r="C10953" s="11">
        <v>0.85586805555555545</v>
      </c>
      <c r="D10953">
        <v>1</v>
      </c>
      <c r="E10953" s="12">
        <v>8</v>
      </c>
      <c r="F10953">
        <v>1</v>
      </c>
      <c r="I10953">
        <f t="shared" ref="I10953:I11016" si="171">SUM(F10953:H10953)</f>
        <v>1</v>
      </c>
    </row>
    <row r="10954" spans="1:13" x14ac:dyDescent="0.25">
      <c r="A10954">
        <v>10953</v>
      </c>
      <c r="B10954" s="10">
        <v>44386</v>
      </c>
      <c r="C10954" s="11">
        <v>0.94134259259259256</v>
      </c>
      <c r="D10954">
        <v>2</v>
      </c>
      <c r="E10954" s="12">
        <v>3</v>
      </c>
      <c r="I10954">
        <f t="shared" si="171"/>
        <v>0</v>
      </c>
      <c r="K10954" s="12" t="s">
        <v>47</v>
      </c>
      <c r="L10954">
        <v>1</v>
      </c>
      <c r="M10954" s="12" t="s">
        <v>49</v>
      </c>
    </row>
    <row r="10955" spans="1:13" x14ac:dyDescent="0.25">
      <c r="A10955">
        <v>10954</v>
      </c>
      <c r="B10955" s="10">
        <v>44386</v>
      </c>
      <c r="C10955" s="11">
        <v>0.96493055555555562</v>
      </c>
      <c r="D10955">
        <v>1</v>
      </c>
      <c r="E10955" s="12">
        <v>3</v>
      </c>
      <c r="I10955">
        <f t="shared" si="171"/>
        <v>0</v>
      </c>
      <c r="K10955" s="12" t="s">
        <v>47</v>
      </c>
      <c r="L10955">
        <v>1</v>
      </c>
      <c r="M10955" s="12" t="s">
        <v>48</v>
      </c>
    </row>
    <row r="10956" spans="1:13" x14ac:dyDescent="0.25">
      <c r="A10956">
        <v>10955</v>
      </c>
      <c r="B10956" s="10">
        <v>44386</v>
      </c>
      <c r="C10956" s="11">
        <v>0.97275462962962955</v>
      </c>
      <c r="D10956">
        <v>2</v>
      </c>
      <c r="E10956" s="12">
        <v>1</v>
      </c>
      <c r="I10956">
        <f t="shared" si="171"/>
        <v>0</v>
      </c>
      <c r="J10956">
        <v>5</v>
      </c>
    </row>
    <row r="10957" spans="1:13" x14ac:dyDescent="0.25">
      <c r="A10957">
        <v>10956</v>
      </c>
      <c r="B10957" s="10">
        <v>44386</v>
      </c>
      <c r="C10957" s="11">
        <v>0.99587962962962961</v>
      </c>
      <c r="D10957">
        <v>1</v>
      </c>
      <c r="E10957" s="12">
        <v>8</v>
      </c>
      <c r="I10957">
        <f t="shared" si="171"/>
        <v>0</v>
      </c>
      <c r="K10957" s="12" t="s">
        <v>47</v>
      </c>
      <c r="L10957">
        <v>1</v>
      </c>
      <c r="M10957" s="12" t="s">
        <v>48</v>
      </c>
    </row>
    <row r="10958" spans="1:13" x14ac:dyDescent="0.25">
      <c r="A10958">
        <v>10957</v>
      </c>
      <c r="B10958" s="10">
        <v>44387</v>
      </c>
      <c r="C10958" s="11">
        <v>3.2060185185185191E-3</v>
      </c>
      <c r="D10958">
        <v>1</v>
      </c>
      <c r="E10958" s="12">
        <v>3</v>
      </c>
      <c r="I10958">
        <f t="shared" si="171"/>
        <v>0</v>
      </c>
      <c r="K10958" s="12" t="s">
        <v>47</v>
      </c>
      <c r="L10958">
        <v>1</v>
      </c>
      <c r="M10958" s="12" t="s">
        <v>48</v>
      </c>
    </row>
    <row r="10959" spans="1:13" x14ac:dyDescent="0.25">
      <c r="A10959">
        <v>10958</v>
      </c>
      <c r="B10959" s="10">
        <v>44387</v>
      </c>
      <c r="C10959" s="11">
        <v>3.7291666666666667E-2</v>
      </c>
      <c r="D10959">
        <v>1</v>
      </c>
      <c r="E10959" s="12">
        <v>3</v>
      </c>
      <c r="I10959">
        <f t="shared" si="171"/>
        <v>0</v>
      </c>
      <c r="K10959" s="12" t="s">
        <v>47</v>
      </c>
      <c r="L10959">
        <v>1</v>
      </c>
      <c r="M10959" s="12" t="s">
        <v>48</v>
      </c>
    </row>
    <row r="10960" spans="1:13" x14ac:dyDescent="0.25">
      <c r="A10960">
        <v>10959</v>
      </c>
      <c r="B10960" s="10">
        <v>44387</v>
      </c>
      <c r="C10960" s="11">
        <v>5.2245370370370366E-2</v>
      </c>
      <c r="D10960">
        <v>2</v>
      </c>
      <c r="E10960" s="12">
        <v>3</v>
      </c>
      <c r="I10960">
        <f t="shared" si="171"/>
        <v>0</v>
      </c>
      <c r="K10960" s="12" t="s">
        <v>47</v>
      </c>
      <c r="L10960">
        <v>1</v>
      </c>
      <c r="M10960" s="12" t="s">
        <v>48</v>
      </c>
    </row>
    <row r="10961" spans="1:13" x14ac:dyDescent="0.25">
      <c r="A10961">
        <v>10960</v>
      </c>
      <c r="B10961" s="10">
        <v>44387</v>
      </c>
      <c r="C10961" s="11">
        <v>8.2418981481481482E-2</v>
      </c>
      <c r="D10961">
        <v>2</v>
      </c>
      <c r="E10961" s="12">
        <v>3</v>
      </c>
      <c r="I10961">
        <f t="shared" si="171"/>
        <v>0</v>
      </c>
      <c r="K10961" s="12" t="s">
        <v>47</v>
      </c>
      <c r="L10961">
        <v>1</v>
      </c>
      <c r="M10961" s="12" t="s">
        <v>48</v>
      </c>
    </row>
    <row r="10962" spans="1:13" x14ac:dyDescent="0.25">
      <c r="A10962">
        <v>10961</v>
      </c>
      <c r="B10962" s="10">
        <v>44387</v>
      </c>
      <c r="C10962" s="11">
        <v>0.17846064814814813</v>
      </c>
      <c r="D10962">
        <v>1</v>
      </c>
      <c r="E10962" s="12">
        <v>3</v>
      </c>
      <c r="G10962">
        <v>1</v>
      </c>
      <c r="I10962">
        <f t="shared" si="171"/>
        <v>1</v>
      </c>
      <c r="M10962" s="12" t="s">
        <v>45</v>
      </c>
    </row>
    <row r="10963" spans="1:13" x14ac:dyDescent="0.25">
      <c r="A10963">
        <v>10962</v>
      </c>
      <c r="B10963" s="10">
        <v>44387</v>
      </c>
      <c r="C10963" s="11">
        <v>0.20843750000000003</v>
      </c>
      <c r="D10963">
        <v>1</v>
      </c>
      <c r="E10963" s="12">
        <v>3</v>
      </c>
      <c r="I10963">
        <f t="shared" si="171"/>
        <v>0</v>
      </c>
      <c r="K10963" s="12" t="s">
        <v>47</v>
      </c>
      <c r="L10963">
        <v>1</v>
      </c>
      <c r="M10963" s="12" t="s">
        <v>48</v>
      </c>
    </row>
    <row r="10964" spans="1:13" x14ac:dyDescent="0.25">
      <c r="A10964">
        <v>10963</v>
      </c>
      <c r="B10964" s="10">
        <v>44387</v>
      </c>
      <c r="C10964" s="11">
        <v>0.21453703703703705</v>
      </c>
      <c r="D10964">
        <v>1</v>
      </c>
      <c r="E10964" s="12">
        <v>3</v>
      </c>
      <c r="I10964">
        <f t="shared" si="171"/>
        <v>0</v>
      </c>
      <c r="K10964" s="12" t="s">
        <v>47</v>
      </c>
      <c r="L10964">
        <v>1</v>
      </c>
      <c r="M10964" s="12" t="s">
        <v>48</v>
      </c>
    </row>
    <row r="10965" spans="1:13" x14ac:dyDescent="0.25">
      <c r="A10965">
        <v>10964</v>
      </c>
      <c r="B10965" s="10">
        <v>44387</v>
      </c>
      <c r="C10965" s="11">
        <v>0.21480324074074075</v>
      </c>
      <c r="D10965">
        <v>1</v>
      </c>
      <c r="E10965" s="12">
        <v>2.2999999999999998</v>
      </c>
      <c r="I10965">
        <f t="shared" si="171"/>
        <v>0</v>
      </c>
      <c r="K10965" s="12" t="s">
        <v>47</v>
      </c>
      <c r="L10965">
        <v>5</v>
      </c>
      <c r="M10965" s="12" t="s">
        <v>84</v>
      </c>
    </row>
    <row r="10966" spans="1:13" x14ac:dyDescent="0.25">
      <c r="A10966">
        <v>10965</v>
      </c>
      <c r="B10966" s="10">
        <v>44387</v>
      </c>
      <c r="C10966" s="11">
        <v>0.21497685185185186</v>
      </c>
      <c r="D10966">
        <v>1</v>
      </c>
      <c r="E10966" s="12">
        <v>2.2999999999999998</v>
      </c>
      <c r="I10966">
        <f t="shared" si="171"/>
        <v>0</v>
      </c>
      <c r="K10966" s="12" t="s">
        <v>47</v>
      </c>
      <c r="L10966">
        <v>10</v>
      </c>
      <c r="M10966" s="12" t="s">
        <v>61</v>
      </c>
    </row>
    <row r="10967" spans="1:13" x14ac:dyDescent="0.25">
      <c r="A10967">
        <v>10966</v>
      </c>
      <c r="B10967" s="10">
        <v>44387</v>
      </c>
      <c r="C10967" s="11">
        <v>0.21800925925925926</v>
      </c>
      <c r="D10967">
        <v>1</v>
      </c>
      <c r="E10967" s="12">
        <v>3</v>
      </c>
      <c r="I10967">
        <f t="shared" si="171"/>
        <v>0</v>
      </c>
      <c r="K10967" s="12" t="s">
        <v>47</v>
      </c>
      <c r="L10967">
        <v>2</v>
      </c>
      <c r="M10967" s="12" t="s">
        <v>48</v>
      </c>
    </row>
    <row r="10968" spans="1:13" x14ac:dyDescent="0.25">
      <c r="A10968">
        <v>10967</v>
      </c>
      <c r="B10968" s="10">
        <v>44387</v>
      </c>
      <c r="C10968" s="11">
        <v>0.22043981481481481</v>
      </c>
      <c r="D10968">
        <v>1</v>
      </c>
      <c r="E10968" s="12">
        <v>3</v>
      </c>
      <c r="I10968">
        <f t="shared" si="171"/>
        <v>0</v>
      </c>
      <c r="K10968" s="12" t="s">
        <v>47</v>
      </c>
      <c r="L10968">
        <v>2</v>
      </c>
      <c r="M10968" s="12" t="s">
        <v>48</v>
      </c>
    </row>
    <row r="10969" spans="1:13" x14ac:dyDescent="0.25">
      <c r="A10969">
        <v>10968</v>
      </c>
      <c r="B10969" s="10">
        <v>44387</v>
      </c>
      <c r="C10969" s="11">
        <v>0.22064814814814815</v>
      </c>
      <c r="D10969">
        <v>2</v>
      </c>
      <c r="E10969" s="12">
        <v>2</v>
      </c>
      <c r="I10969">
        <f t="shared" si="171"/>
        <v>0</v>
      </c>
      <c r="K10969">
        <v>2</v>
      </c>
      <c r="L10969">
        <v>1</v>
      </c>
      <c r="M10969">
        <v>2</v>
      </c>
    </row>
    <row r="10970" spans="1:13" x14ac:dyDescent="0.25">
      <c r="A10970">
        <v>10969</v>
      </c>
      <c r="B10970" s="10">
        <v>44387</v>
      </c>
      <c r="C10970" s="11">
        <v>0.22160879629629629</v>
      </c>
      <c r="D10970">
        <v>2</v>
      </c>
      <c r="E10970" s="12">
        <v>8</v>
      </c>
      <c r="I10970">
        <f t="shared" si="171"/>
        <v>0</v>
      </c>
      <c r="K10970" s="12" t="s">
        <v>47</v>
      </c>
      <c r="L10970">
        <v>8</v>
      </c>
      <c r="M10970" s="12" t="s">
        <v>92</v>
      </c>
    </row>
    <row r="10971" spans="1:13" x14ac:dyDescent="0.25">
      <c r="A10971">
        <v>10970</v>
      </c>
      <c r="B10971" s="10">
        <v>44387</v>
      </c>
      <c r="C10971" s="11">
        <v>0.22172453703703701</v>
      </c>
      <c r="D10971">
        <v>2</v>
      </c>
      <c r="E10971" s="12">
        <v>2.2999999999999998</v>
      </c>
      <c r="I10971">
        <f t="shared" si="171"/>
        <v>0</v>
      </c>
      <c r="K10971" s="12" t="s">
        <v>47</v>
      </c>
      <c r="L10971">
        <v>9</v>
      </c>
      <c r="M10971" s="12" t="s">
        <v>97</v>
      </c>
    </row>
    <row r="10972" spans="1:13" x14ac:dyDescent="0.25">
      <c r="A10972">
        <v>10971</v>
      </c>
      <c r="B10972" s="10">
        <v>44387</v>
      </c>
      <c r="C10972" s="11">
        <v>0.2717013888888889</v>
      </c>
      <c r="D10972">
        <v>2</v>
      </c>
      <c r="E10972" s="12">
        <v>3</v>
      </c>
      <c r="I10972">
        <f t="shared" si="171"/>
        <v>0</v>
      </c>
      <c r="K10972" s="12" t="s">
        <v>47</v>
      </c>
      <c r="L10972">
        <v>5</v>
      </c>
      <c r="M10972" s="12" t="s">
        <v>87</v>
      </c>
    </row>
    <row r="10973" spans="1:13" x14ac:dyDescent="0.25">
      <c r="A10973">
        <v>10972</v>
      </c>
      <c r="B10973" s="10">
        <v>44387</v>
      </c>
      <c r="C10973" s="11">
        <v>0.27583333333333332</v>
      </c>
      <c r="D10973">
        <v>2</v>
      </c>
      <c r="E10973" s="12">
        <v>3</v>
      </c>
      <c r="I10973">
        <f t="shared" si="171"/>
        <v>0</v>
      </c>
      <c r="K10973" s="12" t="s">
        <v>47</v>
      </c>
      <c r="L10973">
        <v>2</v>
      </c>
      <c r="M10973" s="12" t="s">
        <v>54</v>
      </c>
    </row>
    <row r="10974" spans="1:13" x14ac:dyDescent="0.25">
      <c r="A10974">
        <v>10973</v>
      </c>
      <c r="B10974" s="10">
        <v>44387</v>
      </c>
      <c r="C10974" s="11">
        <v>0.27877314814814813</v>
      </c>
      <c r="D10974">
        <v>1</v>
      </c>
      <c r="E10974" s="12">
        <v>3</v>
      </c>
      <c r="I10974">
        <f t="shared" si="171"/>
        <v>0</v>
      </c>
      <c r="K10974" s="12" t="s">
        <v>47</v>
      </c>
      <c r="L10974">
        <v>1</v>
      </c>
      <c r="M10974" s="12" t="s">
        <v>49</v>
      </c>
    </row>
    <row r="10975" spans="1:13" x14ac:dyDescent="0.25">
      <c r="A10975">
        <v>10974</v>
      </c>
      <c r="B10975" s="10">
        <v>44387</v>
      </c>
      <c r="C10975" s="11">
        <v>0.27879629629629626</v>
      </c>
      <c r="D10975">
        <v>2</v>
      </c>
      <c r="E10975" s="12">
        <v>8</v>
      </c>
      <c r="I10975">
        <f t="shared" si="171"/>
        <v>0</v>
      </c>
      <c r="K10975">
        <v>2</v>
      </c>
      <c r="L10975">
        <v>1</v>
      </c>
      <c r="M10975">
        <v>2</v>
      </c>
    </row>
    <row r="10976" spans="1:13" x14ac:dyDescent="0.25">
      <c r="A10976">
        <v>10975</v>
      </c>
      <c r="B10976" s="10">
        <v>44387</v>
      </c>
      <c r="C10976" s="11">
        <v>0.28136574074074078</v>
      </c>
      <c r="D10976">
        <v>2</v>
      </c>
      <c r="E10976" s="12">
        <v>3</v>
      </c>
      <c r="I10976">
        <f t="shared" si="171"/>
        <v>0</v>
      </c>
      <c r="K10976" s="12" t="s">
        <v>47</v>
      </c>
      <c r="L10976">
        <v>2</v>
      </c>
      <c r="M10976" s="12" t="s">
        <v>49</v>
      </c>
    </row>
    <row r="10977" spans="1:13" x14ac:dyDescent="0.25">
      <c r="A10977">
        <v>10976</v>
      </c>
      <c r="B10977" s="10">
        <v>44387</v>
      </c>
      <c r="C10977" s="11">
        <v>0.28368055555555555</v>
      </c>
      <c r="D10977">
        <v>1</v>
      </c>
      <c r="E10977" s="12">
        <v>1</v>
      </c>
      <c r="I10977">
        <f t="shared" si="171"/>
        <v>0</v>
      </c>
      <c r="K10977">
        <v>2</v>
      </c>
      <c r="M10977">
        <v>2</v>
      </c>
    </row>
    <row r="10978" spans="1:13" x14ac:dyDescent="0.25">
      <c r="A10978">
        <v>10977</v>
      </c>
      <c r="B10978" s="10">
        <v>44387</v>
      </c>
      <c r="C10978" s="11">
        <v>0.29773148148148149</v>
      </c>
      <c r="D10978">
        <v>2</v>
      </c>
      <c r="E10978" s="12">
        <v>3</v>
      </c>
      <c r="I10978">
        <f t="shared" si="171"/>
        <v>0</v>
      </c>
      <c r="K10978" s="12" t="s">
        <v>47</v>
      </c>
      <c r="L10978">
        <v>4</v>
      </c>
      <c r="M10978" s="12" t="s">
        <v>73</v>
      </c>
    </row>
    <row r="10979" spans="1:13" x14ac:dyDescent="0.25">
      <c r="A10979">
        <v>10978</v>
      </c>
      <c r="B10979" s="10">
        <v>44387</v>
      </c>
      <c r="C10979" s="11">
        <v>0.29956018518518518</v>
      </c>
      <c r="D10979">
        <v>2</v>
      </c>
      <c r="E10979" s="12">
        <v>3</v>
      </c>
      <c r="I10979">
        <f t="shared" si="171"/>
        <v>0</v>
      </c>
      <c r="K10979" s="12" t="s">
        <v>47</v>
      </c>
      <c r="L10979">
        <v>1</v>
      </c>
      <c r="M10979" s="12" t="s">
        <v>48</v>
      </c>
    </row>
    <row r="10980" spans="1:13" x14ac:dyDescent="0.25">
      <c r="A10980">
        <v>10979</v>
      </c>
      <c r="B10980" s="10">
        <v>44387</v>
      </c>
      <c r="C10980" s="11">
        <v>0.30284722222222221</v>
      </c>
      <c r="D10980">
        <v>2</v>
      </c>
      <c r="E10980" s="12">
        <v>3</v>
      </c>
      <c r="I10980">
        <f t="shared" si="171"/>
        <v>0</v>
      </c>
      <c r="K10980" s="12" t="s">
        <v>47</v>
      </c>
      <c r="L10980">
        <v>3</v>
      </c>
      <c r="M10980" s="12" t="s">
        <v>58</v>
      </c>
    </row>
    <row r="10981" spans="1:13" x14ac:dyDescent="0.25">
      <c r="A10981">
        <v>10980</v>
      </c>
      <c r="B10981" s="10">
        <v>44387</v>
      </c>
      <c r="C10981" s="11">
        <v>0.30331018518518521</v>
      </c>
      <c r="D10981">
        <v>2</v>
      </c>
      <c r="E10981" s="12">
        <v>8</v>
      </c>
      <c r="I10981">
        <f t="shared" si="171"/>
        <v>0</v>
      </c>
      <c r="J10981">
        <v>7</v>
      </c>
    </row>
    <row r="10982" spans="1:13" x14ac:dyDescent="0.25">
      <c r="A10982">
        <v>10981</v>
      </c>
      <c r="B10982" s="10">
        <v>44387</v>
      </c>
      <c r="C10982" s="11">
        <v>0.30917824074074074</v>
      </c>
      <c r="D10982">
        <v>2</v>
      </c>
      <c r="E10982" s="12">
        <v>3</v>
      </c>
      <c r="I10982">
        <f t="shared" si="171"/>
        <v>0</v>
      </c>
      <c r="K10982" s="12" t="s">
        <v>47</v>
      </c>
      <c r="L10982">
        <v>4</v>
      </c>
      <c r="M10982" s="12" t="s">
        <v>48</v>
      </c>
    </row>
    <row r="10983" spans="1:13" x14ac:dyDescent="0.25">
      <c r="A10983">
        <v>10982</v>
      </c>
      <c r="B10983" s="10">
        <v>44387</v>
      </c>
      <c r="C10983" s="11">
        <v>0.31474537037037037</v>
      </c>
      <c r="D10983">
        <v>2</v>
      </c>
      <c r="E10983" s="12">
        <v>8</v>
      </c>
      <c r="I10983">
        <f t="shared" si="171"/>
        <v>0</v>
      </c>
      <c r="J10983">
        <v>8</v>
      </c>
    </row>
    <row r="10984" spans="1:13" x14ac:dyDescent="0.25">
      <c r="A10984">
        <v>10983</v>
      </c>
      <c r="B10984" s="10">
        <v>44387</v>
      </c>
      <c r="C10984" s="11">
        <v>0.34467592592592594</v>
      </c>
      <c r="D10984">
        <v>2</v>
      </c>
      <c r="E10984" s="12">
        <v>3</v>
      </c>
      <c r="I10984">
        <f t="shared" si="171"/>
        <v>0</v>
      </c>
      <c r="J10984">
        <v>5</v>
      </c>
    </row>
    <row r="10985" spans="1:13" x14ac:dyDescent="0.25">
      <c r="A10985">
        <v>10984</v>
      </c>
      <c r="B10985" s="10">
        <v>44387</v>
      </c>
      <c r="C10985" s="11">
        <v>0.36429398148148145</v>
      </c>
      <c r="D10985">
        <v>2</v>
      </c>
      <c r="E10985" s="12">
        <v>3</v>
      </c>
      <c r="I10985">
        <f t="shared" si="171"/>
        <v>0</v>
      </c>
      <c r="J10985">
        <v>5</v>
      </c>
    </row>
    <row r="10986" spans="1:13" x14ac:dyDescent="0.25">
      <c r="A10986">
        <v>10985</v>
      </c>
      <c r="B10986" s="10">
        <v>44387</v>
      </c>
      <c r="C10986" s="11">
        <v>0.36607638888888888</v>
      </c>
      <c r="D10986">
        <v>2</v>
      </c>
      <c r="E10986" s="12">
        <v>1</v>
      </c>
      <c r="I10986">
        <f t="shared" si="171"/>
        <v>0</v>
      </c>
      <c r="J10986">
        <v>1</v>
      </c>
    </row>
    <row r="10987" spans="1:13" x14ac:dyDescent="0.25">
      <c r="A10987">
        <v>10986</v>
      </c>
      <c r="B10987" s="10">
        <v>44387</v>
      </c>
      <c r="C10987" s="11">
        <v>0.38423611111111117</v>
      </c>
      <c r="D10987">
        <v>1</v>
      </c>
      <c r="E10987" s="12">
        <v>3</v>
      </c>
      <c r="I10987">
        <f t="shared" si="171"/>
        <v>0</v>
      </c>
      <c r="K10987" s="12" t="s">
        <v>47</v>
      </c>
      <c r="L10987">
        <v>1</v>
      </c>
      <c r="M10987" s="12" t="s">
        <v>48</v>
      </c>
    </row>
    <row r="10988" spans="1:13" x14ac:dyDescent="0.25">
      <c r="A10988">
        <v>10987</v>
      </c>
      <c r="B10988" s="10">
        <v>44387</v>
      </c>
      <c r="C10988" s="11">
        <v>0.38464120370370369</v>
      </c>
      <c r="D10988">
        <v>1</v>
      </c>
      <c r="E10988" s="12">
        <v>3</v>
      </c>
      <c r="I10988">
        <f t="shared" si="171"/>
        <v>0</v>
      </c>
      <c r="K10988" s="12" t="s">
        <v>47</v>
      </c>
      <c r="L10988">
        <v>3</v>
      </c>
      <c r="M10988" s="12" t="s">
        <v>58</v>
      </c>
    </row>
    <row r="10989" spans="1:13" x14ac:dyDescent="0.25">
      <c r="A10989">
        <v>10988</v>
      </c>
      <c r="B10989" s="10">
        <v>44387</v>
      </c>
      <c r="C10989" s="11">
        <v>0.38958333333333334</v>
      </c>
      <c r="D10989">
        <v>2</v>
      </c>
      <c r="E10989" s="12">
        <v>8</v>
      </c>
      <c r="F10989">
        <v>1</v>
      </c>
      <c r="I10989">
        <f t="shared" si="171"/>
        <v>1</v>
      </c>
      <c r="K10989">
        <v>2</v>
      </c>
      <c r="L10989">
        <v>1</v>
      </c>
      <c r="M10989">
        <v>2</v>
      </c>
    </row>
    <row r="10990" spans="1:13" x14ac:dyDescent="0.25">
      <c r="A10990">
        <v>10989</v>
      </c>
      <c r="B10990" s="10">
        <v>44387</v>
      </c>
      <c r="C10990" s="11">
        <v>0.41287037037037039</v>
      </c>
      <c r="D10990">
        <v>1</v>
      </c>
      <c r="E10990" s="12">
        <v>3</v>
      </c>
      <c r="I10990">
        <f t="shared" si="171"/>
        <v>0</v>
      </c>
      <c r="K10990" s="12" t="s">
        <v>47</v>
      </c>
      <c r="L10990">
        <v>1</v>
      </c>
      <c r="M10990" s="12" t="s">
        <v>49</v>
      </c>
    </row>
    <row r="10991" spans="1:13" x14ac:dyDescent="0.25">
      <c r="A10991">
        <v>10990</v>
      </c>
      <c r="B10991" s="10">
        <v>44387</v>
      </c>
      <c r="C10991" s="11">
        <v>0.46562500000000001</v>
      </c>
      <c r="D10991">
        <v>2</v>
      </c>
      <c r="E10991" s="12">
        <v>3</v>
      </c>
      <c r="I10991">
        <f t="shared" si="171"/>
        <v>0</v>
      </c>
      <c r="J10991">
        <v>2</v>
      </c>
    </row>
    <row r="10992" spans="1:13" x14ac:dyDescent="0.25">
      <c r="A10992">
        <v>10991</v>
      </c>
      <c r="B10992" s="10">
        <v>44387</v>
      </c>
      <c r="C10992" s="11">
        <v>0.46603009259259259</v>
      </c>
      <c r="D10992">
        <v>2</v>
      </c>
      <c r="E10992" s="12">
        <v>3</v>
      </c>
      <c r="I10992">
        <f t="shared" si="171"/>
        <v>0</v>
      </c>
      <c r="J10992">
        <v>2</v>
      </c>
    </row>
    <row r="10993" spans="1:13" x14ac:dyDescent="0.25">
      <c r="A10993">
        <v>10992</v>
      </c>
      <c r="B10993" s="10">
        <v>44387</v>
      </c>
      <c r="C10993" s="11">
        <v>0.51555555555555554</v>
      </c>
      <c r="D10993">
        <v>2</v>
      </c>
      <c r="E10993" s="12">
        <v>3</v>
      </c>
      <c r="I10993">
        <f t="shared" si="171"/>
        <v>0</v>
      </c>
      <c r="J10993">
        <v>3</v>
      </c>
    </row>
    <row r="10994" spans="1:13" x14ac:dyDescent="0.25">
      <c r="A10994">
        <v>10993</v>
      </c>
      <c r="B10994" s="10">
        <v>44387</v>
      </c>
      <c r="C10994" s="11">
        <v>0.52091435185185186</v>
      </c>
      <c r="D10994">
        <v>2</v>
      </c>
      <c r="E10994" s="12">
        <v>3</v>
      </c>
      <c r="I10994">
        <f t="shared" si="171"/>
        <v>0</v>
      </c>
      <c r="J10994">
        <v>2</v>
      </c>
    </row>
    <row r="10995" spans="1:13" x14ac:dyDescent="0.25">
      <c r="A10995">
        <v>10994</v>
      </c>
      <c r="B10995" s="10">
        <v>44387</v>
      </c>
      <c r="C10995" s="11">
        <v>0.55270833333333336</v>
      </c>
      <c r="D10995">
        <v>1</v>
      </c>
      <c r="E10995" s="12">
        <v>1</v>
      </c>
      <c r="I10995">
        <f t="shared" si="171"/>
        <v>0</v>
      </c>
      <c r="K10995">
        <v>2</v>
      </c>
      <c r="L10995">
        <v>1</v>
      </c>
      <c r="M10995">
        <v>1</v>
      </c>
    </row>
    <row r="10996" spans="1:13" x14ac:dyDescent="0.25">
      <c r="A10996">
        <v>10995</v>
      </c>
      <c r="B10996" s="10">
        <v>44387</v>
      </c>
      <c r="C10996" s="11">
        <v>0.62077546296296293</v>
      </c>
      <c r="D10996">
        <v>2</v>
      </c>
      <c r="E10996" s="12">
        <v>3</v>
      </c>
      <c r="I10996">
        <f t="shared" si="171"/>
        <v>0</v>
      </c>
      <c r="J10996">
        <v>2</v>
      </c>
    </row>
    <row r="10997" spans="1:13" x14ac:dyDescent="0.25">
      <c r="A10997">
        <v>10996</v>
      </c>
      <c r="B10997" s="10">
        <v>44387</v>
      </c>
      <c r="C10997" s="11">
        <v>0.70331018518518518</v>
      </c>
      <c r="D10997">
        <v>1</v>
      </c>
      <c r="E10997" s="12">
        <v>8</v>
      </c>
      <c r="I10997">
        <f t="shared" si="171"/>
        <v>0</v>
      </c>
      <c r="K10997">
        <v>2</v>
      </c>
      <c r="L10997">
        <v>1</v>
      </c>
      <c r="M10997">
        <v>2</v>
      </c>
    </row>
    <row r="10998" spans="1:13" x14ac:dyDescent="0.25">
      <c r="A10998">
        <v>10997</v>
      </c>
      <c r="B10998" s="10">
        <v>44387</v>
      </c>
      <c r="C10998" s="11">
        <v>0.72060185185185188</v>
      </c>
      <c r="D10998">
        <v>1</v>
      </c>
      <c r="E10998" s="12">
        <v>8</v>
      </c>
      <c r="I10998">
        <f t="shared" si="171"/>
        <v>0</v>
      </c>
      <c r="K10998">
        <v>2</v>
      </c>
      <c r="L10998">
        <v>1</v>
      </c>
      <c r="M10998">
        <v>1</v>
      </c>
    </row>
    <row r="10999" spans="1:13" x14ac:dyDescent="0.25">
      <c r="A10999">
        <v>10998</v>
      </c>
      <c r="B10999" s="10">
        <v>44387</v>
      </c>
      <c r="C10999" s="11">
        <v>0.78284722222222225</v>
      </c>
      <c r="D10999">
        <v>2</v>
      </c>
      <c r="E10999" s="12">
        <v>8</v>
      </c>
      <c r="I10999">
        <v>0</v>
      </c>
      <c r="J10999">
        <v>15</v>
      </c>
    </row>
    <row r="11000" spans="1:13" x14ac:dyDescent="0.25">
      <c r="A11000">
        <v>10999</v>
      </c>
      <c r="B11000" s="10">
        <v>44387</v>
      </c>
      <c r="C11000" s="11">
        <v>0.81916666666666671</v>
      </c>
      <c r="D11000">
        <v>2</v>
      </c>
      <c r="E11000" s="12">
        <v>3</v>
      </c>
      <c r="I11000">
        <f t="shared" si="171"/>
        <v>0</v>
      </c>
      <c r="K11000" s="12" t="s">
        <v>47</v>
      </c>
      <c r="L11000">
        <v>1</v>
      </c>
      <c r="M11000" s="12" t="s">
        <v>49</v>
      </c>
    </row>
    <row r="11001" spans="1:13" x14ac:dyDescent="0.25">
      <c r="A11001">
        <v>11000</v>
      </c>
      <c r="B11001" s="10">
        <v>44387</v>
      </c>
      <c r="C11001" s="11">
        <v>0.81939814814814815</v>
      </c>
      <c r="D11001">
        <v>1</v>
      </c>
      <c r="E11001" s="12">
        <v>3</v>
      </c>
      <c r="I11001">
        <f t="shared" si="171"/>
        <v>0</v>
      </c>
      <c r="K11001" s="12" t="s">
        <v>47</v>
      </c>
      <c r="L11001">
        <v>2</v>
      </c>
      <c r="M11001" s="12" t="s">
        <v>54</v>
      </c>
    </row>
    <row r="11002" spans="1:13" x14ac:dyDescent="0.25">
      <c r="A11002">
        <v>11001</v>
      </c>
      <c r="B11002" s="10">
        <v>44387</v>
      </c>
      <c r="C11002" s="11">
        <v>0.87829861111111107</v>
      </c>
      <c r="D11002">
        <v>2</v>
      </c>
      <c r="E11002" s="12">
        <v>3</v>
      </c>
      <c r="I11002">
        <f t="shared" si="171"/>
        <v>0</v>
      </c>
      <c r="K11002" s="12" t="s">
        <v>47</v>
      </c>
      <c r="L11002">
        <v>2</v>
      </c>
      <c r="M11002" s="12" t="s">
        <v>54</v>
      </c>
    </row>
    <row r="11003" spans="1:13" x14ac:dyDescent="0.25">
      <c r="A11003">
        <v>11002</v>
      </c>
      <c r="B11003" s="10">
        <v>44387</v>
      </c>
      <c r="C11003" s="11">
        <v>0.89649305555555558</v>
      </c>
      <c r="D11003">
        <v>1</v>
      </c>
      <c r="E11003" s="12">
        <v>3</v>
      </c>
      <c r="I11003">
        <f t="shared" si="171"/>
        <v>0</v>
      </c>
      <c r="K11003" s="12" t="s">
        <v>47</v>
      </c>
      <c r="L11003">
        <v>6</v>
      </c>
      <c r="M11003" s="12" t="s">
        <v>103</v>
      </c>
    </row>
    <row r="11004" spans="1:13" x14ac:dyDescent="0.25">
      <c r="A11004">
        <v>11003</v>
      </c>
      <c r="B11004" s="10">
        <v>44387</v>
      </c>
      <c r="C11004" s="11">
        <v>0.90884259259259259</v>
      </c>
      <c r="D11004">
        <v>2</v>
      </c>
      <c r="E11004" s="12">
        <v>3</v>
      </c>
      <c r="I11004">
        <f t="shared" si="171"/>
        <v>0</v>
      </c>
      <c r="K11004" s="12" t="s">
        <v>47</v>
      </c>
      <c r="L11004">
        <v>4</v>
      </c>
      <c r="M11004" s="12" t="s">
        <v>59</v>
      </c>
    </row>
    <row r="11005" spans="1:13" x14ac:dyDescent="0.25">
      <c r="A11005">
        <v>11004</v>
      </c>
      <c r="B11005" s="10">
        <v>44387</v>
      </c>
      <c r="C11005" s="11">
        <v>0.91392361111111109</v>
      </c>
      <c r="D11005">
        <v>2</v>
      </c>
      <c r="E11005" s="12">
        <v>2.2999999999999998</v>
      </c>
      <c r="I11005">
        <f t="shared" si="171"/>
        <v>0</v>
      </c>
      <c r="K11005" s="12" t="s">
        <v>47</v>
      </c>
      <c r="L11005">
        <v>14</v>
      </c>
      <c r="M11005" s="12" t="s">
        <v>132</v>
      </c>
    </row>
    <row r="11006" spans="1:13" x14ac:dyDescent="0.25">
      <c r="A11006">
        <v>11005</v>
      </c>
      <c r="B11006" s="10">
        <v>44387</v>
      </c>
      <c r="C11006" s="11">
        <v>0.91718749999999993</v>
      </c>
      <c r="D11006">
        <v>1</v>
      </c>
      <c r="E11006" s="12">
        <v>2.2999999999999998</v>
      </c>
      <c r="I11006">
        <f t="shared" si="171"/>
        <v>0</v>
      </c>
      <c r="K11006" s="12" t="s">
        <v>47</v>
      </c>
      <c r="L11006">
        <v>2</v>
      </c>
      <c r="M11006" s="12" t="s">
        <v>48</v>
      </c>
    </row>
    <row r="11007" spans="1:13" x14ac:dyDescent="0.25">
      <c r="A11007">
        <v>11006</v>
      </c>
      <c r="B11007" s="10">
        <v>44387</v>
      </c>
      <c r="C11007" s="11">
        <v>0.91863425925925923</v>
      </c>
      <c r="D11007">
        <v>2</v>
      </c>
      <c r="E11007" s="12">
        <v>3</v>
      </c>
      <c r="I11007">
        <f t="shared" si="171"/>
        <v>0</v>
      </c>
      <c r="K11007" s="12" t="s">
        <v>47</v>
      </c>
      <c r="L11007">
        <v>9</v>
      </c>
      <c r="M11007" s="12" t="s">
        <v>68</v>
      </c>
    </row>
    <row r="11008" spans="1:13" x14ac:dyDescent="0.25">
      <c r="A11008">
        <v>11007</v>
      </c>
      <c r="B11008" s="10">
        <v>44387</v>
      </c>
      <c r="C11008" s="11">
        <v>0.94570601851851854</v>
      </c>
      <c r="D11008">
        <v>1</v>
      </c>
      <c r="E11008" s="12">
        <v>3</v>
      </c>
      <c r="I11008">
        <f t="shared" si="171"/>
        <v>0</v>
      </c>
      <c r="K11008" s="12" t="s">
        <v>47</v>
      </c>
      <c r="L11008">
        <v>2</v>
      </c>
      <c r="M11008" s="12" t="s">
        <v>54</v>
      </c>
    </row>
    <row r="11009" spans="1:13" x14ac:dyDescent="0.25">
      <c r="A11009">
        <v>11008</v>
      </c>
      <c r="B11009" s="10">
        <v>44388</v>
      </c>
      <c r="C11009" s="11">
        <v>2.0023148148148148E-2</v>
      </c>
      <c r="D11009">
        <v>2</v>
      </c>
      <c r="E11009" s="12">
        <v>3</v>
      </c>
      <c r="I11009">
        <f t="shared" si="171"/>
        <v>0</v>
      </c>
      <c r="K11009" s="12" t="s">
        <v>47</v>
      </c>
      <c r="L11009">
        <v>3</v>
      </c>
      <c r="M11009" s="12" t="s">
        <v>55</v>
      </c>
    </row>
    <row r="11010" spans="1:13" x14ac:dyDescent="0.25">
      <c r="A11010">
        <v>11009</v>
      </c>
      <c r="B11010" s="10">
        <v>44388</v>
      </c>
      <c r="C11010" s="11">
        <v>2.7164351851851853E-2</v>
      </c>
      <c r="D11010">
        <v>1</v>
      </c>
      <c r="E11010" s="12">
        <v>3</v>
      </c>
      <c r="I11010">
        <f t="shared" si="171"/>
        <v>0</v>
      </c>
      <c r="K11010" s="12" t="s">
        <v>47</v>
      </c>
      <c r="L11010">
        <v>1</v>
      </c>
      <c r="M11010" s="12" t="s">
        <v>48</v>
      </c>
    </row>
    <row r="11011" spans="1:13" x14ac:dyDescent="0.25">
      <c r="A11011">
        <v>11010</v>
      </c>
      <c r="B11011" s="10">
        <v>44388</v>
      </c>
      <c r="C11011" s="11">
        <v>5.842592592592593E-2</v>
      </c>
      <c r="D11011">
        <v>1</v>
      </c>
      <c r="E11011" s="12">
        <v>3</v>
      </c>
      <c r="I11011">
        <f t="shared" si="171"/>
        <v>0</v>
      </c>
      <c r="K11011" s="12" t="s">
        <v>47</v>
      </c>
      <c r="L11011">
        <v>4</v>
      </c>
      <c r="M11011" s="12" t="s">
        <v>59</v>
      </c>
    </row>
    <row r="11012" spans="1:13" x14ac:dyDescent="0.25">
      <c r="A11012">
        <v>11011</v>
      </c>
      <c r="B11012" s="10">
        <v>44388</v>
      </c>
      <c r="C11012" s="11">
        <v>7.993055555555556E-2</v>
      </c>
      <c r="D11012">
        <v>2</v>
      </c>
      <c r="E11012" s="12">
        <v>3</v>
      </c>
      <c r="I11012">
        <f t="shared" si="171"/>
        <v>0</v>
      </c>
      <c r="J11012">
        <v>2</v>
      </c>
    </row>
    <row r="11013" spans="1:13" x14ac:dyDescent="0.25">
      <c r="A11013">
        <v>11012</v>
      </c>
      <c r="B11013" s="10">
        <v>44388</v>
      </c>
      <c r="C11013" s="11">
        <v>9.9016203703703717E-2</v>
      </c>
      <c r="D11013">
        <v>1</v>
      </c>
      <c r="E11013" s="12">
        <v>8</v>
      </c>
      <c r="I11013">
        <f t="shared" si="171"/>
        <v>0</v>
      </c>
      <c r="K11013">
        <v>2</v>
      </c>
      <c r="L11013">
        <v>1</v>
      </c>
      <c r="M11013">
        <v>2</v>
      </c>
    </row>
    <row r="11014" spans="1:13" x14ac:dyDescent="0.25">
      <c r="A11014">
        <v>11013</v>
      </c>
      <c r="B11014" s="10">
        <v>44388</v>
      </c>
      <c r="C11014" s="11">
        <v>0.1027199074074074</v>
      </c>
      <c r="D11014">
        <v>2</v>
      </c>
      <c r="E11014" s="12">
        <v>3</v>
      </c>
      <c r="I11014">
        <f t="shared" si="171"/>
        <v>0</v>
      </c>
      <c r="K11014" s="12" t="s">
        <v>47</v>
      </c>
      <c r="L11014">
        <v>1</v>
      </c>
      <c r="M11014" s="12" t="s">
        <v>48</v>
      </c>
    </row>
    <row r="11015" spans="1:13" x14ac:dyDescent="0.25">
      <c r="A11015">
        <v>11014</v>
      </c>
      <c r="B11015" s="10">
        <v>44388</v>
      </c>
      <c r="C11015" s="11">
        <v>0.10857638888888889</v>
      </c>
      <c r="D11015">
        <v>2</v>
      </c>
      <c r="E11015" s="12">
        <v>3</v>
      </c>
      <c r="I11015">
        <f t="shared" si="171"/>
        <v>0</v>
      </c>
      <c r="J11015">
        <v>2</v>
      </c>
    </row>
    <row r="11016" spans="1:13" x14ac:dyDescent="0.25">
      <c r="A11016">
        <v>11015</v>
      </c>
      <c r="B11016" s="10">
        <v>44388</v>
      </c>
      <c r="C11016" s="11">
        <v>0.13070601851851851</v>
      </c>
      <c r="D11016">
        <v>2</v>
      </c>
      <c r="E11016" s="12">
        <v>8</v>
      </c>
      <c r="I11016">
        <f t="shared" si="171"/>
        <v>0</v>
      </c>
      <c r="K11016" s="12" t="s">
        <v>47</v>
      </c>
      <c r="L11016">
        <v>1</v>
      </c>
      <c r="M11016" s="12" t="s">
        <v>48</v>
      </c>
    </row>
    <row r="11017" spans="1:13" x14ac:dyDescent="0.25">
      <c r="A11017">
        <v>11016</v>
      </c>
      <c r="B11017" s="10">
        <v>44388</v>
      </c>
      <c r="C11017" s="11">
        <v>0.13130787037037037</v>
      </c>
      <c r="D11017">
        <v>1</v>
      </c>
      <c r="E11017" s="12">
        <v>3</v>
      </c>
      <c r="I11017">
        <f t="shared" ref="I11017:I11081" si="172">SUM(F11017:H11017)</f>
        <v>0</v>
      </c>
      <c r="K11017" s="12" t="s">
        <v>47</v>
      </c>
      <c r="L11017">
        <v>1</v>
      </c>
      <c r="M11017" s="12" t="s">
        <v>49</v>
      </c>
    </row>
    <row r="11018" spans="1:13" x14ac:dyDescent="0.25">
      <c r="A11018">
        <v>11017</v>
      </c>
      <c r="B11018" s="10">
        <v>44388</v>
      </c>
      <c r="C11018" s="11">
        <v>0.1340625</v>
      </c>
      <c r="D11018">
        <v>1</v>
      </c>
      <c r="E11018" s="12">
        <v>3</v>
      </c>
      <c r="I11018">
        <f t="shared" si="172"/>
        <v>0</v>
      </c>
      <c r="K11018">
        <v>2</v>
      </c>
      <c r="L11018">
        <v>1</v>
      </c>
      <c r="M11018">
        <v>2</v>
      </c>
    </row>
    <row r="11019" spans="1:13" x14ac:dyDescent="0.25">
      <c r="A11019">
        <v>11018</v>
      </c>
      <c r="B11019" s="10">
        <v>44388</v>
      </c>
      <c r="C11019" s="11">
        <v>0.13409722222222223</v>
      </c>
      <c r="D11019">
        <v>1</v>
      </c>
      <c r="E11019" s="12">
        <v>8</v>
      </c>
      <c r="I11019">
        <f t="shared" si="172"/>
        <v>0</v>
      </c>
      <c r="K11019" s="12" t="s">
        <v>47</v>
      </c>
      <c r="L11019">
        <v>5</v>
      </c>
      <c r="M11019" s="12" t="s">
        <v>87</v>
      </c>
    </row>
    <row r="11020" spans="1:13" x14ac:dyDescent="0.25">
      <c r="A11020">
        <v>11019</v>
      </c>
      <c r="B11020" s="10">
        <v>44388</v>
      </c>
      <c r="C11020" s="11">
        <v>0.13559027777777777</v>
      </c>
      <c r="D11020">
        <v>2</v>
      </c>
      <c r="E11020" s="12">
        <v>2</v>
      </c>
      <c r="I11020">
        <f t="shared" si="172"/>
        <v>0</v>
      </c>
      <c r="K11020" s="12" t="s">
        <v>47</v>
      </c>
      <c r="L11020">
        <v>4</v>
      </c>
      <c r="M11020" s="12" t="s">
        <v>53</v>
      </c>
    </row>
    <row r="11021" spans="1:13" x14ac:dyDescent="0.25">
      <c r="A11021">
        <v>11020</v>
      </c>
      <c r="B11021" s="10">
        <v>44388</v>
      </c>
      <c r="C11021" s="11">
        <v>0.13563657407407406</v>
      </c>
      <c r="D11021">
        <v>2</v>
      </c>
      <c r="E11021" s="12">
        <v>2</v>
      </c>
      <c r="I11021">
        <f t="shared" si="172"/>
        <v>0</v>
      </c>
      <c r="K11021">
        <v>2</v>
      </c>
      <c r="L11021">
        <v>1</v>
      </c>
      <c r="M11021">
        <v>3</v>
      </c>
    </row>
    <row r="11022" spans="1:13" x14ac:dyDescent="0.25">
      <c r="A11022">
        <v>11021</v>
      </c>
      <c r="B11022" s="10">
        <v>44388</v>
      </c>
      <c r="C11022" s="11">
        <v>0.14553240740740739</v>
      </c>
      <c r="D11022">
        <v>2</v>
      </c>
      <c r="E11022" s="12">
        <v>1.2</v>
      </c>
      <c r="I11022">
        <f t="shared" si="172"/>
        <v>0</v>
      </c>
      <c r="K11022" s="12" t="s">
        <v>47</v>
      </c>
      <c r="L11022">
        <v>4</v>
      </c>
      <c r="M11022" s="12" t="s">
        <v>48</v>
      </c>
    </row>
    <row r="11023" spans="1:13" x14ac:dyDescent="0.25">
      <c r="A11023">
        <v>11022</v>
      </c>
      <c r="B11023" s="10">
        <v>44388</v>
      </c>
      <c r="C11023" s="11">
        <v>0.1507175925925926</v>
      </c>
      <c r="D11023">
        <v>1</v>
      </c>
      <c r="E11023" s="12">
        <v>2</v>
      </c>
      <c r="I11023">
        <f t="shared" si="172"/>
        <v>0</v>
      </c>
      <c r="K11023">
        <v>2</v>
      </c>
      <c r="L11023">
        <v>1</v>
      </c>
      <c r="M11023">
        <v>1</v>
      </c>
    </row>
    <row r="11024" spans="1:13" x14ac:dyDescent="0.25">
      <c r="A11024">
        <v>11023</v>
      </c>
      <c r="B11024" s="10">
        <v>44388</v>
      </c>
      <c r="C11024" s="11">
        <v>0.15092592592592594</v>
      </c>
      <c r="D11024">
        <v>1</v>
      </c>
      <c r="E11024" s="12">
        <v>2</v>
      </c>
      <c r="I11024">
        <f t="shared" si="172"/>
        <v>0</v>
      </c>
      <c r="K11024">
        <v>2</v>
      </c>
      <c r="L11024">
        <v>1</v>
      </c>
      <c r="M11024">
        <v>3</v>
      </c>
    </row>
    <row r="11025" spans="1:13" x14ac:dyDescent="0.25">
      <c r="A11025">
        <v>11024</v>
      </c>
      <c r="B11025" s="10">
        <v>44388</v>
      </c>
      <c r="C11025" s="11">
        <v>0.15630787037037039</v>
      </c>
      <c r="D11025">
        <v>2</v>
      </c>
      <c r="E11025" s="12">
        <v>3</v>
      </c>
      <c r="I11025">
        <f t="shared" si="172"/>
        <v>0</v>
      </c>
      <c r="J11025">
        <v>2</v>
      </c>
    </row>
    <row r="11026" spans="1:13" x14ac:dyDescent="0.25">
      <c r="A11026">
        <v>11025</v>
      </c>
      <c r="B11026" s="10">
        <v>44388</v>
      </c>
      <c r="C11026" s="11">
        <v>0.17438657407407407</v>
      </c>
      <c r="D11026">
        <v>1</v>
      </c>
      <c r="E11026" s="12">
        <v>2</v>
      </c>
      <c r="I11026">
        <f t="shared" si="172"/>
        <v>0</v>
      </c>
      <c r="K11026">
        <v>2</v>
      </c>
      <c r="L11026">
        <v>1</v>
      </c>
      <c r="M11026">
        <v>2</v>
      </c>
    </row>
    <row r="11027" spans="1:13" x14ac:dyDescent="0.25">
      <c r="A11027">
        <v>11026</v>
      </c>
      <c r="B11027" s="10">
        <v>44388</v>
      </c>
      <c r="C11027" s="11">
        <v>0.17949074074074076</v>
      </c>
      <c r="D11027">
        <v>2</v>
      </c>
      <c r="E11027" s="12">
        <v>3</v>
      </c>
      <c r="I11027">
        <f t="shared" si="172"/>
        <v>0</v>
      </c>
      <c r="K11027" s="12" t="s">
        <v>47</v>
      </c>
      <c r="L11027">
        <v>1</v>
      </c>
      <c r="M11027" s="12" t="s">
        <v>48</v>
      </c>
    </row>
    <row r="11028" spans="1:13" x14ac:dyDescent="0.25">
      <c r="A11028">
        <v>11027</v>
      </c>
      <c r="B11028" s="10">
        <v>44388</v>
      </c>
      <c r="C11028" s="11">
        <v>0.17966435185185184</v>
      </c>
      <c r="D11028">
        <v>1</v>
      </c>
      <c r="E11028" s="12">
        <v>3</v>
      </c>
      <c r="G11028">
        <v>1</v>
      </c>
      <c r="I11028">
        <f t="shared" si="172"/>
        <v>1</v>
      </c>
    </row>
    <row r="11029" spans="1:13" x14ac:dyDescent="0.25">
      <c r="A11029">
        <v>11028</v>
      </c>
      <c r="B11029" s="10">
        <v>44388</v>
      </c>
      <c r="C11029" s="11">
        <v>0.18562500000000001</v>
      </c>
      <c r="D11029">
        <v>2</v>
      </c>
      <c r="E11029" s="12">
        <v>3</v>
      </c>
      <c r="I11029">
        <f t="shared" si="172"/>
        <v>0</v>
      </c>
      <c r="K11029" s="12" t="s">
        <v>47</v>
      </c>
      <c r="L11029">
        <v>2</v>
      </c>
      <c r="M11029" s="12" t="s">
        <v>49</v>
      </c>
    </row>
    <row r="11030" spans="1:13" x14ac:dyDescent="0.25">
      <c r="A11030">
        <v>11029</v>
      </c>
      <c r="B11030" s="10">
        <v>44388</v>
      </c>
      <c r="C11030" s="11">
        <v>0.19458333333333333</v>
      </c>
      <c r="D11030">
        <v>1</v>
      </c>
      <c r="E11030" s="12">
        <v>3</v>
      </c>
      <c r="G11030">
        <v>1</v>
      </c>
      <c r="I11030">
        <f t="shared" si="172"/>
        <v>1</v>
      </c>
    </row>
    <row r="11031" spans="1:13" x14ac:dyDescent="0.25">
      <c r="A11031">
        <v>11030</v>
      </c>
      <c r="B11031" s="10">
        <v>44388</v>
      </c>
      <c r="C11031" s="11">
        <v>0.21964120370370369</v>
      </c>
      <c r="D11031">
        <v>2</v>
      </c>
      <c r="E11031" s="12">
        <v>3</v>
      </c>
      <c r="I11031">
        <f t="shared" si="172"/>
        <v>0</v>
      </c>
      <c r="K11031" s="12" t="s">
        <v>47</v>
      </c>
      <c r="L11031">
        <v>1</v>
      </c>
      <c r="M11031" s="12" t="s">
        <v>48</v>
      </c>
    </row>
    <row r="11032" spans="1:13" x14ac:dyDescent="0.25">
      <c r="A11032">
        <v>11031</v>
      </c>
      <c r="B11032" s="10">
        <v>44388</v>
      </c>
      <c r="C11032" s="11">
        <v>0.22202546296296297</v>
      </c>
      <c r="D11032">
        <v>1</v>
      </c>
      <c r="E11032" s="12">
        <v>1.2</v>
      </c>
      <c r="I11032">
        <f t="shared" si="172"/>
        <v>0</v>
      </c>
      <c r="K11032" s="12" t="s">
        <v>47</v>
      </c>
      <c r="L11032">
        <v>5</v>
      </c>
      <c r="M11032" s="12" t="s">
        <v>48</v>
      </c>
    </row>
    <row r="11033" spans="1:13" x14ac:dyDescent="0.25">
      <c r="A11033">
        <v>11032</v>
      </c>
      <c r="B11033" s="10">
        <v>44388</v>
      </c>
      <c r="C11033" s="11">
        <v>0.22278935185185186</v>
      </c>
      <c r="D11033">
        <v>1</v>
      </c>
      <c r="E11033" s="12">
        <v>2.2999999999999998</v>
      </c>
      <c r="G11033">
        <v>1</v>
      </c>
      <c r="I11033">
        <f t="shared" si="172"/>
        <v>1</v>
      </c>
      <c r="K11033" s="12" t="s">
        <v>47</v>
      </c>
      <c r="L11033">
        <v>2</v>
      </c>
      <c r="M11033" s="12" t="s">
        <v>48</v>
      </c>
    </row>
    <row r="11034" spans="1:13" x14ac:dyDescent="0.25">
      <c r="A11034">
        <v>11033</v>
      </c>
      <c r="B11034" s="10">
        <v>44388</v>
      </c>
      <c r="C11034" s="11">
        <v>0.22468750000000001</v>
      </c>
      <c r="D11034">
        <v>1</v>
      </c>
      <c r="E11034" s="12">
        <v>8</v>
      </c>
      <c r="F11034">
        <v>1</v>
      </c>
      <c r="I11034">
        <f t="shared" si="172"/>
        <v>1</v>
      </c>
    </row>
    <row r="11035" spans="1:13" x14ac:dyDescent="0.25">
      <c r="A11035">
        <v>11034</v>
      </c>
      <c r="B11035" s="10">
        <v>44388</v>
      </c>
      <c r="C11035" s="11">
        <v>0.22577546296296294</v>
      </c>
      <c r="D11035">
        <v>2</v>
      </c>
      <c r="E11035" s="12">
        <v>3</v>
      </c>
      <c r="I11035">
        <f t="shared" si="172"/>
        <v>0</v>
      </c>
      <c r="K11035" s="12" t="s">
        <v>47</v>
      </c>
      <c r="L11035">
        <v>2</v>
      </c>
      <c r="M11035" s="12" t="s">
        <v>54</v>
      </c>
    </row>
    <row r="11036" spans="1:13" x14ac:dyDescent="0.25">
      <c r="A11036">
        <v>11035</v>
      </c>
      <c r="B11036" s="10">
        <v>44388</v>
      </c>
      <c r="C11036" s="11">
        <v>0.26298611111111109</v>
      </c>
      <c r="D11036">
        <v>2</v>
      </c>
      <c r="E11036" s="12">
        <v>3</v>
      </c>
      <c r="I11036">
        <f t="shared" si="172"/>
        <v>0</v>
      </c>
      <c r="K11036" s="12" t="s">
        <v>47</v>
      </c>
      <c r="L11036">
        <v>1</v>
      </c>
      <c r="M11036" s="12" t="s">
        <v>48</v>
      </c>
    </row>
    <row r="11037" spans="1:13" x14ac:dyDescent="0.25">
      <c r="A11037">
        <v>11036</v>
      </c>
      <c r="B11037" s="10">
        <v>44388</v>
      </c>
      <c r="C11037" s="11">
        <v>0.26861111111111108</v>
      </c>
      <c r="D11037">
        <v>2</v>
      </c>
      <c r="E11037" s="12">
        <v>3</v>
      </c>
      <c r="I11037">
        <f t="shared" si="172"/>
        <v>0</v>
      </c>
      <c r="K11037">
        <v>2</v>
      </c>
      <c r="L11037">
        <v>1</v>
      </c>
      <c r="M11037">
        <v>2</v>
      </c>
    </row>
    <row r="11038" spans="1:13" x14ac:dyDescent="0.25">
      <c r="A11038">
        <v>11037</v>
      </c>
      <c r="B11038" s="10">
        <v>44388</v>
      </c>
      <c r="C11038" s="11">
        <v>0.27643518518518517</v>
      </c>
      <c r="D11038">
        <v>1</v>
      </c>
      <c r="E11038" s="12">
        <v>3</v>
      </c>
      <c r="I11038">
        <f t="shared" si="172"/>
        <v>0</v>
      </c>
      <c r="K11038" s="12" t="s">
        <v>47</v>
      </c>
      <c r="L11038">
        <v>1</v>
      </c>
      <c r="M11038" s="12" t="s">
        <v>48</v>
      </c>
    </row>
    <row r="11039" spans="1:13" x14ac:dyDescent="0.25">
      <c r="A11039">
        <v>11038</v>
      </c>
      <c r="B11039" s="10">
        <v>44388</v>
      </c>
      <c r="C11039" s="11">
        <v>0.28157407407407409</v>
      </c>
      <c r="D11039">
        <v>2</v>
      </c>
      <c r="E11039" s="12">
        <v>3</v>
      </c>
      <c r="I11039">
        <f t="shared" si="172"/>
        <v>0</v>
      </c>
      <c r="K11039" s="12" t="s">
        <v>47</v>
      </c>
      <c r="L11039">
        <v>1</v>
      </c>
      <c r="M11039" s="12" t="s">
        <v>49</v>
      </c>
    </row>
    <row r="11040" spans="1:13" x14ac:dyDescent="0.25">
      <c r="A11040">
        <v>11039</v>
      </c>
      <c r="B11040" s="10">
        <v>44388</v>
      </c>
      <c r="C11040" s="11">
        <v>0.29739583333333336</v>
      </c>
      <c r="D11040">
        <v>2</v>
      </c>
      <c r="E11040" s="12">
        <v>3</v>
      </c>
      <c r="I11040">
        <f t="shared" si="172"/>
        <v>0</v>
      </c>
      <c r="K11040" s="12" t="s">
        <v>47</v>
      </c>
      <c r="L11040">
        <v>1</v>
      </c>
      <c r="M11040" s="12" t="s">
        <v>48</v>
      </c>
    </row>
    <row r="11041" spans="1:10" x14ac:dyDescent="0.25">
      <c r="A11041">
        <v>11040</v>
      </c>
      <c r="B11041" s="10">
        <v>44388</v>
      </c>
      <c r="C11041" s="11">
        <v>0.31818287037037035</v>
      </c>
      <c r="D11041">
        <v>2</v>
      </c>
      <c r="E11041" s="12">
        <v>3</v>
      </c>
      <c r="I11041">
        <f t="shared" si="172"/>
        <v>0</v>
      </c>
      <c r="J11041">
        <v>3</v>
      </c>
    </row>
    <row r="11042" spans="1:10" x14ac:dyDescent="0.25">
      <c r="A11042">
        <v>11041</v>
      </c>
      <c r="B11042" s="10">
        <v>44388</v>
      </c>
      <c r="C11042" s="11">
        <v>0.33817129629629633</v>
      </c>
      <c r="D11042">
        <v>2</v>
      </c>
      <c r="E11042" s="12">
        <v>8</v>
      </c>
      <c r="I11042">
        <f t="shared" si="172"/>
        <v>0</v>
      </c>
      <c r="J11042">
        <v>2</v>
      </c>
    </row>
    <row r="11043" spans="1:10" x14ac:dyDescent="0.25">
      <c r="A11043">
        <v>11042</v>
      </c>
      <c r="B11043" s="10">
        <v>44388</v>
      </c>
      <c r="C11043" s="11">
        <v>0.34421296296296294</v>
      </c>
      <c r="D11043">
        <v>2</v>
      </c>
      <c r="E11043" s="12">
        <v>3</v>
      </c>
      <c r="I11043">
        <f t="shared" si="172"/>
        <v>0</v>
      </c>
      <c r="J11043">
        <v>1</v>
      </c>
    </row>
    <row r="11044" spans="1:10" x14ac:dyDescent="0.25">
      <c r="A11044">
        <v>11043</v>
      </c>
      <c r="B11044" s="10">
        <v>44388</v>
      </c>
      <c r="C11044" s="11">
        <v>0.40405092592592595</v>
      </c>
      <c r="D11044">
        <v>2</v>
      </c>
      <c r="E11044" s="12">
        <v>3</v>
      </c>
      <c r="I11044">
        <f t="shared" si="172"/>
        <v>0</v>
      </c>
      <c r="J11044">
        <v>5</v>
      </c>
    </row>
    <row r="11045" spans="1:10" x14ac:dyDescent="0.25">
      <c r="A11045">
        <v>11044</v>
      </c>
      <c r="B11045" s="10">
        <v>44388</v>
      </c>
      <c r="C11045" s="11">
        <v>0.41287037037037039</v>
      </c>
      <c r="D11045">
        <v>2</v>
      </c>
      <c r="E11045" s="12">
        <v>3</v>
      </c>
      <c r="I11045">
        <f t="shared" si="172"/>
        <v>0</v>
      </c>
      <c r="J11045">
        <v>1</v>
      </c>
    </row>
    <row r="11046" spans="1:10" x14ac:dyDescent="0.25">
      <c r="A11046">
        <v>11045</v>
      </c>
      <c r="B11046" s="10">
        <v>44388</v>
      </c>
      <c r="C11046" s="11">
        <v>0.4140625</v>
      </c>
      <c r="D11046">
        <v>2</v>
      </c>
      <c r="E11046" s="12">
        <v>3</v>
      </c>
      <c r="I11046">
        <f t="shared" si="172"/>
        <v>0</v>
      </c>
      <c r="J11046">
        <v>2</v>
      </c>
    </row>
    <row r="11047" spans="1:10" x14ac:dyDescent="0.25">
      <c r="A11047">
        <v>11046</v>
      </c>
      <c r="B11047" s="10">
        <v>44388</v>
      </c>
      <c r="C11047" s="11">
        <v>0.44143518518518521</v>
      </c>
      <c r="D11047">
        <v>2</v>
      </c>
      <c r="E11047" s="12">
        <v>1</v>
      </c>
      <c r="I11047">
        <f t="shared" si="172"/>
        <v>0</v>
      </c>
      <c r="J11047">
        <v>4</v>
      </c>
    </row>
    <row r="11048" spans="1:10" x14ac:dyDescent="0.25">
      <c r="A11048">
        <v>11047</v>
      </c>
      <c r="B11048" s="10">
        <v>44388</v>
      </c>
      <c r="C11048" s="11">
        <v>0.44201388888888887</v>
      </c>
      <c r="D11048">
        <v>2</v>
      </c>
      <c r="E11048" s="12">
        <v>3</v>
      </c>
      <c r="I11048">
        <f t="shared" si="172"/>
        <v>0</v>
      </c>
      <c r="J11048">
        <v>2</v>
      </c>
    </row>
    <row r="11049" spans="1:10" x14ac:dyDescent="0.25">
      <c r="A11049">
        <v>11048</v>
      </c>
      <c r="B11049" s="10">
        <v>44388</v>
      </c>
      <c r="C11049" s="11">
        <v>0.49416666666666664</v>
      </c>
      <c r="D11049">
        <v>2</v>
      </c>
      <c r="E11049" s="12">
        <v>3</v>
      </c>
      <c r="I11049">
        <f t="shared" si="172"/>
        <v>0</v>
      </c>
      <c r="J11049">
        <v>1</v>
      </c>
    </row>
    <row r="11050" spans="1:10" x14ac:dyDescent="0.25">
      <c r="A11050">
        <v>11049</v>
      </c>
      <c r="B11050" s="10">
        <v>44388</v>
      </c>
      <c r="C11050" s="11">
        <v>0.58521990740740748</v>
      </c>
      <c r="D11050">
        <v>2</v>
      </c>
      <c r="E11050" s="12">
        <v>3</v>
      </c>
      <c r="I11050">
        <f t="shared" si="172"/>
        <v>0</v>
      </c>
      <c r="J11050">
        <v>6</v>
      </c>
    </row>
    <row r="11051" spans="1:10" x14ac:dyDescent="0.25">
      <c r="A11051">
        <v>11050</v>
      </c>
      <c r="B11051" s="10">
        <v>44388</v>
      </c>
      <c r="C11051" s="11">
        <v>0.6086111111111111</v>
      </c>
      <c r="D11051">
        <v>2</v>
      </c>
      <c r="E11051" s="12">
        <v>3</v>
      </c>
      <c r="I11051">
        <f t="shared" si="172"/>
        <v>0</v>
      </c>
      <c r="J11051">
        <v>9</v>
      </c>
    </row>
    <row r="11052" spans="1:10" x14ac:dyDescent="0.25">
      <c r="A11052">
        <v>11051</v>
      </c>
      <c r="B11052" s="10">
        <v>44388</v>
      </c>
      <c r="C11052" s="11">
        <v>0.65258101851851846</v>
      </c>
      <c r="D11052">
        <v>2</v>
      </c>
      <c r="E11052" s="12">
        <v>3</v>
      </c>
      <c r="I11052">
        <f t="shared" si="172"/>
        <v>0</v>
      </c>
      <c r="J11052">
        <v>25</v>
      </c>
    </row>
    <row r="11053" spans="1:10" x14ac:dyDescent="0.25">
      <c r="A11053">
        <v>11052</v>
      </c>
      <c r="B11053" s="10">
        <v>44388</v>
      </c>
      <c r="C11053" s="11">
        <v>0.67479166666666668</v>
      </c>
      <c r="D11053">
        <v>2</v>
      </c>
      <c r="E11053" s="12">
        <v>3</v>
      </c>
      <c r="I11053">
        <f t="shared" si="172"/>
        <v>0</v>
      </c>
      <c r="J11053">
        <v>1</v>
      </c>
    </row>
    <row r="11054" spans="1:10" x14ac:dyDescent="0.25">
      <c r="A11054">
        <v>11053</v>
      </c>
      <c r="B11054" s="10">
        <v>44388</v>
      </c>
      <c r="C11054" s="11">
        <v>0.70216435185185189</v>
      </c>
      <c r="D11054">
        <v>1</v>
      </c>
      <c r="E11054" s="12">
        <v>8</v>
      </c>
      <c r="F11054">
        <v>1</v>
      </c>
      <c r="I11054">
        <f t="shared" si="172"/>
        <v>1</v>
      </c>
    </row>
    <row r="11055" spans="1:10" x14ac:dyDescent="0.25">
      <c r="A11055">
        <v>11054</v>
      </c>
      <c r="B11055" s="10">
        <v>44388</v>
      </c>
      <c r="C11055" s="11">
        <v>0.71707175925925926</v>
      </c>
      <c r="D11055">
        <v>2</v>
      </c>
      <c r="E11055" s="12">
        <v>3</v>
      </c>
      <c r="I11055">
        <f t="shared" si="172"/>
        <v>0</v>
      </c>
      <c r="J11055">
        <v>27</v>
      </c>
    </row>
    <row r="11056" spans="1:10" x14ac:dyDescent="0.25">
      <c r="A11056">
        <v>11055</v>
      </c>
      <c r="B11056" s="10">
        <v>44388</v>
      </c>
      <c r="C11056" s="11">
        <v>0.72004629629629635</v>
      </c>
      <c r="D11056">
        <v>2</v>
      </c>
      <c r="E11056" s="12">
        <v>1</v>
      </c>
      <c r="I11056">
        <f t="shared" si="172"/>
        <v>0</v>
      </c>
      <c r="J11056">
        <v>3</v>
      </c>
    </row>
    <row r="11057" spans="1:13" x14ac:dyDescent="0.25">
      <c r="A11057">
        <v>11056</v>
      </c>
      <c r="B11057" s="10">
        <v>44388</v>
      </c>
      <c r="C11057" s="11">
        <v>0.75565972222222222</v>
      </c>
      <c r="D11057">
        <v>2</v>
      </c>
      <c r="E11057" s="12">
        <v>3</v>
      </c>
      <c r="I11057">
        <f t="shared" si="172"/>
        <v>0</v>
      </c>
      <c r="J11057">
        <v>3</v>
      </c>
    </row>
    <row r="11058" spans="1:13" x14ac:dyDescent="0.25">
      <c r="A11058">
        <v>11057</v>
      </c>
      <c r="B11058" s="10">
        <v>44388</v>
      </c>
      <c r="C11058" s="11">
        <v>0.76528935185185187</v>
      </c>
      <c r="D11058">
        <v>2</v>
      </c>
      <c r="E11058" s="12">
        <v>3</v>
      </c>
      <c r="I11058">
        <f t="shared" si="172"/>
        <v>0</v>
      </c>
      <c r="J11058">
        <v>1</v>
      </c>
    </row>
    <row r="11059" spans="1:13" x14ac:dyDescent="0.25">
      <c r="A11059">
        <v>11058</v>
      </c>
      <c r="B11059" s="10">
        <v>44388</v>
      </c>
      <c r="C11059" s="11">
        <v>0.79331018518518526</v>
      </c>
      <c r="D11059">
        <v>2</v>
      </c>
      <c r="E11059" s="12">
        <v>8</v>
      </c>
      <c r="I11059">
        <f t="shared" si="172"/>
        <v>0</v>
      </c>
      <c r="J11059">
        <v>15</v>
      </c>
    </row>
    <row r="11060" spans="1:13" x14ac:dyDescent="0.25">
      <c r="A11060">
        <v>11059</v>
      </c>
      <c r="B11060" s="10">
        <v>44388</v>
      </c>
      <c r="C11060" s="11">
        <v>0.84951388888888879</v>
      </c>
      <c r="D11060">
        <v>2</v>
      </c>
      <c r="E11060" s="12">
        <v>3</v>
      </c>
      <c r="I11060">
        <f t="shared" si="172"/>
        <v>0</v>
      </c>
      <c r="J11060">
        <v>1</v>
      </c>
    </row>
    <row r="11061" spans="1:13" x14ac:dyDescent="0.25">
      <c r="A11061">
        <v>11060</v>
      </c>
      <c r="B11061" s="10">
        <v>44388</v>
      </c>
      <c r="C11061" s="11">
        <v>0.8650578703703703</v>
      </c>
      <c r="D11061">
        <v>2</v>
      </c>
      <c r="E11061" s="12">
        <v>3</v>
      </c>
      <c r="I11061">
        <f t="shared" si="172"/>
        <v>0</v>
      </c>
      <c r="K11061" s="12" t="s">
        <v>47</v>
      </c>
      <c r="L11061">
        <v>1</v>
      </c>
      <c r="M11061" s="12" t="s">
        <v>48</v>
      </c>
    </row>
    <row r="11062" spans="1:13" x14ac:dyDescent="0.25">
      <c r="A11062">
        <v>11061</v>
      </c>
      <c r="B11062" s="10">
        <v>44388</v>
      </c>
      <c r="C11062" s="11">
        <v>0.88273148148148151</v>
      </c>
      <c r="D11062">
        <v>1</v>
      </c>
      <c r="E11062" s="12">
        <v>2</v>
      </c>
      <c r="G11062">
        <v>1</v>
      </c>
      <c r="I11062">
        <f t="shared" si="172"/>
        <v>1</v>
      </c>
    </row>
    <row r="11063" spans="1:13" x14ac:dyDescent="0.25">
      <c r="A11063">
        <v>11062</v>
      </c>
      <c r="B11063" s="10">
        <v>44388</v>
      </c>
      <c r="C11063" s="11">
        <v>0.91288194444444448</v>
      </c>
      <c r="D11063">
        <v>2</v>
      </c>
      <c r="E11063" s="12">
        <v>8</v>
      </c>
      <c r="G11063">
        <v>1</v>
      </c>
      <c r="I11063">
        <f t="shared" si="172"/>
        <v>1</v>
      </c>
    </row>
    <row r="11064" spans="1:13" x14ac:dyDescent="0.25">
      <c r="A11064">
        <v>11063</v>
      </c>
      <c r="B11064" s="10">
        <v>44388</v>
      </c>
      <c r="C11064" s="11">
        <v>0.9547337962962964</v>
      </c>
      <c r="D11064">
        <v>2</v>
      </c>
      <c r="E11064" s="12">
        <v>3</v>
      </c>
      <c r="I11064">
        <f t="shared" si="172"/>
        <v>0</v>
      </c>
      <c r="K11064" s="12" t="s">
        <v>47</v>
      </c>
      <c r="L11064">
        <v>1</v>
      </c>
      <c r="M11064" s="12" t="s">
        <v>49</v>
      </c>
    </row>
    <row r="11065" spans="1:13" x14ac:dyDescent="0.25">
      <c r="A11065">
        <v>11064</v>
      </c>
      <c r="B11065" s="10">
        <v>44388</v>
      </c>
      <c r="C11065" s="11">
        <v>0.95758101851851851</v>
      </c>
      <c r="D11065">
        <v>2</v>
      </c>
      <c r="E11065" s="12">
        <v>1</v>
      </c>
      <c r="I11065">
        <f t="shared" si="172"/>
        <v>0</v>
      </c>
      <c r="J11065">
        <v>14</v>
      </c>
    </row>
    <row r="11066" spans="1:13" x14ac:dyDescent="0.25">
      <c r="A11066">
        <v>11065</v>
      </c>
      <c r="B11066" s="10">
        <v>44388</v>
      </c>
      <c r="C11066" s="11">
        <v>0.9939930555555555</v>
      </c>
      <c r="D11066">
        <v>1</v>
      </c>
      <c r="E11066" s="12">
        <v>8</v>
      </c>
      <c r="I11066">
        <f t="shared" si="172"/>
        <v>0</v>
      </c>
      <c r="K11066" s="12" t="s">
        <v>47</v>
      </c>
      <c r="L11066">
        <v>1</v>
      </c>
      <c r="M11066" s="12" t="s">
        <v>49</v>
      </c>
    </row>
    <row r="11067" spans="1:13" x14ac:dyDescent="0.25">
      <c r="A11067">
        <v>11066</v>
      </c>
      <c r="B11067" s="10">
        <v>44389</v>
      </c>
      <c r="C11067" s="11">
        <v>8.9930555555555545E-3</v>
      </c>
      <c r="D11067">
        <v>1</v>
      </c>
      <c r="E11067" s="12">
        <v>2</v>
      </c>
      <c r="I11067">
        <f t="shared" si="172"/>
        <v>0</v>
      </c>
      <c r="K11067" s="12" t="s">
        <v>47</v>
      </c>
      <c r="L11067">
        <v>1</v>
      </c>
      <c r="M11067" s="12" t="s">
        <v>49</v>
      </c>
    </row>
    <row r="11068" spans="1:13" x14ac:dyDescent="0.25">
      <c r="A11068">
        <v>11067</v>
      </c>
      <c r="B11068" s="10">
        <v>44389</v>
      </c>
      <c r="C11068" s="11">
        <v>1.375E-2</v>
      </c>
      <c r="D11068">
        <v>2</v>
      </c>
      <c r="E11068" s="12">
        <v>3</v>
      </c>
      <c r="I11068">
        <f t="shared" si="172"/>
        <v>0</v>
      </c>
      <c r="J11068">
        <v>12</v>
      </c>
    </row>
    <row r="11069" spans="1:13" x14ac:dyDescent="0.25">
      <c r="A11069">
        <v>11068</v>
      </c>
      <c r="B11069" s="10">
        <v>44389</v>
      </c>
      <c r="C11069" s="11">
        <v>0.25996527777777778</v>
      </c>
      <c r="D11069">
        <v>2</v>
      </c>
      <c r="E11069" s="12">
        <v>3</v>
      </c>
      <c r="I11069">
        <f t="shared" si="172"/>
        <v>0</v>
      </c>
      <c r="J11069">
        <v>6</v>
      </c>
    </row>
    <row r="11070" spans="1:13" x14ac:dyDescent="0.25">
      <c r="A11070">
        <v>11069</v>
      </c>
      <c r="B11070" s="10">
        <v>44389</v>
      </c>
      <c r="C11070" s="11">
        <v>0.28721064814814817</v>
      </c>
      <c r="D11070">
        <v>1</v>
      </c>
      <c r="E11070" s="12">
        <v>8</v>
      </c>
      <c r="F11070">
        <v>1</v>
      </c>
      <c r="I11070">
        <f t="shared" si="172"/>
        <v>1</v>
      </c>
    </row>
    <row r="11071" spans="1:13" x14ac:dyDescent="0.25">
      <c r="A11071">
        <v>11070</v>
      </c>
      <c r="B11071" s="10">
        <v>44389</v>
      </c>
      <c r="C11071" s="11">
        <v>0.37821759259259258</v>
      </c>
      <c r="D11071">
        <v>2</v>
      </c>
      <c r="E11071" s="12">
        <v>3</v>
      </c>
      <c r="I11071">
        <f t="shared" si="172"/>
        <v>0</v>
      </c>
      <c r="K11071" s="12" t="s">
        <v>47</v>
      </c>
      <c r="L11071">
        <v>1</v>
      </c>
      <c r="M11071" s="12" t="s">
        <v>48</v>
      </c>
    </row>
    <row r="11072" spans="1:13" x14ac:dyDescent="0.25">
      <c r="A11072">
        <v>11071</v>
      </c>
      <c r="B11072" s="10">
        <v>44389</v>
      </c>
      <c r="C11072" s="11">
        <v>0.38797453703703705</v>
      </c>
      <c r="D11072">
        <v>2</v>
      </c>
      <c r="E11072" s="12">
        <v>3</v>
      </c>
      <c r="I11072">
        <f t="shared" si="172"/>
        <v>0</v>
      </c>
      <c r="J11072">
        <v>16</v>
      </c>
    </row>
    <row r="11073" spans="1:13" x14ac:dyDescent="0.25">
      <c r="A11073">
        <v>11072</v>
      </c>
      <c r="B11073" s="10">
        <v>44389</v>
      </c>
      <c r="C11073" s="11">
        <v>0.45303240740740741</v>
      </c>
      <c r="D11073">
        <v>2</v>
      </c>
      <c r="E11073" s="12">
        <v>3</v>
      </c>
      <c r="I11073">
        <f t="shared" si="172"/>
        <v>0</v>
      </c>
      <c r="J11073">
        <v>19</v>
      </c>
    </row>
    <row r="11074" spans="1:13" x14ac:dyDescent="0.25">
      <c r="A11074">
        <v>11073</v>
      </c>
      <c r="B11074" s="10">
        <v>44389</v>
      </c>
      <c r="C11074" s="11">
        <v>0.65969907407407413</v>
      </c>
      <c r="D11074">
        <v>2</v>
      </c>
      <c r="E11074" s="12">
        <v>2</v>
      </c>
      <c r="I11074">
        <f t="shared" si="172"/>
        <v>0</v>
      </c>
      <c r="K11074" s="12" t="s">
        <v>47</v>
      </c>
      <c r="L11074">
        <v>1</v>
      </c>
      <c r="M11074" s="12" t="s">
        <v>48</v>
      </c>
    </row>
    <row r="11075" spans="1:13" x14ac:dyDescent="0.25">
      <c r="A11075">
        <v>11074</v>
      </c>
      <c r="B11075" s="10">
        <v>44389</v>
      </c>
      <c r="C11075" s="11">
        <v>0.65995370370370365</v>
      </c>
      <c r="D11075">
        <v>2</v>
      </c>
      <c r="E11075" s="12">
        <v>3</v>
      </c>
      <c r="I11075">
        <f t="shared" si="172"/>
        <v>0</v>
      </c>
      <c r="K11075" s="12" t="s">
        <v>47</v>
      </c>
      <c r="L11075">
        <v>1</v>
      </c>
      <c r="M11075" s="12" t="s">
        <v>48</v>
      </c>
    </row>
    <row r="11076" spans="1:13" x14ac:dyDescent="0.25">
      <c r="A11076">
        <v>11075</v>
      </c>
      <c r="B11076" s="10">
        <v>44389</v>
      </c>
      <c r="C11076" s="11">
        <v>0.66136574074074073</v>
      </c>
      <c r="D11076">
        <v>2</v>
      </c>
      <c r="E11076" s="12">
        <v>3</v>
      </c>
      <c r="I11076">
        <f t="shared" si="172"/>
        <v>0</v>
      </c>
      <c r="K11076" s="12" t="s">
        <v>47</v>
      </c>
      <c r="L11076">
        <v>3</v>
      </c>
      <c r="M11076" s="12" t="s">
        <v>48</v>
      </c>
    </row>
    <row r="11077" spans="1:13" x14ac:dyDescent="0.25">
      <c r="A11077">
        <v>11076</v>
      </c>
      <c r="B11077" s="10">
        <v>44389</v>
      </c>
      <c r="C11077" s="11">
        <v>0.67767361111111113</v>
      </c>
      <c r="D11077">
        <v>2</v>
      </c>
      <c r="E11077" s="12">
        <v>3</v>
      </c>
      <c r="I11077">
        <f t="shared" si="172"/>
        <v>0</v>
      </c>
      <c r="J11077">
        <v>1</v>
      </c>
    </row>
    <row r="11078" spans="1:13" x14ac:dyDescent="0.25">
      <c r="A11078">
        <v>11077</v>
      </c>
      <c r="B11078" s="10">
        <v>44389</v>
      </c>
      <c r="C11078" s="11">
        <v>0.71494212962962955</v>
      </c>
      <c r="D11078">
        <v>1</v>
      </c>
      <c r="E11078" s="12">
        <v>1.2</v>
      </c>
      <c r="F11078">
        <v>1</v>
      </c>
      <c r="I11078">
        <f t="shared" si="172"/>
        <v>1</v>
      </c>
      <c r="K11078" s="12" t="s">
        <v>47</v>
      </c>
      <c r="L11078">
        <v>5</v>
      </c>
      <c r="M11078" s="12" t="s">
        <v>48</v>
      </c>
    </row>
    <row r="11079" spans="1:13" x14ac:dyDescent="0.25">
      <c r="A11079">
        <v>11078</v>
      </c>
      <c r="B11079" s="10">
        <v>44389</v>
      </c>
      <c r="C11079" s="11">
        <v>0.71534722222222225</v>
      </c>
      <c r="D11079">
        <v>1</v>
      </c>
      <c r="E11079" s="12">
        <v>3</v>
      </c>
      <c r="I11079">
        <f t="shared" si="172"/>
        <v>0</v>
      </c>
      <c r="K11079" s="12" t="s">
        <v>47</v>
      </c>
      <c r="L11079">
        <v>1</v>
      </c>
      <c r="M11079" s="12" t="s">
        <v>49</v>
      </c>
    </row>
    <row r="11080" spans="1:13" x14ac:dyDescent="0.25">
      <c r="A11080">
        <v>11079</v>
      </c>
      <c r="B11080" s="10">
        <v>44389</v>
      </c>
      <c r="C11080" s="11">
        <v>0.71542824074074074</v>
      </c>
      <c r="D11080">
        <v>1</v>
      </c>
      <c r="E11080" s="12">
        <v>8</v>
      </c>
      <c r="I11080">
        <f t="shared" si="172"/>
        <v>0</v>
      </c>
      <c r="K11080" s="12" t="s">
        <v>47</v>
      </c>
      <c r="L11080">
        <v>1</v>
      </c>
      <c r="M11080" s="12" t="s">
        <v>48</v>
      </c>
    </row>
    <row r="11081" spans="1:13" x14ac:dyDescent="0.25">
      <c r="A11081">
        <v>11080</v>
      </c>
      <c r="B11081" s="10">
        <v>44389</v>
      </c>
      <c r="C11081" s="11">
        <v>0.72009259259259262</v>
      </c>
      <c r="D11081">
        <v>1</v>
      </c>
      <c r="E11081" s="12">
        <v>1.2</v>
      </c>
      <c r="I11081">
        <f t="shared" si="172"/>
        <v>0</v>
      </c>
      <c r="K11081" s="12" t="s">
        <v>47</v>
      </c>
      <c r="L11081">
        <v>3</v>
      </c>
      <c r="M11081" s="12" t="s">
        <v>58</v>
      </c>
    </row>
    <row r="11082" spans="1:13" x14ac:dyDescent="0.25">
      <c r="A11082">
        <v>11081</v>
      </c>
      <c r="B11082" s="10">
        <v>44389</v>
      </c>
      <c r="C11082" s="11">
        <v>0.72225694444444455</v>
      </c>
      <c r="D11082">
        <v>1</v>
      </c>
      <c r="E11082" s="12">
        <v>3</v>
      </c>
      <c r="I11082">
        <f t="shared" ref="I11082:I11145" si="173">SUM(F11082:H11082)</f>
        <v>0</v>
      </c>
      <c r="K11082">
        <v>2</v>
      </c>
      <c r="L11082">
        <v>1</v>
      </c>
      <c r="M11082">
        <v>1</v>
      </c>
    </row>
    <row r="11083" spans="1:13" x14ac:dyDescent="0.25">
      <c r="A11083">
        <v>11082</v>
      </c>
      <c r="B11083" s="10">
        <v>44389</v>
      </c>
      <c r="C11083" s="11">
        <v>0.72947916666666668</v>
      </c>
      <c r="D11083">
        <v>2</v>
      </c>
      <c r="E11083" s="12">
        <v>3</v>
      </c>
      <c r="I11083">
        <f t="shared" si="173"/>
        <v>0</v>
      </c>
      <c r="K11083" s="12" t="s">
        <v>47</v>
      </c>
      <c r="L11083">
        <v>2</v>
      </c>
      <c r="M11083" s="12" t="s">
        <v>54</v>
      </c>
    </row>
    <row r="11084" spans="1:13" x14ac:dyDescent="0.25">
      <c r="A11084">
        <v>11083</v>
      </c>
      <c r="B11084" s="10">
        <v>44389</v>
      </c>
      <c r="C11084" s="11">
        <v>0.73511574074074071</v>
      </c>
      <c r="D11084">
        <v>1</v>
      </c>
      <c r="E11084" s="12">
        <v>8</v>
      </c>
      <c r="I11084">
        <f t="shared" si="173"/>
        <v>0</v>
      </c>
      <c r="K11084" s="12" t="s">
        <v>47</v>
      </c>
      <c r="L11084">
        <v>2</v>
      </c>
      <c r="M11084" s="12" t="s">
        <v>54</v>
      </c>
    </row>
    <row r="11085" spans="1:13" x14ac:dyDescent="0.25">
      <c r="A11085">
        <v>11084</v>
      </c>
      <c r="B11085" s="10">
        <v>44389</v>
      </c>
      <c r="C11085" s="11">
        <v>0.74141203703703706</v>
      </c>
      <c r="D11085">
        <v>1</v>
      </c>
      <c r="E11085" s="12">
        <v>1</v>
      </c>
      <c r="I11085">
        <f t="shared" si="173"/>
        <v>0</v>
      </c>
      <c r="K11085" s="12" t="s">
        <v>47</v>
      </c>
      <c r="L11085">
        <v>7</v>
      </c>
      <c r="M11085" s="12" t="s">
        <v>203</v>
      </c>
    </row>
    <row r="11086" spans="1:13" x14ac:dyDescent="0.25">
      <c r="A11086">
        <v>11085</v>
      </c>
      <c r="B11086" s="10">
        <v>44389</v>
      </c>
      <c r="C11086" s="11">
        <v>0.74436342592592597</v>
      </c>
      <c r="D11086">
        <v>2</v>
      </c>
      <c r="E11086" s="12">
        <v>3</v>
      </c>
      <c r="I11086">
        <f t="shared" si="173"/>
        <v>0</v>
      </c>
      <c r="K11086" s="12" t="s">
        <v>47</v>
      </c>
      <c r="L11086">
        <v>2</v>
      </c>
      <c r="M11086" s="12" t="s">
        <v>49</v>
      </c>
    </row>
    <row r="11087" spans="1:13" x14ac:dyDescent="0.25">
      <c r="A11087">
        <v>11086</v>
      </c>
      <c r="B11087" s="10">
        <v>44389</v>
      </c>
      <c r="C11087" s="11">
        <v>0.74980324074074067</v>
      </c>
      <c r="D11087">
        <v>2</v>
      </c>
      <c r="E11087" s="12">
        <v>2</v>
      </c>
      <c r="I11087">
        <f t="shared" si="173"/>
        <v>0</v>
      </c>
      <c r="K11087" s="12" t="s">
        <v>47</v>
      </c>
      <c r="L11087">
        <v>2</v>
      </c>
      <c r="M11087" s="12" t="s">
        <v>48</v>
      </c>
    </row>
    <row r="11088" spans="1:13" x14ac:dyDescent="0.25">
      <c r="A11088">
        <v>11087</v>
      </c>
      <c r="B11088" s="10">
        <v>44389</v>
      </c>
      <c r="C11088" s="11">
        <v>0.75671296296296298</v>
      </c>
      <c r="D11088">
        <v>2</v>
      </c>
      <c r="E11088" s="12">
        <v>3</v>
      </c>
      <c r="I11088">
        <f t="shared" si="173"/>
        <v>0</v>
      </c>
      <c r="J11088">
        <v>1</v>
      </c>
    </row>
    <row r="11089" spans="1:13" x14ac:dyDescent="0.25">
      <c r="A11089">
        <v>11088</v>
      </c>
      <c r="B11089" s="10">
        <v>44389</v>
      </c>
      <c r="C11089" s="11">
        <v>0.75725694444444447</v>
      </c>
      <c r="D11089">
        <v>1</v>
      </c>
      <c r="E11089" s="12">
        <v>8</v>
      </c>
      <c r="I11089">
        <f t="shared" si="173"/>
        <v>0</v>
      </c>
      <c r="K11089" s="12" t="s">
        <v>47</v>
      </c>
      <c r="L11089">
        <v>1</v>
      </c>
      <c r="M11089" s="12" t="s">
        <v>49</v>
      </c>
    </row>
    <row r="11090" spans="1:13" x14ac:dyDescent="0.25">
      <c r="A11090">
        <v>11089</v>
      </c>
      <c r="B11090" s="10">
        <v>44389</v>
      </c>
      <c r="C11090" s="11">
        <v>0.81863425925925926</v>
      </c>
      <c r="D11090">
        <v>2</v>
      </c>
      <c r="E11090" s="12">
        <v>3</v>
      </c>
      <c r="I11090">
        <f t="shared" si="173"/>
        <v>0</v>
      </c>
      <c r="J11090">
        <v>8</v>
      </c>
    </row>
    <row r="11091" spans="1:13" x14ac:dyDescent="0.25">
      <c r="A11091">
        <v>11090</v>
      </c>
      <c r="B11091" s="10">
        <v>44389</v>
      </c>
      <c r="C11091" s="11">
        <v>0.82798611111111109</v>
      </c>
      <c r="D11091">
        <v>1</v>
      </c>
      <c r="E11091" s="12">
        <v>3</v>
      </c>
      <c r="I11091">
        <f t="shared" si="173"/>
        <v>0</v>
      </c>
      <c r="K11091" s="12" t="s">
        <v>47</v>
      </c>
      <c r="L11091">
        <v>1</v>
      </c>
      <c r="M11091" s="12" t="s">
        <v>48</v>
      </c>
    </row>
    <row r="11092" spans="1:13" x14ac:dyDescent="0.25">
      <c r="A11092">
        <v>11091</v>
      </c>
      <c r="B11092" s="10">
        <v>44389</v>
      </c>
      <c r="C11092" s="11">
        <v>0.91902777777777789</v>
      </c>
      <c r="D11092">
        <v>2</v>
      </c>
      <c r="E11092" s="12">
        <v>3</v>
      </c>
      <c r="I11092">
        <f t="shared" si="173"/>
        <v>0</v>
      </c>
      <c r="K11092" s="12" t="s">
        <v>47</v>
      </c>
      <c r="L11092">
        <v>1</v>
      </c>
      <c r="M11092" s="12" t="s">
        <v>48</v>
      </c>
    </row>
    <row r="11093" spans="1:13" x14ac:dyDescent="0.25">
      <c r="A11093">
        <v>11092</v>
      </c>
      <c r="B11093" s="10">
        <v>44389</v>
      </c>
      <c r="C11093" s="11">
        <v>0.95406250000000004</v>
      </c>
      <c r="D11093">
        <v>1</v>
      </c>
      <c r="E11093" s="12">
        <v>3</v>
      </c>
      <c r="I11093">
        <f t="shared" si="173"/>
        <v>0</v>
      </c>
      <c r="K11093" s="12" t="s">
        <v>47</v>
      </c>
      <c r="L11093">
        <v>2</v>
      </c>
      <c r="M11093" s="12" t="s">
        <v>54</v>
      </c>
    </row>
    <row r="11094" spans="1:13" x14ac:dyDescent="0.25">
      <c r="A11094">
        <v>11093</v>
      </c>
      <c r="B11094" s="10">
        <v>44389</v>
      </c>
      <c r="C11094" s="11">
        <v>0.9957407407407407</v>
      </c>
      <c r="D11094">
        <v>1</v>
      </c>
      <c r="E11094" s="12">
        <v>2</v>
      </c>
      <c r="I11094">
        <f t="shared" si="173"/>
        <v>0</v>
      </c>
      <c r="K11094" s="12" t="s">
        <v>47</v>
      </c>
      <c r="L11094">
        <v>1</v>
      </c>
      <c r="M11094" s="12" t="s">
        <v>49</v>
      </c>
    </row>
    <row r="11095" spans="1:13" x14ac:dyDescent="0.25">
      <c r="A11095">
        <v>11094</v>
      </c>
      <c r="B11095" s="10">
        <v>44390</v>
      </c>
      <c r="C11095" s="11">
        <v>1.1805555555555556E-3</v>
      </c>
      <c r="D11095">
        <v>2</v>
      </c>
      <c r="E11095" s="12">
        <v>2</v>
      </c>
      <c r="I11095">
        <f t="shared" si="173"/>
        <v>0</v>
      </c>
      <c r="J11095">
        <v>2</v>
      </c>
    </row>
    <row r="11096" spans="1:13" x14ac:dyDescent="0.25">
      <c r="A11096">
        <v>11095</v>
      </c>
      <c r="B11096" s="10">
        <v>44390</v>
      </c>
      <c r="C11096" s="11">
        <v>0.16118055555555555</v>
      </c>
      <c r="D11096">
        <v>2</v>
      </c>
      <c r="E11096" s="12">
        <v>3</v>
      </c>
      <c r="I11096">
        <f t="shared" si="173"/>
        <v>0</v>
      </c>
      <c r="J11096">
        <v>1</v>
      </c>
    </row>
    <row r="11097" spans="1:13" x14ac:dyDescent="0.25">
      <c r="A11097">
        <v>11096</v>
      </c>
      <c r="B11097" s="10">
        <v>44390</v>
      </c>
      <c r="C11097" s="11">
        <v>0.23233796296296297</v>
      </c>
      <c r="D11097">
        <v>2</v>
      </c>
      <c r="E11097" s="12">
        <v>3</v>
      </c>
      <c r="I11097">
        <f t="shared" si="173"/>
        <v>0</v>
      </c>
      <c r="J11097">
        <v>1</v>
      </c>
    </row>
    <row r="11098" spans="1:13" x14ac:dyDescent="0.25">
      <c r="A11098">
        <v>11097</v>
      </c>
      <c r="B11098" s="10">
        <v>44390</v>
      </c>
      <c r="C11098" s="11">
        <v>0.26268518518518519</v>
      </c>
      <c r="D11098">
        <v>2</v>
      </c>
      <c r="E11098" s="12">
        <v>3</v>
      </c>
      <c r="I11098">
        <f t="shared" si="173"/>
        <v>0</v>
      </c>
      <c r="J11098">
        <v>1</v>
      </c>
    </row>
    <row r="11099" spans="1:13" x14ac:dyDescent="0.25">
      <c r="A11099">
        <v>11098</v>
      </c>
      <c r="B11099" s="10">
        <v>44390</v>
      </c>
      <c r="C11099" s="11">
        <v>0.32142361111111112</v>
      </c>
      <c r="D11099">
        <v>2</v>
      </c>
      <c r="E11099" s="12">
        <v>3</v>
      </c>
      <c r="I11099">
        <f t="shared" si="173"/>
        <v>0</v>
      </c>
      <c r="J11099">
        <v>1</v>
      </c>
    </row>
    <row r="11100" spans="1:13" x14ac:dyDescent="0.25">
      <c r="A11100">
        <v>11099</v>
      </c>
      <c r="B11100" s="10">
        <v>44390</v>
      </c>
      <c r="C11100" s="11">
        <v>0.32505787037037037</v>
      </c>
      <c r="D11100">
        <v>2</v>
      </c>
      <c r="E11100" s="12">
        <v>3</v>
      </c>
      <c r="I11100">
        <f t="shared" si="173"/>
        <v>0</v>
      </c>
      <c r="J11100">
        <v>5</v>
      </c>
    </row>
    <row r="11101" spans="1:13" x14ac:dyDescent="0.25">
      <c r="A11101">
        <v>11100</v>
      </c>
      <c r="B11101" s="10">
        <v>44390</v>
      </c>
      <c r="C11101" s="11">
        <v>0.34721064814814812</v>
      </c>
      <c r="D11101">
        <v>1</v>
      </c>
      <c r="E11101" s="12">
        <v>3</v>
      </c>
      <c r="I11101">
        <f t="shared" si="173"/>
        <v>0</v>
      </c>
      <c r="K11101" s="12" t="s">
        <v>47</v>
      </c>
      <c r="L11101">
        <v>1</v>
      </c>
      <c r="M11101" s="12" t="s">
        <v>49</v>
      </c>
    </row>
    <row r="11102" spans="1:13" x14ac:dyDescent="0.25">
      <c r="A11102">
        <v>11101</v>
      </c>
      <c r="B11102" s="10">
        <v>44390</v>
      </c>
      <c r="C11102" s="11">
        <v>0.37268518518518517</v>
      </c>
      <c r="D11102">
        <v>2</v>
      </c>
      <c r="E11102" s="12">
        <v>3</v>
      </c>
      <c r="I11102">
        <f t="shared" si="173"/>
        <v>0</v>
      </c>
      <c r="J11102">
        <v>1</v>
      </c>
    </row>
    <row r="11103" spans="1:13" x14ac:dyDescent="0.25">
      <c r="A11103">
        <v>11102</v>
      </c>
      <c r="B11103" s="10">
        <v>44390</v>
      </c>
      <c r="C11103" s="11">
        <v>0.37287037037037035</v>
      </c>
      <c r="D11103">
        <v>2</v>
      </c>
      <c r="E11103" s="12">
        <v>3</v>
      </c>
      <c r="I11103">
        <f t="shared" si="173"/>
        <v>0</v>
      </c>
      <c r="J11103">
        <v>5</v>
      </c>
    </row>
    <row r="11104" spans="1:13" x14ac:dyDescent="0.25">
      <c r="A11104">
        <v>11103</v>
      </c>
      <c r="B11104" s="10">
        <v>44390</v>
      </c>
      <c r="C11104" s="11">
        <v>0.3877430555555556</v>
      </c>
      <c r="D11104">
        <v>2</v>
      </c>
      <c r="E11104" s="12">
        <v>1</v>
      </c>
      <c r="I11104">
        <f t="shared" si="173"/>
        <v>0</v>
      </c>
      <c r="J11104">
        <v>1</v>
      </c>
    </row>
    <row r="11105" spans="1:13" x14ac:dyDescent="0.25">
      <c r="A11105">
        <v>11104</v>
      </c>
      <c r="B11105" s="10">
        <v>44390</v>
      </c>
      <c r="C11105" s="11">
        <v>0.44502314814814814</v>
      </c>
      <c r="D11105">
        <v>2</v>
      </c>
      <c r="E11105" s="12">
        <v>3</v>
      </c>
      <c r="I11105">
        <f t="shared" si="173"/>
        <v>0</v>
      </c>
      <c r="J11105">
        <v>1</v>
      </c>
    </row>
    <row r="11106" spans="1:13" x14ac:dyDescent="0.25">
      <c r="A11106">
        <v>11105</v>
      </c>
      <c r="B11106" s="10">
        <v>44390</v>
      </c>
      <c r="C11106" s="11">
        <v>0.50824074074074077</v>
      </c>
      <c r="D11106">
        <v>2</v>
      </c>
      <c r="E11106" s="12">
        <v>3</v>
      </c>
      <c r="I11106">
        <f t="shared" si="173"/>
        <v>0</v>
      </c>
      <c r="J11106">
        <v>1</v>
      </c>
    </row>
    <row r="11107" spans="1:13" x14ac:dyDescent="0.25">
      <c r="A11107">
        <v>11106</v>
      </c>
      <c r="B11107" s="10">
        <v>44390</v>
      </c>
      <c r="C11107" s="11">
        <v>0.53692129629629626</v>
      </c>
      <c r="D11107">
        <v>2</v>
      </c>
      <c r="E11107" s="12">
        <v>3</v>
      </c>
      <c r="I11107">
        <f t="shared" si="173"/>
        <v>0</v>
      </c>
      <c r="J11107">
        <v>1</v>
      </c>
    </row>
    <row r="11108" spans="1:13" x14ac:dyDescent="0.25">
      <c r="A11108">
        <v>11107</v>
      </c>
      <c r="B11108" s="10">
        <v>44390</v>
      </c>
      <c r="C11108" s="11">
        <v>0.55913194444444447</v>
      </c>
      <c r="D11108">
        <v>1</v>
      </c>
      <c r="E11108" s="12" t="s">
        <v>204</v>
      </c>
      <c r="I11108">
        <f t="shared" si="173"/>
        <v>0</v>
      </c>
      <c r="K11108" s="12" t="s">
        <v>47</v>
      </c>
      <c r="L11108">
        <v>14</v>
      </c>
      <c r="M11108" s="12" t="s">
        <v>159</v>
      </c>
    </row>
    <row r="11109" spans="1:13" x14ac:dyDescent="0.25">
      <c r="A11109">
        <v>11108</v>
      </c>
      <c r="B11109" s="10">
        <v>44390</v>
      </c>
      <c r="C11109" s="11">
        <v>0.55986111111111114</v>
      </c>
      <c r="D11109">
        <v>1</v>
      </c>
      <c r="E11109" s="12">
        <v>8</v>
      </c>
      <c r="I11109">
        <f t="shared" si="173"/>
        <v>0</v>
      </c>
      <c r="K11109" s="12" t="s">
        <v>47</v>
      </c>
      <c r="L11109">
        <v>5</v>
      </c>
      <c r="M11109" s="12" t="s">
        <v>84</v>
      </c>
    </row>
    <row r="11110" spans="1:13" x14ac:dyDescent="0.25">
      <c r="A11110">
        <v>11109</v>
      </c>
      <c r="B11110" s="10">
        <v>44390</v>
      </c>
      <c r="C11110" s="11">
        <v>0.55996527777777783</v>
      </c>
      <c r="D11110">
        <v>1</v>
      </c>
      <c r="E11110" s="12">
        <v>2.2999999999999998</v>
      </c>
      <c r="I11110">
        <f t="shared" si="173"/>
        <v>0</v>
      </c>
      <c r="K11110" s="12" t="s">
        <v>47</v>
      </c>
      <c r="L11110">
        <v>11</v>
      </c>
      <c r="M11110" s="12" t="s">
        <v>205</v>
      </c>
    </row>
    <row r="11111" spans="1:13" x14ac:dyDescent="0.25">
      <c r="A11111">
        <v>11110</v>
      </c>
      <c r="B11111" s="10">
        <v>44390</v>
      </c>
      <c r="C11111" s="11">
        <v>0.56018518518518523</v>
      </c>
      <c r="D11111">
        <v>1</v>
      </c>
      <c r="E11111" s="12">
        <v>3</v>
      </c>
      <c r="I11111">
        <f t="shared" si="173"/>
        <v>0</v>
      </c>
      <c r="K11111" s="12" t="s">
        <v>47</v>
      </c>
      <c r="L11111">
        <v>2</v>
      </c>
      <c r="M11111" s="12" t="s">
        <v>54</v>
      </c>
    </row>
    <row r="11112" spans="1:13" x14ac:dyDescent="0.25">
      <c r="A11112">
        <v>11111</v>
      </c>
      <c r="B11112" s="10">
        <v>44390</v>
      </c>
      <c r="C11112" s="11">
        <v>0.56049768518518517</v>
      </c>
      <c r="D11112">
        <v>1</v>
      </c>
      <c r="E11112" s="12">
        <v>8</v>
      </c>
      <c r="I11112">
        <f t="shared" si="173"/>
        <v>0</v>
      </c>
      <c r="K11112" s="12" t="s">
        <v>47</v>
      </c>
      <c r="L11112">
        <v>1</v>
      </c>
      <c r="M11112" s="12" t="s">
        <v>48</v>
      </c>
    </row>
    <row r="11113" spans="1:13" x14ac:dyDescent="0.25">
      <c r="A11113">
        <v>11112</v>
      </c>
      <c r="B11113" s="10">
        <v>44390</v>
      </c>
      <c r="C11113" s="11">
        <v>0.56052083333333336</v>
      </c>
      <c r="D11113">
        <v>1</v>
      </c>
      <c r="E11113" s="12">
        <v>2.2999999999999998</v>
      </c>
      <c r="I11113">
        <f t="shared" si="173"/>
        <v>0</v>
      </c>
      <c r="K11113" s="12" t="s">
        <v>47</v>
      </c>
      <c r="L11113">
        <v>13</v>
      </c>
      <c r="M11113" s="12" t="s">
        <v>153</v>
      </c>
    </row>
    <row r="11114" spans="1:13" x14ac:dyDescent="0.25">
      <c r="A11114">
        <v>11113</v>
      </c>
      <c r="B11114" s="10">
        <v>44390</v>
      </c>
      <c r="C11114" s="11">
        <v>0.57649305555555552</v>
      </c>
      <c r="D11114">
        <v>2</v>
      </c>
      <c r="E11114" s="12">
        <v>2</v>
      </c>
      <c r="I11114">
        <f t="shared" si="173"/>
        <v>0</v>
      </c>
      <c r="J11114">
        <v>1</v>
      </c>
    </row>
    <row r="11115" spans="1:13" x14ac:dyDescent="0.25">
      <c r="A11115">
        <v>11114</v>
      </c>
      <c r="B11115" s="10">
        <v>44390</v>
      </c>
      <c r="C11115" s="11">
        <v>0.57750000000000001</v>
      </c>
      <c r="D11115">
        <v>1</v>
      </c>
      <c r="E11115" s="12">
        <v>8</v>
      </c>
      <c r="I11115">
        <f t="shared" si="173"/>
        <v>0</v>
      </c>
      <c r="K11115" s="12" t="s">
        <v>47</v>
      </c>
      <c r="L11115">
        <v>1</v>
      </c>
      <c r="M11115" s="12" t="s">
        <v>49</v>
      </c>
    </row>
    <row r="11116" spans="1:13" x14ac:dyDescent="0.25">
      <c r="A11116">
        <v>11115</v>
      </c>
      <c r="B11116" s="10">
        <v>44390</v>
      </c>
      <c r="C11116" s="11">
        <v>0.58270833333333327</v>
      </c>
      <c r="D11116">
        <v>1</v>
      </c>
      <c r="E11116" s="12">
        <v>8</v>
      </c>
      <c r="I11116">
        <f t="shared" si="173"/>
        <v>0</v>
      </c>
      <c r="K11116" s="12" t="s">
        <v>47</v>
      </c>
      <c r="L11116">
        <v>6</v>
      </c>
      <c r="M11116" s="12" t="s">
        <v>56</v>
      </c>
    </row>
    <row r="11117" spans="1:13" x14ac:dyDescent="0.25">
      <c r="A11117">
        <v>11116</v>
      </c>
      <c r="B11117" s="10">
        <v>44390</v>
      </c>
      <c r="C11117" s="11">
        <v>0.5849537037037037</v>
      </c>
      <c r="D11117">
        <v>1</v>
      </c>
      <c r="E11117" s="12">
        <v>8</v>
      </c>
      <c r="I11117">
        <f t="shared" si="173"/>
        <v>0</v>
      </c>
      <c r="K11117" s="12" t="s">
        <v>47</v>
      </c>
      <c r="L11117">
        <v>3</v>
      </c>
      <c r="M11117" s="12" t="s">
        <v>48</v>
      </c>
    </row>
    <row r="11118" spans="1:13" x14ac:dyDescent="0.25">
      <c r="A11118">
        <v>11117</v>
      </c>
      <c r="B11118" s="10">
        <v>44390</v>
      </c>
      <c r="C11118" s="11">
        <v>0.58533564814814809</v>
      </c>
      <c r="D11118">
        <v>2</v>
      </c>
      <c r="E11118" s="12">
        <v>3</v>
      </c>
      <c r="I11118">
        <f t="shared" si="173"/>
        <v>0</v>
      </c>
      <c r="K11118" s="12" t="s">
        <v>47</v>
      </c>
      <c r="L11118">
        <v>1</v>
      </c>
      <c r="M11118" s="12" t="s">
        <v>48</v>
      </c>
    </row>
    <row r="11119" spans="1:13" x14ac:dyDescent="0.25">
      <c r="A11119">
        <v>11118</v>
      </c>
      <c r="B11119" s="10">
        <v>44390</v>
      </c>
      <c r="C11119" s="11">
        <v>0.58688657407407407</v>
      </c>
      <c r="D11119">
        <v>2</v>
      </c>
      <c r="E11119" s="12">
        <v>3</v>
      </c>
      <c r="I11119">
        <f t="shared" si="173"/>
        <v>0</v>
      </c>
      <c r="K11119" s="12" t="s">
        <v>47</v>
      </c>
      <c r="L11119">
        <v>6</v>
      </c>
      <c r="M11119" s="12" t="s">
        <v>56</v>
      </c>
    </row>
    <row r="11120" spans="1:13" x14ac:dyDescent="0.25">
      <c r="A11120">
        <v>11119</v>
      </c>
      <c r="B11120" s="10">
        <v>44390</v>
      </c>
      <c r="C11120" s="11">
        <v>0.68019675925925915</v>
      </c>
      <c r="D11120">
        <v>2</v>
      </c>
      <c r="E11120" s="12">
        <v>2</v>
      </c>
      <c r="I11120">
        <f t="shared" si="173"/>
        <v>0</v>
      </c>
      <c r="J11120">
        <v>1</v>
      </c>
    </row>
    <row r="11121" spans="1:13" x14ac:dyDescent="0.25">
      <c r="A11121">
        <v>11120</v>
      </c>
      <c r="B11121" s="10">
        <v>44390</v>
      </c>
      <c r="C11121" s="11">
        <v>0.70510416666666664</v>
      </c>
      <c r="D11121">
        <v>1</v>
      </c>
      <c r="E11121" s="12">
        <v>3</v>
      </c>
      <c r="I11121">
        <f t="shared" si="173"/>
        <v>0</v>
      </c>
      <c r="K11121" s="12" t="s">
        <v>47</v>
      </c>
      <c r="L11121">
        <v>1</v>
      </c>
      <c r="M11121" s="12" t="s">
        <v>49</v>
      </c>
    </row>
    <row r="11122" spans="1:13" x14ac:dyDescent="0.25">
      <c r="A11122">
        <v>11121</v>
      </c>
      <c r="B11122" s="10">
        <v>44390</v>
      </c>
      <c r="C11122" s="11">
        <v>0.7820717592592592</v>
      </c>
      <c r="D11122">
        <v>1</v>
      </c>
      <c r="E11122" s="12">
        <v>3</v>
      </c>
      <c r="I11122">
        <f t="shared" si="173"/>
        <v>0</v>
      </c>
      <c r="K11122" s="12" t="s">
        <v>47</v>
      </c>
      <c r="L11122">
        <v>1</v>
      </c>
      <c r="M11122" s="12" t="s">
        <v>48</v>
      </c>
    </row>
    <row r="11123" spans="1:13" x14ac:dyDescent="0.25">
      <c r="A11123">
        <v>11122</v>
      </c>
      <c r="B11123" s="10">
        <v>44390</v>
      </c>
      <c r="C11123" s="11">
        <v>0.81450231481481483</v>
      </c>
      <c r="D11123">
        <v>2</v>
      </c>
      <c r="E11123" s="12">
        <v>1</v>
      </c>
      <c r="I11123">
        <f t="shared" si="173"/>
        <v>0</v>
      </c>
      <c r="J11123">
        <v>4</v>
      </c>
    </row>
    <row r="11124" spans="1:13" x14ac:dyDescent="0.25">
      <c r="A11124">
        <v>11123</v>
      </c>
      <c r="B11124" s="10">
        <v>44390</v>
      </c>
      <c r="C11124" s="11">
        <v>0.85554398148148147</v>
      </c>
      <c r="D11124">
        <v>2</v>
      </c>
      <c r="E11124" s="12">
        <v>3</v>
      </c>
      <c r="I11124">
        <f t="shared" si="173"/>
        <v>0</v>
      </c>
      <c r="K11124" s="12" t="s">
        <v>47</v>
      </c>
      <c r="L11124">
        <v>1</v>
      </c>
      <c r="M11124" s="12" t="s">
        <v>49</v>
      </c>
    </row>
    <row r="11125" spans="1:13" x14ac:dyDescent="0.25">
      <c r="A11125">
        <v>11124</v>
      </c>
      <c r="B11125" s="10">
        <v>44390</v>
      </c>
      <c r="C11125" s="11">
        <v>0.85643518518518524</v>
      </c>
      <c r="D11125">
        <v>1</v>
      </c>
      <c r="E11125" s="12">
        <v>3</v>
      </c>
      <c r="I11125">
        <f t="shared" si="173"/>
        <v>0</v>
      </c>
      <c r="K11125" s="12" t="s">
        <v>47</v>
      </c>
      <c r="L11125">
        <v>1</v>
      </c>
      <c r="M11125" s="12" t="s">
        <v>49</v>
      </c>
    </row>
    <row r="11126" spans="1:13" x14ac:dyDescent="0.25">
      <c r="A11126">
        <v>11125</v>
      </c>
      <c r="B11126" s="10">
        <v>44390</v>
      </c>
      <c r="C11126" s="11">
        <v>0.86483796296296289</v>
      </c>
      <c r="D11126">
        <v>2</v>
      </c>
      <c r="E11126" s="12">
        <v>3</v>
      </c>
      <c r="I11126">
        <f t="shared" si="173"/>
        <v>0</v>
      </c>
      <c r="K11126" s="12" t="s">
        <v>47</v>
      </c>
      <c r="L11126">
        <v>8</v>
      </c>
      <c r="M11126" s="12" t="s">
        <v>113</v>
      </c>
    </row>
    <row r="11127" spans="1:13" x14ac:dyDescent="0.25">
      <c r="A11127">
        <v>11126</v>
      </c>
      <c r="B11127" s="10">
        <v>44390</v>
      </c>
      <c r="C11127" s="11">
        <v>0.8684722222222222</v>
      </c>
      <c r="D11127">
        <v>2</v>
      </c>
      <c r="E11127" s="12">
        <v>3</v>
      </c>
      <c r="I11127">
        <f t="shared" si="173"/>
        <v>0</v>
      </c>
      <c r="J11127">
        <v>5</v>
      </c>
    </row>
    <row r="11128" spans="1:13" x14ac:dyDescent="0.25">
      <c r="A11128">
        <v>11127</v>
      </c>
      <c r="B11128" s="10">
        <v>44390</v>
      </c>
      <c r="C11128" s="11">
        <v>0.87374999999999992</v>
      </c>
      <c r="D11128">
        <v>1</v>
      </c>
      <c r="E11128" s="12">
        <v>3</v>
      </c>
      <c r="I11128">
        <f t="shared" si="173"/>
        <v>0</v>
      </c>
      <c r="K11128" s="12" t="s">
        <v>47</v>
      </c>
      <c r="L11128">
        <v>1</v>
      </c>
      <c r="M11128" s="12" t="s">
        <v>49</v>
      </c>
    </row>
    <row r="11129" spans="1:13" x14ac:dyDescent="0.25">
      <c r="A11129">
        <v>11128</v>
      </c>
      <c r="B11129" s="10">
        <v>44390</v>
      </c>
      <c r="C11129" s="11">
        <v>0.87807870370370367</v>
      </c>
      <c r="D11129">
        <v>1</v>
      </c>
      <c r="E11129" s="12">
        <v>3</v>
      </c>
      <c r="I11129">
        <f t="shared" si="173"/>
        <v>0</v>
      </c>
      <c r="K11129" s="12" t="s">
        <v>47</v>
      </c>
      <c r="L11129">
        <v>2</v>
      </c>
      <c r="M11129" s="12" t="s">
        <v>54</v>
      </c>
    </row>
    <row r="11130" spans="1:13" x14ac:dyDescent="0.25">
      <c r="A11130">
        <v>11129</v>
      </c>
      <c r="B11130" s="10">
        <v>44390</v>
      </c>
      <c r="C11130" s="11">
        <v>0.8833333333333333</v>
      </c>
      <c r="D11130">
        <v>2</v>
      </c>
      <c r="E11130" s="12">
        <v>3</v>
      </c>
      <c r="I11130">
        <f t="shared" si="173"/>
        <v>0</v>
      </c>
      <c r="K11130" s="12" t="s">
        <v>47</v>
      </c>
      <c r="L11130">
        <v>4</v>
      </c>
      <c r="M11130" s="12" t="s">
        <v>59</v>
      </c>
    </row>
    <row r="11131" spans="1:13" x14ac:dyDescent="0.25">
      <c r="A11131">
        <v>11130</v>
      </c>
      <c r="B11131" s="10">
        <v>44390</v>
      </c>
      <c r="C11131" s="11">
        <v>0.92115740740740737</v>
      </c>
      <c r="D11131">
        <v>2</v>
      </c>
      <c r="E11131" s="12">
        <v>1.2</v>
      </c>
      <c r="I11131">
        <f t="shared" si="173"/>
        <v>0</v>
      </c>
      <c r="K11131" s="12" t="s">
        <v>47</v>
      </c>
      <c r="L11131">
        <v>6</v>
      </c>
      <c r="M11131" s="12" t="s">
        <v>48</v>
      </c>
    </row>
    <row r="11132" spans="1:13" x14ac:dyDescent="0.25">
      <c r="A11132">
        <v>11131</v>
      </c>
      <c r="B11132" s="10">
        <v>44391</v>
      </c>
      <c r="C11132" s="11">
        <v>2.0347222222222221E-2</v>
      </c>
      <c r="D11132">
        <v>2</v>
      </c>
      <c r="E11132" s="12">
        <v>8</v>
      </c>
      <c r="I11132">
        <f t="shared" si="173"/>
        <v>0</v>
      </c>
      <c r="K11132" s="12" t="s">
        <v>47</v>
      </c>
      <c r="L11132">
        <v>1</v>
      </c>
      <c r="M11132" s="12" t="s">
        <v>49</v>
      </c>
    </row>
    <row r="11133" spans="1:13" x14ac:dyDescent="0.25">
      <c r="A11133">
        <v>11132</v>
      </c>
      <c r="B11133" s="10">
        <v>44391</v>
      </c>
      <c r="C11133" s="11">
        <v>2.1250000000000002E-2</v>
      </c>
      <c r="D11133">
        <v>2</v>
      </c>
      <c r="E11133" s="12">
        <v>8</v>
      </c>
      <c r="I11133">
        <f t="shared" si="173"/>
        <v>0</v>
      </c>
      <c r="K11133" s="12" t="s">
        <v>47</v>
      </c>
      <c r="L11133">
        <v>1</v>
      </c>
      <c r="M11133" s="12" t="s">
        <v>48</v>
      </c>
    </row>
    <row r="11134" spans="1:13" x14ac:dyDescent="0.25">
      <c r="A11134">
        <v>11133</v>
      </c>
      <c r="B11134" s="10">
        <v>44391</v>
      </c>
      <c r="C11134" s="11">
        <v>2.2199074074074076E-2</v>
      </c>
      <c r="D11134">
        <v>2</v>
      </c>
      <c r="E11134" s="12">
        <v>3</v>
      </c>
      <c r="I11134">
        <f t="shared" si="173"/>
        <v>0</v>
      </c>
      <c r="K11134" s="12" t="s">
        <v>47</v>
      </c>
      <c r="L11134">
        <v>1</v>
      </c>
      <c r="M11134" s="12" t="s">
        <v>49</v>
      </c>
    </row>
    <row r="11135" spans="1:13" x14ac:dyDescent="0.25">
      <c r="A11135">
        <v>11134</v>
      </c>
      <c r="B11135" s="10">
        <v>44391</v>
      </c>
      <c r="C11135" s="11">
        <v>2.7013888888888889E-2</v>
      </c>
      <c r="D11135">
        <v>2</v>
      </c>
      <c r="E11135" s="12">
        <v>2.2999999999999998</v>
      </c>
      <c r="I11135">
        <f t="shared" si="173"/>
        <v>0</v>
      </c>
      <c r="K11135" s="12" t="s">
        <v>47</v>
      </c>
      <c r="L11135">
        <v>11</v>
      </c>
      <c r="M11135" s="12" t="s">
        <v>152</v>
      </c>
    </row>
    <row r="11136" spans="1:13" x14ac:dyDescent="0.25">
      <c r="A11136">
        <v>11135</v>
      </c>
      <c r="B11136" s="10">
        <v>44391</v>
      </c>
      <c r="C11136" s="11">
        <v>4.8773148148148149E-2</v>
      </c>
      <c r="D11136">
        <v>2</v>
      </c>
      <c r="E11136" s="12">
        <v>3</v>
      </c>
      <c r="G11136">
        <v>1</v>
      </c>
      <c r="I11136">
        <f t="shared" si="173"/>
        <v>1</v>
      </c>
    </row>
    <row r="11137" spans="1:13" x14ac:dyDescent="0.25">
      <c r="A11137">
        <v>11136</v>
      </c>
      <c r="B11137" s="10">
        <v>44391</v>
      </c>
      <c r="C11137" s="11">
        <v>4.9571759259259253E-2</v>
      </c>
      <c r="D11137">
        <v>1</v>
      </c>
      <c r="E11137" s="12">
        <v>3</v>
      </c>
      <c r="I11137">
        <f t="shared" si="173"/>
        <v>0</v>
      </c>
      <c r="K11137" s="12" t="s">
        <v>47</v>
      </c>
      <c r="L11137">
        <v>1</v>
      </c>
      <c r="M11137" s="12" t="s">
        <v>49</v>
      </c>
    </row>
    <row r="11138" spans="1:13" x14ac:dyDescent="0.25">
      <c r="A11138">
        <v>11137</v>
      </c>
      <c r="B11138" s="10">
        <v>44391</v>
      </c>
      <c r="C11138" s="11">
        <v>5.3888888888888896E-2</v>
      </c>
      <c r="D11138">
        <v>1</v>
      </c>
      <c r="E11138" s="12">
        <v>8</v>
      </c>
      <c r="I11138">
        <f t="shared" si="173"/>
        <v>0</v>
      </c>
      <c r="K11138" s="12" t="s">
        <v>47</v>
      </c>
      <c r="L11138">
        <v>2</v>
      </c>
      <c r="M11138" s="12" t="s">
        <v>54</v>
      </c>
    </row>
    <row r="11139" spans="1:13" x14ac:dyDescent="0.25">
      <c r="A11139">
        <v>11138</v>
      </c>
      <c r="B11139" s="10">
        <v>44391</v>
      </c>
      <c r="C11139" s="11">
        <v>0.15923611111111111</v>
      </c>
      <c r="D11139">
        <v>2</v>
      </c>
      <c r="E11139" s="12">
        <v>3</v>
      </c>
      <c r="I11139">
        <f t="shared" si="173"/>
        <v>0</v>
      </c>
      <c r="K11139" s="12" t="s">
        <v>47</v>
      </c>
      <c r="L11139">
        <v>1</v>
      </c>
      <c r="M11139" s="12" t="s">
        <v>48</v>
      </c>
    </row>
    <row r="11140" spans="1:13" x14ac:dyDescent="0.25">
      <c r="A11140">
        <v>11139</v>
      </c>
      <c r="B11140" s="10">
        <v>44391</v>
      </c>
      <c r="C11140" s="11">
        <v>0.16658564814814816</v>
      </c>
      <c r="D11140">
        <v>2</v>
      </c>
      <c r="E11140" s="12">
        <v>3</v>
      </c>
      <c r="I11140">
        <f t="shared" si="173"/>
        <v>0</v>
      </c>
      <c r="J11140">
        <v>1</v>
      </c>
    </row>
    <row r="11141" spans="1:13" x14ac:dyDescent="0.25">
      <c r="A11141">
        <v>11140</v>
      </c>
      <c r="B11141" s="10">
        <v>44391</v>
      </c>
      <c r="C11141" s="11">
        <v>0.26153935185185184</v>
      </c>
      <c r="D11141">
        <v>1</v>
      </c>
      <c r="E11141" s="12">
        <v>3</v>
      </c>
      <c r="I11141">
        <f t="shared" si="173"/>
        <v>0</v>
      </c>
      <c r="K11141" s="12" t="s">
        <v>47</v>
      </c>
      <c r="L11141">
        <v>1</v>
      </c>
      <c r="M11141" s="12" t="s">
        <v>48</v>
      </c>
    </row>
    <row r="11142" spans="1:13" x14ac:dyDescent="0.25">
      <c r="A11142">
        <v>11141</v>
      </c>
      <c r="B11142" s="10">
        <v>44391</v>
      </c>
      <c r="C11142" s="11">
        <v>0.26969907407407406</v>
      </c>
      <c r="D11142">
        <v>2</v>
      </c>
      <c r="E11142" s="12">
        <v>3</v>
      </c>
      <c r="I11142">
        <f t="shared" si="173"/>
        <v>0</v>
      </c>
      <c r="K11142" s="12" t="s">
        <v>47</v>
      </c>
      <c r="L11142">
        <v>5</v>
      </c>
      <c r="M11142" s="12" t="s">
        <v>87</v>
      </c>
    </row>
    <row r="11143" spans="1:13" x14ac:dyDescent="0.25">
      <c r="A11143">
        <v>11142</v>
      </c>
      <c r="B11143" s="10">
        <v>44391</v>
      </c>
      <c r="C11143" s="11">
        <v>0.2738888888888889</v>
      </c>
      <c r="D11143">
        <v>2</v>
      </c>
      <c r="E11143" s="12">
        <v>8</v>
      </c>
      <c r="G11143">
        <v>1</v>
      </c>
      <c r="I11143">
        <f t="shared" si="173"/>
        <v>1</v>
      </c>
    </row>
    <row r="11144" spans="1:13" x14ac:dyDescent="0.25">
      <c r="A11144">
        <v>11143</v>
      </c>
      <c r="B11144" s="10">
        <v>44391</v>
      </c>
      <c r="C11144" s="11">
        <v>0.28971064814814812</v>
      </c>
      <c r="D11144">
        <v>1</v>
      </c>
      <c r="E11144" s="12">
        <v>8</v>
      </c>
      <c r="F11144">
        <v>1</v>
      </c>
      <c r="I11144">
        <f t="shared" si="173"/>
        <v>1</v>
      </c>
    </row>
    <row r="11145" spans="1:13" x14ac:dyDescent="0.25">
      <c r="A11145">
        <v>11144</v>
      </c>
      <c r="B11145" s="10">
        <v>44391</v>
      </c>
      <c r="C11145" s="11">
        <v>0.38912037037037034</v>
      </c>
      <c r="D11145">
        <v>1</v>
      </c>
      <c r="E11145" s="12">
        <v>3</v>
      </c>
      <c r="G11145">
        <v>1</v>
      </c>
      <c r="I11145">
        <f t="shared" si="173"/>
        <v>1</v>
      </c>
    </row>
    <row r="11146" spans="1:13" x14ac:dyDescent="0.25">
      <c r="A11146">
        <v>11145</v>
      </c>
      <c r="B11146" s="10">
        <v>44391</v>
      </c>
      <c r="C11146" s="11">
        <v>0.45703703703703707</v>
      </c>
      <c r="D11146">
        <v>1</v>
      </c>
      <c r="E11146" s="12">
        <v>8</v>
      </c>
      <c r="G11146">
        <v>1</v>
      </c>
      <c r="I11146">
        <f t="shared" ref="I11146:I11209" si="174">SUM(F11146:H11146)</f>
        <v>1</v>
      </c>
    </row>
    <row r="11147" spans="1:13" x14ac:dyDescent="0.25">
      <c r="A11147">
        <v>11146</v>
      </c>
      <c r="B11147" s="10">
        <v>44391</v>
      </c>
      <c r="C11147" s="11">
        <v>0.45876157407407409</v>
      </c>
      <c r="D11147">
        <v>2</v>
      </c>
      <c r="E11147" s="12">
        <v>3</v>
      </c>
      <c r="I11147">
        <f t="shared" si="174"/>
        <v>0</v>
      </c>
      <c r="K11147" s="12" t="s">
        <v>47</v>
      </c>
      <c r="L11147">
        <v>1</v>
      </c>
      <c r="M11147" s="12" t="s">
        <v>49</v>
      </c>
    </row>
    <row r="11148" spans="1:13" x14ac:dyDescent="0.25">
      <c r="A11148">
        <v>11147</v>
      </c>
      <c r="B11148" s="10">
        <v>44391</v>
      </c>
      <c r="C11148" s="11">
        <v>0.45932870370370371</v>
      </c>
      <c r="D11148">
        <v>1</v>
      </c>
      <c r="E11148" s="12">
        <v>2.2999999999999998</v>
      </c>
      <c r="I11148">
        <f t="shared" si="174"/>
        <v>0</v>
      </c>
      <c r="K11148" s="12" t="s">
        <v>47</v>
      </c>
      <c r="L11148">
        <v>7</v>
      </c>
      <c r="M11148" s="12" t="s">
        <v>131</v>
      </c>
    </row>
    <row r="11149" spans="1:13" x14ac:dyDescent="0.25">
      <c r="A11149">
        <v>11148</v>
      </c>
      <c r="B11149" s="10">
        <v>44391</v>
      </c>
      <c r="C11149" s="11">
        <v>0.46318287037037037</v>
      </c>
      <c r="D11149">
        <v>2</v>
      </c>
      <c r="E11149" s="12">
        <v>3</v>
      </c>
      <c r="I11149">
        <f t="shared" si="174"/>
        <v>0</v>
      </c>
      <c r="K11149" s="12" t="s">
        <v>47</v>
      </c>
      <c r="L11149">
        <v>2</v>
      </c>
      <c r="M11149" s="12" t="s">
        <v>48</v>
      </c>
    </row>
    <row r="11150" spans="1:13" x14ac:dyDescent="0.25">
      <c r="A11150">
        <v>11149</v>
      </c>
      <c r="B11150" s="10">
        <v>44391</v>
      </c>
      <c r="C11150" s="11">
        <v>0.56255787037037031</v>
      </c>
      <c r="D11150">
        <v>2</v>
      </c>
      <c r="E11150" s="12">
        <v>3</v>
      </c>
      <c r="I11150">
        <f t="shared" si="174"/>
        <v>0</v>
      </c>
      <c r="J11150">
        <v>2</v>
      </c>
    </row>
    <row r="11151" spans="1:13" x14ac:dyDescent="0.25">
      <c r="A11151">
        <v>11150</v>
      </c>
      <c r="B11151" s="10">
        <v>44391</v>
      </c>
      <c r="C11151" s="11">
        <v>0.57362268518518522</v>
      </c>
      <c r="D11151">
        <v>2</v>
      </c>
      <c r="E11151" s="12">
        <v>3</v>
      </c>
      <c r="I11151">
        <f t="shared" si="174"/>
        <v>0</v>
      </c>
      <c r="J11151">
        <v>1</v>
      </c>
    </row>
    <row r="11152" spans="1:13" x14ac:dyDescent="0.25">
      <c r="A11152">
        <v>11151</v>
      </c>
      <c r="B11152" s="10">
        <v>44391</v>
      </c>
      <c r="C11152" s="11">
        <v>0.61653935185185182</v>
      </c>
      <c r="D11152">
        <v>2</v>
      </c>
      <c r="E11152" s="12">
        <v>1</v>
      </c>
      <c r="I11152">
        <f t="shared" si="174"/>
        <v>0</v>
      </c>
      <c r="J11152">
        <v>2</v>
      </c>
    </row>
    <row r="11153" spans="1:13" x14ac:dyDescent="0.25">
      <c r="A11153">
        <v>11152</v>
      </c>
      <c r="B11153" s="10">
        <v>44391</v>
      </c>
      <c r="C11153" s="11">
        <v>0.70324074074074072</v>
      </c>
      <c r="D11153">
        <v>2</v>
      </c>
      <c r="E11153" s="12">
        <v>8</v>
      </c>
      <c r="I11153">
        <f t="shared" si="174"/>
        <v>0</v>
      </c>
      <c r="K11153">
        <v>2</v>
      </c>
      <c r="L11153">
        <v>1</v>
      </c>
      <c r="M11153">
        <v>3</v>
      </c>
    </row>
    <row r="11154" spans="1:13" x14ac:dyDescent="0.25">
      <c r="A11154">
        <v>11153</v>
      </c>
      <c r="B11154" s="10">
        <v>44391</v>
      </c>
      <c r="C11154" s="11">
        <v>0.71160879629629636</v>
      </c>
      <c r="D11154">
        <v>1</v>
      </c>
      <c r="E11154" s="12">
        <v>8</v>
      </c>
      <c r="I11154">
        <f t="shared" si="174"/>
        <v>0</v>
      </c>
      <c r="K11154">
        <v>2</v>
      </c>
      <c r="L11154">
        <v>1</v>
      </c>
      <c r="M11154">
        <v>1</v>
      </c>
    </row>
    <row r="11155" spans="1:13" x14ac:dyDescent="0.25">
      <c r="A11155">
        <v>11154</v>
      </c>
      <c r="B11155" s="10">
        <v>44391</v>
      </c>
      <c r="C11155" s="11">
        <v>0.71649305555555554</v>
      </c>
      <c r="D11155">
        <v>1</v>
      </c>
      <c r="E11155" s="12">
        <v>2</v>
      </c>
      <c r="I11155">
        <f t="shared" si="174"/>
        <v>0</v>
      </c>
      <c r="K11155">
        <v>2</v>
      </c>
      <c r="L11155">
        <v>1</v>
      </c>
      <c r="M11155">
        <v>1</v>
      </c>
    </row>
    <row r="11156" spans="1:13" x14ac:dyDescent="0.25">
      <c r="A11156">
        <v>11155</v>
      </c>
      <c r="B11156" s="10">
        <v>44391</v>
      </c>
      <c r="C11156" s="11">
        <v>0.71763888888888883</v>
      </c>
      <c r="D11156">
        <v>1</v>
      </c>
      <c r="E11156" s="12">
        <v>3</v>
      </c>
      <c r="I11156">
        <f t="shared" si="174"/>
        <v>0</v>
      </c>
      <c r="K11156">
        <v>2</v>
      </c>
      <c r="L11156">
        <v>1</v>
      </c>
      <c r="M11156">
        <v>2</v>
      </c>
    </row>
    <row r="11157" spans="1:13" x14ac:dyDescent="0.25">
      <c r="A11157">
        <v>11156</v>
      </c>
      <c r="B11157" s="10">
        <v>44391</v>
      </c>
      <c r="C11157" s="11">
        <v>0.72185185185185186</v>
      </c>
      <c r="D11157">
        <v>1</v>
      </c>
      <c r="E11157" s="12">
        <v>8</v>
      </c>
      <c r="I11157">
        <f t="shared" si="174"/>
        <v>0</v>
      </c>
      <c r="K11157">
        <v>2</v>
      </c>
      <c r="L11157">
        <v>1</v>
      </c>
      <c r="M11157">
        <v>2</v>
      </c>
    </row>
    <row r="11158" spans="1:13" x14ac:dyDescent="0.25">
      <c r="A11158">
        <v>11157</v>
      </c>
      <c r="B11158" s="10">
        <v>44391</v>
      </c>
      <c r="C11158" s="11">
        <v>0.81158564814814815</v>
      </c>
      <c r="D11158">
        <v>2</v>
      </c>
      <c r="E11158" s="12">
        <v>3</v>
      </c>
      <c r="I11158">
        <f t="shared" si="174"/>
        <v>0</v>
      </c>
      <c r="K11158" s="12" t="s">
        <v>47</v>
      </c>
      <c r="L11158">
        <v>1</v>
      </c>
      <c r="M11158" s="12" t="s">
        <v>48</v>
      </c>
    </row>
    <row r="11159" spans="1:13" x14ac:dyDescent="0.25">
      <c r="A11159">
        <v>11158</v>
      </c>
      <c r="B11159" s="10">
        <v>44391</v>
      </c>
      <c r="C11159" s="11">
        <v>0.81479166666666669</v>
      </c>
      <c r="D11159">
        <v>1</v>
      </c>
      <c r="E11159" s="12">
        <v>8</v>
      </c>
      <c r="I11159">
        <f t="shared" si="174"/>
        <v>0</v>
      </c>
      <c r="K11159" s="12" t="s">
        <v>47</v>
      </c>
      <c r="L11159">
        <v>1</v>
      </c>
      <c r="M11159" s="12" t="s">
        <v>49</v>
      </c>
    </row>
    <row r="11160" spans="1:13" x14ac:dyDescent="0.25">
      <c r="A11160">
        <v>11159</v>
      </c>
      <c r="B11160" s="10">
        <v>44391</v>
      </c>
      <c r="C11160" s="11">
        <v>0.81575231481481481</v>
      </c>
      <c r="D11160">
        <v>1</v>
      </c>
      <c r="E11160" s="12">
        <v>1</v>
      </c>
      <c r="I11160">
        <f t="shared" si="174"/>
        <v>0</v>
      </c>
      <c r="K11160" s="12" t="s">
        <v>47</v>
      </c>
      <c r="L11160">
        <v>6</v>
      </c>
      <c r="M11160" s="12" t="s">
        <v>67</v>
      </c>
    </row>
    <row r="11161" spans="1:13" x14ac:dyDescent="0.25">
      <c r="A11161">
        <v>11160</v>
      </c>
      <c r="B11161" s="10">
        <v>44391</v>
      </c>
      <c r="C11161" s="11">
        <v>0.81725694444444441</v>
      </c>
      <c r="D11161">
        <v>1</v>
      </c>
      <c r="E11161" s="12">
        <v>3</v>
      </c>
      <c r="I11161">
        <f t="shared" si="174"/>
        <v>0</v>
      </c>
      <c r="K11161" s="12" t="s">
        <v>47</v>
      </c>
      <c r="L11161">
        <v>1</v>
      </c>
      <c r="M11161" s="12" t="s">
        <v>48</v>
      </c>
    </row>
    <row r="11162" spans="1:13" x14ac:dyDescent="0.25">
      <c r="A11162">
        <v>11161</v>
      </c>
      <c r="B11162" s="10">
        <v>44391</v>
      </c>
      <c r="C11162" s="11">
        <v>0.81751157407407404</v>
      </c>
      <c r="D11162">
        <v>2</v>
      </c>
      <c r="E11162" s="12">
        <v>3</v>
      </c>
      <c r="I11162">
        <f t="shared" si="174"/>
        <v>0</v>
      </c>
      <c r="K11162" s="12" t="s">
        <v>47</v>
      </c>
      <c r="L11162">
        <v>1</v>
      </c>
      <c r="M11162" s="12" t="s">
        <v>48</v>
      </c>
    </row>
    <row r="11163" spans="1:13" x14ac:dyDescent="0.25">
      <c r="A11163">
        <v>11162</v>
      </c>
      <c r="B11163" s="10">
        <v>44391</v>
      </c>
      <c r="C11163" s="11">
        <v>0.82504629629629633</v>
      </c>
      <c r="D11163">
        <v>1</v>
      </c>
      <c r="E11163" s="12">
        <v>3</v>
      </c>
      <c r="I11163">
        <f t="shared" si="174"/>
        <v>0</v>
      </c>
      <c r="K11163" s="12" t="s">
        <v>47</v>
      </c>
      <c r="L11163">
        <v>1</v>
      </c>
      <c r="M11163" s="12" t="s">
        <v>49</v>
      </c>
    </row>
    <row r="11164" spans="1:13" x14ac:dyDescent="0.25">
      <c r="A11164">
        <v>11163</v>
      </c>
      <c r="B11164" s="10">
        <v>44391</v>
      </c>
      <c r="C11164" s="11">
        <v>0.83329861111111114</v>
      </c>
      <c r="D11164">
        <v>1</v>
      </c>
      <c r="E11164" s="12">
        <v>3</v>
      </c>
      <c r="I11164">
        <f t="shared" si="174"/>
        <v>0</v>
      </c>
      <c r="K11164" s="12" t="s">
        <v>47</v>
      </c>
      <c r="L11164">
        <v>1</v>
      </c>
      <c r="M11164" s="12" t="s">
        <v>48</v>
      </c>
    </row>
    <row r="11165" spans="1:13" x14ac:dyDescent="0.25">
      <c r="A11165">
        <v>11164</v>
      </c>
      <c r="B11165" s="10">
        <v>44391</v>
      </c>
      <c r="C11165" s="11">
        <v>0.8334259259259259</v>
      </c>
      <c r="D11165">
        <v>1</v>
      </c>
      <c r="E11165" s="12" t="s">
        <v>204</v>
      </c>
      <c r="I11165">
        <f t="shared" si="174"/>
        <v>0</v>
      </c>
      <c r="K11165" s="12" t="s">
        <v>47</v>
      </c>
      <c r="L11165">
        <v>17</v>
      </c>
      <c r="M11165" s="12" t="s">
        <v>207</v>
      </c>
    </row>
    <row r="11166" spans="1:13" x14ac:dyDescent="0.25">
      <c r="A11166">
        <v>11165</v>
      </c>
      <c r="B11166" s="10">
        <v>44391</v>
      </c>
      <c r="C11166" s="11">
        <v>0.8341319444444445</v>
      </c>
      <c r="D11166">
        <v>3</v>
      </c>
      <c r="E11166" s="12">
        <v>3</v>
      </c>
      <c r="I11166">
        <f t="shared" si="174"/>
        <v>0</v>
      </c>
      <c r="K11166" s="12" t="s">
        <v>47</v>
      </c>
      <c r="L11166">
        <v>5</v>
      </c>
      <c r="M11166" s="12" t="s">
        <v>84</v>
      </c>
    </row>
    <row r="11167" spans="1:13" x14ac:dyDescent="0.25">
      <c r="A11167">
        <v>11166</v>
      </c>
      <c r="B11167" s="10">
        <v>44391</v>
      </c>
      <c r="C11167" s="11">
        <v>0.83473379629629629</v>
      </c>
      <c r="D11167">
        <v>2</v>
      </c>
      <c r="E11167" s="12">
        <v>2</v>
      </c>
      <c r="I11167">
        <f t="shared" si="174"/>
        <v>0</v>
      </c>
      <c r="K11167" s="12" t="s">
        <v>47</v>
      </c>
      <c r="L11167">
        <v>1</v>
      </c>
      <c r="M11167" s="12" t="s">
        <v>49</v>
      </c>
    </row>
    <row r="11168" spans="1:13" x14ac:dyDescent="0.25">
      <c r="A11168">
        <v>11167</v>
      </c>
      <c r="B11168" s="10">
        <v>44391</v>
      </c>
      <c r="C11168" s="11">
        <v>0.835474537037037</v>
      </c>
      <c r="D11168">
        <v>1</v>
      </c>
      <c r="E11168" s="12">
        <v>3</v>
      </c>
      <c r="I11168">
        <f t="shared" si="174"/>
        <v>0</v>
      </c>
      <c r="K11168" s="12" t="s">
        <v>47</v>
      </c>
      <c r="L11168">
        <v>1</v>
      </c>
      <c r="M11168" s="12" t="s">
        <v>49</v>
      </c>
    </row>
    <row r="11169" spans="1:13" x14ac:dyDescent="0.25">
      <c r="A11169">
        <v>11168</v>
      </c>
      <c r="B11169" s="10">
        <v>44391</v>
      </c>
      <c r="C11169" s="11">
        <v>0.83548611111111104</v>
      </c>
      <c r="D11169">
        <v>2</v>
      </c>
      <c r="E11169" s="12">
        <v>3</v>
      </c>
      <c r="I11169">
        <f t="shared" si="174"/>
        <v>0</v>
      </c>
      <c r="K11169" s="12" t="s">
        <v>47</v>
      </c>
      <c r="L11169">
        <v>2</v>
      </c>
      <c r="M11169" s="12" t="s">
        <v>48</v>
      </c>
    </row>
    <row r="11170" spans="1:13" x14ac:dyDescent="0.25">
      <c r="A11170">
        <v>11169</v>
      </c>
      <c r="B11170" s="10">
        <v>44391</v>
      </c>
      <c r="C11170" s="11">
        <v>0.83590277777777777</v>
      </c>
      <c r="D11170">
        <v>1</v>
      </c>
      <c r="E11170" s="12">
        <v>3</v>
      </c>
      <c r="I11170">
        <f t="shared" si="174"/>
        <v>0</v>
      </c>
      <c r="K11170" s="12" t="s">
        <v>47</v>
      </c>
      <c r="L11170">
        <v>1</v>
      </c>
      <c r="M11170" s="12" t="s">
        <v>49</v>
      </c>
    </row>
    <row r="11171" spans="1:13" x14ac:dyDescent="0.25">
      <c r="A11171">
        <v>11170</v>
      </c>
      <c r="B11171" s="10">
        <v>44391</v>
      </c>
      <c r="C11171" s="11">
        <v>0.83729166666666666</v>
      </c>
      <c r="D11171">
        <v>2</v>
      </c>
      <c r="E11171" s="12">
        <v>3</v>
      </c>
      <c r="I11171">
        <f t="shared" si="174"/>
        <v>0</v>
      </c>
      <c r="K11171" s="12" t="s">
        <v>47</v>
      </c>
      <c r="L11171">
        <v>3</v>
      </c>
      <c r="M11171" s="12" t="s">
        <v>58</v>
      </c>
    </row>
    <row r="11172" spans="1:13" x14ac:dyDescent="0.25">
      <c r="A11172">
        <v>11171</v>
      </c>
      <c r="B11172" s="10">
        <v>44391</v>
      </c>
      <c r="C11172" s="11">
        <v>0.83956018518518516</v>
      </c>
      <c r="D11172">
        <v>1</v>
      </c>
      <c r="E11172" s="12">
        <v>2</v>
      </c>
      <c r="I11172">
        <f t="shared" si="174"/>
        <v>0</v>
      </c>
      <c r="K11172" s="12" t="s">
        <v>47</v>
      </c>
      <c r="L11172">
        <v>2</v>
      </c>
      <c r="M11172" s="12" t="s">
        <v>49</v>
      </c>
    </row>
    <row r="11173" spans="1:13" x14ac:dyDescent="0.25">
      <c r="A11173">
        <v>11172</v>
      </c>
      <c r="B11173" s="10">
        <v>44391</v>
      </c>
      <c r="C11173" s="11">
        <v>0.84026620370370375</v>
      </c>
      <c r="D11173">
        <v>2</v>
      </c>
      <c r="E11173" s="12">
        <v>3</v>
      </c>
      <c r="I11173">
        <f t="shared" si="174"/>
        <v>0</v>
      </c>
      <c r="K11173" s="12" t="s">
        <v>47</v>
      </c>
      <c r="L11173">
        <v>1</v>
      </c>
      <c r="M11173" s="12" t="s">
        <v>49</v>
      </c>
    </row>
    <row r="11174" spans="1:13" x14ac:dyDescent="0.25">
      <c r="A11174">
        <v>11173</v>
      </c>
      <c r="B11174" s="10">
        <v>44391</v>
      </c>
      <c r="C11174" s="11">
        <v>0.84074074074074068</v>
      </c>
      <c r="D11174">
        <v>1</v>
      </c>
      <c r="E11174" s="12">
        <v>2</v>
      </c>
      <c r="I11174">
        <f t="shared" si="174"/>
        <v>0</v>
      </c>
      <c r="K11174" s="12" t="s">
        <v>47</v>
      </c>
      <c r="L11174">
        <v>1</v>
      </c>
      <c r="M11174" s="12" t="s">
        <v>49</v>
      </c>
    </row>
    <row r="11175" spans="1:13" x14ac:dyDescent="0.25">
      <c r="A11175">
        <v>11174</v>
      </c>
      <c r="B11175" s="10">
        <v>44391</v>
      </c>
      <c r="C11175" s="11">
        <v>0.84152777777777776</v>
      </c>
      <c r="D11175">
        <v>2</v>
      </c>
      <c r="E11175" s="12">
        <v>3</v>
      </c>
      <c r="I11175">
        <f t="shared" si="174"/>
        <v>0</v>
      </c>
      <c r="K11175" s="12" t="s">
        <v>47</v>
      </c>
      <c r="L11175">
        <v>1</v>
      </c>
      <c r="M11175" s="12" t="s">
        <v>48</v>
      </c>
    </row>
    <row r="11176" spans="1:13" x14ac:dyDescent="0.25">
      <c r="A11176">
        <v>11175</v>
      </c>
      <c r="B11176" s="10">
        <v>44391</v>
      </c>
      <c r="C11176" s="11">
        <v>0.84574074074074079</v>
      </c>
      <c r="D11176">
        <v>2</v>
      </c>
      <c r="E11176" s="12">
        <v>1.2</v>
      </c>
      <c r="I11176">
        <f t="shared" si="174"/>
        <v>0</v>
      </c>
      <c r="K11176" s="12" t="s">
        <v>47</v>
      </c>
      <c r="L11176">
        <v>2</v>
      </c>
      <c r="M11176" s="12" t="s">
        <v>54</v>
      </c>
    </row>
    <row r="11177" spans="1:13" x14ac:dyDescent="0.25">
      <c r="A11177">
        <v>11176</v>
      </c>
      <c r="B11177" s="10">
        <v>44391</v>
      </c>
      <c r="C11177" s="11">
        <v>0.86219907407407403</v>
      </c>
      <c r="D11177">
        <v>2</v>
      </c>
      <c r="E11177" s="12">
        <v>3</v>
      </c>
      <c r="G11177">
        <v>1</v>
      </c>
      <c r="I11177">
        <f t="shared" si="174"/>
        <v>1</v>
      </c>
    </row>
    <row r="11178" spans="1:13" x14ac:dyDescent="0.25">
      <c r="A11178">
        <v>11177</v>
      </c>
      <c r="B11178" s="10">
        <v>44391</v>
      </c>
      <c r="C11178" s="11">
        <v>0.87686342592592592</v>
      </c>
      <c r="D11178">
        <v>2</v>
      </c>
      <c r="E11178" s="12">
        <v>3</v>
      </c>
      <c r="I11178">
        <f t="shared" si="174"/>
        <v>0</v>
      </c>
      <c r="J11178">
        <v>2</v>
      </c>
    </row>
    <row r="11179" spans="1:13" x14ac:dyDescent="0.25">
      <c r="A11179">
        <v>11178</v>
      </c>
      <c r="B11179" s="10">
        <v>44391</v>
      </c>
      <c r="C11179" s="11">
        <v>0.87837962962962957</v>
      </c>
      <c r="D11179">
        <v>2</v>
      </c>
      <c r="E11179" s="12">
        <v>3</v>
      </c>
      <c r="I11179">
        <f t="shared" si="174"/>
        <v>0</v>
      </c>
      <c r="J11179">
        <v>2</v>
      </c>
    </row>
    <row r="11180" spans="1:13" x14ac:dyDescent="0.25">
      <c r="A11180">
        <v>11179</v>
      </c>
      <c r="B11180" s="10">
        <v>44391</v>
      </c>
      <c r="C11180" s="11">
        <v>0.87987268518518524</v>
      </c>
      <c r="D11180">
        <v>1</v>
      </c>
      <c r="E11180" s="12">
        <v>3</v>
      </c>
      <c r="I11180">
        <f t="shared" si="174"/>
        <v>0</v>
      </c>
      <c r="K11180" s="12" t="s">
        <v>47</v>
      </c>
      <c r="L11180">
        <v>1</v>
      </c>
      <c r="M11180" s="12" t="s">
        <v>48</v>
      </c>
    </row>
    <row r="11181" spans="1:13" x14ac:dyDescent="0.25">
      <c r="A11181">
        <v>11180</v>
      </c>
      <c r="B11181" s="10">
        <v>44391</v>
      </c>
      <c r="C11181" s="11">
        <v>0.88109953703703703</v>
      </c>
      <c r="D11181">
        <v>2</v>
      </c>
      <c r="E11181" s="12">
        <v>3</v>
      </c>
      <c r="I11181">
        <f t="shared" si="174"/>
        <v>0</v>
      </c>
      <c r="K11181" s="12" t="s">
        <v>47</v>
      </c>
      <c r="L11181">
        <v>1</v>
      </c>
      <c r="M11181" s="12" t="s">
        <v>48</v>
      </c>
    </row>
    <row r="11182" spans="1:13" x14ac:dyDescent="0.25">
      <c r="A11182">
        <v>11181</v>
      </c>
      <c r="B11182" s="10">
        <v>44391</v>
      </c>
      <c r="C11182" s="11">
        <v>0.88656250000000003</v>
      </c>
      <c r="D11182">
        <v>1</v>
      </c>
      <c r="E11182" s="12">
        <v>2</v>
      </c>
      <c r="I11182">
        <f t="shared" si="174"/>
        <v>0</v>
      </c>
      <c r="K11182" s="12" t="s">
        <v>47</v>
      </c>
      <c r="L11182">
        <v>1</v>
      </c>
      <c r="M11182" s="12" t="s">
        <v>48</v>
      </c>
    </row>
    <row r="11183" spans="1:13" x14ac:dyDescent="0.25">
      <c r="A11183">
        <v>11182</v>
      </c>
      <c r="B11183" s="10">
        <v>44391</v>
      </c>
      <c r="C11183" s="11">
        <v>0.90472222222222232</v>
      </c>
      <c r="D11183">
        <v>2</v>
      </c>
      <c r="E11183" s="12">
        <v>3</v>
      </c>
      <c r="I11183">
        <f t="shared" si="174"/>
        <v>0</v>
      </c>
      <c r="K11183" s="12" t="s">
        <v>47</v>
      </c>
      <c r="L11183">
        <v>1</v>
      </c>
      <c r="M11183" s="12" t="s">
        <v>48</v>
      </c>
    </row>
    <row r="11184" spans="1:13" x14ac:dyDescent="0.25">
      <c r="A11184">
        <v>11183</v>
      </c>
      <c r="B11184" s="10">
        <v>44391</v>
      </c>
      <c r="C11184" s="11">
        <v>0.91236111111111118</v>
      </c>
      <c r="D11184">
        <v>2</v>
      </c>
      <c r="E11184" s="12">
        <v>3</v>
      </c>
      <c r="I11184">
        <f t="shared" si="174"/>
        <v>0</v>
      </c>
      <c r="K11184" s="12" t="s">
        <v>47</v>
      </c>
      <c r="L11184">
        <v>2</v>
      </c>
      <c r="M11184" s="12" t="s">
        <v>54</v>
      </c>
    </row>
    <row r="11185" spans="1:13" x14ac:dyDescent="0.25">
      <c r="A11185">
        <v>11184</v>
      </c>
      <c r="B11185" s="10">
        <v>44391</v>
      </c>
      <c r="C11185" s="11">
        <v>0.92008101851851853</v>
      </c>
      <c r="D11185">
        <v>2</v>
      </c>
      <c r="E11185" s="12">
        <v>1</v>
      </c>
      <c r="I11185">
        <f t="shared" si="174"/>
        <v>0</v>
      </c>
      <c r="J11185">
        <v>2</v>
      </c>
    </row>
    <row r="11186" spans="1:13" x14ac:dyDescent="0.25">
      <c r="A11186">
        <v>11185</v>
      </c>
      <c r="B11186" s="10">
        <v>44391</v>
      </c>
      <c r="C11186" s="11">
        <v>0.92354166666666659</v>
      </c>
      <c r="D11186">
        <v>1</v>
      </c>
      <c r="E11186" s="12">
        <v>3</v>
      </c>
      <c r="I11186">
        <f t="shared" si="174"/>
        <v>0</v>
      </c>
      <c r="K11186" s="12" t="s">
        <v>47</v>
      </c>
      <c r="L11186">
        <v>1</v>
      </c>
      <c r="M11186" s="12" t="s">
        <v>48</v>
      </c>
    </row>
    <row r="11187" spans="1:13" x14ac:dyDescent="0.25">
      <c r="A11187">
        <v>11186</v>
      </c>
      <c r="B11187" s="10">
        <v>44391</v>
      </c>
      <c r="C11187" s="11">
        <v>0.92386574074074079</v>
      </c>
      <c r="D11187">
        <v>2</v>
      </c>
      <c r="E11187" s="12">
        <v>3</v>
      </c>
      <c r="I11187">
        <f t="shared" si="174"/>
        <v>0</v>
      </c>
      <c r="K11187" s="12" t="s">
        <v>47</v>
      </c>
      <c r="L11187">
        <v>1</v>
      </c>
      <c r="M11187" s="12" t="s">
        <v>48</v>
      </c>
    </row>
    <row r="11188" spans="1:13" x14ac:dyDescent="0.25">
      <c r="A11188">
        <v>11187</v>
      </c>
      <c r="B11188" s="10">
        <v>44391</v>
      </c>
      <c r="C11188" s="11">
        <v>0.94422453703703713</v>
      </c>
      <c r="D11188">
        <v>2</v>
      </c>
      <c r="E11188" s="12">
        <v>3</v>
      </c>
      <c r="I11188">
        <f t="shared" si="174"/>
        <v>0</v>
      </c>
      <c r="K11188" s="12" t="s">
        <v>47</v>
      </c>
      <c r="L11188">
        <v>2</v>
      </c>
      <c r="M11188" s="12" t="s">
        <v>48</v>
      </c>
    </row>
    <row r="11189" spans="1:13" x14ac:dyDescent="0.25">
      <c r="A11189">
        <v>11188</v>
      </c>
      <c r="B11189" s="10">
        <v>44391</v>
      </c>
      <c r="C11189" s="11">
        <v>0.94984953703703701</v>
      </c>
      <c r="D11189">
        <v>2</v>
      </c>
      <c r="E11189" s="12">
        <v>3</v>
      </c>
      <c r="I11189">
        <f t="shared" si="174"/>
        <v>0</v>
      </c>
      <c r="J11189">
        <v>2</v>
      </c>
    </row>
    <row r="11190" spans="1:13" x14ac:dyDescent="0.25">
      <c r="A11190">
        <v>11189</v>
      </c>
      <c r="B11190" s="10">
        <v>44391</v>
      </c>
      <c r="C11190" s="11">
        <v>0.96295138888888887</v>
      </c>
      <c r="D11190">
        <v>1</v>
      </c>
      <c r="E11190" s="12">
        <v>3</v>
      </c>
      <c r="G11190">
        <v>1</v>
      </c>
      <c r="I11190">
        <f t="shared" si="174"/>
        <v>1</v>
      </c>
    </row>
    <row r="11191" spans="1:13" x14ac:dyDescent="0.25">
      <c r="A11191">
        <v>11190</v>
      </c>
      <c r="B11191" s="10">
        <v>44392</v>
      </c>
      <c r="C11191" s="11">
        <v>9.6759259259259264E-3</v>
      </c>
      <c r="D11191">
        <v>1</v>
      </c>
      <c r="E11191" s="12">
        <v>3</v>
      </c>
      <c r="I11191">
        <f t="shared" si="174"/>
        <v>0</v>
      </c>
      <c r="K11191" s="12" t="s">
        <v>47</v>
      </c>
      <c r="L11191">
        <v>1</v>
      </c>
      <c r="M11191" s="12" t="s">
        <v>48</v>
      </c>
    </row>
    <row r="11192" spans="1:13" x14ac:dyDescent="0.25">
      <c r="A11192">
        <v>11191</v>
      </c>
      <c r="B11192" s="10">
        <v>44392</v>
      </c>
      <c r="C11192" s="11">
        <v>2.508101851851852E-2</v>
      </c>
      <c r="D11192">
        <v>2</v>
      </c>
      <c r="E11192" s="12">
        <v>8</v>
      </c>
      <c r="G11192">
        <v>1</v>
      </c>
      <c r="I11192">
        <f t="shared" si="174"/>
        <v>1</v>
      </c>
    </row>
    <row r="11193" spans="1:13" x14ac:dyDescent="0.25">
      <c r="A11193">
        <v>11192</v>
      </c>
      <c r="B11193" s="10">
        <v>44392</v>
      </c>
      <c r="C11193" s="11">
        <v>2.5601851851851851E-2</v>
      </c>
      <c r="D11193">
        <v>1</v>
      </c>
      <c r="E11193" s="12">
        <v>8</v>
      </c>
      <c r="F11193">
        <v>1</v>
      </c>
      <c r="I11193">
        <f t="shared" si="174"/>
        <v>1</v>
      </c>
    </row>
    <row r="11194" spans="1:13" x14ac:dyDescent="0.25">
      <c r="A11194">
        <v>11193</v>
      </c>
      <c r="B11194" s="10">
        <v>44392</v>
      </c>
      <c r="C11194" s="14">
        <v>2.8483796296296295E-2</v>
      </c>
      <c r="D11194">
        <v>1</v>
      </c>
      <c r="E11194" s="12">
        <v>2</v>
      </c>
      <c r="I11194">
        <f t="shared" si="174"/>
        <v>0</v>
      </c>
      <c r="K11194" s="12" t="s">
        <v>47</v>
      </c>
      <c r="L11194">
        <v>1</v>
      </c>
      <c r="M11194" s="12" t="s">
        <v>48</v>
      </c>
    </row>
    <row r="11195" spans="1:13" x14ac:dyDescent="0.25">
      <c r="A11195">
        <v>11194</v>
      </c>
      <c r="B11195" s="10">
        <v>44392</v>
      </c>
      <c r="C11195" s="11">
        <v>3.0752314814814816E-2</v>
      </c>
      <c r="D11195">
        <v>2</v>
      </c>
      <c r="E11195" s="12">
        <v>8</v>
      </c>
      <c r="F11195">
        <v>1</v>
      </c>
      <c r="I11195">
        <f t="shared" si="174"/>
        <v>1</v>
      </c>
    </row>
    <row r="11196" spans="1:13" x14ac:dyDescent="0.25">
      <c r="A11196">
        <v>11195</v>
      </c>
      <c r="B11196" s="10">
        <v>44392</v>
      </c>
      <c r="C11196" s="11">
        <v>3.7465277777777778E-2</v>
      </c>
      <c r="D11196">
        <v>1</v>
      </c>
      <c r="E11196" s="12">
        <v>8</v>
      </c>
      <c r="F11196">
        <v>1</v>
      </c>
      <c r="I11196">
        <f t="shared" si="174"/>
        <v>1</v>
      </c>
    </row>
    <row r="11197" spans="1:13" x14ac:dyDescent="0.25">
      <c r="A11197">
        <v>11196</v>
      </c>
      <c r="B11197" s="10">
        <v>44392</v>
      </c>
      <c r="C11197" s="11">
        <v>4.0752314814814811E-2</v>
      </c>
      <c r="D11197">
        <v>1</v>
      </c>
      <c r="E11197" s="12">
        <v>1.3</v>
      </c>
      <c r="I11197">
        <f t="shared" si="174"/>
        <v>0</v>
      </c>
      <c r="K11197" s="12" t="s">
        <v>47</v>
      </c>
      <c r="L11197">
        <v>2</v>
      </c>
      <c r="M11197" s="12" t="s">
        <v>48</v>
      </c>
    </row>
    <row r="11198" spans="1:13" x14ac:dyDescent="0.25">
      <c r="A11198">
        <v>11197</v>
      </c>
      <c r="B11198" s="10">
        <v>44392</v>
      </c>
      <c r="C11198" s="11">
        <v>4.1388888888888892E-2</v>
      </c>
      <c r="D11198">
        <v>2</v>
      </c>
      <c r="E11198" s="12">
        <v>3</v>
      </c>
      <c r="I11198">
        <f t="shared" si="174"/>
        <v>0</v>
      </c>
      <c r="K11198" s="12" t="s">
        <v>47</v>
      </c>
      <c r="L11198">
        <v>1</v>
      </c>
      <c r="M11198" s="12" t="s">
        <v>49</v>
      </c>
    </row>
    <row r="11199" spans="1:13" x14ac:dyDescent="0.25">
      <c r="A11199">
        <v>11198</v>
      </c>
      <c r="B11199" s="10">
        <v>44392</v>
      </c>
      <c r="C11199" s="11">
        <v>4.2361111111111106E-2</v>
      </c>
      <c r="D11199">
        <v>1</v>
      </c>
      <c r="E11199" s="12">
        <v>3</v>
      </c>
      <c r="I11199">
        <f t="shared" si="174"/>
        <v>0</v>
      </c>
      <c r="K11199" s="12" t="s">
        <v>47</v>
      </c>
      <c r="L11199">
        <v>1</v>
      </c>
      <c r="M11199" s="12" t="s">
        <v>49</v>
      </c>
    </row>
    <row r="11200" spans="1:13" x14ac:dyDescent="0.25">
      <c r="A11200">
        <v>11199</v>
      </c>
      <c r="B11200" s="10">
        <v>44392</v>
      </c>
      <c r="C11200" s="11">
        <v>4.4247685185185182E-2</v>
      </c>
      <c r="D11200">
        <v>1</v>
      </c>
      <c r="E11200" s="12">
        <v>8</v>
      </c>
      <c r="I11200">
        <f t="shared" si="174"/>
        <v>0</v>
      </c>
      <c r="K11200" s="12" t="s">
        <v>47</v>
      </c>
      <c r="L11200">
        <v>1</v>
      </c>
      <c r="M11200" s="12" t="s">
        <v>48</v>
      </c>
    </row>
    <row r="11201" spans="1:13" x14ac:dyDescent="0.25">
      <c r="A11201">
        <v>11200</v>
      </c>
      <c r="B11201" s="10">
        <v>44392</v>
      </c>
      <c r="C11201" s="11">
        <v>4.5138888888888888E-2</v>
      </c>
      <c r="D11201">
        <v>1</v>
      </c>
      <c r="E11201" s="12">
        <v>3</v>
      </c>
      <c r="I11201">
        <f t="shared" si="174"/>
        <v>0</v>
      </c>
      <c r="K11201" s="12" t="s">
        <v>47</v>
      </c>
      <c r="L11201">
        <v>1</v>
      </c>
      <c r="M11201" s="12" t="s">
        <v>48</v>
      </c>
    </row>
    <row r="11202" spans="1:13" x14ac:dyDescent="0.25">
      <c r="A11202">
        <v>11201</v>
      </c>
      <c r="B11202" s="10">
        <v>44392</v>
      </c>
      <c r="C11202" s="11">
        <v>5.3148148148148146E-2</v>
      </c>
      <c r="D11202">
        <v>2</v>
      </c>
      <c r="E11202" s="12">
        <v>3</v>
      </c>
      <c r="I11202">
        <f t="shared" si="174"/>
        <v>0</v>
      </c>
      <c r="K11202" s="12" t="s">
        <v>47</v>
      </c>
      <c r="L11202">
        <v>1</v>
      </c>
      <c r="M11202" s="12" t="s">
        <v>48</v>
      </c>
    </row>
    <row r="11203" spans="1:13" x14ac:dyDescent="0.25">
      <c r="A11203">
        <v>11202</v>
      </c>
      <c r="B11203" s="10">
        <v>44392</v>
      </c>
      <c r="C11203" s="11">
        <v>6.3206018518518522E-2</v>
      </c>
      <c r="D11203">
        <v>2</v>
      </c>
      <c r="E11203" s="12">
        <v>3</v>
      </c>
      <c r="I11203">
        <f t="shared" si="174"/>
        <v>0</v>
      </c>
      <c r="K11203" s="12" t="s">
        <v>47</v>
      </c>
      <c r="L11203">
        <v>1</v>
      </c>
      <c r="M11203" s="12" t="s">
        <v>48</v>
      </c>
    </row>
    <row r="11204" spans="1:13" x14ac:dyDescent="0.25">
      <c r="A11204">
        <v>11203</v>
      </c>
      <c r="B11204" s="10">
        <v>44392</v>
      </c>
      <c r="C11204" s="11">
        <v>0.10268518518518517</v>
      </c>
      <c r="D11204">
        <v>2</v>
      </c>
      <c r="E11204" s="12">
        <v>3</v>
      </c>
      <c r="I11204">
        <f t="shared" si="174"/>
        <v>0</v>
      </c>
      <c r="K11204" s="12" t="s">
        <v>47</v>
      </c>
      <c r="L11204">
        <v>1</v>
      </c>
      <c r="M11204" s="12" t="s">
        <v>48</v>
      </c>
    </row>
    <row r="11205" spans="1:13" x14ac:dyDescent="0.25">
      <c r="A11205">
        <v>11204</v>
      </c>
      <c r="B11205" s="10">
        <v>44392</v>
      </c>
      <c r="C11205" s="11">
        <v>0.12195601851851852</v>
      </c>
      <c r="D11205">
        <v>2</v>
      </c>
      <c r="E11205" s="12">
        <v>3</v>
      </c>
      <c r="G11205">
        <v>3</v>
      </c>
      <c r="I11205">
        <f t="shared" si="174"/>
        <v>3</v>
      </c>
    </row>
    <row r="11206" spans="1:13" x14ac:dyDescent="0.25">
      <c r="A11206">
        <v>11205</v>
      </c>
      <c r="B11206" s="10">
        <v>44392</v>
      </c>
      <c r="C11206" s="11">
        <v>0.16392361111111112</v>
      </c>
      <c r="D11206">
        <v>1</v>
      </c>
      <c r="E11206" s="12">
        <v>3</v>
      </c>
      <c r="I11206">
        <f t="shared" si="174"/>
        <v>0</v>
      </c>
      <c r="K11206" s="12" t="s">
        <v>47</v>
      </c>
      <c r="L11206">
        <v>1</v>
      </c>
      <c r="M11206" s="12" t="s">
        <v>48</v>
      </c>
    </row>
    <row r="11207" spans="1:13" x14ac:dyDescent="0.25">
      <c r="A11207">
        <v>11206</v>
      </c>
      <c r="B11207" s="10">
        <v>44392</v>
      </c>
      <c r="C11207" s="11">
        <v>0.18233796296296298</v>
      </c>
      <c r="D11207">
        <v>2</v>
      </c>
      <c r="E11207" s="12">
        <v>3</v>
      </c>
      <c r="I11207">
        <f t="shared" si="174"/>
        <v>0</v>
      </c>
      <c r="K11207" s="12" t="s">
        <v>47</v>
      </c>
      <c r="L11207">
        <v>3</v>
      </c>
      <c r="M11207" s="12" t="s">
        <v>48</v>
      </c>
    </row>
    <row r="11208" spans="1:13" x14ac:dyDescent="0.25">
      <c r="A11208">
        <v>11207</v>
      </c>
      <c r="B11208" s="10">
        <v>44392</v>
      </c>
      <c r="C11208" s="11">
        <v>0.19993055555555558</v>
      </c>
      <c r="D11208">
        <v>2</v>
      </c>
      <c r="E11208" s="12">
        <v>8</v>
      </c>
      <c r="I11208">
        <f t="shared" si="174"/>
        <v>0</v>
      </c>
      <c r="J11208">
        <v>3</v>
      </c>
    </row>
    <row r="11209" spans="1:13" x14ac:dyDescent="0.25">
      <c r="A11209">
        <v>11208</v>
      </c>
      <c r="B11209" s="10">
        <v>44392</v>
      </c>
      <c r="C11209" s="11">
        <v>0.24636574074074072</v>
      </c>
      <c r="D11209">
        <v>2</v>
      </c>
      <c r="E11209" s="12">
        <v>3</v>
      </c>
      <c r="I11209">
        <f t="shared" si="174"/>
        <v>0</v>
      </c>
      <c r="J11209">
        <v>1</v>
      </c>
    </row>
    <row r="11210" spans="1:13" x14ac:dyDescent="0.25">
      <c r="A11210">
        <v>11209</v>
      </c>
      <c r="B11210" s="10">
        <v>44392</v>
      </c>
      <c r="C11210" s="11">
        <v>0.25562499999999999</v>
      </c>
      <c r="D11210">
        <v>2</v>
      </c>
      <c r="E11210" s="12">
        <v>3</v>
      </c>
      <c r="I11210">
        <f t="shared" ref="I11210:I11273" si="175">SUM(F11210:H11210)</f>
        <v>0</v>
      </c>
      <c r="J11210">
        <v>1</v>
      </c>
    </row>
    <row r="11211" spans="1:13" x14ac:dyDescent="0.25">
      <c r="A11211">
        <v>11210</v>
      </c>
      <c r="B11211" s="10">
        <v>44392</v>
      </c>
      <c r="C11211" s="11">
        <v>0.26636574074074076</v>
      </c>
      <c r="D11211">
        <v>2</v>
      </c>
      <c r="E11211" s="12">
        <v>3</v>
      </c>
      <c r="I11211">
        <f t="shared" si="175"/>
        <v>0</v>
      </c>
      <c r="K11211" s="12" t="s">
        <v>47</v>
      </c>
      <c r="L11211">
        <v>1</v>
      </c>
      <c r="M11211" s="12" t="s">
        <v>48</v>
      </c>
    </row>
    <row r="11212" spans="1:13" x14ac:dyDescent="0.25">
      <c r="A11212">
        <v>11211</v>
      </c>
      <c r="B11212" s="10">
        <v>44392</v>
      </c>
      <c r="C11212" s="11">
        <v>0.2960416666666667</v>
      </c>
      <c r="D11212">
        <v>2</v>
      </c>
      <c r="E11212" s="12">
        <v>3</v>
      </c>
      <c r="I11212">
        <f t="shared" si="175"/>
        <v>0</v>
      </c>
      <c r="K11212" s="12" t="s">
        <v>47</v>
      </c>
      <c r="L11212">
        <v>2</v>
      </c>
      <c r="M11212" s="12" t="s">
        <v>48</v>
      </c>
    </row>
    <row r="11213" spans="1:13" x14ac:dyDescent="0.25">
      <c r="A11213">
        <v>11212</v>
      </c>
      <c r="B11213" s="10">
        <v>44392</v>
      </c>
      <c r="C11213" s="11">
        <v>0.2994560185185185</v>
      </c>
      <c r="D11213">
        <v>1</v>
      </c>
      <c r="E11213" s="12">
        <v>3</v>
      </c>
      <c r="I11213">
        <f t="shared" si="175"/>
        <v>0</v>
      </c>
      <c r="K11213" s="12" t="s">
        <v>47</v>
      </c>
      <c r="L11213">
        <v>1</v>
      </c>
      <c r="M11213" s="12" t="s">
        <v>49</v>
      </c>
    </row>
    <row r="11214" spans="1:13" x14ac:dyDescent="0.25">
      <c r="A11214">
        <v>11213</v>
      </c>
      <c r="B11214" s="10">
        <v>44392</v>
      </c>
      <c r="C11214" s="11">
        <v>0.37105324074074075</v>
      </c>
      <c r="D11214">
        <v>2</v>
      </c>
      <c r="E11214" s="12">
        <v>3</v>
      </c>
      <c r="I11214">
        <f t="shared" si="175"/>
        <v>0</v>
      </c>
      <c r="J11214">
        <v>1</v>
      </c>
    </row>
    <row r="11215" spans="1:13" x14ac:dyDescent="0.25">
      <c r="A11215">
        <v>11214</v>
      </c>
      <c r="B11215" s="10">
        <v>44392</v>
      </c>
      <c r="C11215" s="11">
        <v>0.39401620370370366</v>
      </c>
      <c r="D11215">
        <v>2</v>
      </c>
      <c r="E11215" s="12">
        <v>8</v>
      </c>
      <c r="I11215">
        <f t="shared" si="175"/>
        <v>0</v>
      </c>
      <c r="K11215">
        <v>2</v>
      </c>
      <c r="L11215">
        <v>1</v>
      </c>
      <c r="M11215">
        <v>2</v>
      </c>
    </row>
    <row r="11216" spans="1:13" x14ac:dyDescent="0.25">
      <c r="A11216">
        <v>11215</v>
      </c>
      <c r="B11216" s="10">
        <v>44392</v>
      </c>
      <c r="C11216" s="11">
        <v>0.40623842592592596</v>
      </c>
      <c r="D11216">
        <v>1</v>
      </c>
      <c r="E11216" s="12">
        <v>8</v>
      </c>
      <c r="I11216">
        <f t="shared" si="175"/>
        <v>0</v>
      </c>
      <c r="K11216">
        <v>2</v>
      </c>
      <c r="L11216">
        <v>1</v>
      </c>
      <c r="M11216">
        <v>2</v>
      </c>
    </row>
    <row r="11217" spans="1:13" x14ac:dyDescent="0.25">
      <c r="A11217">
        <v>11216</v>
      </c>
      <c r="B11217" s="10">
        <v>44392</v>
      </c>
      <c r="C11217" s="11">
        <v>0.44944444444444448</v>
      </c>
      <c r="D11217">
        <v>2</v>
      </c>
      <c r="E11217" s="12">
        <v>3</v>
      </c>
      <c r="I11217">
        <f t="shared" si="175"/>
        <v>0</v>
      </c>
      <c r="J11217">
        <v>1</v>
      </c>
    </row>
    <row r="11218" spans="1:13" x14ac:dyDescent="0.25">
      <c r="A11218">
        <v>11217</v>
      </c>
      <c r="B11218" s="10">
        <v>44392</v>
      </c>
      <c r="C11218" s="11">
        <v>0.6985069444444445</v>
      </c>
      <c r="D11218">
        <v>2</v>
      </c>
      <c r="E11218" s="12">
        <v>3</v>
      </c>
      <c r="I11218">
        <f t="shared" si="175"/>
        <v>0</v>
      </c>
      <c r="J11218">
        <v>1</v>
      </c>
    </row>
    <row r="11219" spans="1:13" x14ac:dyDescent="0.25">
      <c r="A11219">
        <v>11218</v>
      </c>
      <c r="B11219" s="10">
        <v>44392</v>
      </c>
      <c r="C11219" s="11">
        <v>0.74246527777777782</v>
      </c>
      <c r="D11219">
        <v>2</v>
      </c>
      <c r="E11219" s="12">
        <v>2.2999999999999998</v>
      </c>
      <c r="I11219">
        <f t="shared" si="175"/>
        <v>0</v>
      </c>
      <c r="K11219" s="12" t="s">
        <v>47</v>
      </c>
      <c r="L11219">
        <v>5</v>
      </c>
      <c r="M11219" s="12" t="s">
        <v>127</v>
      </c>
    </row>
    <row r="11220" spans="1:13" x14ac:dyDescent="0.25">
      <c r="A11220">
        <v>11219</v>
      </c>
      <c r="B11220" s="10">
        <v>44392</v>
      </c>
      <c r="C11220" s="11">
        <v>0.74262731481481481</v>
      </c>
      <c r="D11220">
        <v>2</v>
      </c>
      <c r="E11220" s="12">
        <v>2</v>
      </c>
      <c r="I11220">
        <f t="shared" si="175"/>
        <v>0</v>
      </c>
      <c r="K11220" s="12" t="s">
        <v>47</v>
      </c>
      <c r="L11220">
        <v>1</v>
      </c>
      <c r="M11220" s="12" t="s">
        <v>49</v>
      </c>
    </row>
    <row r="11221" spans="1:13" x14ac:dyDescent="0.25">
      <c r="A11221">
        <v>11220</v>
      </c>
      <c r="B11221" s="10">
        <v>44392</v>
      </c>
      <c r="C11221" s="11">
        <v>0.78591435185185177</v>
      </c>
      <c r="D11221">
        <v>2</v>
      </c>
      <c r="E11221" s="12">
        <v>3</v>
      </c>
      <c r="I11221">
        <f t="shared" si="175"/>
        <v>0</v>
      </c>
      <c r="J11221">
        <v>1</v>
      </c>
    </row>
    <row r="11222" spans="1:13" x14ac:dyDescent="0.25">
      <c r="A11222">
        <v>11221</v>
      </c>
      <c r="B11222" s="10">
        <v>44392</v>
      </c>
      <c r="C11222" s="11">
        <v>0.8060532407407407</v>
      </c>
      <c r="D11222">
        <v>1</v>
      </c>
      <c r="E11222" s="12">
        <v>3</v>
      </c>
      <c r="G11222">
        <v>1</v>
      </c>
      <c r="I11222">
        <f t="shared" si="175"/>
        <v>1</v>
      </c>
    </row>
    <row r="11223" spans="1:13" x14ac:dyDescent="0.25">
      <c r="A11223">
        <v>11222</v>
      </c>
      <c r="B11223" s="10">
        <v>44392</v>
      </c>
      <c r="C11223" s="11">
        <v>0.84793981481481484</v>
      </c>
      <c r="D11223">
        <v>2</v>
      </c>
      <c r="E11223" s="12">
        <v>8</v>
      </c>
      <c r="G11223">
        <v>1</v>
      </c>
      <c r="I11223">
        <f t="shared" si="175"/>
        <v>1</v>
      </c>
    </row>
    <row r="11224" spans="1:13" x14ac:dyDescent="0.25">
      <c r="A11224">
        <v>11223</v>
      </c>
      <c r="B11224" s="10">
        <v>44392</v>
      </c>
      <c r="C11224" s="11">
        <v>0.85228009259259263</v>
      </c>
      <c r="D11224">
        <v>1</v>
      </c>
      <c r="E11224" s="12">
        <v>3</v>
      </c>
      <c r="G11224">
        <v>1</v>
      </c>
      <c r="I11224">
        <f t="shared" si="175"/>
        <v>1</v>
      </c>
    </row>
    <row r="11225" spans="1:13" x14ac:dyDescent="0.25">
      <c r="A11225">
        <v>11224</v>
      </c>
      <c r="B11225" s="10">
        <v>44392</v>
      </c>
      <c r="C11225" s="11">
        <v>0.93122685185185183</v>
      </c>
      <c r="D11225">
        <v>1</v>
      </c>
      <c r="E11225" s="12">
        <v>3</v>
      </c>
      <c r="F11225">
        <v>1</v>
      </c>
      <c r="I11225">
        <f t="shared" si="175"/>
        <v>1</v>
      </c>
    </row>
    <row r="11226" spans="1:13" x14ac:dyDescent="0.25">
      <c r="A11226">
        <v>11225</v>
      </c>
      <c r="B11226" s="10">
        <v>44392</v>
      </c>
      <c r="C11226" s="11">
        <v>0.9835532407407408</v>
      </c>
      <c r="D11226">
        <v>1</v>
      </c>
      <c r="E11226" s="12">
        <v>3</v>
      </c>
      <c r="I11226">
        <f t="shared" si="175"/>
        <v>0</v>
      </c>
      <c r="K11226" s="12" t="s">
        <v>47</v>
      </c>
      <c r="L11226">
        <v>1</v>
      </c>
      <c r="M11226" s="12" t="s">
        <v>48</v>
      </c>
    </row>
    <row r="11227" spans="1:13" x14ac:dyDescent="0.25">
      <c r="A11227">
        <v>11226</v>
      </c>
      <c r="B11227" s="10">
        <v>44393</v>
      </c>
      <c r="C11227" s="11">
        <v>5.2696759259259263E-2</v>
      </c>
      <c r="D11227">
        <v>2</v>
      </c>
      <c r="E11227" s="12">
        <v>3</v>
      </c>
      <c r="I11227">
        <f t="shared" si="175"/>
        <v>0</v>
      </c>
      <c r="J11227">
        <v>1</v>
      </c>
    </row>
    <row r="11228" spans="1:13" x14ac:dyDescent="0.25">
      <c r="A11228">
        <v>11227</v>
      </c>
      <c r="B11228" s="10">
        <v>44393</v>
      </c>
      <c r="C11228" s="11">
        <v>5.5775462962962964E-2</v>
      </c>
      <c r="D11228">
        <v>1</v>
      </c>
      <c r="E11228" s="12">
        <v>8</v>
      </c>
      <c r="F11228">
        <v>1</v>
      </c>
      <c r="I11228">
        <f t="shared" si="175"/>
        <v>1</v>
      </c>
    </row>
    <row r="11229" spans="1:13" x14ac:dyDescent="0.25">
      <c r="A11229">
        <v>11228</v>
      </c>
      <c r="B11229" s="10">
        <v>44393</v>
      </c>
      <c r="C11229" s="11">
        <v>8.8749999999999996E-2</v>
      </c>
      <c r="D11229">
        <v>2</v>
      </c>
      <c r="E11229" s="12">
        <v>3</v>
      </c>
      <c r="I11229">
        <f t="shared" si="175"/>
        <v>0</v>
      </c>
      <c r="K11229" s="12" t="s">
        <v>47</v>
      </c>
      <c r="L11229">
        <v>1</v>
      </c>
      <c r="M11229" s="12" t="s">
        <v>49</v>
      </c>
    </row>
    <row r="11230" spans="1:13" x14ac:dyDescent="0.25">
      <c r="A11230">
        <v>11229</v>
      </c>
      <c r="B11230" s="10">
        <v>44393</v>
      </c>
      <c r="C11230" s="11">
        <v>9.2523148148148146E-2</v>
      </c>
      <c r="D11230">
        <v>2</v>
      </c>
      <c r="E11230" s="12">
        <v>3</v>
      </c>
      <c r="I11230">
        <f t="shared" si="175"/>
        <v>0</v>
      </c>
      <c r="J11230">
        <v>1</v>
      </c>
    </row>
    <row r="11231" spans="1:13" x14ac:dyDescent="0.25">
      <c r="A11231">
        <v>11230</v>
      </c>
      <c r="B11231" s="10">
        <v>44393</v>
      </c>
      <c r="C11231" s="11">
        <v>0.13748842592592592</v>
      </c>
      <c r="D11231">
        <v>1</v>
      </c>
      <c r="E11231" s="12">
        <v>3</v>
      </c>
      <c r="I11231">
        <f t="shared" si="175"/>
        <v>0</v>
      </c>
      <c r="K11231">
        <v>2</v>
      </c>
      <c r="L11231">
        <v>1</v>
      </c>
      <c r="M11231">
        <v>2</v>
      </c>
    </row>
    <row r="11232" spans="1:13" x14ac:dyDescent="0.25">
      <c r="A11232">
        <v>11231</v>
      </c>
      <c r="B11232" s="10">
        <v>44393</v>
      </c>
      <c r="C11232" s="11">
        <v>0.21518518518518517</v>
      </c>
      <c r="D11232">
        <v>2</v>
      </c>
      <c r="E11232" s="12">
        <v>3</v>
      </c>
      <c r="I11232">
        <f t="shared" si="175"/>
        <v>0</v>
      </c>
      <c r="K11232" s="12" t="s">
        <v>47</v>
      </c>
      <c r="L11232">
        <v>1</v>
      </c>
      <c r="M11232" s="12" t="s">
        <v>49</v>
      </c>
    </row>
    <row r="11233" spans="1:13" x14ac:dyDescent="0.25">
      <c r="A11233">
        <v>11232</v>
      </c>
      <c r="B11233" s="10">
        <v>44393</v>
      </c>
      <c r="C11233" s="11">
        <v>0.22619212962962965</v>
      </c>
      <c r="D11233">
        <v>2</v>
      </c>
      <c r="E11233" s="12">
        <v>2</v>
      </c>
      <c r="I11233">
        <f t="shared" si="175"/>
        <v>0</v>
      </c>
      <c r="J11233">
        <v>1</v>
      </c>
    </row>
    <row r="11234" spans="1:13" x14ac:dyDescent="0.25">
      <c r="A11234">
        <v>11233</v>
      </c>
      <c r="B11234" s="10">
        <v>44393</v>
      </c>
      <c r="C11234" s="11">
        <v>0.23762731481481481</v>
      </c>
      <c r="D11234">
        <v>1</v>
      </c>
      <c r="E11234" s="12">
        <v>8</v>
      </c>
      <c r="I11234">
        <f t="shared" si="175"/>
        <v>0</v>
      </c>
      <c r="K11234" s="12" t="s">
        <v>47</v>
      </c>
      <c r="L11234">
        <v>1</v>
      </c>
      <c r="M11234" s="12" t="s">
        <v>48</v>
      </c>
    </row>
    <row r="11235" spans="1:13" x14ac:dyDescent="0.25">
      <c r="A11235">
        <v>11234</v>
      </c>
      <c r="B11235" s="10">
        <v>44393</v>
      </c>
      <c r="C11235" s="11">
        <v>0.25748842592592591</v>
      </c>
      <c r="D11235">
        <v>2</v>
      </c>
      <c r="E11235" s="12">
        <v>1</v>
      </c>
      <c r="I11235">
        <f t="shared" si="175"/>
        <v>0</v>
      </c>
      <c r="J11235">
        <v>1</v>
      </c>
    </row>
    <row r="11236" spans="1:13" x14ac:dyDescent="0.25">
      <c r="A11236">
        <v>11235</v>
      </c>
      <c r="B11236" s="10">
        <v>44393</v>
      </c>
      <c r="C11236" s="11">
        <v>0.35748842592592589</v>
      </c>
      <c r="D11236">
        <v>2</v>
      </c>
      <c r="E11236" s="12">
        <v>3</v>
      </c>
      <c r="I11236">
        <f t="shared" si="175"/>
        <v>0</v>
      </c>
      <c r="J11236">
        <v>1</v>
      </c>
    </row>
    <row r="11237" spans="1:13" x14ac:dyDescent="0.25">
      <c r="A11237">
        <v>11236</v>
      </c>
      <c r="B11237" s="10">
        <v>44393</v>
      </c>
      <c r="C11237" s="11">
        <v>0.35924768518518518</v>
      </c>
      <c r="D11237">
        <v>2</v>
      </c>
      <c r="E11237" s="12">
        <v>3</v>
      </c>
      <c r="I11237">
        <f t="shared" si="175"/>
        <v>0</v>
      </c>
      <c r="J11237">
        <v>1</v>
      </c>
    </row>
    <row r="11238" spans="1:13" x14ac:dyDescent="0.25">
      <c r="A11238">
        <v>11237</v>
      </c>
      <c r="B11238" s="10">
        <v>44393</v>
      </c>
      <c r="C11238" s="11">
        <v>0.36611111111111111</v>
      </c>
      <c r="D11238">
        <v>2</v>
      </c>
      <c r="E11238" s="12">
        <v>3</v>
      </c>
      <c r="I11238">
        <f t="shared" si="175"/>
        <v>0</v>
      </c>
      <c r="J11238">
        <v>3</v>
      </c>
    </row>
    <row r="11239" spans="1:13" x14ac:dyDescent="0.25">
      <c r="A11239">
        <v>11238</v>
      </c>
      <c r="B11239" s="10">
        <v>44393</v>
      </c>
      <c r="C11239" s="11">
        <v>0.38243055555555555</v>
      </c>
      <c r="D11239">
        <v>2</v>
      </c>
      <c r="E11239" s="12">
        <v>8</v>
      </c>
      <c r="I11239">
        <f t="shared" si="175"/>
        <v>0</v>
      </c>
      <c r="J11239">
        <v>1</v>
      </c>
    </row>
    <row r="11240" spans="1:13" x14ac:dyDescent="0.25">
      <c r="A11240">
        <v>11239</v>
      </c>
      <c r="B11240" s="10">
        <v>44393</v>
      </c>
      <c r="C11240" s="11">
        <v>0.40035879629629628</v>
      </c>
      <c r="D11240">
        <v>2</v>
      </c>
      <c r="E11240" s="12">
        <v>3</v>
      </c>
      <c r="I11240">
        <f t="shared" si="175"/>
        <v>0</v>
      </c>
      <c r="J11240">
        <v>1</v>
      </c>
    </row>
    <row r="11241" spans="1:13" x14ac:dyDescent="0.25">
      <c r="A11241">
        <v>11240</v>
      </c>
      <c r="B11241" s="10">
        <v>44393</v>
      </c>
      <c r="C11241" s="11">
        <v>0.40385416666666668</v>
      </c>
      <c r="D11241">
        <v>2</v>
      </c>
      <c r="E11241" s="12">
        <v>3</v>
      </c>
      <c r="I11241">
        <f t="shared" si="175"/>
        <v>0</v>
      </c>
      <c r="J11241">
        <v>1</v>
      </c>
    </row>
    <row r="11242" spans="1:13" x14ac:dyDescent="0.25">
      <c r="A11242">
        <v>11241</v>
      </c>
      <c r="B11242" s="10">
        <v>44393</v>
      </c>
      <c r="C11242" s="11">
        <v>0.46203703703703702</v>
      </c>
      <c r="D11242">
        <v>2</v>
      </c>
      <c r="E11242" s="12">
        <v>3</v>
      </c>
      <c r="I11242">
        <f t="shared" si="175"/>
        <v>0</v>
      </c>
      <c r="J11242">
        <v>1</v>
      </c>
    </row>
    <row r="11243" spans="1:13" x14ac:dyDescent="0.25">
      <c r="A11243">
        <v>11242</v>
      </c>
      <c r="B11243" s="10">
        <v>44393</v>
      </c>
      <c r="C11243" s="11">
        <v>0.48400462962962965</v>
      </c>
      <c r="D11243">
        <v>2</v>
      </c>
      <c r="E11243" s="12">
        <v>2</v>
      </c>
      <c r="I11243">
        <f t="shared" si="175"/>
        <v>0</v>
      </c>
      <c r="J11243">
        <v>1</v>
      </c>
    </row>
    <row r="11244" spans="1:13" x14ac:dyDescent="0.25">
      <c r="A11244">
        <v>11243</v>
      </c>
      <c r="B11244" s="10">
        <v>44393</v>
      </c>
      <c r="C11244" s="11">
        <v>0.57501157407407411</v>
      </c>
      <c r="D11244">
        <v>2</v>
      </c>
      <c r="E11244" s="12">
        <v>8</v>
      </c>
      <c r="I11244">
        <f t="shared" si="175"/>
        <v>0</v>
      </c>
      <c r="K11244">
        <v>2</v>
      </c>
      <c r="L11244">
        <v>1</v>
      </c>
      <c r="M11244">
        <v>2</v>
      </c>
    </row>
    <row r="11245" spans="1:13" x14ac:dyDescent="0.25">
      <c r="A11245">
        <v>11244</v>
      </c>
      <c r="B11245" s="10">
        <v>44393</v>
      </c>
      <c r="C11245" s="11">
        <v>0.65410879629629626</v>
      </c>
      <c r="D11245">
        <v>2</v>
      </c>
      <c r="E11245" s="12">
        <v>3</v>
      </c>
      <c r="G11245">
        <v>1</v>
      </c>
      <c r="I11245">
        <f t="shared" si="175"/>
        <v>1</v>
      </c>
    </row>
    <row r="11246" spans="1:13" x14ac:dyDescent="0.25">
      <c r="A11246">
        <v>11245</v>
      </c>
      <c r="B11246" s="10">
        <v>44393</v>
      </c>
      <c r="C11246" s="11">
        <v>0.75004629629629627</v>
      </c>
      <c r="D11246">
        <v>2</v>
      </c>
      <c r="E11246" s="12">
        <v>2</v>
      </c>
      <c r="G11246">
        <v>3</v>
      </c>
      <c r="I11246">
        <f t="shared" si="175"/>
        <v>3</v>
      </c>
    </row>
    <row r="11247" spans="1:13" x14ac:dyDescent="0.25">
      <c r="A11247">
        <v>11246</v>
      </c>
      <c r="B11247" s="10">
        <v>44393</v>
      </c>
      <c r="C11247" s="11">
        <v>0.86231481481481476</v>
      </c>
      <c r="D11247">
        <v>2</v>
      </c>
      <c r="E11247" s="12">
        <v>1</v>
      </c>
      <c r="I11247">
        <f t="shared" si="175"/>
        <v>0</v>
      </c>
      <c r="J11247">
        <v>1</v>
      </c>
    </row>
    <row r="11248" spans="1:13" x14ac:dyDescent="0.25">
      <c r="A11248">
        <v>11247</v>
      </c>
      <c r="B11248" s="10">
        <v>44393</v>
      </c>
      <c r="C11248" s="11">
        <v>0.87472222222222218</v>
      </c>
      <c r="D11248">
        <v>1</v>
      </c>
      <c r="E11248" s="12">
        <v>3</v>
      </c>
      <c r="I11248">
        <f t="shared" si="175"/>
        <v>0</v>
      </c>
      <c r="K11248" s="12" t="s">
        <v>47</v>
      </c>
      <c r="L11248">
        <v>1</v>
      </c>
      <c r="M11248" s="12" t="s">
        <v>48</v>
      </c>
    </row>
    <row r="11249" spans="1:13" x14ac:dyDescent="0.25">
      <c r="A11249">
        <v>11248</v>
      </c>
      <c r="B11249" s="10">
        <v>44393</v>
      </c>
      <c r="C11249" s="11">
        <v>0.87528935185185175</v>
      </c>
      <c r="D11249">
        <v>2</v>
      </c>
      <c r="E11249" s="12">
        <v>2.2999999999999998</v>
      </c>
      <c r="I11249">
        <f t="shared" si="175"/>
        <v>0</v>
      </c>
      <c r="K11249" s="12" t="s">
        <v>47</v>
      </c>
      <c r="L11249">
        <v>2</v>
      </c>
      <c r="M11249" s="12" t="s">
        <v>54</v>
      </c>
    </row>
    <row r="11250" spans="1:13" x14ac:dyDescent="0.25">
      <c r="A11250">
        <v>11249</v>
      </c>
      <c r="B11250" s="10">
        <v>44393</v>
      </c>
      <c r="C11250" s="11">
        <v>0.90576388888888892</v>
      </c>
      <c r="D11250">
        <v>1</v>
      </c>
      <c r="E11250" s="12">
        <v>3</v>
      </c>
      <c r="G11250">
        <v>1</v>
      </c>
      <c r="I11250">
        <f t="shared" si="175"/>
        <v>1</v>
      </c>
    </row>
    <row r="11251" spans="1:13" x14ac:dyDescent="0.25">
      <c r="A11251">
        <v>11250</v>
      </c>
      <c r="B11251" s="10">
        <v>44393</v>
      </c>
      <c r="C11251" s="11">
        <v>0.91054398148148152</v>
      </c>
      <c r="D11251">
        <v>2</v>
      </c>
      <c r="E11251" s="12">
        <v>3</v>
      </c>
      <c r="G11251">
        <v>1</v>
      </c>
      <c r="I11251">
        <f t="shared" si="175"/>
        <v>1</v>
      </c>
    </row>
    <row r="11252" spans="1:13" x14ac:dyDescent="0.25">
      <c r="A11252">
        <v>11251</v>
      </c>
      <c r="B11252" s="10">
        <v>44393</v>
      </c>
      <c r="C11252" s="11">
        <v>0.93850694444444438</v>
      </c>
      <c r="D11252">
        <v>1</v>
      </c>
      <c r="E11252" s="12">
        <v>1</v>
      </c>
      <c r="I11252">
        <f t="shared" si="175"/>
        <v>0</v>
      </c>
      <c r="K11252" s="12" t="s">
        <v>47</v>
      </c>
      <c r="L11252">
        <v>1</v>
      </c>
      <c r="M11252" s="12" t="s">
        <v>49</v>
      </c>
    </row>
    <row r="11253" spans="1:13" x14ac:dyDescent="0.25">
      <c r="A11253">
        <v>11252</v>
      </c>
      <c r="B11253" s="10">
        <v>44394</v>
      </c>
      <c r="C11253" s="11">
        <v>4.372685185185185E-2</v>
      </c>
      <c r="D11253">
        <v>1</v>
      </c>
      <c r="E11253" s="12">
        <v>3</v>
      </c>
      <c r="I11253">
        <f t="shared" si="175"/>
        <v>0</v>
      </c>
      <c r="K11253" s="12" t="s">
        <v>47</v>
      </c>
      <c r="L11253">
        <v>1</v>
      </c>
      <c r="M11253" s="12" t="s">
        <v>48</v>
      </c>
    </row>
    <row r="11254" spans="1:13" x14ac:dyDescent="0.25">
      <c r="A11254">
        <v>11253</v>
      </c>
      <c r="B11254" s="10">
        <v>44394</v>
      </c>
      <c r="C11254" s="11">
        <v>4.6516203703703705E-2</v>
      </c>
      <c r="D11254">
        <v>1</v>
      </c>
      <c r="E11254" s="12">
        <v>8</v>
      </c>
      <c r="G11254">
        <v>1</v>
      </c>
      <c r="I11254">
        <f t="shared" si="175"/>
        <v>1</v>
      </c>
      <c r="K11254" s="12" t="s">
        <v>47</v>
      </c>
      <c r="L11254">
        <v>1</v>
      </c>
      <c r="M11254" s="12" t="s">
        <v>48</v>
      </c>
    </row>
    <row r="11255" spans="1:13" x14ac:dyDescent="0.25">
      <c r="A11255">
        <v>11254</v>
      </c>
      <c r="B11255" s="10">
        <v>44394</v>
      </c>
      <c r="C11255" s="11">
        <v>5.8043981481481481E-2</v>
      </c>
      <c r="D11255">
        <v>1</v>
      </c>
      <c r="E11255" s="12">
        <v>2</v>
      </c>
      <c r="I11255">
        <f t="shared" si="175"/>
        <v>0</v>
      </c>
      <c r="K11255" s="12" t="s">
        <v>47</v>
      </c>
      <c r="L11255">
        <v>1</v>
      </c>
      <c r="M11255" s="12" t="s">
        <v>48</v>
      </c>
    </row>
    <row r="11256" spans="1:13" x14ac:dyDescent="0.25">
      <c r="A11256">
        <v>11255</v>
      </c>
      <c r="B11256" s="10">
        <v>44394</v>
      </c>
      <c r="C11256" s="11">
        <v>6.3113425925925934E-2</v>
      </c>
      <c r="D11256">
        <v>1</v>
      </c>
      <c r="E11256" s="12">
        <v>3</v>
      </c>
      <c r="I11256">
        <f t="shared" si="175"/>
        <v>0</v>
      </c>
      <c r="K11256" s="12" t="s">
        <v>47</v>
      </c>
      <c r="L11256">
        <v>1</v>
      </c>
      <c r="M11256" s="12" t="s">
        <v>49</v>
      </c>
    </row>
    <row r="11257" spans="1:13" x14ac:dyDescent="0.25">
      <c r="A11257">
        <v>11256</v>
      </c>
      <c r="B11257" s="10">
        <v>44394</v>
      </c>
      <c r="C11257" s="11">
        <v>6.7337962962962961E-2</v>
      </c>
      <c r="D11257">
        <v>1</v>
      </c>
      <c r="E11257" s="12">
        <v>8</v>
      </c>
      <c r="I11257">
        <f t="shared" si="175"/>
        <v>0</v>
      </c>
      <c r="K11257" s="12" t="s">
        <v>47</v>
      </c>
      <c r="L11257">
        <v>1</v>
      </c>
      <c r="M11257" s="12" t="s">
        <v>49</v>
      </c>
    </row>
    <row r="11258" spans="1:13" x14ac:dyDescent="0.25">
      <c r="A11258">
        <v>11257</v>
      </c>
      <c r="B11258" s="10">
        <v>44394</v>
      </c>
      <c r="C11258" s="11">
        <v>7.2141203703703707E-2</v>
      </c>
      <c r="D11258">
        <v>1</v>
      </c>
      <c r="E11258" s="12">
        <v>8</v>
      </c>
      <c r="F11258">
        <v>1</v>
      </c>
      <c r="I11258">
        <f t="shared" si="175"/>
        <v>1</v>
      </c>
    </row>
    <row r="11259" spans="1:13" x14ac:dyDescent="0.25">
      <c r="A11259">
        <v>11258</v>
      </c>
      <c r="B11259" s="10">
        <v>44394</v>
      </c>
      <c r="C11259" s="11">
        <v>8.7881944444444457E-2</v>
      </c>
      <c r="D11259">
        <v>1</v>
      </c>
      <c r="E11259" s="12">
        <v>3</v>
      </c>
      <c r="I11259">
        <f t="shared" si="175"/>
        <v>0</v>
      </c>
      <c r="K11259" s="12" t="s">
        <v>47</v>
      </c>
      <c r="L11259">
        <v>1</v>
      </c>
      <c r="M11259" s="12" t="s">
        <v>49</v>
      </c>
    </row>
    <row r="11260" spans="1:13" x14ac:dyDescent="0.25">
      <c r="A11260">
        <v>11259</v>
      </c>
      <c r="B11260" s="10">
        <v>44394</v>
      </c>
      <c r="C11260" s="11">
        <v>9.3067129629629639E-2</v>
      </c>
      <c r="D11260">
        <v>1</v>
      </c>
      <c r="E11260" s="12">
        <v>3</v>
      </c>
      <c r="I11260">
        <f t="shared" si="175"/>
        <v>0</v>
      </c>
      <c r="K11260" s="12" t="s">
        <v>47</v>
      </c>
      <c r="L11260">
        <v>1</v>
      </c>
      <c r="M11260" s="12" t="s">
        <v>48</v>
      </c>
    </row>
    <row r="11261" spans="1:13" x14ac:dyDescent="0.25">
      <c r="A11261">
        <v>11260</v>
      </c>
      <c r="B11261" s="10">
        <v>44394</v>
      </c>
      <c r="C11261" s="11">
        <v>9.807870370370371E-2</v>
      </c>
      <c r="D11261">
        <v>2</v>
      </c>
      <c r="E11261" s="12">
        <v>3</v>
      </c>
      <c r="I11261">
        <f t="shared" si="175"/>
        <v>0</v>
      </c>
      <c r="K11261" s="12" t="s">
        <v>47</v>
      </c>
      <c r="L11261">
        <v>1</v>
      </c>
      <c r="M11261" s="12" t="s">
        <v>49</v>
      </c>
    </row>
    <row r="11262" spans="1:13" x14ac:dyDescent="0.25">
      <c r="A11262">
        <v>11261</v>
      </c>
      <c r="B11262" s="10">
        <v>44394</v>
      </c>
      <c r="C11262" s="11">
        <v>0.18731481481481482</v>
      </c>
      <c r="D11262">
        <v>2</v>
      </c>
      <c r="E11262" s="12">
        <v>3</v>
      </c>
      <c r="I11262">
        <f t="shared" si="175"/>
        <v>0</v>
      </c>
      <c r="J11262">
        <v>1</v>
      </c>
    </row>
    <row r="11263" spans="1:13" x14ac:dyDescent="0.25">
      <c r="A11263">
        <v>11262</v>
      </c>
      <c r="B11263" s="10">
        <v>44394</v>
      </c>
      <c r="C11263" s="11">
        <v>0.20495370370370369</v>
      </c>
      <c r="D11263">
        <v>1</v>
      </c>
      <c r="E11263" s="12">
        <v>3</v>
      </c>
      <c r="I11263">
        <f t="shared" si="175"/>
        <v>0</v>
      </c>
      <c r="K11263" s="12" t="s">
        <v>47</v>
      </c>
      <c r="L11263">
        <v>1</v>
      </c>
      <c r="M11263" s="12" t="s">
        <v>48</v>
      </c>
    </row>
    <row r="11264" spans="1:13" x14ac:dyDescent="0.25">
      <c r="A11264">
        <v>11263</v>
      </c>
      <c r="B11264" s="10">
        <v>44394</v>
      </c>
      <c r="C11264" s="11">
        <v>0.21459490740740741</v>
      </c>
      <c r="D11264">
        <v>1</v>
      </c>
      <c r="E11264" s="12">
        <v>2</v>
      </c>
      <c r="G11264">
        <v>1</v>
      </c>
      <c r="I11264">
        <f t="shared" si="175"/>
        <v>1</v>
      </c>
    </row>
    <row r="11265" spans="1:13" x14ac:dyDescent="0.25">
      <c r="A11265">
        <v>11264</v>
      </c>
      <c r="B11265" s="10">
        <v>44394</v>
      </c>
      <c r="C11265" s="11">
        <v>0.28696759259259258</v>
      </c>
      <c r="D11265">
        <v>1</v>
      </c>
      <c r="E11265" s="12">
        <v>2</v>
      </c>
      <c r="G11265">
        <v>1</v>
      </c>
      <c r="I11265">
        <f t="shared" si="175"/>
        <v>1</v>
      </c>
    </row>
    <row r="11266" spans="1:13" x14ac:dyDescent="0.25">
      <c r="A11266">
        <v>11265</v>
      </c>
      <c r="B11266" s="10">
        <v>44394</v>
      </c>
      <c r="C11266" s="11">
        <v>0.29593750000000002</v>
      </c>
      <c r="D11266">
        <v>2</v>
      </c>
      <c r="E11266" s="12">
        <v>2</v>
      </c>
      <c r="G11266">
        <v>1</v>
      </c>
      <c r="I11266">
        <f t="shared" si="175"/>
        <v>1</v>
      </c>
    </row>
    <row r="11267" spans="1:13" x14ac:dyDescent="0.25">
      <c r="A11267">
        <v>11266</v>
      </c>
      <c r="B11267" s="10">
        <v>44394</v>
      </c>
      <c r="C11267" s="11">
        <v>0.31421296296296297</v>
      </c>
      <c r="D11267">
        <v>2</v>
      </c>
      <c r="E11267" s="12">
        <v>3</v>
      </c>
      <c r="I11267">
        <f t="shared" si="175"/>
        <v>0</v>
      </c>
      <c r="J11267">
        <v>1</v>
      </c>
    </row>
    <row r="11268" spans="1:13" x14ac:dyDescent="0.25">
      <c r="A11268">
        <v>11267</v>
      </c>
      <c r="B11268" s="10">
        <v>44394</v>
      </c>
      <c r="C11268" s="11">
        <v>0.3991898148148148</v>
      </c>
      <c r="D11268">
        <v>2</v>
      </c>
      <c r="E11268" s="12">
        <v>3</v>
      </c>
      <c r="I11268">
        <f t="shared" si="175"/>
        <v>0</v>
      </c>
      <c r="J11268">
        <v>1</v>
      </c>
    </row>
    <row r="11269" spans="1:13" x14ac:dyDescent="0.25">
      <c r="A11269">
        <v>11268</v>
      </c>
      <c r="B11269" s="10">
        <v>44394</v>
      </c>
      <c r="C11269" s="11">
        <v>0.40086805555555555</v>
      </c>
      <c r="D11269">
        <v>2</v>
      </c>
      <c r="E11269" s="12">
        <v>2</v>
      </c>
      <c r="I11269">
        <f t="shared" si="175"/>
        <v>0</v>
      </c>
      <c r="J11269">
        <v>1</v>
      </c>
    </row>
    <row r="11270" spans="1:13" x14ac:dyDescent="0.25">
      <c r="A11270">
        <v>11269</v>
      </c>
      <c r="B11270" s="10">
        <v>44394</v>
      </c>
      <c r="C11270" s="11">
        <v>0.53490740740740739</v>
      </c>
      <c r="D11270">
        <v>1</v>
      </c>
      <c r="E11270" s="12">
        <v>8</v>
      </c>
      <c r="G11270">
        <v>1</v>
      </c>
      <c r="I11270">
        <f t="shared" si="175"/>
        <v>1</v>
      </c>
    </row>
    <row r="11271" spans="1:13" x14ac:dyDescent="0.25">
      <c r="A11271">
        <v>11270</v>
      </c>
      <c r="B11271" s="10">
        <v>44394</v>
      </c>
      <c r="C11271" s="11">
        <v>0.551875</v>
      </c>
      <c r="D11271">
        <v>2</v>
      </c>
      <c r="E11271" s="12">
        <v>3</v>
      </c>
      <c r="I11271">
        <f t="shared" si="175"/>
        <v>0</v>
      </c>
      <c r="J11271">
        <v>2</v>
      </c>
    </row>
    <row r="11272" spans="1:13" x14ac:dyDescent="0.25">
      <c r="A11272">
        <v>11271</v>
      </c>
      <c r="B11272" s="10">
        <v>44394</v>
      </c>
      <c r="C11272" s="11">
        <v>0.59083333333333332</v>
      </c>
      <c r="D11272">
        <v>2</v>
      </c>
      <c r="E11272" s="12">
        <v>8</v>
      </c>
      <c r="G11272">
        <v>1</v>
      </c>
      <c r="I11272">
        <f t="shared" si="175"/>
        <v>1</v>
      </c>
    </row>
    <row r="11273" spans="1:13" x14ac:dyDescent="0.25">
      <c r="A11273">
        <v>11272</v>
      </c>
      <c r="B11273" s="10">
        <v>44394</v>
      </c>
      <c r="C11273" s="11">
        <v>0.59133101851851855</v>
      </c>
      <c r="D11273">
        <v>1</v>
      </c>
      <c r="E11273" s="12">
        <v>8</v>
      </c>
      <c r="G11273">
        <v>1</v>
      </c>
      <c r="I11273">
        <f t="shared" si="175"/>
        <v>1</v>
      </c>
      <c r="K11273">
        <v>2</v>
      </c>
      <c r="L11273">
        <v>1</v>
      </c>
      <c r="M11273">
        <v>2</v>
      </c>
    </row>
    <row r="11274" spans="1:13" x14ac:dyDescent="0.25">
      <c r="A11274">
        <v>11273</v>
      </c>
      <c r="B11274" s="10">
        <v>44394</v>
      </c>
      <c r="C11274" s="11">
        <v>0.59611111111111115</v>
      </c>
      <c r="D11274">
        <v>2</v>
      </c>
      <c r="E11274" s="12">
        <v>8</v>
      </c>
      <c r="I11274">
        <f t="shared" ref="I11274:I11337" si="176">SUM(F11274:H11274)</f>
        <v>0</v>
      </c>
      <c r="K11274">
        <v>2</v>
      </c>
      <c r="L11274">
        <v>1</v>
      </c>
      <c r="M11274">
        <v>2</v>
      </c>
    </row>
    <row r="11275" spans="1:13" x14ac:dyDescent="0.25">
      <c r="A11275">
        <v>11274</v>
      </c>
      <c r="B11275" s="10">
        <v>44394</v>
      </c>
      <c r="C11275" s="11">
        <v>0.63609953703703703</v>
      </c>
      <c r="D11275">
        <v>1</v>
      </c>
      <c r="E11275" s="12">
        <v>8</v>
      </c>
      <c r="I11275">
        <f t="shared" si="176"/>
        <v>0</v>
      </c>
      <c r="K11275">
        <v>2</v>
      </c>
      <c r="L11275">
        <v>1</v>
      </c>
      <c r="M11275">
        <v>2</v>
      </c>
    </row>
    <row r="11276" spans="1:13" x14ac:dyDescent="0.25">
      <c r="A11276">
        <v>11275</v>
      </c>
      <c r="B11276" s="10">
        <v>44394</v>
      </c>
      <c r="C11276" s="11">
        <v>0.64053240740740736</v>
      </c>
      <c r="D11276">
        <v>2</v>
      </c>
      <c r="E11276" s="12">
        <v>8</v>
      </c>
      <c r="I11276">
        <f t="shared" si="176"/>
        <v>0</v>
      </c>
      <c r="K11276">
        <v>2</v>
      </c>
      <c r="L11276">
        <v>1</v>
      </c>
      <c r="M11276">
        <v>2</v>
      </c>
    </row>
    <row r="11277" spans="1:13" x14ac:dyDescent="0.25">
      <c r="A11277">
        <v>11276</v>
      </c>
      <c r="B11277" s="10">
        <v>44394</v>
      </c>
      <c r="C11277" s="11">
        <v>0.64721064814814822</v>
      </c>
      <c r="D11277">
        <v>2</v>
      </c>
      <c r="E11277" s="12">
        <v>8</v>
      </c>
      <c r="I11277">
        <f t="shared" si="176"/>
        <v>0</v>
      </c>
      <c r="K11277">
        <v>2</v>
      </c>
      <c r="L11277">
        <v>1</v>
      </c>
      <c r="M11277">
        <v>2</v>
      </c>
    </row>
    <row r="11278" spans="1:13" x14ac:dyDescent="0.25">
      <c r="A11278">
        <v>11277</v>
      </c>
      <c r="B11278" s="10">
        <v>44394</v>
      </c>
      <c r="C11278" s="11">
        <v>0.66600694444444442</v>
      </c>
      <c r="D11278">
        <v>2</v>
      </c>
      <c r="E11278" s="12">
        <v>8</v>
      </c>
      <c r="I11278">
        <f t="shared" si="176"/>
        <v>0</v>
      </c>
      <c r="K11278">
        <v>2</v>
      </c>
      <c r="L11278">
        <v>1</v>
      </c>
      <c r="M11278">
        <v>2</v>
      </c>
    </row>
    <row r="11279" spans="1:13" x14ac:dyDescent="0.25">
      <c r="A11279">
        <v>11278</v>
      </c>
      <c r="B11279" s="10">
        <v>44394</v>
      </c>
      <c r="C11279" s="11">
        <v>0.72049768518518509</v>
      </c>
      <c r="D11279">
        <v>2</v>
      </c>
      <c r="E11279" s="12">
        <v>3</v>
      </c>
      <c r="I11279">
        <f t="shared" si="176"/>
        <v>0</v>
      </c>
      <c r="J11279">
        <v>1</v>
      </c>
    </row>
    <row r="11280" spans="1:13" x14ac:dyDescent="0.25">
      <c r="A11280">
        <v>11279</v>
      </c>
      <c r="B11280" s="10">
        <v>44394</v>
      </c>
      <c r="C11280" s="11">
        <v>0.72403935185185186</v>
      </c>
      <c r="D11280">
        <v>2</v>
      </c>
      <c r="E11280" s="12">
        <v>3</v>
      </c>
      <c r="I11280">
        <f t="shared" si="176"/>
        <v>0</v>
      </c>
      <c r="K11280">
        <v>2</v>
      </c>
      <c r="L11280">
        <v>1</v>
      </c>
      <c r="M11280">
        <v>1</v>
      </c>
    </row>
    <row r="11281" spans="1:13" x14ac:dyDescent="0.25">
      <c r="A11281">
        <v>11280</v>
      </c>
      <c r="B11281" s="10">
        <v>44394</v>
      </c>
      <c r="C11281" s="11">
        <v>0.73306712962962972</v>
      </c>
      <c r="D11281">
        <v>2</v>
      </c>
      <c r="E11281" s="12">
        <v>3</v>
      </c>
      <c r="I11281">
        <f t="shared" si="176"/>
        <v>0</v>
      </c>
      <c r="J11281">
        <v>2</v>
      </c>
    </row>
    <row r="11282" spans="1:13" x14ac:dyDescent="0.25">
      <c r="A11282">
        <v>11281</v>
      </c>
      <c r="B11282" s="10">
        <v>44394</v>
      </c>
      <c r="C11282" s="11">
        <v>0.79234953703703714</v>
      </c>
      <c r="D11282">
        <v>2</v>
      </c>
      <c r="E11282" s="12">
        <v>3</v>
      </c>
      <c r="I11282">
        <f t="shared" si="176"/>
        <v>0</v>
      </c>
      <c r="J11282">
        <v>3</v>
      </c>
    </row>
    <row r="11283" spans="1:13" x14ac:dyDescent="0.25">
      <c r="A11283">
        <v>11282</v>
      </c>
      <c r="B11283" s="10">
        <v>44394</v>
      </c>
      <c r="C11283" s="11">
        <v>0.81945601851851846</v>
      </c>
      <c r="D11283">
        <v>1</v>
      </c>
      <c r="E11283" s="12">
        <v>2</v>
      </c>
      <c r="G11283">
        <v>1</v>
      </c>
      <c r="I11283">
        <f t="shared" si="176"/>
        <v>1</v>
      </c>
    </row>
    <row r="11284" spans="1:13" x14ac:dyDescent="0.25">
      <c r="A11284">
        <v>11283</v>
      </c>
      <c r="B11284" s="10">
        <v>44394</v>
      </c>
      <c r="C11284" s="11">
        <v>0.82090277777777787</v>
      </c>
      <c r="D11284">
        <v>2</v>
      </c>
      <c r="E11284" s="12">
        <v>2</v>
      </c>
      <c r="G11284">
        <v>1</v>
      </c>
      <c r="I11284">
        <f t="shared" si="176"/>
        <v>1</v>
      </c>
    </row>
    <row r="11285" spans="1:13" x14ac:dyDescent="0.25">
      <c r="A11285">
        <v>11284</v>
      </c>
      <c r="B11285" s="10">
        <v>44394</v>
      </c>
      <c r="C11285" s="11">
        <v>0.92045138888888889</v>
      </c>
      <c r="D11285">
        <v>2</v>
      </c>
      <c r="E11285" s="12">
        <v>3</v>
      </c>
      <c r="I11285">
        <f t="shared" si="176"/>
        <v>0</v>
      </c>
      <c r="J11285">
        <v>1</v>
      </c>
    </row>
    <row r="11286" spans="1:13" x14ac:dyDescent="0.25">
      <c r="A11286">
        <v>11285</v>
      </c>
      <c r="B11286" s="10">
        <v>44394</v>
      </c>
      <c r="C11286" s="11">
        <v>0.98337962962962966</v>
      </c>
      <c r="D11286">
        <v>1</v>
      </c>
      <c r="E11286" s="12">
        <v>8</v>
      </c>
      <c r="I11286">
        <f t="shared" si="176"/>
        <v>0</v>
      </c>
      <c r="K11286" s="12" t="s">
        <v>47</v>
      </c>
      <c r="L11286">
        <v>1</v>
      </c>
      <c r="M11286" s="12" t="s">
        <v>49</v>
      </c>
    </row>
    <row r="11287" spans="1:13" x14ac:dyDescent="0.25">
      <c r="A11287">
        <v>11286</v>
      </c>
      <c r="B11287" s="10">
        <v>44394</v>
      </c>
      <c r="C11287" s="11">
        <v>0.98957175925925922</v>
      </c>
      <c r="D11287">
        <v>1</v>
      </c>
      <c r="E11287" s="12">
        <v>2</v>
      </c>
      <c r="I11287">
        <f t="shared" si="176"/>
        <v>0</v>
      </c>
      <c r="K11287" s="12" t="s">
        <v>47</v>
      </c>
      <c r="L11287">
        <v>1</v>
      </c>
      <c r="M11287" s="12" t="s">
        <v>49</v>
      </c>
    </row>
    <row r="11288" spans="1:13" x14ac:dyDescent="0.25">
      <c r="A11288">
        <v>11287</v>
      </c>
      <c r="B11288" s="10">
        <v>44394</v>
      </c>
      <c r="C11288" s="11">
        <v>0.99037037037037035</v>
      </c>
      <c r="D11288">
        <v>2</v>
      </c>
      <c r="E11288" s="12">
        <v>2</v>
      </c>
      <c r="I11288">
        <f t="shared" si="176"/>
        <v>0</v>
      </c>
      <c r="K11288" s="12" t="s">
        <v>47</v>
      </c>
      <c r="L11288">
        <v>1</v>
      </c>
      <c r="M11288" s="12" t="s">
        <v>48</v>
      </c>
    </row>
    <row r="11289" spans="1:13" x14ac:dyDescent="0.25">
      <c r="A11289">
        <v>11288</v>
      </c>
      <c r="B11289" s="10">
        <v>44394</v>
      </c>
      <c r="C11289" s="11">
        <v>0.99207175925925928</v>
      </c>
      <c r="D11289">
        <v>1</v>
      </c>
      <c r="E11289" s="12">
        <v>3</v>
      </c>
      <c r="I11289">
        <f t="shared" si="176"/>
        <v>0</v>
      </c>
      <c r="K11289" s="12" t="s">
        <v>47</v>
      </c>
      <c r="L11289">
        <v>1</v>
      </c>
      <c r="M11289" s="12" t="s">
        <v>48</v>
      </c>
    </row>
    <row r="11290" spans="1:13" x14ac:dyDescent="0.25">
      <c r="A11290">
        <v>11289</v>
      </c>
      <c r="B11290" s="10">
        <v>44394</v>
      </c>
      <c r="C11290" s="11">
        <v>0.99440972222222224</v>
      </c>
      <c r="D11290">
        <v>2</v>
      </c>
      <c r="E11290" s="12">
        <v>2</v>
      </c>
      <c r="I11290">
        <f t="shared" si="176"/>
        <v>0</v>
      </c>
      <c r="K11290">
        <v>2</v>
      </c>
      <c r="L11290">
        <v>1</v>
      </c>
      <c r="M11290">
        <v>2</v>
      </c>
    </row>
    <row r="11291" spans="1:13" x14ac:dyDescent="0.25">
      <c r="A11291">
        <v>11290</v>
      </c>
      <c r="B11291" s="10">
        <v>44394</v>
      </c>
      <c r="C11291" s="11">
        <v>0.99624999999999997</v>
      </c>
      <c r="D11291">
        <v>2</v>
      </c>
      <c r="E11291" s="12">
        <v>3</v>
      </c>
      <c r="I11291">
        <f t="shared" si="176"/>
        <v>0</v>
      </c>
      <c r="K11291" s="12" t="s">
        <v>47</v>
      </c>
      <c r="L11291">
        <v>1</v>
      </c>
      <c r="M11291" s="12" t="s">
        <v>48</v>
      </c>
    </row>
    <row r="11292" spans="1:13" x14ac:dyDescent="0.25">
      <c r="A11292">
        <v>11291</v>
      </c>
      <c r="B11292" s="10">
        <v>44395</v>
      </c>
      <c r="C11292" s="11">
        <v>1.4050925925925927E-2</v>
      </c>
      <c r="D11292">
        <v>2</v>
      </c>
      <c r="E11292" s="12">
        <v>3</v>
      </c>
      <c r="I11292">
        <f t="shared" si="176"/>
        <v>0</v>
      </c>
      <c r="K11292" s="12" t="s">
        <v>47</v>
      </c>
      <c r="L11292">
        <v>1</v>
      </c>
      <c r="M11292" s="12" t="s">
        <v>48</v>
      </c>
    </row>
    <row r="11293" spans="1:13" x14ac:dyDescent="0.25">
      <c r="A11293">
        <v>11292</v>
      </c>
      <c r="B11293" s="10">
        <v>44395</v>
      </c>
      <c r="C11293" s="11">
        <v>4.2245370370370371E-2</v>
      </c>
      <c r="D11293">
        <v>1</v>
      </c>
      <c r="E11293" s="12">
        <v>3</v>
      </c>
      <c r="I11293">
        <f t="shared" si="176"/>
        <v>0</v>
      </c>
      <c r="K11293" s="12" t="s">
        <v>47</v>
      </c>
      <c r="L11293">
        <v>1</v>
      </c>
      <c r="M11293" s="12" t="s">
        <v>48</v>
      </c>
    </row>
    <row r="11294" spans="1:13" x14ac:dyDescent="0.25">
      <c r="A11294">
        <v>11293</v>
      </c>
      <c r="B11294" s="10">
        <v>44395</v>
      </c>
      <c r="C11294" s="11">
        <v>4.8518518518518516E-2</v>
      </c>
      <c r="D11294">
        <v>1</v>
      </c>
      <c r="E11294" s="12">
        <v>3</v>
      </c>
      <c r="I11294">
        <f t="shared" si="176"/>
        <v>0</v>
      </c>
      <c r="K11294" s="12" t="s">
        <v>47</v>
      </c>
      <c r="L11294">
        <v>1</v>
      </c>
      <c r="M11294" s="12" t="s">
        <v>48</v>
      </c>
    </row>
    <row r="11295" spans="1:13" x14ac:dyDescent="0.25">
      <c r="A11295">
        <v>11294</v>
      </c>
      <c r="B11295" s="10">
        <v>44395</v>
      </c>
      <c r="C11295" s="11">
        <v>6.3842592592592604E-2</v>
      </c>
      <c r="D11295">
        <v>2</v>
      </c>
      <c r="E11295" s="12">
        <v>3</v>
      </c>
      <c r="I11295">
        <f t="shared" si="176"/>
        <v>0</v>
      </c>
      <c r="K11295" s="12" t="s">
        <v>47</v>
      </c>
      <c r="L11295">
        <v>1</v>
      </c>
      <c r="M11295" s="12" t="s">
        <v>48</v>
      </c>
    </row>
    <row r="11296" spans="1:13" x14ac:dyDescent="0.25">
      <c r="A11296">
        <v>11295</v>
      </c>
      <c r="B11296" s="10">
        <v>44395</v>
      </c>
      <c r="C11296" s="11">
        <v>8.3819444444444446E-2</v>
      </c>
      <c r="D11296">
        <v>1</v>
      </c>
      <c r="E11296" s="12">
        <v>3</v>
      </c>
      <c r="I11296">
        <f t="shared" si="176"/>
        <v>0</v>
      </c>
      <c r="K11296" s="12" t="s">
        <v>47</v>
      </c>
      <c r="L11296">
        <v>2</v>
      </c>
      <c r="M11296" s="12" t="s">
        <v>48</v>
      </c>
    </row>
    <row r="11297" spans="1:13" x14ac:dyDescent="0.25">
      <c r="A11297">
        <v>11296</v>
      </c>
      <c r="B11297" s="10">
        <v>44395</v>
      </c>
      <c r="C11297" s="11">
        <v>8.4629629629629624E-2</v>
      </c>
      <c r="D11297">
        <v>1</v>
      </c>
      <c r="E11297" s="12">
        <v>3</v>
      </c>
      <c r="I11297">
        <f t="shared" si="176"/>
        <v>0</v>
      </c>
      <c r="K11297" s="12" t="s">
        <v>47</v>
      </c>
      <c r="L11297">
        <v>1</v>
      </c>
      <c r="M11297" s="12" t="s">
        <v>48</v>
      </c>
    </row>
    <row r="11298" spans="1:13" x14ac:dyDescent="0.25">
      <c r="A11298">
        <v>11297</v>
      </c>
      <c r="B11298" s="10">
        <v>44395</v>
      </c>
      <c r="C11298" s="11">
        <v>8.5243055555555558E-2</v>
      </c>
      <c r="D11298">
        <v>1</v>
      </c>
      <c r="E11298" s="12">
        <v>3</v>
      </c>
      <c r="G11298">
        <v>1</v>
      </c>
      <c r="I11298">
        <f t="shared" si="176"/>
        <v>1</v>
      </c>
    </row>
    <row r="11299" spans="1:13" x14ac:dyDescent="0.25">
      <c r="A11299">
        <v>11298</v>
      </c>
      <c r="B11299" s="10">
        <v>44395</v>
      </c>
      <c r="C11299" s="11">
        <v>8.5752314814814823E-2</v>
      </c>
      <c r="D11299">
        <v>2</v>
      </c>
      <c r="E11299" s="12">
        <v>3</v>
      </c>
      <c r="I11299">
        <f t="shared" si="176"/>
        <v>0</v>
      </c>
      <c r="K11299" s="12" t="s">
        <v>47</v>
      </c>
      <c r="L11299">
        <v>2</v>
      </c>
      <c r="M11299" s="12" t="s">
        <v>48</v>
      </c>
    </row>
    <row r="11300" spans="1:13" x14ac:dyDescent="0.25">
      <c r="A11300">
        <v>11299</v>
      </c>
      <c r="B11300" s="10">
        <v>44395</v>
      </c>
      <c r="C11300" s="11">
        <v>8.6701388888888897E-2</v>
      </c>
      <c r="D11300">
        <v>1</v>
      </c>
      <c r="E11300" s="12">
        <v>3</v>
      </c>
      <c r="I11300">
        <f t="shared" si="176"/>
        <v>0</v>
      </c>
      <c r="K11300" s="12" t="s">
        <v>47</v>
      </c>
      <c r="L11300">
        <v>1</v>
      </c>
      <c r="M11300" s="12" t="s">
        <v>48</v>
      </c>
    </row>
    <row r="11301" spans="1:13" x14ac:dyDescent="0.25">
      <c r="A11301">
        <v>11300</v>
      </c>
      <c r="B11301" s="10">
        <v>44395</v>
      </c>
      <c r="C11301" s="11">
        <v>8.8379629629629627E-2</v>
      </c>
      <c r="D11301">
        <v>2</v>
      </c>
      <c r="E11301" s="12">
        <v>8</v>
      </c>
      <c r="I11301">
        <f t="shared" si="176"/>
        <v>0</v>
      </c>
      <c r="K11301" s="12" t="s">
        <v>47</v>
      </c>
      <c r="L11301">
        <v>1</v>
      </c>
      <c r="M11301" s="12" t="s">
        <v>49</v>
      </c>
    </row>
    <row r="11302" spans="1:13" x14ac:dyDescent="0.25">
      <c r="A11302">
        <v>11301</v>
      </c>
      <c r="B11302" s="10">
        <v>44395</v>
      </c>
      <c r="C11302" s="11">
        <v>9.4351851851851853E-2</v>
      </c>
      <c r="D11302">
        <v>2</v>
      </c>
      <c r="E11302" s="12">
        <v>3</v>
      </c>
      <c r="I11302">
        <f t="shared" si="176"/>
        <v>0</v>
      </c>
      <c r="K11302" s="12" t="s">
        <v>47</v>
      </c>
      <c r="L11302">
        <v>2</v>
      </c>
      <c r="M11302" s="12" t="s">
        <v>54</v>
      </c>
    </row>
    <row r="11303" spans="1:13" x14ac:dyDescent="0.25">
      <c r="A11303">
        <v>11302</v>
      </c>
      <c r="B11303" s="10">
        <v>44395</v>
      </c>
      <c r="C11303" s="11">
        <v>9.5208333333333339E-2</v>
      </c>
      <c r="D11303">
        <v>1</v>
      </c>
      <c r="E11303" s="12">
        <v>3</v>
      </c>
      <c r="I11303">
        <f t="shared" si="176"/>
        <v>0</v>
      </c>
      <c r="K11303" s="12" t="s">
        <v>47</v>
      </c>
      <c r="L11303">
        <v>1</v>
      </c>
      <c r="M11303" s="12" t="s">
        <v>49</v>
      </c>
    </row>
    <row r="11304" spans="1:13" x14ac:dyDescent="0.25">
      <c r="A11304">
        <v>11303</v>
      </c>
      <c r="B11304" s="10">
        <v>44395</v>
      </c>
      <c r="C11304" s="11">
        <v>9.6087962962962958E-2</v>
      </c>
      <c r="D11304">
        <v>1</v>
      </c>
      <c r="E11304" s="12">
        <v>2</v>
      </c>
      <c r="G11304">
        <v>1</v>
      </c>
      <c r="I11304">
        <f t="shared" si="176"/>
        <v>1</v>
      </c>
    </row>
    <row r="11305" spans="1:13" x14ac:dyDescent="0.25">
      <c r="A11305">
        <v>11304</v>
      </c>
      <c r="B11305" s="10">
        <v>44395</v>
      </c>
      <c r="C11305" s="11">
        <v>9.6099537037037039E-2</v>
      </c>
      <c r="D11305">
        <v>2</v>
      </c>
      <c r="E11305" s="12">
        <v>3</v>
      </c>
      <c r="I11305">
        <f t="shared" si="176"/>
        <v>0</v>
      </c>
      <c r="K11305" s="12" t="s">
        <v>47</v>
      </c>
      <c r="L11305">
        <v>3</v>
      </c>
      <c r="M11305" s="12" t="s">
        <v>58</v>
      </c>
    </row>
    <row r="11306" spans="1:13" x14ac:dyDescent="0.25">
      <c r="A11306">
        <v>11305</v>
      </c>
      <c r="B11306" s="10">
        <v>44395</v>
      </c>
      <c r="C11306" s="11">
        <v>9.6168981481481494E-2</v>
      </c>
      <c r="D11306">
        <v>2</v>
      </c>
      <c r="E11306" s="12">
        <v>8</v>
      </c>
      <c r="I11306">
        <f t="shared" si="176"/>
        <v>0</v>
      </c>
      <c r="K11306" s="12" t="s">
        <v>47</v>
      </c>
      <c r="L11306">
        <v>2</v>
      </c>
      <c r="M11306" s="12" t="s">
        <v>54</v>
      </c>
    </row>
    <row r="11307" spans="1:13" x14ac:dyDescent="0.25">
      <c r="A11307">
        <v>11306</v>
      </c>
      <c r="B11307" s="10">
        <v>44395</v>
      </c>
      <c r="C11307" s="11">
        <v>9.7893518518518519E-2</v>
      </c>
      <c r="D11307">
        <v>2</v>
      </c>
      <c r="E11307" s="12" t="s">
        <v>208</v>
      </c>
      <c r="I11307">
        <f t="shared" si="176"/>
        <v>0</v>
      </c>
      <c r="K11307" s="12" t="s">
        <v>47</v>
      </c>
      <c r="L11307">
        <v>11</v>
      </c>
      <c r="M11307" s="12" t="s">
        <v>123</v>
      </c>
    </row>
    <row r="11308" spans="1:13" x14ac:dyDescent="0.25">
      <c r="A11308">
        <v>11307</v>
      </c>
      <c r="B11308" s="10">
        <v>44395</v>
      </c>
      <c r="C11308" s="11">
        <v>9.975694444444444E-2</v>
      </c>
      <c r="D11308">
        <v>1</v>
      </c>
      <c r="E11308" s="12">
        <v>3</v>
      </c>
      <c r="I11308">
        <f t="shared" si="176"/>
        <v>0</v>
      </c>
      <c r="K11308" s="12" t="s">
        <v>47</v>
      </c>
      <c r="L11308">
        <v>2</v>
      </c>
      <c r="M11308" s="12" t="s">
        <v>48</v>
      </c>
    </row>
    <row r="11309" spans="1:13" x14ac:dyDescent="0.25">
      <c r="A11309">
        <v>11308</v>
      </c>
      <c r="B11309" s="10">
        <v>44395</v>
      </c>
      <c r="C11309" s="11">
        <v>0.10168981481481482</v>
      </c>
      <c r="D11309">
        <v>1</v>
      </c>
      <c r="E11309" s="12">
        <v>3</v>
      </c>
      <c r="G11309">
        <v>1</v>
      </c>
      <c r="I11309">
        <f t="shared" si="176"/>
        <v>1</v>
      </c>
    </row>
    <row r="11310" spans="1:13" x14ac:dyDescent="0.25">
      <c r="A11310">
        <v>11309</v>
      </c>
      <c r="B11310" s="10">
        <v>44395</v>
      </c>
      <c r="C11310" s="11">
        <v>0.10202546296296296</v>
      </c>
      <c r="D11310">
        <v>2</v>
      </c>
      <c r="E11310" s="12">
        <v>1.2</v>
      </c>
      <c r="I11310">
        <f t="shared" si="176"/>
        <v>0</v>
      </c>
      <c r="K11310" s="12" t="s">
        <v>47</v>
      </c>
      <c r="L11310">
        <v>11</v>
      </c>
      <c r="M11310" s="12" t="s">
        <v>122</v>
      </c>
    </row>
    <row r="11311" spans="1:13" x14ac:dyDescent="0.25">
      <c r="A11311">
        <v>11310</v>
      </c>
      <c r="B11311" s="10">
        <v>44395</v>
      </c>
      <c r="C11311" s="11">
        <v>0.10224537037037036</v>
      </c>
      <c r="D11311">
        <v>2</v>
      </c>
      <c r="E11311" s="12">
        <v>3</v>
      </c>
      <c r="I11311">
        <f t="shared" si="176"/>
        <v>0</v>
      </c>
      <c r="K11311" s="12" t="s">
        <v>47</v>
      </c>
      <c r="L11311">
        <v>2</v>
      </c>
      <c r="M11311" s="12" t="s">
        <v>54</v>
      </c>
    </row>
    <row r="11312" spans="1:13" x14ac:dyDescent="0.25">
      <c r="A11312">
        <v>11311</v>
      </c>
      <c r="B11312" s="10">
        <v>44395</v>
      </c>
      <c r="C11312" s="11">
        <v>0.10803240740740742</v>
      </c>
      <c r="D11312">
        <v>1</v>
      </c>
      <c r="E11312" s="12">
        <v>3</v>
      </c>
      <c r="I11312">
        <f t="shared" si="176"/>
        <v>0</v>
      </c>
      <c r="K11312" s="12" t="s">
        <v>47</v>
      </c>
      <c r="L11312">
        <v>3</v>
      </c>
      <c r="M11312" s="12" t="s">
        <v>58</v>
      </c>
    </row>
    <row r="11313" spans="1:13" x14ac:dyDescent="0.25">
      <c r="A11313">
        <v>11312</v>
      </c>
      <c r="B11313" s="10">
        <v>44395</v>
      </c>
      <c r="C11313" s="11">
        <v>0.11096064814814814</v>
      </c>
      <c r="D11313">
        <v>1</v>
      </c>
      <c r="E11313" s="12">
        <v>3</v>
      </c>
      <c r="I11313">
        <f t="shared" si="176"/>
        <v>0</v>
      </c>
      <c r="K11313" s="12" t="s">
        <v>47</v>
      </c>
      <c r="L11313">
        <v>1</v>
      </c>
      <c r="M11313" s="12" t="s">
        <v>49</v>
      </c>
    </row>
    <row r="11314" spans="1:13" x14ac:dyDescent="0.25">
      <c r="A11314">
        <v>11313</v>
      </c>
      <c r="B11314" s="10">
        <v>44395</v>
      </c>
      <c r="C11314" s="11">
        <v>0.12407407407407407</v>
      </c>
      <c r="D11314">
        <v>1</v>
      </c>
      <c r="E11314" s="12">
        <v>3</v>
      </c>
      <c r="I11314">
        <f t="shared" si="176"/>
        <v>0</v>
      </c>
      <c r="K11314" s="12" t="s">
        <v>47</v>
      </c>
      <c r="L11314">
        <v>1</v>
      </c>
      <c r="M11314" s="12" t="s">
        <v>48</v>
      </c>
    </row>
    <row r="11315" spans="1:13" x14ac:dyDescent="0.25">
      <c r="A11315">
        <v>11314</v>
      </c>
      <c r="B11315" s="10">
        <v>44395</v>
      </c>
      <c r="C11315" s="11">
        <v>0.12498842592592592</v>
      </c>
      <c r="D11315">
        <v>2</v>
      </c>
      <c r="E11315" s="12">
        <v>3</v>
      </c>
      <c r="I11315">
        <f t="shared" si="176"/>
        <v>0</v>
      </c>
      <c r="K11315" s="12" t="s">
        <v>47</v>
      </c>
      <c r="L11315">
        <v>9</v>
      </c>
      <c r="M11315" s="12" t="s">
        <v>144</v>
      </c>
    </row>
    <row r="11316" spans="1:13" x14ac:dyDescent="0.25">
      <c r="A11316">
        <v>11315</v>
      </c>
      <c r="B11316" s="10">
        <v>44395</v>
      </c>
      <c r="C11316" s="11">
        <v>0.13260416666666666</v>
      </c>
      <c r="D11316">
        <v>2</v>
      </c>
      <c r="E11316" s="12">
        <v>3</v>
      </c>
      <c r="I11316">
        <f t="shared" si="176"/>
        <v>0</v>
      </c>
      <c r="K11316" s="12" t="s">
        <v>47</v>
      </c>
      <c r="L11316">
        <v>6</v>
      </c>
      <c r="M11316" s="12" t="s">
        <v>103</v>
      </c>
    </row>
    <row r="11317" spans="1:13" x14ac:dyDescent="0.25">
      <c r="A11317">
        <v>11316</v>
      </c>
      <c r="B11317" s="10">
        <v>44395</v>
      </c>
      <c r="C11317" s="11">
        <v>0.13901620370370371</v>
      </c>
      <c r="D11317">
        <v>2</v>
      </c>
      <c r="E11317" s="12">
        <v>3</v>
      </c>
      <c r="I11317">
        <f t="shared" si="176"/>
        <v>0</v>
      </c>
      <c r="K11317" s="12" t="s">
        <v>47</v>
      </c>
      <c r="L11317">
        <v>1</v>
      </c>
      <c r="M11317" s="12" t="s">
        <v>48</v>
      </c>
    </row>
    <row r="11318" spans="1:13" x14ac:dyDescent="0.25">
      <c r="A11318">
        <v>11317</v>
      </c>
      <c r="B11318" s="10">
        <v>44395</v>
      </c>
      <c r="C11318" s="11">
        <v>0.14021990740740742</v>
      </c>
      <c r="D11318">
        <v>1</v>
      </c>
      <c r="E11318" s="12">
        <v>8</v>
      </c>
      <c r="I11318">
        <f t="shared" si="176"/>
        <v>0</v>
      </c>
      <c r="K11318" s="12" t="s">
        <v>47</v>
      </c>
      <c r="L11318">
        <v>1</v>
      </c>
      <c r="M11318" s="12" t="s">
        <v>48</v>
      </c>
    </row>
    <row r="11319" spans="1:13" x14ac:dyDescent="0.25">
      <c r="A11319">
        <v>11318</v>
      </c>
      <c r="B11319" s="10">
        <v>44395</v>
      </c>
      <c r="C11319" s="11">
        <v>0.14829861111111112</v>
      </c>
      <c r="D11319">
        <v>2</v>
      </c>
      <c r="E11319" s="12">
        <v>3</v>
      </c>
      <c r="I11319">
        <f t="shared" si="176"/>
        <v>0</v>
      </c>
      <c r="K11319" s="12" t="s">
        <v>47</v>
      </c>
      <c r="L11319">
        <v>1</v>
      </c>
      <c r="M11319" s="12" t="s">
        <v>48</v>
      </c>
    </row>
    <row r="11320" spans="1:13" x14ac:dyDescent="0.25">
      <c r="A11320">
        <v>11319</v>
      </c>
      <c r="B11320" s="10">
        <v>44395</v>
      </c>
      <c r="C11320" s="11">
        <v>0.16958333333333334</v>
      </c>
      <c r="D11320">
        <v>1</v>
      </c>
      <c r="E11320" s="12">
        <v>3</v>
      </c>
      <c r="I11320">
        <f t="shared" si="176"/>
        <v>0</v>
      </c>
      <c r="K11320" s="12" t="s">
        <v>47</v>
      </c>
      <c r="L11320">
        <v>1</v>
      </c>
      <c r="M11320" s="12" t="s">
        <v>48</v>
      </c>
    </row>
    <row r="11321" spans="1:13" x14ac:dyDescent="0.25">
      <c r="A11321">
        <v>11320</v>
      </c>
      <c r="B11321" s="10">
        <v>44395</v>
      </c>
      <c r="C11321" s="11">
        <v>0.1895486111111111</v>
      </c>
      <c r="D11321">
        <v>1</v>
      </c>
      <c r="E11321" s="12">
        <v>3</v>
      </c>
      <c r="I11321">
        <f t="shared" si="176"/>
        <v>0</v>
      </c>
      <c r="K11321" s="12" t="s">
        <v>47</v>
      </c>
      <c r="L11321">
        <v>1</v>
      </c>
      <c r="M11321" s="12" t="s">
        <v>49</v>
      </c>
    </row>
    <row r="11322" spans="1:13" x14ac:dyDescent="0.25">
      <c r="A11322">
        <v>11321</v>
      </c>
      <c r="B11322" s="10">
        <v>44395</v>
      </c>
      <c r="C11322" s="11">
        <v>0.21884259259259262</v>
      </c>
      <c r="D11322">
        <v>1</v>
      </c>
      <c r="E11322" s="12">
        <v>3</v>
      </c>
      <c r="I11322">
        <f t="shared" si="176"/>
        <v>0</v>
      </c>
      <c r="K11322" s="12" t="s">
        <v>47</v>
      </c>
      <c r="L11322">
        <v>1</v>
      </c>
      <c r="M11322" s="12" t="s">
        <v>49</v>
      </c>
    </row>
    <row r="11323" spans="1:13" x14ac:dyDescent="0.25">
      <c r="A11323">
        <v>11322</v>
      </c>
      <c r="B11323" s="10">
        <v>44395</v>
      </c>
      <c r="C11323" s="11">
        <v>0.21998842592592593</v>
      </c>
      <c r="D11323">
        <v>2</v>
      </c>
      <c r="E11323" s="12">
        <v>3</v>
      </c>
      <c r="I11323">
        <f t="shared" si="176"/>
        <v>0</v>
      </c>
      <c r="K11323" s="12" t="s">
        <v>47</v>
      </c>
      <c r="L11323">
        <v>1</v>
      </c>
      <c r="M11323" s="12" t="s">
        <v>49</v>
      </c>
    </row>
    <row r="11324" spans="1:13" x14ac:dyDescent="0.25">
      <c r="A11324">
        <v>11323</v>
      </c>
      <c r="B11324" s="10">
        <v>44395</v>
      </c>
      <c r="C11324" s="11">
        <v>0.22269675925925925</v>
      </c>
      <c r="D11324">
        <v>1</v>
      </c>
      <c r="E11324" s="12">
        <v>3</v>
      </c>
      <c r="I11324">
        <f t="shared" si="176"/>
        <v>0</v>
      </c>
      <c r="K11324" s="12" t="s">
        <v>47</v>
      </c>
      <c r="L11324">
        <v>1</v>
      </c>
      <c r="M11324" s="12" t="s">
        <v>48</v>
      </c>
    </row>
    <row r="11325" spans="1:13" x14ac:dyDescent="0.25">
      <c r="A11325">
        <v>11324</v>
      </c>
      <c r="B11325" s="10">
        <v>44395</v>
      </c>
      <c r="C11325" s="11">
        <v>0.22394675925925925</v>
      </c>
      <c r="D11325">
        <v>1</v>
      </c>
      <c r="E11325" s="12">
        <v>3</v>
      </c>
      <c r="I11325">
        <f t="shared" si="176"/>
        <v>0</v>
      </c>
      <c r="K11325" s="12" t="s">
        <v>47</v>
      </c>
      <c r="L11325">
        <v>1</v>
      </c>
      <c r="M11325" s="12" t="s">
        <v>49</v>
      </c>
    </row>
    <row r="11326" spans="1:13" x14ac:dyDescent="0.25">
      <c r="A11326">
        <v>11325</v>
      </c>
      <c r="B11326" s="10">
        <v>44395</v>
      </c>
      <c r="C11326" s="11">
        <v>0.23483796296296297</v>
      </c>
      <c r="D11326">
        <v>2</v>
      </c>
      <c r="E11326" s="12">
        <v>3</v>
      </c>
      <c r="I11326">
        <f t="shared" si="176"/>
        <v>0</v>
      </c>
      <c r="K11326" s="12" t="s">
        <v>47</v>
      </c>
      <c r="L11326">
        <v>2</v>
      </c>
      <c r="M11326" s="12" t="s">
        <v>54</v>
      </c>
    </row>
    <row r="11327" spans="1:13" x14ac:dyDescent="0.25">
      <c r="A11327">
        <v>11326</v>
      </c>
      <c r="B11327" s="10">
        <v>44395</v>
      </c>
      <c r="C11327" s="11">
        <v>0.23791666666666667</v>
      </c>
      <c r="D11327">
        <v>2</v>
      </c>
      <c r="E11327" s="12">
        <v>3</v>
      </c>
      <c r="I11327">
        <f t="shared" si="176"/>
        <v>0</v>
      </c>
      <c r="J11327">
        <v>1</v>
      </c>
    </row>
    <row r="11328" spans="1:13" x14ac:dyDescent="0.25">
      <c r="A11328">
        <v>11327</v>
      </c>
      <c r="B11328" s="10">
        <v>44395</v>
      </c>
      <c r="C11328" s="11">
        <v>0.26075231481481481</v>
      </c>
      <c r="D11328">
        <v>1</v>
      </c>
      <c r="E11328" s="12">
        <v>3</v>
      </c>
      <c r="I11328">
        <f t="shared" si="176"/>
        <v>0</v>
      </c>
      <c r="K11328" s="12" t="s">
        <v>47</v>
      </c>
      <c r="L11328">
        <v>1</v>
      </c>
      <c r="M11328" s="12" t="s">
        <v>48</v>
      </c>
    </row>
    <row r="11329" spans="1:13" x14ac:dyDescent="0.25">
      <c r="A11329">
        <v>11328</v>
      </c>
      <c r="B11329" s="10">
        <v>44395</v>
      </c>
      <c r="C11329" s="11">
        <v>0.29759259259259258</v>
      </c>
      <c r="D11329">
        <v>2</v>
      </c>
      <c r="E11329" s="12">
        <v>1</v>
      </c>
      <c r="I11329">
        <f t="shared" si="176"/>
        <v>0</v>
      </c>
      <c r="J11329">
        <v>1</v>
      </c>
    </row>
    <row r="11330" spans="1:13" x14ac:dyDescent="0.25">
      <c r="A11330">
        <v>11329</v>
      </c>
      <c r="B11330" s="10">
        <v>44395</v>
      </c>
      <c r="C11330" s="11">
        <v>0.31815972222222222</v>
      </c>
      <c r="D11330">
        <v>2</v>
      </c>
      <c r="E11330" s="12">
        <v>2</v>
      </c>
      <c r="I11330">
        <f t="shared" si="176"/>
        <v>0</v>
      </c>
      <c r="J11330">
        <v>4</v>
      </c>
    </row>
    <row r="11331" spans="1:13" x14ac:dyDescent="0.25">
      <c r="A11331">
        <v>11330</v>
      </c>
      <c r="B11331" s="10">
        <v>44395</v>
      </c>
      <c r="C11331" s="11">
        <v>0.37160879629629634</v>
      </c>
      <c r="D11331">
        <v>1</v>
      </c>
      <c r="E11331" s="12">
        <v>3</v>
      </c>
      <c r="I11331">
        <f t="shared" si="176"/>
        <v>0</v>
      </c>
      <c r="K11331" s="12" t="s">
        <v>47</v>
      </c>
      <c r="L11331">
        <v>1</v>
      </c>
      <c r="M11331" s="12" t="s">
        <v>48</v>
      </c>
    </row>
    <row r="11332" spans="1:13" x14ac:dyDescent="0.25">
      <c r="A11332">
        <v>11331</v>
      </c>
      <c r="B11332" s="10">
        <v>44395</v>
      </c>
      <c r="C11332" s="11">
        <v>0.37732638888888892</v>
      </c>
      <c r="D11332">
        <v>2</v>
      </c>
      <c r="E11332" s="12">
        <v>3</v>
      </c>
      <c r="I11332">
        <f t="shared" si="176"/>
        <v>0</v>
      </c>
      <c r="K11332" s="12" t="s">
        <v>47</v>
      </c>
      <c r="L11332">
        <v>1</v>
      </c>
      <c r="M11332" s="12" t="s">
        <v>48</v>
      </c>
    </row>
    <row r="11333" spans="1:13" x14ac:dyDescent="0.25">
      <c r="A11333">
        <v>11332</v>
      </c>
      <c r="B11333" s="10">
        <v>44395</v>
      </c>
      <c r="C11333" s="11">
        <v>0.42462962962962963</v>
      </c>
      <c r="D11333">
        <v>2</v>
      </c>
      <c r="E11333" s="12">
        <v>1</v>
      </c>
      <c r="I11333">
        <f t="shared" si="176"/>
        <v>0</v>
      </c>
      <c r="J11333">
        <v>8</v>
      </c>
    </row>
    <row r="11334" spans="1:13" x14ac:dyDescent="0.25">
      <c r="A11334">
        <v>11333</v>
      </c>
      <c r="B11334" s="10">
        <v>44395</v>
      </c>
      <c r="C11334" s="11">
        <v>0.43011574074074077</v>
      </c>
      <c r="D11334">
        <v>1</v>
      </c>
      <c r="E11334" s="12">
        <v>3</v>
      </c>
      <c r="I11334">
        <f t="shared" si="176"/>
        <v>0</v>
      </c>
      <c r="K11334" s="12" t="s">
        <v>47</v>
      </c>
      <c r="L11334">
        <v>1</v>
      </c>
      <c r="M11334" s="12" t="s">
        <v>48</v>
      </c>
    </row>
    <row r="11335" spans="1:13" x14ac:dyDescent="0.25">
      <c r="A11335">
        <v>11334</v>
      </c>
      <c r="B11335" s="10">
        <v>44395</v>
      </c>
      <c r="C11335" s="11">
        <v>0.43321759259259257</v>
      </c>
      <c r="D11335">
        <v>2</v>
      </c>
      <c r="E11335" s="12">
        <v>2</v>
      </c>
      <c r="I11335">
        <f t="shared" si="176"/>
        <v>0</v>
      </c>
      <c r="J11335">
        <v>1</v>
      </c>
    </row>
    <row r="11336" spans="1:13" x14ac:dyDescent="0.25">
      <c r="A11336">
        <v>11335</v>
      </c>
      <c r="B11336" s="10">
        <v>44395</v>
      </c>
      <c r="C11336" s="11">
        <v>0.43831018518518516</v>
      </c>
      <c r="D11336">
        <v>1</v>
      </c>
      <c r="E11336" s="12">
        <v>8</v>
      </c>
      <c r="I11336">
        <f t="shared" si="176"/>
        <v>0</v>
      </c>
      <c r="K11336" s="12" t="s">
        <v>47</v>
      </c>
      <c r="L11336">
        <v>3</v>
      </c>
      <c r="M11336" s="12" t="s">
        <v>55</v>
      </c>
    </row>
    <row r="11337" spans="1:13" x14ac:dyDescent="0.25">
      <c r="A11337">
        <v>11336</v>
      </c>
      <c r="B11337" s="10">
        <v>44395</v>
      </c>
      <c r="C11337" s="11">
        <v>0.45081018518518517</v>
      </c>
      <c r="D11337">
        <v>2</v>
      </c>
      <c r="E11337" s="12">
        <v>1</v>
      </c>
      <c r="I11337">
        <f t="shared" si="176"/>
        <v>0</v>
      </c>
      <c r="J11337">
        <v>2</v>
      </c>
    </row>
    <row r="11338" spans="1:13" x14ac:dyDescent="0.25">
      <c r="A11338">
        <v>11337</v>
      </c>
      <c r="B11338" s="10">
        <v>44395</v>
      </c>
      <c r="C11338" s="11">
        <v>0.56896990740740738</v>
      </c>
      <c r="D11338">
        <v>2</v>
      </c>
      <c r="E11338" s="12">
        <v>3</v>
      </c>
      <c r="G11338">
        <v>1</v>
      </c>
      <c r="I11338">
        <f t="shared" ref="I11338:I11402" si="177">SUM(F11338:H11338)</f>
        <v>1</v>
      </c>
    </row>
    <row r="11339" spans="1:13" x14ac:dyDescent="0.25">
      <c r="A11339">
        <v>11338</v>
      </c>
      <c r="B11339" s="10">
        <v>44395</v>
      </c>
      <c r="C11339" s="11">
        <v>0.7174652777777778</v>
      </c>
      <c r="D11339">
        <v>1</v>
      </c>
      <c r="E11339" s="12">
        <v>8</v>
      </c>
      <c r="G11339">
        <v>1</v>
      </c>
      <c r="I11339">
        <f t="shared" si="177"/>
        <v>1</v>
      </c>
    </row>
    <row r="11340" spans="1:13" x14ac:dyDescent="0.25">
      <c r="A11340">
        <v>11339</v>
      </c>
      <c r="B11340" s="10">
        <v>44395</v>
      </c>
      <c r="C11340" s="11">
        <v>0.72385416666666658</v>
      </c>
      <c r="D11340">
        <v>1</v>
      </c>
      <c r="E11340" s="12">
        <v>8</v>
      </c>
      <c r="G11340">
        <v>1</v>
      </c>
      <c r="I11340">
        <f t="shared" si="177"/>
        <v>1</v>
      </c>
    </row>
    <row r="11341" spans="1:13" x14ac:dyDescent="0.25">
      <c r="A11341">
        <v>11340</v>
      </c>
      <c r="B11341" s="10">
        <v>44395</v>
      </c>
      <c r="C11341" s="11">
        <v>0.99837962962962967</v>
      </c>
      <c r="D11341">
        <v>2</v>
      </c>
      <c r="E11341" s="12">
        <v>3</v>
      </c>
      <c r="I11341">
        <f t="shared" si="177"/>
        <v>0</v>
      </c>
      <c r="J11341">
        <v>6</v>
      </c>
    </row>
    <row r="11342" spans="1:13" x14ac:dyDescent="0.25">
      <c r="A11342">
        <v>11341</v>
      </c>
      <c r="B11342" s="10">
        <v>44396</v>
      </c>
      <c r="C11342" s="11">
        <v>7.0601851851851847E-4</v>
      </c>
      <c r="D11342">
        <v>1</v>
      </c>
      <c r="E11342" s="12">
        <v>3</v>
      </c>
      <c r="I11342">
        <f t="shared" si="177"/>
        <v>0</v>
      </c>
      <c r="K11342" s="12" t="s">
        <v>47</v>
      </c>
      <c r="L11342">
        <v>2</v>
      </c>
      <c r="M11342" s="12" t="s">
        <v>48</v>
      </c>
    </row>
    <row r="11343" spans="1:13" x14ac:dyDescent="0.25">
      <c r="A11343">
        <v>11342</v>
      </c>
      <c r="B11343" s="10">
        <v>44396</v>
      </c>
      <c r="C11343" s="11">
        <v>2.6261574074074076E-2</v>
      </c>
      <c r="D11343">
        <v>2</v>
      </c>
      <c r="E11343" s="12">
        <v>3</v>
      </c>
      <c r="I11343">
        <f t="shared" si="177"/>
        <v>0</v>
      </c>
      <c r="K11343" s="12" t="s">
        <v>47</v>
      </c>
      <c r="L11343">
        <v>3</v>
      </c>
      <c r="M11343" s="12" t="s">
        <v>48</v>
      </c>
    </row>
    <row r="11344" spans="1:13" x14ac:dyDescent="0.25">
      <c r="A11344">
        <v>11343</v>
      </c>
      <c r="B11344" s="10">
        <v>44396</v>
      </c>
      <c r="C11344" s="11">
        <v>2.7141203703703706E-2</v>
      </c>
      <c r="D11344">
        <v>2</v>
      </c>
      <c r="E11344" s="12">
        <v>3</v>
      </c>
      <c r="I11344">
        <f t="shared" si="177"/>
        <v>0</v>
      </c>
      <c r="K11344" s="12" t="s">
        <v>47</v>
      </c>
      <c r="L11344">
        <v>2</v>
      </c>
      <c r="M11344" s="12" t="s">
        <v>54</v>
      </c>
    </row>
    <row r="11345" spans="1:13" x14ac:dyDescent="0.25">
      <c r="A11345">
        <v>11344</v>
      </c>
      <c r="B11345" s="10">
        <v>44396</v>
      </c>
      <c r="C11345" s="11">
        <v>2.8680555555555553E-2</v>
      </c>
      <c r="D11345">
        <v>2</v>
      </c>
      <c r="E11345" s="12">
        <v>3</v>
      </c>
      <c r="I11345">
        <f t="shared" si="177"/>
        <v>0</v>
      </c>
      <c r="K11345" s="12" t="s">
        <v>47</v>
      </c>
      <c r="L11345">
        <v>1</v>
      </c>
      <c r="M11345" s="12" t="s">
        <v>48</v>
      </c>
    </row>
    <row r="11346" spans="1:13" x14ac:dyDescent="0.25">
      <c r="A11346">
        <v>11345</v>
      </c>
      <c r="B11346" s="10">
        <v>44396</v>
      </c>
      <c r="C11346" s="11">
        <v>6.806712962962963E-2</v>
      </c>
      <c r="D11346">
        <v>2</v>
      </c>
      <c r="E11346" s="12">
        <v>2</v>
      </c>
      <c r="I11346">
        <f t="shared" si="177"/>
        <v>0</v>
      </c>
      <c r="K11346" s="12" t="s">
        <v>47</v>
      </c>
      <c r="L11346">
        <v>1</v>
      </c>
      <c r="M11346" s="12" t="s">
        <v>49</v>
      </c>
    </row>
    <row r="11347" spans="1:13" x14ac:dyDescent="0.25">
      <c r="A11347">
        <v>11346</v>
      </c>
      <c r="B11347" s="10">
        <v>44396</v>
      </c>
      <c r="C11347" s="11">
        <v>7.5335648148148152E-2</v>
      </c>
      <c r="D11347">
        <v>1</v>
      </c>
      <c r="E11347" s="12">
        <v>3</v>
      </c>
      <c r="I11347">
        <f t="shared" si="177"/>
        <v>0</v>
      </c>
      <c r="K11347" s="12" t="s">
        <v>47</v>
      </c>
      <c r="L11347">
        <v>1</v>
      </c>
      <c r="M11347" s="12" t="s">
        <v>49</v>
      </c>
    </row>
    <row r="11348" spans="1:13" x14ac:dyDescent="0.25">
      <c r="A11348">
        <v>11347</v>
      </c>
      <c r="B11348" s="10">
        <v>44396</v>
      </c>
      <c r="C11348" s="11">
        <v>7.8055555555555559E-2</v>
      </c>
      <c r="D11348">
        <v>2</v>
      </c>
      <c r="E11348" s="12">
        <v>3</v>
      </c>
      <c r="I11348">
        <f t="shared" si="177"/>
        <v>0</v>
      </c>
      <c r="J11348">
        <v>2</v>
      </c>
    </row>
    <row r="11349" spans="1:13" x14ac:dyDescent="0.25">
      <c r="A11349">
        <v>11348</v>
      </c>
      <c r="B11349" s="10">
        <v>44396</v>
      </c>
      <c r="C11349" s="11">
        <v>0.10107638888888888</v>
      </c>
      <c r="D11349">
        <v>2</v>
      </c>
      <c r="E11349" s="12">
        <v>3</v>
      </c>
      <c r="I11349">
        <f t="shared" si="177"/>
        <v>0</v>
      </c>
      <c r="J11349">
        <v>1</v>
      </c>
    </row>
    <row r="11350" spans="1:13" x14ac:dyDescent="0.25">
      <c r="A11350">
        <v>11349</v>
      </c>
      <c r="B11350" s="10">
        <v>44396</v>
      </c>
      <c r="C11350" s="11">
        <v>0.13118055555555555</v>
      </c>
      <c r="D11350">
        <v>1</v>
      </c>
      <c r="E11350" s="12">
        <v>1</v>
      </c>
      <c r="I11350">
        <f t="shared" si="177"/>
        <v>0</v>
      </c>
      <c r="K11350" s="12" t="s">
        <v>47</v>
      </c>
      <c r="L11350">
        <v>6</v>
      </c>
      <c r="M11350" s="12" t="s">
        <v>67</v>
      </c>
    </row>
    <row r="11351" spans="1:13" x14ac:dyDescent="0.25">
      <c r="A11351">
        <v>11350</v>
      </c>
      <c r="B11351" s="10">
        <v>44396</v>
      </c>
      <c r="C11351" s="11">
        <v>0.1325462962962963</v>
      </c>
      <c r="D11351">
        <v>1</v>
      </c>
      <c r="E11351" s="12">
        <v>3</v>
      </c>
      <c r="I11351">
        <f t="shared" si="177"/>
        <v>0</v>
      </c>
      <c r="K11351" s="12" t="s">
        <v>47</v>
      </c>
      <c r="L11351">
        <v>1</v>
      </c>
      <c r="M11351" s="12" t="s">
        <v>49</v>
      </c>
    </row>
    <row r="11352" spans="1:13" x14ac:dyDescent="0.25">
      <c r="A11352">
        <v>11351</v>
      </c>
      <c r="B11352" s="10">
        <v>44396</v>
      </c>
      <c r="C11352" s="11">
        <v>0.13875000000000001</v>
      </c>
      <c r="D11352">
        <v>2</v>
      </c>
      <c r="E11352" s="12">
        <v>3</v>
      </c>
      <c r="F11352">
        <v>1</v>
      </c>
      <c r="I11352">
        <f t="shared" si="177"/>
        <v>1</v>
      </c>
    </row>
    <row r="11353" spans="1:13" x14ac:dyDescent="0.25">
      <c r="A11353">
        <v>11352</v>
      </c>
      <c r="B11353" s="10">
        <v>44396</v>
      </c>
      <c r="C11353" s="11">
        <v>0.15392361111111111</v>
      </c>
      <c r="D11353">
        <v>2</v>
      </c>
      <c r="E11353" s="12">
        <v>8</v>
      </c>
      <c r="G11353">
        <v>1</v>
      </c>
      <c r="I11353">
        <f t="shared" si="177"/>
        <v>1</v>
      </c>
    </row>
    <row r="11354" spans="1:13" x14ac:dyDescent="0.25">
      <c r="A11354">
        <v>11353</v>
      </c>
      <c r="B11354" s="10">
        <v>44396</v>
      </c>
      <c r="C11354" s="11">
        <v>0.18278935185185186</v>
      </c>
      <c r="D11354">
        <v>2</v>
      </c>
      <c r="E11354" s="12">
        <v>3</v>
      </c>
      <c r="I11354">
        <f t="shared" si="177"/>
        <v>0</v>
      </c>
      <c r="K11354" s="12" t="s">
        <v>47</v>
      </c>
      <c r="L11354">
        <v>1</v>
      </c>
      <c r="M11354" s="12" t="s">
        <v>48</v>
      </c>
    </row>
    <row r="11355" spans="1:13" x14ac:dyDescent="0.25">
      <c r="A11355">
        <v>11354</v>
      </c>
      <c r="B11355" s="10">
        <v>44396</v>
      </c>
      <c r="C11355" s="11">
        <v>0.2088888888888889</v>
      </c>
      <c r="D11355">
        <v>1</v>
      </c>
      <c r="E11355" s="12">
        <v>3</v>
      </c>
      <c r="I11355">
        <f t="shared" si="177"/>
        <v>0</v>
      </c>
      <c r="K11355" s="12" t="s">
        <v>47</v>
      </c>
      <c r="L11355">
        <v>1</v>
      </c>
      <c r="M11355" s="12" t="s">
        <v>48</v>
      </c>
    </row>
    <row r="11356" spans="1:13" x14ac:dyDescent="0.25">
      <c r="A11356">
        <v>11355</v>
      </c>
      <c r="B11356" s="10">
        <v>44396</v>
      </c>
      <c r="C11356" s="11">
        <v>0.21344907407407407</v>
      </c>
      <c r="D11356">
        <v>1</v>
      </c>
      <c r="E11356" s="12">
        <v>3</v>
      </c>
      <c r="I11356">
        <f t="shared" si="177"/>
        <v>0</v>
      </c>
      <c r="K11356" s="12" t="s">
        <v>47</v>
      </c>
      <c r="L11356">
        <v>1</v>
      </c>
      <c r="M11356" s="12" t="s">
        <v>48</v>
      </c>
    </row>
    <row r="11357" spans="1:13" x14ac:dyDescent="0.25">
      <c r="A11357">
        <v>11356</v>
      </c>
      <c r="B11357" s="10">
        <v>44396</v>
      </c>
      <c r="C11357" s="11">
        <v>0.22707175925925926</v>
      </c>
      <c r="D11357">
        <v>2</v>
      </c>
      <c r="E11357" s="12">
        <v>3</v>
      </c>
      <c r="I11357">
        <f t="shared" si="177"/>
        <v>0</v>
      </c>
      <c r="K11357" s="12" t="s">
        <v>47</v>
      </c>
      <c r="L11357">
        <v>1</v>
      </c>
      <c r="M11357" s="12" t="s">
        <v>49</v>
      </c>
    </row>
    <row r="11358" spans="1:13" x14ac:dyDescent="0.25">
      <c r="A11358">
        <v>11357</v>
      </c>
      <c r="B11358" s="10">
        <v>44396</v>
      </c>
      <c r="C11358" s="11">
        <v>0.22800925925925927</v>
      </c>
      <c r="D11358">
        <v>2</v>
      </c>
      <c r="E11358" s="12">
        <v>3</v>
      </c>
      <c r="I11358">
        <f t="shared" si="177"/>
        <v>0</v>
      </c>
      <c r="K11358" s="12" t="s">
        <v>47</v>
      </c>
      <c r="L11358">
        <v>1</v>
      </c>
      <c r="M11358" s="12" t="s">
        <v>48</v>
      </c>
    </row>
    <row r="11359" spans="1:13" x14ac:dyDescent="0.25">
      <c r="A11359">
        <v>11358</v>
      </c>
      <c r="B11359" s="10">
        <v>44396</v>
      </c>
      <c r="C11359" s="11">
        <v>0.23278935185185187</v>
      </c>
      <c r="D11359">
        <v>1</v>
      </c>
      <c r="E11359" s="12">
        <v>2</v>
      </c>
      <c r="I11359">
        <f t="shared" si="177"/>
        <v>0</v>
      </c>
      <c r="K11359" s="12" t="s">
        <v>47</v>
      </c>
      <c r="L11359">
        <v>1</v>
      </c>
      <c r="M11359" s="12" t="s">
        <v>48</v>
      </c>
    </row>
    <row r="11360" spans="1:13" x14ac:dyDescent="0.25">
      <c r="A11360">
        <v>11359</v>
      </c>
      <c r="B11360" s="10">
        <v>44396</v>
      </c>
      <c r="C11360" s="11">
        <v>0.2350925925925926</v>
      </c>
      <c r="D11360">
        <v>1</v>
      </c>
      <c r="E11360" s="12">
        <v>3</v>
      </c>
      <c r="I11360">
        <f t="shared" si="177"/>
        <v>0</v>
      </c>
      <c r="K11360" s="12" t="s">
        <v>47</v>
      </c>
      <c r="L11360">
        <v>1</v>
      </c>
      <c r="M11360" s="12" t="s">
        <v>48</v>
      </c>
    </row>
    <row r="11361" spans="1:13" x14ac:dyDescent="0.25">
      <c r="A11361">
        <v>11360</v>
      </c>
      <c r="B11361" s="10">
        <v>44396</v>
      </c>
      <c r="C11361" s="11">
        <v>0.24513888888888888</v>
      </c>
      <c r="D11361">
        <v>2</v>
      </c>
      <c r="E11361" s="12">
        <v>3</v>
      </c>
      <c r="I11361">
        <f t="shared" si="177"/>
        <v>0</v>
      </c>
      <c r="K11361" s="12" t="s">
        <v>47</v>
      </c>
      <c r="L11361">
        <v>1</v>
      </c>
      <c r="M11361" s="12" t="s">
        <v>48</v>
      </c>
    </row>
    <row r="11362" spans="1:13" x14ac:dyDescent="0.25">
      <c r="A11362">
        <v>11361</v>
      </c>
      <c r="B11362" s="10">
        <v>44396</v>
      </c>
      <c r="C11362" s="11">
        <v>0.26515046296296296</v>
      </c>
      <c r="D11362">
        <v>2</v>
      </c>
      <c r="E11362" s="12">
        <v>3</v>
      </c>
      <c r="I11362">
        <f t="shared" si="177"/>
        <v>0</v>
      </c>
      <c r="K11362" s="12" t="s">
        <v>47</v>
      </c>
      <c r="L11362">
        <v>2</v>
      </c>
      <c r="M11362" s="12" t="s">
        <v>48</v>
      </c>
    </row>
    <row r="11363" spans="1:13" x14ac:dyDescent="0.25">
      <c r="A11363">
        <v>11362</v>
      </c>
      <c r="B11363" s="10">
        <v>44396</v>
      </c>
      <c r="C11363" s="11">
        <v>0.27328703703703705</v>
      </c>
      <c r="D11363">
        <v>2</v>
      </c>
      <c r="E11363" s="12">
        <v>3</v>
      </c>
      <c r="I11363">
        <f t="shared" si="177"/>
        <v>0</v>
      </c>
      <c r="K11363" s="12" t="s">
        <v>47</v>
      </c>
      <c r="L11363">
        <v>1</v>
      </c>
      <c r="M11363" s="12" t="s">
        <v>48</v>
      </c>
    </row>
    <row r="11364" spans="1:13" x14ac:dyDescent="0.25">
      <c r="A11364">
        <v>11363</v>
      </c>
      <c r="B11364" s="10">
        <v>44396</v>
      </c>
      <c r="C11364" s="11">
        <v>0.2736689814814815</v>
      </c>
      <c r="D11364">
        <v>2</v>
      </c>
      <c r="E11364" s="12">
        <v>3</v>
      </c>
      <c r="I11364">
        <f t="shared" si="177"/>
        <v>0</v>
      </c>
      <c r="K11364" s="12" t="s">
        <v>47</v>
      </c>
      <c r="L11364">
        <v>3</v>
      </c>
      <c r="M11364" s="12" t="s">
        <v>58</v>
      </c>
    </row>
    <row r="11365" spans="1:13" x14ac:dyDescent="0.25">
      <c r="A11365">
        <v>11364</v>
      </c>
      <c r="B11365" s="10">
        <v>44396</v>
      </c>
      <c r="C11365" s="11">
        <v>0.31289351851851849</v>
      </c>
      <c r="D11365">
        <v>1</v>
      </c>
      <c r="E11365" s="12">
        <v>3</v>
      </c>
      <c r="I11365">
        <f t="shared" si="177"/>
        <v>0</v>
      </c>
      <c r="K11365" s="12" t="s">
        <v>47</v>
      </c>
      <c r="L11365">
        <v>1</v>
      </c>
      <c r="M11365" s="12" t="s">
        <v>48</v>
      </c>
    </row>
    <row r="11366" spans="1:13" x14ac:dyDescent="0.25">
      <c r="A11366">
        <v>11365</v>
      </c>
      <c r="B11366" s="10">
        <v>44396</v>
      </c>
      <c r="C11366" s="11">
        <v>0.34613425925925928</v>
      </c>
      <c r="D11366">
        <v>1</v>
      </c>
      <c r="E11366" s="12">
        <v>1</v>
      </c>
      <c r="I11366">
        <f t="shared" si="177"/>
        <v>0</v>
      </c>
      <c r="K11366">
        <v>2</v>
      </c>
      <c r="L11366">
        <v>1</v>
      </c>
      <c r="M11366">
        <v>1</v>
      </c>
    </row>
    <row r="11367" spans="1:13" x14ac:dyDescent="0.25">
      <c r="A11367">
        <v>11366</v>
      </c>
      <c r="B11367" s="10">
        <v>44396</v>
      </c>
      <c r="C11367" s="11">
        <v>0.38497685185185188</v>
      </c>
      <c r="D11367">
        <v>2</v>
      </c>
      <c r="E11367" s="12">
        <v>3</v>
      </c>
      <c r="G11367">
        <v>1</v>
      </c>
      <c r="I11367">
        <f t="shared" si="177"/>
        <v>1</v>
      </c>
    </row>
    <row r="11368" spans="1:13" x14ac:dyDescent="0.25">
      <c r="A11368">
        <v>11367</v>
      </c>
      <c r="B11368" s="10">
        <v>44396</v>
      </c>
      <c r="C11368" s="11">
        <v>0.40349537037037037</v>
      </c>
      <c r="D11368">
        <v>1</v>
      </c>
      <c r="E11368" s="12">
        <v>3</v>
      </c>
      <c r="F11368">
        <v>1</v>
      </c>
      <c r="I11368">
        <f t="shared" si="177"/>
        <v>1</v>
      </c>
    </row>
    <row r="11369" spans="1:13" x14ac:dyDescent="0.25">
      <c r="A11369">
        <v>11368</v>
      </c>
      <c r="B11369" s="10">
        <v>44396</v>
      </c>
      <c r="C11369" s="11">
        <v>0.40535879629629629</v>
      </c>
      <c r="D11369">
        <v>1</v>
      </c>
      <c r="E11369" s="12">
        <v>8</v>
      </c>
      <c r="G11369">
        <v>1</v>
      </c>
      <c r="I11369">
        <f t="shared" si="177"/>
        <v>1</v>
      </c>
    </row>
    <row r="11370" spans="1:13" x14ac:dyDescent="0.25">
      <c r="A11370">
        <v>11369</v>
      </c>
      <c r="B11370" s="10">
        <v>44396</v>
      </c>
      <c r="C11370" s="11">
        <v>0.40682870370370372</v>
      </c>
      <c r="D11370">
        <v>1</v>
      </c>
      <c r="E11370" s="12">
        <v>3</v>
      </c>
      <c r="I11370">
        <f t="shared" si="177"/>
        <v>0</v>
      </c>
      <c r="K11370" s="12" t="s">
        <v>47</v>
      </c>
      <c r="L11370">
        <v>1</v>
      </c>
      <c r="M11370" s="12" t="s">
        <v>48</v>
      </c>
    </row>
    <row r="11371" spans="1:13" x14ac:dyDescent="0.25">
      <c r="A11371">
        <v>11370</v>
      </c>
      <c r="B11371" s="10">
        <v>44396</v>
      </c>
      <c r="C11371" s="11">
        <v>0.41995370370370372</v>
      </c>
      <c r="D11371">
        <v>1</v>
      </c>
      <c r="E11371" s="12">
        <v>8</v>
      </c>
      <c r="I11371">
        <f t="shared" si="177"/>
        <v>0</v>
      </c>
      <c r="K11371">
        <v>2</v>
      </c>
      <c r="L11371">
        <v>1</v>
      </c>
      <c r="M11371">
        <v>1</v>
      </c>
    </row>
    <row r="11372" spans="1:13" x14ac:dyDescent="0.25">
      <c r="A11372">
        <v>11371</v>
      </c>
      <c r="B11372" s="10">
        <v>44396</v>
      </c>
      <c r="C11372" s="11">
        <v>0.44259259259259259</v>
      </c>
      <c r="D11372">
        <v>2</v>
      </c>
      <c r="E11372" s="12">
        <v>1</v>
      </c>
      <c r="I11372">
        <f t="shared" si="177"/>
        <v>0</v>
      </c>
      <c r="J11372">
        <v>8</v>
      </c>
    </row>
    <row r="11373" spans="1:13" x14ac:dyDescent="0.25">
      <c r="A11373">
        <v>11372</v>
      </c>
      <c r="B11373" s="10">
        <v>44396</v>
      </c>
      <c r="C11373" s="11">
        <v>0.53100694444444441</v>
      </c>
      <c r="D11373">
        <v>2</v>
      </c>
      <c r="E11373" s="12">
        <v>3</v>
      </c>
      <c r="I11373">
        <f t="shared" si="177"/>
        <v>0</v>
      </c>
      <c r="J11373">
        <v>2</v>
      </c>
    </row>
    <row r="11374" spans="1:13" x14ac:dyDescent="0.25">
      <c r="A11374">
        <v>11373</v>
      </c>
      <c r="B11374" s="10">
        <v>44396</v>
      </c>
      <c r="C11374" s="11">
        <v>0.56237268518518524</v>
      </c>
      <c r="D11374">
        <v>1</v>
      </c>
      <c r="E11374" s="12">
        <v>2</v>
      </c>
      <c r="I11374">
        <f t="shared" si="177"/>
        <v>0</v>
      </c>
      <c r="K11374" s="12" t="s">
        <v>47</v>
      </c>
      <c r="L11374">
        <v>1</v>
      </c>
      <c r="M11374" s="12" t="s">
        <v>49</v>
      </c>
    </row>
    <row r="11375" spans="1:13" x14ac:dyDescent="0.25">
      <c r="A11375">
        <v>11374</v>
      </c>
      <c r="B11375" s="10">
        <v>44396</v>
      </c>
      <c r="C11375" s="11">
        <v>0.58505787037037038</v>
      </c>
      <c r="D11375">
        <v>2</v>
      </c>
      <c r="E11375" s="12">
        <v>3</v>
      </c>
      <c r="I11375">
        <f t="shared" si="177"/>
        <v>0</v>
      </c>
      <c r="J11375">
        <v>1</v>
      </c>
    </row>
    <row r="11376" spans="1:13" x14ac:dyDescent="0.25">
      <c r="A11376">
        <v>11375</v>
      </c>
      <c r="B11376" s="10">
        <v>44396</v>
      </c>
      <c r="C11376" s="11">
        <v>0.70776620370370369</v>
      </c>
      <c r="D11376">
        <v>2</v>
      </c>
      <c r="E11376" s="12">
        <v>3</v>
      </c>
      <c r="I11376">
        <f t="shared" si="177"/>
        <v>0</v>
      </c>
      <c r="J11376">
        <v>1</v>
      </c>
    </row>
    <row r="11377" spans="1:13" x14ac:dyDescent="0.25">
      <c r="A11377">
        <v>11376</v>
      </c>
      <c r="B11377" s="10">
        <v>44396</v>
      </c>
      <c r="C11377" s="11">
        <v>0.81245370370370373</v>
      </c>
      <c r="D11377">
        <v>1</v>
      </c>
      <c r="E11377" s="12">
        <v>3</v>
      </c>
      <c r="I11377">
        <f t="shared" si="177"/>
        <v>0</v>
      </c>
      <c r="K11377" s="12" t="s">
        <v>47</v>
      </c>
      <c r="L11377">
        <v>1</v>
      </c>
      <c r="M11377" s="12" t="s">
        <v>49</v>
      </c>
    </row>
    <row r="11378" spans="1:13" x14ac:dyDescent="0.25">
      <c r="A11378">
        <v>11377</v>
      </c>
      <c r="B11378" s="10">
        <v>44396</v>
      </c>
      <c r="C11378" s="11">
        <v>0.81260416666666668</v>
      </c>
      <c r="D11378">
        <v>2</v>
      </c>
      <c r="E11378" s="12">
        <v>3</v>
      </c>
      <c r="I11378">
        <f t="shared" si="177"/>
        <v>0</v>
      </c>
      <c r="K11378" s="12" t="s">
        <v>47</v>
      </c>
      <c r="L11378">
        <v>5</v>
      </c>
      <c r="M11378" s="12" t="s">
        <v>84</v>
      </c>
    </row>
    <row r="11379" spans="1:13" x14ac:dyDescent="0.25">
      <c r="A11379">
        <v>11378</v>
      </c>
      <c r="B11379" s="10">
        <v>44396</v>
      </c>
      <c r="C11379" s="11">
        <v>0.81311342592592595</v>
      </c>
      <c r="D11379">
        <v>2</v>
      </c>
      <c r="E11379" s="12">
        <v>3</v>
      </c>
      <c r="I11379">
        <f t="shared" si="177"/>
        <v>0</v>
      </c>
      <c r="K11379" s="12" t="s">
        <v>47</v>
      </c>
      <c r="L11379">
        <v>1</v>
      </c>
      <c r="M11379" s="12" t="s">
        <v>49</v>
      </c>
    </row>
    <row r="11380" spans="1:13" x14ac:dyDescent="0.25">
      <c r="A11380">
        <v>11379</v>
      </c>
      <c r="B11380" s="10">
        <v>44396</v>
      </c>
      <c r="C11380" s="11">
        <v>0.83133101851851843</v>
      </c>
      <c r="D11380">
        <v>2</v>
      </c>
      <c r="E11380" s="12">
        <v>3</v>
      </c>
      <c r="I11380">
        <f t="shared" si="177"/>
        <v>0</v>
      </c>
      <c r="K11380" s="12" t="s">
        <v>47</v>
      </c>
      <c r="L11380">
        <v>8</v>
      </c>
      <c r="M11380" s="12" t="s">
        <v>86</v>
      </c>
    </row>
    <row r="11381" spans="1:13" x14ac:dyDescent="0.25">
      <c r="A11381">
        <v>11380</v>
      </c>
      <c r="B11381" s="10">
        <v>44396</v>
      </c>
      <c r="C11381" s="11">
        <v>0.83630787037037047</v>
      </c>
      <c r="D11381">
        <v>2</v>
      </c>
      <c r="E11381" s="12">
        <v>3</v>
      </c>
      <c r="I11381">
        <f t="shared" si="177"/>
        <v>0</v>
      </c>
      <c r="K11381" s="12" t="s">
        <v>47</v>
      </c>
      <c r="L11381">
        <v>1</v>
      </c>
      <c r="M11381" s="12" t="s">
        <v>48</v>
      </c>
    </row>
    <row r="11382" spans="1:13" x14ac:dyDescent="0.25">
      <c r="A11382">
        <v>11381</v>
      </c>
      <c r="B11382" s="10">
        <v>44396</v>
      </c>
      <c r="C11382" s="11">
        <v>0.83883101851851849</v>
      </c>
      <c r="D11382">
        <v>2</v>
      </c>
      <c r="E11382" s="12">
        <v>3</v>
      </c>
      <c r="I11382">
        <f t="shared" si="177"/>
        <v>0</v>
      </c>
      <c r="K11382" s="12" t="s">
        <v>47</v>
      </c>
      <c r="L11382">
        <v>1</v>
      </c>
      <c r="M11382" s="12" t="s">
        <v>49</v>
      </c>
    </row>
    <row r="11383" spans="1:13" x14ac:dyDescent="0.25">
      <c r="A11383">
        <v>11382</v>
      </c>
      <c r="B11383" s="10">
        <v>44396</v>
      </c>
      <c r="C11383" s="11">
        <v>0.83940972222222221</v>
      </c>
      <c r="D11383">
        <v>1</v>
      </c>
      <c r="E11383" s="12">
        <v>3</v>
      </c>
      <c r="I11383">
        <f t="shared" si="177"/>
        <v>0</v>
      </c>
      <c r="K11383" s="12" t="s">
        <v>47</v>
      </c>
      <c r="L11383">
        <v>1</v>
      </c>
      <c r="M11383" s="12" t="s">
        <v>48</v>
      </c>
    </row>
    <row r="11384" spans="1:13" x14ac:dyDescent="0.25">
      <c r="A11384">
        <v>11383</v>
      </c>
      <c r="B11384" s="10">
        <v>44396</v>
      </c>
      <c r="C11384" s="11">
        <v>0.86923611111111121</v>
      </c>
      <c r="D11384">
        <v>1</v>
      </c>
      <c r="E11384" s="12">
        <v>8</v>
      </c>
      <c r="I11384">
        <f t="shared" si="177"/>
        <v>0</v>
      </c>
      <c r="K11384" s="12" t="s">
        <v>47</v>
      </c>
      <c r="L11384">
        <v>1</v>
      </c>
      <c r="M11384" s="12" t="s">
        <v>49</v>
      </c>
    </row>
    <row r="11385" spans="1:13" x14ac:dyDescent="0.25">
      <c r="A11385">
        <v>11384</v>
      </c>
      <c r="B11385" s="10">
        <v>44396</v>
      </c>
      <c r="C11385" s="11">
        <v>0.87181712962962965</v>
      </c>
      <c r="D11385">
        <v>2</v>
      </c>
      <c r="E11385" s="12">
        <v>3</v>
      </c>
      <c r="I11385">
        <f t="shared" si="177"/>
        <v>0</v>
      </c>
      <c r="J11385">
        <v>3</v>
      </c>
    </row>
    <row r="11386" spans="1:13" x14ac:dyDescent="0.25">
      <c r="A11386">
        <v>11385</v>
      </c>
      <c r="B11386" s="10">
        <v>44396</v>
      </c>
      <c r="C11386" s="11">
        <v>0.89238425925925924</v>
      </c>
      <c r="D11386">
        <v>2</v>
      </c>
      <c r="E11386" s="12">
        <v>3</v>
      </c>
      <c r="I11386">
        <f t="shared" si="177"/>
        <v>0</v>
      </c>
      <c r="J11386">
        <v>7</v>
      </c>
    </row>
    <row r="11387" spans="1:13" x14ac:dyDescent="0.25">
      <c r="A11387">
        <v>11386</v>
      </c>
      <c r="B11387" s="10">
        <v>44396</v>
      </c>
      <c r="C11387" s="11">
        <v>0.93298611111111107</v>
      </c>
      <c r="D11387">
        <v>1</v>
      </c>
      <c r="E11387" s="12">
        <v>3</v>
      </c>
      <c r="I11387">
        <f t="shared" si="177"/>
        <v>0</v>
      </c>
      <c r="K11387" s="12" t="s">
        <v>47</v>
      </c>
      <c r="L11387">
        <v>1</v>
      </c>
      <c r="M11387" s="12" t="s">
        <v>49</v>
      </c>
    </row>
    <row r="11388" spans="1:13" x14ac:dyDescent="0.25">
      <c r="A11388">
        <v>11387</v>
      </c>
      <c r="B11388" s="10">
        <v>44397</v>
      </c>
      <c r="C11388" s="11">
        <v>1.9733796296296298E-2</v>
      </c>
      <c r="D11388">
        <v>1</v>
      </c>
      <c r="E11388" s="12">
        <v>2</v>
      </c>
      <c r="I11388">
        <f t="shared" si="177"/>
        <v>0</v>
      </c>
      <c r="K11388" s="12" t="s">
        <v>47</v>
      </c>
      <c r="L11388">
        <v>1</v>
      </c>
      <c r="M11388" s="12" t="s">
        <v>48</v>
      </c>
    </row>
    <row r="11389" spans="1:13" x14ac:dyDescent="0.25">
      <c r="A11389">
        <v>11388</v>
      </c>
      <c r="B11389" s="10">
        <v>44397</v>
      </c>
      <c r="C11389" s="11">
        <v>3.8333333333333337E-2</v>
      </c>
      <c r="D11389">
        <v>2</v>
      </c>
      <c r="E11389" s="12">
        <v>3</v>
      </c>
      <c r="I11389">
        <f t="shared" si="177"/>
        <v>0</v>
      </c>
      <c r="K11389" s="12" t="s">
        <v>47</v>
      </c>
      <c r="L11389">
        <v>1</v>
      </c>
      <c r="M11389" s="12" t="s">
        <v>49</v>
      </c>
    </row>
    <row r="11390" spans="1:13" x14ac:dyDescent="0.25">
      <c r="A11390">
        <v>11389</v>
      </c>
      <c r="B11390" s="10">
        <v>44397</v>
      </c>
      <c r="C11390" s="11">
        <v>9.3738425925925919E-2</v>
      </c>
      <c r="D11390">
        <v>1</v>
      </c>
      <c r="E11390" s="12">
        <v>3</v>
      </c>
      <c r="I11390">
        <f t="shared" si="177"/>
        <v>0</v>
      </c>
      <c r="K11390" s="12" t="s">
        <v>47</v>
      </c>
      <c r="L11390">
        <v>1</v>
      </c>
      <c r="M11390" s="12" t="s">
        <v>48</v>
      </c>
    </row>
    <row r="11391" spans="1:13" x14ac:dyDescent="0.25">
      <c r="A11391">
        <v>11390</v>
      </c>
      <c r="B11391" s="10">
        <v>44397</v>
      </c>
      <c r="C11391" s="11">
        <v>0.19018518518518521</v>
      </c>
      <c r="D11391">
        <v>2</v>
      </c>
      <c r="E11391" s="12">
        <v>3.8</v>
      </c>
      <c r="I11391">
        <f t="shared" si="177"/>
        <v>0</v>
      </c>
      <c r="K11391" s="12" t="s">
        <v>47</v>
      </c>
      <c r="L11391">
        <v>3</v>
      </c>
      <c r="M11391" s="12" t="s">
        <v>58</v>
      </c>
    </row>
    <row r="11392" spans="1:13" x14ac:dyDescent="0.25">
      <c r="A11392">
        <v>11391</v>
      </c>
      <c r="B11392" s="10">
        <v>44397</v>
      </c>
      <c r="C11392" s="11">
        <v>0.22336805555555553</v>
      </c>
      <c r="D11392">
        <v>1</v>
      </c>
      <c r="E11392" s="12">
        <v>2</v>
      </c>
      <c r="I11392">
        <f t="shared" si="177"/>
        <v>0</v>
      </c>
      <c r="K11392" s="12" t="s">
        <v>47</v>
      </c>
      <c r="L11392">
        <v>1</v>
      </c>
      <c r="M11392" s="12" t="s">
        <v>49</v>
      </c>
    </row>
    <row r="11393" spans="1:13" x14ac:dyDescent="0.25">
      <c r="A11393">
        <v>11392</v>
      </c>
      <c r="B11393" s="10">
        <v>44397</v>
      </c>
      <c r="C11393" s="11">
        <v>0.22361111111111109</v>
      </c>
      <c r="D11393">
        <v>1</v>
      </c>
      <c r="E11393" s="12">
        <v>3</v>
      </c>
      <c r="I11393">
        <f t="shared" si="177"/>
        <v>0</v>
      </c>
      <c r="K11393" s="12" t="s">
        <v>47</v>
      </c>
      <c r="L11393">
        <v>1</v>
      </c>
      <c r="M11393" s="12" t="s">
        <v>49</v>
      </c>
    </row>
    <row r="11394" spans="1:13" x14ac:dyDescent="0.25">
      <c r="A11394">
        <v>11393</v>
      </c>
      <c r="B11394" s="10">
        <v>44397</v>
      </c>
      <c r="C11394" s="11">
        <v>0.34413194444444445</v>
      </c>
      <c r="D11394">
        <v>2</v>
      </c>
      <c r="E11394" s="12">
        <v>3</v>
      </c>
      <c r="I11394">
        <f t="shared" si="177"/>
        <v>0</v>
      </c>
      <c r="J11394">
        <v>3</v>
      </c>
    </row>
    <row r="11395" spans="1:13" x14ac:dyDescent="0.25">
      <c r="A11395">
        <v>11394</v>
      </c>
      <c r="B11395" s="10">
        <v>44397</v>
      </c>
      <c r="C11395" s="11">
        <v>0.35442129629629626</v>
      </c>
      <c r="D11395">
        <v>2</v>
      </c>
      <c r="E11395" s="12">
        <v>3</v>
      </c>
      <c r="I11395">
        <f t="shared" si="177"/>
        <v>0</v>
      </c>
      <c r="J11395">
        <v>2</v>
      </c>
    </row>
    <row r="11396" spans="1:13" x14ac:dyDescent="0.25">
      <c r="A11396">
        <v>11395</v>
      </c>
      <c r="B11396" s="10">
        <v>44397</v>
      </c>
      <c r="C11396" s="11">
        <v>0.41288194444444443</v>
      </c>
      <c r="D11396">
        <v>2</v>
      </c>
      <c r="E11396" s="12">
        <v>1</v>
      </c>
      <c r="I11396">
        <f t="shared" si="177"/>
        <v>0</v>
      </c>
      <c r="J11396">
        <v>1</v>
      </c>
    </row>
    <row r="11397" spans="1:13" x14ac:dyDescent="0.25">
      <c r="A11397">
        <v>11396</v>
      </c>
      <c r="B11397" s="10">
        <v>44397</v>
      </c>
      <c r="C11397" s="11">
        <v>0.5556712962962963</v>
      </c>
      <c r="D11397">
        <v>2</v>
      </c>
      <c r="E11397" s="12">
        <v>3</v>
      </c>
      <c r="I11397">
        <f t="shared" si="177"/>
        <v>0</v>
      </c>
      <c r="J11397">
        <v>2</v>
      </c>
    </row>
    <row r="11398" spans="1:13" x14ac:dyDescent="0.25">
      <c r="A11398">
        <v>11397</v>
      </c>
      <c r="B11398" s="10">
        <v>44397</v>
      </c>
      <c r="C11398" s="11">
        <v>0.76702546296296292</v>
      </c>
      <c r="D11398">
        <v>2</v>
      </c>
      <c r="E11398" s="12">
        <v>3</v>
      </c>
      <c r="I11398">
        <f t="shared" si="177"/>
        <v>0</v>
      </c>
      <c r="J11398">
        <v>1</v>
      </c>
    </row>
    <row r="11399" spans="1:13" x14ac:dyDescent="0.25">
      <c r="A11399">
        <v>11398</v>
      </c>
      <c r="B11399" s="10">
        <v>44397</v>
      </c>
      <c r="C11399" s="11">
        <v>0.80891203703703696</v>
      </c>
      <c r="D11399">
        <v>1</v>
      </c>
      <c r="E11399" s="12">
        <v>8</v>
      </c>
      <c r="F11399">
        <v>1</v>
      </c>
      <c r="I11399">
        <f t="shared" si="177"/>
        <v>1</v>
      </c>
    </row>
    <row r="11400" spans="1:13" x14ac:dyDescent="0.25">
      <c r="A11400">
        <v>11399</v>
      </c>
      <c r="B11400" s="10">
        <v>44397</v>
      </c>
      <c r="C11400" s="11">
        <v>0.86420138888888898</v>
      </c>
      <c r="D11400">
        <v>2</v>
      </c>
      <c r="E11400" s="12">
        <v>2</v>
      </c>
      <c r="I11400">
        <f t="shared" si="177"/>
        <v>0</v>
      </c>
      <c r="J11400">
        <v>1</v>
      </c>
    </row>
    <row r="11401" spans="1:13" x14ac:dyDescent="0.25">
      <c r="A11401">
        <v>11400</v>
      </c>
      <c r="B11401" s="10">
        <v>44397</v>
      </c>
      <c r="C11401" s="11">
        <v>0.98693287037037036</v>
      </c>
      <c r="D11401">
        <v>2</v>
      </c>
      <c r="E11401" s="12">
        <v>2</v>
      </c>
      <c r="I11401">
        <f t="shared" si="177"/>
        <v>0</v>
      </c>
      <c r="K11401" s="12" t="s">
        <v>47</v>
      </c>
      <c r="L11401">
        <v>1</v>
      </c>
      <c r="M11401" s="12" t="s">
        <v>48</v>
      </c>
    </row>
    <row r="11402" spans="1:13" x14ac:dyDescent="0.25">
      <c r="A11402">
        <v>11401</v>
      </c>
      <c r="B11402" s="10">
        <v>44409</v>
      </c>
      <c r="C11402" s="11">
        <v>2.1759259259259258E-3</v>
      </c>
      <c r="D11402">
        <v>1</v>
      </c>
      <c r="E11402" s="12">
        <v>5</v>
      </c>
      <c r="I11402">
        <f t="shared" si="177"/>
        <v>0</v>
      </c>
      <c r="K11402" s="12" t="s">
        <v>47</v>
      </c>
      <c r="L11402">
        <v>1</v>
      </c>
      <c r="M11402" s="12" t="s">
        <v>49</v>
      </c>
    </row>
    <row r="11403" spans="1:13" x14ac:dyDescent="0.25">
      <c r="A11403">
        <v>11402</v>
      </c>
      <c r="B11403" s="10">
        <v>44409</v>
      </c>
      <c r="C11403" s="11">
        <v>5.9606481481481489E-3</v>
      </c>
      <c r="D11403">
        <v>2</v>
      </c>
      <c r="E11403" s="12">
        <v>4</v>
      </c>
      <c r="I11403">
        <f t="shared" ref="I11403:I11466" si="178">SUM(F11403:H11403)</f>
        <v>0</v>
      </c>
      <c r="K11403" s="12" t="s">
        <v>47</v>
      </c>
      <c r="L11403">
        <v>1</v>
      </c>
      <c r="M11403" s="12" t="s">
        <v>48</v>
      </c>
    </row>
    <row r="11404" spans="1:13" x14ac:dyDescent="0.25">
      <c r="A11404">
        <v>11403</v>
      </c>
      <c r="B11404" s="10">
        <v>44409</v>
      </c>
      <c r="C11404" s="11">
        <v>6.9791666666666674E-3</v>
      </c>
      <c r="D11404">
        <v>1</v>
      </c>
      <c r="E11404" s="12">
        <v>4</v>
      </c>
      <c r="I11404">
        <f t="shared" si="178"/>
        <v>0</v>
      </c>
      <c r="K11404" s="12" t="s">
        <v>47</v>
      </c>
      <c r="L11404">
        <v>1</v>
      </c>
      <c r="M11404" s="12" t="s">
        <v>49</v>
      </c>
    </row>
    <row r="11405" spans="1:13" x14ac:dyDescent="0.25">
      <c r="A11405">
        <v>11404</v>
      </c>
      <c r="B11405" s="10">
        <v>44409</v>
      </c>
      <c r="C11405" s="11">
        <v>8.2407407407407412E-3</v>
      </c>
      <c r="D11405">
        <v>2</v>
      </c>
      <c r="E11405" s="12">
        <v>4</v>
      </c>
      <c r="I11405">
        <f t="shared" si="178"/>
        <v>0</v>
      </c>
      <c r="K11405" s="12" t="s">
        <v>47</v>
      </c>
      <c r="L11405">
        <v>1</v>
      </c>
      <c r="M11405" s="12" t="s">
        <v>49</v>
      </c>
    </row>
    <row r="11406" spans="1:13" x14ac:dyDescent="0.25">
      <c r="A11406">
        <v>11405</v>
      </c>
      <c r="B11406" s="10">
        <v>44409</v>
      </c>
      <c r="C11406" s="11">
        <v>8.7384259259259255E-3</v>
      </c>
      <c r="D11406">
        <v>1</v>
      </c>
      <c r="E11406" s="12">
        <v>4</v>
      </c>
      <c r="I11406">
        <f t="shared" si="178"/>
        <v>0</v>
      </c>
      <c r="K11406" s="12" t="s">
        <v>47</v>
      </c>
      <c r="L11406">
        <v>1</v>
      </c>
      <c r="M11406" s="12" t="s">
        <v>49</v>
      </c>
    </row>
    <row r="11407" spans="1:13" x14ac:dyDescent="0.25">
      <c r="A11407">
        <v>11406</v>
      </c>
      <c r="B11407" s="10">
        <v>44409</v>
      </c>
      <c r="C11407" s="11">
        <v>9.2824074074074076E-3</v>
      </c>
      <c r="D11407">
        <v>2</v>
      </c>
      <c r="E11407" s="12">
        <v>4</v>
      </c>
      <c r="G11407">
        <v>1</v>
      </c>
      <c r="I11407">
        <f t="shared" si="178"/>
        <v>1</v>
      </c>
    </row>
    <row r="11408" spans="1:13" x14ac:dyDescent="0.25">
      <c r="A11408">
        <v>11407</v>
      </c>
      <c r="B11408" s="10">
        <v>44409</v>
      </c>
      <c r="C11408" s="11">
        <v>9.525462962962963E-3</v>
      </c>
      <c r="D11408">
        <v>2</v>
      </c>
      <c r="E11408" s="12">
        <v>4</v>
      </c>
      <c r="I11408">
        <f t="shared" si="178"/>
        <v>0</v>
      </c>
      <c r="K11408" s="12" t="s">
        <v>47</v>
      </c>
      <c r="L11408">
        <v>1</v>
      </c>
      <c r="M11408" s="12" t="s">
        <v>48</v>
      </c>
    </row>
    <row r="11409" spans="1:13" x14ac:dyDescent="0.25">
      <c r="A11409">
        <v>11408</v>
      </c>
      <c r="B11409" s="10">
        <v>44409</v>
      </c>
      <c r="C11409" s="11">
        <v>1.0601851851851854E-2</v>
      </c>
      <c r="D11409">
        <v>1</v>
      </c>
      <c r="E11409" s="12">
        <v>6</v>
      </c>
      <c r="I11409">
        <f t="shared" si="178"/>
        <v>0</v>
      </c>
      <c r="K11409" s="12" t="s">
        <v>47</v>
      </c>
      <c r="L11409">
        <v>1</v>
      </c>
      <c r="M11409" s="12" t="s">
        <v>49</v>
      </c>
    </row>
    <row r="11410" spans="1:13" x14ac:dyDescent="0.25">
      <c r="A11410">
        <v>11409</v>
      </c>
      <c r="B11410" s="10">
        <v>44409</v>
      </c>
      <c r="C11410" s="11">
        <v>1.4884259259259259E-2</v>
      </c>
      <c r="D11410">
        <v>1</v>
      </c>
      <c r="E11410" s="12">
        <v>4</v>
      </c>
      <c r="I11410">
        <f t="shared" si="178"/>
        <v>0</v>
      </c>
      <c r="K11410" s="12" t="s">
        <v>47</v>
      </c>
      <c r="L11410">
        <v>1</v>
      </c>
      <c r="M11410" s="12" t="s">
        <v>49</v>
      </c>
    </row>
    <row r="11411" spans="1:13" x14ac:dyDescent="0.25">
      <c r="A11411">
        <v>11410</v>
      </c>
      <c r="B11411" s="10">
        <v>44409</v>
      </c>
      <c r="C11411" s="11">
        <v>1.7766203703703704E-2</v>
      </c>
      <c r="D11411">
        <v>2</v>
      </c>
      <c r="E11411" s="12">
        <v>4</v>
      </c>
      <c r="I11411">
        <f t="shared" si="178"/>
        <v>0</v>
      </c>
      <c r="K11411" s="12" t="s">
        <v>47</v>
      </c>
      <c r="L11411">
        <v>1</v>
      </c>
      <c r="M11411" s="12" t="s">
        <v>49</v>
      </c>
    </row>
    <row r="11412" spans="1:13" x14ac:dyDescent="0.25">
      <c r="A11412">
        <v>11411</v>
      </c>
      <c r="B11412" s="10">
        <v>44409</v>
      </c>
      <c r="C11412" s="11">
        <v>2.1851851851851848E-2</v>
      </c>
      <c r="D11412">
        <v>2</v>
      </c>
      <c r="E11412" s="12">
        <v>4</v>
      </c>
      <c r="I11412">
        <f t="shared" si="178"/>
        <v>0</v>
      </c>
      <c r="K11412" s="12" t="s">
        <v>47</v>
      </c>
      <c r="L11412">
        <v>1</v>
      </c>
      <c r="M11412" s="12" t="s">
        <v>49</v>
      </c>
    </row>
    <row r="11413" spans="1:13" x14ac:dyDescent="0.25">
      <c r="A11413">
        <v>11412</v>
      </c>
      <c r="B11413" s="10">
        <v>44409</v>
      </c>
      <c r="C11413" s="11">
        <v>2.2337962962962962E-2</v>
      </c>
      <c r="D11413">
        <v>1</v>
      </c>
      <c r="E11413" s="12">
        <v>4</v>
      </c>
      <c r="I11413">
        <f t="shared" si="178"/>
        <v>0</v>
      </c>
      <c r="K11413" s="12" t="s">
        <v>47</v>
      </c>
      <c r="L11413">
        <v>2</v>
      </c>
      <c r="M11413" s="12" t="s">
        <v>54</v>
      </c>
    </row>
    <row r="11414" spans="1:13" x14ac:dyDescent="0.25">
      <c r="A11414">
        <v>11413</v>
      </c>
      <c r="B11414" s="10">
        <v>44409</v>
      </c>
      <c r="C11414" s="11">
        <v>2.3692129629629629E-2</v>
      </c>
      <c r="D11414">
        <v>1</v>
      </c>
      <c r="E11414" s="12">
        <v>4</v>
      </c>
      <c r="I11414">
        <f t="shared" si="178"/>
        <v>0</v>
      </c>
      <c r="K11414" s="12" t="s">
        <v>47</v>
      </c>
      <c r="L11414">
        <v>1</v>
      </c>
      <c r="M11414" s="12" t="s">
        <v>49</v>
      </c>
    </row>
    <row r="11415" spans="1:13" x14ac:dyDescent="0.25">
      <c r="A11415">
        <v>11414</v>
      </c>
      <c r="B11415" s="10">
        <v>44409</v>
      </c>
      <c r="C11415" s="11">
        <v>2.4212962962962964E-2</v>
      </c>
      <c r="D11415">
        <v>1</v>
      </c>
      <c r="E11415" s="12">
        <v>4</v>
      </c>
      <c r="I11415">
        <f t="shared" si="178"/>
        <v>0</v>
      </c>
      <c r="K11415" s="12" t="s">
        <v>47</v>
      </c>
      <c r="L11415">
        <v>1</v>
      </c>
      <c r="M11415" s="12" t="s">
        <v>48</v>
      </c>
    </row>
    <row r="11416" spans="1:13" x14ac:dyDescent="0.25">
      <c r="A11416">
        <v>11415</v>
      </c>
      <c r="B11416" s="10">
        <v>44409</v>
      </c>
      <c r="C11416" s="11">
        <v>2.4999999999999998E-2</v>
      </c>
      <c r="D11416">
        <v>2</v>
      </c>
      <c r="E11416" s="12">
        <v>4</v>
      </c>
      <c r="I11416">
        <f t="shared" si="178"/>
        <v>0</v>
      </c>
      <c r="K11416" s="12" t="s">
        <v>47</v>
      </c>
      <c r="L11416">
        <v>1</v>
      </c>
      <c r="M11416" s="12" t="s">
        <v>48</v>
      </c>
    </row>
    <row r="11417" spans="1:13" x14ac:dyDescent="0.25">
      <c r="A11417">
        <v>11416</v>
      </c>
      <c r="B11417" s="10">
        <v>44409</v>
      </c>
      <c r="C11417" s="11">
        <v>2.5011574074074075E-2</v>
      </c>
      <c r="D11417">
        <v>2</v>
      </c>
      <c r="E11417" s="12">
        <v>4</v>
      </c>
      <c r="I11417">
        <f t="shared" si="178"/>
        <v>0</v>
      </c>
      <c r="K11417" s="12" t="s">
        <v>47</v>
      </c>
      <c r="L11417">
        <v>2</v>
      </c>
      <c r="M11417" s="12" t="s">
        <v>49</v>
      </c>
    </row>
    <row r="11418" spans="1:13" x14ac:dyDescent="0.25">
      <c r="A11418">
        <v>11417</v>
      </c>
      <c r="B11418" s="10">
        <v>44409</v>
      </c>
      <c r="C11418" s="11">
        <v>2.568287037037037E-2</v>
      </c>
      <c r="D11418">
        <v>2</v>
      </c>
      <c r="E11418" s="12">
        <v>4</v>
      </c>
      <c r="I11418">
        <f t="shared" si="178"/>
        <v>0</v>
      </c>
      <c r="K11418" s="12" t="s">
        <v>47</v>
      </c>
      <c r="L11418">
        <v>3</v>
      </c>
      <c r="M11418" s="12" t="s">
        <v>58</v>
      </c>
    </row>
    <row r="11419" spans="1:13" x14ac:dyDescent="0.25">
      <c r="A11419">
        <v>11418</v>
      </c>
      <c r="B11419" s="10">
        <v>44409</v>
      </c>
      <c r="C11419" s="11">
        <v>2.6574074074074073E-2</v>
      </c>
      <c r="D11419">
        <v>1</v>
      </c>
      <c r="E11419" s="12">
        <v>4</v>
      </c>
      <c r="G11419">
        <v>1</v>
      </c>
      <c r="I11419">
        <f t="shared" si="178"/>
        <v>1</v>
      </c>
    </row>
    <row r="11420" spans="1:13" x14ac:dyDescent="0.25">
      <c r="A11420">
        <v>11419</v>
      </c>
      <c r="B11420" s="10">
        <v>44409</v>
      </c>
      <c r="C11420" s="11">
        <v>2.8472222222222222E-2</v>
      </c>
      <c r="D11420">
        <v>1</v>
      </c>
      <c r="E11420" s="12">
        <v>5</v>
      </c>
      <c r="I11420">
        <f t="shared" si="178"/>
        <v>0</v>
      </c>
      <c r="K11420" s="12" t="s">
        <v>47</v>
      </c>
      <c r="L11420">
        <v>2</v>
      </c>
      <c r="M11420" s="12" t="s">
        <v>54</v>
      </c>
    </row>
    <row r="11421" spans="1:13" x14ac:dyDescent="0.25">
      <c r="A11421">
        <v>11420</v>
      </c>
      <c r="B11421" s="10">
        <v>44409</v>
      </c>
      <c r="C11421" s="11">
        <v>2.90162037037037E-2</v>
      </c>
      <c r="D11421">
        <v>2</v>
      </c>
      <c r="E11421" s="12">
        <v>5.6</v>
      </c>
      <c r="I11421">
        <f t="shared" si="178"/>
        <v>0</v>
      </c>
      <c r="K11421" s="12" t="s">
        <v>47</v>
      </c>
      <c r="L11421">
        <v>2</v>
      </c>
      <c r="M11421" s="12" t="s">
        <v>49</v>
      </c>
    </row>
    <row r="11422" spans="1:13" x14ac:dyDescent="0.25">
      <c r="A11422">
        <v>11421</v>
      </c>
      <c r="B11422" s="10">
        <v>44409</v>
      </c>
      <c r="C11422" s="11">
        <v>2.9178240740740741E-2</v>
      </c>
      <c r="D11422">
        <v>2</v>
      </c>
      <c r="E11422" s="12">
        <v>4</v>
      </c>
      <c r="I11422">
        <f t="shared" si="178"/>
        <v>0</v>
      </c>
      <c r="K11422" s="12" t="s">
        <v>47</v>
      </c>
      <c r="L11422">
        <v>1</v>
      </c>
      <c r="M11422" s="12" t="s">
        <v>48</v>
      </c>
    </row>
    <row r="11423" spans="1:13" x14ac:dyDescent="0.25">
      <c r="A11423">
        <v>11422</v>
      </c>
      <c r="B11423" s="10">
        <v>44409</v>
      </c>
      <c r="C11423" s="11">
        <v>2.991898148148148E-2</v>
      </c>
      <c r="D11423">
        <v>1</v>
      </c>
      <c r="E11423" s="12">
        <v>4</v>
      </c>
      <c r="I11423">
        <f t="shared" si="178"/>
        <v>0</v>
      </c>
      <c r="K11423" s="12" t="s">
        <v>47</v>
      </c>
      <c r="L11423">
        <v>1</v>
      </c>
      <c r="M11423" s="12" t="s">
        <v>48</v>
      </c>
    </row>
    <row r="11424" spans="1:13" x14ac:dyDescent="0.25">
      <c r="A11424">
        <v>11423</v>
      </c>
      <c r="B11424" s="10">
        <v>44409</v>
      </c>
      <c r="C11424" s="11">
        <v>3.0162037037037032E-2</v>
      </c>
      <c r="D11424">
        <v>2</v>
      </c>
      <c r="E11424" s="12">
        <v>7</v>
      </c>
      <c r="I11424">
        <f t="shared" si="178"/>
        <v>0</v>
      </c>
      <c r="K11424" s="12" t="s">
        <v>47</v>
      </c>
      <c r="L11424">
        <v>1</v>
      </c>
      <c r="M11424" s="12" t="s">
        <v>48</v>
      </c>
    </row>
    <row r="11425" spans="1:13" x14ac:dyDescent="0.25">
      <c r="A11425">
        <v>11424</v>
      </c>
      <c r="B11425" s="10">
        <v>44409</v>
      </c>
      <c r="C11425" s="11">
        <v>3.0624999999999999E-2</v>
      </c>
      <c r="D11425">
        <v>2</v>
      </c>
      <c r="E11425" s="12">
        <v>4</v>
      </c>
      <c r="I11425">
        <f t="shared" si="178"/>
        <v>0</v>
      </c>
      <c r="K11425" s="12" t="s">
        <v>47</v>
      </c>
      <c r="L11425">
        <v>1</v>
      </c>
      <c r="M11425" s="12" t="s">
        <v>49</v>
      </c>
    </row>
    <row r="11426" spans="1:13" x14ac:dyDescent="0.25">
      <c r="A11426">
        <v>11425</v>
      </c>
      <c r="B11426" s="10">
        <v>44409</v>
      </c>
      <c r="C11426" s="11">
        <v>3.123842592592593E-2</v>
      </c>
      <c r="D11426">
        <v>1</v>
      </c>
      <c r="E11426" s="12">
        <v>6</v>
      </c>
      <c r="I11426">
        <f t="shared" si="178"/>
        <v>0</v>
      </c>
      <c r="K11426" s="12" t="s">
        <v>47</v>
      </c>
      <c r="L11426">
        <v>1</v>
      </c>
      <c r="M11426" s="12" t="s">
        <v>49</v>
      </c>
    </row>
    <row r="11427" spans="1:13" x14ac:dyDescent="0.25">
      <c r="A11427">
        <v>11426</v>
      </c>
      <c r="B11427" s="10">
        <v>44409</v>
      </c>
      <c r="C11427" s="11">
        <v>3.1851851851851853E-2</v>
      </c>
      <c r="D11427">
        <v>1</v>
      </c>
      <c r="E11427" s="12">
        <v>4.5</v>
      </c>
      <c r="G11427">
        <v>1</v>
      </c>
      <c r="I11427">
        <f t="shared" si="178"/>
        <v>1</v>
      </c>
      <c r="K11427" s="12" t="s">
        <v>47</v>
      </c>
      <c r="L11427">
        <v>1</v>
      </c>
      <c r="M11427" s="12" t="s">
        <v>49</v>
      </c>
    </row>
    <row r="11428" spans="1:13" x14ac:dyDescent="0.25">
      <c r="A11428">
        <v>11427</v>
      </c>
      <c r="B11428" s="10">
        <v>44409</v>
      </c>
      <c r="C11428" s="11">
        <v>3.2187500000000001E-2</v>
      </c>
      <c r="D11428">
        <v>1</v>
      </c>
      <c r="E11428" s="12">
        <v>4</v>
      </c>
      <c r="I11428">
        <f t="shared" si="178"/>
        <v>0</v>
      </c>
      <c r="K11428" s="12" t="s">
        <v>47</v>
      </c>
      <c r="L11428">
        <v>1</v>
      </c>
      <c r="M11428" s="12" t="s">
        <v>49</v>
      </c>
    </row>
    <row r="11429" spans="1:13" x14ac:dyDescent="0.25">
      <c r="A11429">
        <v>11428</v>
      </c>
      <c r="B11429" s="10">
        <v>44409</v>
      </c>
      <c r="C11429" s="11">
        <v>3.5219907407407408E-2</v>
      </c>
      <c r="D11429">
        <v>1</v>
      </c>
      <c r="E11429" s="12">
        <v>5.6</v>
      </c>
      <c r="I11429">
        <f t="shared" si="178"/>
        <v>0</v>
      </c>
      <c r="K11429" s="12" t="s">
        <v>47</v>
      </c>
      <c r="L11429">
        <v>2</v>
      </c>
      <c r="M11429" s="12" t="s">
        <v>49</v>
      </c>
    </row>
    <row r="11430" spans="1:13" x14ac:dyDescent="0.25">
      <c r="A11430">
        <v>11429</v>
      </c>
      <c r="B11430" s="10">
        <v>44409</v>
      </c>
      <c r="C11430" s="11">
        <v>3.5879629629629629E-2</v>
      </c>
      <c r="D11430">
        <v>1</v>
      </c>
      <c r="E11430" s="12">
        <v>7</v>
      </c>
      <c r="I11430">
        <f t="shared" si="178"/>
        <v>0</v>
      </c>
      <c r="K11430" s="12" t="s">
        <v>47</v>
      </c>
      <c r="L11430">
        <v>2</v>
      </c>
      <c r="M11430" s="12" t="s">
        <v>49</v>
      </c>
    </row>
    <row r="11431" spans="1:13" x14ac:dyDescent="0.25">
      <c r="A11431">
        <v>11430</v>
      </c>
      <c r="B11431" s="10">
        <v>44409</v>
      </c>
      <c r="C11431" s="11">
        <v>3.6574074074074071E-2</v>
      </c>
      <c r="D11431">
        <v>1</v>
      </c>
      <c r="E11431" s="12">
        <v>5</v>
      </c>
      <c r="G11431">
        <v>1</v>
      </c>
      <c r="I11431">
        <f t="shared" si="178"/>
        <v>1</v>
      </c>
      <c r="K11431" s="12"/>
      <c r="M11431" s="12"/>
    </row>
    <row r="11432" spans="1:13" x14ac:dyDescent="0.25">
      <c r="A11432">
        <v>11431</v>
      </c>
      <c r="B11432" s="10">
        <v>44409</v>
      </c>
      <c r="C11432" s="11">
        <v>3.9039351851851853E-2</v>
      </c>
      <c r="D11432">
        <v>1</v>
      </c>
      <c r="E11432" s="12">
        <v>4</v>
      </c>
      <c r="I11432">
        <f t="shared" si="178"/>
        <v>0</v>
      </c>
      <c r="K11432" s="12" t="s">
        <v>47</v>
      </c>
      <c r="L11432">
        <v>1</v>
      </c>
      <c r="M11432" s="12" t="s">
        <v>49</v>
      </c>
    </row>
    <row r="11433" spans="1:13" x14ac:dyDescent="0.25">
      <c r="A11433">
        <v>11432</v>
      </c>
      <c r="B11433" s="10">
        <v>44409</v>
      </c>
      <c r="C11433" s="11">
        <v>3.9895833333333332E-2</v>
      </c>
      <c r="D11433">
        <v>2</v>
      </c>
      <c r="E11433" s="12">
        <v>4</v>
      </c>
      <c r="I11433">
        <f t="shared" si="178"/>
        <v>0</v>
      </c>
      <c r="K11433" s="12" t="s">
        <v>47</v>
      </c>
      <c r="L11433">
        <v>1</v>
      </c>
      <c r="M11433" s="12" t="s">
        <v>48</v>
      </c>
    </row>
    <row r="11434" spans="1:13" x14ac:dyDescent="0.25">
      <c r="A11434">
        <v>11433</v>
      </c>
      <c r="B11434" s="10">
        <v>44409</v>
      </c>
      <c r="C11434" s="11">
        <v>4.05787037037037E-2</v>
      </c>
      <c r="D11434">
        <v>2</v>
      </c>
      <c r="E11434" s="12">
        <v>4</v>
      </c>
      <c r="I11434">
        <f t="shared" si="178"/>
        <v>0</v>
      </c>
      <c r="K11434" s="12" t="s">
        <v>47</v>
      </c>
      <c r="L11434">
        <v>1</v>
      </c>
      <c r="M11434" s="12" t="s">
        <v>49</v>
      </c>
    </row>
    <row r="11435" spans="1:13" x14ac:dyDescent="0.25">
      <c r="A11435">
        <v>11434</v>
      </c>
      <c r="B11435" s="10">
        <v>44409</v>
      </c>
      <c r="C11435" s="11">
        <v>4.0856481481481487E-2</v>
      </c>
      <c r="D11435">
        <v>1</v>
      </c>
      <c r="E11435" s="12">
        <v>6</v>
      </c>
      <c r="I11435">
        <f t="shared" si="178"/>
        <v>0</v>
      </c>
      <c r="K11435" s="12" t="s">
        <v>47</v>
      </c>
      <c r="L11435">
        <v>2</v>
      </c>
      <c r="M11435" s="12" t="s">
        <v>49</v>
      </c>
    </row>
    <row r="11436" spans="1:13" x14ac:dyDescent="0.25">
      <c r="A11436">
        <v>11435</v>
      </c>
      <c r="B11436" s="10">
        <v>44409</v>
      </c>
      <c r="C11436" s="11">
        <v>4.3379629629629629E-2</v>
      </c>
      <c r="D11436">
        <v>2</v>
      </c>
      <c r="E11436" s="12">
        <v>6</v>
      </c>
      <c r="G11436">
        <v>1</v>
      </c>
      <c r="I11436">
        <f t="shared" si="178"/>
        <v>1</v>
      </c>
    </row>
    <row r="11437" spans="1:13" x14ac:dyDescent="0.25">
      <c r="A11437">
        <v>11436</v>
      </c>
      <c r="B11437" s="10">
        <v>44409</v>
      </c>
      <c r="C11437" s="11">
        <v>4.3402777777777783E-2</v>
      </c>
      <c r="D11437">
        <v>1</v>
      </c>
      <c r="E11437" s="12">
        <v>4</v>
      </c>
      <c r="I11437">
        <f t="shared" si="178"/>
        <v>0</v>
      </c>
      <c r="K11437" s="12" t="s">
        <v>47</v>
      </c>
      <c r="L11437">
        <v>1</v>
      </c>
      <c r="M11437" s="12" t="s">
        <v>49</v>
      </c>
    </row>
    <row r="11438" spans="1:13" x14ac:dyDescent="0.25">
      <c r="A11438">
        <v>11437</v>
      </c>
      <c r="B11438" s="10">
        <v>44409</v>
      </c>
      <c r="C11438" s="11">
        <v>4.4537037037037042E-2</v>
      </c>
      <c r="D11438">
        <v>1</v>
      </c>
      <c r="E11438" s="12">
        <v>6</v>
      </c>
      <c r="I11438">
        <f t="shared" si="178"/>
        <v>0</v>
      </c>
      <c r="K11438" s="12" t="s">
        <v>47</v>
      </c>
      <c r="L11438">
        <v>2</v>
      </c>
      <c r="M11438" s="12" t="s">
        <v>54</v>
      </c>
    </row>
    <row r="11439" spans="1:13" x14ac:dyDescent="0.25">
      <c r="A11439">
        <v>11438</v>
      </c>
      <c r="B11439" s="10">
        <v>44409</v>
      </c>
      <c r="C11439" s="11">
        <v>5.122685185185185E-2</v>
      </c>
      <c r="D11439">
        <v>2</v>
      </c>
      <c r="E11439" s="12">
        <v>5</v>
      </c>
      <c r="I11439">
        <f t="shared" si="178"/>
        <v>0</v>
      </c>
      <c r="K11439" s="12" t="s">
        <v>47</v>
      </c>
      <c r="L11439">
        <v>1</v>
      </c>
      <c r="M11439" s="12" t="s">
        <v>49</v>
      </c>
    </row>
    <row r="11440" spans="1:13" x14ac:dyDescent="0.25">
      <c r="A11440">
        <v>11439</v>
      </c>
      <c r="B11440" s="10">
        <v>44409</v>
      </c>
      <c r="C11440" s="11">
        <v>5.3842592592592588E-2</v>
      </c>
      <c r="D11440">
        <v>1</v>
      </c>
      <c r="E11440" s="12">
        <v>4</v>
      </c>
      <c r="I11440">
        <f t="shared" si="178"/>
        <v>0</v>
      </c>
      <c r="K11440" s="12" t="s">
        <v>47</v>
      </c>
      <c r="L11440">
        <v>1</v>
      </c>
      <c r="M11440" s="12" t="s">
        <v>49</v>
      </c>
    </row>
    <row r="11441" spans="1:13" x14ac:dyDescent="0.25">
      <c r="A11441">
        <v>11440</v>
      </c>
      <c r="B11441" s="10">
        <v>44409</v>
      </c>
      <c r="C11441" s="11">
        <v>5.4664351851851846E-2</v>
      </c>
      <c r="D11441">
        <v>1</v>
      </c>
      <c r="E11441" s="12">
        <v>4</v>
      </c>
      <c r="I11441">
        <f t="shared" si="178"/>
        <v>0</v>
      </c>
      <c r="K11441" s="12" t="s">
        <v>47</v>
      </c>
      <c r="L11441">
        <v>1</v>
      </c>
      <c r="M11441" s="12" t="s">
        <v>49</v>
      </c>
    </row>
    <row r="11442" spans="1:13" x14ac:dyDescent="0.25">
      <c r="A11442">
        <v>11441</v>
      </c>
      <c r="B11442" s="10">
        <v>44409</v>
      </c>
      <c r="C11442" s="11">
        <v>5.6099537037037038E-2</v>
      </c>
      <c r="D11442">
        <v>2</v>
      </c>
      <c r="E11442" s="12">
        <v>4</v>
      </c>
      <c r="I11442">
        <f t="shared" si="178"/>
        <v>0</v>
      </c>
      <c r="K11442" s="12" t="s">
        <v>47</v>
      </c>
      <c r="L11442">
        <v>1</v>
      </c>
      <c r="M11442" s="12" t="s">
        <v>49</v>
      </c>
    </row>
    <row r="11443" spans="1:13" x14ac:dyDescent="0.25">
      <c r="A11443">
        <v>11442</v>
      </c>
      <c r="B11443" s="10">
        <v>44409</v>
      </c>
      <c r="C11443" s="11">
        <v>6.1168981481481477E-2</v>
      </c>
      <c r="D11443">
        <v>1</v>
      </c>
      <c r="E11443" s="12">
        <v>5</v>
      </c>
      <c r="G11443">
        <v>1</v>
      </c>
      <c r="I11443">
        <f t="shared" si="178"/>
        <v>1</v>
      </c>
    </row>
    <row r="11444" spans="1:13" x14ac:dyDescent="0.25">
      <c r="A11444">
        <v>11443</v>
      </c>
      <c r="B11444" s="10">
        <v>44409</v>
      </c>
      <c r="C11444" s="11">
        <v>6.2546296296296294E-2</v>
      </c>
      <c r="D11444">
        <v>2</v>
      </c>
      <c r="E11444" s="12">
        <v>5</v>
      </c>
      <c r="I11444">
        <f t="shared" si="178"/>
        <v>0</v>
      </c>
      <c r="K11444" s="12" t="s">
        <v>47</v>
      </c>
      <c r="L11444">
        <v>1</v>
      </c>
      <c r="M11444" s="12" t="s">
        <v>49</v>
      </c>
    </row>
    <row r="11445" spans="1:13" x14ac:dyDescent="0.25">
      <c r="A11445">
        <v>11444</v>
      </c>
      <c r="B11445" s="10">
        <v>44409</v>
      </c>
      <c r="C11445" s="11">
        <v>7.0706018518518529E-2</v>
      </c>
      <c r="D11445">
        <v>1</v>
      </c>
      <c r="E11445" s="12">
        <v>4</v>
      </c>
      <c r="I11445">
        <f t="shared" si="178"/>
        <v>0</v>
      </c>
      <c r="K11445" s="12" t="s">
        <v>47</v>
      </c>
      <c r="L11445">
        <v>1</v>
      </c>
      <c r="M11445" s="12" t="s">
        <v>48</v>
      </c>
    </row>
    <row r="11446" spans="1:13" x14ac:dyDescent="0.25">
      <c r="A11446">
        <v>11445</v>
      </c>
      <c r="B11446" s="10">
        <v>44409</v>
      </c>
      <c r="C11446" s="11">
        <v>7.076388888888889E-2</v>
      </c>
      <c r="D11446">
        <v>1</v>
      </c>
      <c r="E11446" s="12">
        <v>6</v>
      </c>
      <c r="I11446">
        <f t="shared" si="178"/>
        <v>0</v>
      </c>
      <c r="K11446" s="12" t="s">
        <v>47</v>
      </c>
      <c r="L11446">
        <v>1</v>
      </c>
      <c r="M11446" s="12" t="s">
        <v>48</v>
      </c>
    </row>
    <row r="11447" spans="1:13" x14ac:dyDescent="0.25">
      <c r="A11447">
        <v>11446</v>
      </c>
      <c r="B11447" s="10">
        <v>44409</v>
      </c>
      <c r="C11447" s="11">
        <v>7.5173611111111108E-2</v>
      </c>
      <c r="D11447">
        <v>2</v>
      </c>
      <c r="E11447" s="12">
        <v>4</v>
      </c>
      <c r="I11447">
        <f t="shared" si="178"/>
        <v>0</v>
      </c>
      <c r="K11447" s="12" t="s">
        <v>47</v>
      </c>
      <c r="L11447">
        <v>1</v>
      </c>
      <c r="M11447" s="12" t="s">
        <v>49</v>
      </c>
    </row>
    <row r="11448" spans="1:13" x14ac:dyDescent="0.25">
      <c r="A11448">
        <v>11447</v>
      </c>
      <c r="B11448" s="10">
        <v>44409</v>
      </c>
      <c r="C11448" s="11">
        <v>7.570601851851852E-2</v>
      </c>
      <c r="D11448">
        <v>1</v>
      </c>
      <c r="E11448" s="12">
        <v>4</v>
      </c>
      <c r="I11448">
        <f t="shared" si="178"/>
        <v>0</v>
      </c>
      <c r="K11448" s="12" t="s">
        <v>47</v>
      </c>
      <c r="L11448">
        <v>1</v>
      </c>
      <c r="M11448" s="12" t="s">
        <v>49</v>
      </c>
    </row>
    <row r="11449" spans="1:13" x14ac:dyDescent="0.25">
      <c r="A11449">
        <v>11448</v>
      </c>
      <c r="B11449" s="10">
        <v>44409</v>
      </c>
      <c r="C11449" s="11">
        <v>7.6585648148148153E-2</v>
      </c>
      <c r="D11449">
        <v>1</v>
      </c>
      <c r="E11449" s="12">
        <v>5</v>
      </c>
      <c r="I11449">
        <f t="shared" si="178"/>
        <v>0</v>
      </c>
      <c r="K11449" s="12" t="s">
        <v>47</v>
      </c>
      <c r="L11449">
        <v>1</v>
      </c>
      <c r="M11449" s="12" t="s">
        <v>49</v>
      </c>
    </row>
    <row r="11450" spans="1:13" x14ac:dyDescent="0.25">
      <c r="A11450">
        <v>11449</v>
      </c>
      <c r="B11450" s="10">
        <v>44409</v>
      </c>
      <c r="C11450" s="11">
        <v>7.7071759259259257E-2</v>
      </c>
      <c r="D11450">
        <v>2</v>
      </c>
      <c r="E11450" s="12">
        <v>5.6</v>
      </c>
      <c r="I11450">
        <f t="shared" si="178"/>
        <v>0</v>
      </c>
      <c r="K11450" s="12" t="s">
        <v>47</v>
      </c>
      <c r="L11450">
        <v>2</v>
      </c>
      <c r="M11450" s="12" t="s">
        <v>48</v>
      </c>
    </row>
    <row r="11451" spans="1:13" x14ac:dyDescent="0.25">
      <c r="A11451">
        <v>11450</v>
      </c>
      <c r="B11451" s="10">
        <v>44409</v>
      </c>
      <c r="C11451" s="11">
        <v>8.335648148148149E-2</v>
      </c>
      <c r="D11451">
        <v>2</v>
      </c>
      <c r="E11451" s="12">
        <v>5.6</v>
      </c>
      <c r="I11451">
        <f t="shared" si="178"/>
        <v>0</v>
      </c>
      <c r="K11451" s="12" t="s">
        <v>47</v>
      </c>
      <c r="L11451">
        <v>2</v>
      </c>
      <c r="M11451" s="12" t="s">
        <v>54</v>
      </c>
    </row>
    <row r="11452" spans="1:13" x14ac:dyDescent="0.25">
      <c r="A11452">
        <v>11451</v>
      </c>
      <c r="B11452" s="10">
        <v>44409</v>
      </c>
      <c r="C11452" s="11">
        <v>8.3773148148148138E-2</v>
      </c>
      <c r="D11452">
        <v>2</v>
      </c>
      <c r="E11452" s="12">
        <v>6</v>
      </c>
      <c r="I11452">
        <f t="shared" si="178"/>
        <v>0</v>
      </c>
      <c r="K11452" s="12" t="s">
        <v>47</v>
      </c>
      <c r="L11452">
        <v>1</v>
      </c>
      <c r="M11452" s="12" t="s">
        <v>49</v>
      </c>
    </row>
    <row r="11453" spans="1:13" x14ac:dyDescent="0.25">
      <c r="A11453">
        <v>11452</v>
      </c>
      <c r="B11453" s="10">
        <v>44409</v>
      </c>
      <c r="C11453" s="11">
        <v>8.3796296296296299E-2</v>
      </c>
      <c r="D11453">
        <v>1</v>
      </c>
      <c r="E11453" s="12">
        <v>7</v>
      </c>
      <c r="F11453">
        <v>1</v>
      </c>
      <c r="I11453">
        <f t="shared" si="178"/>
        <v>1</v>
      </c>
    </row>
    <row r="11454" spans="1:13" x14ac:dyDescent="0.25">
      <c r="A11454">
        <v>11453</v>
      </c>
      <c r="B11454" s="10">
        <v>44409</v>
      </c>
      <c r="C11454" s="11">
        <v>8.4120370370370359E-2</v>
      </c>
      <c r="D11454">
        <v>1</v>
      </c>
      <c r="E11454" s="12">
        <v>4</v>
      </c>
      <c r="F11454">
        <v>1</v>
      </c>
      <c r="I11454">
        <f t="shared" si="178"/>
        <v>1</v>
      </c>
    </row>
    <row r="11455" spans="1:13" x14ac:dyDescent="0.25">
      <c r="A11455">
        <v>11454</v>
      </c>
      <c r="B11455" s="10">
        <v>44409</v>
      </c>
      <c r="C11455" s="11">
        <v>8.7777777777777774E-2</v>
      </c>
      <c r="D11455">
        <v>2</v>
      </c>
      <c r="E11455" s="12">
        <v>6</v>
      </c>
      <c r="I11455">
        <f t="shared" si="178"/>
        <v>0</v>
      </c>
      <c r="K11455" s="12" t="s">
        <v>47</v>
      </c>
      <c r="L11455">
        <v>1</v>
      </c>
      <c r="M11455" s="12" t="s">
        <v>49</v>
      </c>
    </row>
    <row r="11456" spans="1:13" x14ac:dyDescent="0.25">
      <c r="A11456">
        <v>11455</v>
      </c>
      <c r="B11456" s="10">
        <v>44409</v>
      </c>
      <c r="C11456" s="11">
        <v>8.9444444444444438E-2</v>
      </c>
      <c r="D11456">
        <v>2</v>
      </c>
      <c r="E11456" s="12">
        <v>4</v>
      </c>
      <c r="I11456">
        <f t="shared" si="178"/>
        <v>0</v>
      </c>
      <c r="K11456" s="12" t="s">
        <v>47</v>
      </c>
      <c r="L11456">
        <v>1</v>
      </c>
      <c r="M11456" s="12" t="s">
        <v>49</v>
      </c>
    </row>
    <row r="11457" spans="1:13" x14ac:dyDescent="0.25">
      <c r="A11457">
        <v>11456</v>
      </c>
      <c r="B11457" s="10">
        <v>44409</v>
      </c>
      <c r="C11457" s="11">
        <v>9.2152777777777764E-2</v>
      </c>
      <c r="D11457">
        <v>1</v>
      </c>
      <c r="E11457" s="12">
        <v>5</v>
      </c>
      <c r="I11457">
        <f t="shared" si="178"/>
        <v>0</v>
      </c>
      <c r="K11457" s="12" t="s">
        <v>47</v>
      </c>
      <c r="L11457">
        <v>1</v>
      </c>
      <c r="M11457" s="12" t="s">
        <v>49</v>
      </c>
    </row>
    <row r="11458" spans="1:13" x14ac:dyDescent="0.25">
      <c r="A11458">
        <v>11457</v>
      </c>
      <c r="B11458" s="10">
        <v>44409</v>
      </c>
      <c r="C11458" s="11">
        <v>9.3726851851851853E-2</v>
      </c>
      <c r="D11458">
        <v>1</v>
      </c>
      <c r="E11458" s="12">
        <v>4</v>
      </c>
      <c r="I11458">
        <f t="shared" si="178"/>
        <v>0</v>
      </c>
      <c r="K11458" s="12" t="s">
        <v>47</v>
      </c>
      <c r="L11458">
        <v>1</v>
      </c>
      <c r="M11458" s="12" t="s">
        <v>48</v>
      </c>
    </row>
    <row r="11459" spans="1:13" x14ac:dyDescent="0.25">
      <c r="A11459">
        <v>11458</v>
      </c>
      <c r="B11459" s="10">
        <v>44409</v>
      </c>
      <c r="C11459" s="11">
        <v>9.6759259259259253E-2</v>
      </c>
      <c r="D11459">
        <v>1</v>
      </c>
      <c r="E11459" s="12">
        <v>4</v>
      </c>
      <c r="I11459">
        <f t="shared" si="178"/>
        <v>0</v>
      </c>
      <c r="K11459" s="12" t="s">
        <v>47</v>
      </c>
      <c r="L11459">
        <v>1</v>
      </c>
      <c r="M11459" s="12" t="s">
        <v>48</v>
      </c>
    </row>
    <row r="11460" spans="1:13" x14ac:dyDescent="0.25">
      <c r="A11460">
        <v>11459</v>
      </c>
      <c r="B11460" s="10">
        <v>44409</v>
      </c>
      <c r="C11460" s="11">
        <v>9.7499999999999989E-2</v>
      </c>
      <c r="D11460">
        <v>1</v>
      </c>
      <c r="E11460" s="12">
        <v>4</v>
      </c>
      <c r="I11460">
        <f t="shared" si="178"/>
        <v>0</v>
      </c>
      <c r="K11460" s="12" t="s">
        <v>47</v>
      </c>
      <c r="L11460">
        <v>1</v>
      </c>
      <c r="M11460" s="12" t="s">
        <v>48</v>
      </c>
    </row>
    <row r="11461" spans="1:13" x14ac:dyDescent="0.25">
      <c r="A11461">
        <v>11460</v>
      </c>
      <c r="B11461" s="10">
        <v>44409</v>
      </c>
      <c r="C11461" s="11">
        <v>0.10037037037037037</v>
      </c>
      <c r="D11461">
        <v>1</v>
      </c>
      <c r="E11461" s="12">
        <v>6</v>
      </c>
      <c r="I11461">
        <f t="shared" si="178"/>
        <v>0</v>
      </c>
      <c r="K11461" s="12" t="s">
        <v>47</v>
      </c>
      <c r="L11461">
        <v>2</v>
      </c>
      <c r="M11461" s="12" t="s">
        <v>54</v>
      </c>
    </row>
    <row r="11462" spans="1:13" x14ac:dyDescent="0.25">
      <c r="A11462">
        <v>11461</v>
      </c>
      <c r="B11462" s="10">
        <v>44409</v>
      </c>
      <c r="C11462" s="11">
        <v>0.10085648148148148</v>
      </c>
      <c r="D11462">
        <v>1</v>
      </c>
      <c r="E11462" s="12">
        <v>4</v>
      </c>
      <c r="I11462">
        <f t="shared" si="178"/>
        <v>0</v>
      </c>
      <c r="K11462" s="12" t="s">
        <v>47</v>
      </c>
      <c r="L11462">
        <v>1</v>
      </c>
      <c r="M11462" s="12" t="s">
        <v>48</v>
      </c>
    </row>
    <row r="11463" spans="1:13" x14ac:dyDescent="0.25">
      <c r="A11463">
        <v>11462</v>
      </c>
      <c r="B11463" s="10">
        <v>44409</v>
      </c>
      <c r="C11463" s="11">
        <v>0.10090277777777779</v>
      </c>
      <c r="D11463">
        <v>1</v>
      </c>
      <c r="E11463" s="12">
        <v>4</v>
      </c>
      <c r="I11463">
        <f t="shared" si="178"/>
        <v>0</v>
      </c>
      <c r="K11463" s="12" t="s">
        <v>47</v>
      </c>
      <c r="L11463">
        <v>1</v>
      </c>
      <c r="M11463" s="12" t="s">
        <v>48</v>
      </c>
    </row>
    <row r="11464" spans="1:13" x14ac:dyDescent="0.25">
      <c r="A11464">
        <v>11463</v>
      </c>
      <c r="B11464" s="10">
        <v>44409</v>
      </c>
      <c r="C11464" s="11">
        <v>0.10212962962962963</v>
      </c>
      <c r="D11464">
        <v>1</v>
      </c>
      <c r="E11464" s="12">
        <v>4</v>
      </c>
      <c r="I11464">
        <f t="shared" si="178"/>
        <v>0</v>
      </c>
      <c r="K11464" s="12" t="s">
        <v>47</v>
      </c>
      <c r="L11464">
        <v>1</v>
      </c>
      <c r="M11464" s="12" t="s">
        <v>48</v>
      </c>
    </row>
    <row r="11465" spans="1:13" x14ac:dyDescent="0.25">
      <c r="A11465">
        <v>11464</v>
      </c>
      <c r="B11465" s="10">
        <v>44409</v>
      </c>
      <c r="C11465" s="11">
        <v>0.10247685185185185</v>
      </c>
      <c r="D11465">
        <v>2</v>
      </c>
      <c r="E11465" s="12">
        <v>6</v>
      </c>
      <c r="I11465">
        <f t="shared" si="178"/>
        <v>0</v>
      </c>
      <c r="K11465" s="12" t="s">
        <v>47</v>
      </c>
      <c r="L11465">
        <v>1</v>
      </c>
      <c r="M11465" s="12" t="s">
        <v>48</v>
      </c>
    </row>
    <row r="11466" spans="1:13" x14ac:dyDescent="0.25">
      <c r="A11466">
        <v>11465</v>
      </c>
      <c r="B11466" s="10">
        <v>44409</v>
      </c>
      <c r="C11466" s="11">
        <v>0.10496527777777777</v>
      </c>
      <c r="D11466">
        <v>2</v>
      </c>
      <c r="E11466" s="12">
        <v>4</v>
      </c>
      <c r="I11466">
        <f t="shared" si="178"/>
        <v>0</v>
      </c>
      <c r="K11466" s="12" t="s">
        <v>47</v>
      </c>
      <c r="L11466">
        <v>1</v>
      </c>
      <c r="M11466" s="12" t="s">
        <v>48</v>
      </c>
    </row>
    <row r="11467" spans="1:13" x14ac:dyDescent="0.25">
      <c r="A11467">
        <v>11466</v>
      </c>
      <c r="B11467" s="10">
        <v>44409</v>
      </c>
      <c r="C11467" s="11">
        <v>0.10570601851851852</v>
      </c>
      <c r="D11467">
        <v>2</v>
      </c>
      <c r="E11467" s="12">
        <v>4</v>
      </c>
      <c r="I11467">
        <f t="shared" ref="I11467:I11530" si="179">SUM(F11467:H11467)</f>
        <v>0</v>
      </c>
      <c r="K11467" s="12" t="s">
        <v>47</v>
      </c>
      <c r="L11467">
        <v>4</v>
      </c>
      <c r="M11467" s="12" t="s">
        <v>59</v>
      </c>
    </row>
    <row r="11468" spans="1:13" x14ac:dyDescent="0.25">
      <c r="A11468">
        <v>11467</v>
      </c>
      <c r="B11468" s="10">
        <v>44409</v>
      </c>
      <c r="C11468" s="11">
        <v>0.10994212962962963</v>
      </c>
      <c r="D11468">
        <v>2</v>
      </c>
      <c r="E11468" s="12">
        <v>4</v>
      </c>
      <c r="I11468">
        <f t="shared" si="179"/>
        <v>0</v>
      </c>
      <c r="K11468" s="12" t="s">
        <v>47</v>
      </c>
      <c r="L11468">
        <v>1</v>
      </c>
      <c r="M11468" s="12" t="s">
        <v>48</v>
      </c>
    </row>
    <row r="11469" spans="1:13" x14ac:dyDescent="0.25">
      <c r="A11469">
        <v>11468</v>
      </c>
      <c r="B11469" s="10">
        <v>44409</v>
      </c>
      <c r="C11469" s="11">
        <v>0.11659722222222223</v>
      </c>
      <c r="D11469">
        <v>2</v>
      </c>
      <c r="E11469" s="12">
        <v>5.7</v>
      </c>
      <c r="I11469">
        <f t="shared" si="179"/>
        <v>0</v>
      </c>
      <c r="K11469" s="12" t="s">
        <v>47</v>
      </c>
      <c r="L11469">
        <v>2</v>
      </c>
      <c r="M11469" s="12" t="s">
        <v>49</v>
      </c>
    </row>
    <row r="11470" spans="1:13" x14ac:dyDescent="0.25">
      <c r="A11470">
        <v>11469</v>
      </c>
      <c r="B11470" s="10">
        <v>44409</v>
      </c>
      <c r="C11470" s="11">
        <v>0.11734953703703704</v>
      </c>
      <c r="D11470">
        <v>2</v>
      </c>
      <c r="E11470" s="12">
        <v>4</v>
      </c>
      <c r="I11470">
        <f t="shared" si="179"/>
        <v>0</v>
      </c>
      <c r="K11470" s="12" t="s">
        <v>47</v>
      </c>
      <c r="L11470">
        <v>1</v>
      </c>
      <c r="M11470" s="12" t="s">
        <v>48</v>
      </c>
    </row>
    <row r="11471" spans="1:13" x14ac:dyDescent="0.25">
      <c r="A11471">
        <v>11470</v>
      </c>
      <c r="B11471" s="10">
        <v>44409</v>
      </c>
      <c r="C11471" s="11">
        <v>0.12108796296296297</v>
      </c>
      <c r="D11471">
        <v>1</v>
      </c>
      <c r="E11471" s="12">
        <v>5</v>
      </c>
      <c r="G11471">
        <v>1</v>
      </c>
      <c r="I11471">
        <f t="shared" si="179"/>
        <v>1</v>
      </c>
    </row>
    <row r="11472" spans="1:13" x14ac:dyDescent="0.25">
      <c r="A11472">
        <v>11471</v>
      </c>
      <c r="B11472" s="10">
        <v>44409</v>
      </c>
      <c r="C11472" s="11">
        <v>0.1257638888888889</v>
      </c>
      <c r="D11472">
        <v>1</v>
      </c>
      <c r="E11472" s="12">
        <v>6</v>
      </c>
      <c r="G11472">
        <v>1</v>
      </c>
      <c r="I11472">
        <f t="shared" si="179"/>
        <v>1</v>
      </c>
    </row>
    <row r="11473" spans="1:13" x14ac:dyDescent="0.25">
      <c r="A11473">
        <v>11472</v>
      </c>
      <c r="B11473" s="10">
        <v>44409</v>
      </c>
      <c r="C11473" s="11">
        <v>0.12636574074074072</v>
      </c>
      <c r="D11473">
        <v>1</v>
      </c>
      <c r="E11473" s="12">
        <v>4</v>
      </c>
      <c r="I11473">
        <f t="shared" si="179"/>
        <v>0</v>
      </c>
      <c r="K11473" s="12" t="s">
        <v>47</v>
      </c>
      <c r="L11473">
        <v>1</v>
      </c>
      <c r="M11473" s="12" t="s">
        <v>49</v>
      </c>
    </row>
    <row r="11474" spans="1:13" x14ac:dyDescent="0.25">
      <c r="A11474">
        <v>11473</v>
      </c>
      <c r="B11474" s="10">
        <v>44409</v>
      </c>
      <c r="C11474" s="11">
        <v>0.12721064814814814</v>
      </c>
      <c r="D11474">
        <v>1</v>
      </c>
      <c r="E11474" s="12">
        <v>4</v>
      </c>
      <c r="I11474">
        <f t="shared" si="179"/>
        <v>0</v>
      </c>
      <c r="K11474" s="12" t="s">
        <v>47</v>
      </c>
      <c r="L11474">
        <v>1</v>
      </c>
      <c r="M11474" s="12" t="s">
        <v>49</v>
      </c>
    </row>
    <row r="11475" spans="1:13" x14ac:dyDescent="0.25">
      <c r="A11475">
        <v>11474</v>
      </c>
      <c r="B11475" s="10">
        <v>44409</v>
      </c>
      <c r="C11475" s="11">
        <v>0.12765046296296298</v>
      </c>
      <c r="D11475">
        <v>2</v>
      </c>
      <c r="E11475" s="12">
        <v>4</v>
      </c>
      <c r="I11475">
        <f t="shared" si="179"/>
        <v>0</v>
      </c>
      <c r="K11475" s="12" t="s">
        <v>47</v>
      </c>
      <c r="L11475">
        <v>1</v>
      </c>
      <c r="M11475" s="12" t="s">
        <v>49</v>
      </c>
    </row>
    <row r="11476" spans="1:13" x14ac:dyDescent="0.25">
      <c r="A11476">
        <v>11475</v>
      </c>
      <c r="B11476" s="10">
        <v>44409</v>
      </c>
      <c r="C11476" s="11">
        <v>0.13753472222222221</v>
      </c>
      <c r="D11476">
        <v>2</v>
      </c>
      <c r="E11476" s="12">
        <v>6</v>
      </c>
      <c r="I11476">
        <f t="shared" si="179"/>
        <v>0</v>
      </c>
      <c r="K11476" s="12" t="s">
        <v>47</v>
      </c>
      <c r="L11476">
        <v>1</v>
      </c>
      <c r="M11476" s="12" t="s">
        <v>48</v>
      </c>
    </row>
    <row r="11477" spans="1:13" x14ac:dyDescent="0.25">
      <c r="A11477">
        <v>11476</v>
      </c>
      <c r="B11477" s="10">
        <v>44409</v>
      </c>
      <c r="C11477" s="11">
        <v>0.14616898148148147</v>
      </c>
      <c r="D11477">
        <v>2</v>
      </c>
      <c r="E11477" s="12">
        <v>4</v>
      </c>
      <c r="I11477">
        <f t="shared" si="179"/>
        <v>0</v>
      </c>
      <c r="K11477" s="12" t="s">
        <v>47</v>
      </c>
      <c r="L11477">
        <v>1</v>
      </c>
      <c r="M11477" s="12" t="s">
        <v>48</v>
      </c>
    </row>
    <row r="11478" spans="1:13" x14ac:dyDescent="0.25">
      <c r="A11478">
        <v>11477</v>
      </c>
      <c r="B11478" s="10">
        <v>44409</v>
      </c>
      <c r="C11478" s="11">
        <v>0.15417824074074074</v>
      </c>
      <c r="D11478">
        <v>1</v>
      </c>
      <c r="E11478" s="12">
        <v>4</v>
      </c>
      <c r="G11478">
        <v>1</v>
      </c>
      <c r="I11478">
        <f t="shared" si="179"/>
        <v>1</v>
      </c>
    </row>
    <row r="11479" spans="1:13" x14ac:dyDescent="0.25">
      <c r="A11479">
        <v>11478</v>
      </c>
      <c r="B11479" s="10">
        <v>44409</v>
      </c>
      <c r="C11479" s="11">
        <v>0.15444444444444444</v>
      </c>
      <c r="D11479">
        <v>1</v>
      </c>
      <c r="E11479" s="12">
        <v>4</v>
      </c>
      <c r="I11479">
        <f t="shared" si="179"/>
        <v>0</v>
      </c>
      <c r="K11479" s="12" t="s">
        <v>47</v>
      </c>
      <c r="L11479">
        <v>2</v>
      </c>
      <c r="M11479" s="12" t="s">
        <v>48</v>
      </c>
    </row>
    <row r="11480" spans="1:13" x14ac:dyDescent="0.25">
      <c r="A11480">
        <v>11479</v>
      </c>
      <c r="B11480" s="10">
        <v>44409</v>
      </c>
      <c r="C11480" s="11">
        <v>0.15503472222222223</v>
      </c>
      <c r="D11480">
        <v>2</v>
      </c>
      <c r="E11480" s="12">
        <v>5</v>
      </c>
      <c r="I11480">
        <f t="shared" si="179"/>
        <v>0</v>
      </c>
      <c r="K11480" s="12" t="s">
        <v>47</v>
      </c>
      <c r="L11480">
        <v>1</v>
      </c>
      <c r="M11480" s="12" t="s">
        <v>48</v>
      </c>
    </row>
    <row r="11481" spans="1:13" x14ac:dyDescent="0.25">
      <c r="A11481">
        <v>11480</v>
      </c>
      <c r="B11481" s="10">
        <v>44409</v>
      </c>
      <c r="C11481" s="11">
        <v>0.15561342592592595</v>
      </c>
      <c r="D11481">
        <v>2</v>
      </c>
      <c r="E11481" s="12">
        <v>4</v>
      </c>
      <c r="I11481">
        <f t="shared" si="179"/>
        <v>0</v>
      </c>
      <c r="K11481" s="12" t="s">
        <v>47</v>
      </c>
      <c r="L11481">
        <v>2</v>
      </c>
      <c r="M11481" s="12" t="s">
        <v>54</v>
      </c>
    </row>
    <row r="11482" spans="1:13" x14ac:dyDescent="0.25">
      <c r="A11482">
        <v>11481</v>
      </c>
      <c r="B11482" s="10">
        <v>44409</v>
      </c>
      <c r="C11482" s="11">
        <v>0.15982638888888889</v>
      </c>
      <c r="D11482">
        <v>2</v>
      </c>
      <c r="E11482" s="12">
        <v>6</v>
      </c>
      <c r="I11482">
        <f t="shared" si="179"/>
        <v>0</v>
      </c>
      <c r="K11482" s="12" t="s">
        <v>47</v>
      </c>
      <c r="L11482">
        <v>3</v>
      </c>
      <c r="M11482" s="12" t="s">
        <v>58</v>
      </c>
    </row>
    <row r="11483" spans="1:13" x14ac:dyDescent="0.25">
      <c r="A11483">
        <v>11482</v>
      </c>
      <c r="B11483" s="10">
        <v>44409</v>
      </c>
      <c r="C11483" s="11">
        <v>0.16050925925925927</v>
      </c>
      <c r="D11483">
        <v>1</v>
      </c>
      <c r="E11483" s="12">
        <v>4</v>
      </c>
      <c r="I11483">
        <f t="shared" si="179"/>
        <v>0</v>
      </c>
      <c r="K11483" s="12" t="s">
        <v>47</v>
      </c>
      <c r="L11483">
        <v>1</v>
      </c>
      <c r="M11483" s="12" t="s">
        <v>48</v>
      </c>
    </row>
    <row r="11484" spans="1:13" x14ac:dyDescent="0.25">
      <c r="A11484">
        <v>11483</v>
      </c>
      <c r="B11484" s="10">
        <v>44409</v>
      </c>
      <c r="C11484" s="11">
        <v>0.16158564814814816</v>
      </c>
      <c r="D11484">
        <v>1</v>
      </c>
      <c r="E11484" s="12">
        <v>5</v>
      </c>
      <c r="I11484">
        <f t="shared" si="179"/>
        <v>0</v>
      </c>
      <c r="K11484" s="12" t="s">
        <v>47</v>
      </c>
      <c r="L11484">
        <v>1</v>
      </c>
      <c r="M11484" s="12" t="s">
        <v>48</v>
      </c>
    </row>
    <row r="11485" spans="1:13" x14ac:dyDescent="0.25">
      <c r="A11485">
        <v>11484</v>
      </c>
      <c r="B11485" s="10">
        <v>44409</v>
      </c>
      <c r="C11485" s="11">
        <v>0.16969907407407406</v>
      </c>
      <c r="D11485">
        <v>2</v>
      </c>
      <c r="E11485" s="12">
        <v>6</v>
      </c>
      <c r="I11485">
        <f t="shared" si="179"/>
        <v>0</v>
      </c>
      <c r="K11485" s="12" t="s">
        <v>47</v>
      </c>
      <c r="L11485">
        <v>1</v>
      </c>
      <c r="M11485" s="12" t="s">
        <v>48</v>
      </c>
    </row>
    <row r="11486" spans="1:13" x14ac:dyDescent="0.25">
      <c r="A11486">
        <v>11485</v>
      </c>
      <c r="B11486" s="10">
        <v>44409</v>
      </c>
      <c r="C11486" s="11">
        <v>0.17231481481481481</v>
      </c>
      <c r="D11486">
        <v>2</v>
      </c>
      <c r="E11486" s="12">
        <v>6</v>
      </c>
      <c r="I11486">
        <f t="shared" si="179"/>
        <v>0</v>
      </c>
      <c r="K11486" s="12" t="s">
        <v>47</v>
      </c>
      <c r="L11486">
        <v>2</v>
      </c>
      <c r="M11486" s="12" t="s">
        <v>48</v>
      </c>
    </row>
    <row r="11487" spans="1:13" x14ac:dyDescent="0.25">
      <c r="A11487">
        <v>11486</v>
      </c>
      <c r="B11487" s="10">
        <v>44409</v>
      </c>
      <c r="C11487" s="11">
        <v>0.17340277777777779</v>
      </c>
      <c r="D11487">
        <v>2</v>
      </c>
      <c r="E11487" s="12">
        <v>4</v>
      </c>
      <c r="I11487">
        <f t="shared" si="179"/>
        <v>0</v>
      </c>
      <c r="K11487" s="12" t="s">
        <v>47</v>
      </c>
      <c r="L11487">
        <v>1</v>
      </c>
      <c r="M11487" s="12" t="s">
        <v>48</v>
      </c>
    </row>
    <row r="11488" spans="1:13" x14ac:dyDescent="0.25">
      <c r="A11488">
        <v>11487</v>
      </c>
      <c r="B11488" s="10">
        <v>44409</v>
      </c>
      <c r="C11488" s="11">
        <v>0.18118055555555557</v>
      </c>
      <c r="D11488">
        <v>2</v>
      </c>
      <c r="E11488" s="12">
        <v>5</v>
      </c>
      <c r="I11488">
        <f t="shared" si="179"/>
        <v>0</v>
      </c>
      <c r="K11488" s="12" t="s">
        <v>47</v>
      </c>
      <c r="L11488">
        <v>1</v>
      </c>
      <c r="M11488" s="12" t="s">
        <v>48</v>
      </c>
    </row>
    <row r="11489" spans="1:13" x14ac:dyDescent="0.25">
      <c r="A11489">
        <v>11488</v>
      </c>
      <c r="B11489" s="10">
        <v>44409</v>
      </c>
      <c r="C11489" s="11">
        <v>0.1819212962962963</v>
      </c>
      <c r="D11489">
        <v>2</v>
      </c>
      <c r="E11489" s="12">
        <v>4</v>
      </c>
      <c r="I11489">
        <f t="shared" si="179"/>
        <v>0</v>
      </c>
      <c r="K11489" s="12" t="s">
        <v>47</v>
      </c>
      <c r="L11489">
        <v>1</v>
      </c>
      <c r="M11489" s="12" t="s">
        <v>48</v>
      </c>
    </row>
    <row r="11490" spans="1:13" x14ac:dyDescent="0.25">
      <c r="A11490">
        <v>11489</v>
      </c>
      <c r="B11490" s="10">
        <v>44409</v>
      </c>
      <c r="C11490" s="11">
        <v>0.18561342592592592</v>
      </c>
      <c r="D11490">
        <v>2</v>
      </c>
      <c r="E11490" s="12">
        <v>6</v>
      </c>
      <c r="I11490">
        <f t="shared" si="179"/>
        <v>0</v>
      </c>
      <c r="K11490" s="12" t="s">
        <v>47</v>
      </c>
      <c r="L11490">
        <v>1</v>
      </c>
      <c r="M11490" s="12" t="s">
        <v>48</v>
      </c>
    </row>
    <row r="11491" spans="1:13" x14ac:dyDescent="0.25">
      <c r="A11491">
        <v>11490</v>
      </c>
      <c r="B11491" s="10">
        <v>44409</v>
      </c>
      <c r="C11491" s="11">
        <v>0.18648148148148147</v>
      </c>
      <c r="D11491">
        <v>1</v>
      </c>
      <c r="E11491" s="12">
        <v>4</v>
      </c>
      <c r="G11491">
        <v>1</v>
      </c>
      <c r="I11491">
        <f t="shared" si="179"/>
        <v>1</v>
      </c>
    </row>
    <row r="11492" spans="1:13" x14ac:dyDescent="0.25">
      <c r="A11492">
        <v>11491</v>
      </c>
      <c r="B11492" s="10">
        <v>44409</v>
      </c>
      <c r="C11492" s="11">
        <v>0.18814814814814815</v>
      </c>
      <c r="D11492">
        <v>1</v>
      </c>
      <c r="E11492" s="12">
        <v>4</v>
      </c>
      <c r="I11492">
        <f t="shared" si="179"/>
        <v>0</v>
      </c>
      <c r="K11492" s="12" t="s">
        <v>47</v>
      </c>
      <c r="L11492">
        <v>1</v>
      </c>
      <c r="M11492" s="12" t="s">
        <v>48</v>
      </c>
    </row>
    <row r="11493" spans="1:13" x14ac:dyDescent="0.25">
      <c r="A11493">
        <v>11492</v>
      </c>
      <c r="B11493" s="10">
        <v>44409</v>
      </c>
      <c r="C11493" s="11">
        <v>0.19068287037037038</v>
      </c>
      <c r="D11493">
        <v>1</v>
      </c>
      <c r="E11493" s="12">
        <v>5</v>
      </c>
      <c r="I11493">
        <f t="shared" si="179"/>
        <v>0</v>
      </c>
      <c r="K11493" s="12" t="s">
        <v>47</v>
      </c>
      <c r="L11493">
        <v>1</v>
      </c>
      <c r="M11493" s="12" t="s">
        <v>49</v>
      </c>
    </row>
    <row r="11494" spans="1:13" x14ac:dyDescent="0.25">
      <c r="A11494">
        <v>11493</v>
      </c>
      <c r="B11494" s="10">
        <v>44409</v>
      </c>
      <c r="C11494" s="11">
        <v>0.19148148148148147</v>
      </c>
      <c r="D11494">
        <v>1</v>
      </c>
      <c r="E11494" s="12">
        <v>6</v>
      </c>
      <c r="I11494">
        <f t="shared" si="179"/>
        <v>0</v>
      </c>
      <c r="K11494" s="12" t="s">
        <v>47</v>
      </c>
      <c r="L11494">
        <v>1</v>
      </c>
      <c r="M11494" s="12" t="s">
        <v>49</v>
      </c>
    </row>
    <row r="11495" spans="1:13" x14ac:dyDescent="0.25">
      <c r="A11495">
        <v>11494</v>
      </c>
      <c r="B11495" s="10">
        <v>44409</v>
      </c>
      <c r="C11495" s="11">
        <v>0.19222222222222221</v>
      </c>
      <c r="D11495">
        <v>1</v>
      </c>
      <c r="E11495" s="12">
        <v>7</v>
      </c>
      <c r="I11495">
        <f t="shared" si="179"/>
        <v>0</v>
      </c>
      <c r="K11495" s="12" t="s">
        <v>47</v>
      </c>
      <c r="L11495">
        <v>1</v>
      </c>
      <c r="M11495" s="12" t="s">
        <v>48</v>
      </c>
    </row>
    <row r="11496" spans="1:13" x14ac:dyDescent="0.25">
      <c r="A11496">
        <v>11495</v>
      </c>
      <c r="B11496" s="10">
        <v>44409</v>
      </c>
      <c r="C11496" s="11">
        <v>0.19238425925925925</v>
      </c>
      <c r="D11496">
        <v>1</v>
      </c>
      <c r="E11496" s="12">
        <v>5</v>
      </c>
      <c r="I11496">
        <f t="shared" si="179"/>
        <v>0</v>
      </c>
      <c r="K11496" s="12" t="s">
        <v>47</v>
      </c>
      <c r="L11496">
        <v>1</v>
      </c>
      <c r="M11496" s="12" t="s">
        <v>48</v>
      </c>
    </row>
    <row r="11497" spans="1:13" x14ac:dyDescent="0.25">
      <c r="A11497">
        <v>11496</v>
      </c>
      <c r="B11497" s="10">
        <v>44409</v>
      </c>
      <c r="C11497" s="11">
        <v>0.19273148148148148</v>
      </c>
      <c r="D11497">
        <v>2</v>
      </c>
      <c r="E11497" s="12">
        <v>6</v>
      </c>
      <c r="I11497">
        <f t="shared" si="179"/>
        <v>0</v>
      </c>
      <c r="K11497" s="12" t="s">
        <v>47</v>
      </c>
      <c r="L11497">
        <v>1</v>
      </c>
      <c r="M11497" s="12" t="s">
        <v>49</v>
      </c>
    </row>
    <row r="11498" spans="1:13" x14ac:dyDescent="0.25">
      <c r="A11498">
        <v>11497</v>
      </c>
      <c r="B11498" s="10">
        <v>44409</v>
      </c>
      <c r="C11498" s="11">
        <v>0.19341435185185185</v>
      </c>
      <c r="D11498">
        <v>2</v>
      </c>
      <c r="E11498" s="12">
        <v>4</v>
      </c>
      <c r="I11498">
        <f t="shared" si="179"/>
        <v>0</v>
      </c>
      <c r="K11498" s="12" t="s">
        <v>47</v>
      </c>
      <c r="L11498">
        <v>1</v>
      </c>
      <c r="M11498" s="12" t="s">
        <v>48</v>
      </c>
    </row>
    <row r="11499" spans="1:13" x14ac:dyDescent="0.25">
      <c r="A11499">
        <v>11498</v>
      </c>
      <c r="B11499" s="10">
        <v>44409</v>
      </c>
      <c r="C11499" s="11">
        <v>0.19386574074074073</v>
      </c>
      <c r="D11499">
        <v>1</v>
      </c>
      <c r="E11499" s="12">
        <v>4</v>
      </c>
      <c r="I11499">
        <f t="shared" si="179"/>
        <v>0</v>
      </c>
      <c r="K11499" s="12" t="s">
        <v>47</v>
      </c>
      <c r="L11499">
        <v>1</v>
      </c>
      <c r="M11499" s="12" t="s">
        <v>49</v>
      </c>
    </row>
    <row r="11500" spans="1:13" x14ac:dyDescent="0.25">
      <c r="A11500">
        <v>11499</v>
      </c>
      <c r="B11500" s="10">
        <v>44409</v>
      </c>
      <c r="C11500" s="11">
        <v>0.19497685185185185</v>
      </c>
      <c r="D11500">
        <v>1</v>
      </c>
      <c r="E11500" s="12">
        <v>5</v>
      </c>
      <c r="I11500">
        <f t="shared" si="179"/>
        <v>0</v>
      </c>
      <c r="K11500" s="12" t="s">
        <v>47</v>
      </c>
      <c r="L11500">
        <v>1</v>
      </c>
      <c r="M11500" s="12" t="s">
        <v>49</v>
      </c>
    </row>
    <row r="11501" spans="1:13" x14ac:dyDescent="0.25">
      <c r="A11501">
        <v>11500</v>
      </c>
      <c r="B11501" s="10">
        <v>44409</v>
      </c>
      <c r="C11501" s="11">
        <v>0.19567129629629632</v>
      </c>
      <c r="D11501">
        <v>1</v>
      </c>
      <c r="E11501" s="12">
        <v>4</v>
      </c>
      <c r="I11501">
        <f t="shared" si="179"/>
        <v>0</v>
      </c>
      <c r="K11501" s="12" t="s">
        <v>47</v>
      </c>
      <c r="L11501">
        <v>1</v>
      </c>
      <c r="M11501" s="12" t="s">
        <v>49</v>
      </c>
    </row>
    <row r="11502" spans="1:13" x14ac:dyDescent="0.25">
      <c r="A11502">
        <v>11501</v>
      </c>
      <c r="B11502" s="10">
        <v>44409</v>
      </c>
      <c r="C11502" s="11">
        <v>0.19687499999999999</v>
      </c>
      <c r="D11502">
        <v>1</v>
      </c>
      <c r="E11502" s="12">
        <v>6</v>
      </c>
      <c r="G11502">
        <v>1</v>
      </c>
      <c r="I11502">
        <f t="shared" si="179"/>
        <v>1</v>
      </c>
    </row>
    <row r="11503" spans="1:13" x14ac:dyDescent="0.25">
      <c r="A11503">
        <v>11502</v>
      </c>
      <c r="B11503" s="10">
        <v>44409</v>
      </c>
      <c r="C11503" s="11">
        <v>0.19818287037037038</v>
      </c>
      <c r="D11503">
        <v>1</v>
      </c>
      <c r="E11503" s="12">
        <v>5</v>
      </c>
      <c r="I11503">
        <f t="shared" si="179"/>
        <v>0</v>
      </c>
      <c r="K11503" s="12" t="s">
        <v>47</v>
      </c>
      <c r="L11503">
        <v>1</v>
      </c>
      <c r="M11503" s="12" t="s">
        <v>48</v>
      </c>
    </row>
    <row r="11504" spans="1:13" x14ac:dyDescent="0.25">
      <c r="A11504">
        <v>11503</v>
      </c>
      <c r="B11504" s="10">
        <v>44409</v>
      </c>
      <c r="C11504" s="11">
        <v>0.19848379629629631</v>
      </c>
      <c r="D11504">
        <v>1</v>
      </c>
      <c r="E11504" s="12">
        <v>6</v>
      </c>
      <c r="I11504">
        <f t="shared" si="179"/>
        <v>0</v>
      </c>
      <c r="K11504" s="12" t="s">
        <v>47</v>
      </c>
      <c r="L11504">
        <v>1</v>
      </c>
      <c r="M11504" s="12" t="s">
        <v>48</v>
      </c>
    </row>
    <row r="11505" spans="1:13" x14ac:dyDescent="0.25">
      <c r="A11505">
        <v>11504</v>
      </c>
      <c r="B11505" s="10">
        <v>44409</v>
      </c>
      <c r="C11505" s="11">
        <v>0.19945601851851849</v>
      </c>
      <c r="D11505">
        <v>2</v>
      </c>
      <c r="E11505" s="12">
        <v>5</v>
      </c>
      <c r="I11505">
        <f t="shared" si="179"/>
        <v>0</v>
      </c>
      <c r="K11505" s="12" t="s">
        <v>47</v>
      </c>
      <c r="L11505">
        <v>1</v>
      </c>
      <c r="M11505" s="12" t="s">
        <v>48</v>
      </c>
    </row>
    <row r="11506" spans="1:13" x14ac:dyDescent="0.25">
      <c r="A11506">
        <v>11505</v>
      </c>
      <c r="B11506" s="10">
        <v>44409</v>
      </c>
      <c r="C11506" s="11">
        <v>0.20047453703703702</v>
      </c>
      <c r="D11506">
        <v>1</v>
      </c>
      <c r="E11506" s="12">
        <v>5.6</v>
      </c>
      <c r="I11506">
        <f t="shared" si="179"/>
        <v>0</v>
      </c>
      <c r="K11506" s="12" t="s">
        <v>47</v>
      </c>
      <c r="L11506">
        <v>2</v>
      </c>
      <c r="M11506" s="12" t="s">
        <v>54</v>
      </c>
    </row>
    <row r="11507" spans="1:13" x14ac:dyDescent="0.25">
      <c r="A11507">
        <v>11506</v>
      </c>
      <c r="B11507" s="10">
        <v>44409</v>
      </c>
      <c r="C11507" s="11">
        <v>0.20145833333333332</v>
      </c>
      <c r="D11507">
        <v>2</v>
      </c>
      <c r="E11507" s="12">
        <v>4</v>
      </c>
      <c r="G11507">
        <v>1</v>
      </c>
      <c r="I11507">
        <f t="shared" si="179"/>
        <v>1</v>
      </c>
    </row>
    <row r="11508" spans="1:13" x14ac:dyDescent="0.25">
      <c r="A11508">
        <v>11507</v>
      </c>
      <c r="B11508" s="10">
        <v>44409</v>
      </c>
      <c r="C11508" s="11">
        <v>0.20190972222222223</v>
      </c>
      <c r="D11508">
        <v>2</v>
      </c>
      <c r="E11508" s="12">
        <v>6</v>
      </c>
      <c r="I11508">
        <f t="shared" si="179"/>
        <v>0</v>
      </c>
      <c r="K11508" s="12" t="s">
        <v>47</v>
      </c>
      <c r="L11508">
        <v>1</v>
      </c>
      <c r="M11508" s="12" t="s">
        <v>48</v>
      </c>
    </row>
    <row r="11509" spans="1:13" x14ac:dyDescent="0.25">
      <c r="A11509">
        <v>11508</v>
      </c>
      <c r="B11509" s="10">
        <v>44409</v>
      </c>
      <c r="C11509" s="11">
        <v>0.20868055555555556</v>
      </c>
      <c r="D11509">
        <v>1</v>
      </c>
      <c r="E11509" s="12">
        <v>6</v>
      </c>
      <c r="I11509">
        <f t="shared" si="179"/>
        <v>0</v>
      </c>
      <c r="K11509" s="12" t="s">
        <v>47</v>
      </c>
      <c r="L11509">
        <v>1</v>
      </c>
      <c r="M11509" s="12" t="s">
        <v>48</v>
      </c>
    </row>
    <row r="11510" spans="1:13" x14ac:dyDescent="0.25">
      <c r="A11510">
        <v>11509</v>
      </c>
      <c r="B11510" s="10">
        <v>44409</v>
      </c>
      <c r="C11510" s="11">
        <v>0.21037037037037035</v>
      </c>
      <c r="D11510">
        <v>2</v>
      </c>
      <c r="E11510" s="12">
        <v>5</v>
      </c>
      <c r="I11510">
        <f t="shared" si="179"/>
        <v>0</v>
      </c>
      <c r="K11510" s="12" t="s">
        <v>47</v>
      </c>
      <c r="L11510">
        <v>1</v>
      </c>
      <c r="M11510" s="12" t="s">
        <v>48</v>
      </c>
    </row>
    <row r="11511" spans="1:13" x14ac:dyDescent="0.25">
      <c r="A11511">
        <v>11510</v>
      </c>
      <c r="B11511" s="10">
        <v>44409</v>
      </c>
      <c r="C11511" s="11">
        <v>0.21674768518518517</v>
      </c>
      <c r="D11511">
        <v>2</v>
      </c>
      <c r="E11511" s="12">
        <v>4</v>
      </c>
      <c r="I11511">
        <f t="shared" si="179"/>
        <v>0</v>
      </c>
      <c r="K11511" s="12" t="s">
        <v>47</v>
      </c>
      <c r="L11511">
        <v>1</v>
      </c>
      <c r="M11511" s="12" t="s">
        <v>48</v>
      </c>
    </row>
    <row r="11512" spans="1:13" x14ac:dyDescent="0.25">
      <c r="A11512">
        <v>11511</v>
      </c>
      <c r="B11512" s="10">
        <v>44409</v>
      </c>
      <c r="C11512" s="11">
        <v>0.22148148148148147</v>
      </c>
      <c r="D11512">
        <v>1</v>
      </c>
      <c r="E11512" s="12">
        <v>7</v>
      </c>
      <c r="I11512">
        <f t="shared" si="179"/>
        <v>0</v>
      </c>
      <c r="K11512" s="12" t="s">
        <v>47</v>
      </c>
      <c r="L11512">
        <v>1</v>
      </c>
      <c r="M11512" s="12" t="s">
        <v>49</v>
      </c>
    </row>
    <row r="11513" spans="1:13" x14ac:dyDescent="0.25">
      <c r="A11513">
        <v>11512</v>
      </c>
      <c r="B11513" s="10">
        <v>44409</v>
      </c>
      <c r="C11513" s="11">
        <v>0.23113425925925926</v>
      </c>
      <c r="D11513">
        <v>2</v>
      </c>
      <c r="E11513" s="12">
        <v>5</v>
      </c>
      <c r="I11513">
        <f t="shared" si="179"/>
        <v>0</v>
      </c>
      <c r="J11513">
        <v>1</v>
      </c>
    </row>
    <row r="11514" spans="1:13" x14ac:dyDescent="0.25">
      <c r="A11514">
        <v>11513</v>
      </c>
      <c r="B11514" s="10">
        <v>44409</v>
      </c>
      <c r="C11514" s="11">
        <v>0.2388888888888889</v>
      </c>
      <c r="D11514">
        <v>1</v>
      </c>
      <c r="E11514" s="12">
        <v>4</v>
      </c>
      <c r="I11514">
        <f t="shared" si="179"/>
        <v>0</v>
      </c>
      <c r="K11514" s="12" t="s">
        <v>47</v>
      </c>
      <c r="L11514">
        <v>2</v>
      </c>
      <c r="M11514" s="12" t="s">
        <v>54</v>
      </c>
    </row>
    <row r="11515" spans="1:13" x14ac:dyDescent="0.25">
      <c r="A11515">
        <v>11514</v>
      </c>
      <c r="B11515" s="10">
        <v>44409</v>
      </c>
      <c r="C11515" s="11">
        <v>0.24695601851851853</v>
      </c>
      <c r="D11515">
        <v>2</v>
      </c>
      <c r="E11515" s="12">
        <v>6</v>
      </c>
      <c r="I11515">
        <f t="shared" si="179"/>
        <v>0</v>
      </c>
      <c r="K11515" s="12" t="s">
        <v>47</v>
      </c>
      <c r="L11515">
        <v>1</v>
      </c>
      <c r="M11515" s="12" t="s">
        <v>48</v>
      </c>
    </row>
    <row r="11516" spans="1:13" x14ac:dyDescent="0.25">
      <c r="A11516">
        <v>11515</v>
      </c>
      <c r="B11516" s="10">
        <v>44409</v>
      </c>
      <c r="C11516" s="11">
        <v>0.24966435185185185</v>
      </c>
      <c r="D11516">
        <v>1</v>
      </c>
      <c r="E11516" s="12">
        <v>6</v>
      </c>
      <c r="G11516">
        <v>1</v>
      </c>
      <c r="I11516">
        <f t="shared" si="179"/>
        <v>1</v>
      </c>
    </row>
    <row r="11517" spans="1:13" x14ac:dyDescent="0.25">
      <c r="A11517">
        <v>11516</v>
      </c>
      <c r="B11517" s="10">
        <v>44409</v>
      </c>
      <c r="C11517" s="11">
        <v>0.25134259259259256</v>
      </c>
      <c r="D11517">
        <v>2</v>
      </c>
      <c r="E11517" s="12">
        <v>5</v>
      </c>
      <c r="I11517">
        <f t="shared" si="179"/>
        <v>0</v>
      </c>
      <c r="K11517" s="12" t="s">
        <v>47</v>
      </c>
      <c r="L11517">
        <v>1</v>
      </c>
      <c r="M11517" s="12" t="s">
        <v>49</v>
      </c>
    </row>
    <row r="11518" spans="1:13" x14ac:dyDescent="0.25">
      <c r="A11518">
        <v>11517</v>
      </c>
      <c r="B11518" s="10">
        <v>44409</v>
      </c>
      <c r="C11518" s="11">
        <v>0.25434027777777779</v>
      </c>
      <c r="D11518">
        <v>1</v>
      </c>
      <c r="E11518" s="12">
        <v>4</v>
      </c>
      <c r="I11518">
        <f t="shared" si="179"/>
        <v>0</v>
      </c>
      <c r="K11518" s="12" t="s">
        <v>47</v>
      </c>
      <c r="L11518">
        <v>1</v>
      </c>
      <c r="M11518" s="12" t="s">
        <v>49</v>
      </c>
    </row>
    <row r="11519" spans="1:13" x14ac:dyDescent="0.25">
      <c r="A11519">
        <v>11518</v>
      </c>
      <c r="B11519" s="10">
        <v>44409</v>
      </c>
      <c r="C11519" s="11">
        <v>0.25892361111111112</v>
      </c>
      <c r="D11519">
        <v>2</v>
      </c>
      <c r="E11519" s="12">
        <v>4</v>
      </c>
      <c r="I11519">
        <f t="shared" si="179"/>
        <v>0</v>
      </c>
      <c r="K11519" s="12" t="s">
        <v>47</v>
      </c>
      <c r="L11519">
        <v>1</v>
      </c>
      <c r="M11519" s="12" t="s">
        <v>49</v>
      </c>
    </row>
    <row r="11520" spans="1:13" x14ac:dyDescent="0.25">
      <c r="A11520">
        <v>11519</v>
      </c>
      <c r="B11520" s="10">
        <v>44409</v>
      </c>
      <c r="C11520" s="20" t="s">
        <v>209</v>
      </c>
      <c r="D11520">
        <v>2</v>
      </c>
      <c r="E11520" s="12">
        <v>5</v>
      </c>
      <c r="I11520">
        <f t="shared" si="179"/>
        <v>0</v>
      </c>
      <c r="K11520" s="12" t="s">
        <v>47</v>
      </c>
      <c r="L11520">
        <v>1</v>
      </c>
      <c r="M11520" s="12" t="s">
        <v>49</v>
      </c>
    </row>
    <row r="11521" spans="1:13" x14ac:dyDescent="0.25">
      <c r="A11521">
        <v>11520</v>
      </c>
      <c r="B11521" s="10">
        <v>44409</v>
      </c>
      <c r="C11521" s="11">
        <v>0.26534722222222223</v>
      </c>
      <c r="D11521">
        <v>2</v>
      </c>
      <c r="E11521" s="12">
        <v>6</v>
      </c>
      <c r="I11521">
        <f t="shared" si="179"/>
        <v>0</v>
      </c>
      <c r="K11521" s="12" t="s">
        <v>47</v>
      </c>
      <c r="L11521">
        <v>1</v>
      </c>
      <c r="M11521" s="12" t="s">
        <v>48</v>
      </c>
    </row>
    <row r="11522" spans="1:13" x14ac:dyDescent="0.25">
      <c r="A11522">
        <v>11521</v>
      </c>
      <c r="B11522" s="10">
        <v>44409</v>
      </c>
      <c r="C11522" s="11">
        <v>0.27545138888888893</v>
      </c>
      <c r="D11522">
        <v>2</v>
      </c>
      <c r="E11522" s="12">
        <v>5</v>
      </c>
      <c r="I11522">
        <f t="shared" si="179"/>
        <v>0</v>
      </c>
      <c r="K11522" s="12" t="s">
        <v>47</v>
      </c>
      <c r="L11522">
        <v>1</v>
      </c>
      <c r="M11522" s="12" t="s">
        <v>48</v>
      </c>
    </row>
    <row r="11523" spans="1:13" x14ac:dyDescent="0.25">
      <c r="A11523">
        <v>11522</v>
      </c>
      <c r="B11523" s="10">
        <v>44409</v>
      </c>
      <c r="C11523" s="11">
        <v>0.2759375</v>
      </c>
      <c r="D11523">
        <v>1</v>
      </c>
      <c r="E11523" s="12">
        <v>4</v>
      </c>
      <c r="I11523">
        <f t="shared" si="179"/>
        <v>0</v>
      </c>
      <c r="K11523" s="12" t="s">
        <v>47</v>
      </c>
      <c r="L11523">
        <v>1</v>
      </c>
      <c r="M11523" s="12" t="s">
        <v>48</v>
      </c>
    </row>
    <row r="11524" spans="1:13" x14ac:dyDescent="0.25">
      <c r="A11524">
        <v>11523</v>
      </c>
      <c r="B11524" s="10">
        <v>44409</v>
      </c>
      <c r="C11524" s="11">
        <v>0.27893518518518517</v>
      </c>
      <c r="D11524">
        <v>1</v>
      </c>
      <c r="E11524" s="12">
        <v>4</v>
      </c>
      <c r="I11524">
        <f t="shared" si="179"/>
        <v>0</v>
      </c>
      <c r="K11524" s="12" t="s">
        <v>47</v>
      </c>
      <c r="L11524">
        <v>1</v>
      </c>
      <c r="M11524" s="12" t="s">
        <v>48</v>
      </c>
    </row>
    <row r="11525" spans="1:13" x14ac:dyDescent="0.25">
      <c r="A11525">
        <v>11524</v>
      </c>
      <c r="B11525" s="10">
        <v>44409</v>
      </c>
      <c r="C11525" s="11">
        <v>0.29252314814814812</v>
      </c>
      <c r="D11525">
        <v>1</v>
      </c>
      <c r="E11525" s="12">
        <v>6</v>
      </c>
      <c r="G11525">
        <v>1</v>
      </c>
      <c r="I11525">
        <f t="shared" si="179"/>
        <v>1</v>
      </c>
    </row>
    <row r="11526" spans="1:13" x14ac:dyDescent="0.25">
      <c r="A11526">
        <v>11525</v>
      </c>
      <c r="B11526" s="10">
        <v>44409</v>
      </c>
      <c r="C11526" s="11">
        <v>0.31394675925925924</v>
      </c>
      <c r="D11526">
        <v>2</v>
      </c>
      <c r="E11526" s="12">
        <v>4</v>
      </c>
      <c r="I11526">
        <f t="shared" si="179"/>
        <v>0</v>
      </c>
      <c r="K11526" s="12" t="s">
        <v>47</v>
      </c>
      <c r="L11526">
        <v>1</v>
      </c>
      <c r="M11526" s="12" t="s">
        <v>48</v>
      </c>
    </row>
    <row r="11527" spans="1:13" x14ac:dyDescent="0.25">
      <c r="A11527">
        <v>11526</v>
      </c>
      <c r="B11527" s="10">
        <v>44409</v>
      </c>
      <c r="C11527" s="11">
        <v>0.31747685185185187</v>
      </c>
      <c r="D11527">
        <v>1</v>
      </c>
      <c r="E11527" s="12">
        <v>4</v>
      </c>
      <c r="I11527">
        <f t="shared" si="179"/>
        <v>0</v>
      </c>
      <c r="K11527" s="12" t="s">
        <v>47</v>
      </c>
      <c r="L11527">
        <v>1</v>
      </c>
      <c r="M11527" s="12" t="s">
        <v>48</v>
      </c>
    </row>
    <row r="11528" spans="1:13" x14ac:dyDescent="0.25">
      <c r="A11528">
        <v>11527</v>
      </c>
      <c r="B11528" s="10">
        <v>44409</v>
      </c>
      <c r="C11528" s="11">
        <v>0.3180324074074074</v>
      </c>
      <c r="D11528">
        <v>1</v>
      </c>
      <c r="E11528" s="12">
        <v>5</v>
      </c>
      <c r="I11528">
        <f t="shared" si="179"/>
        <v>0</v>
      </c>
      <c r="K11528" s="12" t="s">
        <v>47</v>
      </c>
      <c r="L11528">
        <v>1</v>
      </c>
      <c r="M11528" s="12" t="s">
        <v>48</v>
      </c>
    </row>
    <row r="11529" spans="1:13" x14ac:dyDescent="0.25">
      <c r="A11529">
        <v>11528</v>
      </c>
      <c r="B11529" s="10">
        <v>44409</v>
      </c>
      <c r="C11529" s="11">
        <v>0.32170138888888888</v>
      </c>
      <c r="D11529">
        <v>2</v>
      </c>
      <c r="E11529" s="12">
        <v>6</v>
      </c>
      <c r="I11529">
        <f t="shared" si="179"/>
        <v>0</v>
      </c>
      <c r="K11529" s="12" t="s">
        <v>47</v>
      </c>
      <c r="L11529">
        <v>1</v>
      </c>
      <c r="M11529" s="12" t="s">
        <v>48</v>
      </c>
    </row>
    <row r="11530" spans="1:13" x14ac:dyDescent="0.25">
      <c r="A11530">
        <v>11529</v>
      </c>
      <c r="B11530" s="10">
        <v>44409</v>
      </c>
      <c r="C11530" s="11">
        <v>0.33601851851851849</v>
      </c>
      <c r="D11530">
        <v>1</v>
      </c>
      <c r="E11530" s="12">
        <v>6</v>
      </c>
      <c r="G11530">
        <v>1</v>
      </c>
      <c r="I11530">
        <f t="shared" si="179"/>
        <v>1</v>
      </c>
    </row>
    <row r="11531" spans="1:13" x14ac:dyDescent="0.25">
      <c r="A11531">
        <v>11530</v>
      </c>
      <c r="B11531" s="10">
        <v>44409</v>
      </c>
      <c r="C11531" s="11">
        <v>0.33666666666666667</v>
      </c>
      <c r="D11531">
        <v>1</v>
      </c>
      <c r="E11531" s="12">
        <v>5</v>
      </c>
      <c r="I11531">
        <f t="shared" ref="I11531:I11594" si="180">SUM(F11531:H11531)</f>
        <v>0</v>
      </c>
      <c r="K11531" s="12" t="s">
        <v>47</v>
      </c>
      <c r="L11531">
        <v>2</v>
      </c>
      <c r="M11531" s="12" t="s">
        <v>49</v>
      </c>
    </row>
    <row r="11532" spans="1:13" x14ac:dyDescent="0.25">
      <c r="A11532">
        <v>11531</v>
      </c>
      <c r="B11532" s="10">
        <v>44409</v>
      </c>
      <c r="C11532" s="11">
        <v>0.34034722222222219</v>
      </c>
      <c r="D11532">
        <v>1</v>
      </c>
      <c r="E11532" s="12">
        <v>4</v>
      </c>
      <c r="I11532">
        <f t="shared" si="180"/>
        <v>0</v>
      </c>
      <c r="K11532" s="12" t="s">
        <v>47</v>
      </c>
      <c r="L11532">
        <v>2</v>
      </c>
      <c r="M11532" s="12" t="s">
        <v>54</v>
      </c>
    </row>
    <row r="11533" spans="1:13" x14ac:dyDescent="0.25">
      <c r="A11533">
        <v>11532</v>
      </c>
      <c r="B11533" s="10">
        <v>44409</v>
      </c>
      <c r="C11533" s="11">
        <v>0.34098379629629627</v>
      </c>
      <c r="D11533">
        <v>1</v>
      </c>
      <c r="E11533" s="12">
        <v>4</v>
      </c>
      <c r="I11533">
        <f t="shared" si="180"/>
        <v>0</v>
      </c>
      <c r="K11533" s="12" t="s">
        <v>47</v>
      </c>
      <c r="L11533">
        <v>1</v>
      </c>
      <c r="M11533" s="12" t="s">
        <v>48</v>
      </c>
    </row>
    <row r="11534" spans="1:13" x14ac:dyDescent="0.25">
      <c r="A11534">
        <v>11533</v>
      </c>
      <c r="B11534" s="10">
        <v>44409</v>
      </c>
      <c r="C11534" s="11">
        <v>0.34182870370370372</v>
      </c>
      <c r="D11534">
        <v>1</v>
      </c>
      <c r="E11534" s="12">
        <v>4</v>
      </c>
      <c r="I11534">
        <f t="shared" si="180"/>
        <v>0</v>
      </c>
      <c r="K11534" s="12" t="s">
        <v>47</v>
      </c>
      <c r="L11534">
        <v>1</v>
      </c>
      <c r="M11534" s="12" t="s">
        <v>48</v>
      </c>
    </row>
    <row r="11535" spans="1:13" x14ac:dyDescent="0.25">
      <c r="A11535">
        <v>11534</v>
      </c>
      <c r="B11535" s="10">
        <v>44409</v>
      </c>
      <c r="C11535" s="11">
        <v>0.34230324074074076</v>
      </c>
      <c r="D11535">
        <v>2</v>
      </c>
      <c r="E11535" s="12">
        <v>6</v>
      </c>
      <c r="I11535">
        <f t="shared" si="180"/>
        <v>0</v>
      </c>
      <c r="K11535" s="12" t="s">
        <v>47</v>
      </c>
      <c r="L11535">
        <v>1</v>
      </c>
      <c r="M11535" s="12" t="s">
        <v>48</v>
      </c>
    </row>
    <row r="11536" spans="1:13" x14ac:dyDescent="0.25">
      <c r="A11536">
        <v>11535</v>
      </c>
      <c r="B11536" s="10">
        <v>44409</v>
      </c>
      <c r="C11536" s="11">
        <v>0.34755787037037034</v>
      </c>
      <c r="D11536">
        <v>1</v>
      </c>
      <c r="E11536" s="12">
        <v>4</v>
      </c>
      <c r="I11536">
        <f t="shared" si="180"/>
        <v>0</v>
      </c>
      <c r="K11536" s="12" t="s">
        <v>47</v>
      </c>
      <c r="L11536">
        <v>1</v>
      </c>
      <c r="M11536" s="12" t="s">
        <v>49</v>
      </c>
    </row>
    <row r="11537" spans="1:13" x14ac:dyDescent="0.25">
      <c r="A11537">
        <v>11536</v>
      </c>
      <c r="B11537" s="10">
        <v>44409</v>
      </c>
      <c r="C11537" s="11">
        <v>0.35039351851851852</v>
      </c>
      <c r="D11537">
        <v>1</v>
      </c>
      <c r="E11537" s="12">
        <v>4</v>
      </c>
      <c r="I11537">
        <f t="shared" si="180"/>
        <v>0</v>
      </c>
      <c r="K11537" s="12" t="s">
        <v>47</v>
      </c>
      <c r="L11537">
        <v>1</v>
      </c>
      <c r="M11537" s="12" t="s">
        <v>48</v>
      </c>
    </row>
    <row r="11538" spans="1:13" x14ac:dyDescent="0.25">
      <c r="A11538">
        <v>11537</v>
      </c>
      <c r="B11538" s="10">
        <v>44409</v>
      </c>
      <c r="C11538" s="11">
        <v>0.35057870370370375</v>
      </c>
      <c r="D11538">
        <v>2</v>
      </c>
      <c r="E11538" s="12">
        <v>6</v>
      </c>
      <c r="I11538">
        <f t="shared" si="180"/>
        <v>0</v>
      </c>
      <c r="K11538" s="12" t="s">
        <v>47</v>
      </c>
      <c r="L11538">
        <v>2</v>
      </c>
      <c r="M11538" s="12" t="s">
        <v>54</v>
      </c>
    </row>
    <row r="11539" spans="1:13" x14ac:dyDescent="0.25">
      <c r="A11539">
        <v>11538</v>
      </c>
      <c r="B11539" s="10">
        <v>44409</v>
      </c>
      <c r="C11539" s="11">
        <v>0.35756944444444444</v>
      </c>
      <c r="D11539">
        <v>1</v>
      </c>
      <c r="E11539" s="12">
        <v>6</v>
      </c>
      <c r="I11539">
        <f t="shared" si="180"/>
        <v>0</v>
      </c>
      <c r="K11539" s="12" t="s">
        <v>47</v>
      </c>
      <c r="L11539">
        <v>1</v>
      </c>
      <c r="M11539" s="12" t="s">
        <v>48</v>
      </c>
    </row>
    <row r="11540" spans="1:13" x14ac:dyDescent="0.25">
      <c r="A11540">
        <v>11539</v>
      </c>
      <c r="B11540" s="10">
        <v>44409</v>
      </c>
      <c r="C11540" s="11">
        <v>0.36523148148148149</v>
      </c>
      <c r="D11540">
        <v>2</v>
      </c>
      <c r="E11540" s="12">
        <v>4</v>
      </c>
      <c r="I11540">
        <f t="shared" si="180"/>
        <v>0</v>
      </c>
      <c r="K11540" s="12" t="s">
        <v>47</v>
      </c>
      <c r="L11540">
        <v>1</v>
      </c>
      <c r="M11540" s="12" t="s">
        <v>48</v>
      </c>
    </row>
    <row r="11541" spans="1:13" x14ac:dyDescent="0.25">
      <c r="A11541">
        <v>11540</v>
      </c>
      <c r="B11541" s="10">
        <v>44409</v>
      </c>
      <c r="C11541" s="11">
        <v>0.36564814814814817</v>
      </c>
      <c r="D11541">
        <v>1</v>
      </c>
      <c r="E11541" s="12">
        <v>4</v>
      </c>
      <c r="I11541">
        <f t="shared" si="180"/>
        <v>0</v>
      </c>
      <c r="K11541" s="12" t="s">
        <v>47</v>
      </c>
      <c r="L11541">
        <v>1</v>
      </c>
      <c r="M11541" s="12" t="s">
        <v>49</v>
      </c>
    </row>
    <row r="11542" spans="1:13" x14ac:dyDescent="0.25">
      <c r="A11542">
        <v>11541</v>
      </c>
      <c r="B11542" s="10">
        <v>44409</v>
      </c>
      <c r="C11542" s="11">
        <v>0.36685185185185182</v>
      </c>
      <c r="D11542">
        <v>1</v>
      </c>
      <c r="E11542" s="12">
        <v>4</v>
      </c>
      <c r="I11542">
        <f t="shared" si="180"/>
        <v>0</v>
      </c>
      <c r="K11542" s="12" t="s">
        <v>47</v>
      </c>
      <c r="L11542">
        <v>1</v>
      </c>
      <c r="M11542" s="12" t="s">
        <v>49</v>
      </c>
    </row>
    <row r="11543" spans="1:13" x14ac:dyDescent="0.25">
      <c r="A11543">
        <v>11542</v>
      </c>
      <c r="B11543" s="10">
        <v>44409</v>
      </c>
      <c r="C11543" s="11">
        <v>0.38018518518518518</v>
      </c>
      <c r="D11543">
        <v>2</v>
      </c>
      <c r="E11543" s="12">
        <v>5</v>
      </c>
      <c r="I11543">
        <f t="shared" si="180"/>
        <v>0</v>
      </c>
      <c r="K11543" s="12" t="s">
        <v>47</v>
      </c>
      <c r="L11543">
        <v>1</v>
      </c>
      <c r="M11543" s="12" t="s">
        <v>48</v>
      </c>
    </row>
    <row r="11544" spans="1:13" x14ac:dyDescent="0.25">
      <c r="A11544">
        <v>11543</v>
      </c>
      <c r="B11544" s="10">
        <v>44409</v>
      </c>
      <c r="C11544" s="11">
        <v>0.38291666666666663</v>
      </c>
      <c r="D11544">
        <v>2</v>
      </c>
      <c r="E11544" s="12">
        <v>7</v>
      </c>
      <c r="G11544">
        <v>1</v>
      </c>
      <c r="I11544">
        <f t="shared" si="180"/>
        <v>1</v>
      </c>
    </row>
    <row r="11545" spans="1:13" x14ac:dyDescent="0.25">
      <c r="A11545">
        <v>11544</v>
      </c>
      <c r="B11545" s="10">
        <v>44409</v>
      </c>
      <c r="C11545" s="11">
        <v>0.38744212962962959</v>
      </c>
      <c r="D11545">
        <v>1</v>
      </c>
      <c r="E11545" s="12">
        <v>5</v>
      </c>
      <c r="I11545">
        <f t="shared" si="180"/>
        <v>0</v>
      </c>
      <c r="K11545" s="12" t="s">
        <v>47</v>
      </c>
      <c r="L11545">
        <v>2</v>
      </c>
      <c r="M11545" s="12" t="s">
        <v>49</v>
      </c>
    </row>
    <row r="11546" spans="1:13" x14ac:dyDescent="0.25">
      <c r="A11546">
        <v>11545</v>
      </c>
      <c r="B11546" s="10">
        <v>44409</v>
      </c>
      <c r="C11546" s="11">
        <v>0.39480324074074075</v>
      </c>
      <c r="D11546">
        <v>1</v>
      </c>
      <c r="E11546" s="12">
        <v>4</v>
      </c>
      <c r="I11546">
        <f t="shared" si="180"/>
        <v>0</v>
      </c>
      <c r="K11546" s="12" t="s">
        <v>47</v>
      </c>
      <c r="L11546">
        <v>1</v>
      </c>
      <c r="M11546" s="12" t="s">
        <v>48</v>
      </c>
    </row>
    <row r="11547" spans="1:13" x14ac:dyDescent="0.25">
      <c r="A11547">
        <v>11546</v>
      </c>
      <c r="B11547" s="10">
        <v>44409</v>
      </c>
      <c r="C11547" s="11">
        <v>0.39762731481481484</v>
      </c>
      <c r="D11547">
        <v>2</v>
      </c>
      <c r="E11547" s="12">
        <v>4</v>
      </c>
      <c r="I11547">
        <f t="shared" si="180"/>
        <v>0</v>
      </c>
      <c r="K11547" s="12" t="s">
        <v>47</v>
      </c>
      <c r="L11547">
        <v>1</v>
      </c>
      <c r="M11547" s="12" t="s">
        <v>48</v>
      </c>
    </row>
    <row r="11548" spans="1:13" x14ac:dyDescent="0.25">
      <c r="A11548">
        <v>11547</v>
      </c>
      <c r="B11548" s="10">
        <v>44409</v>
      </c>
      <c r="C11548" s="11">
        <v>0.41530092592592593</v>
      </c>
      <c r="D11548">
        <v>1</v>
      </c>
      <c r="E11548" s="12">
        <v>5</v>
      </c>
      <c r="I11548">
        <f t="shared" si="180"/>
        <v>0</v>
      </c>
      <c r="K11548" s="12" t="s">
        <v>47</v>
      </c>
      <c r="L11548">
        <v>1</v>
      </c>
      <c r="M11548" s="12" t="s">
        <v>48</v>
      </c>
    </row>
    <row r="11549" spans="1:13" x14ac:dyDescent="0.25">
      <c r="A11549">
        <v>11548</v>
      </c>
      <c r="B11549" s="10">
        <v>44409</v>
      </c>
      <c r="C11549" s="11">
        <v>0.41886574074074073</v>
      </c>
      <c r="D11549">
        <v>2</v>
      </c>
      <c r="E11549" s="12">
        <v>4</v>
      </c>
      <c r="I11549">
        <f t="shared" si="180"/>
        <v>0</v>
      </c>
      <c r="K11549" s="12" t="s">
        <v>47</v>
      </c>
      <c r="L11549">
        <v>1</v>
      </c>
      <c r="M11549" s="12" t="s">
        <v>48</v>
      </c>
    </row>
    <row r="11550" spans="1:13" x14ac:dyDescent="0.25">
      <c r="A11550">
        <v>11549</v>
      </c>
      <c r="B11550" s="10">
        <v>44409</v>
      </c>
      <c r="C11550" s="11">
        <v>0.42353009259259261</v>
      </c>
      <c r="D11550">
        <v>1</v>
      </c>
      <c r="E11550" s="12">
        <v>6</v>
      </c>
      <c r="I11550">
        <f t="shared" si="180"/>
        <v>0</v>
      </c>
      <c r="K11550" s="12" t="s">
        <v>47</v>
      </c>
      <c r="L11550">
        <v>1</v>
      </c>
      <c r="M11550" s="12" t="s">
        <v>48</v>
      </c>
    </row>
    <row r="11551" spans="1:13" x14ac:dyDescent="0.25">
      <c r="A11551">
        <v>11550</v>
      </c>
      <c r="B11551" s="10">
        <v>44409</v>
      </c>
      <c r="C11551" s="11">
        <v>0.42431712962962959</v>
      </c>
      <c r="D11551">
        <v>2</v>
      </c>
      <c r="E11551" s="12">
        <v>6</v>
      </c>
      <c r="I11551">
        <f t="shared" si="180"/>
        <v>0</v>
      </c>
      <c r="K11551" s="12" t="s">
        <v>47</v>
      </c>
      <c r="L11551">
        <v>1</v>
      </c>
      <c r="M11551" s="12" t="s">
        <v>48</v>
      </c>
    </row>
    <row r="11552" spans="1:13" x14ac:dyDescent="0.25">
      <c r="A11552">
        <v>11551</v>
      </c>
      <c r="B11552" s="10">
        <v>44409</v>
      </c>
      <c r="C11552" s="11">
        <v>0.44109953703703703</v>
      </c>
      <c r="D11552">
        <v>1</v>
      </c>
      <c r="E11552" s="12">
        <v>4</v>
      </c>
      <c r="I11552">
        <f t="shared" si="180"/>
        <v>0</v>
      </c>
      <c r="K11552" s="12" t="s">
        <v>47</v>
      </c>
      <c r="L11552">
        <v>1</v>
      </c>
      <c r="M11552" s="12" t="s">
        <v>48</v>
      </c>
    </row>
    <row r="11553" spans="1:13" x14ac:dyDescent="0.25">
      <c r="A11553">
        <v>11552</v>
      </c>
      <c r="B11553" s="10">
        <v>44409</v>
      </c>
      <c r="C11553" s="11">
        <v>0.44430555555555556</v>
      </c>
      <c r="D11553">
        <v>2</v>
      </c>
      <c r="E11553" s="12">
        <v>5</v>
      </c>
      <c r="I11553">
        <f t="shared" si="180"/>
        <v>0</v>
      </c>
      <c r="K11553" s="12" t="s">
        <v>47</v>
      </c>
      <c r="L11553">
        <v>1</v>
      </c>
      <c r="M11553" s="12" t="s">
        <v>49</v>
      </c>
    </row>
    <row r="11554" spans="1:13" x14ac:dyDescent="0.25">
      <c r="A11554">
        <v>11553</v>
      </c>
      <c r="B11554" s="10">
        <v>44409</v>
      </c>
      <c r="C11554" s="11">
        <v>0.44548611111111108</v>
      </c>
      <c r="D11554">
        <v>1</v>
      </c>
      <c r="E11554" s="12">
        <v>6</v>
      </c>
      <c r="I11554">
        <f t="shared" si="180"/>
        <v>0</v>
      </c>
      <c r="K11554" s="12" t="s">
        <v>47</v>
      </c>
      <c r="L11554">
        <v>4</v>
      </c>
      <c r="M11554" s="12" t="s">
        <v>59</v>
      </c>
    </row>
    <row r="11555" spans="1:13" x14ac:dyDescent="0.25">
      <c r="A11555">
        <v>11554</v>
      </c>
      <c r="B11555" s="10">
        <v>44409</v>
      </c>
      <c r="C11555" s="11">
        <v>0.44818287037037036</v>
      </c>
      <c r="D11555">
        <v>2</v>
      </c>
      <c r="E11555" s="12">
        <v>4</v>
      </c>
      <c r="I11555">
        <f t="shared" si="180"/>
        <v>0</v>
      </c>
      <c r="K11555" s="12" t="s">
        <v>47</v>
      </c>
      <c r="L11555">
        <v>2</v>
      </c>
      <c r="M11555" s="12" t="s">
        <v>54</v>
      </c>
    </row>
    <row r="11556" spans="1:13" x14ac:dyDescent="0.25">
      <c r="A11556">
        <v>11555</v>
      </c>
      <c r="B11556" s="10">
        <v>44409</v>
      </c>
      <c r="C11556" s="11">
        <v>0.44833333333333331</v>
      </c>
      <c r="D11556">
        <v>1</v>
      </c>
      <c r="E11556" s="12">
        <v>4</v>
      </c>
      <c r="I11556">
        <f t="shared" si="180"/>
        <v>0</v>
      </c>
      <c r="K11556" s="12" t="s">
        <v>47</v>
      </c>
      <c r="L11556">
        <v>3</v>
      </c>
      <c r="M11556" s="12" t="s">
        <v>58</v>
      </c>
    </row>
    <row r="11557" spans="1:13" x14ac:dyDescent="0.25">
      <c r="A11557">
        <v>11556</v>
      </c>
      <c r="B11557" s="10">
        <v>44409</v>
      </c>
      <c r="C11557" s="11">
        <v>0.44935185185185184</v>
      </c>
      <c r="D11557">
        <v>2</v>
      </c>
      <c r="E11557" s="12">
        <v>6</v>
      </c>
      <c r="I11557">
        <f t="shared" si="180"/>
        <v>0</v>
      </c>
      <c r="K11557" s="12" t="s">
        <v>47</v>
      </c>
      <c r="L11557">
        <v>2</v>
      </c>
      <c r="M11557" s="12" t="s">
        <v>48</v>
      </c>
    </row>
    <row r="11558" spans="1:13" x14ac:dyDescent="0.25">
      <c r="A11558">
        <v>11557</v>
      </c>
      <c r="B11558" s="10">
        <v>44409</v>
      </c>
      <c r="C11558" s="11">
        <v>0.44972222222222219</v>
      </c>
      <c r="D11558">
        <v>2</v>
      </c>
      <c r="E11558" s="12">
        <v>4</v>
      </c>
      <c r="I11558">
        <f t="shared" si="180"/>
        <v>0</v>
      </c>
      <c r="K11558" s="12" t="s">
        <v>47</v>
      </c>
      <c r="L11558">
        <v>2</v>
      </c>
      <c r="M11558" s="12" t="s">
        <v>54</v>
      </c>
    </row>
    <row r="11559" spans="1:13" x14ac:dyDescent="0.25">
      <c r="A11559">
        <v>11558</v>
      </c>
      <c r="B11559" s="10">
        <v>44409</v>
      </c>
      <c r="C11559" s="11">
        <v>0.45045138888888886</v>
      </c>
      <c r="D11559">
        <v>1</v>
      </c>
      <c r="E11559" s="12">
        <v>4</v>
      </c>
      <c r="I11559">
        <f t="shared" si="180"/>
        <v>0</v>
      </c>
      <c r="K11559" s="12" t="s">
        <v>47</v>
      </c>
      <c r="L11559">
        <v>1</v>
      </c>
      <c r="M11559" s="12" t="s">
        <v>48</v>
      </c>
    </row>
    <row r="11560" spans="1:13" x14ac:dyDescent="0.25">
      <c r="A11560">
        <v>11559</v>
      </c>
      <c r="B11560" s="10">
        <v>44409</v>
      </c>
      <c r="C11560" s="11">
        <v>0.45119212962962968</v>
      </c>
      <c r="D11560">
        <v>2</v>
      </c>
      <c r="E11560" s="12">
        <v>4</v>
      </c>
      <c r="I11560">
        <f t="shared" si="180"/>
        <v>0</v>
      </c>
      <c r="K11560" s="12" t="s">
        <v>47</v>
      </c>
      <c r="L11560">
        <v>2</v>
      </c>
      <c r="M11560" s="12" t="s">
        <v>48</v>
      </c>
    </row>
    <row r="11561" spans="1:13" x14ac:dyDescent="0.25">
      <c r="A11561">
        <v>11560</v>
      </c>
      <c r="B11561" s="10">
        <v>44409</v>
      </c>
      <c r="C11561" s="11">
        <v>0.45239583333333333</v>
      </c>
      <c r="D11561">
        <v>2</v>
      </c>
      <c r="E11561" s="12">
        <v>5</v>
      </c>
      <c r="I11561">
        <f t="shared" si="180"/>
        <v>0</v>
      </c>
      <c r="K11561" s="12" t="s">
        <v>47</v>
      </c>
      <c r="L11561">
        <v>1</v>
      </c>
      <c r="M11561" s="12" t="s">
        <v>48</v>
      </c>
    </row>
    <row r="11562" spans="1:13" x14ac:dyDescent="0.25">
      <c r="A11562">
        <v>11561</v>
      </c>
      <c r="B11562" s="10">
        <v>44409</v>
      </c>
      <c r="C11562" s="11">
        <v>0.45327546296296295</v>
      </c>
      <c r="D11562">
        <v>1</v>
      </c>
      <c r="E11562" s="12">
        <v>5</v>
      </c>
      <c r="I11562">
        <f t="shared" si="180"/>
        <v>0</v>
      </c>
      <c r="K11562" s="12" t="s">
        <v>47</v>
      </c>
      <c r="L11562">
        <v>1</v>
      </c>
      <c r="M11562" s="12" t="s">
        <v>48</v>
      </c>
    </row>
    <row r="11563" spans="1:13" x14ac:dyDescent="0.25">
      <c r="A11563">
        <v>11562</v>
      </c>
      <c r="B11563" s="10">
        <v>44409</v>
      </c>
      <c r="C11563" s="11">
        <v>0.45388888888888884</v>
      </c>
      <c r="D11563">
        <v>1</v>
      </c>
      <c r="E11563" s="12">
        <v>4</v>
      </c>
      <c r="I11563">
        <f t="shared" si="180"/>
        <v>0</v>
      </c>
      <c r="K11563" s="12" t="s">
        <v>47</v>
      </c>
      <c r="L11563">
        <v>1</v>
      </c>
      <c r="M11563" s="12" t="s">
        <v>48</v>
      </c>
    </row>
    <row r="11564" spans="1:13" x14ac:dyDescent="0.25">
      <c r="A11564">
        <v>11563</v>
      </c>
      <c r="B11564" s="10">
        <v>44409</v>
      </c>
      <c r="C11564" s="11">
        <v>0.45501157407407411</v>
      </c>
      <c r="D11564">
        <v>2</v>
      </c>
      <c r="E11564" s="12">
        <v>6</v>
      </c>
      <c r="I11564">
        <f t="shared" si="180"/>
        <v>0</v>
      </c>
      <c r="K11564" s="12" t="s">
        <v>47</v>
      </c>
      <c r="L11564">
        <v>1</v>
      </c>
      <c r="M11564" s="12" t="s">
        <v>49</v>
      </c>
    </row>
    <row r="11565" spans="1:13" x14ac:dyDescent="0.25">
      <c r="A11565">
        <v>11564</v>
      </c>
      <c r="B11565" s="10">
        <v>44409</v>
      </c>
      <c r="C11565" s="11">
        <v>0.46318287037037037</v>
      </c>
      <c r="D11565">
        <v>2</v>
      </c>
      <c r="E11565" s="12">
        <v>4</v>
      </c>
      <c r="I11565">
        <f t="shared" si="180"/>
        <v>0</v>
      </c>
      <c r="K11565" s="12" t="s">
        <v>47</v>
      </c>
      <c r="L11565">
        <v>1</v>
      </c>
      <c r="M11565" s="12" t="s">
        <v>48</v>
      </c>
    </row>
    <row r="11566" spans="1:13" x14ac:dyDescent="0.25">
      <c r="A11566">
        <v>11565</v>
      </c>
      <c r="B11566" s="10">
        <v>44409</v>
      </c>
      <c r="C11566" s="11">
        <v>0.46439814814814812</v>
      </c>
      <c r="D11566">
        <v>2</v>
      </c>
      <c r="E11566" s="12">
        <v>4</v>
      </c>
      <c r="I11566">
        <f t="shared" si="180"/>
        <v>0</v>
      </c>
      <c r="K11566" s="12" t="s">
        <v>47</v>
      </c>
      <c r="L11566">
        <v>1</v>
      </c>
      <c r="M11566" s="12" t="s">
        <v>49</v>
      </c>
    </row>
    <row r="11567" spans="1:13" x14ac:dyDescent="0.25">
      <c r="A11567">
        <v>11566</v>
      </c>
      <c r="B11567" s="10">
        <v>44409</v>
      </c>
      <c r="C11567" s="11">
        <v>0.46481481481481479</v>
      </c>
      <c r="D11567">
        <v>2</v>
      </c>
      <c r="E11567" s="12">
        <v>6</v>
      </c>
      <c r="I11567">
        <f t="shared" si="180"/>
        <v>0</v>
      </c>
      <c r="K11567" s="12" t="s">
        <v>47</v>
      </c>
      <c r="L11567">
        <v>2</v>
      </c>
      <c r="M11567" s="12" t="s">
        <v>48</v>
      </c>
    </row>
    <row r="11568" spans="1:13" x14ac:dyDescent="0.25">
      <c r="A11568">
        <v>11567</v>
      </c>
      <c r="B11568" s="10">
        <v>44409</v>
      </c>
      <c r="C11568" s="11">
        <v>0.46576388888888887</v>
      </c>
      <c r="D11568">
        <v>2</v>
      </c>
      <c r="E11568" s="12">
        <v>4</v>
      </c>
      <c r="I11568">
        <f t="shared" si="180"/>
        <v>0</v>
      </c>
      <c r="K11568" s="12" t="s">
        <v>47</v>
      </c>
      <c r="L11568">
        <v>2</v>
      </c>
      <c r="M11568" s="12" t="s">
        <v>48</v>
      </c>
    </row>
    <row r="11569" spans="1:13" x14ac:dyDescent="0.25">
      <c r="A11569">
        <v>11568</v>
      </c>
      <c r="B11569" s="10">
        <v>44409</v>
      </c>
      <c r="C11569" s="11">
        <v>0.46804398148148146</v>
      </c>
      <c r="D11569">
        <v>1</v>
      </c>
      <c r="E11569" s="12">
        <v>5</v>
      </c>
      <c r="I11569">
        <f t="shared" si="180"/>
        <v>0</v>
      </c>
      <c r="K11569" s="12" t="s">
        <v>47</v>
      </c>
      <c r="L11569">
        <v>1</v>
      </c>
      <c r="M11569" s="12" t="s">
        <v>49</v>
      </c>
    </row>
    <row r="11570" spans="1:13" x14ac:dyDescent="0.25">
      <c r="A11570">
        <v>11569</v>
      </c>
      <c r="B11570" s="10">
        <v>44409</v>
      </c>
      <c r="C11570" s="11">
        <v>0.46864583333333337</v>
      </c>
      <c r="D11570">
        <v>2</v>
      </c>
      <c r="E11570" s="12">
        <v>6</v>
      </c>
      <c r="I11570">
        <f t="shared" si="180"/>
        <v>0</v>
      </c>
      <c r="K11570" s="12" t="s">
        <v>47</v>
      </c>
      <c r="L11570">
        <v>1</v>
      </c>
      <c r="M11570" s="12" t="s">
        <v>48</v>
      </c>
    </row>
    <row r="11571" spans="1:13" x14ac:dyDescent="0.25">
      <c r="A11571">
        <v>11570</v>
      </c>
      <c r="B11571" s="10">
        <v>44409</v>
      </c>
      <c r="C11571" s="11">
        <v>0.47012731481481485</v>
      </c>
      <c r="D11571">
        <v>2</v>
      </c>
      <c r="E11571" s="12">
        <v>7</v>
      </c>
      <c r="G11571">
        <v>1</v>
      </c>
      <c r="I11571">
        <f t="shared" si="180"/>
        <v>1</v>
      </c>
    </row>
    <row r="11572" spans="1:13" x14ac:dyDescent="0.25">
      <c r="A11572">
        <v>11571</v>
      </c>
      <c r="B11572" s="10">
        <v>44409</v>
      </c>
      <c r="C11572" s="11">
        <v>0.47137731481481482</v>
      </c>
      <c r="D11572">
        <v>1</v>
      </c>
      <c r="E11572" s="12">
        <v>6</v>
      </c>
      <c r="I11572">
        <f t="shared" si="180"/>
        <v>0</v>
      </c>
      <c r="K11572" s="12" t="s">
        <v>47</v>
      </c>
      <c r="L11572">
        <v>1</v>
      </c>
      <c r="M11572" s="12" t="s">
        <v>48</v>
      </c>
    </row>
    <row r="11573" spans="1:13" x14ac:dyDescent="0.25">
      <c r="A11573">
        <v>11572</v>
      </c>
      <c r="B11573" s="10">
        <v>44409</v>
      </c>
      <c r="C11573" s="11">
        <v>0.47435185185185186</v>
      </c>
      <c r="D11573">
        <v>2</v>
      </c>
      <c r="E11573" s="12">
        <v>4</v>
      </c>
      <c r="G11573">
        <v>1</v>
      </c>
      <c r="I11573">
        <f t="shared" si="180"/>
        <v>1</v>
      </c>
    </row>
    <row r="11574" spans="1:13" x14ac:dyDescent="0.25">
      <c r="A11574">
        <v>11573</v>
      </c>
      <c r="B11574" s="10">
        <v>44409</v>
      </c>
      <c r="C11574" s="11">
        <v>0.47900462962962959</v>
      </c>
      <c r="D11574">
        <v>2</v>
      </c>
      <c r="E11574" s="12">
        <v>6</v>
      </c>
      <c r="I11574">
        <f t="shared" si="180"/>
        <v>0</v>
      </c>
      <c r="K11574" s="12" t="s">
        <v>47</v>
      </c>
      <c r="L11574">
        <v>1</v>
      </c>
      <c r="M11574" s="12" t="s">
        <v>49</v>
      </c>
    </row>
    <row r="11575" spans="1:13" x14ac:dyDescent="0.25">
      <c r="A11575">
        <v>11574</v>
      </c>
      <c r="B11575" s="10">
        <v>44409</v>
      </c>
      <c r="C11575" s="11">
        <v>0.479525462962963</v>
      </c>
      <c r="D11575">
        <v>2</v>
      </c>
      <c r="E11575" s="12">
        <v>4</v>
      </c>
      <c r="I11575">
        <f t="shared" si="180"/>
        <v>0</v>
      </c>
      <c r="K11575" s="12" t="s">
        <v>47</v>
      </c>
      <c r="L11575">
        <v>2</v>
      </c>
      <c r="M11575" s="12" t="s">
        <v>54</v>
      </c>
    </row>
    <row r="11576" spans="1:13" x14ac:dyDescent="0.25">
      <c r="A11576">
        <v>11575</v>
      </c>
      <c r="B11576" s="10">
        <v>44409</v>
      </c>
      <c r="C11576" s="11">
        <v>0.49162037037037037</v>
      </c>
      <c r="D11576">
        <v>1</v>
      </c>
      <c r="E11576" s="12">
        <v>4</v>
      </c>
      <c r="I11576">
        <f t="shared" si="180"/>
        <v>0</v>
      </c>
      <c r="K11576" s="12" t="s">
        <v>47</v>
      </c>
      <c r="L11576">
        <v>1</v>
      </c>
      <c r="M11576" s="12" t="s">
        <v>49</v>
      </c>
    </row>
    <row r="11577" spans="1:13" x14ac:dyDescent="0.25">
      <c r="A11577">
        <v>11576</v>
      </c>
      <c r="B11577" s="10">
        <v>44409</v>
      </c>
      <c r="C11577" s="11">
        <v>0.49189814814814814</v>
      </c>
      <c r="D11577">
        <v>2</v>
      </c>
      <c r="E11577" s="12">
        <v>4</v>
      </c>
      <c r="I11577">
        <f t="shared" si="180"/>
        <v>0</v>
      </c>
      <c r="K11577" s="12" t="s">
        <v>47</v>
      </c>
      <c r="L11577">
        <v>1</v>
      </c>
      <c r="M11577" s="12" t="s">
        <v>49</v>
      </c>
    </row>
    <row r="11578" spans="1:13" x14ac:dyDescent="0.25">
      <c r="A11578">
        <v>11577</v>
      </c>
      <c r="B11578" s="10">
        <v>44409</v>
      </c>
      <c r="C11578" s="11">
        <v>0.49596064814814816</v>
      </c>
      <c r="D11578">
        <v>1</v>
      </c>
      <c r="E11578" s="12">
        <v>4</v>
      </c>
      <c r="I11578">
        <f t="shared" si="180"/>
        <v>0</v>
      </c>
      <c r="K11578" s="12" t="s">
        <v>47</v>
      </c>
      <c r="L11578">
        <v>1</v>
      </c>
      <c r="M11578" s="12" t="s">
        <v>48</v>
      </c>
    </row>
    <row r="11579" spans="1:13" x14ac:dyDescent="0.25">
      <c r="A11579">
        <v>11578</v>
      </c>
      <c r="B11579" s="10">
        <v>44409</v>
      </c>
      <c r="C11579" s="11">
        <v>0.50253472222222217</v>
      </c>
      <c r="D11579">
        <v>1</v>
      </c>
      <c r="E11579" s="12">
        <v>6</v>
      </c>
      <c r="I11579">
        <f t="shared" si="180"/>
        <v>0</v>
      </c>
      <c r="K11579" s="12" t="s">
        <v>47</v>
      </c>
      <c r="L11579">
        <v>1</v>
      </c>
      <c r="M11579" s="12" t="s">
        <v>48</v>
      </c>
    </row>
    <row r="11580" spans="1:13" x14ac:dyDescent="0.25">
      <c r="A11580">
        <v>11579</v>
      </c>
      <c r="B11580" s="10">
        <v>44409</v>
      </c>
      <c r="C11580" s="11">
        <v>0.51539351851851845</v>
      </c>
      <c r="D11580">
        <v>2</v>
      </c>
      <c r="E11580" s="12">
        <v>6</v>
      </c>
      <c r="I11580">
        <f t="shared" si="180"/>
        <v>0</v>
      </c>
      <c r="K11580" s="12" t="s">
        <v>47</v>
      </c>
      <c r="L11580">
        <v>1</v>
      </c>
      <c r="M11580" s="12" t="s">
        <v>49</v>
      </c>
    </row>
    <row r="11581" spans="1:13" x14ac:dyDescent="0.25">
      <c r="A11581">
        <v>11580</v>
      </c>
      <c r="B11581" s="10">
        <v>44409</v>
      </c>
      <c r="C11581" s="11">
        <v>0.51763888888888887</v>
      </c>
      <c r="D11581">
        <v>1</v>
      </c>
      <c r="E11581" s="12">
        <v>4</v>
      </c>
      <c r="I11581">
        <f t="shared" si="180"/>
        <v>0</v>
      </c>
      <c r="K11581" s="12" t="s">
        <v>47</v>
      </c>
      <c r="L11581">
        <v>1</v>
      </c>
      <c r="M11581" s="12" t="s">
        <v>48</v>
      </c>
    </row>
    <row r="11582" spans="1:13" x14ac:dyDescent="0.25">
      <c r="A11582">
        <v>11581</v>
      </c>
      <c r="B11582" s="10">
        <v>44409</v>
      </c>
      <c r="C11582" s="11">
        <v>0.5213078703703703</v>
      </c>
      <c r="D11582">
        <v>1</v>
      </c>
      <c r="E11582" s="12">
        <v>4</v>
      </c>
      <c r="I11582">
        <f t="shared" si="180"/>
        <v>0</v>
      </c>
      <c r="K11582" s="12" t="s">
        <v>47</v>
      </c>
      <c r="L11582">
        <v>2</v>
      </c>
      <c r="M11582" s="12" t="s">
        <v>49</v>
      </c>
    </row>
    <row r="11583" spans="1:13" x14ac:dyDescent="0.25">
      <c r="A11583">
        <v>11582</v>
      </c>
      <c r="B11583" s="10">
        <v>44409</v>
      </c>
      <c r="C11583" s="11">
        <v>0.52721064814814811</v>
      </c>
      <c r="D11583">
        <v>1</v>
      </c>
      <c r="E11583" s="12">
        <v>4</v>
      </c>
      <c r="I11583">
        <f t="shared" si="180"/>
        <v>0</v>
      </c>
      <c r="K11583" s="12" t="s">
        <v>47</v>
      </c>
      <c r="L11583">
        <v>1</v>
      </c>
      <c r="M11583" s="12" t="s">
        <v>49</v>
      </c>
    </row>
    <row r="11584" spans="1:13" x14ac:dyDescent="0.25">
      <c r="A11584">
        <v>11583</v>
      </c>
      <c r="B11584" s="10">
        <v>44409</v>
      </c>
      <c r="C11584" s="11">
        <v>0.52730324074074075</v>
      </c>
      <c r="D11584">
        <v>2</v>
      </c>
      <c r="E11584" s="12">
        <v>5</v>
      </c>
      <c r="I11584">
        <f t="shared" si="180"/>
        <v>0</v>
      </c>
      <c r="K11584" s="12" t="s">
        <v>47</v>
      </c>
      <c r="L11584">
        <v>1</v>
      </c>
      <c r="M11584" s="12" t="s">
        <v>49</v>
      </c>
    </row>
    <row r="11585" spans="1:13" x14ac:dyDescent="0.25">
      <c r="A11585">
        <v>11584</v>
      </c>
      <c r="B11585" s="10">
        <v>44409</v>
      </c>
      <c r="C11585" s="11">
        <v>0.52894675925925927</v>
      </c>
      <c r="D11585">
        <v>2</v>
      </c>
      <c r="E11585" s="12">
        <v>4</v>
      </c>
      <c r="I11585">
        <f t="shared" si="180"/>
        <v>0</v>
      </c>
      <c r="K11585" s="12" t="s">
        <v>47</v>
      </c>
      <c r="L11585">
        <v>1</v>
      </c>
      <c r="M11585" s="12" t="s">
        <v>49</v>
      </c>
    </row>
    <row r="11586" spans="1:13" x14ac:dyDescent="0.25">
      <c r="A11586">
        <v>11585</v>
      </c>
      <c r="B11586" s="10">
        <v>44409</v>
      </c>
      <c r="C11586" s="21">
        <v>0.5299652777777778</v>
      </c>
      <c r="D11586">
        <v>1</v>
      </c>
      <c r="E11586" s="12">
        <v>5</v>
      </c>
      <c r="I11586">
        <f t="shared" si="180"/>
        <v>0</v>
      </c>
      <c r="K11586" s="12" t="s">
        <v>47</v>
      </c>
      <c r="L11586">
        <v>4</v>
      </c>
      <c r="M11586" s="12" t="s">
        <v>73</v>
      </c>
    </row>
    <row r="11587" spans="1:13" x14ac:dyDescent="0.25">
      <c r="A11587">
        <v>11586</v>
      </c>
      <c r="B11587" s="10">
        <v>44409</v>
      </c>
      <c r="C11587" s="11">
        <v>0.53049768518518514</v>
      </c>
      <c r="D11587">
        <v>2</v>
      </c>
      <c r="E11587" s="12">
        <v>5</v>
      </c>
      <c r="I11587">
        <f t="shared" si="180"/>
        <v>0</v>
      </c>
      <c r="K11587" s="12" t="s">
        <v>47</v>
      </c>
      <c r="L11587">
        <v>2</v>
      </c>
      <c r="M11587" s="12" t="s">
        <v>49</v>
      </c>
    </row>
    <row r="11588" spans="1:13" x14ac:dyDescent="0.25">
      <c r="A11588">
        <v>11587</v>
      </c>
      <c r="B11588" s="10">
        <v>44409</v>
      </c>
      <c r="C11588" s="11">
        <v>0.53366898148148145</v>
      </c>
      <c r="D11588">
        <v>2</v>
      </c>
      <c r="E11588" s="12">
        <v>5</v>
      </c>
      <c r="I11588">
        <f t="shared" si="180"/>
        <v>0</v>
      </c>
      <c r="K11588" s="12" t="s">
        <v>47</v>
      </c>
      <c r="L11588">
        <v>2</v>
      </c>
      <c r="M11588" s="12" t="s">
        <v>49</v>
      </c>
    </row>
    <row r="11589" spans="1:13" x14ac:dyDescent="0.25">
      <c r="A11589">
        <v>11588</v>
      </c>
      <c r="B11589" s="10">
        <v>44409</v>
      </c>
      <c r="C11589" s="11">
        <v>0.53429398148148144</v>
      </c>
      <c r="D11589">
        <v>2</v>
      </c>
      <c r="E11589" s="12">
        <v>5</v>
      </c>
      <c r="I11589">
        <f t="shared" si="180"/>
        <v>0</v>
      </c>
      <c r="K11589" s="12" t="s">
        <v>47</v>
      </c>
      <c r="L11589">
        <v>1</v>
      </c>
      <c r="M11589" s="12" t="s">
        <v>48</v>
      </c>
    </row>
    <row r="11590" spans="1:13" x14ac:dyDescent="0.25">
      <c r="A11590">
        <v>11589</v>
      </c>
      <c r="B11590" s="10">
        <v>44409</v>
      </c>
      <c r="C11590" s="11">
        <v>0.53527777777777774</v>
      </c>
      <c r="D11590">
        <v>2</v>
      </c>
      <c r="E11590" s="12">
        <v>4</v>
      </c>
      <c r="I11590">
        <f t="shared" si="180"/>
        <v>0</v>
      </c>
      <c r="K11590" s="12" t="s">
        <v>47</v>
      </c>
      <c r="L11590">
        <v>1</v>
      </c>
      <c r="M11590" s="12" t="s">
        <v>48</v>
      </c>
    </row>
    <row r="11591" spans="1:13" x14ac:dyDescent="0.25">
      <c r="A11591">
        <v>11590</v>
      </c>
      <c r="B11591" s="10">
        <v>44409</v>
      </c>
      <c r="C11591" s="11">
        <v>0.53971064814814818</v>
      </c>
      <c r="D11591">
        <v>2</v>
      </c>
      <c r="E11591" s="12">
        <v>4</v>
      </c>
      <c r="I11591">
        <f t="shared" si="180"/>
        <v>0</v>
      </c>
      <c r="K11591" s="12" t="s">
        <v>47</v>
      </c>
      <c r="L11591">
        <v>1</v>
      </c>
      <c r="M11591" s="12" t="s">
        <v>48</v>
      </c>
    </row>
    <row r="11592" spans="1:13" x14ac:dyDescent="0.25">
      <c r="A11592">
        <v>11591</v>
      </c>
      <c r="B11592" s="10">
        <v>44409</v>
      </c>
      <c r="C11592" s="11">
        <v>0.54017361111111117</v>
      </c>
      <c r="D11592">
        <v>2</v>
      </c>
      <c r="E11592" s="12">
        <v>6</v>
      </c>
      <c r="I11592">
        <f t="shared" si="180"/>
        <v>0</v>
      </c>
      <c r="K11592" s="12" t="s">
        <v>47</v>
      </c>
      <c r="L11592">
        <v>1</v>
      </c>
      <c r="M11592" s="12" t="s">
        <v>48</v>
      </c>
    </row>
    <row r="11593" spans="1:13" x14ac:dyDescent="0.25">
      <c r="A11593">
        <v>11592</v>
      </c>
      <c r="B11593" s="10">
        <v>44409</v>
      </c>
      <c r="C11593" s="11">
        <v>0.54096064814814815</v>
      </c>
      <c r="D11593">
        <v>1</v>
      </c>
      <c r="E11593" s="12">
        <v>5</v>
      </c>
      <c r="I11593">
        <f t="shared" si="180"/>
        <v>0</v>
      </c>
      <c r="K11593" s="12" t="s">
        <v>47</v>
      </c>
      <c r="L11593">
        <v>1</v>
      </c>
      <c r="M11593" s="12" t="s">
        <v>48</v>
      </c>
    </row>
    <row r="11594" spans="1:13" x14ac:dyDescent="0.25">
      <c r="A11594">
        <v>11593</v>
      </c>
      <c r="B11594" s="10">
        <v>44409</v>
      </c>
      <c r="C11594" s="11">
        <v>0.54122685185185182</v>
      </c>
      <c r="D11594">
        <v>1</v>
      </c>
      <c r="E11594" s="12">
        <v>6</v>
      </c>
      <c r="I11594">
        <f t="shared" si="180"/>
        <v>0</v>
      </c>
      <c r="K11594" s="12" t="s">
        <v>47</v>
      </c>
      <c r="L11594">
        <v>2</v>
      </c>
      <c r="M11594" s="12" t="s">
        <v>49</v>
      </c>
    </row>
    <row r="11595" spans="1:13" x14ac:dyDescent="0.25">
      <c r="A11595">
        <v>11594</v>
      </c>
      <c r="B11595" s="10">
        <v>44409</v>
      </c>
      <c r="C11595" s="11">
        <v>0.5431597222222222</v>
      </c>
      <c r="D11595">
        <v>2</v>
      </c>
      <c r="E11595" s="12">
        <v>5</v>
      </c>
      <c r="I11595">
        <f t="shared" ref="I11595:I11658" si="181">SUM(F11595:H11595)</f>
        <v>0</v>
      </c>
      <c r="K11595" s="12" t="s">
        <v>47</v>
      </c>
      <c r="L11595">
        <v>1</v>
      </c>
      <c r="M11595" s="12" t="s">
        <v>49</v>
      </c>
    </row>
    <row r="11596" spans="1:13" x14ac:dyDescent="0.25">
      <c r="A11596">
        <v>11595</v>
      </c>
      <c r="B11596" s="10">
        <v>44409</v>
      </c>
      <c r="C11596" s="11">
        <v>0.54520833333333341</v>
      </c>
      <c r="D11596">
        <v>2</v>
      </c>
      <c r="E11596" s="12">
        <v>5</v>
      </c>
      <c r="I11596">
        <f t="shared" si="181"/>
        <v>0</v>
      </c>
      <c r="K11596" s="12" t="s">
        <v>47</v>
      </c>
      <c r="L11596">
        <v>2</v>
      </c>
      <c r="M11596" s="12" t="s">
        <v>54</v>
      </c>
    </row>
    <row r="11597" spans="1:13" x14ac:dyDescent="0.25">
      <c r="A11597">
        <v>11596</v>
      </c>
      <c r="B11597" s="10">
        <v>44409</v>
      </c>
      <c r="C11597" s="11">
        <v>0.54554398148148142</v>
      </c>
      <c r="D11597">
        <v>2</v>
      </c>
      <c r="E11597" s="12">
        <v>6</v>
      </c>
      <c r="I11597">
        <f t="shared" si="181"/>
        <v>0</v>
      </c>
      <c r="K11597" s="12" t="s">
        <v>47</v>
      </c>
      <c r="L11597">
        <v>1</v>
      </c>
      <c r="M11597" s="12" t="s">
        <v>48</v>
      </c>
    </row>
    <row r="11598" spans="1:13" x14ac:dyDescent="0.25">
      <c r="A11598">
        <v>11597</v>
      </c>
      <c r="B11598" s="10">
        <v>44409</v>
      </c>
      <c r="C11598" s="11">
        <v>0.54975694444444445</v>
      </c>
      <c r="D11598">
        <v>1</v>
      </c>
      <c r="E11598" s="12">
        <v>4</v>
      </c>
      <c r="I11598">
        <f t="shared" si="181"/>
        <v>0</v>
      </c>
      <c r="K11598" s="12" t="s">
        <v>47</v>
      </c>
      <c r="L11598">
        <v>1</v>
      </c>
      <c r="M11598" s="12" t="s">
        <v>49</v>
      </c>
    </row>
    <row r="11599" spans="1:13" x14ac:dyDescent="0.25">
      <c r="A11599">
        <v>11598</v>
      </c>
      <c r="B11599" s="10">
        <v>44409</v>
      </c>
      <c r="C11599" s="11">
        <v>0.55373842592592593</v>
      </c>
      <c r="D11599">
        <v>2</v>
      </c>
      <c r="E11599" s="12">
        <v>6</v>
      </c>
      <c r="I11599">
        <f t="shared" si="181"/>
        <v>0</v>
      </c>
      <c r="K11599" s="12" t="s">
        <v>47</v>
      </c>
      <c r="L11599">
        <v>1</v>
      </c>
      <c r="M11599" s="12" t="s">
        <v>48</v>
      </c>
    </row>
    <row r="11600" spans="1:13" x14ac:dyDescent="0.25">
      <c r="A11600">
        <v>11599</v>
      </c>
      <c r="B11600" s="10">
        <v>44409</v>
      </c>
      <c r="C11600" s="11">
        <v>0.5564351851851852</v>
      </c>
      <c r="D11600">
        <v>1</v>
      </c>
      <c r="E11600" s="12">
        <v>6</v>
      </c>
      <c r="I11600">
        <f t="shared" si="181"/>
        <v>0</v>
      </c>
      <c r="K11600" s="12" t="s">
        <v>47</v>
      </c>
      <c r="L11600">
        <v>1</v>
      </c>
      <c r="M11600" s="12" t="s">
        <v>49</v>
      </c>
    </row>
    <row r="11601" spans="1:13" x14ac:dyDescent="0.25">
      <c r="A11601">
        <v>11600</v>
      </c>
      <c r="B11601" s="10">
        <v>44409</v>
      </c>
      <c r="C11601" s="11">
        <v>0.57149305555555563</v>
      </c>
      <c r="D11601">
        <v>1</v>
      </c>
      <c r="E11601" s="12">
        <v>4</v>
      </c>
      <c r="I11601">
        <f t="shared" si="181"/>
        <v>0</v>
      </c>
      <c r="K11601" s="12" t="s">
        <v>47</v>
      </c>
      <c r="L11601">
        <v>1</v>
      </c>
      <c r="M11601" s="12" t="s">
        <v>49</v>
      </c>
    </row>
    <row r="11602" spans="1:13" x14ac:dyDescent="0.25">
      <c r="A11602">
        <v>11601</v>
      </c>
      <c r="B11602" s="10">
        <v>44409</v>
      </c>
      <c r="C11602" s="11">
        <v>0.57202546296296297</v>
      </c>
      <c r="D11602">
        <v>2</v>
      </c>
      <c r="E11602" s="12">
        <v>5</v>
      </c>
      <c r="I11602">
        <f t="shared" si="181"/>
        <v>0</v>
      </c>
      <c r="K11602" s="12" t="s">
        <v>47</v>
      </c>
      <c r="L11602">
        <v>1</v>
      </c>
      <c r="M11602" s="12" t="s">
        <v>49</v>
      </c>
    </row>
    <row r="11603" spans="1:13" x14ac:dyDescent="0.25">
      <c r="A11603">
        <v>11602</v>
      </c>
      <c r="B11603" s="10">
        <v>44409</v>
      </c>
      <c r="C11603" s="11">
        <v>0.58196759259259256</v>
      </c>
      <c r="D11603">
        <v>1</v>
      </c>
      <c r="E11603" s="12">
        <v>4</v>
      </c>
      <c r="I11603">
        <f t="shared" si="181"/>
        <v>0</v>
      </c>
      <c r="K11603" s="12" t="s">
        <v>47</v>
      </c>
      <c r="L11603">
        <v>1</v>
      </c>
      <c r="M11603" s="12" t="s">
        <v>48</v>
      </c>
    </row>
    <row r="11604" spans="1:13" x14ac:dyDescent="0.25">
      <c r="A11604">
        <v>11603</v>
      </c>
      <c r="B11604" s="10">
        <v>44409</v>
      </c>
      <c r="C11604" s="11">
        <v>0.58226851851851846</v>
      </c>
      <c r="D11604">
        <v>2</v>
      </c>
      <c r="E11604" s="12">
        <v>4</v>
      </c>
      <c r="I11604">
        <f t="shared" si="181"/>
        <v>0</v>
      </c>
      <c r="K11604" s="12" t="s">
        <v>47</v>
      </c>
      <c r="L11604">
        <v>1</v>
      </c>
      <c r="M11604" s="12" t="s">
        <v>48</v>
      </c>
    </row>
    <row r="11605" spans="1:13" x14ac:dyDescent="0.25">
      <c r="A11605">
        <v>11604</v>
      </c>
      <c r="B11605" s="10">
        <v>44409</v>
      </c>
      <c r="C11605" s="11">
        <v>0.5845717592592593</v>
      </c>
      <c r="D11605">
        <v>1</v>
      </c>
      <c r="E11605" s="12">
        <v>6</v>
      </c>
      <c r="I11605">
        <f t="shared" si="181"/>
        <v>0</v>
      </c>
      <c r="K11605" s="12" t="s">
        <v>47</v>
      </c>
      <c r="L11605">
        <v>1</v>
      </c>
      <c r="M11605" s="12" t="s">
        <v>48</v>
      </c>
    </row>
    <row r="11606" spans="1:13" x14ac:dyDescent="0.25">
      <c r="A11606">
        <v>11605</v>
      </c>
      <c r="B11606" s="10">
        <v>44409</v>
      </c>
      <c r="C11606" s="11">
        <v>0.58635416666666662</v>
      </c>
      <c r="D11606">
        <v>2</v>
      </c>
      <c r="E11606" s="12">
        <v>6</v>
      </c>
      <c r="I11606">
        <f t="shared" si="181"/>
        <v>0</v>
      </c>
      <c r="K11606" s="12" t="s">
        <v>47</v>
      </c>
      <c r="L11606">
        <v>1</v>
      </c>
      <c r="M11606" s="12" t="s">
        <v>48</v>
      </c>
    </row>
    <row r="11607" spans="1:13" x14ac:dyDescent="0.25">
      <c r="A11607">
        <v>11606</v>
      </c>
      <c r="B11607" s="10">
        <v>44409</v>
      </c>
      <c r="C11607" s="11">
        <v>0.58809027777777778</v>
      </c>
      <c r="D11607">
        <v>2</v>
      </c>
      <c r="E11607" s="12">
        <v>4</v>
      </c>
      <c r="I11607">
        <f t="shared" si="181"/>
        <v>0</v>
      </c>
      <c r="K11607" s="12" t="s">
        <v>47</v>
      </c>
      <c r="L11607">
        <v>2</v>
      </c>
      <c r="M11607" s="12" t="s">
        <v>54</v>
      </c>
    </row>
    <row r="11608" spans="1:13" x14ac:dyDescent="0.25">
      <c r="A11608">
        <v>11607</v>
      </c>
      <c r="B11608" s="10">
        <v>44409</v>
      </c>
      <c r="C11608" s="11">
        <v>0.59109953703703699</v>
      </c>
      <c r="D11608">
        <v>2</v>
      </c>
      <c r="E11608" s="12">
        <v>5</v>
      </c>
      <c r="I11608">
        <f t="shared" si="181"/>
        <v>0</v>
      </c>
      <c r="K11608" s="12" t="s">
        <v>47</v>
      </c>
      <c r="L11608">
        <v>1</v>
      </c>
      <c r="M11608" s="12" t="s">
        <v>48</v>
      </c>
    </row>
    <row r="11609" spans="1:13" x14ac:dyDescent="0.25">
      <c r="A11609">
        <v>11608</v>
      </c>
      <c r="B11609" s="10">
        <v>44409</v>
      </c>
      <c r="C11609" s="11">
        <v>0.59787037037037039</v>
      </c>
      <c r="D11609">
        <v>2</v>
      </c>
      <c r="E11609" s="12">
        <v>5</v>
      </c>
      <c r="I11609">
        <f t="shared" si="181"/>
        <v>0</v>
      </c>
      <c r="K11609" s="12" t="s">
        <v>47</v>
      </c>
      <c r="L11609">
        <v>1</v>
      </c>
      <c r="M11609" s="12" t="s">
        <v>48</v>
      </c>
    </row>
    <row r="11610" spans="1:13" x14ac:dyDescent="0.25">
      <c r="A11610">
        <v>11609</v>
      </c>
      <c r="B11610" s="10">
        <v>44409</v>
      </c>
      <c r="C11610" s="11">
        <v>0.60276620370370371</v>
      </c>
      <c r="D11610">
        <v>2</v>
      </c>
      <c r="E11610" s="12">
        <v>4</v>
      </c>
      <c r="I11610">
        <f t="shared" si="181"/>
        <v>0</v>
      </c>
      <c r="K11610" s="12" t="s">
        <v>47</v>
      </c>
      <c r="L11610">
        <v>1</v>
      </c>
      <c r="M11610" s="12" t="s">
        <v>49</v>
      </c>
    </row>
    <row r="11611" spans="1:13" x14ac:dyDescent="0.25">
      <c r="A11611">
        <v>11610</v>
      </c>
      <c r="B11611" s="10">
        <v>44409</v>
      </c>
      <c r="C11611" s="11">
        <v>0.60302083333333334</v>
      </c>
      <c r="D11611">
        <v>1</v>
      </c>
      <c r="E11611" s="12">
        <v>4</v>
      </c>
      <c r="I11611">
        <f t="shared" si="181"/>
        <v>0</v>
      </c>
      <c r="K11611" s="12" t="s">
        <v>47</v>
      </c>
      <c r="L11611">
        <v>1</v>
      </c>
      <c r="M11611" s="12" t="s">
        <v>48</v>
      </c>
    </row>
    <row r="11612" spans="1:13" x14ac:dyDescent="0.25">
      <c r="A11612">
        <v>11611</v>
      </c>
      <c r="B11612" s="10">
        <v>44409</v>
      </c>
      <c r="C11612" s="11">
        <v>0.60687499999999994</v>
      </c>
      <c r="D11612">
        <v>1</v>
      </c>
      <c r="E11612" s="12">
        <v>5</v>
      </c>
      <c r="I11612">
        <f t="shared" si="181"/>
        <v>0</v>
      </c>
      <c r="K11612" s="12" t="s">
        <v>47</v>
      </c>
      <c r="L11612">
        <v>1</v>
      </c>
      <c r="M11612" s="12" t="s">
        <v>49</v>
      </c>
    </row>
    <row r="11613" spans="1:13" x14ac:dyDescent="0.25">
      <c r="A11613">
        <v>11612</v>
      </c>
      <c r="B11613" s="10">
        <v>44409</v>
      </c>
      <c r="C11613" s="11">
        <v>0.60951388888888891</v>
      </c>
      <c r="D11613">
        <v>1</v>
      </c>
      <c r="E11613" s="12">
        <v>6</v>
      </c>
      <c r="I11613">
        <f t="shared" si="181"/>
        <v>0</v>
      </c>
      <c r="K11613" s="12" t="s">
        <v>47</v>
      </c>
      <c r="L11613">
        <v>1</v>
      </c>
      <c r="M11613" s="12" t="s">
        <v>48</v>
      </c>
    </row>
    <row r="11614" spans="1:13" x14ac:dyDescent="0.25">
      <c r="A11614">
        <v>11613</v>
      </c>
      <c r="B11614" s="10">
        <v>44409</v>
      </c>
      <c r="C11614" s="11">
        <v>0.61194444444444451</v>
      </c>
      <c r="D11614">
        <v>2</v>
      </c>
      <c r="E11614" s="12">
        <v>5</v>
      </c>
      <c r="I11614">
        <f t="shared" si="181"/>
        <v>0</v>
      </c>
      <c r="K11614" s="12" t="s">
        <v>47</v>
      </c>
      <c r="L11614">
        <v>1</v>
      </c>
      <c r="M11614" s="12" t="s">
        <v>48</v>
      </c>
    </row>
    <row r="11615" spans="1:13" x14ac:dyDescent="0.25">
      <c r="A11615">
        <v>11614</v>
      </c>
      <c r="B11615" s="10">
        <v>44409</v>
      </c>
      <c r="C11615" s="11">
        <v>0.61464120370370368</v>
      </c>
      <c r="D11615">
        <v>2</v>
      </c>
      <c r="E11615" s="12">
        <v>6</v>
      </c>
      <c r="I11615">
        <f t="shared" si="181"/>
        <v>0</v>
      </c>
      <c r="K11615" s="12" t="s">
        <v>47</v>
      </c>
      <c r="L11615">
        <v>1</v>
      </c>
      <c r="M11615" s="12" t="s">
        <v>49</v>
      </c>
    </row>
    <row r="11616" spans="1:13" x14ac:dyDescent="0.25">
      <c r="A11616">
        <v>11615</v>
      </c>
      <c r="B11616" s="10">
        <v>44409</v>
      </c>
      <c r="C11616" s="11">
        <v>0.6179513888888889</v>
      </c>
      <c r="D11616">
        <v>1</v>
      </c>
      <c r="E11616" s="12">
        <v>6</v>
      </c>
      <c r="I11616">
        <f t="shared" si="181"/>
        <v>0</v>
      </c>
      <c r="K11616" s="12" t="s">
        <v>47</v>
      </c>
      <c r="L11616">
        <v>1</v>
      </c>
      <c r="M11616" s="12" t="s">
        <v>49</v>
      </c>
    </row>
    <row r="11617" spans="1:13" x14ac:dyDescent="0.25">
      <c r="A11617">
        <v>11616</v>
      </c>
      <c r="B11617" s="10">
        <v>44409</v>
      </c>
      <c r="C11617" s="11">
        <v>0.6209837962962963</v>
      </c>
      <c r="D11617">
        <v>1</v>
      </c>
      <c r="E11617" s="12">
        <v>6</v>
      </c>
      <c r="I11617">
        <f t="shared" si="181"/>
        <v>0</v>
      </c>
      <c r="K11617" s="12" t="s">
        <v>47</v>
      </c>
      <c r="L11617">
        <v>1</v>
      </c>
      <c r="M11617" s="12" t="s">
        <v>49</v>
      </c>
    </row>
    <row r="11618" spans="1:13" x14ac:dyDescent="0.25">
      <c r="A11618">
        <v>11617</v>
      </c>
      <c r="B11618" s="10">
        <v>44409</v>
      </c>
      <c r="C11618" s="11">
        <v>0.62532407407407409</v>
      </c>
      <c r="D11618">
        <v>1</v>
      </c>
      <c r="E11618" s="12">
        <v>4</v>
      </c>
      <c r="I11618">
        <f t="shared" si="181"/>
        <v>0</v>
      </c>
      <c r="K11618" s="12" t="s">
        <v>47</v>
      </c>
      <c r="L11618">
        <v>1</v>
      </c>
      <c r="M11618" s="12" t="s">
        <v>49</v>
      </c>
    </row>
    <row r="11619" spans="1:13" x14ac:dyDescent="0.25">
      <c r="A11619">
        <v>11618</v>
      </c>
      <c r="B11619" s="10">
        <v>44409</v>
      </c>
      <c r="C11619" s="11">
        <v>0.62942129629629628</v>
      </c>
      <c r="D11619">
        <v>1</v>
      </c>
      <c r="E11619" s="12">
        <v>4</v>
      </c>
      <c r="I11619">
        <f t="shared" si="181"/>
        <v>0</v>
      </c>
      <c r="K11619" s="12" t="s">
        <v>47</v>
      </c>
      <c r="L11619">
        <v>1</v>
      </c>
      <c r="M11619" s="12" t="s">
        <v>48</v>
      </c>
    </row>
    <row r="11620" spans="1:13" x14ac:dyDescent="0.25">
      <c r="A11620">
        <v>11619</v>
      </c>
      <c r="B11620" s="10">
        <v>44409</v>
      </c>
      <c r="C11620" s="11">
        <v>0.63050925925925927</v>
      </c>
      <c r="D11620">
        <v>2</v>
      </c>
      <c r="E11620" s="12">
        <v>4</v>
      </c>
      <c r="I11620">
        <f t="shared" si="181"/>
        <v>0</v>
      </c>
      <c r="K11620" s="12" t="s">
        <v>47</v>
      </c>
      <c r="L11620">
        <v>1</v>
      </c>
      <c r="M11620" s="12" t="s">
        <v>48</v>
      </c>
    </row>
    <row r="11621" spans="1:13" x14ac:dyDescent="0.25">
      <c r="A11621">
        <v>11620</v>
      </c>
      <c r="B11621" s="10">
        <v>44409</v>
      </c>
      <c r="C11621" s="11">
        <v>0.63128472222222221</v>
      </c>
      <c r="D11621">
        <v>2</v>
      </c>
      <c r="E11621" s="12">
        <v>4</v>
      </c>
      <c r="I11621">
        <f t="shared" si="181"/>
        <v>0</v>
      </c>
      <c r="K11621" s="12" t="s">
        <v>47</v>
      </c>
      <c r="L11621">
        <v>1</v>
      </c>
      <c r="M11621" s="12" t="s">
        <v>48</v>
      </c>
    </row>
    <row r="11622" spans="1:13" x14ac:dyDescent="0.25">
      <c r="A11622">
        <v>11621</v>
      </c>
      <c r="B11622" s="10">
        <v>44409</v>
      </c>
      <c r="C11622" s="11">
        <v>0.63200231481481484</v>
      </c>
      <c r="D11622">
        <v>1</v>
      </c>
      <c r="E11622" s="12">
        <v>4.5999999999999996</v>
      </c>
      <c r="I11622">
        <f t="shared" si="181"/>
        <v>0</v>
      </c>
      <c r="K11622" s="12" t="s">
        <v>47</v>
      </c>
      <c r="L11622">
        <v>2</v>
      </c>
      <c r="M11622" s="12" t="s">
        <v>48</v>
      </c>
    </row>
    <row r="11623" spans="1:13" x14ac:dyDescent="0.25">
      <c r="A11623">
        <v>11622</v>
      </c>
      <c r="B11623" s="10">
        <v>44409</v>
      </c>
      <c r="C11623" s="11">
        <v>0.63291666666666668</v>
      </c>
      <c r="D11623">
        <v>1</v>
      </c>
      <c r="E11623" s="12">
        <v>4</v>
      </c>
      <c r="I11623">
        <f t="shared" si="181"/>
        <v>0</v>
      </c>
      <c r="K11623" s="12" t="s">
        <v>47</v>
      </c>
      <c r="L11623">
        <v>2</v>
      </c>
      <c r="M11623" s="12" t="s">
        <v>48</v>
      </c>
    </row>
    <row r="11624" spans="1:13" x14ac:dyDescent="0.25">
      <c r="A11624">
        <v>11623</v>
      </c>
      <c r="B11624" s="10">
        <v>44409</v>
      </c>
      <c r="C11624" s="11">
        <v>0.63322916666666662</v>
      </c>
      <c r="D11624">
        <v>1</v>
      </c>
      <c r="E11624" s="12">
        <v>4</v>
      </c>
      <c r="I11624">
        <f t="shared" si="181"/>
        <v>0</v>
      </c>
      <c r="K11624" s="12" t="s">
        <v>47</v>
      </c>
      <c r="L11624">
        <v>1</v>
      </c>
      <c r="M11624" s="12" t="s">
        <v>49</v>
      </c>
    </row>
    <row r="11625" spans="1:13" x14ac:dyDescent="0.25">
      <c r="A11625">
        <v>11624</v>
      </c>
      <c r="B11625" s="10">
        <v>44409</v>
      </c>
      <c r="C11625" s="11">
        <v>0.63594907407407408</v>
      </c>
      <c r="D11625">
        <v>1</v>
      </c>
      <c r="E11625" s="12">
        <v>4</v>
      </c>
      <c r="I11625">
        <f t="shared" si="181"/>
        <v>0</v>
      </c>
      <c r="K11625" s="12" t="s">
        <v>47</v>
      </c>
      <c r="L11625">
        <v>1</v>
      </c>
      <c r="M11625" s="12" t="s">
        <v>48</v>
      </c>
    </row>
    <row r="11626" spans="1:13" x14ac:dyDescent="0.25">
      <c r="A11626">
        <v>11625</v>
      </c>
      <c r="B11626" s="10">
        <v>44409</v>
      </c>
      <c r="C11626" s="11">
        <v>0.638738425925926</v>
      </c>
      <c r="D11626">
        <v>2</v>
      </c>
      <c r="E11626" s="12">
        <v>5</v>
      </c>
      <c r="I11626">
        <f t="shared" si="181"/>
        <v>0</v>
      </c>
      <c r="K11626" s="12" t="s">
        <v>47</v>
      </c>
      <c r="L11626">
        <v>3</v>
      </c>
      <c r="M11626" s="12" t="s">
        <v>48</v>
      </c>
    </row>
    <row r="11627" spans="1:13" x14ac:dyDescent="0.25">
      <c r="A11627">
        <v>11626</v>
      </c>
      <c r="B11627" s="10">
        <v>44409</v>
      </c>
      <c r="C11627" s="11">
        <v>0.63991898148148152</v>
      </c>
      <c r="D11627">
        <v>1</v>
      </c>
      <c r="E11627" s="12">
        <v>5</v>
      </c>
      <c r="I11627">
        <f t="shared" si="181"/>
        <v>0</v>
      </c>
      <c r="K11627" s="12" t="s">
        <v>47</v>
      </c>
      <c r="L11627">
        <v>1</v>
      </c>
      <c r="M11627" s="12" t="s">
        <v>48</v>
      </c>
    </row>
    <row r="11628" spans="1:13" x14ac:dyDescent="0.25">
      <c r="A11628">
        <v>11627</v>
      </c>
      <c r="B11628" s="10">
        <v>44409</v>
      </c>
      <c r="C11628" s="11">
        <v>0.64019675925925923</v>
      </c>
      <c r="D11628">
        <v>2</v>
      </c>
      <c r="E11628" s="12">
        <v>6</v>
      </c>
      <c r="I11628">
        <f t="shared" si="181"/>
        <v>0</v>
      </c>
      <c r="K11628" s="12" t="s">
        <v>47</v>
      </c>
      <c r="L11628">
        <v>1</v>
      </c>
      <c r="M11628" s="12" t="s">
        <v>49</v>
      </c>
    </row>
    <row r="11629" spans="1:13" x14ac:dyDescent="0.25">
      <c r="A11629">
        <v>11628</v>
      </c>
      <c r="B11629" s="10">
        <v>44409</v>
      </c>
      <c r="C11629" s="11">
        <v>0.64263888888888887</v>
      </c>
      <c r="D11629">
        <v>1</v>
      </c>
      <c r="E11629" s="12">
        <v>6</v>
      </c>
      <c r="F11629">
        <v>1</v>
      </c>
      <c r="I11629">
        <f t="shared" si="181"/>
        <v>1</v>
      </c>
    </row>
    <row r="11630" spans="1:13" x14ac:dyDescent="0.25">
      <c r="A11630">
        <v>11629</v>
      </c>
      <c r="B11630" s="10">
        <v>44409</v>
      </c>
      <c r="C11630" s="11">
        <v>0.64269675925925929</v>
      </c>
      <c r="D11630">
        <v>1</v>
      </c>
      <c r="E11630" s="12">
        <v>4</v>
      </c>
      <c r="I11630">
        <f t="shared" si="181"/>
        <v>0</v>
      </c>
      <c r="K11630" s="12" t="s">
        <v>47</v>
      </c>
      <c r="L11630">
        <v>1</v>
      </c>
      <c r="M11630" s="12" t="s">
        <v>49</v>
      </c>
    </row>
    <row r="11631" spans="1:13" x14ac:dyDescent="0.25">
      <c r="A11631">
        <v>11630</v>
      </c>
      <c r="B11631" s="10">
        <v>44409</v>
      </c>
      <c r="C11631" s="11">
        <v>0.64387731481481481</v>
      </c>
      <c r="D11631">
        <v>1</v>
      </c>
      <c r="E11631" s="12">
        <v>4</v>
      </c>
      <c r="I11631">
        <f t="shared" si="181"/>
        <v>0</v>
      </c>
      <c r="K11631" s="12" t="s">
        <v>47</v>
      </c>
      <c r="L11631">
        <v>2</v>
      </c>
      <c r="M11631" s="12" t="s">
        <v>54</v>
      </c>
    </row>
    <row r="11632" spans="1:13" x14ac:dyDescent="0.25">
      <c r="A11632">
        <v>11631</v>
      </c>
      <c r="B11632" s="10">
        <v>44409</v>
      </c>
      <c r="C11632" s="11">
        <v>0.64521990740740742</v>
      </c>
      <c r="D11632">
        <v>1</v>
      </c>
      <c r="E11632" s="12">
        <v>4</v>
      </c>
      <c r="I11632">
        <f t="shared" si="181"/>
        <v>0</v>
      </c>
      <c r="K11632" s="12" t="s">
        <v>47</v>
      </c>
      <c r="L11632">
        <v>2</v>
      </c>
      <c r="M11632" s="12" t="s">
        <v>48</v>
      </c>
    </row>
    <row r="11633" spans="1:13" x14ac:dyDescent="0.25">
      <c r="A11633">
        <v>11632</v>
      </c>
      <c r="B11633" s="10">
        <v>44409</v>
      </c>
      <c r="C11633" s="11">
        <v>0.64689814814814817</v>
      </c>
      <c r="D11633">
        <v>2</v>
      </c>
      <c r="E11633" s="12">
        <v>5.6</v>
      </c>
      <c r="I11633">
        <f t="shared" si="181"/>
        <v>0</v>
      </c>
      <c r="K11633" s="12" t="s">
        <v>47</v>
      </c>
      <c r="L11633">
        <v>2</v>
      </c>
      <c r="M11633" s="12" t="s">
        <v>48</v>
      </c>
    </row>
    <row r="11634" spans="1:13" x14ac:dyDescent="0.25">
      <c r="A11634">
        <v>11633</v>
      </c>
      <c r="B11634" s="10">
        <v>44409</v>
      </c>
      <c r="C11634" s="11">
        <v>0.64733796296296298</v>
      </c>
      <c r="D11634">
        <v>1</v>
      </c>
      <c r="E11634" s="12">
        <v>5</v>
      </c>
      <c r="I11634">
        <f t="shared" si="181"/>
        <v>0</v>
      </c>
      <c r="K11634" s="12" t="s">
        <v>47</v>
      </c>
      <c r="L11634">
        <v>1</v>
      </c>
      <c r="M11634" s="12" t="s">
        <v>48</v>
      </c>
    </row>
    <row r="11635" spans="1:13" x14ac:dyDescent="0.25">
      <c r="A11635">
        <v>11634</v>
      </c>
      <c r="B11635" s="10">
        <v>44409</v>
      </c>
      <c r="C11635" s="11">
        <v>0.6487384259259259</v>
      </c>
      <c r="D11635">
        <v>1</v>
      </c>
      <c r="E11635" s="12">
        <v>5</v>
      </c>
      <c r="I11635">
        <f t="shared" si="181"/>
        <v>0</v>
      </c>
      <c r="K11635" s="12" t="s">
        <v>47</v>
      </c>
      <c r="L11635">
        <v>1</v>
      </c>
      <c r="M11635" s="12" t="s">
        <v>48</v>
      </c>
    </row>
    <row r="11636" spans="1:13" x14ac:dyDescent="0.25">
      <c r="A11636">
        <v>11635</v>
      </c>
      <c r="B11636" s="10">
        <v>44409</v>
      </c>
      <c r="C11636" s="11">
        <v>0.65005787037037044</v>
      </c>
      <c r="D11636">
        <v>2</v>
      </c>
      <c r="E11636" s="12">
        <v>4</v>
      </c>
      <c r="I11636">
        <f t="shared" si="181"/>
        <v>0</v>
      </c>
      <c r="K11636" s="12" t="s">
        <v>47</v>
      </c>
      <c r="L11636">
        <v>2</v>
      </c>
      <c r="M11636" s="12" t="s">
        <v>54</v>
      </c>
    </row>
    <row r="11637" spans="1:13" x14ac:dyDescent="0.25">
      <c r="A11637">
        <v>11636</v>
      </c>
      <c r="B11637" s="10">
        <v>44409</v>
      </c>
      <c r="C11637" s="11">
        <v>0.65062500000000001</v>
      </c>
      <c r="D11637">
        <v>1</v>
      </c>
      <c r="E11637" s="12">
        <v>4.5</v>
      </c>
      <c r="I11637">
        <f t="shared" si="181"/>
        <v>0</v>
      </c>
      <c r="K11637" s="12" t="s">
        <v>47</v>
      </c>
      <c r="L11637">
        <v>3</v>
      </c>
      <c r="M11637" s="12" t="s">
        <v>58</v>
      </c>
    </row>
    <row r="11638" spans="1:13" x14ac:dyDescent="0.25">
      <c r="A11638">
        <v>11637</v>
      </c>
      <c r="B11638" s="10">
        <v>44409</v>
      </c>
      <c r="C11638" s="11">
        <v>0.65339120370370374</v>
      </c>
      <c r="D11638">
        <v>2</v>
      </c>
      <c r="E11638" s="12">
        <v>5</v>
      </c>
      <c r="I11638">
        <f t="shared" si="181"/>
        <v>0</v>
      </c>
      <c r="K11638" s="12" t="s">
        <v>47</v>
      </c>
      <c r="L11638">
        <v>5</v>
      </c>
      <c r="M11638" s="12" t="s">
        <v>87</v>
      </c>
    </row>
    <row r="11639" spans="1:13" x14ac:dyDescent="0.25">
      <c r="A11639">
        <v>11638</v>
      </c>
      <c r="B11639" s="10">
        <v>44409</v>
      </c>
      <c r="C11639" s="11">
        <v>0.65362268518518518</v>
      </c>
      <c r="D11639">
        <v>1</v>
      </c>
      <c r="E11639" s="12">
        <v>6</v>
      </c>
      <c r="I11639">
        <f t="shared" si="181"/>
        <v>0</v>
      </c>
      <c r="K11639" s="12" t="s">
        <v>47</v>
      </c>
      <c r="L11639">
        <v>1</v>
      </c>
      <c r="M11639" s="12" t="s">
        <v>49</v>
      </c>
    </row>
    <row r="11640" spans="1:13" x14ac:dyDescent="0.25">
      <c r="A11640">
        <v>11639</v>
      </c>
      <c r="B11640" s="10">
        <v>44409</v>
      </c>
      <c r="C11640" s="11">
        <v>0.65721064814814811</v>
      </c>
      <c r="D11640">
        <v>2</v>
      </c>
      <c r="E11640" s="12">
        <v>6</v>
      </c>
      <c r="I11640">
        <f t="shared" si="181"/>
        <v>0</v>
      </c>
      <c r="K11640" s="12" t="s">
        <v>47</v>
      </c>
      <c r="L11640">
        <v>1</v>
      </c>
      <c r="M11640" s="12" t="s">
        <v>48</v>
      </c>
    </row>
    <row r="11641" spans="1:13" x14ac:dyDescent="0.25">
      <c r="A11641">
        <v>11640</v>
      </c>
      <c r="B11641" s="10">
        <v>44409</v>
      </c>
      <c r="C11641" s="11">
        <v>0.65818287037037038</v>
      </c>
      <c r="D11641">
        <v>2</v>
      </c>
      <c r="E11641" s="12">
        <v>6</v>
      </c>
      <c r="I11641">
        <f t="shared" si="181"/>
        <v>0</v>
      </c>
      <c r="K11641" s="12" t="s">
        <v>47</v>
      </c>
      <c r="L11641">
        <v>1</v>
      </c>
      <c r="M11641" s="12" t="s">
        <v>48</v>
      </c>
    </row>
    <row r="11642" spans="1:13" x14ac:dyDescent="0.25">
      <c r="A11642">
        <v>11641</v>
      </c>
      <c r="B11642" s="10">
        <v>44409</v>
      </c>
      <c r="C11642" s="11">
        <v>0.66333333333333333</v>
      </c>
      <c r="D11642">
        <v>2</v>
      </c>
      <c r="E11642" s="12">
        <v>4</v>
      </c>
      <c r="I11642">
        <f t="shared" si="181"/>
        <v>0</v>
      </c>
      <c r="K11642" s="12" t="s">
        <v>47</v>
      </c>
      <c r="L11642">
        <v>1</v>
      </c>
      <c r="M11642" s="12" t="s">
        <v>49</v>
      </c>
    </row>
    <row r="11643" spans="1:13" x14ac:dyDescent="0.25">
      <c r="A11643">
        <v>11642</v>
      </c>
      <c r="B11643" s="10">
        <v>44409</v>
      </c>
      <c r="C11643" s="11">
        <v>0.66400462962962969</v>
      </c>
      <c r="D11643">
        <v>1</v>
      </c>
      <c r="E11643" s="12">
        <v>4.5</v>
      </c>
      <c r="I11643">
        <f t="shared" si="181"/>
        <v>0</v>
      </c>
      <c r="K11643" s="12" t="s">
        <v>47</v>
      </c>
      <c r="L11643">
        <v>2</v>
      </c>
      <c r="M11643" s="12" t="s">
        <v>48</v>
      </c>
    </row>
    <row r="11644" spans="1:13" x14ac:dyDescent="0.25">
      <c r="A11644">
        <v>11643</v>
      </c>
      <c r="B11644" s="10">
        <v>44409</v>
      </c>
      <c r="C11644" s="11">
        <v>0.66792824074074064</v>
      </c>
      <c r="D11644">
        <v>1</v>
      </c>
      <c r="E11644" s="12">
        <v>4</v>
      </c>
      <c r="I11644">
        <f t="shared" si="181"/>
        <v>0</v>
      </c>
      <c r="K11644" s="12" t="s">
        <v>47</v>
      </c>
      <c r="L11644">
        <v>1</v>
      </c>
      <c r="M11644" s="12" t="s">
        <v>49</v>
      </c>
    </row>
    <row r="11645" spans="1:13" x14ac:dyDescent="0.25">
      <c r="A11645">
        <v>11644</v>
      </c>
      <c r="B11645" s="10">
        <v>44409</v>
      </c>
      <c r="C11645" s="11">
        <v>0.66833333333333333</v>
      </c>
      <c r="D11645">
        <v>2</v>
      </c>
      <c r="E11645" s="12">
        <v>4.5</v>
      </c>
      <c r="I11645">
        <f t="shared" si="181"/>
        <v>0</v>
      </c>
      <c r="K11645" s="12" t="s">
        <v>47</v>
      </c>
      <c r="L11645">
        <v>3</v>
      </c>
      <c r="M11645" s="12" t="s">
        <v>58</v>
      </c>
    </row>
    <row r="11646" spans="1:13" x14ac:dyDescent="0.25">
      <c r="A11646">
        <v>11645</v>
      </c>
      <c r="B11646" s="10">
        <v>44409</v>
      </c>
      <c r="C11646" s="11">
        <v>0.66866898148148157</v>
      </c>
      <c r="D11646">
        <v>2</v>
      </c>
      <c r="E11646" s="12">
        <v>6</v>
      </c>
      <c r="I11646">
        <f t="shared" si="181"/>
        <v>0</v>
      </c>
      <c r="K11646" s="12" t="s">
        <v>47</v>
      </c>
      <c r="L11646">
        <v>1</v>
      </c>
      <c r="M11646" s="12" t="s">
        <v>49</v>
      </c>
    </row>
    <row r="11647" spans="1:13" x14ac:dyDescent="0.25">
      <c r="A11647">
        <v>11646</v>
      </c>
      <c r="B11647" s="10">
        <v>44409</v>
      </c>
      <c r="C11647" s="11">
        <v>0.67260416666666656</v>
      </c>
      <c r="D11647">
        <v>1</v>
      </c>
      <c r="E11647" s="12">
        <v>4</v>
      </c>
      <c r="I11647">
        <f t="shared" si="181"/>
        <v>0</v>
      </c>
      <c r="K11647" s="12" t="s">
        <v>47</v>
      </c>
      <c r="L11647">
        <v>1</v>
      </c>
      <c r="M11647" s="12" t="s">
        <v>48</v>
      </c>
    </row>
    <row r="11648" spans="1:13" x14ac:dyDescent="0.25">
      <c r="A11648">
        <v>11647</v>
      </c>
      <c r="B11648" s="10">
        <v>44409</v>
      </c>
      <c r="C11648" s="11">
        <v>0.67569444444444438</v>
      </c>
      <c r="D11648">
        <v>2</v>
      </c>
      <c r="E11648" s="12">
        <v>6</v>
      </c>
      <c r="I11648">
        <f t="shared" si="181"/>
        <v>0</v>
      </c>
      <c r="K11648" s="12" t="s">
        <v>47</v>
      </c>
      <c r="L11648">
        <v>1</v>
      </c>
      <c r="M11648" s="12" t="s">
        <v>48</v>
      </c>
    </row>
    <row r="11649" spans="1:13" x14ac:dyDescent="0.25">
      <c r="A11649">
        <v>11648</v>
      </c>
      <c r="B11649" s="10">
        <v>44409</v>
      </c>
      <c r="C11649" s="11">
        <v>0.676875</v>
      </c>
      <c r="D11649">
        <v>1</v>
      </c>
      <c r="E11649" s="12">
        <v>6</v>
      </c>
      <c r="I11649">
        <f t="shared" si="181"/>
        <v>0</v>
      </c>
      <c r="K11649" s="12" t="s">
        <v>47</v>
      </c>
      <c r="L11649">
        <v>1</v>
      </c>
      <c r="M11649" s="12" t="s">
        <v>48</v>
      </c>
    </row>
    <row r="11650" spans="1:13" x14ac:dyDescent="0.25">
      <c r="A11650">
        <v>11649</v>
      </c>
      <c r="B11650" s="10">
        <v>44409</v>
      </c>
      <c r="C11650" s="11">
        <v>0.67921296296296296</v>
      </c>
      <c r="D11650">
        <v>2</v>
      </c>
      <c r="E11650" s="12">
        <v>4</v>
      </c>
      <c r="I11650">
        <f t="shared" si="181"/>
        <v>0</v>
      </c>
      <c r="K11650" s="12" t="s">
        <v>47</v>
      </c>
      <c r="L11650">
        <v>1</v>
      </c>
      <c r="M11650" s="12" t="s">
        <v>49</v>
      </c>
    </row>
    <row r="11651" spans="1:13" x14ac:dyDescent="0.25">
      <c r="A11651">
        <v>11650</v>
      </c>
      <c r="B11651" s="10">
        <v>44409</v>
      </c>
      <c r="C11651" s="11">
        <v>0.68038194444444444</v>
      </c>
      <c r="D11651">
        <v>1</v>
      </c>
      <c r="E11651" s="12">
        <v>5</v>
      </c>
      <c r="I11651">
        <f t="shared" si="181"/>
        <v>0</v>
      </c>
      <c r="K11651" s="12" t="s">
        <v>47</v>
      </c>
      <c r="L11651">
        <v>1</v>
      </c>
      <c r="M11651" s="12" t="s">
        <v>49</v>
      </c>
    </row>
    <row r="11652" spans="1:13" x14ac:dyDescent="0.25">
      <c r="A11652">
        <v>11651</v>
      </c>
      <c r="B11652" s="10">
        <v>44409</v>
      </c>
      <c r="C11652" s="11">
        <v>0.68237268518518512</v>
      </c>
      <c r="D11652">
        <v>1</v>
      </c>
      <c r="E11652" s="12">
        <v>5</v>
      </c>
      <c r="I11652">
        <f t="shared" si="181"/>
        <v>0</v>
      </c>
      <c r="K11652" s="12" t="s">
        <v>47</v>
      </c>
      <c r="L11652">
        <v>1</v>
      </c>
      <c r="M11652" s="12" t="s">
        <v>49</v>
      </c>
    </row>
    <row r="11653" spans="1:13" x14ac:dyDescent="0.25">
      <c r="A11653">
        <v>11652</v>
      </c>
      <c r="B11653" s="10">
        <v>44409</v>
      </c>
      <c r="C11653" s="11">
        <v>0.68371527777777785</v>
      </c>
      <c r="D11653">
        <v>1</v>
      </c>
      <c r="E11653" s="12">
        <v>6</v>
      </c>
      <c r="I11653">
        <f t="shared" si="181"/>
        <v>0</v>
      </c>
      <c r="K11653" s="12" t="s">
        <v>47</v>
      </c>
      <c r="L11653">
        <v>1</v>
      </c>
      <c r="M11653" s="12" t="s">
        <v>49</v>
      </c>
    </row>
    <row r="11654" spans="1:13" x14ac:dyDescent="0.25">
      <c r="A11654">
        <v>11653</v>
      </c>
      <c r="B11654" s="10">
        <v>44409</v>
      </c>
      <c r="C11654" s="11">
        <v>0.68473379629629638</v>
      </c>
      <c r="D11654">
        <v>1</v>
      </c>
      <c r="E11654" s="12">
        <v>5</v>
      </c>
      <c r="I11654">
        <f t="shared" si="181"/>
        <v>0</v>
      </c>
      <c r="K11654" s="12" t="s">
        <v>47</v>
      </c>
      <c r="L11654">
        <v>2</v>
      </c>
      <c r="M11654" s="12" t="s">
        <v>48</v>
      </c>
    </row>
    <row r="11655" spans="1:13" x14ac:dyDescent="0.25">
      <c r="A11655">
        <v>11654</v>
      </c>
      <c r="B11655" s="10">
        <v>44409</v>
      </c>
      <c r="C11655" s="11">
        <v>0.68560185185185185</v>
      </c>
      <c r="D11655">
        <v>1</v>
      </c>
      <c r="E11655" s="12">
        <v>4</v>
      </c>
      <c r="I11655">
        <f t="shared" si="181"/>
        <v>0</v>
      </c>
      <c r="K11655" s="12" t="s">
        <v>47</v>
      </c>
      <c r="L11655">
        <v>1</v>
      </c>
      <c r="M11655" s="12" t="s">
        <v>48</v>
      </c>
    </row>
    <row r="11656" spans="1:13" x14ac:dyDescent="0.25">
      <c r="A11656">
        <v>11655</v>
      </c>
      <c r="B11656" s="10">
        <v>44409</v>
      </c>
      <c r="C11656" s="11">
        <v>0.68704861111111104</v>
      </c>
      <c r="D11656">
        <v>2</v>
      </c>
      <c r="E11656" s="12">
        <v>6</v>
      </c>
      <c r="I11656">
        <f t="shared" si="181"/>
        <v>0</v>
      </c>
      <c r="K11656" s="12" t="s">
        <v>47</v>
      </c>
      <c r="L11656">
        <v>1</v>
      </c>
      <c r="M11656" s="12" t="s">
        <v>48</v>
      </c>
    </row>
    <row r="11657" spans="1:13" x14ac:dyDescent="0.25">
      <c r="A11657">
        <v>11656</v>
      </c>
      <c r="B11657" s="10">
        <v>44409</v>
      </c>
      <c r="C11657" s="11">
        <v>0.68762731481481476</v>
      </c>
      <c r="D11657">
        <v>2</v>
      </c>
      <c r="E11657" s="12">
        <v>6</v>
      </c>
      <c r="I11657">
        <f t="shared" si="181"/>
        <v>0</v>
      </c>
      <c r="K11657" s="12" t="s">
        <v>47</v>
      </c>
      <c r="L11657">
        <v>1</v>
      </c>
      <c r="M11657" s="12" t="s">
        <v>49</v>
      </c>
    </row>
    <row r="11658" spans="1:13" x14ac:dyDescent="0.25">
      <c r="A11658">
        <v>11657</v>
      </c>
      <c r="B11658" s="10">
        <v>44409</v>
      </c>
      <c r="C11658" s="11">
        <v>0.69146990740740744</v>
      </c>
      <c r="D11658">
        <v>2</v>
      </c>
      <c r="E11658" s="12">
        <v>5</v>
      </c>
      <c r="I11658">
        <f t="shared" si="181"/>
        <v>0</v>
      </c>
      <c r="K11658" s="12" t="s">
        <v>47</v>
      </c>
      <c r="L11658">
        <v>1</v>
      </c>
      <c r="M11658" s="12" t="s">
        <v>49</v>
      </c>
    </row>
    <row r="11659" spans="1:13" x14ac:dyDescent="0.25">
      <c r="A11659">
        <v>11658</v>
      </c>
      <c r="B11659" s="10">
        <v>44409</v>
      </c>
      <c r="C11659" s="11">
        <v>0.69458333333333344</v>
      </c>
      <c r="D11659">
        <v>2</v>
      </c>
      <c r="E11659" s="12">
        <v>4</v>
      </c>
      <c r="I11659">
        <f t="shared" ref="I11659:I11722" si="182">SUM(F11659:H11659)</f>
        <v>0</v>
      </c>
      <c r="K11659" s="12" t="s">
        <v>47</v>
      </c>
      <c r="L11659">
        <v>1</v>
      </c>
      <c r="M11659" s="12" t="s">
        <v>48</v>
      </c>
    </row>
    <row r="11660" spans="1:13" x14ac:dyDescent="0.25">
      <c r="A11660">
        <v>11659</v>
      </c>
      <c r="B11660" s="10">
        <v>44409</v>
      </c>
      <c r="C11660" s="11">
        <v>0.69862268518518522</v>
      </c>
      <c r="D11660">
        <v>2</v>
      </c>
      <c r="E11660" s="12">
        <v>5</v>
      </c>
      <c r="I11660">
        <f t="shared" si="182"/>
        <v>0</v>
      </c>
      <c r="K11660" s="12" t="s">
        <v>47</v>
      </c>
      <c r="L11660">
        <v>1</v>
      </c>
      <c r="M11660" s="12" t="s">
        <v>48</v>
      </c>
    </row>
    <row r="11661" spans="1:13" x14ac:dyDescent="0.25">
      <c r="A11661">
        <v>11660</v>
      </c>
      <c r="B11661" s="10">
        <v>44409</v>
      </c>
      <c r="C11661" s="11">
        <v>0.70998842592592604</v>
      </c>
      <c r="D11661">
        <v>2</v>
      </c>
      <c r="E11661" s="12">
        <v>4</v>
      </c>
      <c r="I11661">
        <f t="shared" si="182"/>
        <v>0</v>
      </c>
      <c r="K11661" s="12" t="s">
        <v>47</v>
      </c>
      <c r="L11661">
        <v>1</v>
      </c>
      <c r="M11661" s="12" t="s">
        <v>48</v>
      </c>
    </row>
    <row r="11662" spans="1:13" x14ac:dyDescent="0.25">
      <c r="A11662">
        <v>11661</v>
      </c>
      <c r="B11662" s="10">
        <v>44409</v>
      </c>
      <c r="C11662" s="11">
        <v>0.71501157407407412</v>
      </c>
      <c r="D11662">
        <v>2</v>
      </c>
      <c r="E11662" s="12">
        <v>7</v>
      </c>
      <c r="I11662">
        <f t="shared" si="182"/>
        <v>0</v>
      </c>
      <c r="K11662" s="12" t="s">
        <v>47</v>
      </c>
      <c r="L11662">
        <v>1</v>
      </c>
      <c r="M11662" s="12" t="s">
        <v>48</v>
      </c>
    </row>
    <row r="11663" spans="1:13" x14ac:dyDescent="0.25">
      <c r="A11663">
        <v>11662</v>
      </c>
      <c r="B11663" s="10">
        <v>44409</v>
      </c>
      <c r="C11663" s="11">
        <v>0.71582175925925917</v>
      </c>
      <c r="D11663">
        <v>1</v>
      </c>
      <c r="E11663" s="12">
        <v>4</v>
      </c>
      <c r="I11663">
        <f t="shared" si="182"/>
        <v>0</v>
      </c>
      <c r="K11663" s="12" t="s">
        <v>47</v>
      </c>
      <c r="L11663">
        <v>1</v>
      </c>
      <c r="M11663" s="12" t="s">
        <v>48</v>
      </c>
    </row>
    <row r="11664" spans="1:13" x14ac:dyDescent="0.25">
      <c r="A11664">
        <v>11663</v>
      </c>
      <c r="B11664" s="10">
        <v>44409</v>
      </c>
      <c r="C11664" s="11">
        <v>0.7168402777777777</v>
      </c>
      <c r="D11664">
        <v>1</v>
      </c>
      <c r="E11664" s="12">
        <v>5</v>
      </c>
      <c r="I11664">
        <f t="shared" si="182"/>
        <v>0</v>
      </c>
      <c r="K11664" s="12" t="s">
        <v>47</v>
      </c>
      <c r="L11664">
        <v>1</v>
      </c>
      <c r="M11664" s="12" t="s">
        <v>48</v>
      </c>
    </row>
    <row r="11665" spans="1:13" x14ac:dyDescent="0.25">
      <c r="A11665">
        <v>11664</v>
      </c>
      <c r="B11665" s="10">
        <v>44409</v>
      </c>
      <c r="C11665" s="11">
        <v>0.71997685185185178</v>
      </c>
      <c r="D11665">
        <v>2</v>
      </c>
      <c r="E11665" s="12">
        <v>5</v>
      </c>
      <c r="I11665">
        <f t="shared" si="182"/>
        <v>0</v>
      </c>
      <c r="K11665" s="12" t="s">
        <v>47</v>
      </c>
      <c r="L11665">
        <v>1</v>
      </c>
      <c r="M11665" s="12" t="s">
        <v>48</v>
      </c>
    </row>
    <row r="11666" spans="1:13" x14ac:dyDescent="0.25">
      <c r="A11666">
        <v>11665</v>
      </c>
      <c r="B11666" s="10">
        <v>44409</v>
      </c>
      <c r="C11666" s="11">
        <v>0.7203587962962964</v>
      </c>
      <c r="D11666">
        <v>2</v>
      </c>
      <c r="E11666" s="12">
        <v>6</v>
      </c>
      <c r="I11666">
        <f t="shared" si="182"/>
        <v>0</v>
      </c>
      <c r="K11666" s="12" t="s">
        <v>47</v>
      </c>
      <c r="L11666">
        <v>1</v>
      </c>
      <c r="M11666" s="12" t="s">
        <v>49</v>
      </c>
    </row>
    <row r="11667" spans="1:13" x14ac:dyDescent="0.25">
      <c r="A11667">
        <v>11666</v>
      </c>
      <c r="B11667" s="10">
        <v>44409</v>
      </c>
      <c r="C11667" s="11">
        <v>0.72563657407407411</v>
      </c>
      <c r="D11667">
        <v>2</v>
      </c>
      <c r="E11667" s="12">
        <v>6</v>
      </c>
      <c r="I11667">
        <f t="shared" si="182"/>
        <v>0</v>
      </c>
      <c r="K11667" s="12" t="s">
        <v>47</v>
      </c>
      <c r="L11667">
        <v>1</v>
      </c>
      <c r="M11667" s="12" t="s">
        <v>48</v>
      </c>
    </row>
    <row r="11668" spans="1:13" x14ac:dyDescent="0.25">
      <c r="A11668">
        <v>11667</v>
      </c>
      <c r="B11668" s="10">
        <v>44409</v>
      </c>
      <c r="C11668" s="11">
        <v>0.7276273148148148</v>
      </c>
      <c r="D11668">
        <v>1</v>
      </c>
      <c r="E11668" s="12">
        <v>5</v>
      </c>
      <c r="I11668">
        <f t="shared" si="182"/>
        <v>0</v>
      </c>
      <c r="K11668" s="12" t="s">
        <v>47</v>
      </c>
      <c r="L11668">
        <v>1</v>
      </c>
      <c r="M11668" s="12" t="s">
        <v>48</v>
      </c>
    </row>
    <row r="11669" spans="1:13" x14ac:dyDescent="0.25">
      <c r="A11669">
        <v>11668</v>
      </c>
      <c r="B11669" s="10">
        <v>44409</v>
      </c>
      <c r="C11669" s="11">
        <v>0.72958333333333336</v>
      </c>
      <c r="D11669">
        <v>1</v>
      </c>
      <c r="E11669" s="12">
        <v>6</v>
      </c>
      <c r="I11669">
        <f t="shared" si="182"/>
        <v>0</v>
      </c>
      <c r="K11669" s="12" t="s">
        <v>47</v>
      </c>
      <c r="L11669">
        <v>1</v>
      </c>
      <c r="M11669" s="12" t="s">
        <v>48</v>
      </c>
    </row>
    <row r="11670" spans="1:13" x14ac:dyDescent="0.25">
      <c r="A11670">
        <v>11669</v>
      </c>
      <c r="B11670" s="10">
        <v>44409</v>
      </c>
      <c r="C11670" s="11">
        <v>0.73090277777777779</v>
      </c>
      <c r="D11670">
        <v>1</v>
      </c>
      <c r="E11670" s="12">
        <v>4</v>
      </c>
      <c r="I11670">
        <f t="shared" si="182"/>
        <v>0</v>
      </c>
      <c r="K11670" s="12" t="s">
        <v>47</v>
      </c>
      <c r="L11670">
        <v>1</v>
      </c>
      <c r="M11670" s="12" t="s">
        <v>48</v>
      </c>
    </row>
    <row r="11671" spans="1:13" x14ac:dyDescent="0.25">
      <c r="A11671">
        <v>11670</v>
      </c>
      <c r="B11671" s="10">
        <v>44409</v>
      </c>
      <c r="C11671" s="11">
        <v>0.73851851851851846</v>
      </c>
      <c r="D11671">
        <v>1</v>
      </c>
      <c r="E11671" s="12">
        <v>7</v>
      </c>
      <c r="I11671">
        <f t="shared" si="182"/>
        <v>0</v>
      </c>
      <c r="K11671" s="12" t="s">
        <v>47</v>
      </c>
      <c r="L11671">
        <v>1</v>
      </c>
      <c r="M11671" s="12" t="s">
        <v>49</v>
      </c>
    </row>
    <row r="11672" spans="1:13" x14ac:dyDescent="0.25">
      <c r="A11672">
        <v>11671</v>
      </c>
      <c r="B11672" s="10">
        <v>44409</v>
      </c>
      <c r="C11672" s="11">
        <v>0.74181712962962953</v>
      </c>
      <c r="D11672">
        <v>2</v>
      </c>
      <c r="E11672" s="12">
        <v>4</v>
      </c>
      <c r="I11672">
        <f t="shared" si="182"/>
        <v>0</v>
      </c>
      <c r="K11672" s="12" t="s">
        <v>47</v>
      </c>
      <c r="L11672">
        <v>2</v>
      </c>
      <c r="M11672" s="12" t="s">
        <v>54</v>
      </c>
    </row>
    <row r="11673" spans="1:13" x14ac:dyDescent="0.25">
      <c r="A11673">
        <v>11672</v>
      </c>
      <c r="B11673" s="10">
        <v>44409</v>
      </c>
      <c r="C11673" s="11">
        <v>0.74269675925925915</v>
      </c>
      <c r="D11673">
        <v>1</v>
      </c>
      <c r="E11673" s="12">
        <v>5</v>
      </c>
      <c r="I11673">
        <f t="shared" si="182"/>
        <v>0</v>
      </c>
      <c r="K11673" s="12" t="s">
        <v>47</v>
      </c>
      <c r="L11673">
        <v>1</v>
      </c>
      <c r="M11673" s="12" t="s">
        <v>48</v>
      </c>
    </row>
    <row r="11674" spans="1:13" x14ac:dyDescent="0.25">
      <c r="A11674">
        <v>11673</v>
      </c>
      <c r="B11674" s="10">
        <v>44409</v>
      </c>
      <c r="C11674" s="11">
        <v>0.74545138888888884</v>
      </c>
      <c r="D11674">
        <v>2</v>
      </c>
      <c r="E11674" s="12">
        <v>4</v>
      </c>
      <c r="I11674">
        <f t="shared" si="182"/>
        <v>0</v>
      </c>
      <c r="K11674" s="12" t="s">
        <v>47</v>
      </c>
      <c r="L11674">
        <v>1</v>
      </c>
      <c r="M11674" s="12" t="s">
        <v>48</v>
      </c>
    </row>
    <row r="11675" spans="1:13" x14ac:dyDescent="0.25">
      <c r="A11675">
        <v>11674</v>
      </c>
      <c r="B11675" s="10">
        <v>44409</v>
      </c>
      <c r="C11675" s="11">
        <v>0.75498842592592597</v>
      </c>
      <c r="D11675">
        <v>2</v>
      </c>
      <c r="E11675" s="12">
        <v>4</v>
      </c>
      <c r="I11675">
        <f t="shared" si="182"/>
        <v>0</v>
      </c>
      <c r="K11675" s="12" t="s">
        <v>47</v>
      </c>
      <c r="L11675">
        <v>1</v>
      </c>
      <c r="M11675" s="12" t="s">
        <v>48</v>
      </c>
    </row>
    <row r="11676" spans="1:13" x14ac:dyDescent="0.25">
      <c r="A11676">
        <v>11675</v>
      </c>
      <c r="B11676" s="10">
        <v>44409</v>
      </c>
      <c r="C11676" s="11">
        <v>0.7583333333333333</v>
      </c>
      <c r="D11676">
        <v>2</v>
      </c>
      <c r="E11676" s="12">
        <v>6</v>
      </c>
      <c r="I11676">
        <f t="shared" si="182"/>
        <v>0</v>
      </c>
      <c r="K11676" s="12" t="s">
        <v>47</v>
      </c>
      <c r="L11676">
        <v>1</v>
      </c>
      <c r="M11676" s="12" t="s">
        <v>49</v>
      </c>
    </row>
    <row r="11677" spans="1:13" x14ac:dyDescent="0.25">
      <c r="A11677">
        <v>11676</v>
      </c>
      <c r="B11677" s="10">
        <v>44409</v>
      </c>
      <c r="C11677" s="11">
        <v>0.75965277777777773</v>
      </c>
      <c r="D11677">
        <v>1</v>
      </c>
      <c r="E11677" s="12">
        <v>5</v>
      </c>
      <c r="I11677">
        <f t="shared" si="182"/>
        <v>0</v>
      </c>
      <c r="K11677" s="12" t="s">
        <v>47</v>
      </c>
      <c r="L11677">
        <v>2</v>
      </c>
      <c r="M11677" s="12" t="s">
        <v>49</v>
      </c>
    </row>
    <row r="11678" spans="1:13" x14ac:dyDescent="0.25">
      <c r="A11678">
        <v>11677</v>
      </c>
      <c r="B11678" s="10">
        <v>44409</v>
      </c>
      <c r="C11678" s="11">
        <v>0.76008101851851861</v>
      </c>
      <c r="D11678">
        <v>1</v>
      </c>
      <c r="E11678" s="12">
        <v>4</v>
      </c>
      <c r="I11678">
        <f t="shared" si="182"/>
        <v>0</v>
      </c>
      <c r="K11678" s="12" t="s">
        <v>47</v>
      </c>
      <c r="L11678">
        <v>1</v>
      </c>
      <c r="M11678" s="12" t="s">
        <v>49</v>
      </c>
    </row>
    <row r="11679" spans="1:13" x14ac:dyDescent="0.25">
      <c r="A11679">
        <v>11678</v>
      </c>
      <c r="B11679" s="10">
        <v>44409</v>
      </c>
      <c r="C11679" s="11">
        <v>0.76267361111111109</v>
      </c>
      <c r="D11679">
        <v>1</v>
      </c>
      <c r="E11679" s="12">
        <v>4</v>
      </c>
      <c r="I11679">
        <f t="shared" si="182"/>
        <v>0</v>
      </c>
      <c r="K11679" s="12" t="s">
        <v>47</v>
      </c>
      <c r="L11679">
        <v>1</v>
      </c>
      <c r="M11679" s="12" t="s">
        <v>48</v>
      </c>
    </row>
    <row r="11680" spans="1:13" x14ac:dyDescent="0.25">
      <c r="A11680">
        <v>11679</v>
      </c>
      <c r="B11680" s="10">
        <v>44409</v>
      </c>
      <c r="C11680" s="11">
        <v>0.77011574074074074</v>
      </c>
      <c r="D11680">
        <v>2</v>
      </c>
      <c r="E11680" s="12">
        <v>4.5999999999999996</v>
      </c>
      <c r="I11680">
        <f t="shared" si="182"/>
        <v>0</v>
      </c>
      <c r="K11680" s="12" t="s">
        <v>47</v>
      </c>
      <c r="L11680">
        <v>2</v>
      </c>
      <c r="M11680" s="12" t="s">
        <v>54</v>
      </c>
    </row>
    <row r="11681" spans="1:13" x14ac:dyDescent="0.25">
      <c r="A11681">
        <v>11680</v>
      </c>
      <c r="B11681" s="10">
        <v>44409</v>
      </c>
      <c r="C11681" s="11">
        <v>0.77209490740740738</v>
      </c>
      <c r="D11681">
        <v>1</v>
      </c>
      <c r="E11681" s="12">
        <v>4</v>
      </c>
      <c r="I11681">
        <f t="shared" si="182"/>
        <v>0</v>
      </c>
      <c r="K11681" s="12" t="s">
        <v>47</v>
      </c>
      <c r="L11681">
        <v>2</v>
      </c>
      <c r="M11681" s="12" t="s">
        <v>54</v>
      </c>
    </row>
    <row r="11682" spans="1:13" x14ac:dyDescent="0.25">
      <c r="A11682">
        <v>11681</v>
      </c>
      <c r="B11682" s="10">
        <v>44409</v>
      </c>
      <c r="C11682" s="11">
        <v>0.77258101851851846</v>
      </c>
      <c r="D11682">
        <v>1</v>
      </c>
      <c r="E11682" s="12">
        <v>4</v>
      </c>
      <c r="I11682">
        <f t="shared" si="182"/>
        <v>0</v>
      </c>
      <c r="K11682" s="12" t="s">
        <v>47</v>
      </c>
      <c r="L11682">
        <v>3</v>
      </c>
      <c r="M11682" s="12" t="s">
        <v>55</v>
      </c>
    </row>
    <row r="11683" spans="1:13" x14ac:dyDescent="0.25">
      <c r="A11683">
        <v>11682</v>
      </c>
      <c r="B11683" s="10">
        <v>44409</v>
      </c>
      <c r="C11683" s="11">
        <v>0.78133101851851849</v>
      </c>
      <c r="D11683">
        <v>1</v>
      </c>
      <c r="E11683" s="12">
        <v>4</v>
      </c>
      <c r="I11683">
        <f t="shared" si="182"/>
        <v>0</v>
      </c>
      <c r="K11683" s="12" t="s">
        <v>47</v>
      </c>
      <c r="L11683">
        <v>1</v>
      </c>
      <c r="M11683" s="12" t="s">
        <v>48</v>
      </c>
    </row>
    <row r="11684" spans="1:13" x14ac:dyDescent="0.25">
      <c r="A11684">
        <v>11683</v>
      </c>
      <c r="B11684" s="10">
        <v>44409</v>
      </c>
      <c r="C11684" s="11">
        <v>0.78248842592592593</v>
      </c>
      <c r="D11684">
        <v>2</v>
      </c>
      <c r="E11684" s="12">
        <v>7</v>
      </c>
      <c r="I11684">
        <f t="shared" si="182"/>
        <v>0</v>
      </c>
      <c r="K11684" s="12" t="s">
        <v>47</v>
      </c>
      <c r="L11684">
        <v>1</v>
      </c>
      <c r="M11684" s="12" t="s">
        <v>48</v>
      </c>
    </row>
    <row r="11685" spans="1:13" x14ac:dyDescent="0.25">
      <c r="A11685">
        <v>11684</v>
      </c>
      <c r="B11685" s="10">
        <v>44409</v>
      </c>
      <c r="C11685" s="11">
        <v>0.78650462962962964</v>
      </c>
      <c r="D11685">
        <v>1</v>
      </c>
      <c r="E11685" s="12">
        <v>4</v>
      </c>
      <c r="I11685">
        <f t="shared" si="182"/>
        <v>0</v>
      </c>
      <c r="K11685" s="12" t="s">
        <v>47</v>
      </c>
      <c r="L11685">
        <v>3</v>
      </c>
      <c r="M11685" s="12" t="s">
        <v>55</v>
      </c>
    </row>
    <row r="11686" spans="1:13" x14ac:dyDescent="0.25">
      <c r="A11686">
        <v>11685</v>
      </c>
      <c r="B11686" s="10">
        <v>44409</v>
      </c>
      <c r="C11686" s="11">
        <v>0.78758101851851858</v>
      </c>
      <c r="D11686">
        <v>2</v>
      </c>
      <c r="E11686" s="12">
        <v>4</v>
      </c>
      <c r="I11686">
        <f t="shared" si="182"/>
        <v>0</v>
      </c>
      <c r="K11686" s="12" t="s">
        <v>47</v>
      </c>
      <c r="L11686">
        <v>1</v>
      </c>
      <c r="M11686" s="12" t="s">
        <v>48</v>
      </c>
    </row>
    <row r="11687" spans="1:13" x14ac:dyDescent="0.25">
      <c r="A11687">
        <v>11686</v>
      </c>
      <c r="B11687" s="10">
        <v>44409</v>
      </c>
      <c r="C11687" s="11">
        <v>0.78902777777777777</v>
      </c>
      <c r="D11687">
        <v>1</v>
      </c>
      <c r="E11687" s="12">
        <v>4</v>
      </c>
      <c r="I11687">
        <f t="shared" si="182"/>
        <v>0</v>
      </c>
      <c r="K11687" s="12" t="s">
        <v>47</v>
      </c>
      <c r="L11687">
        <v>2</v>
      </c>
      <c r="M11687" s="12" t="s">
        <v>54</v>
      </c>
    </row>
    <row r="11688" spans="1:13" x14ac:dyDescent="0.25">
      <c r="A11688">
        <v>11687</v>
      </c>
      <c r="B11688" s="10">
        <v>44409</v>
      </c>
      <c r="C11688" s="11">
        <v>0.78962962962962957</v>
      </c>
      <c r="D11688">
        <v>1</v>
      </c>
      <c r="E11688" s="12">
        <v>4</v>
      </c>
      <c r="I11688">
        <f t="shared" si="182"/>
        <v>0</v>
      </c>
      <c r="K11688" s="12" t="s">
        <v>47</v>
      </c>
      <c r="L11688">
        <v>2</v>
      </c>
      <c r="M11688" s="12" t="s">
        <v>48</v>
      </c>
    </row>
    <row r="11689" spans="1:13" x14ac:dyDescent="0.25">
      <c r="A11689">
        <v>11688</v>
      </c>
      <c r="B11689" s="10">
        <v>44409</v>
      </c>
      <c r="C11689" s="11">
        <v>0.79230324074074077</v>
      </c>
      <c r="D11689">
        <v>1</v>
      </c>
      <c r="E11689" s="12">
        <v>6</v>
      </c>
      <c r="I11689">
        <f t="shared" si="182"/>
        <v>0</v>
      </c>
      <c r="K11689" s="12" t="s">
        <v>47</v>
      </c>
      <c r="L11689">
        <v>2</v>
      </c>
      <c r="M11689" s="12" t="s">
        <v>54</v>
      </c>
    </row>
    <row r="11690" spans="1:13" x14ac:dyDescent="0.25">
      <c r="A11690">
        <v>11689</v>
      </c>
      <c r="B11690" s="10">
        <v>44409</v>
      </c>
      <c r="C11690" s="11">
        <v>0.7931597222222222</v>
      </c>
      <c r="D11690">
        <v>2</v>
      </c>
      <c r="E11690" s="12">
        <v>4</v>
      </c>
      <c r="I11690">
        <f t="shared" si="182"/>
        <v>0</v>
      </c>
      <c r="K11690" s="12" t="s">
        <v>47</v>
      </c>
      <c r="L11690">
        <v>1</v>
      </c>
      <c r="M11690" s="12" t="s">
        <v>48</v>
      </c>
    </row>
    <row r="11691" spans="1:13" x14ac:dyDescent="0.25">
      <c r="A11691">
        <v>11690</v>
      </c>
      <c r="B11691" s="10">
        <v>44409</v>
      </c>
      <c r="C11691" s="11">
        <v>0.79554398148148142</v>
      </c>
      <c r="D11691">
        <v>1</v>
      </c>
      <c r="E11691" s="12">
        <v>6</v>
      </c>
      <c r="I11691">
        <f t="shared" si="182"/>
        <v>0</v>
      </c>
      <c r="K11691" s="12" t="s">
        <v>47</v>
      </c>
      <c r="L11691">
        <v>2</v>
      </c>
      <c r="M11691" s="12" t="s">
        <v>54</v>
      </c>
    </row>
    <row r="11692" spans="1:13" x14ac:dyDescent="0.25">
      <c r="A11692">
        <v>11691</v>
      </c>
      <c r="B11692" s="10">
        <v>44409</v>
      </c>
      <c r="C11692" s="11">
        <v>0.79648148148148146</v>
      </c>
      <c r="D11692">
        <v>2</v>
      </c>
      <c r="E11692" s="12">
        <v>5.6</v>
      </c>
      <c r="I11692">
        <f t="shared" si="182"/>
        <v>0</v>
      </c>
      <c r="K11692" s="12" t="s">
        <v>47</v>
      </c>
      <c r="L11692">
        <v>2</v>
      </c>
      <c r="M11692" s="12" t="s">
        <v>54</v>
      </c>
    </row>
    <row r="11693" spans="1:13" x14ac:dyDescent="0.25">
      <c r="A11693">
        <v>11692</v>
      </c>
      <c r="B11693" s="10">
        <v>44409</v>
      </c>
      <c r="C11693" s="11">
        <v>0.79673611111111109</v>
      </c>
      <c r="D11693">
        <v>2</v>
      </c>
      <c r="E11693" s="12">
        <v>6</v>
      </c>
      <c r="I11693">
        <f t="shared" si="182"/>
        <v>0</v>
      </c>
      <c r="K11693" s="12" t="s">
        <v>47</v>
      </c>
      <c r="L11693">
        <v>1</v>
      </c>
      <c r="M11693" s="12" t="s">
        <v>49</v>
      </c>
    </row>
    <row r="11694" spans="1:13" x14ac:dyDescent="0.25">
      <c r="A11694">
        <v>11693</v>
      </c>
      <c r="B11694" s="10">
        <v>44409</v>
      </c>
      <c r="C11694" s="11">
        <v>0.7970949074074074</v>
      </c>
      <c r="D11694">
        <v>2</v>
      </c>
      <c r="E11694" s="12">
        <v>4</v>
      </c>
      <c r="I11694">
        <f t="shared" si="182"/>
        <v>0</v>
      </c>
      <c r="K11694" s="12" t="s">
        <v>47</v>
      </c>
      <c r="L11694">
        <v>1</v>
      </c>
      <c r="M11694" s="12" t="s">
        <v>48</v>
      </c>
    </row>
    <row r="11695" spans="1:13" x14ac:dyDescent="0.25">
      <c r="A11695">
        <v>11694</v>
      </c>
      <c r="B11695" s="10">
        <v>44409</v>
      </c>
      <c r="C11695" s="11">
        <v>0.7975578703703704</v>
      </c>
      <c r="D11695">
        <v>2</v>
      </c>
      <c r="E11695" s="12">
        <v>6</v>
      </c>
      <c r="I11695">
        <f t="shared" si="182"/>
        <v>0</v>
      </c>
      <c r="K11695" s="12" t="s">
        <v>47</v>
      </c>
      <c r="L11695">
        <v>1</v>
      </c>
      <c r="M11695" s="12" t="s">
        <v>48</v>
      </c>
    </row>
    <row r="11696" spans="1:13" x14ac:dyDescent="0.25">
      <c r="A11696">
        <v>11695</v>
      </c>
      <c r="B11696" s="10">
        <v>44409</v>
      </c>
      <c r="C11696" s="11">
        <v>0.79875000000000007</v>
      </c>
      <c r="D11696">
        <v>1</v>
      </c>
      <c r="E11696" s="12">
        <v>5</v>
      </c>
      <c r="I11696">
        <f t="shared" si="182"/>
        <v>0</v>
      </c>
      <c r="K11696" s="12" t="s">
        <v>47</v>
      </c>
      <c r="L11696">
        <v>1</v>
      </c>
      <c r="M11696" s="12" t="s">
        <v>48</v>
      </c>
    </row>
    <row r="11697" spans="1:13" x14ac:dyDescent="0.25">
      <c r="A11697">
        <v>11696</v>
      </c>
      <c r="B11697" s="10">
        <v>44409</v>
      </c>
      <c r="C11697" s="11">
        <v>0.79950231481481471</v>
      </c>
      <c r="D11697">
        <v>2</v>
      </c>
      <c r="E11697" s="12">
        <v>5</v>
      </c>
      <c r="I11697">
        <f t="shared" si="182"/>
        <v>0</v>
      </c>
      <c r="K11697" s="12" t="s">
        <v>47</v>
      </c>
      <c r="L11697">
        <v>1</v>
      </c>
      <c r="M11697" s="12" t="s">
        <v>48</v>
      </c>
    </row>
    <row r="11698" spans="1:13" x14ac:dyDescent="0.25">
      <c r="A11698">
        <v>11697</v>
      </c>
      <c r="B11698" s="10">
        <v>44409</v>
      </c>
      <c r="C11698" s="11">
        <v>0.80039351851851848</v>
      </c>
      <c r="D11698">
        <v>2</v>
      </c>
      <c r="E11698" s="12">
        <v>6</v>
      </c>
      <c r="I11698">
        <f t="shared" si="182"/>
        <v>0</v>
      </c>
      <c r="K11698" s="12" t="s">
        <v>47</v>
      </c>
      <c r="L11698">
        <v>2</v>
      </c>
      <c r="M11698" s="12" t="s">
        <v>54</v>
      </c>
    </row>
    <row r="11699" spans="1:13" x14ac:dyDescent="0.25">
      <c r="A11699">
        <v>11698</v>
      </c>
      <c r="B11699" s="10">
        <v>44409</v>
      </c>
      <c r="C11699" s="11">
        <v>0.80315972222222232</v>
      </c>
      <c r="D11699">
        <v>1</v>
      </c>
      <c r="E11699" s="12">
        <v>4</v>
      </c>
      <c r="I11699">
        <f t="shared" si="182"/>
        <v>0</v>
      </c>
      <c r="K11699" s="12" t="s">
        <v>47</v>
      </c>
      <c r="L11699">
        <v>1</v>
      </c>
      <c r="M11699" s="12" t="s">
        <v>48</v>
      </c>
    </row>
    <row r="11700" spans="1:13" x14ac:dyDescent="0.25">
      <c r="A11700">
        <v>11699</v>
      </c>
      <c r="B11700" s="10">
        <v>44409</v>
      </c>
      <c r="C11700" s="11">
        <v>0.80449074074074067</v>
      </c>
      <c r="D11700">
        <v>1</v>
      </c>
      <c r="E11700" s="12">
        <v>5</v>
      </c>
      <c r="I11700">
        <f t="shared" si="182"/>
        <v>0</v>
      </c>
      <c r="K11700" s="12" t="s">
        <v>47</v>
      </c>
      <c r="L11700">
        <v>1</v>
      </c>
      <c r="M11700" s="12" t="s">
        <v>48</v>
      </c>
    </row>
    <row r="11701" spans="1:13" x14ac:dyDescent="0.25">
      <c r="A11701">
        <v>11700</v>
      </c>
      <c r="B11701" s="10">
        <v>44409</v>
      </c>
      <c r="C11701" s="11">
        <v>0.80854166666666671</v>
      </c>
      <c r="D11701">
        <v>1</v>
      </c>
      <c r="E11701" s="12">
        <v>4</v>
      </c>
      <c r="I11701">
        <f t="shared" si="182"/>
        <v>0</v>
      </c>
      <c r="K11701" s="12" t="s">
        <v>47</v>
      </c>
      <c r="L11701">
        <v>1</v>
      </c>
      <c r="M11701" s="12" t="s">
        <v>49</v>
      </c>
    </row>
    <row r="11702" spans="1:13" x14ac:dyDescent="0.25">
      <c r="A11702">
        <v>11701</v>
      </c>
      <c r="B11702" s="10">
        <v>44409</v>
      </c>
      <c r="C11702" s="11">
        <v>0.80994212962962964</v>
      </c>
      <c r="D11702">
        <v>1</v>
      </c>
      <c r="E11702" s="12">
        <v>4</v>
      </c>
      <c r="I11702">
        <f t="shared" si="182"/>
        <v>0</v>
      </c>
      <c r="K11702" s="12" t="s">
        <v>47</v>
      </c>
      <c r="L11702">
        <v>1</v>
      </c>
      <c r="M11702" s="12" t="s">
        <v>49</v>
      </c>
    </row>
    <row r="11703" spans="1:13" x14ac:dyDescent="0.25">
      <c r="A11703">
        <v>11702</v>
      </c>
      <c r="B11703" s="10">
        <v>44409</v>
      </c>
      <c r="C11703" s="12" t="s">
        <v>210</v>
      </c>
      <c r="D11703">
        <v>2</v>
      </c>
      <c r="E11703" s="12">
        <v>4</v>
      </c>
      <c r="I11703">
        <f t="shared" si="182"/>
        <v>0</v>
      </c>
      <c r="K11703" s="12" t="s">
        <v>47</v>
      </c>
      <c r="L11703">
        <v>1</v>
      </c>
      <c r="M11703" s="12" t="s">
        <v>49</v>
      </c>
    </row>
    <row r="11704" spans="1:13" x14ac:dyDescent="0.25">
      <c r="A11704">
        <v>11703</v>
      </c>
      <c r="B11704" s="10">
        <v>44409</v>
      </c>
      <c r="C11704" s="11">
        <v>0.81119212962962972</v>
      </c>
      <c r="D11704">
        <v>1</v>
      </c>
      <c r="E11704" s="12">
        <v>5</v>
      </c>
      <c r="I11704">
        <f t="shared" si="182"/>
        <v>0</v>
      </c>
      <c r="K11704" s="12" t="s">
        <v>47</v>
      </c>
      <c r="L11704">
        <v>1</v>
      </c>
      <c r="M11704" s="12" t="s">
        <v>48</v>
      </c>
    </row>
    <row r="11705" spans="1:13" x14ac:dyDescent="0.25">
      <c r="A11705">
        <v>11704</v>
      </c>
      <c r="B11705" s="10">
        <v>44409</v>
      </c>
      <c r="C11705" s="11">
        <v>0.81241898148148151</v>
      </c>
      <c r="D11705">
        <v>1</v>
      </c>
      <c r="E11705" s="12">
        <v>4</v>
      </c>
      <c r="I11705">
        <f t="shared" si="182"/>
        <v>0</v>
      </c>
      <c r="K11705" s="12" t="s">
        <v>47</v>
      </c>
      <c r="L11705">
        <v>1</v>
      </c>
      <c r="M11705" s="12" t="s">
        <v>48</v>
      </c>
    </row>
    <row r="11706" spans="1:13" x14ac:dyDescent="0.25">
      <c r="A11706">
        <v>11705</v>
      </c>
      <c r="B11706" s="10">
        <v>44409</v>
      </c>
      <c r="C11706" s="11">
        <v>0.81270833333333325</v>
      </c>
      <c r="D11706">
        <v>1</v>
      </c>
      <c r="E11706" s="12">
        <v>4</v>
      </c>
      <c r="I11706">
        <f t="shared" si="182"/>
        <v>0</v>
      </c>
      <c r="K11706" s="12" t="s">
        <v>47</v>
      </c>
      <c r="L11706">
        <v>2</v>
      </c>
      <c r="M11706" s="12" t="s">
        <v>54</v>
      </c>
    </row>
    <row r="11707" spans="1:13" x14ac:dyDescent="0.25">
      <c r="A11707">
        <v>11706</v>
      </c>
      <c r="B11707" s="10">
        <v>44409</v>
      </c>
      <c r="C11707" s="11">
        <v>0.81292824074074066</v>
      </c>
      <c r="D11707">
        <v>1</v>
      </c>
      <c r="E11707" s="12">
        <v>4</v>
      </c>
      <c r="I11707">
        <f t="shared" si="182"/>
        <v>0</v>
      </c>
      <c r="K11707" s="12" t="s">
        <v>47</v>
      </c>
      <c r="L11707">
        <v>1</v>
      </c>
      <c r="M11707" s="12" t="s">
        <v>49</v>
      </c>
    </row>
    <row r="11708" spans="1:13" x14ac:dyDescent="0.25">
      <c r="A11708">
        <v>11707</v>
      </c>
      <c r="B11708" s="10">
        <v>44409</v>
      </c>
      <c r="C11708" s="11">
        <v>0.81464120370370363</v>
      </c>
      <c r="D11708">
        <v>2</v>
      </c>
      <c r="E11708" s="12">
        <v>5.6</v>
      </c>
      <c r="I11708">
        <f t="shared" si="182"/>
        <v>0</v>
      </c>
      <c r="K11708" s="12" t="s">
        <v>47</v>
      </c>
      <c r="L11708">
        <v>4</v>
      </c>
      <c r="M11708" s="12" t="s">
        <v>73</v>
      </c>
    </row>
    <row r="11709" spans="1:13" x14ac:dyDescent="0.25">
      <c r="A11709">
        <v>11708</v>
      </c>
      <c r="B11709" s="10">
        <v>44409</v>
      </c>
      <c r="C11709" s="11">
        <v>0.8150115740740741</v>
      </c>
      <c r="D11709">
        <v>1</v>
      </c>
      <c r="E11709" s="12">
        <v>5</v>
      </c>
      <c r="I11709">
        <f t="shared" si="182"/>
        <v>0</v>
      </c>
      <c r="K11709" s="12" t="s">
        <v>47</v>
      </c>
      <c r="L11709">
        <v>2</v>
      </c>
      <c r="M11709" s="12" t="s">
        <v>48</v>
      </c>
    </row>
    <row r="11710" spans="1:13" x14ac:dyDescent="0.25">
      <c r="A11710">
        <v>11709</v>
      </c>
      <c r="B11710" s="10">
        <v>44409</v>
      </c>
      <c r="C11710" s="11">
        <v>0.81521990740740735</v>
      </c>
      <c r="D11710">
        <v>1</v>
      </c>
      <c r="E11710" s="12">
        <v>5</v>
      </c>
      <c r="I11710">
        <f t="shared" si="182"/>
        <v>0</v>
      </c>
      <c r="K11710" s="12" t="s">
        <v>47</v>
      </c>
      <c r="L11710">
        <v>2</v>
      </c>
      <c r="M11710" s="12" t="s">
        <v>49</v>
      </c>
    </row>
    <row r="11711" spans="1:13" x14ac:dyDescent="0.25">
      <c r="A11711">
        <v>11710</v>
      </c>
      <c r="B11711" s="10">
        <v>44409</v>
      </c>
      <c r="C11711" s="11">
        <v>0.81650462962962955</v>
      </c>
      <c r="D11711">
        <v>2</v>
      </c>
      <c r="E11711" s="12">
        <v>4</v>
      </c>
      <c r="I11711">
        <f t="shared" si="182"/>
        <v>0</v>
      </c>
      <c r="K11711" s="12" t="s">
        <v>47</v>
      </c>
      <c r="L11711">
        <v>1</v>
      </c>
      <c r="M11711" s="12" t="s">
        <v>48</v>
      </c>
    </row>
    <row r="11712" spans="1:13" x14ac:dyDescent="0.25">
      <c r="A11712">
        <v>11711</v>
      </c>
      <c r="B11712" s="10">
        <v>44409</v>
      </c>
      <c r="C11712" s="11">
        <v>0.81756944444444446</v>
      </c>
      <c r="D11712">
        <v>2</v>
      </c>
      <c r="E11712" s="12">
        <v>6</v>
      </c>
      <c r="I11712">
        <f t="shared" si="182"/>
        <v>0</v>
      </c>
      <c r="K11712" s="12" t="s">
        <v>47</v>
      </c>
      <c r="L11712">
        <v>1</v>
      </c>
      <c r="M11712" s="12" t="s">
        <v>49</v>
      </c>
    </row>
    <row r="11713" spans="1:13" x14ac:dyDescent="0.25">
      <c r="A11713">
        <v>11712</v>
      </c>
      <c r="B11713" s="10">
        <v>44409</v>
      </c>
      <c r="C11713" s="11">
        <v>0.81943287037037038</v>
      </c>
      <c r="D11713">
        <v>2</v>
      </c>
      <c r="E11713" s="12">
        <v>5</v>
      </c>
      <c r="I11713">
        <f t="shared" si="182"/>
        <v>0</v>
      </c>
      <c r="K11713" s="12" t="s">
        <v>47</v>
      </c>
      <c r="L11713">
        <v>1</v>
      </c>
      <c r="M11713" s="12" t="s">
        <v>49</v>
      </c>
    </row>
    <row r="11714" spans="1:13" x14ac:dyDescent="0.25">
      <c r="A11714">
        <v>11713</v>
      </c>
      <c r="B11714" s="10">
        <v>44409</v>
      </c>
      <c r="C11714" s="11">
        <v>0.82052083333333325</v>
      </c>
      <c r="D11714">
        <v>2</v>
      </c>
      <c r="E11714" s="12">
        <v>6</v>
      </c>
      <c r="I11714">
        <f t="shared" si="182"/>
        <v>0</v>
      </c>
      <c r="K11714" s="12" t="s">
        <v>47</v>
      </c>
      <c r="L11714">
        <v>1</v>
      </c>
      <c r="M11714" s="12" t="s">
        <v>49</v>
      </c>
    </row>
    <row r="11715" spans="1:13" x14ac:dyDescent="0.25">
      <c r="A11715">
        <v>11714</v>
      </c>
      <c r="B11715" s="10">
        <v>44409</v>
      </c>
      <c r="C11715" s="11">
        <v>0.82583333333333331</v>
      </c>
      <c r="D11715">
        <v>1</v>
      </c>
      <c r="E11715" s="12">
        <v>4</v>
      </c>
      <c r="I11715">
        <f t="shared" si="182"/>
        <v>0</v>
      </c>
      <c r="K11715" s="12" t="s">
        <v>47</v>
      </c>
      <c r="L11715">
        <v>1</v>
      </c>
      <c r="M11715" s="12" t="s">
        <v>49</v>
      </c>
    </row>
    <row r="11716" spans="1:13" x14ac:dyDescent="0.25">
      <c r="A11716">
        <v>11715</v>
      </c>
      <c r="B11716" s="10">
        <v>44409</v>
      </c>
      <c r="C11716" s="11">
        <v>0.82655092592592594</v>
      </c>
      <c r="D11716">
        <v>2</v>
      </c>
      <c r="E11716" s="12">
        <v>5</v>
      </c>
      <c r="I11716">
        <f t="shared" si="182"/>
        <v>0</v>
      </c>
      <c r="K11716" s="12" t="s">
        <v>47</v>
      </c>
      <c r="L11716">
        <v>1</v>
      </c>
      <c r="M11716" s="12" t="s">
        <v>49</v>
      </c>
    </row>
    <row r="11717" spans="1:13" x14ac:dyDescent="0.25">
      <c r="A11717">
        <v>11716</v>
      </c>
      <c r="B11717" s="10">
        <v>44409</v>
      </c>
      <c r="C11717" s="11">
        <v>0.82795138888888886</v>
      </c>
      <c r="D11717">
        <v>2</v>
      </c>
      <c r="E11717" s="12">
        <v>4</v>
      </c>
      <c r="I11717">
        <f t="shared" si="182"/>
        <v>0</v>
      </c>
      <c r="K11717" s="12" t="s">
        <v>47</v>
      </c>
      <c r="L11717">
        <v>1</v>
      </c>
      <c r="M11717" s="12" t="s">
        <v>48</v>
      </c>
    </row>
    <row r="11718" spans="1:13" x14ac:dyDescent="0.25">
      <c r="A11718">
        <v>11717</v>
      </c>
      <c r="B11718" s="10">
        <v>44409</v>
      </c>
      <c r="C11718" s="11">
        <v>0.828587962962963</v>
      </c>
      <c r="D11718">
        <v>2</v>
      </c>
      <c r="E11718" s="12">
        <v>4</v>
      </c>
      <c r="I11718">
        <f t="shared" si="182"/>
        <v>0</v>
      </c>
      <c r="K11718" s="12" t="s">
        <v>47</v>
      </c>
      <c r="L11718">
        <v>1</v>
      </c>
      <c r="M11718" s="12" t="s">
        <v>49</v>
      </c>
    </row>
    <row r="11719" spans="1:13" x14ac:dyDescent="0.25">
      <c r="A11719">
        <v>11718</v>
      </c>
      <c r="B11719" s="10">
        <v>44409</v>
      </c>
      <c r="C11719" s="11">
        <v>0.8351736111111111</v>
      </c>
      <c r="D11719">
        <v>1</v>
      </c>
      <c r="E11719" s="12">
        <v>4</v>
      </c>
      <c r="I11719">
        <f t="shared" si="182"/>
        <v>0</v>
      </c>
      <c r="K11719" s="12" t="s">
        <v>47</v>
      </c>
      <c r="L11719">
        <v>1</v>
      </c>
      <c r="M11719" s="12" t="s">
        <v>48</v>
      </c>
    </row>
    <row r="11720" spans="1:13" x14ac:dyDescent="0.25">
      <c r="A11720">
        <v>11719</v>
      </c>
      <c r="B11720" s="10">
        <v>44409</v>
      </c>
      <c r="C11720" s="11">
        <v>0.84469907407407396</v>
      </c>
      <c r="D11720">
        <v>1</v>
      </c>
      <c r="E11720" s="12">
        <v>6</v>
      </c>
      <c r="I11720">
        <f t="shared" si="182"/>
        <v>0</v>
      </c>
      <c r="K11720" s="12" t="s">
        <v>47</v>
      </c>
      <c r="L11720">
        <v>1</v>
      </c>
      <c r="M11720" s="12" t="s">
        <v>49</v>
      </c>
    </row>
    <row r="11721" spans="1:13" x14ac:dyDescent="0.25">
      <c r="A11721">
        <v>11720</v>
      </c>
      <c r="B11721" s="10">
        <v>44409</v>
      </c>
      <c r="C11721" s="11">
        <v>0.84646990740740735</v>
      </c>
      <c r="D11721">
        <v>1</v>
      </c>
      <c r="E11721" s="12">
        <v>6</v>
      </c>
      <c r="I11721">
        <f t="shared" si="182"/>
        <v>0</v>
      </c>
      <c r="K11721" s="12" t="s">
        <v>47</v>
      </c>
      <c r="L11721">
        <v>1</v>
      </c>
      <c r="M11721" s="12" t="s">
        <v>48</v>
      </c>
    </row>
    <row r="11722" spans="1:13" x14ac:dyDescent="0.25">
      <c r="A11722">
        <v>11721</v>
      </c>
      <c r="B11722" s="10">
        <v>44409</v>
      </c>
      <c r="C11722" s="11">
        <v>0.84873842592592597</v>
      </c>
      <c r="D11722">
        <v>1</v>
      </c>
      <c r="E11722" s="12">
        <v>4</v>
      </c>
      <c r="I11722">
        <f t="shared" si="182"/>
        <v>0</v>
      </c>
      <c r="K11722" s="12" t="s">
        <v>47</v>
      </c>
      <c r="L11722">
        <v>1</v>
      </c>
      <c r="M11722" s="12" t="s">
        <v>48</v>
      </c>
    </row>
    <row r="11723" spans="1:13" x14ac:dyDescent="0.25">
      <c r="A11723">
        <v>11722</v>
      </c>
      <c r="B11723" s="10">
        <v>44409</v>
      </c>
      <c r="C11723" s="11">
        <v>0.85151620370370373</v>
      </c>
      <c r="D11723">
        <v>2</v>
      </c>
      <c r="E11723" s="12">
        <v>4</v>
      </c>
      <c r="I11723">
        <f t="shared" ref="I11723:I11786" si="183">SUM(F11723:H11723)</f>
        <v>0</v>
      </c>
      <c r="K11723" s="12" t="s">
        <v>47</v>
      </c>
      <c r="L11723">
        <v>1</v>
      </c>
      <c r="M11723" s="12" t="s">
        <v>48</v>
      </c>
    </row>
    <row r="11724" spans="1:13" x14ac:dyDescent="0.25">
      <c r="A11724">
        <v>11723</v>
      </c>
      <c r="B11724" s="10">
        <v>44409</v>
      </c>
      <c r="C11724" s="11">
        <v>0.85239583333333335</v>
      </c>
      <c r="D11724">
        <v>2</v>
      </c>
      <c r="E11724" s="12">
        <v>5</v>
      </c>
      <c r="I11724">
        <f t="shared" si="183"/>
        <v>0</v>
      </c>
      <c r="K11724" s="12" t="s">
        <v>47</v>
      </c>
      <c r="L11724">
        <v>1</v>
      </c>
      <c r="M11724" s="12" t="s">
        <v>48</v>
      </c>
    </row>
    <row r="11725" spans="1:13" x14ac:dyDescent="0.25">
      <c r="A11725">
        <v>11724</v>
      </c>
      <c r="B11725" s="10">
        <v>44409</v>
      </c>
      <c r="C11725" s="11">
        <v>0.85644675925925917</v>
      </c>
      <c r="D11725">
        <v>1</v>
      </c>
      <c r="E11725" s="12">
        <v>4</v>
      </c>
      <c r="I11725">
        <f t="shared" si="183"/>
        <v>0</v>
      </c>
      <c r="K11725" s="12" t="s">
        <v>47</v>
      </c>
      <c r="L11725">
        <v>2</v>
      </c>
      <c r="M11725" s="12" t="s">
        <v>48</v>
      </c>
    </row>
    <row r="11726" spans="1:13" x14ac:dyDescent="0.25">
      <c r="A11726">
        <v>11725</v>
      </c>
      <c r="B11726" s="10">
        <v>44409</v>
      </c>
      <c r="C11726" s="11">
        <v>0.85679398148148145</v>
      </c>
      <c r="D11726">
        <v>2</v>
      </c>
      <c r="E11726" s="12">
        <v>4</v>
      </c>
      <c r="I11726">
        <f t="shared" si="183"/>
        <v>0</v>
      </c>
      <c r="K11726" s="12" t="s">
        <v>47</v>
      </c>
      <c r="L11726">
        <v>2</v>
      </c>
      <c r="M11726" s="12" t="s">
        <v>48</v>
      </c>
    </row>
    <row r="11727" spans="1:13" x14ac:dyDescent="0.25">
      <c r="A11727">
        <v>11726</v>
      </c>
      <c r="B11727" s="10">
        <v>44409</v>
      </c>
      <c r="C11727" s="11">
        <v>0.87403935185185189</v>
      </c>
      <c r="D11727">
        <v>2</v>
      </c>
      <c r="E11727" s="12">
        <v>6</v>
      </c>
      <c r="I11727">
        <f t="shared" si="183"/>
        <v>0</v>
      </c>
      <c r="K11727" s="12" t="s">
        <v>47</v>
      </c>
      <c r="L11727">
        <v>1</v>
      </c>
      <c r="M11727" s="12" t="s">
        <v>48</v>
      </c>
    </row>
    <row r="11728" spans="1:13" x14ac:dyDescent="0.25">
      <c r="A11728">
        <v>11727</v>
      </c>
      <c r="B11728" s="10">
        <v>44409</v>
      </c>
      <c r="C11728" s="11">
        <v>0.87503472222222223</v>
      </c>
      <c r="D11728">
        <v>2</v>
      </c>
      <c r="E11728" s="12">
        <v>4</v>
      </c>
      <c r="I11728">
        <f t="shared" si="183"/>
        <v>0</v>
      </c>
      <c r="K11728" s="12" t="s">
        <v>47</v>
      </c>
      <c r="L11728">
        <v>1</v>
      </c>
      <c r="M11728" s="12" t="s">
        <v>48</v>
      </c>
    </row>
    <row r="11729" spans="1:13" x14ac:dyDescent="0.25">
      <c r="A11729">
        <v>11728</v>
      </c>
      <c r="B11729" s="10">
        <v>44409</v>
      </c>
      <c r="C11729" s="11">
        <v>0.87637731481481485</v>
      </c>
      <c r="D11729">
        <v>2</v>
      </c>
      <c r="E11729" s="12">
        <v>5</v>
      </c>
      <c r="I11729">
        <f t="shared" si="183"/>
        <v>0</v>
      </c>
      <c r="K11729" s="12" t="s">
        <v>47</v>
      </c>
      <c r="L11729">
        <v>1</v>
      </c>
      <c r="M11729" s="12" t="s">
        <v>48</v>
      </c>
    </row>
    <row r="11730" spans="1:13" x14ac:dyDescent="0.25">
      <c r="A11730">
        <v>11729</v>
      </c>
      <c r="B11730" s="10">
        <v>44409</v>
      </c>
      <c r="C11730" s="11">
        <v>0.88009259259259265</v>
      </c>
      <c r="D11730">
        <v>1</v>
      </c>
      <c r="E11730" s="12">
        <v>6</v>
      </c>
      <c r="F11730">
        <v>1</v>
      </c>
      <c r="I11730">
        <f t="shared" si="183"/>
        <v>1</v>
      </c>
    </row>
    <row r="11731" spans="1:13" x14ac:dyDescent="0.25">
      <c r="A11731">
        <v>11730</v>
      </c>
      <c r="B11731" s="10">
        <v>44409</v>
      </c>
      <c r="C11731" s="11">
        <v>0.88018518518518529</v>
      </c>
      <c r="D11731">
        <v>1</v>
      </c>
      <c r="E11731" s="12">
        <v>5</v>
      </c>
      <c r="I11731">
        <f t="shared" si="183"/>
        <v>0</v>
      </c>
      <c r="K11731" s="12" t="s">
        <v>47</v>
      </c>
      <c r="L11731">
        <v>2</v>
      </c>
      <c r="M11731" s="12" t="s">
        <v>48</v>
      </c>
    </row>
    <row r="11732" spans="1:13" x14ac:dyDescent="0.25">
      <c r="A11732">
        <v>11731</v>
      </c>
      <c r="B11732" s="10">
        <v>44409</v>
      </c>
      <c r="C11732" s="11">
        <v>0.88109953703703703</v>
      </c>
      <c r="D11732">
        <v>2</v>
      </c>
      <c r="E11732" s="12">
        <v>4</v>
      </c>
      <c r="I11732">
        <f t="shared" si="183"/>
        <v>0</v>
      </c>
      <c r="K11732" s="12" t="s">
        <v>47</v>
      </c>
      <c r="L11732">
        <v>2</v>
      </c>
      <c r="M11732" s="12" t="s">
        <v>48</v>
      </c>
    </row>
    <row r="11733" spans="1:13" x14ac:dyDescent="0.25">
      <c r="A11733">
        <v>11732</v>
      </c>
      <c r="B11733" s="10">
        <v>44409</v>
      </c>
      <c r="C11733" s="11">
        <v>0.88325231481481481</v>
      </c>
      <c r="D11733">
        <v>1</v>
      </c>
      <c r="E11733" s="12">
        <v>4</v>
      </c>
      <c r="I11733">
        <f t="shared" si="183"/>
        <v>0</v>
      </c>
      <c r="K11733" s="12" t="s">
        <v>47</v>
      </c>
      <c r="L11733">
        <v>1</v>
      </c>
      <c r="M11733" s="12" t="s">
        <v>48</v>
      </c>
    </row>
    <row r="11734" spans="1:13" x14ac:dyDescent="0.25">
      <c r="A11734">
        <v>11733</v>
      </c>
      <c r="B11734" s="10">
        <v>44409</v>
      </c>
      <c r="C11734" s="11">
        <v>0.88528935185185187</v>
      </c>
      <c r="D11734">
        <v>2</v>
      </c>
      <c r="E11734" s="12">
        <v>5</v>
      </c>
      <c r="I11734">
        <f t="shared" si="183"/>
        <v>0</v>
      </c>
      <c r="K11734" s="12" t="s">
        <v>47</v>
      </c>
      <c r="L11734">
        <v>2</v>
      </c>
      <c r="M11734" s="12" t="s">
        <v>48</v>
      </c>
    </row>
    <row r="11735" spans="1:13" x14ac:dyDescent="0.25">
      <c r="A11735">
        <v>11734</v>
      </c>
      <c r="B11735" s="10">
        <v>44409</v>
      </c>
      <c r="C11735" s="11">
        <v>0.89093750000000005</v>
      </c>
      <c r="D11735">
        <v>1</v>
      </c>
      <c r="E11735" s="12">
        <v>4</v>
      </c>
      <c r="I11735">
        <f t="shared" si="183"/>
        <v>0</v>
      </c>
      <c r="K11735" s="12" t="s">
        <v>47</v>
      </c>
      <c r="L11735">
        <v>1</v>
      </c>
      <c r="M11735" s="12" t="s">
        <v>48</v>
      </c>
    </row>
    <row r="11736" spans="1:13" x14ac:dyDescent="0.25">
      <c r="A11736">
        <v>11735</v>
      </c>
      <c r="B11736" s="10">
        <v>44409</v>
      </c>
      <c r="C11736" s="11">
        <v>0.89288194444444446</v>
      </c>
      <c r="D11736">
        <v>2</v>
      </c>
      <c r="E11736" s="12">
        <v>6</v>
      </c>
      <c r="I11736">
        <f t="shared" si="183"/>
        <v>0</v>
      </c>
      <c r="K11736" s="12" t="s">
        <v>47</v>
      </c>
      <c r="L11736">
        <v>1</v>
      </c>
      <c r="M11736" s="12" t="s">
        <v>48</v>
      </c>
    </row>
    <row r="11737" spans="1:13" x14ac:dyDescent="0.25">
      <c r="A11737">
        <v>11736</v>
      </c>
      <c r="B11737" s="10">
        <v>44409</v>
      </c>
      <c r="C11737" s="11">
        <v>0.89339120370370362</v>
      </c>
      <c r="D11737">
        <v>1</v>
      </c>
      <c r="E11737" s="12">
        <v>4</v>
      </c>
      <c r="I11737">
        <f t="shared" si="183"/>
        <v>0</v>
      </c>
      <c r="K11737" s="12" t="s">
        <v>47</v>
      </c>
      <c r="L11737">
        <v>1</v>
      </c>
      <c r="M11737" s="12" t="s">
        <v>49</v>
      </c>
    </row>
    <row r="11738" spans="1:13" x14ac:dyDescent="0.25">
      <c r="A11738">
        <v>11737</v>
      </c>
      <c r="B11738" s="10">
        <v>44409</v>
      </c>
      <c r="C11738" s="11">
        <v>0.89413194444444455</v>
      </c>
      <c r="D11738">
        <v>1</v>
      </c>
      <c r="E11738" s="12">
        <v>4</v>
      </c>
      <c r="I11738">
        <f t="shared" si="183"/>
        <v>0</v>
      </c>
      <c r="K11738" s="12" t="s">
        <v>47</v>
      </c>
      <c r="L11738">
        <v>1</v>
      </c>
      <c r="M11738" s="12" t="s">
        <v>49</v>
      </c>
    </row>
    <row r="11739" spans="1:13" x14ac:dyDescent="0.25">
      <c r="A11739">
        <v>11738</v>
      </c>
      <c r="B11739" s="10">
        <v>44409</v>
      </c>
      <c r="C11739" s="11">
        <v>0.90031250000000007</v>
      </c>
      <c r="D11739">
        <v>1</v>
      </c>
      <c r="E11739" s="12">
        <v>4</v>
      </c>
      <c r="I11739">
        <f t="shared" si="183"/>
        <v>0</v>
      </c>
      <c r="K11739" s="12" t="s">
        <v>47</v>
      </c>
      <c r="L11739">
        <v>1</v>
      </c>
      <c r="M11739" s="12" t="s">
        <v>49</v>
      </c>
    </row>
    <row r="11740" spans="1:13" x14ac:dyDescent="0.25">
      <c r="A11740">
        <v>11739</v>
      </c>
      <c r="B11740" s="10">
        <v>44409</v>
      </c>
      <c r="C11740" s="11">
        <v>0.90320601851851856</v>
      </c>
      <c r="D11740">
        <v>1</v>
      </c>
      <c r="E11740" s="12">
        <v>6</v>
      </c>
      <c r="I11740">
        <f t="shared" si="183"/>
        <v>0</v>
      </c>
      <c r="K11740" s="12" t="s">
        <v>47</v>
      </c>
      <c r="L11740">
        <v>1</v>
      </c>
      <c r="M11740" s="12" t="s">
        <v>49</v>
      </c>
    </row>
    <row r="11741" spans="1:13" x14ac:dyDescent="0.25">
      <c r="A11741">
        <v>11740</v>
      </c>
      <c r="B11741" s="10">
        <v>44409</v>
      </c>
      <c r="C11741" s="11">
        <v>0.90530092592592604</v>
      </c>
      <c r="D11741">
        <v>1</v>
      </c>
      <c r="E11741" s="12">
        <v>4</v>
      </c>
      <c r="I11741">
        <f t="shared" si="183"/>
        <v>0</v>
      </c>
      <c r="K11741" s="12" t="s">
        <v>47</v>
      </c>
      <c r="L11741">
        <v>3</v>
      </c>
      <c r="M11741" s="12" t="s">
        <v>58</v>
      </c>
    </row>
    <row r="11742" spans="1:13" x14ac:dyDescent="0.25">
      <c r="A11742">
        <v>11741</v>
      </c>
      <c r="B11742" s="10">
        <v>44409</v>
      </c>
      <c r="C11742" s="11">
        <v>0.90608796296296301</v>
      </c>
      <c r="D11742">
        <v>1</v>
      </c>
      <c r="E11742" s="12">
        <v>4</v>
      </c>
      <c r="I11742">
        <f t="shared" si="183"/>
        <v>0</v>
      </c>
      <c r="K11742" s="12" t="s">
        <v>47</v>
      </c>
      <c r="L11742">
        <v>1</v>
      </c>
      <c r="M11742" s="12" t="s">
        <v>49</v>
      </c>
    </row>
    <row r="11743" spans="1:13" x14ac:dyDescent="0.25">
      <c r="A11743">
        <v>11742</v>
      </c>
      <c r="B11743" s="10">
        <v>44409</v>
      </c>
      <c r="C11743" s="11">
        <v>0.9069328703703704</v>
      </c>
      <c r="D11743">
        <v>1</v>
      </c>
      <c r="E11743" s="12">
        <v>5</v>
      </c>
      <c r="I11743">
        <f t="shared" si="183"/>
        <v>0</v>
      </c>
      <c r="K11743" s="12" t="s">
        <v>47</v>
      </c>
      <c r="L11743">
        <v>1</v>
      </c>
      <c r="M11743" s="12" t="s">
        <v>49</v>
      </c>
    </row>
    <row r="11744" spans="1:13" x14ac:dyDescent="0.25">
      <c r="A11744">
        <v>11743</v>
      </c>
      <c r="B11744" s="10">
        <v>44409</v>
      </c>
      <c r="C11744" s="11">
        <v>0.91141203703703699</v>
      </c>
      <c r="D11744">
        <v>1</v>
      </c>
      <c r="E11744" s="12">
        <v>4</v>
      </c>
      <c r="I11744">
        <f t="shared" si="183"/>
        <v>0</v>
      </c>
      <c r="K11744" s="12" t="s">
        <v>47</v>
      </c>
      <c r="L11744">
        <v>1</v>
      </c>
      <c r="M11744" s="12" t="s">
        <v>48</v>
      </c>
    </row>
    <row r="11745" spans="1:13" x14ac:dyDescent="0.25">
      <c r="A11745">
        <v>11744</v>
      </c>
      <c r="B11745" s="10">
        <v>44409</v>
      </c>
      <c r="C11745" s="11">
        <v>0.91189814814814818</v>
      </c>
      <c r="D11745">
        <v>2</v>
      </c>
      <c r="E11745" s="12">
        <v>4</v>
      </c>
      <c r="I11745">
        <f t="shared" si="183"/>
        <v>0</v>
      </c>
      <c r="K11745" s="12" t="s">
        <v>47</v>
      </c>
      <c r="L11745">
        <v>1</v>
      </c>
      <c r="M11745" s="12" t="s">
        <v>48</v>
      </c>
    </row>
    <row r="11746" spans="1:13" x14ac:dyDescent="0.25">
      <c r="A11746">
        <v>11745</v>
      </c>
      <c r="B11746" s="10">
        <v>44409</v>
      </c>
      <c r="C11746" s="11">
        <v>0.91642361111111104</v>
      </c>
      <c r="D11746">
        <v>1</v>
      </c>
      <c r="E11746" s="12">
        <v>4.5</v>
      </c>
      <c r="F11746">
        <v>1</v>
      </c>
      <c r="I11746">
        <f t="shared" si="183"/>
        <v>1</v>
      </c>
      <c r="K11746" s="12" t="s">
        <v>47</v>
      </c>
      <c r="L11746">
        <v>1</v>
      </c>
      <c r="M11746" s="12" t="s">
        <v>49</v>
      </c>
    </row>
    <row r="11747" spans="1:13" x14ac:dyDescent="0.25">
      <c r="A11747">
        <v>11746</v>
      </c>
      <c r="B11747" s="10">
        <v>44409</v>
      </c>
      <c r="C11747" s="11">
        <v>0.91814814814814805</v>
      </c>
      <c r="D11747">
        <v>2</v>
      </c>
      <c r="E11747" s="12">
        <v>7</v>
      </c>
      <c r="I11747">
        <f t="shared" si="183"/>
        <v>0</v>
      </c>
      <c r="K11747" s="12" t="s">
        <v>47</v>
      </c>
      <c r="L11747">
        <v>2</v>
      </c>
      <c r="M11747" s="12" t="s">
        <v>54</v>
      </c>
    </row>
    <row r="11748" spans="1:13" x14ac:dyDescent="0.25">
      <c r="A11748">
        <v>11747</v>
      </c>
      <c r="B11748" s="10">
        <v>44409</v>
      </c>
      <c r="C11748" s="11">
        <v>0.91931712962962964</v>
      </c>
      <c r="D11748">
        <v>2</v>
      </c>
      <c r="E11748" s="12">
        <v>6</v>
      </c>
      <c r="I11748">
        <f t="shared" si="183"/>
        <v>0</v>
      </c>
      <c r="K11748" s="12" t="s">
        <v>47</v>
      </c>
      <c r="L11748">
        <v>1</v>
      </c>
      <c r="M11748" s="12" t="s">
        <v>49</v>
      </c>
    </row>
    <row r="11749" spans="1:13" x14ac:dyDescent="0.25">
      <c r="A11749">
        <v>11748</v>
      </c>
      <c r="B11749" s="10">
        <v>44409</v>
      </c>
      <c r="C11749" s="11">
        <v>0.92048611111111101</v>
      </c>
      <c r="D11749">
        <v>1</v>
      </c>
      <c r="E11749" s="12">
        <v>4</v>
      </c>
      <c r="I11749">
        <f t="shared" si="183"/>
        <v>0</v>
      </c>
      <c r="K11749" s="12" t="s">
        <v>47</v>
      </c>
      <c r="L11749">
        <v>1</v>
      </c>
      <c r="M11749" s="12" t="s">
        <v>48</v>
      </c>
    </row>
    <row r="11750" spans="1:13" x14ac:dyDescent="0.25">
      <c r="A11750">
        <v>11749</v>
      </c>
      <c r="B11750" s="10">
        <v>44409</v>
      </c>
      <c r="C11750" s="11">
        <v>0.92061342592592599</v>
      </c>
      <c r="D11750">
        <v>1</v>
      </c>
      <c r="E11750" s="12">
        <v>6</v>
      </c>
      <c r="I11750">
        <f t="shared" si="183"/>
        <v>0</v>
      </c>
      <c r="K11750" s="12" t="s">
        <v>47</v>
      </c>
      <c r="L11750">
        <v>1</v>
      </c>
      <c r="M11750" s="12" t="s">
        <v>49</v>
      </c>
    </row>
    <row r="11751" spans="1:13" x14ac:dyDescent="0.25">
      <c r="A11751">
        <v>11750</v>
      </c>
      <c r="B11751" s="10">
        <v>44409</v>
      </c>
      <c r="C11751" s="11">
        <v>0.92222222222222217</v>
      </c>
      <c r="D11751">
        <v>1</v>
      </c>
      <c r="E11751" s="12">
        <v>4</v>
      </c>
      <c r="I11751">
        <f t="shared" si="183"/>
        <v>0</v>
      </c>
      <c r="K11751" s="12" t="s">
        <v>47</v>
      </c>
      <c r="L11751">
        <v>1</v>
      </c>
      <c r="M11751" s="12" t="s">
        <v>48</v>
      </c>
    </row>
    <row r="11752" spans="1:13" x14ac:dyDescent="0.25">
      <c r="A11752">
        <v>11751</v>
      </c>
      <c r="B11752" s="10">
        <v>44409</v>
      </c>
      <c r="C11752" s="11">
        <v>0.92343750000000002</v>
      </c>
      <c r="D11752">
        <v>2</v>
      </c>
      <c r="E11752" s="12">
        <v>4</v>
      </c>
      <c r="I11752">
        <f t="shared" si="183"/>
        <v>0</v>
      </c>
      <c r="K11752" s="12" t="s">
        <v>47</v>
      </c>
      <c r="L11752">
        <v>1</v>
      </c>
      <c r="M11752" s="12" t="s">
        <v>48</v>
      </c>
    </row>
    <row r="11753" spans="1:13" x14ac:dyDescent="0.25">
      <c r="A11753">
        <v>11752</v>
      </c>
      <c r="B11753" s="10">
        <v>44409</v>
      </c>
      <c r="C11753" s="11">
        <v>0.92850694444444448</v>
      </c>
      <c r="D11753">
        <v>1</v>
      </c>
      <c r="E11753" s="12">
        <v>6</v>
      </c>
      <c r="I11753">
        <f t="shared" si="183"/>
        <v>0</v>
      </c>
      <c r="K11753" s="12" t="s">
        <v>47</v>
      </c>
      <c r="L11753">
        <v>1</v>
      </c>
      <c r="M11753" s="12" t="s">
        <v>48</v>
      </c>
    </row>
    <row r="11754" spans="1:13" x14ac:dyDescent="0.25">
      <c r="A11754">
        <v>11753</v>
      </c>
      <c r="B11754" s="10">
        <v>44409</v>
      </c>
      <c r="C11754" s="11">
        <v>0.93056712962962962</v>
      </c>
      <c r="D11754">
        <v>1</v>
      </c>
      <c r="E11754" s="12">
        <v>4</v>
      </c>
      <c r="I11754">
        <f t="shared" si="183"/>
        <v>0</v>
      </c>
      <c r="K11754" s="12" t="s">
        <v>47</v>
      </c>
      <c r="L11754">
        <v>1</v>
      </c>
      <c r="M11754" s="12" t="s">
        <v>49</v>
      </c>
    </row>
    <row r="11755" spans="1:13" x14ac:dyDescent="0.25">
      <c r="A11755">
        <v>11754</v>
      </c>
      <c r="B11755" s="10">
        <v>44409</v>
      </c>
      <c r="C11755" s="11">
        <v>0.93145833333333339</v>
      </c>
      <c r="D11755">
        <v>1</v>
      </c>
      <c r="E11755" s="12">
        <v>5</v>
      </c>
      <c r="I11755">
        <f t="shared" si="183"/>
        <v>0</v>
      </c>
      <c r="K11755" s="12" t="s">
        <v>47</v>
      </c>
      <c r="L11755">
        <v>2</v>
      </c>
      <c r="M11755" s="12" t="s">
        <v>48</v>
      </c>
    </row>
    <row r="11756" spans="1:13" x14ac:dyDescent="0.25">
      <c r="A11756">
        <v>11755</v>
      </c>
      <c r="B11756" s="10">
        <v>44409</v>
      </c>
      <c r="C11756" s="11">
        <v>0.93262731481481476</v>
      </c>
      <c r="D11756">
        <v>1</v>
      </c>
      <c r="E11756" s="12">
        <v>5.6</v>
      </c>
      <c r="I11756">
        <f t="shared" si="183"/>
        <v>0</v>
      </c>
      <c r="K11756" s="12" t="s">
        <v>47</v>
      </c>
      <c r="L11756">
        <v>4</v>
      </c>
      <c r="M11756" s="12" t="s">
        <v>73</v>
      </c>
    </row>
    <row r="11757" spans="1:13" x14ac:dyDescent="0.25">
      <c r="A11757">
        <v>11756</v>
      </c>
      <c r="B11757" s="10">
        <v>44409</v>
      </c>
      <c r="C11757" s="11">
        <v>0.93322916666666667</v>
      </c>
      <c r="D11757">
        <v>2</v>
      </c>
      <c r="E11757" s="12">
        <v>4.5999999999999996</v>
      </c>
      <c r="I11757">
        <f t="shared" si="183"/>
        <v>0</v>
      </c>
      <c r="K11757" s="12" t="s">
        <v>47</v>
      </c>
      <c r="L11757">
        <v>4</v>
      </c>
      <c r="M11757" s="12" t="s">
        <v>73</v>
      </c>
    </row>
    <row r="11758" spans="1:13" x14ac:dyDescent="0.25">
      <c r="A11758">
        <v>11757</v>
      </c>
      <c r="B11758" s="10">
        <v>44409</v>
      </c>
      <c r="C11758" s="11">
        <v>0.93461805555555555</v>
      </c>
      <c r="D11758">
        <v>1</v>
      </c>
      <c r="E11758" s="12">
        <v>5</v>
      </c>
      <c r="I11758">
        <f t="shared" si="183"/>
        <v>0</v>
      </c>
      <c r="K11758" s="12" t="s">
        <v>47</v>
      </c>
      <c r="L11758">
        <v>1</v>
      </c>
      <c r="M11758" s="12" t="s">
        <v>48</v>
      </c>
    </row>
    <row r="11759" spans="1:13" x14ac:dyDescent="0.25">
      <c r="A11759">
        <v>11758</v>
      </c>
      <c r="B11759" s="10">
        <v>44409</v>
      </c>
      <c r="C11759" s="11">
        <v>0.94072916666666673</v>
      </c>
      <c r="D11759">
        <v>2</v>
      </c>
      <c r="E11759" s="12">
        <v>5</v>
      </c>
      <c r="I11759">
        <f t="shared" si="183"/>
        <v>0</v>
      </c>
      <c r="K11759" s="12" t="s">
        <v>47</v>
      </c>
      <c r="L11759">
        <v>1</v>
      </c>
      <c r="M11759" s="12" t="s">
        <v>49</v>
      </c>
    </row>
    <row r="11760" spans="1:13" x14ac:dyDescent="0.25">
      <c r="A11760">
        <v>11759</v>
      </c>
      <c r="B11760" s="10">
        <v>44409</v>
      </c>
      <c r="C11760" s="11">
        <v>0.94271990740740741</v>
      </c>
      <c r="D11760">
        <v>1</v>
      </c>
      <c r="E11760" s="12">
        <v>5</v>
      </c>
      <c r="I11760">
        <f t="shared" si="183"/>
        <v>0</v>
      </c>
      <c r="K11760" s="12" t="s">
        <v>47</v>
      </c>
      <c r="L11760">
        <v>1</v>
      </c>
      <c r="M11760" s="12" t="s">
        <v>49</v>
      </c>
    </row>
    <row r="11761" spans="1:13" x14ac:dyDescent="0.25">
      <c r="A11761">
        <v>11760</v>
      </c>
      <c r="B11761" s="10">
        <v>44409</v>
      </c>
      <c r="C11761" s="11">
        <v>0.94493055555555561</v>
      </c>
      <c r="D11761">
        <v>2</v>
      </c>
      <c r="E11761" s="12">
        <v>6</v>
      </c>
      <c r="I11761">
        <f t="shared" si="183"/>
        <v>0</v>
      </c>
      <c r="K11761" s="12" t="s">
        <v>47</v>
      </c>
      <c r="L11761">
        <v>1</v>
      </c>
      <c r="M11761" s="12" t="s">
        <v>49</v>
      </c>
    </row>
    <row r="11762" spans="1:13" x14ac:dyDescent="0.25">
      <c r="A11762">
        <v>11761</v>
      </c>
      <c r="B11762" s="10">
        <v>44409</v>
      </c>
      <c r="C11762" s="11">
        <v>0.94869212962962957</v>
      </c>
      <c r="D11762">
        <v>1</v>
      </c>
      <c r="E11762" s="12">
        <v>4</v>
      </c>
      <c r="I11762">
        <f t="shared" si="183"/>
        <v>0</v>
      </c>
      <c r="K11762" s="12" t="s">
        <v>47</v>
      </c>
      <c r="L11762">
        <v>3</v>
      </c>
      <c r="M11762" s="12" t="s">
        <v>48</v>
      </c>
    </row>
    <row r="11763" spans="1:13" x14ac:dyDescent="0.25">
      <c r="A11763">
        <v>11762</v>
      </c>
      <c r="B11763" s="10">
        <v>44409</v>
      </c>
      <c r="C11763" s="11">
        <v>0.95034722222222223</v>
      </c>
      <c r="D11763">
        <v>1</v>
      </c>
      <c r="E11763" s="12">
        <v>4</v>
      </c>
      <c r="I11763">
        <f t="shared" si="183"/>
        <v>0</v>
      </c>
      <c r="K11763" s="12" t="s">
        <v>47</v>
      </c>
      <c r="L11763">
        <v>1</v>
      </c>
      <c r="M11763" s="12" t="s">
        <v>49</v>
      </c>
    </row>
    <row r="11764" spans="1:13" x14ac:dyDescent="0.25">
      <c r="A11764">
        <v>11763</v>
      </c>
      <c r="B11764" s="10">
        <v>44409</v>
      </c>
      <c r="C11764" s="11">
        <v>0.95048611111111114</v>
      </c>
      <c r="D11764">
        <v>2</v>
      </c>
      <c r="E11764" s="12">
        <v>5</v>
      </c>
      <c r="I11764">
        <f t="shared" si="183"/>
        <v>0</v>
      </c>
      <c r="K11764" s="12" t="s">
        <v>47</v>
      </c>
      <c r="L11764">
        <v>1</v>
      </c>
      <c r="M11764" s="12" t="s">
        <v>48</v>
      </c>
    </row>
    <row r="11765" spans="1:13" x14ac:dyDescent="0.25">
      <c r="A11765">
        <v>11764</v>
      </c>
      <c r="B11765" s="10">
        <v>44409</v>
      </c>
      <c r="C11765" s="11">
        <v>0.95142361111111118</v>
      </c>
      <c r="D11765">
        <v>1</v>
      </c>
      <c r="E11765" s="12">
        <v>6</v>
      </c>
      <c r="I11765">
        <f t="shared" si="183"/>
        <v>0</v>
      </c>
      <c r="K11765" s="12" t="s">
        <v>47</v>
      </c>
      <c r="L11765">
        <v>1</v>
      </c>
      <c r="M11765" s="12" t="s">
        <v>48</v>
      </c>
    </row>
    <row r="11766" spans="1:13" x14ac:dyDescent="0.25">
      <c r="A11766">
        <v>11765</v>
      </c>
      <c r="B11766" s="10">
        <v>44409</v>
      </c>
      <c r="C11766" s="11">
        <v>0.95269675925925934</v>
      </c>
      <c r="D11766">
        <v>2</v>
      </c>
      <c r="E11766" s="12">
        <v>4.5</v>
      </c>
      <c r="G11766">
        <v>1</v>
      </c>
      <c r="I11766">
        <f t="shared" si="183"/>
        <v>1</v>
      </c>
      <c r="K11766" s="12" t="s">
        <v>47</v>
      </c>
      <c r="L11766">
        <v>1</v>
      </c>
      <c r="M11766" s="12" t="s">
        <v>48</v>
      </c>
    </row>
    <row r="11767" spans="1:13" x14ac:dyDescent="0.25">
      <c r="A11767">
        <v>11766</v>
      </c>
      <c r="B11767" s="10">
        <v>44409</v>
      </c>
      <c r="C11767" s="11">
        <v>0.95361111111111108</v>
      </c>
      <c r="D11767">
        <v>1</v>
      </c>
      <c r="E11767" s="12" t="s">
        <v>28</v>
      </c>
      <c r="G11767">
        <v>1</v>
      </c>
      <c r="I11767">
        <f t="shared" si="183"/>
        <v>1</v>
      </c>
      <c r="K11767" s="12" t="s">
        <v>47</v>
      </c>
      <c r="L11767">
        <v>2</v>
      </c>
      <c r="M11767" s="12" t="s">
        <v>49</v>
      </c>
    </row>
    <row r="11768" spans="1:13" x14ac:dyDescent="0.25">
      <c r="A11768">
        <v>11767</v>
      </c>
      <c r="B11768" s="10">
        <v>44409</v>
      </c>
      <c r="C11768" s="11">
        <v>0.95557870370370368</v>
      </c>
      <c r="D11768">
        <v>2</v>
      </c>
      <c r="E11768" s="12">
        <v>4</v>
      </c>
      <c r="I11768">
        <f t="shared" si="183"/>
        <v>0</v>
      </c>
      <c r="K11768" s="12" t="s">
        <v>47</v>
      </c>
      <c r="L11768">
        <v>1</v>
      </c>
      <c r="M11768" s="12" t="s">
        <v>49</v>
      </c>
    </row>
    <row r="11769" spans="1:13" x14ac:dyDescent="0.25">
      <c r="A11769">
        <v>11768</v>
      </c>
      <c r="B11769" s="10">
        <v>44409</v>
      </c>
      <c r="C11769" s="11">
        <v>0.95894675925925921</v>
      </c>
      <c r="D11769">
        <v>1</v>
      </c>
      <c r="E11769" s="12">
        <v>4</v>
      </c>
      <c r="I11769">
        <f t="shared" si="183"/>
        <v>0</v>
      </c>
      <c r="K11769" s="12" t="s">
        <v>47</v>
      </c>
      <c r="L11769">
        <v>1</v>
      </c>
      <c r="M11769" s="12" t="s">
        <v>49</v>
      </c>
    </row>
    <row r="11770" spans="1:13" x14ac:dyDescent="0.25">
      <c r="A11770">
        <v>11769</v>
      </c>
      <c r="B11770" s="10">
        <v>44409</v>
      </c>
      <c r="C11770" s="11">
        <v>0.95916666666666661</v>
      </c>
      <c r="D11770">
        <v>2</v>
      </c>
      <c r="E11770" s="12">
        <v>4.5</v>
      </c>
      <c r="I11770">
        <f t="shared" si="183"/>
        <v>0</v>
      </c>
      <c r="K11770" s="12" t="s">
        <v>47</v>
      </c>
      <c r="L11770">
        <v>3</v>
      </c>
      <c r="M11770" s="12" t="s">
        <v>49</v>
      </c>
    </row>
    <row r="11771" spans="1:13" x14ac:dyDescent="0.25">
      <c r="A11771">
        <v>11770</v>
      </c>
      <c r="B11771" s="10">
        <v>44409</v>
      </c>
      <c r="C11771" s="11">
        <v>0.9601157407407408</v>
      </c>
      <c r="D11771">
        <v>1</v>
      </c>
      <c r="E11771" s="12">
        <v>4</v>
      </c>
      <c r="I11771">
        <f t="shared" si="183"/>
        <v>0</v>
      </c>
      <c r="K11771" s="12" t="s">
        <v>47</v>
      </c>
      <c r="L11771">
        <v>1</v>
      </c>
      <c r="M11771" s="12" t="s">
        <v>49</v>
      </c>
    </row>
    <row r="11772" spans="1:13" x14ac:dyDescent="0.25">
      <c r="A11772">
        <v>11771</v>
      </c>
      <c r="B11772" s="10">
        <v>44409</v>
      </c>
      <c r="C11772" s="11">
        <v>0.96037037037037043</v>
      </c>
      <c r="D11772">
        <v>1</v>
      </c>
      <c r="E11772" s="12">
        <v>5</v>
      </c>
      <c r="I11772">
        <f t="shared" si="183"/>
        <v>0</v>
      </c>
      <c r="K11772" s="12" t="s">
        <v>47</v>
      </c>
      <c r="L11772">
        <v>1</v>
      </c>
      <c r="M11772" s="12" t="s">
        <v>49</v>
      </c>
    </row>
    <row r="11773" spans="1:13" x14ac:dyDescent="0.25">
      <c r="A11773">
        <v>11772</v>
      </c>
      <c r="B11773" s="10">
        <v>44409</v>
      </c>
      <c r="C11773" s="11">
        <v>0.96557870370370369</v>
      </c>
      <c r="D11773">
        <v>1</v>
      </c>
      <c r="E11773" s="12">
        <v>4</v>
      </c>
      <c r="I11773">
        <f t="shared" si="183"/>
        <v>0</v>
      </c>
      <c r="K11773" s="12" t="s">
        <v>47</v>
      </c>
      <c r="L11773">
        <v>4</v>
      </c>
      <c r="M11773" s="12" t="s">
        <v>49</v>
      </c>
    </row>
    <row r="11774" spans="1:13" x14ac:dyDescent="0.25">
      <c r="A11774">
        <v>11773</v>
      </c>
      <c r="B11774" s="10">
        <v>44409</v>
      </c>
      <c r="C11774" s="11">
        <v>0.96721064814814817</v>
      </c>
      <c r="D11774">
        <v>2</v>
      </c>
      <c r="E11774" s="12">
        <v>6</v>
      </c>
      <c r="I11774">
        <f t="shared" si="183"/>
        <v>0</v>
      </c>
      <c r="K11774" s="12" t="s">
        <v>47</v>
      </c>
      <c r="L11774">
        <v>1</v>
      </c>
      <c r="M11774" s="12" t="s">
        <v>49</v>
      </c>
    </row>
    <row r="11775" spans="1:13" x14ac:dyDescent="0.25">
      <c r="A11775">
        <v>11774</v>
      </c>
      <c r="B11775" s="10">
        <v>44409</v>
      </c>
      <c r="C11775" s="11">
        <v>0.968287037037037</v>
      </c>
      <c r="D11775">
        <v>1</v>
      </c>
      <c r="E11775" s="12">
        <v>5</v>
      </c>
      <c r="I11775">
        <f t="shared" si="183"/>
        <v>0</v>
      </c>
      <c r="K11775" s="12" t="s">
        <v>47</v>
      </c>
      <c r="L11775">
        <v>1</v>
      </c>
      <c r="M11775" s="12" t="s">
        <v>49</v>
      </c>
    </row>
    <row r="11776" spans="1:13" x14ac:dyDescent="0.25">
      <c r="A11776">
        <v>11775</v>
      </c>
      <c r="B11776" s="10">
        <v>44409</v>
      </c>
      <c r="C11776" s="11">
        <v>0.97158564814814818</v>
      </c>
      <c r="D11776">
        <v>2</v>
      </c>
      <c r="E11776" s="12">
        <v>4</v>
      </c>
      <c r="I11776">
        <f t="shared" si="183"/>
        <v>0</v>
      </c>
      <c r="K11776" s="12" t="s">
        <v>47</v>
      </c>
      <c r="L11776">
        <v>3</v>
      </c>
      <c r="M11776" s="12" t="s">
        <v>55</v>
      </c>
    </row>
    <row r="11777" spans="1:13" x14ac:dyDescent="0.25">
      <c r="A11777">
        <v>11776</v>
      </c>
      <c r="B11777" s="10">
        <v>44409</v>
      </c>
      <c r="C11777" s="11">
        <v>0.97378472222222223</v>
      </c>
      <c r="D11777">
        <v>1</v>
      </c>
      <c r="E11777" s="12">
        <v>4</v>
      </c>
      <c r="I11777">
        <f t="shared" si="183"/>
        <v>0</v>
      </c>
      <c r="K11777" s="12" t="s">
        <v>47</v>
      </c>
      <c r="L11777">
        <v>1</v>
      </c>
      <c r="M11777" s="12" t="s">
        <v>49</v>
      </c>
    </row>
    <row r="11778" spans="1:13" x14ac:dyDescent="0.25">
      <c r="A11778">
        <v>11777</v>
      </c>
      <c r="B11778" s="10">
        <v>44409</v>
      </c>
      <c r="C11778" s="11">
        <v>0.97436342592592595</v>
      </c>
      <c r="D11778">
        <v>2</v>
      </c>
      <c r="E11778" s="12">
        <v>4</v>
      </c>
      <c r="I11778">
        <f t="shared" si="183"/>
        <v>0</v>
      </c>
      <c r="K11778" s="12" t="s">
        <v>47</v>
      </c>
      <c r="L11778">
        <v>1</v>
      </c>
      <c r="M11778" s="12" t="s">
        <v>49</v>
      </c>
    </row>
    <row r="11779" spans="1:13" x14ac:dyDescent="0.25">
      <c r="A11779">
        <v>11778</v>
      </c>
      <c r="B11779" s="10">
        <v>44409</v>
      </c>
      <c r="C11779" s="11">
        <v>0.97819444444444448</v>
      </c>
      <c r="D11779">
        <v>2</v>
      </c>
      <c r="E11779" s="12">
        <v>4</v>
      </c>
      <c r="I11779">
        <f t="shared" si="183"/>
        <v>0</v>
      </c>
      <c r="K11779" s="12" t="s">
        <v>47</v>
      </c>
      <c r="L11779">
        <v>1</v>
      </c>
      <c r="M11779" s="12" t="s">
        <v>49</v>
      </c>
    </row>
    <row r="11780" spans="1:13" x14ac:dyDescent="0.25">
      <c r="A11780">
        <v>11779</v>
      </c>
      <c r="B11780" s="10">
        <v>44409</v>
      </c>
      <c r="C11780" s="11">
        <v>0.97849537037037038</v>
      </c>
      <c r="D11780">
        <v>1</v>
      </c>
      <c r="E11780" s="12">
        <v>5</v>
      </c>
      <c r="G11780">
        <v>1</v>
      </c>
      <c r="I11780">
        <f t="shared" si="183"/>
        <v>1</v>
      </c>
    </row>
    <row r="11781" spans="1:13" x14ac:dyDescent="0.25">
      <c r="A11781">
        <v>11780</v>
      </c>
      <c r="B11781" s="10">
        <v>44409</v>
      </c>
      <c r="C11781" s="11">
        <v>0.97871527777777778</v>
      </c>
      <c r="D11781">
        <v>2</v>
      </c>
      <c r="E11781" s="12">
        <v>6.7</v>
      </c>
      <c r="I11781">
        <f t="shared" si="183"/>
        <v>0</v>
      </c>
      <c r="K11781" s="12" t="s">
        <v>47</v>
      </c>
      <c r="L11781">
        <v>3</v>
      </c>
      <c r="M11781" s="12" t="s">
        <v>55</v>
      </c>
    </row>
    <row r="11782" spans="1:13" x14ac:dyDescent="0.25">
      <c r="A11782">
        <v>11781</v>
      </c>
      <c r="B11782" s="10">
        <v>44409</v>
      </c>
      <c r="C11782" s="11">
        <v>0.97935185185185192</v>
      </c>
      <c r="D11782">
        <v>1</v>
      </c>
      <c r="E11782" s="12">
        <v>6</v>
      </c>
      <c r="I11782">
        <f t="shared" si="183"/>
        <v>0</v>
      </c>
      <c r="K11782" s="12" t="s">
        <v>47</v>
      </c>
      <c r="L11782">
        <v>1</v>
      </c>
      <c r="M11782" s="12" t="s">
        <v>48</v>
      </c>
    </row>
    <row r="11783" spans="1:13" x14ac:dyDescent="0.25">
      <c r="A11783">
        <v>11782</v>
      </c>
      <c r="B11783" s="10">
        <v>44409</v>
      </c>
      <c r="C11783" s="11">
        <v>0.97969907407407408</v>
      </c>
      <c r="D11783">
        <v>2</v>
      </c>
      <c r="E11783" s="12">
        <v>4</v>
      </c>
      <c r="I11783">
        <f t="shared" si="183"/>
        <v>0</v>
      </c>
      <c r="K11783" s="12" t="s">
        <v>47</v>
      </c>
      <c r="L11783">
        <v>1</v>
      </c>
      <c r="M11783" s="12" t="s">
        <v>48</v>
      </c>
    </row>
    <row r="11784" spans="1:13" x14ac:dyDescent="0.25">
      <c r="A11784">
        <v>11783</v>
      </c>
      <c r="B11784" s="10">
        <v>44409</v>
      </c>
      <c r="C11784" s="11">
        <v>0.97986111111111107</v>
      </c>
      <c r="D11784">
        <v>1</v>
      </c>
      <c r="E11784" s="12">
        <v>5</v>
      </c>
      <c r="I11784">
        <f t="shared" si="183"/>
        <v>0</v>
      </c>
      <c r="K11784" s="12" t="s">
        <v>47</v>
      </c>
      <c r="L11784">
        <v>2</v>
      </c>
      <c r="M11784" s="12" t="s">
        <v>49</v>
      </c>
    </row>
    <row r="11785" spans="1:13" x14ac:dyDescent="0.25">
      <c r="A11785">
        <v>11784</v>
      </c>
      <c r="B11785" s="10">
        <v>44409</v>
      </c>
      <c r="C11785" s="11">
        <v>0.98016203703703697</v>
      </c>
      <c r="D11785">
        <v>1</v>
      </c>
      <c r="E11785" s="12">
        <v>5</v>
      </c>
      <c r="G11785">
        <v>1</v>
      </c>
      <c r="I11785">
        <f t="shared" si="183"/>
        <v>1</v>
      </c>
    </row>
    <row r="11786" spans="1:13" x14ac:dyDescent="0.25">
      <c r="A11786">
        <v>11785</v>
      </c>
      <c r="B11786" s="10">
        <v>44409</v>
      </c>
      <c r="C11786" s="11">
        <v>0.98067129629629635</v>
      </c>
      <c r="D11786">
        <v>1</v>
      </c>
      <c r="E11786" s="12">
        <v>4</v>
      </c>
      <c r="I11786">
        <f t="shared" si="183"/>
        <v>0</v>
      </c>
      <c r="K11786" s="12" t="s">
        <v>47</v>
      </c>
      <c r="L11786">
        <v>1</v>
      </c>
      <c r="M11786" s="12" t="s">
        <v>48</v>
      </c>
    </row>
    <row r="11787" spans="1:13" x14ac:dyDescent="0.25">
      <c r="A11787">
        <v>11786</v>
      </c>
      <c r="B11787" s="10">
        <v>44409</v>
      </c>
      <c r="C11787" s="11">
        <v>0.98383101851851851</v>
      </c>
      <c r="D11787">
        <v>2</v>
      </c>
      <c r="E11787" s="12">
        <v>4</v>
      </c>
      <c r="I11787">
        <f t="shared" ref="I11787:I11850" si="184">SUM(F11787:H11787)</f>
        <v>0</v>
      </c>
      <c r="K11787" s="12" t="s">
        <v>47</v>
      </c>
      <c r="L11787">
        <v>1</v>
      </c>
      <c r="M11787" s="12" t="s">
        <v>49</v>
      </c>
    </row>
    <row r="11788" spans="1:13" x14ac:dyDescent="0.25">
      <c r="A11788">
        <v>11787</v>
      </c>
      <c r="B11788" s="10">
        <v>44409</v>
      </c>
      <c r="C11788" s="11">
        <v>0.98476851851851854</v>
      </c>
      <c r="D11788">
        <v>1</v>
      </c>
      <c r="E11788" s="12">
        <v>4</v>
      </c>
      <c r="I11788">
        <f t="shared" si="184"/>
        <v>0</v>
      </c>
      <c r="K11788" s="12" t="s">
        <v>47</v>
      </c>
      <c r="L11788">
        <v>1</v>
      </c>
      <c r="M11788" s="12" t="s">
        <v>48</v>
      </c>
    </row>
    <row r="11789" spans="1:13" x14ac:dyDescent="0.25">
      <c r="A11789">
        <v>11788</v>
      </c>
      <c r="B11789" s="10">
        <v>44409</v>
      </c>
      <c r="C11789" s="11">
        <v>0.98539351851851853</v>
      </c>
      <c r="D11789">
        <v>2</v>
      </c>
      <c r="E11789" s="12">
        <v>6</v>
      </c>
      <c r="I11789">
        <f t="shared" si="184"/>
        <v>0</v>
      </c>
      <c r="K11789" s="12" t="s">
        <v>47</v>
      </c>
      <c r="L11789">
        <v>1</v>
      </c>
      <c r="M11789" s="12" t="s">
        <v>48</v>
      </c>
    </row>
    <row r="11790" spans="1:13" x14ac:dyDescent="0.25">
      <c r="A11790">
        <v>11789</v>
      </c>
      <c r="B11790" s="10">
        <v>44409</v>
      </c>
      <c r="C11790" s="11">
        <v>0.98689814814814814</v>
      </c>
      <c r="D11790">
        <v>2</v>
      </c>
      <c r="E11790" s="12">
        <v>6</v>
      </c>
      <c r="I11790">
        <f t="shared" si="184"/>
        <v>0</v>
      </c>
      <c r="K11790" s="12" t="s">
        <v>47</v>
      </c>
      <c r="L11790">
        <v>1</v>
      </c>
      <c r="M11790" s="12" t="s">
        <v>48</v>
      </c>
    </row>
    <row r="11791" spans="1:13" x14ac:dyDescent="0.25">
      <c r="A11791">
        <v>11790</v>
      </c>
      <c r="B11791" s="10">
        <v>44409</v>
      </c>
      <c r="C11791" s="11">
        <v>0.99013888888888879</v>
      </c>
      <c r="D11791">
        <v>2</v>
      </c>
      <c r="E11791" s="12">
        <v>4</v>
      </c>
      <c r="I11791">
        <f t="shared" si="184"/>
        <v>0</v>
      </c>
      <c r="K11791" s="12" t="s">
        <v>47</v>
      </c>
      <c r="L11791">
        <v>2</v>
      </c>
      <c r="M11791" s="12" t="s">
        <v>54</v>
      </c>
    </row>
    <row r="11792" spans="1:13" x14ac:dyDescent="0.25">
      <c r="A11792">
        <v>11791</v>
      </c>
      <c r="B11792" s="10">
        <v>44409</v>
      </c>
      <c r="C11792" s="11">
        <v>0.99107638888888883</v>
      </c>
      <c r="D11792">
        <v>1</v>
      </c>
      <c r="E11792" s="12">
        <v>5.6</v>
      </c>
      <c r="I11792">
        <f t="shared" si="184"/>
        <v>0</v>
      </c>
      <c r="K11792" s="12" t="s">
        <v>47</v>
      </c>
      <c r="L11792">
        <v>4</v>
      </c>
      <c r="M11792" s="12" t="s">
        <v>59</v>
      </c>
    </row>
    <row r="11793" spans="1:13" x14ac:dyDescent="0.25">
      <c r="A11793">
        <v>11792</v>
      </c>
      <c r="B11793" s="10">
        <v>44409</v>
      </c>
      <c r="C11793" s="11">
        <v>0.99187499999999995</v>
      </c>
      <c r="D11793">
        <v>2</v>
      </c>
      <c r="E11793" s="12">
        <v>4</v>
      </c>
      <c r="I11793">
        <f t="shared" si="184"/>
        <v>0</v>
      </c>
      <c r="K11793" s="12" t="s">
        <v>47</v>
      </c>
      <c r="L11793">
        <v>1</v>
      </c>
      <c r="M11793" s="12" t="s">
        <v>48</v>
      </c>
    </row>
    <row r="11794" spans="1:13" x14ac:dyDescent="0.25">
      <c r="A11794">
        <v>11793</v>
      </c>
      <c r="B11794" s="10">
        <v>44409</v>
      </c>
      <c r="C11794" s="11">
        <v>0.99273148148148149</v>
      </c>
      <c r="D11794">
        <v>1</v>
      </c>
      <c r="E11794" s="12">
        <v>4</v>
      </c>
      <c r="I11794">
        <f t="shared" si="184"/>
        <v>0</v>
      </c>
      <c r="K11794" s="12" t="s">
        <v>47</v>
      </c>
      <c r="L11794">
        <v>1</v>
      </c>
      <c r="M11794" s="12" t="s">
        <v>48</v>
      </c>
    </row>
    <row r="11795" spans="1:13" x14ac:dyDescent="0.25">
      <c r="A11795">
        <v>11794</v>
      </c>
      <c r="B11795" s="10">
        <v>44409</v>
      </c>
      <c r="C11795" s="12" t="s">
        <v>211</v>
      </c>
      <c r="D11795">
        <v>1</v>
      </c>
      <c r="E11795" s="12">
        <v>4</v>
      </c>
      <c r="I11795">
        <f t="shared" si="184"/>
        <v>0</v>
      </c>
      <c r="K11795" s="12" t="s">
        <v>47</v>
      </c>
      <c r="L11795">
        <v>3</v>
      </c>
      <c r="M11795" s="12" t="s">
        <v>55</v>
      </c>
    </row>
    <row r="11796" spans="1:13" x14ac:dyDescent="0.25">
      <c r="A11796">
        <v>11795</v>
      </c>
      <c r="B11796" s="10">
        <v>44409</v>
      </c>
      <c r="C11796" s="11">
        <v>0.99413194444444442</v>
      </c>
      <c r="D11796">
        <v>1</v>
      </c>
      <c r="E11796" s="12">
        <v>4</v>
      </c>
      <c r="I11796">
        <f t="shared" si="184"/>
        <v>0</v>
      </c>
      <c r="K11796" s="12" t="s">
        <v>47</v>
      </c>
      <c r="L11796">
        <v>1</v>
      </c>
      <c r="M11796" s="12" t="s">
        <v>48</v>
      </c>
    </row>
    <row r="11797" spans="1:13" x14ac:dyDescent="0.25">
      <c r="A11797">
        <v>11796</v>
      </c>
      <c r="B11797" s="10">
        <v>44409</v>
      </c>
      <c r="C11797" s="11">
        <v>0.99473379629629621</v>
      </c>
      <c r="D11797">
        <v>2</v>
      </c>
      <c r="E11797" s="12">
        <v>4</v>
      </c>
      <c r="I11797">
        <f t="shared" si="184"/>
        <v>0</v>
      </c>
      <c r="K11797" s="12" t="s">
        <v>47</v>
      </c>
      <c r="L11797">
        <v>1</v>
      </c>
      <c r="M11797" s="12" t="s">
        <v>49</v>
      </c>
    </row>
    <row r="11798" spans="1:13" x14ac:dyDescent="0.25">
      <c r="A11798">
        <v>11797</v>
      </c>
      <c r="B11798" s="10">
        <v>44409</v>
      </c>
      <c r="C11798" s="11">
        <v>0.99518518518518517</v>
      </c>
      <c r="D11798">
        <v>1</v>
      </c>
      <c r="E11798" s="12">
        <v>4.5999999999999996</v>
      </c>
      <c r="F11798">
        <v>1</v>
      </c>
      <c r="G11798">
        <v>1</v>
      </c>
      <c r="I11798">
        <f t="shared" si="184"/>
        <v>2</v>
      </c>
      <c r="K11798" s="12" t="s">
        <v>47</v>
      </c>
      <c r="L11798">
        <v>3</v>
      </c>
      <c r="M11798" s="12" t="s">
        <v>49</v>
      </c>
    </row>
    <row r="11799" spans="1:13" x14ac:dyDescent="0.25">
      <c r="A11799">
        <v>11798</v>
      </c>
      <c r="B11799" s="10">
        <v>44409</v>
      </c>
      <c r="C11799" s="11">
        <v>0.99597222222222215</v>
      </c>
      <c r="D11799">
        <v>1</v>
      </c>
      <c r="E11799" s="12">
        <v>5</v>
      </c>
      <c r="I11799">
        <f t="shared" si="184"/>
        <v>0</v>
      </c>
      <c r="K11799" s="12" t="s">
        <v>47</v>
      </c>
      <c r="L11799">
        <v>1</v>
      </c>
      <c r="M11799" s="12" t="s">
        <v>49</v>
      </c>
    </row>
    <row r="11800" spans="1:13" x14ac:dyDescent="0.25">
      <c r="A11800">
        <v>11799</v>
      </c>
      <c r="B11800" s="10">
        <v>44409</v>
      </c>
      <c r="C11800" s="11">
        <v>0.99740740740740741</v>
      </c>
      <c r="D11800">
        <v>2</v>
      </c>
      <c r="E11800" s="12">
        <v>4</v>
      </c>
      <c r="I11800">
        <f t="shared" si="184"/>
        <v>0</v>
      </c>
      <c r="K11800" s="12" t="s">
        <v>47</v>
      </c>
      <c r="L11800">
        <v>2</v>
      </c>
      <c r="M11800" s="12" t="s">
        <v>54</v>
      </c>
    </row>
    <row r="11801" spans="1:13" x14ac:dyDescent="0.25">
      <c r="A11801">
        <v>11800</v>
      </c>
      <c r="B11801" s="10">
        <v>44409</v>
      </c>
      <c r="C11801" s="11">
        <v>0.99872685185185184</v>
      </c>
      <c r="D11801">
        <v>1</v>
      </c>
      <c r="E11801" s="12">
        <v>5</v>
      </c>
      <c r="H11801">
        <v>1</v>
      </c>
      <c r="I11801">
        <f t="shared" si="184"/>
        <v>1</v>
      </c>
      <c r="K11801" s="12"/>
      <c r="M11801" s="12"/>
    </row>
    <row r="11802" spans="1:13" x14ac:dyDescent="0.25">
      <c r="A11802">
        <v>11801</v>
      </c>
      <c r="B11802" s="10">
        <v>44410</v>
      </c>
      <c r="C11802" s="11">
        <v>5.5555555555555556E-4</v>
      </c>
      <c r="D11802">
        <v>1</v>
      </c>
      <c r="E11802" s="12">
        <v>5</v>
      </c>
      <c r="F11802">
        <v>1</v>
      </c>
      <c r="I11802">
        <f t="shared" si="184"/>
        <v>1</v>
      </c>
    </row>
    <row r="11803" spans="1:13" x14ac:dyDescent="0.25">
      <c r="A11803">
        <v>11802</v>
      </c>
      <c r="B11803" s="10">
        <v>44410</v>
      </c>
      <c r="C11803" s="11">
        <v>8.564814814814815E-4</v>
      </c>
      <c r="D11803">
        <v>1</v>
      </c>
      <c r="E11803" s="12">
        <v>6</v>
      </c>
      <c r="G11803">
        <v>1</v>
      </c>
      <c r="I11803">
        <f t="shared" si="184"/>
        <v>1</v>
      </c>
    </row>
    <row r="11804" spans="1:13" x14ac:dyDescent="0.25">
      <c r="A11804">
        <v>11803</v>
      </c>
      <c r="B11804" s="10">
        <v>44410</v>
      </c>
      <c r="C11804" s="11">
        <v>2.4768518518518516E-3</v>
      </c>
      <c r="D11804">
        <v>1</v>
      </c>
      <c r="E11804" s="12">
        <v>4</v>
      </c>
      <c r="I11804">
        <f t="shared" si="184"/>
        <v>0</v>
      </c>
      <c r="K11804" s="12" t="s">
        <v>47</v>
      </c>
      <c r="L11804">
        <v>1</v>
      </c>
      <c r="M11804" s="12" t="s">
        <v>48</v>
      </c>
    </row>
    <row r="11805" spans="1:13" x14ac:dyDescent="0.25">
      <c r="A11805">
        <v>11804</v>
      </c>
      <c r="B11805" s="10">
        <v>44410</v>
      </c>
      <c r="C11805" s="11">
        <v>4.1319444444444442E-3</v>
      </c>
      <c r="D11805">
        <v>1</v>
      </c>
      <c r="E11805" s="12">
        <v>6</v>
      </c>
      <c r="G11805">
        <v>1</v>
      </c>
      <c r="I11805">
        <f t="shared" si="184"/>
        <v>1</v>
      </c>
    </row>
    <row r="11806" spans="1:13" x14ac:dyDescent="0.25">
      <c r="A11806">
        <v>11805</v>
      </c>
      <c r="B11806" s="10">
        <v>44410</v>
      </c>
      <c r="C11806" s="11">
        <v>5.5671296296296302E-3</v>
      </c>
      <c r="D11806">
        <v>2</v>
      </c>
      <c r="E11806" s="12">
        <v>4</v>
      </c>
      <c r="I11806">
        <f t="shared" si="184"/>
        <v>0</v>
      </c>
      <c r="K11806" s="12" t="s">
        <v>47</v>
      </c>
      <c r="L11806">
        <v>1</v>
      </c>
      <c r="M11806" s="12" t="s">
        <v>49</v>
      </c>
    </row>
    <row r="11807" spans="1:13" x14ac:dyDescent="0.25">
      <c r="A11807">
        <v>11806</v>
      </c>
      <c r="B11807" s="10">
        <v>44410</v>
      </c>
      <c r="C11807" s="11">
        <v>7.4421296296296293E-3</v>
      </c>
      <c r="D11807">
        <v>2</v>
      </c>
      <c r="E11807" s="12">
        <v>6</v>
      </c>
      <c r="I11807">
        <f t="shared" si="184"/>
        <v>0</v>
      </c>
      <c r="K11807" s="12" t="s">
        <v>47</v>
      </c>
      <c r="L11807">
        <v>1</v>
      </c>
      <c r="M11807" s="12" t="s">
        <v>48</v>
      </c>
    </row>
    <row r="11808" spans="1:13" x14ac:dyDescent="0.25">
      <c r="A11808">
        <v>11807</v>
      </c>
      <c r="B11808" s="10">
        <v>44410</v>
      </c>
      <c r="C11808" s="11">
        <v>9.2245370370370363E-3</v>
      </c>
      <c r="D11808">
        <v>2</v>
      </c>
      <c r="E11808" s="12">
        <v>4</v>
      </c>
      <c r="I11808">
        <f t="shared" si="184"/>
        <v>0</v>
      </c>
      <c r="K11808" s="12" t="s">
        <v>47</v>
      </c>
      <c r="L11808">
        <v>1</v>
      </c>
      <c r="M11808" s="12" t="s">
        <v>48</v>
      </c>
    </row>
    <row r="11809" spans="1:13" x14ac:dyDescent="0.25">
      <c r="A11809">
        <v>11808</v>
      </c>
      <c r="B11809" s="10">
        <v>44410</v>
      </c>
      <c r="C11809" s="11">
        <v>1.0486111111111111E-2</v>
      </c>
      <c r="D11809">
        <v>1</v>
      </c>
      <c r="E11809" s="12">
        <v>4</v>
      </c>
      <c r="I11809">
        <f t="shared" si="184"/>
        <v>0</v>
      </c>
      <c r="K11809" s="12" t="s">
        <v>47</v>
      </c>
      <c r="L11809">
        <v>1</v>
      </c>
      <c r="M11809" s="12" t="s">
        <v>49</v>
      </c>
    </row>
    <row r="11810" spans="1:13" x14ac:dyDescent="0.25">
      <c r="A11810">
        <v>11809</v>
      </c>
      <c r="B11810" s="10">
        <v>44410</v>
      </c>
      <c r="C11810" s="11">
        <v>1.1562499999999998E-2</v>
      </c>
      <c r="D11810">
        <v>1</v>
      </c>
      <c r="E11810" s="12">
        <v>4</v>
      </c>
      <c r="I11810">
        <f t="shared" si="184"/>
        <v>0</v>
      </c>
      <c r="K11810" s="12" t="s">
        <v>47</v>
      </c>
      <c r="L11810">
        <v>2</v>
      </c>
      <c r="M11810" s="12" t="s">
        <v>48</v>
      </c>
    </row>
    <row r="11811" spans="1:13" x14ac:dyDescent="0.25">
      <c r="A11811">
        <v>11810</v>
      </c>
      <c r="B11811" s="10">
        <v>44410</v>
      </c>
      <c r="C11811" s="11">
        <v>1.5046296296296295E-2</v>
      </c>
      <c r="D11811">
        <v>2</v>
      </c>
      <c r="E11811" s="12">
        <v>4</v>
      </c>
      <c r="I11811">
        <f t="shared" si="184"/>
        <v>0</v>
      </c>
      <c r="K11811" s="12" t="s">
        <v>47</v>
      </c>
      <c r="L11811">
        <v>1</v>
      </c>
      <c r="M11811" s="12" t="s">
        <v>49</v>
      </c>
    </row>
    <row r="11812" spans="1:13" x14ac:dyDescent="0.25">
      <c r="A11812">
        <v>11811</v>
      </c>
      <c r="B11812" s="10">
        <v>44410</v>
      </c>
      <c r="C11812" s="11">
        <v>1.7488425925925925E-2</v>
      </c>
      <c r="D11812">
        <v>2</v>
      </c>
      <c r="E11812" s="12">
        <v>4</v>
      </c>
      <c r="I11812">
        <f t="shared" si="184"/>
        <v>0</v>
      </c>
      <c r="K11812" s="12" t="s">
        <v>47</v>
      </c>
      <c r="L11812">
        <v>1</v>
      </c>
      <c r="M11812" s="12" t="s">
        <v>49</v>
      </c>
    </row>
    <row r="11813" spans="1:13" x14ac:dyDescent="0.25">
      <c r="A11813">
        <v>11812</v>
      </c>
      <c r="B11813" s="10">
        <v>44410</v>
      </c>
      <c r="C11813" s="11">
        <v>1.7638888888888888E-2</v>
      </c>
      <c r="D11813">
        <v>2</v>
      </c>
      <c r="E11813" s="12">
        <v>4</v>
      </c>
      <c r="I11813">
        <f t="shared" si="184"/>
        <v>0</v>
      </c>
      <c r="K11813" s="12" t="s">
        <v>47</v>
      </c>
      <c r="L11813">
        <v>1</v>
      </c>
      <c r="M11813" s="12" t="s">
        <v>48</v>
      </c>
    </row>
    <row r="11814" spans="1:13" x14ac:dyDescent="0.25">
      <c r="A11814">
        <v>11813</v>
      </c>
      <c r="B11814" s="10">
        <v>44410</v>
      </c>
      <c r="C11814" s="11">
        <v>1.8148148148148146E-2</v>
      </c>
      <c r="D11814">
        <v>1</v>
      </c>
      <c r="E11814" s="12">
        <v>4</v>
      </c>
      <c r="G11814">
        <v>1</v>
      </c>
      <c r="I11814">
        <f t="shared" si="184"/>
        <v>1</v>
      </c>
    </row>
    <row r="11815" spans="1:13" x14ac:dyDescent="0.25">
      <c r="A11815">
        <v>11814</v>
      </c>
      <c r="B11815" s="10">
        <v>44410</v>
      </c>
      <c r="C11815" s="11">
        <v>2.119212962962963E-2</v>
      </c>
      <c r="D11815">
        <v>1</v>
      </c>
      <c r="E11815" s="12">
        <v>4</v>
      </c>
      <c r="I11815">
        <f t="shared" si="184"/>
        <v>0</v>
      </c>
      <c r="K11815" s="12" t="s">
        <v>47</v>
      </c>
      <c r="L11815">
        <v>1</v>
      </c>
      <c r="M11815" s="12" t="s">
        <v>48</v>
      </c>
    </row>
    <row r="11816" spans="1:13" x14ac:dyDescent="0.25">
      <c r="A11816">
        <v>11815</v>
      </c>
      <c r="B11816" s="10">
        <v>44410</v>
      </c>
      <c r="C11816" s="11">
        <v>2.1770833333333336E-2</v>
      </c>
      <c r="D11816">
        <v>2</v>
      </c>
      <c r="E11816" s="12">
        <v>6</v>
      </c>
      <c r="I11816">
        <f t="shared" si="184"/>
        <v>0</v>
      </c>
      <c r="K11816" s="12" t="s">
        <v>47</v>
      </c>
      <c r="L11816">
        <v>1</v>
      </c>
      <c r="M11816" s="12" t="s">
        <v>48</v>
      </c>
    </row>
    <row r="11817" spans="1:13" x14ac:dyDescent="0.25">
      <c r="A11817">
        <v>11816</v>
      </c>
      <c r="B11817" s="10">
        <v>44410</v>
      </c>
      <c r="C11817" s="11">
        <v>2.3842592592592596E-2</v>
      </c>
      <c r="D11817">
        <v>1</v>
      </c>
      <c r="E11817" s="12">
        <v>6</v>
      </c>
      <c r="F11817">
        <v>1</v>
      </c>
      <c r="I11817">
        <f t="shared" si="184"/>
        <v>1</v>
      </c>
    </row>
    <row r="11818" spans="1:13" x14ac:dyDescent="0.25">
      <c r="A11818">
        <v>11817</v>
      </c>
      <c r="B11818" s="10">
        <v>44410</v>
      </c>
      <c r="C11818" s="11">
        <v>2.7696759259259258E-2</v>
      </c>
      <c r="D11818">
        <v>2</v>
      </c>
      <c r="E11818" s="12">
        <v>4</v>
      </c>
      <c r="G11818">
        <v>1</v>
      </c>
      <c r="I11818">
        <f t="shared" si="184"/>
        <v>1</v>
      </c>
    </row>
    <row r="11819" spans="1:13" x14ac:dyDescent="0.25">
      <c r="A11819">
        <v>11818</v>
      </c>
      <c r="B11819" s="10">
        <v>44410</v>
      </c>
      <c r="C11819" s="11">
        <v>2.8773148148148145E-2</v>
      </c>
      <c r="D11819">
        <v>1</v>
      </c>
      <c r="E11819" s="12">
        <v>6</v>
      </c>
      <c r="I11819">
        <f t="shared" si="184"/>
        <v>0</v>
      </c>
      <c r="K11819" s="12" t="s">
        <v>47</v>
      </c>
      <c r="L11819">
        <v>1</v>
      </c>
      <c r="M11819" s="12" t="s">
        <v>49</v>
      </c>
    </row>
    <row r="11820" spans="1:13" x14ac:dyDescent="0.25">
      <c r="A11820">
        <v>11819</v>
      </c>
      <c r="B11820" s="10">
        <v>44410</v>
      </c>
      <c r="C11820" s="11">
        <v>3.0393518518518518E-2</v>
      </c>
      <c r="D11820">
        <v>1</v>
      </c>
      <c r="E11820" s="12">
        <v>5</v>
      </c>
      <c r="I11820">
        <f t="shared" si="184"/>
        <v>0</v>
      </c>
      <c r="K11820" s="12" t="s">
        <v>47</v>
      </c>
      <c r="L11820">
        <v>1</v>
      </c>
      <c r="M11820" s="12" t="s">
        <v>48</v>
      </c>
    </row>
    <row r="11821" spans="1:13" x14ac:dyDescent="0.25">
      <c r="A11821">
        <v>11820</v>
      </c>
      <c r="B11821" s="10">
        <v>44410</v>
      </c>
      <c r="C11821" s="11">
        <v>3.1400462962962963E-2</v>
      </c>
      <c r="D11821">
        <v>2</v>
      </c>
      <c r="E11821" s="12">
        <v>5</v>
      </c>
      <c r="G11821">
        <v>1</v>
      </c>
      <c r="I11821">
        <f t="shared" si="184"/>
        <v>1</v>
      </c>
      <c r="K11821" s="12"/>
    </row>
    <row r="11822" spans="1:13" x14ac:dyDescent="0.25">
      <c r="A11822">
        <v>11821</v>
      </c>
      <c r="B11822" s="10">
        <v>44410</v>
      </c>
      <c r="C11822" s="11">
        <v>3.4131944444444444E-2</v>
      </c>
      <c r="D11822">
        <v>2</v>
      </c>
      <c r="E11822" s="12">
        <v>7</v>
      </c>
      <c r="I11822">
        <f t="shared" si="184"/>
        <v>0</v>
      </c>
      <c r="K11822" s="12" t="s">
        <v>47</v>
      </c>
      <c r="L11822">
        <v>1</v>
      </c>
      <c r="M11822" s="12" t="s">
        <v>49</v>
      </c>
    </row>
    <row r="11823" spans="1:13" x14ac:dyDescent="0.25">
      <c r="A11823">
        <v>11822</v>
      </c>
      <c r="B11823" s="10">
        <v>44410</v>
      </c>
      <c r="C11823" s="11">
        <v>3.4293981481481481E-2</v>
      </c>
      <c r="D11823">
        <v>1</v>
      </c>
      <c r="E11823" s="12">
        <v>6</v>
      </c>
      <c r="I11823">
        <f t="shared" si="184"/>
        <v>0</v>
      </c>
      <c r="K11823" s="12" t="s">
        <v>47</v>
      </c>
      <c r="L11823">
        <v>2</v>
      </c>
      <c r="M11823" s="12" t="s">
        <v>54</v>
      </c>
    </row>
    <row r="11824" spans="1:13" x14ac:dyDescent="0.25">
      <c r="A11824">
        <v>11823</v>
      </c>
      <c r="B11824" s="10">
        <v>44410</v>
      </c>
      <c r="C11824" s="11">
        <v>3.6782407407407409E-2</v>
      </c>
      <c r="D11824">
        <v>2</v>
      </c>
      <c r="E11824" s="12">
        <v>4</v>
      </c>
      <c r="I11824">
        <f t="shared" si="184"/>
        <v>0</v>
      </c>
      <c r="K11824" s="12" t="s">
        <v>47</v>
      </c>
      <c r="L11824">
        <v>1</v>
      </c>
      <c r="M11824" s="12" t="s">
        <v>48</v>
      </c>
    </row>
    <row r="11825" spans="1:13" x14ac:dyDescent="0.25">
      <c r="A11825">
        <v>11824</v>
      </c>
      <c r="B11825" s="10">
        <v>44410</v>
      </c>
      <c r="C11825" s="11">
        <v>3.9861111111111111E-2</v>
      </c>
      <c r="D11825">
        <v>2</v>
      </c>
      <c r="E11825" s="12">
        <v>6</v>
      </c>
      <c r="I11825">
        <f t="shared" si="184"/>
        <v>0</v>
      </c>
      <c r="K11825" s="12" t="s">
        <v>47</v>
      </c>
      <c r="L11825">
        <v>1</v>
      </c>
      <c r="M11825" s="12" t="s">
        <v>48</v>
      </c>
    </row>
    <row r="11826" spans="1:13" x14ac:dyDescent="0.25">
      <c r="A11826">
        <v>11825</v>
      </c>
      <c r="B11826" s="10">
        <v>44410</v>
      </c>
      <c r="C11826" s="11">
        <v>4.2013888888888885E-2</v>
      </c>
      <c r="D11826">
        <v>1</v>
      </c>
      <c r="E11826" s="12">
        <v>6</v>
      </c>
      <c r="I11826">
        <f t="shared" si="184"/>
        <v>0</v>
      </c>
      <c r="K11826" s="12" t="s">
        <v>47</v>
      </c>
      <c r="L11826">
        <v>1</v>
      </c>
      <c r="M11826" s="12" t="s">
        <v>48</v>
      </c>
    </row>
    <row r="11827" spans="1:13" x14ac:dyDescent="0.25">
      <c r="A11827">
        <v>11826</v>
      </c>
      <c r="B11827" s="10">
        <v>44410</v>
      </c>
      <c r="C11827" s="11">
        <v>4.4293981481481483E-2</v>
      </c>
      <c r="D11827">
        <v>2</v>
      </c>
      <c r="E11827" s="12">
        <v>4</v>
      </c>
      <c r="I11827">
        <f t="shared" si="184"/>
        <v>0</v>
      </c>
      <c r="K11827" s="12" t="s">
        <v>47</v>
      </c>
      <c r="L11827">
        <v>1</v>
      </c>
      <c r="M11827" s="12" t="s">
        <v>48</v>
      </c>
    </row>
    <row r="11828" spans="1:13" x14ac:dyDescent="0.25">
      <c r="A11828">
        <v>11827</v>
      </c>
      <c r="B11828" s="10">
        <v>44410</v>
      </c>
      <c r="C11828" s="11">
        <v>4.5011574074074072E-2</v>
      </c>
      <c r="D11828">
        <v>2</v>
      </c>
      <c r="E11828" s="12">
        <v>5</v>
      </c>
      <c r="I11828">
        <f t="shared" si="184"/>
        <v>0</v>
      </c>
      <c r="K11828" s="12" t="s">
        <v>47</v>
      </c>
      <c r="L11828">
        <v>1</v>
      </c>
      <c r="M11828" s="12" t="s">
        <v>48</v>
      </c>
    </row>
    <row r="11829" spans="1:13" x14ac:dyDescent="0.25">
      <c r="A11829">
        <v>11828</v>
      </c>
      <c r="B11829" s="10">
        <v>44410</v>
      </c>
      <c r="C11829" s="11">
        <v>4.8923611111111105E-2</v>
      </c>
      <c r="D11829">
        <v>1</v>
      </c>
      <c r="E11829" s="12">
        <v>5</v>
      </c>
      <c r="H11829">
        <v>1</v>
      </c>
      <c r="I11829">
        <f t="shared" si="184"/>
        <v>1</v>
      </c>
    </row>
    <row r="11830" spans="1:13" x14ac:dyDescent="0.25">
      <c r="A11830">
        <v>11829</v>
      </c>
      <c r="B11830" s="10">
        <v>44410</v>
      </c>
      <c r="C11830" s="11">
        <v>5.0208333333333334E-2</v>
      </c>
      <c r="D11830">
        <v>2</v>
      </c>
      <c r="E11830" s="12">
        <v>4</v>
      </c>
      <c r="I11830">
        <f t="shared" si="184"/>
        <v>0</v>
      </c>
      <c r="K11830" s="12" t="s">
        <v>47</v>
      </c>
      <c r="L11830">
        <v>1</v>
      </c>
      <c r="M11830" s="12" t="s">
        <v>48</v>
      </c>
    </row>
    <row r="11831" spans="1:13" x14ac:dyDescent="0.25">
      <c r="A11831">
        <v>11830</v>
      </c>
      <c r="B11831" s="10">
        <v>44410</v>
      </c>
      <c r="C11831" s="11">
        <v>5.0833333333333335E-2</v>
      </c>
      <c r="D11831">
        <v>1</v>
      </c>
      <c r="E11831" s="12">
        <v>4</v>
      </c>
      <c r="I11831">
        <f t="shared" si="184"/>
        <v>0</v>
      </c>
      <c r="K11831" s="12" t="s">
        <v>47</v>
      </c>
      <c r="L11831">
        <v>1</v>
      </c>
      <c r="M11831" s="12" t="s">
        <v>48</v>
      </c>
    </row>
    <row r="11832" spans="1:13" x14ac:dyDescent="0.25">
      <c r="A11832">
        <v>11831</v>
      </c>
      <c r="B11832" s="10">
        <v>44410</v>
      </c>
      <c r="C11832" s="11">
        <v>5.3287037037037042E-2</v>
      </c>
      <c r="D11832">
        <v>1</v>
      </c>
      <c r="E11832" s="12">
        <v>4</v>
      </c>
      <c r="I11832">
        <f t="shared" si="184"/>
        <v>0</v>
      </c>
      <c r="K11832" s="12" t="s">
        <v>47</v>
      </c>
      <c r="L11832">
        <v>1</v>
      </c>
      <c r="M11832" s="12" t="s">
        <v>49</v>
      </c>
    </row>
    <row r="11833" spans="1:13" x14ac:dyDescent="0.25">
      <c r="A11833">
        <v>11832</v>
      </c>
      <c r="B11833" s="10">
        <v>44410</v>
      </c>
      <c r="C11833" s="11">
        <v>5.6168981481481479E-2</v>
      </c>
      <c r="D11833">
        <v>1</v>
      </c>
      <c r="E11833" s="12">
        <v>4</v>
      </c>
      <c r="F11833">
        <v>1</v>
      </c>
      <c r="I11833">
        <f t="shared" si="184"/>
        <v>1</v>
      </c>
    </row>
    <row r="11834" spans="1:13" x14ac:dyDescent="0.25">
      <c r="A11834">
        <v>11833</v>
      </c>
      <c r="B11834" s="10">
        <v>44410</v>
      </c>
      <c r="C11834" s="11">
        <v>5.6608796296296303E-2</v>
      </c>
      <c r="D11834">
        <v>2</v>
      </c>
      <c r="E11834" s="12">
        <v>4</v>
      </c>
      <c r="I11834">
        <f t="shared" si="184"/>
        <v>0</v>
      </c>
      <c r="K11834" s="12" t="s">
        <v>47</v>
      </c>
      <c r="L11834">
        <v>1</v>
      </c>
      <c r="M11834" s="12" t="s">
        <v>49</v>
      </c>
    </row>
    <row r="11835" spans="1:13" x14ac:dyDescent="0.25">
      <c r="A11835">
        <v>11834</v>
      </c>
      <c r="B11835" s="10">
        <v>44410</v>
      </c>
      <c r="C11835" s="11">
        <v>5.7037037037037032E-2</v>
      </c>
      <c r="D11835">
        <v>2</v>
      </c>
      <c r="E11835" s="12">
        <v>4</v>
      </c>
      <c r="I11835">
        <f t="shared" si="184"/>
        <v>0</v>
      </c>
      <c r="K11835" s="12" t="s">
        <v>47</v>
      </c>
      <c r="L11835">
        <v>1</v>
      </c>
      <c r="M11835" s="12" t="s">
        <v>49</v>
      </c>
    </row>
    <row r="11836" spans="1:13" x14ac:dyDescent="0.25">
      <c r="A11836">
        <v>11835</v>
      </c>
      <c r="B11836" s="10">
        <v>44410</v>
      </c>
      <c r="C11836" s="11">
        <v>6.0023148148148152E-2</v>
      </c>
      <c r="D11836">
        <v>2</v>
      </c>
      <c r="E11836" s="12">
        <v>4</v>
      </c>
      <c r="I11836">
        <f t="shared" si="184"/>
        <v>0</v>
      </c>
      <c r="K11836" s="12" t="s">
        <v>47</v>
      </c>
      <c r="L11836">
        <v>1</v>
      </c>
      <c r="M11836" s="12" t="s">
        <v>48</v>
      </c>
    </row>
    <row r="11837" spans="1:13" x14ac:dyDescent="0.25">
      <c r="A11837">
        <v>11836</v>
      </c>
      <c r="B11837" s="10">
        <v>44410</v>
      </c>
      <c r="C11837" s="22">
        <v>6.0486111111111109E-2</v>
      </c>
      <c r="D11837">
        <v>1</v>
      </c>
      <c r="E11837" s="12">
        <v>4</v>
      </c>
      <c r="I11837">
        <f t="shared" si="184"/>
        <v>0</v>
      </c>
      <c r="K11837" s="12" t="s">
        <v>47</v>
      </c>
      <c r="L11837">
        <v>1</v>
      </c>
      <c r="M11837" s="12" t="s">
        <v>48</v>
      </c>
    </row>
    <row r="11838" spans="1:13" x14ac:dyDescent="0.25">
      <c r="A11838">
        <v>11837</v>
      </c>
      <c r="B11838" s="10">
        <v>44410</v>
      </c>
      <c r="C11838" s="11">
        <v>6.0729166666666667E-2</v>
      </c>
      <c r="D11838">
        <v>1</v>
      </c>
      <c r="E11838" s="12">
        <v>4</v>
      </c>
      <c r="I11838">
        <f t="shared" si="184"/>
        <v>0</v>
      </c>
      <c r="K11838" s="12" t="s">
        <v>47</v>
      </c>
      <c r="L11838">
        <v>1</v>
      </c>
      <c r="M11838" s="12" t="s">
        <v>49</v>
      </c>
    </row>
    <row r="11839" spans="1:13" x14ac:dyDescent="0.25">
      <c r="A11839">
        <v>11838</v>
      </c>
      <c r="B11839" s="10">
        <v>44410</v>
      </c>
      <c r="C11839" s="11">
        <v>6.0740740740740741E-2</v>
      </c>
      <c r="D11839">
        <v>1</v>
      </c>
      <c r="E11839" s="12">
        <v>6</v>
      </c>
      <c r="H11839">
        <v>1</v>
      </c>
      <c r="I11839">
        <f t="shared" si="184"/>
        <v>1</v>
      </c>
      <c r="M11839" s="12" t="s">
        <v>182</v>
      </c>
    </row>
    <row r="11840" spans="1:13" x14ac:dyDescent="0.25">
      <c r="A11840">
        <v>11839</v>
      </c>
      <c r="B11840" s="10">
        <v>44410</v>
      </c>
      <c r="C11840" s="11">
        <v>6.2592592592592589E-2</v>
      </c>
      <c r="D11840">
        <v>2</v>
      </c>
      <c r="E11840" s="12">
        <v>6</v>
      </c>
      <c r="I11840">
        <f t="shared" si="184"/>
        <v>0</v>
      </c>
      <c r="K11840" s="12" t="s">
        <v>47</v>
      </c>
      <c r="L11840">
        <v>2</v>
      </c>
      <c r="M11840" s="12" t="s">
        <v>48</v>
      </c>
    </row>
    <row r="11841" spans="1:13" x14ac:dyDescent="0.25">
      <c r="A11841">
        <v>11840</v>
      </c>
      <c r="B11841" s="10">
        <v>44410</v>
      </c>
      <c r="C11841" s="11">
        <v>6.295138888888889E-2</v>
      </c>
      <c r="D11841">
        <v>1</v>
      </c>
      <c r="E11841" s="12">
        <v>4</v>
      </c>
      <c r="G11841">
        <v>1</v>
      </c>
      <c r="I11841">
        <f t="shared" si="184"/>
        <v>1</v>
      </c>
    </row>
    <row r="11842" spans="1:13" x14ac:dyDescent="0.25">
      <c r="A11842">
        <v>11841</v>
      </c>
      <c r="B11842" s="10">
        <v>44410</v>
      </c>
      <c r="C11842" s="11">
        <v>6.3449074074074074E-2</v>
      </c>
      <c r="D11842">
        <v>2</v>
      </c>
      <c r="E11842" s="12">
        <v>4</v>
      </c>
      <c r="I11842">
        <f t="shared" si="184"/>
        <v>0</v>
      </c>
      <c r="K11842" s="12" t="s">
        <v>47</v>
      </c>
      <c r="L11842">
        <v>1</v>
      </c>
      <c r="M11842" s="12" t="s">
        <v>49</v>
      </c>
    </row>
    <row r="11843" spans="1:13" x14ac:dyDescent="0.25">
      <c r="A11843">
        <v>11842</v>
      </c>
      <c r="B11843" s="10">
        <v>44410</v>
      </c>
      <c r="C11843" s="11">
        <v>6.7905092592592586E-2</v>
      </c>
      <c r="D11843">
        <v>2</v>
      </c>
      <c r="E11843" s="12">
        <v>4</v>
      </c>
      <c r="I11843">
        <f t="shared" si="184"/>
        <v>0</v>
      </c>
      <c r="K11843" s="12" t="s">
        <v>47</v>
      </c>
      <c r="L11843">
        <v>1</v>
      </c>
      <c r="M11843" s="12" t="s">
        <v>48</v>
      </c>
    </row>
    <row r="11844" spans="1:13" x14ac:dyDescent="0.25">
      <c r="A11844">
        <v>11843</v>
      </c>
      <c r="B11844" s="10">
        <v>44410</v>
      </c>
      <c r="C11844" s="11">
        <v>7.9282407407407399E-2</v>
      </c>
      <c r="D11844">
        <v>1</v>
      </c>
      <c r="E11844" s="12">
        <v>6</v>
      </c>
      <c r="I11844">
        <f t="shared" si="184"/>
        <v>0</v>
      </c>
      <c r="K11844" s="12" t="s">
        <v>47</v>
      </c>
      <c r="L11844">
        <v>1</v>
      </c>
      <c r="M11844" s="12" t="s">
        <v>48</v>
      </c>
    </row>
    <row r="11845" spans="1:13" x14ac:dyDescent="0.25">
      <c r="A11845">
        <v>11844</v>
      </c>
      <c r="B11845" s="10">
        <v>44410</v>
      </c>
      <c r="C11845" s="11">
        <v>8.2418981481481482E-2</v>
      </c>
      <c r="D11845">
        <v>1</v>
      </c>
      <c r="E11845" s="12">
        <v>4</v>
      </c>
      <c r="I11845">
        <f t="shared" si="184"/>
        <v>0</v>
      </c>
      <c r="K11845" s="12" t="s">
        <v>47</v>
      </c>
      <c r="L11845">
        <v>1</v>
      </c>
      <c r="M11845" s="12" t="s">
        <v>49</v>
      </c>
    </row>
    <row r="11846" spans="1:13" x14ac:dyDescent="0.25">
      <c r="A11846">
        <v>11845</v>
      </c>
      <c r="B11846" s="10">
        <v>44410</v>
      </c>
      <c r="C11846" s="11">
        <v>8.3738425925925938E-2</v>
      </c>
      <c r="D11846">
        <v>2</v>
      </c>
      <c r="E11846" s="12">
        <v>4</v>
      </c>
      <c r="I11846">
        <f t="shared" si="184"/>
        <v>0</v>
      </c>
      <c r="K11846" s="12" t="s">
        <v>47</v>
      </c>
      <c r="L11846">
        <v>1</v>
      </c>
      <c r="M11846" s="12" t="s">
        <v>49</v>
      </c>
    </row>
    <row r="11847" spans="1:13" x14ac:dyDescent="0.25">
      <c r="A11847">
        <v>11846</v>
      </c>
      <c r="B11847" s="10">
        <v>44410</v>
      </c>
      <c r="C11847" s="11">
        <v>8.5509259259259271E-2</v>
      </c>
      <c r="D11847">
        <v>1</v>
      </c>
      <c r="E11847" s="12">
        <v>6</v>
      </c>
      <c r="H11847">
        <v>2</v>
      </c>
      <c r="I11847">
        <f t="shared" si="184"/>
        <v>2</v>
      </c>
      <c r="M11847" s="12" t="s">
        <v>212</v>
      </c>
    </row>
    <row r="11848" spans="1:13" x14ac:dyDescent="0.25">
      <c r="A11848">
        <v>11847</v>
      </c>
      <c r="B11848" s="10">
        <v>44410</v>
      </c>
      <c r="C11848" s="11">
        <v>8.7789351851851841E-2</v>
      </c>
      <c r="D11848">
        <v>2</v>
      </c>
      <c r="E11848" s="12">
        <v>4</v>
      </c>
      <c r="I11848">
        <f t="shared" si="184"/>
        <v>0</v>
      </c>
      <c r="K11848" s="12" t="s">
        <v>47</v>
      </c>
      <c r="L11848">
        <v>1</v>
      </c>
      <c r="M11848" s="12" t="s">
        <v>48</v>
      </c>
    </row>
    <row r="11849" spans="1:13" x14ac:dyDescent="0.25">
      <c r="A11849">
        <v>11848</v>
      </c>
      <c r="B11849" s="10">
        <v>44410</v>
      </c>
      <c r="C11849" s="11">
        <v>8.9456018518518518E-2</v>
      </c>
      <c r="D11849">
        <v>1</v>
      </c>
      <c r="E11849" s="12">
        <v>5</v>
      </c>
      <c r="F11849">
        <v>1</v>
      </c>
      <c r="I11849">
        <f t="shared" si="184"/>
        <v>1</v>
      </c>
    </row>
    <row r="11850" spans="1:13" x14ac:dyDescent="0.25">
      <c r="A11850">
        <v>11849</v>
      </c>
      <c r="B11850" s="10">
        <v>44410</v>
      </c>
      <c r="C11850" s="11">
        <v>8.9560185185185173E-2</v>
      </c>
      <c r="D11850">
        <v>2</v>
      </c>
      <c r="E11850" s="12">
        <v>4.5999999999999996</v>
      </c>
      <c r="I11850">
        <f t="shared" si="184"/>
        <v>0</v>
      </c>
      <c r="K11850" s="12" t="s">
        <v>47</v>
      </c>
      <c r="L11850">
        <v>2</v>
      </c>
      <c r="M11850" s="12" t="s">
        <v>54</v>
      </c>
    </row>
    <row r="11851" spans="1:13" x14ac:dyDescent="0.25">
      <c r="A11851">
        <v>11850</v>
      </c>
      <c r="B11851" s="10">
        <v>44410</v>
      </c>
      <c r="C11851" s="11">
        <v>9.042824074074074E-2</v>
      </c>
      <c r="D11851">
        <v>2</v>
      </c>
      <c r="E11851" s="12">
        <v>5</v>
      </c>
      <c r="I11851">
        <f t="shared" ref="I11851:I11914" si="185">SUM(F11851:H11851)</f>
        <v>0</v>
      </c>
      <c r="K11851" s="12" t="s">
        <v>47</v>
      </c>
      <c r="L11851">
        <v>1</v>
      </c>
      <c r="M11851" s="12" t="s">
        <v>48</v>
      </c>
    </row>
    <row r="11852" spans="1:13" x14ac:dyDescent="0.25">
      <c r="A11852">
        <v>11851</v>
      </c>
      <c r="B11852" s="10">
        <v>44410</v>
      </c>
      <c r="C11852" s="11">
        <v>9.7337962962962973E-2</v>
      </c>
      <c r="D11852">
        <v>2</v>
      </c>
      <c r="E11852" s="12">
        <v>7</v>
      </c>
      <c r="I11852">
        <f t="shared" si="185"/>
        <v>0</v>
      </c>
      <c r="K11852" s="12" t="s">
        <v>47</v>
      </c>
      <c r="L11852">
        <v>1</v>
      </c>
      <c r="M11852" s="12" t="s">
        <v>48</v>
      </c>
    </row>
    <row r="11853" spans="1:13" x14ac:dyDescent="0.25">
      <c r="A11853">
        <v>11852</v>
      </c>
      <c r="B11853" s="10">
        <v>44410</v>
      </c>
      <c r="C11853" s="11">
        <v>9.8321759259259248E-2</v>
      </c>
      <c r="D11853">
        <v>1</v>
      </c>
      <c r="E11853" s="12">
        <v>7</v>
      </c>
      <c r="I11853">
        <f t="shared" si="185"/>
        <v>0</v>
      </c>
      <c r="K11853" s="12" t="s">
        <v>47</v>
      </c>
      <c r="L11853">
        <v>1</v>
      </c>
      <c r="M11853" s="12" t="s">
        <v>48</v>
      </c>
    </row>
    <row r="11854" spans="1:13" x14ac:dyDescent="0.25">
      <c r="A11854">
        <v>11853</v>
      </c>
      <c r="B11854" s="10">
        <v>44410</v>
      </c>
      <c r="C11854" s="11">
        <v>0.10787037037037038</v>
      </c>
      <c r="D11854">
        <v>1</v>
      </c>
      <c r="E11854" s="12">
        <v>4</v>
      </c>
      <c r="F11854">
        <v>1</v>
      </c>
      <c r="I11854">
        <f t="shared" si="185"/>
        <v>1</v>
      </c>
    </row>
    <row r="11855" spans="1:13" x14ac:dyDescent="0.25">
      <c r="A11855">
        <v>11854</v>
      </c>
      <c r="B11855" s="10">
        <v>44410</v>
      </c>
      <c r="C11855" s="11">
        <v>0.10906249999999999</v>
      </c>
      <c r="D11855">
        <v>1</v>
      </c>
      <c r="E11855" s="12">
        <v>5</v>
      </c>
      <c r="I11855">
        <f t="shared" si="185"/>
        <v>0</v>
      </c>
      <c r="K11855" s="12" t="s">
        <v>47</v>
      </c>
      <c r="L11855">
        <v>1</v>
      </c>
      <c r="M11855" s="12" t="s">
        <v>48</v>
      </c>
    </row>
    <row r="11856" spans="1:13" x14ac:dyDescent="0.25">
      <c r="A11856">
        <v>11855</v>
      </c>
      <c r="B11856" s="10">
        <v>44410</v>
      </c>
      <c r="C11856" s="11">
        <v>0.11163194444444445</v>
      </c>
      <c r="D11856">
        <v>2</v>
      </c>
      <c r="E11856" s="12">
        <v>6</v>
      </c>
      <c r="I11856">
        <f t="shared" si="185"/>
        <v>0</v>
      </c>
      <c r="K11856" s="12" t="s">
        <v>47</v>
      </c>
      <c r="L11856">
        <v>1</v>
      </c>
      <c r="M11856" s="12" t="s">
        <v>48</v>
      </c>
    </row>
    <row r="11857" spans="1:13" x14ac:dyDescent="0.25">
      <c r="A11857">
        <v>11856</v>
      </c>
      <c r="B11857" s="10">
        <v>44410</v>
      </c>
      <c r="C11857" s="11">
        <v>0.11703703703703704</v>
      </c>
      <c r="D11857">
        <v>1</v>
      </c>
      <c r="E11857" s="12">
        <v>7</v>
      </c>
      <c r="I11857">
        <f t="shared" si="185"/>
        <v>0</v>
      </c>
      <c r="K11857" s="12" t="s">
        <v>47</v>
      </c>
      <c r="L11857">
        <v>2</v>
      </c>
      <c r="M11857" s="12" t="s">
        <v>48</v>
      </c>
    </row>
    <row r="11858" spans="1:13" x14ac:dyDescent="0.25">
      <c r="A11858">
        <v>11857</v>
      </c>
      <c r="B11858" s="10">
        <v>44410</v>
      </c>
      <c r="C11858" s="11">
        <v>0.12148148148148148</v>
      </c>
      <c r="D11858">
        <v>1</v>
      </c>
      <c r="E11858" s="12">
        <v>4</v>
      </c>
      <c r="I11858">
        <f t="shared" si="185"/>
        <v>0</v>
      </c>
      <c r="K11858" s="12" t="s">
        <v>47</v>
      </c>
      <c r="L11858">
        <v>1</v>
      </c>
      <c r="M11858" s="12" t="s">
        <v>49</v>
      </c>
    </row>
    <row r="11859" spans="1:13" x14ac:dyDescent="0.25">
      <c r="A11859">
        <v>11858</v>
      </c>
      <c r="B11859" s="10">
        <v>44410</v>
      </c>
      <c r="C11859" s="11">
        <v>0.1257638888888889</v>
      </c>
      <c r="D11859">
        <v>2</v>
      </c>
      <c r="E11859" s="12">
        <v>5</v>
      </c>
      <c r="I11859">
        <f t="shared" si="185"/>
        <v>0</v>
      </c>
      <c r="K11859" s="12" t="s">
        <v>47</v>
      </c>
      <c r="L11859">
        <v>1</v>
      </c>
      <c r="M11859" s="12" t="s">
        <v>49</v>
      </c>
    </row>
    <row r="11860" spans="1:13" x14ac:dyDescent="0.25">
      <c r="A11860">
        <v>11859</v>
      </c>
      <c r="B11860" s="10">
        <v>44410</v>
      </c>
      <c r="C11860" s="11">
        <v>0.12975694444444444</v>
      </c>
      <c r="D11860">
        <v>2</v>
      </c>
      <c r="E11860" s="12">
        <v>6</v>
      </c>
      <c r="I11860">
        <f t="shared" si="185"/>
        <v>0</v>
      </c>
      <c r="K11860" s="12" t="s">
        <v>47</v>
      </c>
      <c r="L11860">
        <v>1</v>
      </c>
      <c r="M11860" s="12" t="s">
        <v>49</v>
      </c>
    </row>
    <row r="11861" spans="1:13" x14ac:dyDescent="0.25">
      <c r="A11861">
        <v>11860</v>
      </c>
      <c r="B11861" s="10">
        <v>44410</v>
      </c>
      <c r="C11861" s="11">
        <v>0.13159722222222223</v>
      </c>
      <c r="D11861">
        <v>1</v>
      </c>
      <c r="E11861" s="12">
        <v>4</v>
      </c>
      <c r="I11861">
        <f t="shared" si="185"/>
        <v>0</v>
      </c>
      <c r="K11861" s="12" t="s">
        <v>47</v>
      </c>
      <c r="L11861">
        <v>2</v>
      </c>
      <c r="M11861" s="12" t="s">
        <v>49</v>
      </c>
    </row>
    <row r="11862" spans="1:13" x14ac:dyDescent="0.25">
      <c r="A11862">
        <v>11861</v>
      </c>
      <c r="B11862" s="10">
        <v>44410</v>
      </c>
      <c r="C11862" s="11">
        <v>0.13486111111111113</v>
      </c>
      <c r="D11862">
        <v>2</v>
      </c>
      <c r="E11862" s="12">
        <v>4</v>
      </c>
      <c r="I11862">
        <f t="shared" si="185"/>
        <v>0</v>
      </c>
      <c r="K11862" s="12" t="s">
        <v>47</v>
      </c>
      <c r="L11862">
        <v>2</v>
      </c>
      <c r="M11862" s="12" t="s">
        <v>49</v>
      </c>
    </row>
    <row r="11863" spans="1:13" x14ac:dyDescent="0.25">
      <c r="A11863">
        <v>11862</v>
      </c>
      <c r="B11863" s="10">
        <v>44410</v>
      </c>
      <c r="C11863" s="11">
        <v>0.13703703703703704</v>
      </c>
      <c r="D11863">
        <v>2</v>
      </c>
      <c r="E11863" s="12">
        <v>4</v>
      </c>
      <c r="I11863">
        <f t="shared" si="185"/>
        <v>0</v>
      </c>
      <c r="K11863" s="12" t="s">
        <v>47</v>
      </c>
      <c r="L11863">
        <v>1</v>
      </c>
      <c r="M11863" s="12" t="s">
        <v>48</v>
      </c>
    </row>
    <row r="11864" spans="1:13" x14ac:dyDescent="0.25">
      <c r="A11864">
        <v>11863</v>
      </c>
      <c r="B11864" s="10">
        <v>44410</v>
      </c>
      <c r="C11864" s="11">
        <v>0.13988425925925926</v>
      </c>
      <c r="D11864">
        <v>2</v>
      </c>
      <c r="E11864" s="12">
        <v>6</v>
      </c>
      <c r="I11864">
        <f t="shared" si="185"/>
        <v>0</v>
      </c>
      <c r="K11864" s="12" t="s">
        <v>47</v>
      </c>
      <c r="L11864">
        <v>1</v>
      </c>
      <c r="M11864" s="12" t="s">
        <v>48</v>
      </c>
    </row>
    <row r="11865" spans="1:13" x14ac:dyDescent="0.25">
      <c r="A11865">
        <v>11864</v>
      </c>
      <c r="B11865" s="10">
        <v>44410</v>
      </c>
      <c r="C11865" s="11">
        <v>0.14026620370370371</v>
      </c>
      <c r="D11865">
        <v>2</v>
      </c>
      <c r="E11865" s="12">
        <v>5.6</v>
      </c>
      <c r="I11865">
        <f t="shared" si="185"/>
        <v>0</v>
      </c>
      <c r="K11865" s="12" t="s">
        <v>47</v>
      </c>
      <c r="L11865">
        <v>2</v>
      </c>
      <c r="M11865" s="12" t="s">
        <v>48</v>
      </c>
    </row>
    <row r="11866" spans="1:13" x14ac:dyDescent="0.25">
      <c r="A11866">
        <v>11865</v>
      </c>
      <c r="B11866" s="10">
        <v>44410</v>
      </c>
      <c r="C11866" s="11">
        <v>0.14372685185185186</v>
      </c>
      <c r="D11866">
        <v>1</v>
      </c>
      <c r="E11866" s="12">
        <v>4</v>
      </c>
      <c r="I11866">
        <f t="shared" si="185"/>
        <v>0</v>
      </c>
      <c r="K11866" s="12" t="s">
        <v>47</v>
      </c>
      <c r="L11866">
        <v>1</v>
      </c>
      <c r="M11866" s="12" t="s">
        <v>48</v>
      </c>
    </row>
    <row r="11867" spans="1:13" x14ac:dyDescent="0.25">
      <c r="A11867">
        <v>11866</v>
      </c>
      <c r="B11867" s="10">
        <v>44410</v>
      </c>
      <c r="C11867" s="11">
        <v>0.14452546296296295</v>
      </c>
      <c r="D11867">
        <v>1</v>
      </c>
      <c r="E11867" s="12">
        <v>6</v>
      </c>
      <c r="F11867">
        <v>1</v>
      </c>
      <c r="I11867">
        <f t="shared" si="185"/>
        <v>1</v>
      </c>
    </row>
    <row r="11868" spans="1:13" x14ac:dyDescent="0.25">
      <c r="A11868">
        <v>11867</v>
      </c>
      <c r="B11868" s="10">
        <v>44410</v>
      </c>
      <c r="C11868" s="11">
        <v>0.16149305555555557</v>
      </c>
      <c r="D11868">
        <v>1</v>
      </c>
      <c r="E11868" s="12">
        <v>5</v>
      </c>
      <c r="I11868">
        <f t="shared" si="185"/>
        <v>0</v>
      </c>
      <c r="K11868" s="12" t="s">
        <v>47</v>
      </c>
      <c r="L11868">
        <v>1</v>
      </c>
      <c r="M11868" s="12" t="s">
        <v>49</v>
      </c>
    </row>
    <row r="11869" spans="1:13" x14ac:dyDescent="0.25">
      <c r="A11869">
        <v>11868</v>
      </c>
      <c r="B11869" s="10">
        <v>44410</v>
      </c>
      <c r="C11869" s="11">
        <v>0.16451388888888888</v>
      </c>
      <c r="D11869">
        <v>1</v>
      </c>
      <c r="E11869" s="12">
        <v>4</v>
      </c>
      <c r="I11869">
        <f t="shared" si="185"/>
        <v>0</v>
      </c>
      <c r="K11869" s="12" t="s">
        <v>47</v>
      </c>
      <c r="L11869">
        <v>1</v>
      </c>
      <c r="M11869" s="12" t="s">
        <v>49</v>
      </c>
    </row>
    <row r="11870" spans="1:13" x14ac:dyDescent="0.25">
      <c r="A11870">
        <v>11869</v>
      </c>
      <c r="B11870" s="10">
        <v>44410</v>
      </c>
      <c r="C11870" s="11">
        <v>0.16495370370370369</v>
      </c>
      <c r="D11870">
        <v>2</v>
      </c>
      <c r="E11870" s="12">
        <v>4</v>
      </c>
      <c r="I11870">
        <f t="shared" si="185"/>
        <v>0</v>
      </c>
      <c r="K11870" s="12" t="s">
        <v>47</v>
      </c>
      <c r="L11870">
        <v>1</v>
      </c>
      <c r="M11870" s="12" t="s">
        <v>48</v>
      </c>
    </row>
    <row r="11871" spans="1:13" x14ac:dyDescent="0.25">
      <c r="A11871">
        <v>11870</v>
      </c>
      <c r="B11871" s="10">
        <v>44410</v>
      </c>
      <c r="C11871" s="11">
        <v>0.17098379629629631</v>
      </c>
      <c r="D11871">
        <v>1</v>
      </c>
      <c r="E11871" s="12">
        <v>5</v>
      </c>
      <c r="I11871">
        <f t="shared" si="185"/>
        <v>0</v>
      </c>
      <c r="K11871" s="12" t="s">
        <v>47</v>
      </c>
      <c r="L11871">
        <v>1</v>
      </c>
      <c r="M11871" s="12" t="s">
        <v>49</v>
      </c>
    </row>
    <row r="11872" spans="1:13" x14ac:dyDescent="0.25">
      <c r="A11872">
        <v>11871</v>
      </c>
      <c r="B11872" s="10">
        <v>44410</v>
      </c>
      <c r="C11872" s="11">
        <v>0.17725694444444443</v>
      </c>
      <c r="D11872">
        <v>1</v>
      </c>
      <c r="E11872" s="12">
        <v>5</v>
      </c>
      <c r="I11872">
        <f t="shared" si="185"/>
        <v>0</v>
      </c>
      <c r="K11872" s="12" t="s">
        <v>47</v>
      </c>
      <c r="L11872">
        <v>1</v>
      </c>
      <c r="M11872" s="12" t="s">
        <v>48</v>
      </c>
    </row>
    <row r="11873" spans="1:13" x14ac:dyDescent="0.25">
      <c r="A11873">
        <v>11872</v>
      </c>
      <c r="B11873" s="10">
        <v>44410</v>
      </c>
      <c r="C11873" s="11">
        <v>0.17930555555555558</v>
      </c>
      <c r="D11873">
        <v>2</v>
      </c>
      <c r="E11873" s="12">
        <v>7</v>
      </c>
      <c r="I11873">
        <f t="shared" si="185"/>
        <v>0</v>
      </c>
      <c r="K11873" s="12" t="s">
        <v>47</v>
      </c>
      <c r="L11873">
        <v>1</v>
      </c>
      <c r="M11873" s="12" t="s">
        <v>48</v>
      </c>
    </row>
    <row r="11874" spans="1:13" x14ac:dyDescent="0.25">
      <c r="A11874">
        <v>11873</v>
      </c>
      <c r="B11874" s="10">
        <v>44410</v>
      </c>
      <c r="C11874" s="11">
        <v>0.17950231481481482</v>
      </c>
      <c r="D11874">
        <v>1</v>
      </c>
      <c r="E11874" s="12">
        <v>5</v>
      </c>
      <c r="F11874">
        <v>1</v>
      </c>
      <c r="I11874">
        <f t="shared" si="185"/>
        <v>1</v>
      </c>
    </row>
    <row r="11875" spans="1:13" x14ac:dyDescent="0.25">
      <c r="A11875">
        <v>11874</v>
      </c>
      <c r="B11875" s="10">
        <v>44410</v>
      </c>
      <c r="C11875" s="11">
        <v>0.18174768518518516</v>
      </c>
      <c r="D11875">
        <v>1</v>
      </c>
      <c r="E11875" s="12">
        <v>6</v>
      </c>
      <c r="G11875">
        <v>1</v>
      </c>
      <c r="I11875">
        <f t="shared" si="185"/>
        <v>1</v>
      </c>
    </row>
    <row r="11876" spans="1:13" x14ac:dyDescent="0.25">
      <c r="A11876">
        <v>11875</v>
      </c>
      <c r="B11876" s="10">
        <v>44410</v>
      </c>
      <c r="C11876" s="11">
        <v>0.18542824074074074</v>
      </c>
      <c r="D11876">
        <v>1</v>
      </c>
      <c r="E11876" s="12">
        <v>6</v>
      </c>
      <c r="I11876">
        <f t="shared" si="185"/>
        <v>0</v>
      </c>
      <c r="K11876" s="12" t="s">
        <v>47</v>
      </c>
      <c r="L11876">
        <v>1</v>
      </c>
      <c r="M11876" s="12" t="s">
        <v>48</v>
      </c>
    </row>
    <row r="11877" spans="1:13" x14ac:dyDescent="0.25">
      <c r="A11877">
        <v>11876</v>
      </c>
      <c r="B11877" s="10">
        <v>44410</v>
      </c>
      <c r="C11877" s="11">
        <v>0.19449074074074071</v>
      </c>
      <c r="D11877">
        <v>1</v>
      </c>
      <c r="E11877" s="12">
        <v>4</v>
      </c>
      <c r="I11877">
        <f t="shared" si="185"/>
        <v>0</v>
      </c>
      <c r="K11877" s="12" t="s">
        <v>47</v>
      </c>
      <c r="L11877">
        <v>1</v>
      </c>
      <c r="M11877" s="12" t="s">
        <v>48</v>
      </c>
    </row>
    <row r="11878" spans="1:13" x14ac:dyDescent="0.25">
      <c r="A11878">
        <v>11877</v>
      </c>
      <c r="B11878" s="10">
        <v>44410</v>
      </c>
      <c r="C11878" s="11">
        <v>0.19681712962962963</v>
      </c>
      <c r="D11878">
        <v>1</v>
      </c>
      <c r="E11878" s="12">
        <v>6.7</v>
      </c>
      <c r="I11878">
        <f t="shared" si="185"/>
        <v>0</v>
      </c>
      <c r="K11878" s="12" t="s">
        <v>47</v>
      </c>
      <c r="L11878">
        <v>2</v>
      </c>
      <c r="M11878" s="12" t="s">
        <v>49</v>
      </c>
    </row>
    <row r="11879" spans="1:13" x14ac:dyDescent="0.25">
      <c r="A11879">
        <v>11878</v>
      </c>
      <c r="B11879" s="10">
        <v>44410</v>
      </c>
      <c r="C11879" s="11">
        <v>0.19704861111111113</v>
      </c>
      <c r="D11879">
        <v>1</v>
      </c>
      <c r="E11879" s="12">
        <v>4</v>
      </c>
      <c r="I11879">
        <f t="shared" si="185"/>
        <v>0</v>
      </c>
      <c r="K11879" s="12" t="s">
        <v>47</v>
      </c>
      <c r="L11879">
        <v>2</v>
      </c>
      <c r="M11879" s="12" t="s">
        <v>49</v>
      </c>
    </row>
    <row r="11880" spans="1:13" x14ac:dyDescent="0.25">
      <c r="A11880">
        <v>11879</v>
      </c>
      <c r="B11880" s="10">
        <v>44410</v>
      </c>
      <c r="C11880" s="11">
        <v>0.20814814814814817</v>
      </c>
      <c r="D11880">
        <v>1</v>
      </c>
      <c r="E11880" s="12">
        <v>5</v>
      </c>
      <c r="H11880">
        <v>1</v>
      </c>
      <c r="I11880">
        <f t="shared" si="185"/>
        <v>1</v>
      </c>
      <c r="M11880" s="12" t="s">
        <v>182</v>
      </c>
    </row>
    <row r="11881" spans="1:13" x14ac:dyDescent="0.25">
      <c r="A11881">
        <v>11880</v>
      </c>
      <c r="B11881" s="10">
        <v>44410</v>
      </c>
      <c r="C11881" s="11">
        <v>0.22004629629629632</v>
      </c>
      <c r="D11881">
        <v>2</v>
      </c>
      <c r="E11881" s="12">
        <v>4</v>
      </c>
      <c r="I11881">
        <f t="shared" si="185"/>
        <v>0</v>
      </c>
      <c r="K11881" s="12" t="s">
        <v>47</v>
      </c>
      <c r="L11881">
        <v>1</v>
      </c>
      <c r="M11881" s="12" t="s">
        <v>49</v>
      </c>
    </row>
    <row r="11882" spans="1:13" x14ac:dyDescent="0.25">
      <c r="A11882">
        <v>11881</v>
      </c>
      <c r="B11882" s="10">
        <v>44410</v>
      </c>
      <c r="C11882" s="11">
        <v>0.23739583333333333</v>
      </c>
      <c r="D11882">
        <v>2</v>
      </c>
      <c r="E11882" s="12">
        <v>5</v>
      </c>
      <c r="G11882">
        <v>1</v>
      </c>
      <c r="I11882">
        <f t="shared" si="185"/>
        <v>1</v>
      </c>
    </row>
    <row r="11883" spans="1:13" x14ac:dyDescent="0.25">
      <c r="A11883">
        <v>11882</v>
      </c>
      <c r="B11883" s="10">
        <v>44410</v>
      </c>
      <c r="C11883" s="11">
        <v>0.23771990740740742</v>
      </c>
      <c r="D11883">
        <v>2</v>
      </c>
      <c r="E11883" s="12">
        <v>4</v>
      </c>
      <c r="G11883">
        <v>1</v>
      </c>
      <c r="I11883">
        <f t="shared" si="185"/>
        <v>1</v>
      </c>
    </row>
    <row r="11884" spans="1:13" x14ac:dyDescent="0.25">
      <c r="A11884">
        <v>11883</v>
      </c>
      <c r="B11884" s="10">
        <v>44410</v>
      </c>
      <c r="C11884" s="11">
        <v>0.2414236111111111</v>
      </c>
      <c r="D11884">
        <v>1</v>
      </c>
      <c r="E11884" s="12">
        <v>5</v>
      </c>
      <c r="G11884">
        <v>1</v>
      </c>
      <c r="I11884">
        <f t="shared" si="185"/>
        <v>1</v>
      </c>
    </row>
    <row r="11885" spans="1:13" x14ac:dyDescent="0.25">
      <c r="A11885">
        <v>11884</v>
      </c>
      <c r="B11885" s="10">
        <v>44410</v>
      </c>
      <c r="C11885" s="11">
        <v>0.25164351851851852</v>
      </c>
      <c r="D11885">
        <v>1</v>
      </c>
      <c r="E11885" s="12">
        <v>4</v>
      </c>
      <c r="F11885">
        <v>1</v>
      </c>
      <c r="I11885">
        <f t="shared" si="185"/>
        <v>1</v>
      </c>
    </row>
    <row r="11886" spans="1:13" x14ac:dyDescent="0.25">
      <c r="A11886">
        <v>11885</v>
      </c>
      <c r="B11886" s="10">
        <v>44410</v>
      </c>
      <c r="C11886" s="11">
        <v>0.25504629629629633</v>
      </c>
      <c r="D11886">
        <v>1</v>
      </c>
      <c r="E11886" s="12">
        <v>4</v>
      </c>
      <c r="I11886">
        <f t="shared" si="185"/>
        <v>0</v>
      </c>
      <c r="K11886" s="12" t="s">
        <v>47</v>
      </c>
      <c r="L11886">
        <v>1</v>
      </c>
      <c r="M11886" s="12" t="s">
        <v>48</v>
      </c>
    </row>
    <row r="11887" spans="1:13" x14ac:dyDescent="0.25">
      <c r="A11887">
        <v>11886</v>
      </c>
      <c r="B11887" s="10">
        <v>44410</v>
      </c>
      <c r="C11887" s="11">
        <v>0.25636574074074076</v>
      </c>
      <c r="D11887">
        <v>1</v>
      </c>
      <c r="E11887" s="12">
        <v>5</v>
      </c>
      <c r="I11887">
        <f t="shared" si="185"/>
        <v>0</v>
      </c>
      <c r="K11887" s="12" t="s">
        <v>47</v>
      </c>
      <c r="L11887">
        <v>1</v>
      </c>
      <c r="M11887" s="12" t="s">
        <v>49</v>
      </c>
    </row>
    <row r="11888" spans="1:13" x14ac:dyDescent="0.25">
      <c r="A11888">
        <v>11887</v>
      </c>
      <c r="B11888" s="10">
        <v>44410</v>
      </c>
      <c r="C11888" s="11">
        <v>0.25755787037037037</v>
      </c>
      <c r="D11888">
        <v>1</v>
      </c>
      <c r="E11888" s="12">
        <v>4</v>
      </c>
      <c r="I11888">
        <f t="shared" si="185"/>
        <v>0</v>
      </c>
      <c r="K11888" s="12" t="s">
        <v>47</v>
      </c>
      <c r="L11888">
        <v>1</v>
      </c>
      <c r="M11888" s="12" t="s">
        <v>48</v>
      </c>
    </row>
    <row r="11889" spans="1:13" x14ac:dyDescent="0.25">
      <c r="A11889">
        <v>11888</v>
      </c>
      <c r="B11889" s="10">
        <v>44410</v>
      </c>
      <c r="C11889" s="11">
        <v>0.25765046296296296</v>
      </c>
      <c r="D11889">
        <v>2</v>
      </c>
      <c r="E11889" s="12">
        <v>6</v>
      </c>
      <c r="I11889">
        <f t="shared" si="185"/>
        <v>0</v>
      </c>
      <c r="K11889" s="12" t="s">
        <v>47</v>
      </c>
      <c r="L11889">
        <v>1</v>
      </c>
      <c r="M11889" s="12" t="s">
        <v>49</v>
      </c>
    </row>
    <row r="11890" spans="1:13" x14ac:dyDescent="0.25">
      <c r="A11890">
        <v>11889</v>
      </c>
      <c r="B11890" s="10">
        <v>44410</v>
      </c>
      <c r="C11890" s="11">
        <v>0.26024305555555555</v>
      </c>
      <c r="D11890">
        <v>1</v>
      </c>
      <c r="E11890" s="12">
        <v>5</v>
      </c>
      <c r="I11890">
        <f t="shared" si="185"/>
        <v>0</v>
      </c>
      <c r="K11890" s="12" t="s">
        <v>47</v>
      </c>
      <c r="L11890">
        <v>1</v>
      </c>
      <c r="M11890" s="12" t="s">
        <v>48</v>
      </c>
    </row>
    <row r="11891" spans="1:13" x14ac:dyDescent="0.25">
      <c r="A11891">
        <v>11890</v>
      </c>
      <c r="B11891" s="10">
        <v>44410</v>
      </c>
      <c r="C11891" s="11">
        <v>0.26065972222222222</v>
      </c>
      <c r="D11891">
        <v>2</v>
      </c>
      <c r="E11891" s="12">
        <v>4</v>
      </c>
      <c r="I11891">
        <f t="shared" si="185"/>
        <v>0</v>
      </c>
      <c r="K11891" s="12" t="s">
        <v>47</v>
      </c>
      <c r="L11891">
        <v>1</v>
      </c>
      <c r="M11891" s="12" t="s">
        <v>48</v>
      </c>
    </row>
    <row r="11892" spans="1:13" x14ac:dyDescent="0.25">
      <c r="A11892">
        <v>11891</v>
      </c>
      <c r="B11892" s="10">
        <v>44410</v>
      </c>
      <c r="C11892" s="11">
        <v>0.28233796296296299</v>
      </c>
      <c r="D11892">
        <v>2</v>
      </c>
      <c r="E11892" s="12">
        <v>4</v>
      </c>
      <c r="I11892">
        <f t="shared" si="185"/>
        <v>0</v>
      </c>
      <c r="K11892" s="12" t="s">
        <v>47</v>
      </c>
      <c r="L11892">
        <v>1</v>
      </c>
      <c r="M11892" s="12" t="s">
        <v>48</v>
      </c>
    </row>
    <row r="11893" spans="1:13" x14ac:dyDescent="0.25">
      <c r="A11893">
        <v>11892</v>
      </c>
      <c r="B11893" s="10">
        <v>44410</v>
      </c>
      <c r="C11893" s="11">
        <v>0.28843750000000001</v>
      </c>
      <c r="D11893">
        <v>2</v>
      </c>
      <c r="E11893" s="12">
        <v>4</v>
      </c>
      <c r="I11893">
        <f t="shared" si="185"/>
        <v>0</v>
      </c>
      <c r="K11893" s="12" t="s">
        <v>47</v>
      </c>
      <c r="L11893">
        <v>1</v>
      </c>
      <c r="M11893" s="12" t="s">
        <v>48</v>
      </c>
    </row>
    <row r="11894" spans="1:13" x14ac:dyDescent="0.25">
      <c r="A11894">
        <v>11893</v>
      </c>
      <c r="B11894" s="10">
        <v>44410</v>
      </c>
      <c r="C11894" s="11">
        <v>0.29520833333333335</v>
      </c>
      <c r="D11894">
        <v>2</v>
      </c>
      <c r="E11894" s="12">
        <v>4</v>
      </c>
      <c r="I11894">
        <f t="shared" si="185"/>
        <v>0</v>
      </c>
      <c r="K11894" s="12" t="s">
        <v>47</v>
      </c>
      <c r="L11894">
        <v>1</v>
      </c>
      <c r="M11894" s="12" t="s">
        <v>48</v>
      </c>
    </row>
    <row r="11895" spans="1:13" x14ac:dyDescent="0.25">
      <c r="A11895">
        <v>11894</v>
      </c>
      <c r="B11895" s="10">
        <v>44410</v>
      </c>
      <c r="C11895" s="11">
        <v>0.30444444444444446</v>
      </c>
      <c r="D11895">
        <v>1</v>
      </c>
      <c r="E11895" s="12">
        <v>6</v>
      </c>
      <c r="I11895">
        <f t="shared" si="185"/>
        <v>0</v>
      </c>
      <c r="K11895" s="12" t="s">
        <v>47</v>
      </c>
      <c r="L11895">
        <v>2</v>
      </c>
      <c r="M11895" s="12" t="s">
        <v>54</v>
      </c>
    </row>
    <row r="11896" spans="1:13" x14ac:dyDescent="0.25">
      <c r="A11896">
        <v>11895</v>
      </c>
      <c r="B11896" s="10">
        <v>44410</v>
      </c>
      <c r="C11896" s="11">
        <v>0.30734953703703705</v>
      </c>
      <c r="D11896">
        <v>2</v>
      </c>
      <c r="E11896" s="12">
        <v>6</v>
      </c>
      <c r="I11896">
        <f t="shared" si="185"/>
        <v>0</v>
      </c>
      <c r="K11896" s="12" t="s">
        <v>47</v>
      </c>
      <c r="L11896">
        <v>1</v>
      </c>
      <c r="M11896" s="12" t="s">
        <v>48</v>
      </c>
    </row>
    <row r="11897" spans="1:13" x14ac:dyDescent="0.25">
      <c r="A11897">
        <v>11896</v>
      </c>
      <c r="B11897" s="10">
        <v>44410</v>
      </c>
      <c r="C11897" s="11">
        <v>0.30831018518518521</v>
      </c>
      <c r="D11897">
        <v>1</v>
      </c>
      <c r="E11897" s="12">
        <v>4</v>
      </c>
      <c r="I11897">
        <f t="shared" si="185"/>
        <v>0</v>
      </c>
      <c r="K11897" s="12" t="s">
        <v>47</v>
      </c>
      <c r="L11897">
        <v>1</v>
      </c>
      <c r="M11897" s="12" t="s">
        <v>49</v>
      </c>
    </row>
    <row r="11898" spans="1:13" x14ac:dyDescent="0.25">
      <c r="A11898">
        <v>11897</v>
      </c>
      <c r="B11898" s="10">
        <v>44410</v>
      </c>
      <c r="C11898" s="11">
        <v>0.3116666666666667</v>
      </c>
      <c r="D11898">
        <v>1</v>
      </c>
      <c r="E11898" s="12">
        <v>5</v>
      </c>
      <c r="I11898">
        <f t="shared" si="185"/>
        <v>0</v>
      </c>
      <c r="K11898" s="12" t="s">
        <v>47</v>
      </c>
      <c r="L11898">
        <v>1</v>
      </c>
      <c r="M11898" s="12" t="s">
        <v>48</v>
      </c>
    </row>
    <row r="11899" spans="1:13" x14ac:dyDescent="0.25">
      <c r="A11899">
        <v>11898</v>
      </c>
      <c r="B11899" s="10">
        <v>44410</v>
      </c>
      <c r="C11899" s="11">
        <v>0.31465277777777778</v>
      </c>
      <c r="D11899">
        <v>2</v>
      </c>
      <c r="E11899" s="12">
        <v>4</v>
      </c>
      <c r="I11899">
        <f t="shared" si="185"/>
        <v>0</v>
      </c>
      <c r="K11899" s="12" t="s">
        <v>47</v>
      </c>
      <c r="L11899">
        <v>1</v>
      </c>
      <c r="M11899" s="12" t="s">
        <v>49</v>
      </c>
    </row>
    <row r="11900" spans="1:13" x14ac:dyDescent="0.25">
      <c r="A11900">
        <v>11899</v>
      </c>
      <c r="B11900" s="10">
        <v>44410</v>
      </c>
      <c r="C11900" s="11">
        <v>0.31684027777777779</v>
      </c>
      <c r="D11900">
        <v>2</v>
      </c>
      <c r="E11900" s="12">
        <v>6</v>
      </c>
      <c r="I11900">
        <f t="shared" si="185"/>
        <v>0</v>
      </c>
      <c r="K11900" s="12" t="s">
        <v>47</v>
      </c>
      <c r="L11900">
        <v>1</v>
      </c>
      <c r="M11900" s="12" t="s">
        <v>49</v>
      </c>
    </row>
    <row r="11901" spans="1:13" x14ac:dyDescent="0.25">
      <c r="A11901">
        <v>11900</v>
      </c>
      <c r="B11901" s="10">
        <v>44410</v>
      </c>
      <c r="C11901" s="11">
        <v>0.31887731481481479</v>
      </c>
      <c r="D11901">
        <v>1</v>
      </c>
      <c r="E11901" s="12">
        <v>4</v>
      </c>
      <c r="I11901">
        <f t="shared" si="185"/>
        <v>0</v>
      </c>
      <c r="K11901" s="12" t="s">
        <v>47</v>
      </c>
      <c r="L11901">
        <v>1</v>
      </c>
      <c r="M11901" s="12" t="s">
        <v>49</v>
      </c>
    </row>
    <row r="11902" spans="1:13" x14ac:dyDescent="0.25">
      <c r="A11902">
        <v>11901</v>
      </c>
      <c r="B11902" s="10">
        <v>44410</v>
      </c>
      <c r="C11902" s="11">
        <v>0.31962962962962965</v>
      </c>
      <c r="D11902">
        <v>1</v>
      </c>
      <c r="E11902" s="12">
        <v>7</v>
      </c>
      <c r="I11902">
        <f t="shared" si="185"/>
        <v>0</v>
      </c>
      <c r="K11902" s="12" t="s">
        <v>47</v>
      </c>
      <c r="L11902">
        <v>1</v>
      </c>
      <c r="M11902" s="12" t="s">
        <v>48</v>
      </c>
    </row>
    <row r="11903" spans="1:13" x14ac:dyDescent="0.25">
      <c r="A11903">
        <v>11902</v>
      </c>
      <c r="B11903" s="10">
        <v>44410</v>
      </c>
      <c r="C11903" s="11">
        <v>0.32369212962962962</v>
      </c>
      <c r="D11903">
        <v>2</v>
      </c>
      <c r="E11903" s="12">
        <v>7</v>
      </c>
      <c r="I11903">
        <f t="shared" si="185"/>
        <v>0</v>
      </c>
      <c r="K11903" s="12" t="s">
        <v>47</v>
      </c>
      <c r="L11903">
        <v>1</v>
      </c>
      <c r="M11903" s="12" t="s">
        <v>48</v>
      </c>
    </row>
    <row r="11904" spans="1:13" x14ac:dyDescent="0.25">
      <c r="A11904">
        <v>11903</v>
      </c>
      <c r="B11904" s="10">
        <v>44410</v>
      </c>
      <c r="C11904" s="11">
        <v>0.32902777777777775</v>
      </c>
      <c r="D11904">
        <v>1</v>
      </c>
      <c r="E11904" s="12">
        <v>4</v>
      </c>
      <c r="I11904">
        <f t="shared" si="185"/>
        <v>0</v>
      </c>
      <c r="K11904" s="12" t="s">
        <v>47</v>
      </c>
      <c r="L11904">
        <v>1</v>
      </c>
      <c r="M11904" s="12" t="s">
        <v>49</v>
      </c>
    </row>
    <row r="11905" spans="1:13" x14ac:dyDescent="0.25">
      <c r="A11905">
        <v>11904</v>
      </c>
      <c r="B11905" s="10">
        <v>44410</v>
      </c>
      <c r="C11905" s="11">
        <v>0.32943287037037039</v>
      </c>
      <c r="D11905">
        <v>1</v>
      </c>
      <c r="E11905" s="12">
        <v>4</v>
      </c>
      <c r="I11905">
        <f t="shared" si="185"/>
        <v>0</v>
      </c>
      <c r="K11905" s="12" t="s">
        <v>47</v>
      </c>
      <c r="L11905">
        <v>1</v>
      </c>
      <c r="M11905" s="12" t="s">
        <v>48</v>
      </c>
    </row>
    <row r="11906" spans="1:13" x14ac:dyDescent="0.25">
      <c r="A11906">
        <v>11905</v>
      </c>
      <c r="B11906" s="10">
        <v>44410</v>
      </c>
      <c r="C11906" s="11">
        <v>0.34056712962962959</v>
      </c>
      <c r="D11906">
        <v>2</v>
      </c>
      <c r="E11906" s="12">
        <v>6</v>
      </c>
      <c r="I11906">
        <f t="shared" si="185"/>
        <v>0</v>
      </c>
      <c r="K11906" s="12" t="s">
        <v>47</v>
      </c>
      <c r="L11906">
        <v>1</v>
      </c>
      <c r="M11906" s="12" t="s">
        <v>48</v>
      </c>
    </row>
    <row r="11907" spans="1:13" x14ac:dyDescent="0.25">
      <c r="A11907">
        <v>11906</v>
      </c>
      <c r="B11907" s="10">
        <v>44410</v>
      </c>
      <c r="C11907" s="11">
        <v>0.34861111111111115</v>
      </c>
      <c r="D11907">
        <v>2</v>
      </c>
      <c r="E11907" s="12">
        <v>4</v>
      </c>
      <c r="I11907">
        <f t="shared" si="185"/>
        <v>0</v>
      </c>
      <c r="K11907" s="12" t="s">
        <v>47</v>
      </c>
      <c r="L11907">
        <v>1</v>
      </c>
      <c r="M11907" s="12" t="s">
        <v>49</v>
      </c>
    </row>
    <row r="11908" spans="1:13" x14ac:dyDescent="0.25">
      <c r="A11908">
        <v>11907</v>
      </c>
      <c r="B11908" s="10">
        <v>44410</v>
      </c>
      <c r="C11908" s="11">
        <v>0.35603009259259261</v>
      </c>
      <c r="D11908">
        <v>1</v>
      </c>
      <c r="E11908" s="12">
        <v>4</v>
      </c>
      <c r="I11908">
        <f t="shared" si="185"/>
        <v>0</v>
      </c>
      <c r="K11908" s="12" t="s">
        <v>47</v>
      </c>
      <c r="L11908">
        <v>1</v>
      </c>
      <c r="M11908" s="12" t="s">
        <v>48</v>
      </c>
    </row>
    <row r="11909" spans="1:13" x14ac:dyDescent="0.25">
      <c r="A11909">
        <v>11908</v>
      </c>
      <c r="B11909" s="10">
        <v>44410</v>
      </c>
      <c r="C11909" s="11">
        <v>0.35722222222222227</v>
      </c>
      <c r="D11909">
        <v>2</v>
      </c>
      <c r="E11909" s="12">
        <v>4</v>
      </c>
      <c r="I11909">
        <f t="shared" si="185"/>
        <v>0</v>
      </c>
      <c r="K11909" s="12" t="s">
        <v>47</v>
      </c>
      <c r="L11909">
        <v>1</v>
      </c>
      <c r="M11909" s="12" t="s">
        <v>48</v>
      </c>
    </row>
    <row r="11910" spans="1:13" x14ac:dyDescent="0.25">
      <c r="A11910">
        <v>11909</v>
      </c>
      <c r="B11910" s="10">
        <v>44410</v>
      </c>
      <c r="C11910" s="11">
        <v>0.35733796296296294</v>
      </c>
      <c r="D11910">
        <v>1</v>
      </c>
      <c r="E11910" s="12">
        <v>6</v>
      </c>
      <c r="I11910">
        <f t="shared" si="185"/>
        <v>0</v>
      </c>
      <c r="K11910" s="12" t="s">
        <v>47</v>
      </c>
      <c r="L11910">
        <v>1</v>
      </c>
      <c r="M11910" s="12" t="s">
        <v>49</v>
      </c>
    </row>
    <row r="11911" spans="1:13" x14ac:dyDescent="0.25">
      <c r="A11911">
        <v>11910</v>
      </c>
      <c r="B11911" s="10">
        <v>44410</v>
      </c>
      <c r="C11911" s="11">
        <v>0.37076388888888889</v>
      </c>
      <c r="D11911">
        <v>1</v>
      </c>
      <c r="E11911" s="12">
        <v>6</v>
      </c>
      <c r="I11911">
        <f t="shared" si="185"/>
        <v>0</v>
      </c>
      <c r="K11911" s="12" t="s">
        <v>47</v>
      </c>
      <c r="L11911">
        <v>1</v>
      </c>
      <c r="M11911" s="12" t="s">
        <v>48</v>
      </c>
    </row>
    <row r="11912" spans="1:13" x14ac:dyDescent="0.25">
      <c r="A11912">
        <v>11911</v>
      </c>
      <c r="B11912" s="10">
        <v>44410</v>
      </c>
      <c r="C11912" s="11">
        <v>0.37283564814814812</v>
      </c>
      <c r="D11912">
        <v>2</v>
      </c>
      <c r="E11912" s="12">
        <v>4</v>
      </c>
      <c r="I11912">
        <f t="shared" si="185"/>
        <v>0</v>
      </c>
      <c r="K11912" s="12" t="s">
        <v>47</v>
      </c>
      <c r="L11912">
        <v>1</v>
      </c>
      <c r="M11912" s="12" t="s">
        <v>48</v>
      </c>
    </row>
    <row r="11913" spans="1:13" x14ac:dyDescent="0.25">
      <c r="A11913">
        <v>11912</v>
      </c>
      <c r="B11913" s="10">
        <v>44410</v>
      </c>
      <c r="C11913" s="11">
        <v>0.37340277777777775</v>
      </c>
      <c r="D11913">
        <v>1</v>
      </c>
      <c r="E11913" s="12">
        <v>4</v>
      </c>
      <c r="I11913">
        <f t="shared" si="185"/>
        <v>0</v>
      </c>
      <c r="K11913" s="12" t="s">
        <v>47</v>
      </c>
      <c r="L11913">
        <v>1</v>
      </c>
      <c r="M11913" s="12" t="s">
        <v>48</v>
      </c>
    </row>
    <row r="11914" spans="1:13" x14ac:dyDescent="0.25">
      <c r="A11914">
        <v>11913</v>
      </c>
      <c r="B11914" s="10">
        <v>44410</v>
      </c>
      <c r="C11914" s="11">
        <v>0.37402777777777779</v>
      </c>
      <c r="D11914">
        <v>1</v>
      </c>
      <c r="E11914" s="12">
        <v>6</v>
      </c>
      <c r="I11914">
        <f t="shared" si="185"/>
        <v>0</v>
      </c>
      <c r="K11914" s="12" t="s">
        <v>47</v>
      </c>
      <c r="L11914">
        <v>1</v>
      </c>
      <c r="M11914" s="12" t="s">
        <v>48</v>
      </c>
    </row>
    <row r="11915" spans="1:13" x14ac:dyDescent="0.25">
      <c r="A11915">
        <v>11914</v>
      </c>
      <c r="B11915" s="10">
        <v>44410</v>
      </c>
      <c r="C11915" s="11">
        <v>0.38434027777777779</v>
      </c>
      <c r="D11915">
        <v>1</v>
      </c>
      <c r="E11915" s="12">
        <v>4</v>
      </c>
      <c r="I11915">
        <f t="shared" ref="I11915:I11978" si="186">SUM(F11915:H11915)</f>
        <v>0</v>
      </c>
      <c r="K11915" s="12" t="s">
        <v>47</v>
      </c>
      <c r="L11915">
        <v>2</v>
      </c>
      <c r="M11915" s="12" t="s">
        <v>54</v>
      </c>
    </row>
    <row r="11916" spans="1:13" x14ac:dyDescent="0.25">
      <c r="A11916">
        <v>11915</v>
      </c>
      <c r="B11916" s="10">
        <v>44410</v>
      </c>
      <c r="C11916" s="11">
        <v>0.38884259259259263</v>
      </c>
      <c r="D11916">
        <v>2</v>
      </c>
      <c r="E11916" s="12">
        <v>4</v>
      </c>
      <c r="I11916">
        <f t="shared" si="186"/>
        <v>0</v>
      </c>
      <c r="K11916" s="12" t="s">
        <v>47</v>
      </c>
      <c r="L11916">
        <v>2</v>
      </c>
      <c r="M11916" s="12" t="s">
        <v>54</v>
      </c>
    </row>
    <row r="11917" spans="1:13" x14ac:dyDescent="0.25">
      <c r="A11917">
        <v>11916</v>
      </c>
      <c r="B11917" s="10">
        <v>44410</v>
      </c>
      <c r="C11917" s="11">
        <v>0.39256944444444447</v>
      </c>
      <c r="D11917">
        <v>1</v>
      </c>
      <c r="E11917" s="12">
        <v>5.6</v>
      </c>
      <c r="I11917">
        <f t="shared" si="186"/>
        <v>0</v>
      </c>
      <c r="K11917" s="12" t="s">
        <v>47</v>
      </c>
      <c r="L11917">
        <v>2</v>
      </c>
      <c r="M11917" s="12" t="s">
        <v>54</v>
      </c>
    </row>
    <row r="11918" spans="1:13" x14ac:dyDescent="0.25">
      <c r="A11918">
        <v>11917</v>
      </c>
      <c r="B11918" s="10">
        <v>44410</v>
      </c>
      <c r="C11918" s="11">
        <v>0.40391203703703704</v>
      </c>
      <c r="D11918">
        <v>2</v>
      </c>
      <c r="E11918" s="12">
        <v>4</v>
      </c>
      <c r="I11918">
        <f t="shared" si="186"/>
        <v>0</v>
      </c>
      <c r="K11918" s="12" t="s">
        <v>47</v>
      </c>
      <c r="L11918">
        <v>2</v>
      </c>
      <c r="M11918" s="12" t="s">
        <v>48</v>
      </c>
    </row>
    <row r="11919" spans="1:13" x14ac:dyDescent="0.25">
      <c r="A11919">
        <v>11918</v>
      </c>
      <c r="B11919" s="10">
        <v>44410</v>
      </c>
      <c r="C11919" s="11">
        <v>0.41821759259259261</v>
      </c>
      <c r="D11919">
        <v>2</v>
      </c>
      <c r="E11919" s="12">
        <v>4</v>
      </c>
      <c r="G11919">
        <v>1</v>
      </c>
      <c r="I11919">
        <f t="shared" si="186"/>
        <v>1</v>
      </c>
    </row>
    <row r="11920" spans="1:13" x14ac:dyDescent="0.25">
      <c r="A11920">
        <v>11919</v>
      </c>
      <c r="B11920" s="10">
        <v>44410</v>
      </c>
      <c r="C11920" s="11">
        <v>0.42890046296296297</v>
      </c>
      <c r="D11920">
        <v>1</v>
      </c>
      <c r="E11920" s="12">
        <v>4</v>
      </c>
      <c r="I11920">
        <f t="shared" si="186"/>
        <v>0</v>
      </c>
      <c r="K11920" s="12" t="s">
        <v>47</v>
      </c>
      <c r="L11920">
        <v>1</v>
      </c>
      <c r="M11920" s="12" t="s">
        <v>49</v>
      </c>
    </row>
    <row r="11921" spans="1:13" x14ac:dyDescent="0.25">
      <c r="A11921">
        <v>11920</v>
      </c>
      <c r="B11921" s="10">
        <v>44410</v>
      </c>
      <c r="C11921" s="11">
        <v>0.43067129629629625</v>
      </c>
      <c r="D11921">
        <v>1</v>
      </c>
      <c r="E11921" s="12">
        <v>4</v>
      </c>
      <c r="I11921">
        <f t="shared" si="186"/>
        <v>0</v>
      </c>
      <c r="K11921" s="12" t="s">
        <v>47</v>
      </c>
      <c r="L11921">
        <v>1</v>
      </c>
      <c r="M11921" s="12" t="s">
        <v>49</v>
      </c>
    </row>
    <row r="11922" spans="1:13" x14ac:dyDescent="0.25">
      <c r="A11922">
        <v>11921</v>
      </c>
      <c r="B11922" s="10">
        <v>44410</v>
      </c>
      <c r="C11922" s="11">
        <v>0.43534722222222227</v>
      </c>
      <c r="D11922">
        <v>1</v>
      </c>
      <c r="E11922" s="12">
        <v>4</v>
      </c>
      <c r="I11922">
        <f t="shared" si="186"/>
        <v>0</v>
      </c>
      <c r="K11922" s="12" t="s">
        <v>47</v>
      </c>
      <c r="L11922">
        <v>1</v>
      </c>
      <c r="M11922" s="12" t="s">
        <v>48</v>
      </c>
    </row>
    <row r="11923" spans="1:13" x14ac:dyDescent="0.25">
      <c r="A11923">
        <v>11922</v>
      </c>
      <c r="B11923" s="10">
        <v>44410</v>
      </c>
      <c r="C11923" s="11">
        <v>0.43980324074074079</v>
      </c>
      <c r="D11923">
        <v>1</v>
      </c>
      <c r="E11923" s="12">
        <v>4</v>
      </c>
      <c r="I11923">
        <f t="shared" si="186"/>
        <v>0</v>
      </c>
      <c r="K11923" s="12" t="s">
        <v>47</v>
      </c>
      <c r="L11923">
        <v>1</v>
      </c>
      <c r="M11923" s="12" t="s">
        <v>49</v>
      </c>
    </row>
    <row r="11924" spans="1:13" x14ac:dyDescent="0.25">
      <c r="A11924">
        <v>11923</v>
      </c>
      <c r="B11924" s="10">
        <v>44410</v>
      </c>
      <c r="C11924" s="11">
        <v>0.4408217592592592</v>
      </c>
      <c r="D11924">
        <v>1</v>
      </c>
      <c r="E11924" s="12">
        <v>5</v>
      </c>
      <c r="I11924">
        <f t="shared" si="186"/>
        <v>0</v>
      </c>
      <c r="K11924" s="12" t="s">
        <v>47</v>
      </c>
      <c r="L11924">
        <v>1</v>
      </c>
      <c r="M11924" s="12" t="s">
        <v>49</v>
      </c>
    </row>
    <row r="11925" spans="1:13" x14ac:dyDescent="0.25">
      <c r="A11925">
        <v>11924</v>
      </c>
      <c r="B11925" s="10">
        <v>44410</v>
      </c>
      <c r="C11925" s="11">
        <v>0.44918981481481479</v>
      </c>
      <c r="D11925">
        <v>1</v>
      </c>
      <c r="E11925" s="12">
        <v>5</v>
      </c>
      <c r="I11925">
        <f t="shared" si="186"/>
        <v>0</v>
      </c>
      <c r="K11925" s="12" t="s">
        <v>47</v>
      </c>
      <c r="L11925">
        <v>2</v>
      </c>
      <c r="M11925" s="12" t="s">
        <v>54</v>
      </c>
    </row>
    <row r="11926" spans="1:13" x14ac:dyDescent="0.25">
      <c r="A11926">
        <v>11925</v>
      </c>
      <c r="B11926" s="10">
        <v>44410</v>
      </c>
      <c r="C11926" s="11">
        <v>0.44998842592592592</v>
      </c>
      <c r="D11926">
        <v>2</v>
      </c>
      <c r="E11926" s="12">
        <v>4</v>
      </c>
      <c r="I11926">
        <f t="shared" si="186"/>
        <v>0</v>
      </c>
      <c r="K11926" s="12" t="s">
        <v>47</v>
      </c>
      <c r="L11926">
        <v>1</v>
      </c>
      <c r="M11926" s="12" t="s">
        <v>49</v>
      </c>
    </row>
    <row r="11927" spans="1:13" x14ac:dyDescent="0.25">
      <c r="A11927">
        <v>11926</v>
      </c>
      <c r="B11927" s="10">
        <v>44410</v>
      </c>
      <c r="C11927" s="11">
        <v>0.45534722222222218</v>
      </c>
      <c r="D11927">
        <v>2</v>
      </c>
      <c r="E11927" s="12">
        <v>4</v>
      </c>
      <c r="I11927">
        <f t="shared" si="186"/>
        <v>0</v>
      </c>
      <c r="K11927" s="12" t="s">
        <v>47</v>
      </c>
      <c r="L11927">
        <v>1</v>
      </c>
      <c r="M11927" s="12" t="s">
        <v>48</v>
      </c>
    </row>
    <row r="11928" spans="1:13" x14ac:dyDescent="0.25">
      <c r="A11928">
        <v>11927</v>
      </c>
      <c r="B11928" s="10">
        <v>44410</v>
      </c>
      <c r="C11928" s="11">
        <v>0.45645833333333335</v>
      </c>
      <c r="D11928">
        <v>1</v>
      </c>
      <c r="E11928" s="12">
        <v>6</v>
      </c>
      <c r="I11928">
        <f t="shared" si="186"/>
        <v>0</v>
      </c>
      <c r="K11928" s="12" t="s">
        <v>47</v>
      </c>
      <c r="L11928">
        <v>1</v>
      </c>
      <c r="M11928" s="12" t="s">
        <v>49</v>
      </c>
    </row>
    <row r="11929" spans="1:13" x14ac:dyDescent="0.25">
      <c r="A11929">
        <v>11928</v>
      </c>
      <c r="B11929" s="10">
        <v>44410</v>
      </c>
      <c r="C11929" s="11">
        <v>0.4572222222222222</v>
      </c>
      <c r="D11929">
        <v>2</v>
      </c>
      <c r="E11929" s="12">
        <v>6</v>
      </c>
      <c r="I11929">
        <f t="shared" si="186"/>
        <v>0</v>
      </c>
      <c r="K11929" s="12" t="s">
        <v>47</v>
      </c>
      <c r="L11929">
        <v>1</v>
      </c>
      <c r="M11929" s="12" t="s">
        <v>49</v>
      </c>
    </row>
    <row r="11930" spans="1:13" x14ac:dyDescent="0.25">
      <c r="A11930">
        <v>11929</v>
      </c>
      <c r="B11930" s="10">
        <v>44410</v>
      </c>
      <c r="C11930" s="11">
        <v>0.46068287037037042</v>
      </c>
      <c r="D11930">
        <v>1</v>
      </c>
      <c r="E11930" s="12">
        <v>7</v>
      </c>
      <c r="I11930">
        <f t="shared" si="186"/>
        <v>0</v>
      </c>
      <c r="K11930" s="12" t="s">
        <v>47</v>
      </c>
      <c r="L11930">
        <v>1</v>
      </c>
      <c r="M11930" s="12" t="s">
        <v>48</v>
      </c>
    </row>
    <row r="11931" spans="1:13" x14ac:dyDescent="0.25">
      <c r="A11931">
        <v>11930</v>
      </c>
      <c r="B11931" s="10">
        <v>44410</v>
      </c>
      <c r="C11931" s="11">
        <v>0.46393518518518517</v>
      </c>
      <c r="D11931">
        <v>2</v>
      </c>
      <c r="E11931" s="12">
        <v>4</v>
      </c>
      <c r="I11931">
        <f t="shared" si="186"/>
        <v>0</v>
      </c>
      <c r="K11931" s="12" t="s">
        <v>47</v>
      </c>
      <c r="L11931">
        <v>1</v>
      </c>
      <c r="M11931" s="12" t="s">
        <v>48</v>
      </c>
    </row>
    <row r="11932" spans="1:13" x14ac:dyDescent="0.25">
      <c r="A11932">
        <v>11931</v>
      </c>
      <c r="B11932" s="10">
        <v>44410</v>
      </c>
      <c r="C11932" s="11">
        <v>0.46978009259259257</v>
      </c>
      <c r="D11932">
        <v>1</v>
      </c>
      <c r="E11932" s="12">
        <v>4</v>
      </c>
      <c r="I11932">
        <f t="shared" si="186"/>
        <v>0</v>
      </c>
      <c r="K11932" s="12" t="s">
        <v>47</v>
      </c>
      <c r="L11932">
        <v>1</v>
      </c>
      <c r="M11932" s="12" t="s">
        <v>48</v>
      </c>
    </row>
    <row r="11933" spans="1:13" x14ac:dyDescent="0.25">
      <c r="A11933">
        <v>11932</v>
      </c>
      <c r="B11933" s="10">
        <v>44410</v>
      </c>
      <c r="C11933" s="11">
        <v>0.47158564814814818</v>
      </c>
      <c r="D11933">
        <v>1</v>
      </c>
      <c r="E11933" s="12">
        <v>6</v>
      </c>
      <c r="I11933">
        <f t="shared" si="186"/>
        <v>0</v>
      </c>
      <c r="K11933" s="12" t="s">
        <v>47</v>
      </c>
      <c r="L11933">
        <v>1</v>
      </c>
      <c r="M11933" s="12" t="s">
        <v>49</v>
      </c>
    </row>
    <row r="11934" spans="1:13" x14ac:dyDescent="0.25">
      <c r="A11934">
        <v>11933</v>
      </c>
      <c r="B11934" s="10">
        <v>44410</v>
      </c>
      <c r="C11934" s="11">
        <v>0.48428240740740741</v>
      </c>
      <c r="D11934">
        <v>2</v>
      </c>
      <c r="E11934" s="12">
        <v>5</v>
      </c>
      <c r="I11934">
        <f t="shared" si="186"/>
        <v>0</v>
      </c>
      <c r="K11934" s="12" t="s">
        <v>47</v>
      </c>
      <c r="L11934">
        <v>1</v>
      </c>
      <c r="M11934" s="12" t="s">
        <v>48</v>
      </c>
    </row>
    <row r="11935" spans="1:13" x14ac:dyDescent="0.25">
      <c r="A11935">
        <v>11934</v>
      </c>
      <c r="B11935" s="10">
        <v>44410</v>
      </c>
      <c r="C11935" s="11">
        <v>0.50516203703703699</v>
      </c>
      <c r="D11935">
        <v>1</v>
      </c>
      <c r="E11935" s="12">
        <v>5</v>
      </c>
      <c r="I11935">
        <f t="shared" si="186"/>
        <v>0</v>
      </c>
      <c r="K11935" s="12" t="s">
        <v>47</v>
      </c>
      <c r="L11935">
        <v>1</v>
      </c>
      <c r="M11935" s="12" t="s">
        <v>48</v>
      </c>
    </row>
    <row r="11936" spans="1:13" x14ac:dyDescent="0.25">
      <c r="A11936">
        <v>11935</v>
      </c>
      <c r="B11936" s="10">
        <v>44410</v>
      </c>
      <c r="C11936" s="11">
        <v>0.50746527777777783</v>
      </c>
      <c r="D11936">
        <v>1</v>
      </c>
      <c r="E11936" s="12">
        <v>5</v>
      </c>
      <c r="I11936">
        <f t="shared" si="186"/>
        <v>0</v>
      </c>
      <c r="K11936" s="12" t="s">
        <v>47</v>
      </c>
      <c r="L11936">
        <v>1</v>
      </c>
      <c r="M11936" s="12" t="s">
        <v>48</v>
      </c>
    </row>
    <row r="11937" spans="1:13" x14ac:dyDescent="0.25">
      <c r="A11937">
        <v>11936</v>
      </c>
      <c r="B11937" s="10">
        <v>44410</v>
      </c>
      <c r="C11937" s="11">
        <v>0.51203703703703707</v>
      </c>
      <c r="D11937">
        <v>1</v>
      </c>
      <c r="E11937" s="12">
        <v>5</v>
      </c>
      <c r="I11937">
        <f t="shared" si="186"/>
        <v>0</v>
      </c>
      <c r="K11937" s="12" t="s">
        <v>47</v>
      </c>
      <c r="L11937">
        <v>1</v>
      </c>
      <c r="M11937" s="12" t="s">
        <v>49</v>
      </c>
    </row>
    <row r="11938" spans="1:13" x14ac:dyDescent="0.25">
      <c r="A11938">
        <v>11937</v>
      </c>
      <c r="B11938" s="10">
        <v>44410</v>
      </c>
      <c r="C11938" s="11">
        <v>0.51457175925925924</v>
      </c>
      <c r="D11938">
        <v>2</v>
      </c>
      <c r="E11938" s="12">
        <v>5.6</v>
      </c>
      <c r="I11938">
        <f t="shared" si="186"/>
        <v>0</v>
      </c>
      <c r="K11938" s="12" t="s">
        <v>47</v>
      </c>
      <c r="L11938">
        <v>2</v>
      </c>
      <c r="M11938" s="12" t="s">
        <v>54</v>
      </c>
    </row>
    <row r="11939" spans="1:13" x14ac:dyDescent="0.25">
      <c r="A11939">
        <v>11938</v>
      </c>
      <c r="B11939" s="10">
        <v>44410</v>
      </c>
      <c r="C11939" s="11">
        <v>0.51686342592592593</v>
      </c>
      <c r="D11939">
        <v>2</v>
      </c>
      <c r="E11939" s="12">
        <v>5</v>
      </c>
      <c r="I11939">
        <f t="shared" si="186"/>
        <v>0</v>
      </c>
      <c r="K11939" s="12" t="s">
        <v>47</v>
      </c>
      <c r="L11939">
        <v>1</v>
      </c>
      <c r="M11939" s="12" t="s">
        <v>49</v>
      </c>
    </row>
    <row r="11940" spans="1:13" x14ac:dyDescent="0.25">
      <c r="A11940">
        <v>11939</v>
      </c>
      <c r="B11940" s="10">
        <v>44410</v>
      </c>
      <c r="C11940" s="11">
        <v>0.53947916666666662</v>
      </c>
      <c r="D11940">
        <v>1</v>
      </c>
      <c r="E11940" s="12">
        <v>4</v>
      </c>
      <c r="I11940">
        <f t="shared" si="186"/>
        <v>0</v>
      </c>
      <c r="K11940" s="12" t="s">
        <v>47</v>
      </c>
      <c r="L11940">
        <v>1</v>
      </c>
      <c r="M11940" s="12" t="s">
        <v>48</v>
      </c>
    </row>
    <row r="11941" spans="1:13" x14ac:dyDescent="0.25">
      <c r="A11941">
        <v>11940</v>
      </c>
      <c r="B11941" s="10">
        <v>44410</v>
      </c>
      <c r="C11941" s="11">
        <v>0.5475578703703704</v>
      </c>
      <c r="D11941">
        <v>1</v>
      </c>
      <c r="E11941" s="12">
        <v>6</v>
      </c>
      <c r="I11941">
        <f t="shared" si="186"/>
        <v>0</v>
      </c>
      <c r="K11941" s="12" t="s">
        <v>47</v>
      </c>
      <c r="L11941">
        <v>1</v>
      </c>
      <c r="M11941" s="12" t="s">
        <v>48</v>
      </c>
    </row>
    <row r="11942" spans="1:13" x14ac:dyDescent="0.25">
      <c r="A11942">
        <v>11941</v>
      </c>
      <c r="B11942" s="10">
        <v>44410</v>
      </c>
      <c r="C11942" s="11">
        <v>0.54903935185185182</v>
      </c>
      <c r="D11942">
        <v>1</v>
      </c>
      <c r="E11942" s="12">
        <v>6</v>
      </c>
      <c r="I11942">
        <f t="shared" si="186"/>
        <v>0</v>
      </c>
      <c r="K11942" s="12" t="s">
        <v>47</v>
      </c>
      <c r="L11942">
        <v>1</v>
      </c>
      <c r="M11942" s="12" t="s">
        <v>49</v>
      </c>
    </row>
    <row r="11943" spans="1:13" x14ac:dyDescent="0.25">
      <c r="A11943">
        <v>11942</v>
      </c>
      <c r="B11943" s="10">
        <v>44410</v>
      </c>
      <c r="C11943" s="11">
        <v>0.55281250000000004</v>
      </c>
      <c r="D11943">
        <v>1</v>
      </c>
      <c r="E11943" s="12">
        <v>6</v>
      </c>
      <c r="G11943">
        <v>1</v>
      </c>
      <c r="I11943">
        <f t="shared" si="186"/>
        <v>1</v>
      </c>
    </row>
    <row r="11944" spans="1:13" x14ac:dyDescent="0.25">
      <c r="A11944">
        <v>11943</v>
      </c>
      <c r="B11944" s="10">
        <v>44410</v>
      </c>
      <c r="C11944" s="11">
        <v>0.55445601851851845</v>
      </c>
      <c r="D11944">
        <v>1</v>
      </c>
      <c r="E11944" s="12">
        <v>5</v>
      </c>
      <c r="I11944">
        <f t="shared" si="186"/>
        <v>0</v>
      </c>
      <c r="K11944" s="12" t="s">
        <v>47</v>
      </c>
      <c r="L11944">
        <v>1</v>
      </c>
      <c r="M11944" s="12" t="s">
        <v>48</v>
      </c>
    </row>
    <row r="11945" spans="1:13" x14ac:dyDescent="0.25">
      <c r="A11945">
        <v>11944</v>
      </c>
      <c r="B11945" s="10">
        <v>44410</v>
      </c>
      <c r="C11945" s="11">
        <v>0.55584490740740744</v>
      </c>
      <c r="D11945">
        <v>2</v>
      </c>
      <c r="E11945" s="12">
        <v>6</v>
      </c>
      <c r="I11945">
        <f t="shared" si="186"/>
        <v>0</v>
      </c>
      <c r="K11945" s="12" t="s">
        <v>47</v>
      </c>
      <c r="L11945">
        <v>1</v>
      </c>
      <c r="M11945" s="12" t="s">
        <v>48</v>
      </c>
    </row>
    <row r="11946" spans="1:13" x14ac:dyDescent="0.25">
      <c r="A11946">
        <v>11945</v>
      </c>
      <c r="B11946" s="10">
        <v>44410</v>
      </c>
      <c r="C11946" s="11">
        <v>0.55790509259259258</v>
      </c>
      <c r="D11946">
        <v>1</v>
      </c>
      <c r="E11946" s="12">
        <v>5</v>
      </c>
      <c r="I11946">
        <f t="shared" si="186"/>
        <v>0</v>
      </c>
      <c r="K11946" s="12" t="s">
        <v>47</v>
      </c>
      <c r="L11946">
        <v>2</v>
      </c>
      <c r="M11946" s="12" t="s">
        <v>49</v>
      </c>
    </row>
    <row r="11947" spans="1:13" x14ac:dyDescent="0.25">
      <c r="A11947">
        <v>11946</v>
      </c>
      <c r="B11947" s="10">
        <v>44410</v>
      </c>
      <c r="C11947" s="11">
        <v>0.55820601851851859</v>
      </c>
      <c r="D11947">
        <v>1</v>
      </c>
      <c r="E11947" s="12">
        <v>6</v>
      </c>
      <c r="I11947">
        <f t="shared" si="186"/>
        <v>0</v>
      </c>
      <c r="K11947" s="12" t="s">
        <v>47</v>
      </c>
      <c r="L11947">
        <v>1</v>
      </c>
      <c r="M11947" s="12" t="s">
        <v>48</v>
      </c>
    </row>
    <row r="11948" spans="1:13" x14ac:dyDescent="0.25">
      <c r="A11948">
        <v>11947</v>
      </c>
      <c r="B11948" s="10">
        <v>44410</v>
      </c>
      <c r="C11948" s="11">
        <v>0.55841435185185184</v>
      </c>
      <c r="D11948">
        <v>2</v>
      </c>
      <c r="E11948" s="12">
        <v>4</v>
      </c>
      <c r="I11948">
        <f t="shared" si="186"/>
        <v>0</v>
      </c>
      <c r="K11948" s="12" t="s">
        <v>47</v>
      </c>
      <c r="L11948">
        <v>1</v>
      </c>
      <c r="M11948" s="12" t="s">
        <v>49</v>
      </c>
    </row>
    <row r="11949" spans="1:13" x14ac:dyDescent="0.25">
      <c r="A11949">
        <v>11948</v>
      </c>
      <c r="B11949" s="10">
        <v>44410</v>
      </c>
      <c r="C11949" s="11">
        <v>0.55909722222222225</v>
      </c>
      <c r="D11949">
        <v>1</v>
      </c>
      <c r="E11949" s="12">
        <v>4</v>
      </c>
      <c r="I11949">
        <f t="shared" si="186"/>
        <v>0</v>
      </c>
      <c r="K11949" s="12" t="s">
        <v>47</v>
      </c>
      <c r="L11949">
        <v>1</v>
      </c>
      <c r="M11949" s="12" t="s">
        <v>49</v>
      </c>
    </row>
    <row r="11950" spans="1:13" x14ac:dyDescent="0.25">
      <c r="A11950">
        <v>11949</v>
      </c>
      <c r="B11950" s="10">
        <v>44410</v>
      </c>
      <c r="C11950" s="11">
        <v>0.55938657407407411</v>
      </c>
      <c r="D11950">
        <v>1</v>
      </c>
      <c r="E11950" s="12">
        <v>6</v>
      </c>
      <c r="I11950">
        <f t="shared" si="186"/>
        <v>0</v>
      </c>
      <c r="K11950" s="12" t="s">
        <v>47</v>
      </c>
      <c r="L11950">
        <v>1</v>
      </c>
      <c r="M11950" s="12" t="s">
        <v>48</v>
      </c>
    </row>
    <row r="11951" spans="1:13" x14ac:dyDescent="0.25">
      <c r="A11951">
        <v>11950</v>
      </c>
      <c r="B11951" s="10">
        <v>44410</v>
      </c>
      <c r="C11951" s="11">
        <v>0.56062500000000004</v>
      </c>
      <c r="D11951">
        <v>1</v>
      </c>
      <c r="E11951" s="12">
        <v>5</v>
      </c>
      <c r="I11951">
        <f t="shared" si="186"/>
        <v>0</v>
      </c>
      <c r="K11951" s="12" t="s">
        <v>47</v>
      </c>
      <c r="L11951">
        <v>1</v>
      </c>
      <c r="M11951" s="12" t="s">
        <v>48</v>
      </c>
    </row>
    <row r="11952" spans="1:13" x14ac:dyDescent="0.25">
      <c r="A11952">
        <v>11951</v>
      </c>
      <c r="B11952" s="10">
        <v>44410</v>
      </c>
      <c r="C11952" s="11">
        <v>0.56670138888888888</v>
      </c>
      <c r="D11952">
        <v>2</v>
      </c>
      <c r="E11952" s="12">
        <v>6</v>
      </c>
      <c r="G11952">
        <v>1</v>
      </c>
      <c r="I11952">
        <f t="shared" si="186"/>
        <v>1</v>
      </c>
      <c r="K11952" s="12" t="s">
        <v>47</v>
      </c>
      <c r="L11952">
        <v>1</v>
      </c>
      <c r="M11952" s="12" t="s">
        <v>49</v>
      </c>
    </row>
    <row r="11953" spans="1:13" x14ac:dyDescent="0.25">
      <c r="A11953">
        <v>11952</v>
      </c>
      <c r="B11953" s="10">
        <v>44410</v>
      </c>
      <c r="C11953" s="11">
        <v>0.57265046296296296</v>
      </c>
      <c r="D11953">
        <v>1</v>
      </c>
      <c r="E11953" s="12">
        <v>5</v>
      </c>
      <c r="I11953">
        <f t="shared" si="186"/>
        <v>0</v>
      </c>
      <c r="K11953" s="12" t="s">
        <v>47</v>
      </c>
      <c r="L11953">
        <v>1</v>
      </c>
      <c r="M11953" s="12" t="s">
        <v>49</v>
      </c>
    </row>
    <row r="11954" spans="1:13" x14ac:dyDescent="0.25">
      <c r="A11954">
        <v>11953</v>
      </c>
      <c r="B11954" s="10">
        <v>44410</v>
      </c>
      <c r="C11954" s="11">
        <v>0.57300925925925927</v>
      </c>
      <c r="D11954">
        <v>2</v>
      </c>
      <c r="E11954" s="12">
        <v>6</v>
      </c>
      <c r="I11954">
        <f t="shared" si="186"/>
        <v>0</v>
      </c>
      <c r="K11954" s="12" t="s">
        <v>47</v>
      </c>
      <c r="L11954">
        <v>1</v>
      </c>
      <c r="M11954" s="12" t="s">
        <v>49</v>
      </c>
    </row>
    <row r="11955" spans="1:13" x14ac:dyDescent="0.25">
      <c r="A11955">
        <v>11954</v>
      </c>
      <c r="B11955" s="10">
        <v>44410</v>
      </c>
      <c r="C11955" s="11">
        <v>0.57613425925925921</v>
      </c>
      <c r="D11955">
        <v>1</v>
      </c>
      <c r="E11955" s="12">
        <v>5</v>
      </c>
      <c r="I11955">
        <f t="shared" si="186"/>
        <v>0</v>
      </c>
      <c r="K11955" s="12" t="s">
        <v>47</v>
      </c>
      <c r="L11955">
        <v>1</v>
      </c>
      <c r="M11955" s="12" t="s">
        <v>49</v>
      </c>
    </row>
    <row r="11956" spans="1:13" x14ac:dyDescent="0.25">
      <c r="A11956">
        <v>11955</v>
      </c>
      <c r="B11956" s="10">
        <v>44410</v>
      </c>
      <c r="C11956" s="11">
        <v>0.57665509259259262</v>
      </c>
      <c r="D11956">
        <v>2</v>
      </c>
      <c r="E11956" s="12">
        <v>5</v>
      </c>
      <c r="I11956">
        <f t="shared" si="186"/>
        <v>0</v>
      </c>
      <c r="K11956" s="12" t="s">
        <v>47</v>
      </c>
      <c r="L11956">
        <v>1</v>
      </c>
      <c r="M11956" s="12" t="s">
        <v>49</v>
      </c>
    </row>
    <row r="11957" spans="1:13" x14ac:dyDescent="0.25">
      <c r="A11957">
        <v>11956</v>
      </c>
      <c r="B11957" s="10">
        <v>44410</v>
      </c>
      <c r="C11957" s="11">
        <v>0.57819444444444446</v>
      </c>
      <c r="D11957">
        <v>2</v>
      </c>
      <c r="E11957" s="12">
        <v>4</v>
      </c>
      <c r="I11957">
        <f t="shared" si="186"/>
        <v>0</v>
      </c>
      <c r="K11957" s="12" t="s">
        <v>47</v>
      </c>
      <c r="L11957">
        <v>1</v>
      </c>
      <c r="M11957" s="12" t="s">
        <v>49</v>
      </c>
    </row>
    <row r="11958" spans="1:13" x14ac:dyDescent="0.25">
      <c r="A11958">
        <v>11957</v>
      </c>
      <c r="B11958" s="10">
        <v>44410</v>
      </c>
      <c r="C11958" s="11">
        <v>0.57900462962962962</v>
      </c>
      <c r="D11958">
        <v>1</v>
      </c>
      <c r="E11958" s="12">
        <v>5</v>
      </c>
      <c r="I11958">
        <f t="shared" si="186"/>
        <v>0</v>
      </c>
      <c r="K11958" s="12" t="s">
        <v>47</v>
      </c>
      <c r="L11958">
        <v>1</v>
      </c>
      <c r="M11958" s="12" t="s">
        <v>49</v>
      </c>
    </row>
    <row r="11959" spans="1:13" x14ac:dyDescent="0.25">
      <c r="A11959">
        <v>11958</v>
      </c>
      <c r="B11959" s="10">
        <v>44410</v>
      </c>
      <c r="C11959" s="11">
        <v>0.57981481481481478</v>
      </c>
      <c r="D11959">
        <v>2</v>
      </c>
      <c r="E11959" s="12">
        <v>6</v>
      </c>
      <c r="I11959">
        <f t="shared" si="186"/>
        <v>0</v>
      </c>
      <c r="K11959" s="12" t="s">
        <v>47</v>
      </c>
      <c r="L11959">
        <v>1</v>
      </c>
      <c r="M11959" s="12" t="s">
        <v>49</v>
      </c>
    </row>
    <row r="11960" spans="1:13" x14ac:dyDescent="0.25">
      <c r="A11960">
        <v>11959</v>
      </c>
      <c r="B11960" s="10">
        <v>44410</v>
      </c>
      <c r="C11960" s="11">
        <v>0.58193287037037034</v>
      </c>
      <c r="D11960">
        <v>2</v>
      </c>
      <c r="E11960" s="12">
        <v>5</v>
      </c>
      <c r="I11960">
        <f t="shared" si="186"/>
        <v>0</v>
      </c>
      <c r="K11960" s="12" t="s">
        <v>47</v>
      </c>
      <c r="L11960">
        <v>1</v>
      </c>
      <c r="M11960" s="12" t="s">
        <v>48</v>
      </c>
    </row>
    <row r="11961" spans="1:13" x14ac:dyDescent="0.25">
      <c r="A11961">
        <v>11960</v>
      </c>
      <c r="B11961" s="10">
        <v>44410</v>
      </c>
      <c r="C11961" s="11">
        <v>0.58371527777777776</v>
      </c>
      <c r="D11961">
        <v>2</v>
      </c>
      <c r="E11961" s="12">
        <v>4</v>
      </c>
      <c r="I11961">
        <f t="shared" si="186"/>
        <v>0</v>
      </c>
      <c r="K11961" s="12" t="s">
        <v>47</v>
      </c>
      <c r="L11961">
        <v>1</v>
      </c>
      <c r="M11961" s="12" t="s">
        <v>49</v>
      </c>
    </row>
    <row r="11962" spans="1:13" x14ac:dyDescent="0.25">
      <c r="A11962">
        <v>11961</v>
      </c>
      <c r="B11962" s="10">
        <v>44410</v>
      </c>
      <c r="C11962" s="11">
        <v>0.58480324074074075</v>
      </c>
      <c r="D11962">
        <v>1</v>
      </c>
      <c r="E11962" s="12">
        <v>5</v>
      </c>
      <c r="G11962">
        <v>1</v>
      </c>
      <c r="I11962">
        <f t="shared" si="186"/>
        <v>1</v>
      </c>
    </row>
    <row r="11963" spans="1:13" x14ac:dyDescent="0.25">
      <c r="A11963">
        <v>11962</v>
      </c>
      <c r="B11963" s="10">
        <v>44410</v>
      </c>
      <c r="C11963" s="11">
        <v>0.60412037037037036</v>
      </c>
      <c r="D11963">
        <v>1</v>
      </c>
      <c r="E11963" s="12">
        <v>6</v>
      </c>
      <c r="I11963">
        <f t="shared" si="186"/>
        <v>0</v>
      </c>
      <c r="K11963" s="12" t="s">
        <v>47</v>
      </c>
      <c r="L11963">
        <v>1</v>
      </c>
      <c r="M11963" s="12" t="s">
        <v>48</v>
      </c>
    </row>
    <row r="11964" spans="1:13" x14ac:dyDescent="0.25">
      <c r="A11964">
        <v>11963</v>
      </c>
      <c r="B11964" s="10">
        <v>44410</v>
      </c>
      <c r="C11964" s="11">
        <v>0.61358796296296292</v>
      </c>
      <c r="D11964">
        <v>1</v>
      </c>
      <c r="E11964" s="12">
        <v>6</v>
      </c>
      <c r="I11964">
        <f t="shared" si="186"/>
        <v>0</v>
      </c>
      <c r="K11964" s="12" t="s">
        <v>47</v>
      </c>
      <c r="L11964">
        <v>5</v>
      </c>
      <c r="M11964" s="12" t="s">
        <v>87</v>
      </c>
    </row>
    <row r="11965" spans="1:13" x14ac:dyDescent="0.25">
      <c r="A11965">
        <v>11964</v>
      </c>
      <c r="B11965" s="10">
        <v>44410</v>
      </c>
      <c r="C11965" s="11">
        <v>0.61466435185185186</v>
      </c>
      <c r="D11965">
        <v>1</v>
      </c>
      <c r="E11965" s="12">
        <v>4</v>
      </c>
      <c r="I11965">
        <f t="shared" si="186"/>
        <v>0</v>
      </c>
      <c r="K11965" s="12" t="s">
        <v>47</v>
      </c>
      <c r="L11965">
        <v>3</v>
      </c>
      <c r="M11965" s="12" t="s">
        <v>55</v>
      </c>
    </row>
    <row r="11966" spans="1:13" x14ac:dyDescent="0.25">
      <c r="A11966">
        <v>11965</v>
      </c>
      <c r="B11966" s="10">
        <v>44410</v>
      </c>
      <c r="C11966" s="11">
        <v>0.6194560185185185</v>
      </c>
      <c r="D11966">
        <v>1</v>
      </c>
      <c r="E11966" s="12">
        <v>4</v>
      </c>
      <c r="I11966">
        <f t="shared" si="186"/>
        <v>0</v>
      </c>
      <c r="K11966" s="12" t="s">
        <v>47</v>
      </c>
      <c r="L11966">
        <v>1</v>
      </c>
      <c r="M11966" s="12" t="s">
        <v>48</v>
      </c>
    </row>
    <row r="11967" spans="1:13" x14ac:dyDescent="0.25">
      <c r="A11967">
        <v>11966</v>
      </c>
      <c r="B11967" s="10">
        <v>44410</v>
      </c>
      <c r="C11967" s="11">
        <v>0.62085648148148154</v>
      </c>
      <c r="D11967">
        <v>1</v>
      </c>
      <c r="E11967" s="12">
        <v>7</v>
      </c>
      <c r="I11967">
        <f t="shared" si="186"/>
        <v>0</v>
      </c>
      <c r="K11967" s="12" t="s">
        <v>47</v>
      </c>
      <c r="L11967">
        <v>1</v>
      </c>
      <c r="M11967" s="12" t="s">
        <v>49</v>
      </c>
    </row>
    <row r="11968" spans="1:13" x14ac:dyDescent="0.25">
      <c r="A11968">
        <v>11967</v>
      </c>
      <c r="B11968" s="10">
        <v>44410</v>
      </c>
      <c r="C11968" s="11">
        <v>0.62216435185185182</v>
      </c>
      <c r="D11968">
        <v>2</v>
      </c>
      <c r="E11968" s="12">
        <v>4</v>
      </c>
      <c r="I11968">
        <f t="shared" si="186"/>
        <v>0</v>
      </c>
      <c r="K11968" s="12" t="s">
        <v>47</v>
      </c>
      <c r="L11968">
        <v>1</v>
      </c>
      <c r="M11968" s="12" t="s">
        <v>48</v>
      </c>
    </row>
    <row r="11969" spans="1:13" x14ac:dyDescent="0.25">
      <c r="A11969">
        <v>11968</v>
      </c>
      <c r="B11969" s="10">
        <v>44410</v>
      </c>
      <c r="C11969" s="11">
        <v>0.62667824074074074</v>
      </c>
      <c r="D11969">
        <v>1</v>
      </c>
      <c r="E11969" s="12">
        <v>4</v>
      </c>
      <c r="I11969">
        <f t="shared" si="186"/>
        <v>0</v>
      </c>
      <c r="K11969" s="12" t="s">
        <v>47</v>
      </c>
      <c r="L11969">
        <v>1</v>
      </c>
      <c r="M11969" s="12" t="s">
        <v>49</v>
      </c>
    </row>
    <row r="11970" spans="1:13" x14ac:dyDescent="0.25">
      <c r="A11970">
        <v>11969</v>
      </c>
      <c r="B11970" s="10">
        <v>44410</v>
      </c>
      <c r="C11970" s="11">
        <v>0.63209490740740748</v>
      </c>
      <c r="D11970">
        <v>1</v>
      </c>
      <c r="E11970" s="12">
        <v>7</v>
      </c>
      <c r="I11970">
        <f t="shared" si="186"/>
        <v>0</v>
      </c>
      <c r="K11970" s="12" t="s">
        <v>47</v>
      </c>
      <c r="L11970">
        <v>1</v>
      </c>
      <c r="M11970" s="12" t="s">
        <v>48</v>
      </c>
    </row>
    <row r="11971" spans="1:13" x14ac:dyDescent="0.25">
      <c r="A11971">
        <v>11970</v>
      </c>
      <c r="B11971" s="10">
        <v>44410</v>
      </c>
      <c r="C11971" s="11">
        <v>0.6350231481481482</v>
      </c>
      <c r="D11971">
        <v>1</v>
      </c>
      <c r="E11971" s="12">
        <v>4</v>
      </c>
      <c r="I11971">
        <f t="shared" si="186"/>
        <v>0</v>
      </c>
      <c r="K11971" s="12" t="s">
        <v>47</v>
      </c>
      <c r="L11971">
        <v>1</v>
      </c>
      <c r="M11971" s="12" t="s">
        <v>48</v>
      </c>
    </row>
    <row r="11972" spans="1:13" x14ac:dyDescent="0.25">
      <c r="A11972">
        <v>11971</v>
      </c>
      <c r="B11972" s="10">
        <v>44410</v>
      </c>
      <c r="C11972" s="11">
        <v>0.64059027777777777</v>
      </c>
      <c r="D11972">
        <v>1</v>
      </c>
      <c r="E11972" s="12">
        <v>6</v>
      </c>
      <c r="I11972">
        <f t="shared" si="186"/>
        <v>0</v>
      </c>
      <c r="K11972" s="12" t="s">
        <v>47</v>
      </c>
      <c r="L11972">
        <v>1</v>
      </c>
      <c r="M11972" s="12" t="s">
        <v>48</v>
      </c>
    </row>
    <row r="11973" spans="1:13" x14ac:dyDescent="0.25">
      <c r="A11973">
        <v>11972</v>
      </c>
      <c r="B11973" s="10">
        <v>44410</v>
      </c>
      <c r="C11973" s="11">
        <v>0.64091435185185186</v>
      </c>
      <c r="D11973">
        <v>2</v>
      </c>
      <c r="E11973" s="12">
        <v>6</v>
      </c>
      <c r="I11973">
        <f t="shared" si="186"/>
        <v>0</v>
      </c>
      <c r="K11973" s="12" t="s">
        <v>47</v>
      </c>
      <c r="L11973">
        <v>1</v>
      </c>
      <c r="M11973" s="12" t="s">
        <v>48</v>
      </c>
    </row>
    <row r="11974" spans="1:13" x14ac:dyDescent="0.25">
      <c r="A11974">
        <v>11973</v>
      </c>
      <c r="B11974" s="10">
        <v>44410</v>
      </c>
      <c r="C11974" s="11">
        <v>0.64151620370370377</v>
      </c>
      <c r="D11974">
        <v>1</v>
      </c>
      <c r="E11974" s="12">
        <v>6</v>
      </c>
      <c r="I11974">
        <f t="shared" si="186"/>
        <v>0</v>
      </c>
      <c r="K11974" s="12" t="s">
        <v>47</v>
      </c>
      <c r="L11974">
        <v>2</v>
      </c>
      <c r="M11974" s="12" t="s">
        <v>48</v>
      </c>
    </row>
    <row r="11975" spans="1:13" x14ac:dyDescent="0.25">
      <c r="A11975">
        <v>11974</v>
      </c>
      <c r="B11975" s="10">
        <v>44410</v>
      </c>
      <c r="C11975" s="11">
        <v>0.64459490740740744</v>
      </c>
      <c r="D11975">
        <v>1</v>
      </c>
      <c r="E11975" s="12">
        <v>5</v>
      </c>
      <c r="I11975">
        <f t="shared" si="186"/>
        <v>0</v>
      </c>
      <c r="K11975" s="12" t="s">
        <v>47</v>
      </c>
      <c r="L11975">
        <v>1</v>
      </c>
      <c r="M11975" s="12" t="s">
        <v>49</v>
      </c>
    </row>
    <row r="11976" spans="1:13" x14ac:dyDescent="0.25">
      <c r="A11976">
        <v>11975</v>
      </c>
      <c r="B11976" s="10">
        <v>44410</v>
      </c>
      <c r="C11976" s="11">
        <v>0.64612268518518523</v>
      </c>
      <c r="D11976">
        <v>2</v>
      </c>
      <c r="E11976" s="12">
        <v>5</v>
      </c>
      <c r="I11976">
        <f t="shared" si="186"/>
        <v>0</v>
      </c>
      <c r="K11976" s="12" t="s">
        <v>47</v>
      </c>
      <c r="L11976">
        <v>1</v>
      </c>
      <c r="M11976" s="12" t="s">
        <v>49</v>
      </c>
    </row>
    <row r="11977" spans="1:13" x14ac:dyDescent="0.25">
      <c r="A11977">
        <v>11976</v>
      </c>
      <c r="B11977" s="10">
        <v>44410</v>
      </c>
      <c r="C11977" s="11">
        <v>0.65314814814814814</v>
      </c>
      <c r="D11977">
        <v>2</v>
      </c>
      <c r="E11977" s="12">
        <v>4</v>
      </c>
      <c r="I11977">
        <f t="shared" si="186"/>
        <v>0</v>
      </c>
      <c r="K11977" s="12" t="s">
        <v>47</v>
      </c>
      <c r="L11977">
        <v>1</v>
      </c>
      <c r="M11977" s="12" t="s">
        <v>48</v>
      </c>
    </row>
    <row r="11978" spans="1:13" x14ac:dyDescent="0.25">
      <c r="A11978">
        <v>11977</v>
      </c>
      <c r="B11978" s="10">
        <v>44410</v>
      </c>
      <c r="C11978" s="11">
        <v>0.65826388888888887</v>
      </c>
      <c r="D11978">
        <v>1</v>
      </c>
      <c r="E11978" s="12">
        <v>5</v>
      </c>
      <c r="I11978">
        <f t="shared" si="186"/>
        <v>0</v>
      </c>
      <c r="K11978" s="12" t="s">
        <v>47</v>
      </c>
      <c r="L11978">
        <v>1</v>
      </c>
      <c r="M11978" s="12" t="s">
        <v>49</v>
      </c>
    </row>
    <row r="11979" spans="1:13" x14ac:dyDescent="0.25">
      <c r="A11979">
        <v>11978</v>
      </c>
      <c r="B11979" s="10">
        <v>44410</v>
      </c>
      <c r="C11979" s="11">
        <v>0.67312500000000008</v>
      </c>
      <c r="D11979">
        <v>1</v>
      </c>
      <c r="E11979" s="12">
        <v>5</v>
      </c>
      <c r="I11979">
        <f t="shared" ref="I11979:I12042" si="187">SUM(F11979:H11979)</f>
        <v>0</v>
      </c>
      <c r="K11979" s="12" t="s">
        <v>47</v>
      </c>
      <c r="L11979">
        <v>1</v>
      </c>
      <c r="M11979" s="12" t="s">
        <v>49</v>
      </c>
    </row>
    <row r="11980" spans="1:13" x14ac:dyDescent="0.25">
      <c r="A11980">
        <v>11979</v>
      </c>
      <c r="B11980" s="10">
        <v>44410</v>
      </c>
      <c r="C11980" s="11">
        <v>0.68033564814814806</v>
      </c>
      <c r="D11980">
        <v>1</v>
      </c>
      <c r="E11980" s="12">
        <v>4</v>
      </c>
      <c r="I11980">
        <f t="shared" si="187"/>
        <v>0</v>
      </c>
      <c r="K11980" s="12" t="s">
        <v>47</v>
      </c>
      <c r="L11980">
        <v>1</v>
      </c>
      <c r="M11980" s="12" t="s">
        <v>48</v>
      </c>
    </row>
    <row r="11981" spans="1:13" x14ac:dyDescent="0.25">
      <c r="A11981">
        <v>11980</v>
      </c>
      <c r="B11981" s="10">
        <v>44410</v>
      </c>
      <c r="C11981" s="11">
        <v>0.69004629629629621</v>
      </c>
      <c r="D11981">
        <v>2</v>
      </c>
      <c r="E11981" s="12">
        <v>4</v>
      </c>
      <c r="G11981">
        <v>1</v>
      </c>
      <c r="I11981">
        <f t="shared" si="187"/>
        <v>1</v>
      </c>
    </row>
    <row r="11982" spans="1:13" x14ac:dyDescent="0.25">
      <c r="A11982">
        <v>11981</v>
      </c>
      <c r="B11982" s="10">
        <v>44410</v>
      </c>
      <c r="C11982" s="11">
        <v>0.69212962962962965</v>
      </c>
      <c r="D11982">
        <v>2</v>
      </c>
      <c r="E11982" s="12">
        <v>4</v>
      </c>
      <c r="G11982">
        <v>1</v>
      </c>
      <c r="I11982">
        <f t="shared" si="187"/>
        <v>1</v>
      </c>
      <c r="K11982" s="12" t="s">
        <v>47</v>
      </c>
      <c r="L11982">
        <v>1</v>
      </c>
      <c r="M11982" s="12" t="s">
        <v>48</v>
      </c>
    </row>
    <row r="11983" spans="1:13" x14ac:dyDescent="0.25">
      <c r="A11983">
        <v>11982</v>
      </c>
      <c r="B11983" s="10">
        <v>44410</v>
      </c>
      <c r="C11983" s="11">
        <v>0.7125462962962964</v>
      </c>
      <c r="D11983">
        <v>2</v>
      </c>
      <c r="E11983" s="12">
        <v>6</v>
      </c>
      <c r="I11983">
        <f t="shared" si="187"/>
        <v>0</v>
      </c>
      <c r="K11983" s="12" t="s">
        <v>47</v>
      </c>
      <c r="L11983">
        <v>1</v>
      </c>
      <c r="M11983" s="12" t="s">
        <v>48</v>
      </c>
    </row>
    <row r="11984" spans="1:13" x14ac:dyDescent="0.25">
      <c r="A11984">
        <v>11983</v>
      </c>
      <c r="B11984" s="10">
        <v>44410</v>
      </c>
      <c r="C11984" s="11">
        <v>0.71379629629629626</v>
      </c>
      <c r="D11984">
        <v>2</v>
      </c>
      <c r="E11984" s="12">
        <v>5</v>
      </c>
      <c r="I11984">
        <f t="shared" si="187"/>
        <v>0</v>
      </c>
      <c r="K11984" s="12" t="s">
        <v>47</v>
      </c>
      <c r="L11984">
        <v>1</v>
      </c>
      <c r="M11984" s="12" t="s">
        <v>48</v>
      </c>
    </row>
    <row r="11985" spans="1:13" x14ac:dyDescent="0.25">
      <c r="A11985">
        <v>11984</v>
      </c>
      <c r="B11985" s="10">
        <v>44410</v>
      </c>
      <c r="C11985" s="11">
        <v>0.72108796296296296</v>
      </c>
      <c r="D11985">
        <v>1</v>
      </c>
      <c r="E11985" s="12">
        <v>5</v>
      </c>
      <c r="G11985">
        <v>1</v>
      </c>
      <c r="I11985">
        <f t="shared" si="187"/>
        <v>1</v>
      </c>
    </row>
    <row r="11986" spans="1:13" x14ac:dyDescent="0.25">
      <c r="A11986">
        <v>11985</v>
      </c>
      <c r="B11986" s="10">
        <v>44410</v>
      </c>
      <c r="C11986" s="11">
        <v>0.74230324074074072</v>
      </c>
      <c r="D11986">
        <v>2</v>
      </c>
      <c r="E11986" s="12">
        <v>6</v>
      </c>
      <c r="I11986">
        <f t="shared" si="187"/>
        <v>0</v>
      </c>
      <c r="K11986" s="12" t="s">
        <v>47</v>
      </c>
      <c r="L11986">
        <v>1</v>
      </c>
      <c r="M11986" s="12" t="s">
        <v>49</v>
      </c>
    </row>
    <row r="11987" spans="1:13" x14ac:dyDescent="0.25">
      <c r="A11987">
        <v>11986</v>
      </c>
      <c r="B11987" s="10">
        <v>44410</v>
      </c>
      <c r="C11987" s="11">
        <v>0.74421296296296291</v>
      </c>
      <c r="D11987">
        <v>1</v>
      </c>
      <c r="E11987" s="12">
        <v>4</v>
      </c>
      <c r="F11987">
        <v>1</v>
      </c>
      <c r="I11987">
        <f t="shared" si="187"/>
        <v>1</v>
      </c>
    </row>
    <row r="11988" spans="1:13" x14ac:dyDescent="0.25">
      <c r="A11988">
        <v>11987</v>
      </c>
      <c r="B11988" s="10">
        <v>44410</v>
      </c>
      <c r="C11988" s="11">
        <v>0.75443287037037043</v>
      </c>
      <c r="D11988">
        <v>1</v>
      </c>
      <c r="E11988" s="12">
        <v>4</v>
      </c>
      <c r="I11988">
        <f t="shared" si="187"/>
        <v>0</v>
      </c>
      <c r="K11988" s="12" t="s">
        <v>47</v>
      </c>
      <c r="L11988">
        <v>1</v>
      </c>
      <c r="M11988" s="12" t="s">
        <v>48</v>
      </c>
    </row>
    <row r="11989" spans="1:13" x14ac:dyDescent="0.25">
      <c r="A11989">
        <v>11988</v>
      </c>
      <c r="B11989" s="10">
        <v>44410</v>
      </c>
      <c r="C11989" s="11">
        <v>0.75642361111111101</v>
      </c>
      <c r="D11989">
        <v>2</v>
      </c>
      <c r="E11989" s="12">
        <v>6</v>
      </c>
      <c r="I11989">
        <f t="shared" si="187"/>
        <v>0</v>
      </c>
      <c r="K11989" s="12" t="s">
        <v>47</v>
      </c>
      <c r="L11989">
        <v>1</v>
      </c>
      <c r="M11989" s="12" t="s">
        <v>48</v>
      </c>
    </row>
    <row r="11990" spans="1:13" x14ac:dyDescent="0.25">
      <c r="A11990">
        <v>11989</v>
      </c>
      <c r="B11990" s="10">
        <v>44410</v>
      </c>
      <c r="C11990" s="11">
        <v>0.76126157407407413</v>
      </c>
      <c r="D11990">
        <v>2</v>
      </c>
      <c r="E11990" s="12">
        <v>6</v>
      </c>
      <c r="I11990">
        <f t="shared" si="187"/>
        <v>0</v>
      </c>
      <c r="K11990" s="12" t="s">
        <v>47</v>
      </c>
      <c r="L11990">
        <v>1</v>
      </c>
      <c r="M11990" s="12" t="s">
        <v>49</v>
      </c>
    </row>
    <row r="11991" spans="1:13" x14ac:dyDescent="0.25">
      <c r="A11991">
        <v>11990</v>
      </c>
      <c r="B11991" s="10">
        <v>44410</v>
      </c>
      <c r="C11991" s="11">
        <v>0.76872685185185186</v>
      </c>
      <c r="D11991">
        <v>1</v>
      </c>
      <c r="E11991" s="12">
        <v>5</v>
      </c>
      <c r="I11991">
        <f t="shared" si="187"/>
        <v>0</v>
      </c>
      <c r="K11991" s="12" t="s">
        <v>47</v>
      </c>
      <c r="L11991">
        <v>1</v>
      </c>
      <c r="M11991" s="12" t="s">
        <v>48</v>
      </c>
    </row>
    <row r="11992" spans="1:13" x14ac:dyDescent="0.25">
      <c r="A11992">
        <v>11991</v>
      </c>
      <c r="B11992" s="10">
        <v>44410</v>
      </c>
      <c r="C11992" s="11">
        <v>0.76916666666666667</v>
      </c>
      <c r="D11992">
        <v>2</v>
      </c>
      <c r="E11992" s="12">
        <v>5</v>
      </c>
      <c r="I11992">
        <f t="shared" si="187"/>
        <v>0</v>
      </c>
      <c r="K11992" s="12" t="s">
        <v>47</v>
      </c>
      <c r="L11992">
        <v>1</v>
      </c>
      <c r="M11992" s="12" t="s">
        <v>48</v>
      </c>
    </row>
    <row r="11993" spans="1:13" x14ac:dyDescent="0.25">
      <c r="A11993">
        <v>11992</v>
      </c>
      <c r="B11993" s="10">
        <v>44410</v>
      </c>
      <c r="C11993" s="11">
        <v>0.77280092592592586</v>
      </c>
      <c r="D11993">
        <v>1</v>
      </c>
      <c r="E11993" s="12">
        <v>5</v>
      </c>
      <c r="I11993">
        <f t="shared" si="187"/>
        <v>0</v>
      </c>
      <c r="K11993" s="12" t="s">
        <v>47</v>
      </c>
      <c r="L11993">
        <v>1</v>
      </c>
      <c r="M11993" s="12" t="s">
        <v>48</v>
      </c>
    </row>
    <row r="11994" spans="1:13" x14ac:dyDescent="0.25">
      <c r="A11994">
        <v>11993</v>
      </c>
      <c r="B11994" s="10">
        <v>44410</v>
      </c>
      <c r="C11994" s="11">
        <v>0.77410879629629636</v>
      </c>
      <c r="D11994">
        <v>2</v>
      </c>
      <c r="E11994" s="12">
        <v>6</v>
      </c>
      <c r="I11994">
        <f t="shared" si="187"/>
        <v>0</v>
      </c>
      <c r="K11994" s="12" t="s">
        <v>47</v>
      </c>
      <c r="L11994">
        <v>1</v>
      </c>
      <c r="M11994" s="12" t="s">
        <v>48</v>
      </c>
    </row>
    <row r="11995" spans="1:13" x14ac:dyDescent="0.25">
      <c r="A11995">
        <v>11994</v>
      </c>
      <c r="B11995" s="10">
        <v>44410</v>
      </c>
      <c r="C11995" s="11">
        <v>0.77849537037037031</v>
      </c>
      <c r="D11995">
        <v>1</v>
      </c>
      <c r="E11995" s="12">
        <v>7</v>
      </c>
      <c r="I11995">
        <f t="shared" si="187"/>
        <v>0</v>
      </c>
      <c r="K11995" s="12" t="s">
        <v>47</v>
      </c>
      <c r="L11995">
        <v>1</v>
      </c>
      <c r="M11995" s="12" t="s">
        <v>49</v>
      </c>
    </row>
    <row r="11996" spans="1:13" x14ac:dyDescent="0.25">
      <c r="A11996">
        <v>11995</v>
      </c>
      <c r="B11996" s="10">
        <v>44410</v>
      </c>
      <c r="C11996" s="11">
        <v>0.79806712962962967</v>
      </c>
      <c r="D11996">
        <v>1</v>
      </c>
      <c r="E11996" s="12">
        <v>4</v>
      </c>
      <c r="I11996">
        <f t="shared" si="187"/>
        <v>0</v>
      </c>
      <c r="K11996" s="12" t="s">
        <v>47</v>
      </c>
      <c r="L11996">
        <v>2</v>
      </c>
      <c r="M11996" s="12" t="s">
        <v>48</v>
      </c>
    </row>
    <row r="11997" spans="1:13" x14ac:dyDescent="0.25">
      <c r="A11997">
        <v>11996</v>
      </c>
      <c r="B11997" s="10">
        <v>44410</v>
      </c>
      <c r="C11997" s="11">
        <v>0.80068287037037045</v>
      </c>
      <c r="D11997">
        <v>1</v>
      </c>
      <c r="E11997" s="12">
        <v>6</v>
      </c>
      <c r="F11997">
        <v>1</v>
      </c>
      <c r="I11997">
        <f t="shared" si="187"/>
        <v>1</v>
      </c>
    </row>
    <row r="11998" spans="1:13" x14ac:dyDescent="0.25">
      <c r="A11998">
        <v>11997</v>
      </c>
      <c r="B11998" s="10">
        <v>44410</v>
      </c>
      <c r="C11998" s="11">
        <v>0.80246527777777776</v>
      </c>
      <c r="D11998">
        <v>2</v>
      </c>
      <c r="E11998" s="12">
        <v>4</v>
      </c>
      <c r="I11998">
        <f t="shared" si="187"/>
        <v>0</v>
      </c>
      <c r="K11998" s="12" t="s">
        <v>47</v>
      </c>
      <c r="L11998">
        <v>1</v>
      </c>
      <c r="M11998" s="12" t="s">
        <v>49</v>
      </c>
    </row>
    <row r="11999" spans="1:13" x14ac:dyDescent="0.25">
      <c r="A11999">
        <v>11998</v>
      </c>
      <c r="B11999" s="10">
        <v>44410</v>
      </c>
      <c r="C11999" s="11">
        <v>0.81428240740740743</v>
      </c>
      <c r="D11999">
        <v>1</v>
      </c>
      <c r="E11999" s="12">
        <v>4</v>
      </c>
      <c r="I11999">
        <f t="shared" si="187"/>
        <v>0</v>
      </c>
      <c r="K11999" s="12" t="s">
        <v>47</v>
      </c>
      <c r="L11999">
        <v>1</v>
      </c>
      <c r="M11999" s="12" t="s">
        <v>48</v>
      </c>
    </row>
    <row r="12000" spans="1:13" x14ac:dyDescent="0.25">
      <c r="A12000">
        <v>11999</v>
      </c>
      <c r="B12000" s="10">
        <v>44410</v>
      </c>
      <c r="C12000" s="11">
        <v>0.8187037037037036</v>
      </c>
      <c r="D12000">
        <v>2</v>
      </c>
      <c r="E12000" s="12">
        <v>6</v>
      </c>
      <c r="I12000">
        <f t="shared" si="187"/>
        <v>0</v>
      </c>
      <c r="K12000" s="12" t="s">
        <v>47</v>
      </c>
      <c r="L12000">
        <v>1</v>
      </c>
      <c r="M12000" s="12" t="s">
        <v>48</v>
      </c>
    </row>
    <row r="12001" spans="1:13" x14ac:dyDescent="0.25">
      <c r="A12001">
        <v>12000</v>
      </c>
      <c r="B12001" s="10">
        <v>44410</v>
      </c>
      <c r="C12001" s="11">
        <v>0.81966435185185194</v>
      </c>
      <c r="D12001">
        <v>1</v>
      </c>
      <c r="E12001" s="12">
        <v>4</v>
      </c>
      <c r="F12001">
        <v>1</v>
      </c>
      <c r="I12001">
        <f t="shared" si="187"/>
        <v>1</v>
      </c>
    </row>
    <row r="12002" spans="1:13" x14ac:dyDescent="0.25">
      <c r="A12002">
        <v>12001</v>
      </c>
      <c r="B12002" s="10">
        <v>44410</v>
      </c>
      <c r="C12002" s="11">
        <v>0.82538194444444446</v>
      </c>
      <c r="D12002">
        <v>2</v>
      </c>
      <c r="E12002" s="12">
        <v>6</v>
      </c>
      <c r="I12002">
        <f t="shared" si="187"/>
        <v>0</v>
      </c>
      <c r="K12002" s="12" t="s">
        <v>47</v>
      </c>
      <c r="L12002">
        <v>1</v>
      </c>
      <c r="M12002" s="12" t="s">
        <v>48</v>
      </c>
    </row>
    <row r="12003" spans="1:13" x14ac:dyDescent="0.25">
      <c r="A12003">
        <v>12002</v>
      </c>
      <c r="B12003" s="10">
        <v>44410</v>
      </c>
      <c r="C12003" s="11">
        <v>0.83074074074074078</v>
      </c>
      <c r="D12003">
        <v>2</v>
      </c>
      <c r="E12003" s="12">
        <v>4</v>
      </c>
      <c r="I12003">
        <f t="shared" si="187"/>
        <v>0</v>
      </c>
      <c r="K12003" s="12" t="s">
        <v>47</v>
      </c>
      <c r="L12003">
        <v>1</v>
      </c>
      <c r="M12003" s="12" t="s">
        <v>48</v>
      </c>
    </row>
    <row r="12004" spans="1:13" x14ac:dyDescent="0.25">
      <c r="A12004">
        <v>12003</v>
      </c>
      <c r="B12004" s="10">
        <v>44410</v>
      </c>
      <c r="C12004" s="11">
        <v>0.83084490740740735</v>
      </c>
      <c r="D12004">
        <v>1</v>
      </c>
      <c r="E12004" s="12">
        <v>6</v>
      </c>
      <c r="I12004">
        <f t="shared" si="187"/>
        <v>0</v>
      </c>
      <c r="K12004" s="12" t="s">
        <v>47</v>
      </c>
      <c r="L12004">
        <v>1</v>
      </c>
      <c r="M12004" s="12" t="s">
        <v>49</v>
      </c>
    </row>
    <row r="12005" spans="1:13" x14ac:dyDescent="0.25">
      <c r="A12005">
        <v>12004</v>
      </c>
      <c r="B12005" s="10">
        <v>44410</v>
      </c>
      <c r="C12005" s="11">
        <v>0.8372222222222222</v>
      </c>
      <c r="D12005">
        <v>2</v>
      </c>
      <c r="E12005" s="12">
        <v>4</v>
      </c>
      <c r="I12005">
        <f t="shared" si="187"/>
        <v>0</v>
      </c>
      <c r="K12005" s="12" t="s">
        <v>47</v>
      </c>
      <c r="L12005">
        <v>1</v>
      </c>
      <c r="M12005" s="12" t="s">
        <v>49</v>
      </c>
    </row>
    <row r="12006" spans="1:13" x14ac:dyDescent="0.25">
      <c r="A12006">
        <v>12005</v>
      </c>
      <c r="B12006" s="10">
        <v>44410</v>
      </c>
      <c r="C12006" s="12" t="s">
        <v>213</v>
      </c>
      <c r="D12006">
        <v>1</v>
      </c>
      <c r="E12006" s="12">
        <v>4</v>
      </c>
      <c r="I12006">
        <f t="shared" si="187"/>
        <v>0</v>
      </c>
      <c r="K12006" s="12" t="s">
        <v>47</v>
      </c>
      <c r="L12006">
        <v>3</v>
      </c>
      <c r="M12006" s="12" t="s">
        <v>55</v>
      </c>
    </row>
    <row r="12007" spans="1:13" x14ac:dyDescent="0.25">
      <c r="A12007">
        <v>12006</v>
      </c>
      <c r="B12007" s="10">
        <v>44410</v>
      </c>
      <c r="C12007" s="11">
        <v>0.84616898148148145</v>
      </c>
      <c r="D12007">
        <v>1</v>
      </c>
      <c r="E12007" s="12">
        <v>4</v>
      </c>
      <c r="I12007">
        <f t="shared" si="187"/>
        <v>0</v>
      </c>
      <c r="K12007" s="12" t="s">
        <v>47</v>
      </c>
      <c r="L12007">
        <v>1</v>
      </c>
      <c r="M12007" s="12" t="s">
        <v>49</v>
      </c>
    </row>
    <row r="12008" spans="1:13" x14ac:dyDescent="0.25">
      <c r="A12008">
        <v>12007</v>
      </c>
      <c r="B12008" s="10">
        <v>44410</v>
      </c>
      <c r="C12008" s="11">
        <v>0.85564814814814805</v>
      </c>
      <c r="D12008">
        <v>1</v>
      </c>
      <c r="E12008" s="12">
        <v>4</v>
      </c>
      <c r="I12008">
        <f t="shared" si="187"/>
        <v>0</v>
      </c>
      <c r="K12008" s="12" t="s">
        <v>47</v>
      </c>
      <c r="L12008">
        <v>1</v>
      </c>
      <c r="M12008" s="12" t="s">
        <v>48</v>
      </c>
    </row>
    <row r="12009" spans="1:13" x14ac:dyDescent="0.25">
      <c r="A12009">
        <v>12008</v>
      </c>
      <c r="B12009" s="10">
        <v>44410</v>
      </c>
      <c r="C12009" s="11">
        <v>0.85677083333333337</v>
      </c>
      <c r="D12009">
        <v>1</v>
      </c>
      <c r="E12009" s="12">
        <v>6</v>
      </c>
      <c r="I12009">
        <f t="shared" si="187"/>
        <v>0</v>
      </c>
      <c r="K12009" s="12" t="s">
        <v>47</v>
      </c>
      <c r="L12009">
        <v>1</v>
      </c>
      <c r="M12009" s="12" t="s">
        <v>48</v>
      </c>
    </row>
    <row r="12010" spans="1:13" x14ac:dyDescent="0.25">
      <c r="A12010">
        <v>12009</v>
      </c>
      <c r="B12010" s="10">
        <v>44410</v>
      </c>
      <c r="C12010" s="11">
        <v>0.86332175925925936</v>
      </c>
      <c r="D12010">
        <v>2</v>
      </c>
      <c r="E12010" s="12">
        <v>4</v>
      </c>
      <c r="I12010">
        <f t="shared" si="187"/>
        <v>0</v>
      </c>
      <c r="K12010" s="12" t="s">
        <v>47</v>
      </c>
      <c r="L12010">
        <v>1</v>
      </c>
      <c r="M12010" s="12" t="s">
        <v>49</v>
      </c>
    </row>
    <row r="12011" spans="1:13" x14ac:dyDescent="0.25">
      <c r="A12011">
        <v>12010</v>
      </c>
      <c r="B12011" s="10">
        <v>44410</v>
      </c>
      <c r="C12011" s="11">
        <v>0.86796296296296294</v>
      </c>
      <c r="D12011">
        <v>1</v>
      </c>
      <c r="E12011" s="12">
        <v>4</v>
      </c>
      <c r="I12011">
        <f t="shared" si="187"/>
        <v>0</v>
      </c>
      <c r="K12011" s="12" t="s">
        <v>47</v>
      </c>
      <c r="L12011">
        <v>1</v>
      </c>
      <c r="M12011" s="12" t="s">
        <v>48</v>
      </c>
    </row>
    <row r="12012" spans="1:13" x14ac:dyDescent="0.25">
      <c r="A12012">
        <v>12011</v>
      </c>
      <c r="B12012" s="10">
        <v>44410</v>
      </c>
      <c r="C12012" s="11">
        <v>0.87416666666666665</v>
      </c>
      <c r="D12012">
        <v>2</v>
      </c>
      <c r="E12012" s="12">
        <v>6</v>
      </c>
      <c r="I12012">
        <f t="shared" si="187"/>
        <v>0</v>
      </c>
      <c r="K12012" s="12" t="s">
        <v>47</v>
      </c>
      <c r="L12012">
        <v>1</v>
      </c>
      <c r="M12012" s="12" t="s">
        <v>49</v>
      </c>
    </row>
    <row r="12013" spans="1:13" x14ac:dyDescent="0.25">
      <c r="A12013">
        <v>12012</v>
      </c>
      <c r="B12013" s="10">
        <v>44410</v>
      </c>
      <c r="C12013" s="11">
        <v>0.87479166666666675</v>
      </c>
      <c r="D12013">
        <v>1</v>
      </c>
      <c r="E12013" s="12">
        <v>6</v>
      </c>
      <c r="I12013">
        <f t="shared" si="187"/>
        <v>0</v>
      </c>
      <c r="K12013" s="12" t="s">
        <v>47</v>
      </c>
      <c r="L12013">
        <v>2</v>
      </c>
      <c r="M12013" s="12" t="s">
        <v>54</v>
      </c>
    </row>
    <row r="12014" spans="1:13" x14ac:dyDescent="0.25">
      <c r="A12014">
        <v>12013</v>
      </c>
      <c r="B12014" s="10">
        <v>44410</v>
      </c>
      <c r="C12014" s="11">
        <v>0.87505787037037042</v>
      </c>
      <c r="D12014">
        <v>2</v>
      </c>
      <c r="E12014" s="12">
        <v>5</v>
      </c>
      <c r="I12014">
        <f t="shared" si="187"/>
        <v>0</v>
      </c>
      <c r="K12014" s="12" t="s">
        <v>47</v>
      </c>
      <c r="L12014">
        <v>1</v>
      </c>
      <c r="M12014" s="12" t="s">
        <v>49</v>
      </c>
    </row>
    <row r="12015" spans="1:13" x14ac:dyDescent="0.25">
      <c r="A12015">
        <v>12014</v>
      </c>
      <c r="B12015" s="10">
        <v>44410</v>
      </c>
      <c r="C12015" s="11">
        <v>0.87511574074074072</v>
      </c>
      <c r="D12015">
        <v>1</v>
      </c>
      <c r="E12015" s="12">
        <v>4</v>
      </c>
      <c r="I12015">
        <f t="shared" si="187"/>
        <v>0</v>
      </c>
      <c r="K12015" s="12" t="s">
        <v>47</v>
      </c>
      <c r="L12015">
        <v>1</v>
      </c>
      <c r="M12015" s="12" t="s">
        <v>48</v>
      </c>
    </row>
    <row r="12016" spans="1:13" x14ac:dyDescent="0.25">
      <c r="A12016">
        <v>12015</v>
      </c>
      <c r="B12016" s="10">
        <v>44410</v>
      </c>
      <c r="C12016" s="11">
        <v>0.87753472222222229</v>
      </c>
      <c r="D12016">
        <v>1</v>
      </c>
      <c r="E12016" s="12">
        <v>4</v>
      </c>
      <c r="I12016">
        <f t="shared" si="187"/>
        <v>0</v>
      </c>
      <c r="K12016" s="12" t="s">
        <v>47</v>
      </c>
      <c r="L12016">
        <v>1</v>
      </c>
      <c r="M12016" s="12" t="s">
        <v>49</v>
      </c>
    </row>
    <row r="12017" spans="1:13" x14ac:dyDescent="0.25">
      <c r="A12017">
        <v>12016</v>
      </c>
      <c r="B12017" s="10">
        <v>44410</v>
      </c>
      <c r="C12017" s="11">
        <v>0.87995370370370374</v>
      </c>
      <c r="D12017">
        <v>1</v>
      </c>
      <c r="E12017" s="12">
        <v>6</v>
      </c>
      <c r="I12017">
        <f t="shared" si="187"/>
        <v>0</v>
      </c>
      <c r="K12017" s="12" t="s">
        <v>47</v>
      </c>
      <c r="L12017">
        <v>2</v>
      </c>
      <c r="M12017" s="12" t="s">
        <v>48</v>
      </c>
    </row>
    <row r="12018" spans="1:13" x14ac:dyDescent="0.25">
      <c r="A12018">
        <v>12017</v>
      </c>
      <c r="B12018" s="10">
        <v>44410</v>
      </c>
      <c r="C12018" s="11">
        <v>0.88224537037037043</v>
      </c>
      <c r="D12018">
        <v>2</v>
      </c>
      <c r="E12018" s="12">
        <v>4</v>
      </c>
      <c r="I12018">
        <f t="shared" si="187"/>
        <v>0</v>
      </c>
      <c r="K12018" s="12" t="s">
        <v>47</v>
      </c>
      <c r="L12018">
        <v>1</v>
      </c>
      <c r="M12018" s="12" t="s">
        <v>48</v>
      </c>
    </row>
    <row r="12019" spans="1:13" x14ac:dyDescent="0.25">
      <c r="A12019">
        <v>12018</v>
      </c>
      <c r="B12019" s="10">
        <v>44410</v>
      </c>
      <c r="C12019" s="11">
        <v>0.88581018518518517</v>
      </c>
      <c r="D12019">
        <v>1</v>
      </c>
      <c r="E12019" s="12">
        <v>5</v>
      </c>
      <c r="G12019">
        <v>1</v>
      </c>
      <c r="I12019">
        <f t="shared" si="187"/>
        <v>1</v>
      </c>
    </row>
    <row r="12020" spans="1:13" x14ac:dyDescent="0.25">
      <c r="A12020">
        <v>12019</v>
      </c>
      <c r="B12020" s="10">
        <v>44410</v>
      </c>
      <c r="C12020" s="11">
        <v>0.88864583333333336</v>
      </c>
      <c r="D12020">
        <v>2</v>
      </c>
      <c r="E12020" s="12">
        <v>6</v>
      </c>
      <c r="I12020">
        <f t="shared" si="187"/>
        <v>0</v>
      </c>
      <c r="K12020" s="12" t="s">
        <v>47</v>
      </c>
      <c r="L12020">
        <v>1</v>
      </c>
      <c r="M12020" s="12" t="s">
        <v>49</v>
      </c>
    </row>
    <row r="12021" spans="1:13" x14ac:dyDescent="0.25">
      <c r="A12021">
        <v>12020</v>
      </c>
      <c r="B12021" s="10">
        <v>44410</v>
      </c>
      <c r="C12021" s="11">
        <v>0.88962962962962966</v>
      </c>
      <c r="D12021">
        <v>2</v>
      </c>
      <c r="E12021" s="12">
        <v>6</v>
      </c>
      <c r="I12021">
        <f t="shared" si="187"/>
        <v>0</v>
      </c>
      <c r="K12021" s="12" t="s">
        <v>47</v>
      </c>
      <c r="L12021">
        <v>1</v>
      </c>
      <c r="M12021" s="12" t="s">
        <v>48</v>
      </c>
    </row>
    <row r="12022" spans="1:13" x14ac:dyDescent="0.25">
      <c r="A12022">
        <v>12021</v>
      </c>
      <c r="B12022" s="10">
        <v>44410</v>
      </c>
      <c r="C12022" s="11">
        <v>0.89023148148148146</v>
      </c>
      <c r="D12022">
        <v>2</v>
      </c>
      <c r="E12022" s="12">
        <v>4</v>
      </c>
      <c r="I12022">
        <f t="shared" si="187"/>
        <v>0</v>
      </c>
      <c r="K12022" s="12" t="s">
        <v>47</v>
      </c>
      <c r="L12022">
        <v>1</v>
      </c>
      <c r="M12022" s="12" t="s">
        <v>48</v>
      </c>
    </row>
    <row r="12023" spans="1:13" x14ac:dyDescent="0.25">
      <c r="A12023">
        <v>12022</v>
      </c>
      <c r="B12023" s="10">
        <v>44410</v>
      </c>
      <c r="C12023" s="11">
        <v>0.89815972222222218</v>
      </c>
      <c r="D12023">
        <v>2</v>
      </c>
      <c r="E12023" s="12">
        <v>4</v>
      </c>
      <c r="I12023">
        <f t="shared" si="187"/>
        <v>0</v>
      </c>
      <c r="K12023" s="12" t="s">
        <v>47</v>
      </c>
      <c r="L12023">
        <v>1</v>
      </c>
      <c r="M12023" s="12" t="s">
        <v>48</v>
      </c>
    </row>
    <row r="12024" spans="1:13" x14ac:dyDescent="0.25">
      <c r="A12024">
        <v>12023</v>
      </c>
      <c r="B12024" s="10">
        <v>44410</v>
      </c>
      <c r="C12024" s="11">
        <v>0.90521990740740732</v>
      </c>
      <c r="D12024">
        <v>2</v>
      </c>
      <c r="E12024" s="12">
        <v>4</v>
      </c>
      <c r="I12024">
        <f t="shared" si="187"/>
        <v>0</v>
      </c>
      <c r="K12024" s="12" t="s">
        <v>47</v>
      </c>
      <c r="L12024">
        <v>1</v>
      </c>
      <c r="M12024" s="12" t="s">
        <v>49</v>
      </c>
    </row>
    <row r="12025" spans="1:13" x14ac:dyDescent="0.25">
      <c r="A12025">
        <v>12024</v>
      </c>
      <c r="B12025" s="10">
        <v>44410</v>
      </c>
      <c r="C12025" s="11">
        <v>0.92790509259259257</v>
      </c>
      <c r="D12025">
        <v>1</v>
      </c>
      <c r="E12025" s="12">
        <v>6</v>
      </c>
      <c r="I12025">
        <f t="shared" si="187"/>
        <v>0</v>
      </c>
      <c r="K12025" s="12" t="s">
        <v>47</v>
      </c>
      <c r="L12025">
        <v>1</v>
      </c>
      <c r="M12025" s="12" t="s">
        <v>48</v>
      </c>
    </row>
    <row r="12026" spans="1:13" x14ac:dyDescent="0.25">
      <c r="A12026">
        <v>12025</v>
      </c>
      <c r="B12026" s="10">
        <v>44410</v>
      </c>
      <c r="C12026" s="11">
        <v>0.93072916666666661</v>
      </c>
      <c r="D12026">
        <v>1</v>
      </c>
      <c r="E12026" s="12">
        <v>7</v>
      </c>
      <c r="I12026">
        <f t="shared" si="187"/>
        <v>0</v>
      </c>
      <c r="K12026" s="12" t="s">
        <v>47</v>
      </c>
      <c r="L12026">
        <v>1</v>
      </c>
      <c r="M12026" s="12" t="s">
        <v>49</v>
      </c>
    </row>
    <row r="12027" spans="1:13" x14ac:dyDescent="0.25">
      <c r="A12027">
        <v>12026</v>
      </c>
      <c r="B12027" s="10">
        <v>44410</v>
      </c>
      <c r="C12027" s="11">
        <v>0.93401620370370375</v>
      </c>
      <c r="D12027">
        <v>1</v>
      </c>
      <c r="E12027" s="12">
        <v>6</v>
      </c>
      <c r="I12027">
        <f t="shared" si="187"/>
        <v>0</v>
      </c>
      <c r="K12027" s="12" t="s">
        <v>47</v>
      </c>
      <c r="L12027">
        <v>1</v>
      </c>
      <c r="M12027" s="12" t="s">
        <v>48</v>
      </c>
    </row>
    <row r="12028" spans="1:13" x14ac:dyDescent="0.25">
      <c r="A12028">
        <v>12027</v>
      </c>
      <c r="B12028" s="10">
        <v>44410</v>
      </c>
      <c r="C12028" s="11">
        <v>0.93670138888888888</v>
      </c>
      <c r="D12028">
        <v>1</v>
      </c>
      <c r="E12028" s="12">
        <v>6</v>
      </c>
      <c r="I12028">
        <f t="shared" si="187"/>
        <v>0</v>
      </c>
      <c r="K12028" s="12" t="s">
        <v>47</v>
      </c>
      <c r="L12028">
        <v>1</v>
      </c>
      <c r="M12028" s="12" t="s">
        <v>49</v>
      </c>
    </row>
    <row r="12029" spans="1:13" x14ac:dyDescent="0.25">
      <c r="A12029">
        <v>12028</v>
      </c>
      <c r="B12029" s="10">
        <v>44410</v>
      </c>
      <c r="C12029" s="11">
        <v>0.97409722222222228</v>
      </c>
      <c r="D12029">
        <v>2</v>
      </c>
      <c r="E12029" s="12">
        <v>4</v>
      </c>
      <c r="I12029">
        <f t="shared" si="187"/>
        <v>0</v>
      </c>
      <c r="K12029" s="12" t="s">
        <v>47</v>
      </c>
      <c r="L12029">
        <v>1</v>
      </c>
      <c r="M12029" s="12" t="s">
        <v>48</v>
      </c>
    </row>
    <row r="12030" spans="1:13" x14ac:dyDescent="0.25">
      <c r="A12030">
        <v>12029</v>
      </c>
      <c r="B12030" s="10">
        <v>44410</v>
      </c>
      <c r="C12030" s="11">
        <v>0.99997685185185192</v>
      </c>
      <c r="D12030">
        <v>2</v>
      </c>
      <c r="E12030" s="12">
        <v>4</v>
      </c>
      <c r="I12030">
        <f t="shared" si="187"/>
        <v>0</v>
      </c>
      <c r="K12030" s="12" t="s">
        <v>47</v>
      </c>
      <c r="L12030">
        <v>1</v>
      </c>
      <c r="M12030" s="12" t="s">
        <v>48</v>
      </c>
    </row>
    <row r="12031" spans="1:13" x14ac:dyDescent="0.25">
      <c r="A12031">
        <v>12030</v>
      </c>
      <c r="B12031" s="10">
        <v>44411</v>
      </c>
      <c r="C12031" s="11">
        <v>0</v>
      </c>
      <c r="D12031">
        <v>2</v>
      </c>
      <c r="I12031">
        <f t="shared" si="187"/>
        <v>0</v>
      </c>
      <c r="K12031" s="12" t="s">
        <v>47</v>
      </c>
      <c r="L12031">
        <v>3</v>
      </c>
      <c r="M12031" s="12" t="s">
        <v>58</v>
      </c>
    </row>
    <row r="12032" spans="1:13" x14ac:dyDescent="0.25">
      <c r="A12032">
        <v>12031</v>
      </c>
      <c r="B12032" s="10">
        <v>44411</v>
      </c>
      <c r="C12032" s="11">
        <v>0</v>
      </c>
      <c r="D12032">
        <v>1</v>
      </c>
      <c r="I12032">
        <f t="shared" si="187"/>
        <v>0</v>
      </c>
      <c r="K12032" s="12" t="s">
        <v>47</v>
      </c>
      <c r="L12032">
        <v>2</v>
      </c>
      <c r="M12032" s="12" t="s">
        <v>48</v>
      </c>
    </row>
    <row r="12033" spans="1:13" x14ac:dyDescent="0.25">
      <c r="A12033">
        <v>12032</v>
      </c>
      <c r="B12033" s="10">
        <v>44411</v>
      </c>
      <c r="C12033" s="11">
        <v>4.2754629629629635E-2</v>
      </c>
      <c r="D12033">
        <v>2</v>
      </c>
      <c r="E12033" s="12">
        <v>4</v>
      </c>
      <c r="G12033">
        <v>2</v>
      </c>
      <c r="I12033">
        <f t="shared" si="187"/>
        <v>2</v>
      </c>
      <c r="K12033" s="12"/>
      <c r="M12033" s="12"/>
    </row>
    <row r="12034" spans="1:13" x14ac:dyDescent="0.25">
      <c r="A12034">
        <v>12033</v>
      </c>
      <c r="B12034" s="10">
        <v>44411</v>
      </c>
      <c r="C12034" s="11">
        <v>5.5844907407407406E-2</v>
      </c>
      <c r="D12034">
        <v>1</v>
      </c>
      <c r="E12034" s="12">
        <v>5</v>
      </c>
      <c r="G12034">
        <v>1</v>
      </c>
      <c r="I12034">
        <f t="shared" si="187"/>
        <v>1</v>
      </c>
    </row>
    <row r="12035" spans="1:13" x14ac:dyDescent="0.25">
      <c r="A12035">
        <v>12034</v>
      </c>
      <c r="B12035" s="10">
        <v>44411</v>
      </c>
      <c r="C12035" s="11">
        <v>8.3333333333333329E-2</v>
      </c>
      <c r="D12035">
        <v>1</v>
      </c>
      <c r="I12035">
        <f t="shared" si="187"/>
        <v>0</v>
      </c>
      <c r="K12035" s="12" t="s">
        <v>47</v>
      </c>
      <c r="L12035">
        <v>2</v>
      </c>
      <c r="M12035" s="12" t="s">
        <v>48</v>
      </c>
    </row>
    <row r="12036" spans="1:13" x14ac:dyDescent="0.25">
      <c r="A12036">
        <v>12035</v>
      </c>
      <c r="B12036" s="10">
        <v>44411</v>
      </c>
      <c r="C12036" s="11">
        <v>8.3333333333333329E-2</v>
      </c>
      <c r="D12036">
        <v>2</v>
      </c>
      <c r="I12036">
        <f t="shared" si="187"/>
        <v>0</v>
      </c>
      <c r="K12036" s="12" t="s">
        <v>47</v>
      </c>
      <c r="L12036">
        <v>1</v>
      </c>
      <c r="M12036" s="12" t="s">
        <v>48</v>
      </c>
    </row>
    <row r="12037" spans="1:13" x14ac:dyDescent="0.25">
      <c r="A12037">
        <v>12036</v>
      </c>
      <c r="B12037" s="10">
        <v>44411</v>
      </c>
      <c r="C12037" s="11">
        <v>0.12857638888888889</v>
      </c>
      <c r="D12037">
        <v>1</v>
      </c>
      <c r="E12037">
        <v>5</v>
      </c>
      <c r="H12037">
        <v>1</v>
      </c>
      <c r="I12037">
        <f t="shared" si="187"/>
        <v>1</v>
      </c>
      <c r="K12037" s="12"/>
      <c r="M12037" s="12"/>
    </row>
    <row r="12038" spans="1:13" x14ac:dyDescent="0.25">
      <c r="A12038">
        <v>12037</v>
      </c>
      <c r="B12038" s="10">
        <v>44411</v>
      </c>
      <c r="C12038" s="11">
        <v>0.14091435185185186</v>
      </c>
      <c r="D12038">
        <v>2</v>
      </c>
      <c r="E12038">
        <v>4</v>
      </c>
      <c r="H12038">
        <v>1</v>
      </c>
      <c r="I12038">
        <f t="shared" si="187"/>
        <v>1</v>
      </c>
    </row>
    <row r="12039" spans="1:13" x14ac:dyDescent="0.25">
      <c r="A12039">
        <v>12038</v>
      </c>
      <c r="B12039" s="10">
        <v>44411</v>
      </c>
      <c r="C12039" s="11">
        <v>0.14123842592592592</v>
      </c>
      <c r="D12039">
        <v>1</v>
      </c>
      <c r="E12039">
        <v>4.5</v>
      </c>
      <c r="H12039">
        <v>2</v>
      </c>
      <c r="I12039">
        <f t="shared" si="187"/>
        <v>2</v>
      </c>
    </row>
    <row r="12040" spans="1:13" x14ac:dyDescent="0.25">
      <c r="A12040">
        <v>12039</v>
      </c>
      <c r="B12040" s="10">
        <v>44411</v>
      </c>
      <c r="C12040" s="11">
        <v>0.14445601851851853</v>
      </c>
      <c r="D12040">
        <v>2</v>
      </c>
      <c r="E12040">
        <v>5</v>
      </c>
      <c r="H12040">
        <v>1</v>
      </c>
      <c r="I12040">
        <f t="shared" si="187"/>
        <v>1</v>
      </c>
    </row>
    <row r="12041" spans="1:13" x14ac:dyDescent="0.25">
      <c r="A12041">
        <v>12040</v>
      </c>
      <c r="B12041" s="10">
        <v>44411</v>
      </c>
      <c r="C12041" s="11">
        <v>0.125</v>
      </c>
      <c r="D12041">
        <v>2</v>
      </c>
      <c r="I12041">
        <f t="shared" si="187"/>
        <v>0</v>
      </c>
      <c r="K12041" s="12" t="s">
        <v>47</v>
      </c>
      <c r="L12041">
        <v>5</v>
      </c>
      <c r="M12041" s="12" t="s">
        <v>127</v>
      </c>
    </row>
    <row r="12042" spans="1:13" x14ac:dyDescent="0.25">
      <c r="A12042">
        <v>12041</v>
      </c>
      <c r="B12042" s="10">
        <v>44411</v>
      </c>
      <c r="C12042" s="11">
        <v>0.17587962962962964</v>
      </c>
      <c r="D12042">
        <v>2</v>
      </c>
      <c r="E12042">
        <v>4</v>
      </c>
      <c r="G12042">
        <v>1</v>
      </c>
      <c r="I12042">
        <f t="shared" si="187"/>
        <v>1</v>
      </c>
      <c r="K12042" s="12"/>
      <c r="M12042" s="12"/>
    </row>
    <row r="12043" spans="1:13" x14ac:dyDescent="0.25">
      <c r="A12043">
        <v>12042</v>
      </c>
      <c r="B12043" s="10">
        <v>44411</v>
      </c>
      <c r="C12043" s="11">
        <v>0.1763888888888889</v>
      </c>
      <c r="D12043">
        <v>1</v>
      </c>
      <c r="E12043">
        <v>5</v>
      </c>
      <c r="I12043">
        <f t="shared" ref="I12043:I12106" si="188">SUM(F12043:H12043)</f>
        <v>0</v>
      </c>
      <c r="K12043">
        <v>2</v>
      </c>
      <c r="L12043">
        <v>1</v>
      </c>
      <c r="M12043">
        <v>2</v>
      </c>
    </row>
    <row r="12044" spans="1:13" x14ac:dyDescent="0.25">
      <c r="A12044">
        <v>12043</v>
      </c>
      <c r="B12044" s="10">
        <v>44411</v>
      </c>
      <c r="C12044" s="11">
        <v>0.16666666666666666</v>
      </c>
      <c r="D12044">
        <v>2</v>
      </c>
      <c r="I12044">
        <f t="shared" si="188"/>
        <v>0</v>
      </c>
      <c r="K12044" s="12" t="s">
        <v>47</v>
      </c>
      <c r="L12044">
        <v>1</v>
      </c>
      <c r="M12044" s="12" t="s">
        <v>49</v>
      </c>
    </row>
    <row r="12045" spans="1:13" x14ac:dyDescent="0.25">
      <c r="A12045">
        <v>12044</v>
      </c>
      <c r="B12045" s="10">
        <v>44411</v>
      </c>
      <c r="C12045" s="11">
        <v>0.23607638888888891</v>
      </c>
      <c r="D12045">
        <v>1</v>
      </c>
      <c r="E12045">
        <v>4</v>
      </c>
      <c r="G12045">
        <v>1</v>
      </c>
      <c r="I12045">
        <f t="shared" si="188"/>
        <v>1</v>
      </c>
    </row>
    <row r="12046" spans="1:13" x14ac:dyDescent="0.25">
      <c r="A12046">
        <v>12045</v>
      </c>
      <c r="B12046" s="10">
        <v>44411</v>
      </c>
      <c r="C12046" s="11">
        <v>0.24223379629629629</v>
      </c>
      <c r="D12046">
        <v>1</v>
      </c>
      <c r="E12046">
        <v>4</v>
      </c>
      <c r="G12046">
        <v>1</v>
      </c>
      <c r="I12046">
        <f t="shared" si="188"/>
        <v>1</v>
      </c>
    </row>
    <row r="12047" spans="1:13" x14ac:dyDescent="0.25">
      <c r="A12047">
        <v>12046</v>
      </c>
      <c r="B12047" s="10">
        <v>44411</v>
      </c>
      <c r="C12047" s="11">
        <v>0.24298611111111112</v>
      </c>
      <c r="D12047">
        <v>1</v>
      </c>
      <c r="E12047">
        <v>4</v>
      </c>
      <c r="G12047">
        <v>1</v>
      </c>
      <c r="I12047">
        <f t="shared" si="188"/>
        <v>1</v>
      </c>
    </row>
    <row r="12048" spans="1:13" x14ac:dyDescent="0.25">
      <c r="A12048">
        <v>12047</v>
      </c>
      <c r="B12048" s="10">
        <v>44411</v>
      </c>
      <c r="C12048" s="11">
        <v>0.24403935185185185</v>
      </c>
      <c r="D12048">
        <v>2</v>
      </c>
      <c r="E12048">
        <v>4</v>
      </c>
      <c r="G12048">
        <v>1</v>
      </c>
      <c r="I12048">
        <f t="shared" si="188"/>
        <v>1</v>
      </c>
    </row>
    <row r="12049" spans="1:13" x14ac:dyDescent="0.25">
      <c r="A12049">
        <v>12048</v>
      </c>
      <c r="B12049" s="10">
        <v>44411</v>
      </c>
      <c r="C12049" s="11">
        <v>0.20833333333333334</v>
      </c>
      <c r="D12049">
        <v>1</v>
      </c>
      <c r="I12049">
        <f t="shared" si="188"/>
        <v>0</v>
      </c>
      <c r="K12049" s="12" t="s">
        <v>47</v>
      </c>
      <c r="L12049">
        <v>4</v>
      </c>
      <c r="M12049" s="12" t="s">
        <v>59</v>
      </c>
    </row>
    <row r="12050" spans="1:13" x14ac:dyDescent="0.25">
      <c r="A12050">
        <v>12049</v>
      </c>
      <c r="B12050" s="10">
        <v>44411</v>
      </c>
      <c r="C12050" s="11">
        <v>0.20833333333333334</v>
      </c>
      <c r="D12050">
        <v>2</v>
      </c>
      <c r="I12050">
        <f t="shared" si="188"/>
        <v>0</v>
      </c>
      <c r="K12050" s="12" t="s">
        <v>47</v>
      </c>
      <c r="L12050">
        <v>1</v>
      </c>
      <c r="M12050" s="12" t="s">
        <v>48</v>
      </c>
    </row>
    <row r="12051" spans="1:13" x14ac:dyDescent="0.25">
      <c r="A12051">
        <v>12050</v>
      </c>
      <c r="B12051" s="10">
        <v>44411</v>
      </c>
      <c r="C12051" s="11">
        <v>0.25548611111111114</v>
      </c>
      <c r="D12051">
        <v>1</v>
      </c>
      <c r="E12051">
        <v>6</v>
      </c>
      <c r="G12051">
        <v>1</v>
      </c>
      <c r="I12051">
        <f t="shared" si="188"/>
        <v>1</v>
      </c>
    </row>
    <row r="12052" spans="1:13" x14ac:dyDescent="0.25">
      <c r="A12052">
        <v>12051</v>
      </c>
      <c r="B12052" s="10">
        <v>44411</v>
      </c>
      <c r="C12052" s="11">
        <v>0.25</v>
      </c>
      <c r="D12052">
        <v>1</v>
      </c>
      <c r="I12052">
        <f t="shared" si="188"/>
        <v>0</v>
      </c>
      <c r="K12052" s="12" t="s">
        <v>47</v>
      </c>
      <c r="L12052">
        <v>2</v>
      </c>
      <c r="M12052" s="12" t="s">
        <v>48</v>
      </c>
    </row>
    <row r="12053" spans="1:13" x14ac:dyDescent="0.25">
      <c r="A12053">
        <v>12052</v>
      </c>
      <c r="B12053" s="10">
        <v>44411</v>
      </c>
      <c r="C12053" s="11">
        <v>0.25</v>
      </c>
      <c r="D12053">
        <v>2</v>
      </c>
      <c r="I12053">
        <f t="shared" si="188"/>
        <v>0</v>
      </c>
      <c r="K12053" s="12" t="s">
        <v>47</v>
      </c>
      <c r="L12053">
        <v>1</v>
      </c>
      <c r="M12053" s="12" t="s">
        <v>49</v>
      </c>
    </row>
    <row r="12054" spans="1:13" x14ac:dyDescent="0.25">
      <c r="A12054">
        <v>12053</v>
      </c>
      <c r="B12054" s="10">
        <v>44411</v>
      </c>
      <c r="C12054" s="11">
        <v>0.32349537037037041</v>
      </c>
      <c r="D12054">
        <v>1</v>
      </c>
      <c r="E12054">
        <v>5</v>
      </c>
      <c r="G12054">
        <v>1</v>
      </c>
      <c r="I12054">
        <f t="shared" si="188"/>
        <v>1</v>
      </c>
    </row>
    <row r="12055" spans="1:13" x14ac:dyDescent="0.25">
      <c r="A12055">
        <v>12054</v>
      </c>
      <c r="B12055" s="10">
        <v>44411</v>
      </c>
      <c r="C12055" s="11">
        <v>0.29166666666666669</v>
      </c>
      <c r="D12055">
        <v>1</v>
      </c>
      <c r="I12055">
        <f t="shared" si="188"/>
        <v>0</v>
      </c>
      <c r="K12055" s="12" t="s">
        <v>47</v>
      </c>
      <c r="L12055">
        <v>1</v>
      </c>
      <c r="M12055" s="12" t="s">
        <v>48</v>
      </c>
    </row>
    <row r="12056" spans="1:13" x14ac:dyDescent="0.25">
      <c r="A12056">
        <v>12055</v>
      </c>
      <c r="B12056" s="10">
        <v>44411</v>
      </c>
      <c r="C12056" s="11">
        <v>0.33333333333333331</v>
      </c>
      <c r="D12056">
        <v>2</v>
      </c>
      <c r="I12056">
        <f t="shared" si="188"/>
        <v>0</v>
      </c>
      <c r="K12056" s="12" t="s">
        <v>47</v>
      </c>
      <c r="L12056">
        <v>1</v>
      </c>
      <c r="M12056" s="12" t="s">
        <v>48</v>
      </c>
    </row>
    <row r="12057" spans="1:13" x14ac:dyDescent="0.25">
      <c r="A12057">
        <v>12056</v>
      </c>
      <c r="B12057" s="10">
        <v>44411</v>
      </c>
      <c r="C12057" s="11">
        <v>0.38401620370370365</v>
      </c>
      <c r="D12057">
        <v>2</v>
      </c>
      <c r="E12057">
        <v>4</v>
      </c>
      <c r="G12057">
        <v>1</v>
      </c>
      <c r="I12057">
        <f t="shared" si="188"/>
        <v>1</v>
      </c>
    </row>
    <row r="12058" spans="1:13" x14ac:dyDescent="0.25">
      <c r="A12058">
        <v>12057</v>
      </c>
      <c r="B12058" s="10">
        <v>44411</v>
      </c>
      <c r="C12058" s="11">
        <v>0.3976851851851852</v>
      </c>
      <c r="D12058">
        <v>1</v>
      </c>
      <c r="E12058">
        <v>6</v>
      </c>
      <c r="F12058">
        <v>1</v>
      </c>
      <c r="I12058">
        <f t="shared" si="188"/>
        <v>1</v>
      </c>
    </row>
    <row r="12059" spans="1:13" x14ac:dyDescent="0.25">
      <c r="A12059">
        <v>12058</v>
      </c>
      <c r="B12059" s="10">
        <v>44411</v>
      </c>
      <c r="C12059" s="11">
        <v>0.375</v>
      </c>
      <c r="D12059">
        <v>1</v>
      </c>
      <c r="I12059">
        <f t="shared" si="188"/>
        <v>0</v>
      </c>
      <c r="K12059" s="12" t="s">
        <v>47</v>
      </c>
      <c r="L12059">
        <v>3</v>
      </c>
      <c r="M12059" s="12" t="s">
        <v>55</v>
      </c>
    </row>
    <row r="12060" spans="1:13" x14ac:dyDescent="0.25">
      <c r="A12060">
        <v>12059</v>
      </c>
      <c r="B12060" s="10">
        <v>44411</v>
      </c>
      <c r="C12060" s="11">
        <v>0.375</v>
      </c>
      <c r="D12060">
        <v>2</v>
      </c>
      <c r="I12060">
        <f t="shared" si="188"/>
        <v>0</v>
      </c>
      <c r="K12060" s="12" t="s">
        <v>47</v>
      </c>
      <c r="L12060">
        <v>6</v>
      </c>
      <c r="M12060" s="12" t="s">
        <v>214</v>
      </c>
    </row>
    <row r="12061" spans="1:13" x14ac:dyDescent="0.25">
      <c r="A12061">
        <v>12060</v>
      </c>
      <c r="B12061" s="10">
        <v>44411</v>
      </c>
      <c r="C12061" s="11">
        <v>0.42729166666666668</v>
      </c>
      <c r="D12061">
        <v>1</v>
      </c>
      <c r="E12061">
        <v>6</v>
      </c>
      <c r="G12061">
        <v>1</v>
      </c>
      <c r="I12061">
        <f t="shared" si="188"/>
        <v>1</v>
      </c>
    </row>
    <row r="12062" spans="1:13" x14ac:dyDescent="0.25">
      <c r="A12062">
        <v>12061</v>
      </c>
      <c r="B12062" s="10">
        <v>44411</v>
      </c>
      <c r="C12062" s="11">
        <v>0.43486111111111114</v>
      </c>
      <c r="D12062">
        <v>1</v>
      </c>
      <c r="E12062">
        <v>4</v>
      </c>
      <c r="G12062">
        <v>1</v>
      </c>
      <c r="I12062">
        <f t="shared" si="188"/>
        <v>1</v>
      </c>
    </row>
    <row r="12063" spans="1:13" x14ac:dyDescent="0.25">
      <c r="A12063">
        <v>12062</v>
      </c>
      <c r="B12063" s="10">
        <v>44411</v>
      </c>
      <c r="C12063" s="11">
        <v>0.4368055555555555</v>
      </c>
      <c r="D12063">
        <v>2</v>
      </c>
      <c r="E12063">
        <v>5</v>
      </c>
      <c r="G12063">
        <v>1</v>
      </c>
      <c r="I12063">
        <f t="shared" si="188"/>
        <v>1</v>
      </c>
    </row>
    <row r="12064" spans="1:13" x14ac:dyDescent="0.25">
      <c r="A12064">
        <v>12063</v>
      </c>
      <c r="B12064" s="10">
        <v>44411</v>
      </c>
      <c r="C12064" s="11">
        <v>0.41666666666666669</v>
      </c>
      <c r="D12064">
        <v>1</v>
      </c>
      <c r="I12064">
        <f t="shared" si="188"/>
        <v>0</v>
      </c>
      <c r="K12064" s="12" t="s">
        <v>47</v>
      </c>
      <c r="L12064">
        <v>3</v>
      </c>
      <c r="M12064" s="12" t="s">
        <v>48</v>
      </c>
    </row>
    <row r="12065" spans="1:13" x14ac:dyDescent="0.25">
      <c r="A12065">
        <v>12064</v>
      </c>
      <c r="B12065" s="10">
        <v>44411</v>
      </c>
      <c r="C12065" s="11">
        <v>0.41666666666666669</v>
      </c>
      <c r="D12065">
        <v>2</v>
      </c>
      <c r="I12065">
        <f t="shared" si="188"/>
        <v>0</v>
      </c>
      <c r="K12065" s="12" t="s">
        <v>47</v>
      </c>
      <c r="L12065">
        <v>1</v>
      </c>
      <c r="M12065" s="12" t="s">
        <v>48</v>
      </c>
    </row>
    <row r="12066" spans="1:13" x14ac:dyDescent="0.25">
      <c r="A12066">
        <v>12065</v>
      </c>
      <c r="B12066" s="10">
        <v>44411</v>
      </c>
      <c r="C12066" s="11">
        <v>0.46803240740740742</v>
      </c>
      <c r="D12066">
        <v>2</v>
      </c>
      <c r="E12066">
        <v>5</v>
      </c>
      <c r="H12066">
        <v>1</v>
      </c>
      <c r="I12066">
        <f t="shared" si="188"/>
        <v>1</v>
      </c>
    </row>
    <row r="12067" spans="1:13" x14ac:dyDescent="0.25">
      <c r="A12067">
        <v>12066</v>
      </c>
      <c r="B12067" s="10">
        <v>44411</v>
      </c>
      <c r="C12067" s="11">
        <v>0.45833333333333331</v>
      </c>
      <c r="D12067">
        <v>1</v>
      </c>
      <c r="I12067">
        <f t="shared" si="188"/>
        <v>0</v>
      </c>
      <c r="K12067" s="12" t="s">
        <v>47</v>
      </c>
      <c r="L12067">
        <v>2</v>
      </c>
      <c r="M12067" s="12" t="s">
        <v>49</v>
      </c>
    </row>
    <row r="12068" spans="1:13" x14ac:dyDescent="0.25">
      <c r="A12068">
        <v>12067</v>
      </c>
      <c r="B12068" s="10">
        <v>44411</v>
      </c>
      <c r="C12068" s="11">
        <v>0.45833333333333331</v>
      </c>
      <c r="D12068">
        <v>2</v>
      </c>
      <c r="I12068">
        <f t="shared" si="188"/>
        <v>0</v>
      </c>
      <c r="K12068" s="12" t="s">
        <v>47</v>
      </c>
      <c r="L12068">
        <v>3</v>
      </c>
      <c r="M12068" s="12" t="s">
        <v>55</v>
      </c>
    </row>
    <row r="12069" spans="1:13" x14ac:dyDescent="0.25">
      <c r="A12069">
        <v>12068</v>
      </c>
      <c r="B12069" s="10">
        <v>44411</v>
      </c>
      <c r="C12069" s="11">
        <v>0.5</v>
      </c>
      <c r="D12069">
        <v>1</v>
      </c>
      <c r="I12069">
        <f t="shared" si="188"/>
        <v>0</v>
      </c>
      <c r="K12069" s="12" t="s">
        <v>47</v>
      </c>
      <c r="L12069">
        <v>2</v>
      </c>
      <c r="M12069" s="12" t="s">
        <v>54</v>
      </c>
    </row>
    <row r="12070" spans="1:13" x14ac:dyDescent="0.25">
      <c r="A12070">
        <v>12069</v>
      </c>
      <c r="B12070" s="10">
        <v>44411</v>
      </c>
      <c r="C12070" s="11">
        <v>0.5</v>
      </c>
      <c r="D12070">
        <v>2</v>
      </c>
      <c r="I12070">
        <f t="shared" si="188"/>
        <v>0</v>
      </c>
      <c r="K12070" s="12" t="s">
        <v>47</v>
      </c>
      <c r="L12070">
        <v>5</v>
      </c>
      <c r="M12070" s="12" t="s">
        <v>127</v>
      </c>
    </row>
    <row r="12071" spans="1:13" x14ac:dyDescent="0.25">
      <c r="A12071">
        <v>12070</v>
      </c>
      <c r="B12071" s="10">
        <v>44411</v>
      </c>
      <c r="C12071" s="11">
        <v>0.54166666666666663</v>
      </c>
      <c r="D12071">
        <v>1</v>
      </c>
      <c r="I12071">
        <f t="shared" si="188"/>
        <v>0</v>
      </c>
      <c r="K12071" s="12" t="s">
        <v>47</v>
      </c>
      <c r="L12071">
        <v>1</v>
      </c>
      <c r="M12071" s="12" t="s">
        <v>49</v>
      </c>
    </row>
    <row r="12072" spans="1:13" x14ac:dyDescent="0.25">
      <c r="A12072">
        <v>12071</v>
      </c>
      <c r="B12072" s="10">
        <v>44411</v>
      </c>
      <c r="C12072" s="11">
        <v>0.54166666666666663</v>
      </c>
      <c r="D12072">
        <v>2</v>
      </c>
      <c r="I12072">
        <f t="shared" si="188"/>
        <v>0</v>
      </c>
      <c r="K12072" s="12" t="s">
        <v>47</v>
      </c>
      <c r="L12072">
        <v>1</v>
      </c>
      <c r="M12072" s="12" t="s">
        <v>49</v>
      </c>
    </row>
    <row r="12073" spans="1:13" x14ac:dyDescent="0.25">
      <c r="A12073">
        <v>12072</v>
      </c>
      <c r="B12073" s="10">
        <v>44411</v>
      </c>
      <c r="C12073" s="11">
        <v>0.5927662037037037</v>
      </c>
      <c r="D12073">
        <v>2</v>
      </c>
      <c r="E12073">
        <v>4</v>
      </c>
      <c r="G12073">
        <v>1</v>
      </c>
      <c r="I12073">
        <f t="shared" si="188"/>
        <v>1</v>
      </c>
    </row>
    <row r="12074" spans="1:13" x14ac:dyDescent="0.25">
      <c r="A12074">
        <v>12073</v>
      </c>
      <c r="B12074" s="10">
        <v>44411</v>
      </c>
      <c r="C12074" s="11">
        <v>0.59898148148148145</v>
      </c>
      <c r="D12074">
        <v>2</v>
      </c>
      <c r="E12074">
        <v>6</v>
      </c>
      <c r="G12074">
        <v>1</v>
      </c>
      <c r="I12074">
        <f t="shared" si="188"/>
        <v>1</v>
      </c>
    </row>
    <row r="12075" spans="1:13" x14ac:dyDescent="0.25">
      <c r="A12075">
        <v>12074</v>
      </c>
      <c r="B12075" s="10">
        <v>44411</v>
      </c>
      <c r="C12075" s="11">
        <v>0.58333333333333337</v>
      </c>
      <c r="D12075">
        <v>1</v>
      </c>
      <c r="I12075">
        <f t="shared" si="188"/>
        <v>0</v>
      </c>
      <c r="K12075" s="12" t="s">
        <v>47</v>
      </c>
      <c r="L12075">
        <v>2</v>
      </c>
      <c r="M12075" s="12" t="s">
        <v>54</v>
      </c>
    </row>
    <row r="12076" spans="1:13" x14ac:dyDescent="0.25">
      <c r="A12076">
        <v>12075</v>
      </c>
      <c r="B12076" s="10">
        <v>44411</v>
      </c>
      <c r="C12076" s="11">
        <v>0.58333333333333337</v>
      </c>
      <c r="D12076">
        <v>2</v>
      </c>
      <c r="I12076">
        <f t="shared" si="188"/>
        <v>0</v>
      </c>
      <c r="K12076" s="12" t="s">
        <v>47</v>
      </c>
      <c r="L12076">
        <v>2</v>
      </c>
      <c r="M12076" s="12" t="s">
        <v>49</v>
      </c>
    </row>
    <row r="12077" spans="1:13" x14ac:dyDescent="0.25">
      <c r="A12077">
        <v>12076</v>
      </c>
      <c r="B12077" s="10">
        <v>44411</v>
      </c>
      <c r="C12077" s="11">
        <v>0.62697916666666664</v>
      </c>
      <c r="D12077">
        <v>2</v>
      </c>
      <c r="E12077">
        <v>4</v>
      </c>
      <c r="G12077">
        <v>1</v>
      </c>
      <c r="H12077">
        <v>1</v>
      </c>
      <c r="I12077">
        <f t="shared" si="188"/>
        <v>2</v>
      </c>
    </row>
    <row r="12078" spans="1:13" x14ac:dyDescent="0.25">
      <c r="A12078">
        <v>12077</v>
      </c>
      <c r="B12078" s="10">
        <v>44411</v>
      </c>
      <c r="C12078" s="11">
        <v>0.62843749999999998</v>
      </c>
      <c r="D12078">
        <v>1</v>
      </c>
      <c r="E12078">
        <v>6</v>
      </c>
      <c r="G12078">
        <v>1</v>
      </c>
      <c r="I12078">
        <f t="shared" si="188"/>
        <v>1</v>
      </c>
    </row>
    <row r="12079" spans="1:13" x14ac:dyDescent="0.25">
      <c r="A12079">
        <v>12078</v>
      </c>
      <c r="B12079" s="10">
        <v>44411</v>
      </c>
      <c r="C12079" s="11">
        <v>0.62873842592592599</v>
      </c>
      <c r="D12079">
        <v>1</v>
      </c>
      <c r="E12079">
        <v>5</v>
      </c>
      <c r="G12079">
        <v>1</v>
      </c>
      <c r="I12079">
        <f t="shared" si="188"/>
        <v>1</v>
      </c>
    </row>
    <row r="12080" spans="1:13" x14ac:dyDescent="0.25">
      <c r="A12080">
        <v>12079</v>
      </c>
      <c r="B12080" s="10">
        <v>44411</v>
      </c>
      <c r="C12080" s="11">
        <v>0.63217592592592597</v>
      </c>
      <c r="D12080">
        <v>2</v>
      </c>
      <c r="E12080">
        <v>4</v>
      </c>
      <c r="G12080">
        <v>1</v>
      </c>
      <c r="I12080">
        <f t="shared" si="188"/>
        <v>1</v>
      </c>
    </row>
    <row r="12081" spans="1:13" x14ac:dyDescent="0.25">
      <c r="A12081">
        <v>12080</v>
      </c>
      <c r="B12081" s="10">
        <v>44411</v>
      </c>
      <c r="C12081" s="11">
        <v>0.625</v>
      </c>
      <c r="D12081">
        <v>1</v>
      </c>
      <c r="I12081">
        <f t="shared" si="188"/>
        <v>0</v>
      </c>
      <c r="K12081" s="12" t="s">
        <v>47</v>
      </c>
      <c r="L12081">
        <v>1</v>
      </c>
      <c r="M12081" s="12" t="s">
        <v>48</v>
      </c>
    </row>
    <row r="12082" spans="1:13" x14ac:dyDescent="0.25">
      <c r="A12082">
        <v>12081</v>
      </c>
      <c r="B12082" s="10">
        <v>44411</v>
      </c>
      <c r="C12082" s="11">
        <v>0.6834027777777778</v>
      </c>
      <c r="D12082">
        <v>1</v>
      </c>
      <c r="E12082">
        <v>4</v>
      </c>
      <c r="G12082">
        <v>1</v>
      </c>
      <c r="H12082">
        <v>1</v>
      </c>
      <c r="I12082">
        <f t="shared" si="188"/>
        <v>2</v>
      </c>
    </row>
    <row r="12083" spans="1:13" x14ac:dyDescent="0.25">
      <c r="A12083">
        <v>12082</v>
      </c>
      <c r="B12083" s="10">
        <v>44411</v>
      </c>
      <c r="C12083" s="11">
        <v>0.69491898148148146</v>
      </c>
      <c r="D12083">
        <v>1</v>
      </c>
      <c r="E12083">
        <v>6</v>
      </c>
      <c r="G12083">
        <v>1</v>
      </c>
      <c r="I12083">
        <f t="shared" si="188"/>
        <v>1</v>
      </c>
    </row>
    <row r="12084" spans="1:13" x14ac:dyDescent="0.25">
      <c r="A12084">
        <v>12083</v>
      </c>
      <c r="B12084" s="10">
        <v>44411</v>
      </c>
      <c r="C12084" s="11">
        <v>0.66666666666666663</v>
      </c>
      <c r="D12084">
        <v>1</v>
      </c>
      <c r="I12084">
        <f t="shared" si="188"/>
        <v>0</v>
      </c>
      <c r="K12084" s="12" t="s">
        <v>47</v>
      </c>
      <c r="L12084">
        <v>2</v>
      </c>
      <c r="M12084" s="12" t="s">
        <v>54</v>
      </c>
    </row>
    <row r="12085" spans="1:13" x14ac:dyDescent="0.25">
      <c r="A12085">
        <v>12084</v>
      </c>
      <c r="B12085" s="10">
        <v>44411</v>
      </c>
      <c r="C12085" s="11">
        <v>0.66666666666666663</v>
      </c>
      <c r="D12085">
        <v>2</v>
      </c>
      <c r="I12085">
        <f t="shared" si="188"/>
        <v>0</v>
      </c>
      <c r="K12085" s="12" t="s">
        <v>47</v>
      </c>
      <c r="L12085">
        <v>1</v>
      </c>
      <c r="M12085" s="12" t="s">
        <v>49</v>
      </c>
    </row>
    <row r="12086" spans="1:13" x14ac:dyDescent="0.25">
      <c r="A12086">
        <v>12085</v>
      </c>
      <c r="B12086" s="10">
        <v>44411</v>
      </c>
      <c r="C12086" s="11">
        <v>0.70833333333333337</v>
      </c>
      <c r="D12086">
        <v>1</v>
      </c>
      <c r="I12086">
        <f t="shared" si="188"/>
        <v>0</v>
      </c>
      <c r="K12086" s="12" t="s">
        <v>47</v>
      </c>
      <c r="L12086">
        <v>1</v>
      </c>
      <c r="M12086" s="12" t="s">
        <v>48</v>
      </c>
    </row>
    <row r="12087" spans="1:13" x14ac:dyDescent="0.25">
      <c r="A12087">
        <v>12086</v>
      </c>
      <c r="B12087" s="10">
        <v>44411</v>
      </c>
      <c r="C12087" s="11">
        <v>0.75835648148148149</v>
      </c>
      <c r="D12087">
        <v>2</v>
      </c>
      <c r="E12087">
        <v>4</v>
      </c>
      <c r="G12087">
        <v>1</v>
      </c>
      <c r="I12087">
        <f t="shared" si="188"/>
        <v>1</v>
      </c>
    </row>
    <row r="12088" spans="1:13" x14ac:dyDescent="0.25">
      <c r="A12088">
        <v>12087</v>
      </c>
      <c r="B12088" s="10">
        <v>44411</v>
      </c>
      <c r="C12088" s="11">
        <v>0.75922453703703707</v>
      </c>
      <c r="D12088">
        <v>1</v>
      </c>
      <c r="E12088">
        <v>5</v>
      </c>
      <c r="G12088">
        <v>1</v>
      </c>
      <c r="I12088">
        <f t="shared" si="188"/>
        <v>1</v>
      </c>
    </row>
    <row r="12089" spans="1:13" x14ac:dyDescent="0.25">
      <c r="A12089">
        <v>12088</v>
      </c>
      <c r="B12089" s="10">
        <v>44411</v>
      </c>
      <c r="C12089" s="11">
        <v>0.77853009259259265</v>
      </c>
      <c r="D12089">
        <v>1</v>
      </c>
      <c r="E12089">
        <v>6</v>
      </c>
      <c r="G12089">
        <v>1</v>
      </c>
      <c r="I12089">
        <f t="shared" si="188"/>
        <v>1</v>
      </c>
    </row>
    <row r="12090" spans="1:13" x14ac:dyDescent="0.25">
      <c r="A12090">
        <v>12089</v>
      </c>
      <c r="B12090" s="10">
        <v>44411</v>
      </c>
      <c r="C12090" s="11">
        <v>0.75</v>
      </c>
      <c r="D12090">
        <v>2</v>
      </c>
      <c r="I12090">
        <f t="shared" si="188"/>
        <v>0</v>
      </c>
      <c r="K12090" s="12" t="s">
        <v>47</v>
      </c>
      <c r="L12090">
        <v>2</v>
      </c>
      <c r="M12090" s="12" t="s">
        <v>54</v>
      </c>
    </row>
    <row r="12091" spans="1:13" x14ac:dyDescent="0.25">
      <c r="A12091">
        <v>12090</v>
      </c>
      <c r="B12091" s="10">
        <v>44411</v>
      </c>
      <c r="C12091" s="11">
        <v>0.80083333333333329</v>
      </c>
      <c r="D12091">
        <v>1</v>
      </c>
      <c r="E12091">
        <v>5</v>
      </c>
      <c r="G12091">
        <v>1</v>
      </c>
      <c r="I12091">
        <f t="shared" si="188"/>
        <v>1</v>
      </c>
    </row>
    <row r="12092" spans="1:13" x14ac:dyDescent="0.25">
      <c r="A12092">
        <v>12091</v>
      </c>
      <c r="B12092" s="10">
        <v>44411</v>
      </c>
      <c r="C12092" s="11">
        <v>0.8087037037037037</v>
      </c>
      <c r="D12092">
        <v>1</v>
      </c>
      <c r="E12092">
        <v>4</v>
      </c>
      <c r="G12092">
        <v>1</v>
      </c>
      <c r="I12092">
        <f t="shared" si="188"/>
        <v>1</v>
      </c>
    </row>
    <row r="12093" spans="1:13" x14ac:dyDescent="0.25">
      <c r="A12093">
        <v>12092</v>
      </c>
      <c r="B12093" s="10">
        <v>44411</v>
      </c>
      <c r="C12093" s="11">
        <v>0.79166666666666663</v>
      </c>
      <c r="D12093">
        <v>2</v>
      </c>
      <c r="I12093">
        <f t="shared" si="188"/>
        <v>0</v>
      </c>
      <c r="K12093" s="12" t="s">
        <v>47</v>
      </c>
      <c r="L12093">
        <v>1</v>
      </c>
      <c r="M12093" s="12" t="s">
        <v>48</v>
      </c>
    </row>
    <row r="12094" spans="1:13" x14ac:dyDescent="0.25">
      <c r="A12094">
        <v>12093</v>
      </c>
      <c r="B12094" s="10">
        <v>44411</v>
      </c>
      <c r="C12094" s="11">
        <v>0.84064814814814814</v>
      </c>
      <c r="D12094">
        <v>1</v>
      </c>
      <c r="E12094">
        <v>5</v>
      </c>
      <c r="G12094">
        <v>1</v>
      </c>
      <c r="I12094">
        <f t="shared" si="188"/>
        <v>1</v>
      </c>
    </row>
    <row r="12095" spans="1:13" x14ac:dyDescent="0.25">
      <c r="A12095">
        <v>12094</v>
      </c>
      <c r="B12095" s="10">
        <v>44411</v>
      </c>
      <c r="C12095" s="11">
        <v>0.85619212962962965</v>
      </c>
      <c r="D12095">
        <v>2</v>
      </c>
      <c r="E12095">
        <v>6</v>
      </c>
      <c r="G12095">
        <v>1</v>
      </c>
      <c r="I12095">
        <f t="shared" si="188"/>
        <v>1</v>
      </c>
    </row>
    <row r="12096" spans="1:13" x14ac:dyDescent="0.25">
      <c r="A12096">
        <v>12095</v>
      </c>
      <c r="B12096" s="10">
        <v>44411</v>
      </c>
      <c r="C12096" s="11">
        <v>0.83333333333333337</v>
      </c>
      <c r="D12096">
        <v>1</v>
      </c>
      <c r="I12096">
        <f t="shared" si="188"/>
        <v>0</v>
      </c>
      <c r="K12096" s="12" t="s">
        <v>47</v>
      </c>
      <c r="L12096">
        <v>1</v>
      </c>
      <c r="M12096" s="12" t="s">
        <v>49</v>
      </c>
    </row>
    <row r="12097" spans="1:13" x14ac:dyDescent="0.25">
      <c r="A12097">
        <v>12096</v>
      </c>
      <c r="B12097" s="10">
        <v>44411</v>
      </c>
      <c r="C12097" s="11">
        <v>0.83333333333333337</v>
      </c>
      <c r="D12097">
        <v>2</v>
      </c>
      <c r="I12097">
        <f t="shared" si="188"/>
        <v>0</v>
      </c>
      <c r="K12097" s="12" t="s">
        <v>47</v>
      </c>
      <c r="L12097">
        <v>1</v>
      </c>
      <c r="M12097" s="12" t="s">
        <v>48</v>
      </c>
    </row>
    <row r="12098" spans="1:13" x14ac:dyDescent="0.25">
      <c r="A12098">
        <v>12097</v>
      </c>
      <c r="B12098" s="10">
        <v>44411</v>
      </c>
      <c r="C12098" s="11">
        <v>0.875</v>
      </c>
      <c r="D12098">
        <v>1</v>
      </c>
      <c r="I12098">
        <f t="shared" si="188"/>
        <v>0</v>
      </c>
      <c r="K12098" s="12" t="s">
        <v>47</v>
      </c>
      <c r="L12098">
        <v>2</v>
      </c>
      <c r="M12098" s="12" t="s">
        <v>54</v>
      </c>
    </row>
    <row r="12099" spans="1:13" x14ac:dyDescent="0.25">
      <c r="A12099">
        <v>12098</v>
      </c>
      <c r="B12099" s="10">
        <v>44411</v>
      </c>
      <c r="C12099" s="11">
        <v>0.875</v>
      </c>
      <c r="D12099">
        <v>2</v>
      </c>
      <c r="I12099">
        <f t="shared" si="188"/>
        <v>0</v>
      </c>
      <c r="K12099" s="12" t="s">
        <v>47</v>
      </c>
      <c r="L12099">
        <v>2</v>
      </c>
      <c r="M12099" s="12" t="s">
        <v>48</v>
      </c>
    </row>
    <row r="12100" spans="1:13" x14ac:dyDescent="0.25">
      <c r="A12100">
        <v>12099</v>
      </c>
      <c r="B12100" s="10">
        <v>44411</v>
      </c>
      <c r="C12100" s="11">
        <v>0.91666666666666663</v>
      </c>
      <c r="D12100">
        <v>2</v>
      </c>
      <c r="I12100">
        <f t="shared" si="188"/>
        <v>0</v>
      </c>
      <c r="K12100" s="12" t="s">
        <v>47</v>
      </c>
      <c r="L12100">
        <v>1</v>
      </c>
      <c r="M12100" s="12" t="s">
        <v>49</v>
      </c>
    </row>
    <row r="12101" spans="1:13" x14ac:dyDescent="0.25">
      <c r="A12101">
        <v>12100</v>
      </c>
      <c r="B12101" s="10">
        <v>44411</v>
      </c>
      <c r="C12101" s="12" t="s">
        <v>215</v>
      </c>
      <c r="D12101">
        <v>1</v>
      </c>
      <c r="E12101">
        <v>4</v>
      </c>
      <c r="G12101">
        <v>1</v>
      </c>
      <c r="I12101">
        <f t="shared" si="188"/>
        <v>1</v>
      </c>
    </row>
    <row r="12102" spans="1:13" x14ac:dyDescent="0.25">
      <c r="A12102">
        <v>12101</v>
      </c>
      <c r="B12102" s="10">
        <v>44411</v>
      </c>
      <c r="C12102" s="11">
        <v>0.99913194444444453</v>
      </c>
      <c r="D12102">
        <v>2</v>
      </c>
      <c r="E12102">
        <v>4</v>
      </c>
      <c r="G12102">
        <v>1</v>
      </c>
      <c r="I12102">
        <f t="shared" si="188"/>
        <v>1</v>
      </c>
    </row>
    <row r="12103" spans="1:13" x14ac:dyDescent="0.25">
      <c r="A12103">
        <v>12102</v>
      </c>
      <c r="B12103" s="10">
        <v>44412</v>
      </c>
      <c r="C12103" s="11">
        <v>9.8611111111111104E-3</v>
      </c>
      <c r="D12103">
        <v>2</v>
      </c>
      <c r="E12103">
        <v>4</v>
      </c>
      <c r="G12103">
        <v>2</v>
      </c>
      <c r="I12103">
        <f t="shared" si="188"/>
        <v>2</v>
      </c>
    </row>
    <row r="12104" spans="1:13" x14ac:dyDescent="0.25">
      <c r="A12104">
        <v>12103</v>
      </c>
      <c r="B12104" s="10">
        <v>44412</v>
      </c>
      <c r="C12104" s="11">
        <v>6.0127314814814814E-2</v>
      </c>
      <c r="D12104">
        <v>1</v>
      </c>
      <c r="E12104">
        <v>4</v>
      </c>
      <c r="G12104">
        <v>1</v>
      </c>
      <c r="I12104">
        <f t="shared" si="188"/>
        <v>1</v>
      </c>
    </row>
    <row r="12105" spans="1:13" x14ac:dyDescent="0.25">
      <c r="A12105">
        <v>12104</v>
      </c>
      <c r="B12105" s="10">
        <v>44412</v>
      </c>
      <c r="C12105" s="11">
        <v>6.0347222222222219E-2</v>
      </c>
      <c r="D12105">
        <v>1</v>
      </c>
      <c r="E12105">
        <v>6</v>
      </c>
      <c r="G12105">
        <v>1</v>
      </c>
      <c r="I12105">
        <f t="shared" si="188"/>
        <v>1</v>
      </c>
    </row>
    <row r="12106" spans="1:13" x14ac:dyDescent="0.25">
      <c r="A12106">
        <v>12105</v>
      </c>
      <c r="B12106" s="10">
        <v>44412</v>
      </c>
      <c r="C12106" s="11">
        <v>9.3773148148148147E-2</v>
      </c>
      <c r="D12106">
        <v>1</v>
      </c>
      <c r="E12106">
        <v>4</v>
      </c>
      <c r="G12106">
        <v>1</v>
      </c>
      <c r="I12106">
        <f t="shared" si="188"/>
        <v>1</v>
      </c>
    </row>
    <row r="12107" spans="1:13" x14ac:dyDescent="0.25">
      <c r="A12107">
        <v>12106</v>
      </c>
      <c r="B12107" s="10">
        <v>44412</v>
      </c>
      <c r="C12107" s="11">
        <v>0.10798611111111112</v>
      </c>
      <c r="D12107">
        <v>1</v>
      </c>
      <c r="E12107">
        <v>4</v>
      </c>
      <c r="G12107">
        <v>2</v>
      </c>
      <c r="I12107">
        <f t="shared" ref="I12107:I12170" si="189">SUM(F12107:H12107)</f>
        <v>2</v>
      </c>
    </row>
    <row r="12108" spans="1:13" x14ac:dyDescent="0.25">
      <c r="A12108">
        <v>12107</v>
      </c>
      <c r="B12108" s="10">
        <v>44412</v>
      </c>
      <c r="C12108" s="11">
        <v>0.11114583333333333</v>
      </c>
      <c r="D12108">
        <v>2</v>
      </c>
      <c r="E12108">
        <v>4</v>
      </c>
      <c r="G12108">
        <v>1</v>
      </c>
      <c r="I12108">
        <f t="shared" si="189"/>
        <v>1</v>
      </c>
    </row>
    <row r="12109" spans="1:13" x14ac:dyDescent="0.25">
      <c r="A12109">
        <v>12108</v>
      </c>
      <c r="B12109" s="10">
        <v>44412</v>
      </c>
      <c r="C12109" s="11">
        <v>0.11659722222222223</v>
      </c>
      <c r="D12109">
        <v>1</v>
      </c>
      <c r="E12109">
        <v>6</v>
      </c>
      <c r="H12109">
        <v>1</v>
      </c>
      <c r="I12109">
        <f t="shared" si="189"/>
        <v>1</v>
      </c>
    </row>
    <row r="12110" spans="1:13" x14ac:dyDescent="0.25">
      <c r="A12110">
        <v>12109</v>
      </c>
      <c r="B12110" s="10">
        <v>44412</v>
      </c>
      <c r="C12110" s="11">
        <v>0.12184027777777778</v>
      </c>
      <c r="D12110">
        <v>2</v>
      </c>
      <c r="E12110">
        <v>4</v>
      </c>
      <c r="G12110">
        <v>1</v>
      </c>
      <c r="I12110">
        <f t="shared" si="189"/>
        <v>1</v>
      </c>
    </row>
    <row r="12111" spans="1:13" x14ac:dyDescent="0.25">
      <c r="A12111">
        <v>12110</v>
      </c>
      <c r="B12111" s="10">
        <v>44412</v>
      </c>
      <c r="C12111" s="11">
        <v>0.13230324074074074</v>
      </c>
      <c r="D12111">
        <v>1</v>
      </c>
      <c r="E12111">
        <v>5</v>
      </c>
      <c r="H12111">
        <v>1</v>
      </c>
      <c r="I12111">
        <f t="shared" si="189"/>
        <v>1</v>
      </c>
    </row>
    <row r="12112" spans="1:13" x14ac:dyDescent="0.25">
      <c r="A12112">
        <v>12111</v>
      </c>
      <c r="B12112" s="10">
        <v>44412</v>
      </c>
      <c r="C12112" s="11">
        <v>0.1365625</v>
      </c>
      <c r="D12112">
        <v>1</v>
      </c>
      <c r="E12112">
        <v>6</v>
      </c>
      <c r="G12112">
        <v>1</v>
      </c>
      <c r="H12112">
        <v>1</v>
      </c>
      <c r="I12112">
        <f t="shared" si="189"/>
        <v>2</v>
      </c>
    </row>
    <row r="12113" spans="1:13" x14ac:dyDescent="0.25">
      <c r="A12113">
        <v>12112</v>
      </c>
      <c r="B12113" s="10">
        <v>44412</v>
      </c>
      <c r="C12113" s="11">
        <v>0.1408912037037037</v>
      </c>
      <c r="D12113">
        <v>2</v>
      </c>
      <c r="E12113">
        <v>4</v>
      </c>
      <c r="G12113">
        <v>1</v>
      </c>
      <c r="I12113">
        <f t="shared" si="189"/>
        <v>1</v>
      </c>
    </row>
    <row r="12114" spans="1:13" x14ac:dyDescent="0.25">
      <c r="A12114">
        <v>12113</v>
      </c>
      <c r="B12114" s="10">
        <v>44412</v>
      </c>
      <c r="C12114" s="11">
        <v>0.141875</v>
      </c>
      <c r="D12114">
        <v>1</v>
      </c>
      <c r="E12114">
        <v>5</v>
      </c>
      <c r="F12114">
        <v>1</v>
      </c>
      <c r="I12114">
        <f t="shared" si="189"/>
        <v>1</v>
      </c>
    </row>
    <row r="12115" spans="1:13" x14ac:dyDescent="0.25">
      <c r="A12115">
        <v>12114</v>
      </c>
      <c r="B12115" s="10">
        <v>44412</v>
      </c>
      <c r="C12115" s="11">
        <v>0.125</v>
      </c>
      <c r="D12115">
        <v>1</v>
      </c>
      <c r="I12115">
        <f t="shared" si="189"/>
        <v>0</v>
      </c>
      <c r="K12115" s="12" t="s">
        <v>47</v>
      </c>
      <c r="L12115">
        <v>1</v>
      </c>
      <c r="M12115" s="12" t="s">
        <v>48</v>
      </c>
    </row>
    <row r="12116" spans="1:13" x14ac:dyDescent="0.25">
      <c r="A12116">
        <v>12115</v>
      </c>
      <c r="B12116" s="10">
        <v>44412</v>
      </c>
      <c r="C12116" s="11">
        <v>0.18047453703703706</v>
      </c>
      <c r="D12116">
        <v>2</v>
      </c>
      <c r="E12116">
        <v>4</v>
      </c>
      <c r="G12116">
        <v>1</v>
      </c>
      <c r="I12116">
        <f t="shared" si="189"/>
        <v>1</v>
      </c>
    </row>
    <row r="12117" spans="1:13" x14ac:dyDescent="0.25">
      <c r="A12117">
        <v>12116</v>
      </c>
      <c r="B12117" s="10">
        <v>44412</v>
      </c>
      <c r="C12117" s="11">
        <v>0.18199074074074073</v>
      </c>
      <c r="D12117">
        <v>2</v>
      </c>
      <c r="E12117">
        <v>4</v>
      </c>
      <c r="G12117">
        <v>1</v>
      </c>
      <c r="I12117">
        <f t="shared" si="189"/>
        <v>1</v>
      </c>
    </row>
    <row r="12118" spans="1:13" x14ac:dyDescent="0.25">
      <c r="A12118">
        <v>12117</v>
      </c>
      <c r="B12118" s="10">
        <v>44412</v>
      </c>
      <c r="C12118" s="11">
        <v>0.18225694444444443</v>
      </c>
      <c r="D12118">
        <v>1</v>
      </c>
      <c r="E12118">
        <v>6</v>
      </c>
      <c r="G12118">
        <v>1</v>
      </c>
      <c r="I12118">
        <f t="shared" si="189"/>
        <v>1</v>
      </c>
    </row>
    <row r="12119" spans="1:13" x14ac:dyDescent="0.25">
      <c r="A12119">
        <v>12118</v>
      </c>
      <c r="B12119" s="10">
        <v>44412</v>
      </c>
      <c r="C12119" s="11">
        <v>0.19339120370370369</v>
      </c>
      <c r="D12119">
        <v>1</v>
      </c>
      <c r="E12119">
        <v>4</v>
      </c>
      <c r="G12119">
        <v>1</v>
      </c>
      <c r="I12119">
        <f t="shared" si="189"/>
        <v>1</v>
      </c>
    </row>
    <row r="12120" spans="1:13" x14ac:dyDescent="0.25">
      <c r="A12120">
        <v>12119</v>
      </c>
      <c r="B12120" s="10">
        <v>44412</v>
      </c>
      <c r="C12120" s="11">
        <v>0.16666666666666666</v>
      </c>
      <c r="D12120">
        <v>2</v>
      </c>
      <c r="I12120">
        <f t="shared" si="189"/>
        <v>0</v>
      </c>
      <c r="K12120" s="12" t="s">
        <v>47</v>
      </c>
      <c r="L12120">
        <v>2</v>
      </c>
      <c r="M12120" s="12" t="s">
        <v>48</v>
      </c>
    </row>
    <row r="12121" spans="1:13" x14ac:dyDescent="0.25">
      <c r="A12121">
        <v>12120</v>
      </c>
      <c r="B12121" s="10">
        <v>44412</v>
      </c>
      <c r="C12121" s="11">
        <v>0.21184027777777778</v>
      </c>
      <c r="D12121">
        <v>1</v>
      </c>
      <c r="E12121">
        <v>7</v>
      </c>
      <c r="F12121">
        <v>1</v>
      </c>
      <c r="I12121">
        <f t="shared" si="189"/>
        <v>1</v>
      </c>
    </row>
    <row r="12122" spans="1:13" x14ac:dyDescent="0.25">
      <c r="A12122">
        <v>12121</v>
      </c>
      <c r="B12122" s="10">
        <v>44412</v>
      </c>
      <c r="C12122" s="11">
        <v>0.24857638888888889</v>
      </c>
      <c r="D12122">
        <v>1</v>
      </c>
      <c r="E12122">
        <v>6</v>
      </c>
      <c r="G12122">
        <v>1</v>
      </c>
      <c r="I12122">
        <f t="shared" si="189"/>
        <v>1</v>
      </c>
    </row>
    <row r="12123" spans="1:13" x14ac:dyDescent="0.25">
      <c r="A12123">
        <v>12122</v>
      </c>
      <c r="B12123" s="10">
        <v>44412</v>
      </c>
      <c r="C12123" s="11">
        <v>0.20833333333333334</v>
      </c>
      <c r="D12123">
        <v>1</v>
      </c>
      <c r="I12123">
        <f t="shared" si="189"/>
        <v>0</v>
      </c>
      <c r="K12123" s="12" t="s">
        <v>47</v>
      </c>
      <c r="L12123">
        <v>3</v>
      </c>
      <c r="M12123" s="12" t="s">
        <v>58</v>
      </c>
    </row>
    <row r="12124" spans="1:13" x14ac:dyDescent="0.25">
      <c r="A12124">
        <v>12123</v>
      </c>
      <c r="B12124" s="10">
        <v>44412</v>
      </c>
      <c r="C12124" s="11">
        <v>0.20833333333333334</v>
      </c>
      <c r="D12124">
        <v>2</v>
      </c>
      <c r="I12124">
        <f t="shared" si="189"/>
        <v>0</v>
      </c>
      <c r="K12124" s="12" t="s">
        <v>47</v>
      </c>
      <c r="L12124">
        <v>2</v>
      </c>
      <c r="M12124" s="12" t="s">
        <v>54</v>
      </c>
    </row>
    <row r="12125" spans="1:13" x14ac:dyDescent="0.25">
      <c r="A12125">
        <v>12124</v>
      </c>
      <c r="B12125" s="10">
        <v>44412</v>
      </c>
      <c r="C12125" s="11">
        <v>0.25</v>
      </c>
      <c r="D12125">
        <v>2</v>
      </c>
      <c r="I12125">
        <f t="shared" si="189"/>
        <v>0</v>
      </c>
      <c r="K12125" s="12" t="s">
        <v>47</v>
      </c>
      <c r="L12125">
        <v>2</v>
      </c>
      <c r="M12125" s="12" t="s">
        <v>54</v>
      </c>
    </row>
    <row r="12126" spans="1:13" x14ac:dyDescent="0.25">
      <c r="A12126">
        <v>12125</v>
      </c>
      <c r="B12126" s="10">
        <v>44412</v>
      </c>
      <c r="C12126" s="11">
        <v>0.29814814814814816</v>
      </c>
      <c r="D12126">
        <v>2</v>
      </c>
      <c r="E12126">
        <v>5</v>
      </c>
      <c r="G12126">
        <v>1</v>
      </c>
      <c r="I12126">
        <f t="shared" si="189"/>
        <v>1</v>
      </c>
    </row>
    <row r="12127" spans="1:13" x14ac:dyDescent="0.25">
      <c r="A12127">
        <v>12126</v>
      </c>
      <c r="B12127" s="10">
        <v>44412</v>
      </c>
      <c r="C12127" s="11">
        <v>0.32244212962962965</v>
      </c>
      <c r="D12127">
        <v>1</v>
      </c>
      <c r="E12127">
        <v>4</v>
      </c>
      <c r="G12127">
        <v>1</v>
      </c>
      <c r="I12127">
        <f t="shared" si="189"/>
        <v>1</v>
      </c>
    </row>
    <row r="12128" spans="1:13" x14ac:dyDescent="0.25">
      <c r="A12128">
        <v>12127</v>
      </c>
      <c r="B12128" s="10">
        <v>44412</v>
      </c>
      <c r="C12128" s="11">
        <v>0.32472222222222219</v>
      </c>
      <c r="D12128">
        <v>2</v>
      </c>
      <c r="E12128">
        <v>7</v>
      </c>
      <c r="G12128">
        <v>1</v>
      </c>
      <c r="I12128">
        <f t="shared" si="189"/>
        <v>1</v>
      </c>
    </row>
    <row r="12129" spans="1:13" x14ac:dyDescent="0.25">
      <c r="A12129">
        <v>12128</v>
      </c>
      <c r="B12129" s="10">
        <v>44412</v>
      </c>
      <c r="C12129" s="11">
        <v>0.32780092592592591</v>
      </c>
      <c r="D12129">
        <v>1</v>
      </c>
      <c r="E12129">
        <v>4</v>
      </c>
      <c r="I12129">
        <f t="shared" si="189"/>
        <v>0</v>
      </c>
      <c r="K12129">
        <v>2</v>
      </c>
      <c r="L12129">
        <v>1</v>
      </c>
      <c r="M12129">
        <v>2</v>
      </c>
    </row>
    <row r="12130" spans="1:13" x14ac:dyDescent="0.25">
      <c r="A12130">
        <v>12129</v>
      </c>
      <c r="B12130" s="10">
        <v>44412</v>
      </c>
      <c r="C12130" s="11">
        <v>0.3316087962962963</v>
      </c>
      <c r="D12130">
        <v>2</v>
      </c>
      <c r="E12130">
        <v>6</v>
      </c>
      <c r="G12130">
        <v>1</v>
      </c>
      <c r="I12130">
        <f t="shared" si="189"/>
        <v>1</v>
      </c>
    </row>
    <row r="12131" spans="1:13" x14ac:dyDescent="0.25">
      <c r="A12131">
        <v>12130</v>
      </c>
      <c r="B12131" s="10">
        <v>44412</v>
      </c>
      <c r="C12131" s="11">
        <v>0.33333333333333331</v>
      </c>
      <c r="D12131">
        <v>1</v>
      </c>
      <c r="I12131">
        <f t="shared" si="189"/>
        <v>0</v>
      </c>
      <c r="K12131" s="12" t="s">
        <v>47</v>
      </c>
      <c r="L12131">
        <v>3</v>
      </c>
      <c r="M12131" s="12" t="s">
        <v>48</v>
      </c>
    </row>
    <row r="12132" spans="1:13" x14ac:dyDescent="0.25">
      <c r="A12132">
        <v>12131</v>
      </c>
      <c r="B12132" s="10">
        <v>44412</v>
      </c>
      <c r="C12132" s="11">
        <v>0.33333333333333331</v>
      </c>
      <c r="D12132">
        <v>2</v>
      </c>
      <c r="I12132">
        <f t="shared" si="189"/>
        <v>0</v>
      </c>
      <c r="K12132" s="12" t="s">
        <v>47</v>
      </c>
      <c r="L12132">
        <v>3</v>
      </c>
      <c r="M12132" s="12" t="s">
        <v>48</v>
      </c>
    </row>
    <row r="12133" spans="1:13" x14ac:dyDescent="0.25">
      <c r="A12133">
        <v>12132</v>
      </c>
      <c r="B12133" s="10">
        <v>44412</v>
      </c>
      <c r="C12133" s="11">
        <v>0.40207175925925925</v>
      </c>
      <c r="D12133">
        <v>2</v>
      </c>
      <c r="E12133">
        <v>4</v>
      </c>
      <c r="G12133">
        <v>1</v>
      </c>
      <c r="I12133">
        <f t="shared" si="189"/>
        <v>1</v>
      </c>
    </row>
    <row r="12134" spans="1:13" x14ac:dyDescent="0.25">
      <c r="A12134">
        <v>12133</v>
      </c>
      <c r="B12134" s="10">
        <v>44412</v>
      </c>
      <c r="C12134" s="11">
        <v>0.4112615740740741</v>
      </c>
      <c r="D12134">
        <v>2</v>
      </c>
      <c r="E12134">
        <v>6</v>
      </c>
      <c r="G12134">
        <v>1</v>
      </c>
      <c r="I12134">
        <f t="shared" si="189"/>
        <v>1</v>
      </c>
    </row>
    <row r="12135" spans="1:13" x14ac:dyDescent="0.25">
      <c r="A12135">
        <v>12134</v>
      </c>
      <c r="B12135" s="10">
        <v>44412</v>
      </c>
      <c r="C12135" s="11">
        <v>0.375</v>
      </c>
      <c r="D12135">
        <v>2</v>
      </c>
      <c r="I12135">
        <f t="shared" si="189"/>
        <v>0</v>
      </c>
      <c r="K12135" s="12" t="s">
        <v>47</v>
      </c>
      <c r="L12135">
        <v>2</v>
      </c>
      <c r="M12135" s="12" t="s">
        <v>54</v>
      </c>
    </row>
    <row r="12136" spans="1:13" x14ac:dyDescent="0.25">
      <c r="A12136">
        <v>12135</v>
      </c>
      <c r="B12136" s="10">
        <v>44412</v>
      </c>
      <c r="C12136" s="11">
        <v>0.42638888888888887</v>
      </c>
      <c r="D12136">
        <v>2</v>
      </c>
      <c r="E12136">
        <v>6</v>
      </c>
      <c r="G12136">
        <v>1</v>
      </c>
      <c r="I12136">
        <f t="shared" si="189"/>
        <v>1</v>
      </c>
    </row>
    <row r="12137" spans="1:13" x14ac:dyDescent="0.25">
      <c r="A12137">
        <v>12136</v>
      </c>
      <c r="B12137" s="10">
        <v>44412</v>
      </c>
      <c r="C12137" s="11">
        <v>0.45605324074074072</v>
      </c>
      <c r="D12137">
        <v>1</v>
      </c>
      <c r="E12137">
        <v>4</v>
      </c>
      <c r="G12137">
        <v>1</v>
      </c>
      <c r="I12137">
        <f t="shared" si="189"/>
        <v>1</v>
      </c>
    </row>
    <row r="12138" spans="1:13" x14ac:dyDescent="0.25">
      <c r="A12138">
        <v>12137</v>
      </c>
      <c r="B12138" s="10">
        <v>44412</v>
      </c>
      <c r="C12138" s="11">
        <v>0.4562268518518518</v>
      </c>
      <c r="D12138">
        <v>1</v>
      </c>
      <c r="E12138">
        <v>4</v>
      </c>
      <c r="G12138">
        <v>2</v>
      </c>
      <c r="I12138">
        <f t="shared" si="189"/>
        <v>2</v>
      </c>
    </row>
    <row r="12139" spans="1:13" x14ac:dyDescent="0.25">
      <c r="A12139">
        <v>12138</v>
      </c>
      <c r="B12139" s="10">
        <v>44412</v>
      </c>
      <c r="C12139" s="11">
        <v>0.45715277777777774</v>
      </c>
      <c r="D12139">
        <v>2</v>
      </c>
      <c r="E12139">
        <v>5</v>
      </c>
      <c r="G12139">
        <v>1</v>
      </c>
      <c r="I12139">
        <f t="shared" si="189"/>
        <v>1</v>
      </c>
    </row>
    <row r="12140" spans="1:13" x14ac:dyDescent="0.25">
      <c r="A12140">
        <v>12139</v>
      </c>
      <c r="B12140" s="10">
        <v>44412</v>
      </c>
      <c r="C12140" s="11">
        <v>0.45780092592592592</v>
      </c>
      <c r="D12140">
        <v>2</v>
      </c>
      <c r="E12140">
        <v>4</v>
      </c>
      <c r="G12140">
        <v>1</v>
      </c>
      <c r="I12140">
        <f t="shared" si="189"/>
        <v>1</v>
      </c>
    </row>
    <row r="12141" spans="1:13" x14ac:dyDescent="0.25">
      <c r="A12141">
        <v>12140</v>
      </c>
      <c r="B12141" s="10">
        <v>44412</v>
      </c>
      <c r="C12141" s="11">
        <v>0.41666666666666669</v>
      </c>
      <c r="D12141">
        <v>1</v>
      </c>
      <c r="I12141">
        <f t="shared" si="189"/>
        <v>0</v>
      </c>
      <c r="K12141" s="12" t="s">
        <v>47</v>
      </c>
      <c r="L12141">
        <v>3</v>
      </c>
      <c r="M12141" s="12" t="s">
        <v>55</v>
      </c>
    </row>
    <row r="12142" spans="1:13" x14ac:dyDescent="0.25">
      <c r="A12142">
        <v>12141</v>
      </c>
      <c r="B12142" s="10">
        <v>44412</v>
      </c>
      <c r="C12142" s="11">
        <v>0.41666666666666669</v>
      </c>
      <c r="D12142">
        <v>2</v>
      </c>
      <c r="I12142">
        <f t="shared" si="189"/>
        <v>0</v>
      </c>
      <c r="K12142" s="12" t="s">
        <v>47</v>
      </c>
      <c r="L12142">
        <v>4</v>
      </c>
      <c r="M12142" s="12" t="s">
        <v>59</v>
      </c>
    </row>
    <row r="12143" spans="1:13" x14ac:dyDescent="0.25">
      <c r="A12143">
        <v>12142</v>
      </c>
      <c r="B12143" s="10">
        <v>44412</v>
      </c>
      <c r="C12143" s="11">
        <v>0.46172453703703703</v>
      </c>
      <c r="D12143">
        <v>1</v>
      </c>
      <c r="E12143">
        <v>4</v>
      </c>
      <c r="G12143">
        <v>1</v>
      </c>
      <c r="I12143">
        <f t="shared" si="189"/>
        <v>1</v>
      </c>
    </row>
    <row r="12144" spans="1:13" x14ac:dyDescent="0.25">
      <c r="A12144">
        <v>12143</v>
      </c>
      <c r="B12144" s="10">
        <v>44412</v>
      </c>
      <c r="C12144" s="11">
        <v>0.45833333333333331</v>
      </c>
      <c r="D12144">
        <v>1</v>
      </c>
      <c r="I12144">
        <f t="shared" si="189"/>
        <v>0</v>
      </c>
      <c r="K12144" s="12" t="s">
        <v>47</v>
      </c>
      <c r="L12144">
        <v>1</v>
      </c>
      <c r="M12144" s="12" t="s">
        <v>49</v>
      </c>
    </row>
    <row r="12145" spans="1:13" x14ac:dyDescent="0.25">
      <c r="A12145">
        <v>12144</v>
      </c>
      <c r="B12145" s="10">
        <v>44412</v>
      </c>
      <c r="C12145" s="11">
        <v>0.45833333333333331</v>
      </c>
      <c r="D12145">
        <v>2</v>
      </c>
      <c r="I12145">
        <f t="shared" si="189"/>
        <v>0</v>
      </c>
      <c r="K12145" s="12" t="s">
        <v>47</v>
      </c>
      <c r="L12145">
        <v>2</v>
      </c>
      <c r="M12145" s="12" t="s">
        <v>54</v>
      </c>
    </row>
    <row r="12146" spans="1:13" x14ac:dyDescent="0.25">
      <c r="A12146">
        <v>12145</v>
      </c>
      <c r="B12146" s="10">
        <v>44412</v>
      </c>
      <c r="C12146" s="11">
        <v>0.53749999999999998</v>
      </c>
      <c r="D12146">
        <v>2</v>
      </c>
      <c r="E12146">
        <v>7</v>
      </c>
      <c r="G12146">
        <v>1</v>
      </c>
      <c r="I12146">
        <f t="shared" si="189"/>
        <v>1</v>
      </c>
    </row>
    <row r="12147" spans="1:13" x14ac:dyDescent="0.25">
      <c r="A12147">
        <v>12146</v>
      </c>
      <c r="B12147" s="10">
        <v>44412</v>
      </c>
      <c r="C12147" s="11">
        <v>0.53788194444444437</v>
      </c>
      <c r="D12147">
        <v>1</v>
      </c>
      <c r="E12147">
        <v>7</v>
      </c>
      <c r="G12147">
        <v>1</v>
      </c>
      <c r="I12147">
        <f t="shared" si="189"/>
        <v>1</v>
      </c>
    </row>
    <row r="12148" spans="1:13" x14ac:dyDescent="0.25">
      <c r="A12148">
        <v>12147</v>
      </c>
      <c r="B12148" s="10">
        <v>44412</v>
      </c>
      <c r="C12148" s="11">
        <v>0.53798611111111116</v>
      </c>
      <c r="D12148">
        <v>2</v>
      </c>
      <c r="E12148">
        <v>5</v>
      </c>
      <c r="G12148">
        <v>1</v>
      </c>
      <c r="I12148">
        <f t="shared" si="189"/>
        <v>1</v>
      </c>
    </row>
    <row r="12149" spans="1:13" x14ac:dyDescent="0.25">
      <c r="A12149">
        <v>12148</v>
      </c>
      <c r="B12149" s="10">
        <v>44412</v>
      </c>
      <c r="C12149" s="11">
        <v>0.5</v>
      </c>
      <c r="D12149">
        <v>1</v>
      </c>
      <c r="I12149">
        <f t="shared" si="189"/>
        <v>0</v>
      </c>
      <c r="K12149" s="12" t="s">
        <v>47</v>
      </c>
      <c r="L12149">
        <v>2</v>
      </c>
      <c r="M12149" s="12" t="s">
        <v>54</v>
      </c>
    </row>
    <row r="12150" spans="1:13" x14ac:dyDescent="0.25">
      <c r="A12150">
        <v>12149</v>
      </c>
      <c r="B12150" s="10">
        <v>44412</v>
      </c>
      <c r="C12150" s="11">
        <v>0.5</v>
      </c>
      <c r="D12150">
        <v>2</v>
      </c>
      <c r="I12150">
        <f t="shared" si="189"/>
        <v>0</v>
      </c>
      <c r="K12150" s="12" t="s">
        <v>47</v>
      </c>
      <c r="L12150">
        <v>2</v>
      </c>
      <c r="M12150" s="12" t="s">
        <v>48</v>
      </c>
    </row>
    <row r="12151" spans="1:13" x14ac:dyDescent="0.25">
      <c r="A12151">
        <v>12150</v>
      </c>
      <c r="B12151" s="10">
        <v>44412</v>
      </c>
      <c r="C12151" s="11">
        <v>0.54407407407407404</v>
      </c>
      <c r="D12151">
        <v>2</v>
      </c>
      <c r="E12151">
        <v>7</v>
      </c>
      <c r="G12151">
        <v>1</v>
      </c>
      <c r="I12151">
        <f t="shared" si="189"/>
        <v>1</v>
      </c>
    </row>
    <row r="12152" spans="1:13" x14ac:dyDescent="0.25">
      <c r="A12152">
        <v>12151</v>
      </c>
      <c r="B12152" s="10">
        <v>44412</v>
      </c>
      <c r="C12152" s="11">
        <v>0.55078703703703702</v>
      </c>
      <c r="D12152">
        <v>2</v>
      </c>
      <c r="E12152">
        <v>5</v>
      </c>
      <c r="H12152">
        <v>1</v>
      </c>
      <c r="I12152">
        <f t="shared" si="189"/>
        <v>1</v>
      </c>
    </row>
    <row r="12153" spans="1:13" x14ac:dyDescent="0.25">
      <c r="A12153">
        <v>12152</v>
      </c>
      <c r="B12153" s="10">
        <v>44412</v>
      </c>
      <c r="C12153" s="11">
        <v>0.55121527777777779</v>
      </c>
      <c r="D12153">
        <v>2</v>
      </c>
      <c r="E12153">
        <v>5</v>
      </c>
      <c r="G12153">
        <v>1</v>
      </c>
      <c r="I12153">
        <f t="shared" si="189"/>
        <v>1</v>
      </c>
    </row>
    <row r="12154" spans="1:13" x14ac:dyDescent="0.25">
      <c r="A12154">
        <v>12153</v>
      </c>
      <c r="B12154" s="10">
        <v>44412</v>
      </c>
      <c r="C12154" s="11">
        <v>0.55769675925925932</v>
      </c>
      <c r="D12154">
        <v>1</v>
      </c>
      <c r="E12154">
        <v>4</v>
      </c>
      <c r="G12154">
        <v>1</v>
      </c>
      <c r="I12154">
        <f t="shared" si="189"/>
        <v>1</v>
      </c>
    </row>
    <row r="12155" spans="1:13" x14ac:dyDescent="0.25">
      <c r="A12155">
        <v>12154</v>
      </c>
      <c r="B12155" s="10">
        <v>44412</v>
      </c>
      <c r="C12155" s="11">
        <v>0.54166666666666663</v>
      </c>
      <c r="D12155">
        <v>1</v>
      </c>
      <c r="I12155">
        <f t="shared" si="189"/>
        <v>0</v>
      </c>
      <c r="K12155" s="12" t="s">
        <v>47</v>
      </c>
      <c r="L12155">
        <v>1</v>
      </c>
      <c r="M12155" s="12" t="s">
        <v>48</v>
      </c>
    </row>
    <row r="12156" spans="1:13" x14ac:dyDescent="0.25">
      <c r="A12156">
        <v>12155</v>
      </c>
      <c r="B12156" s="10">
        <v>44412</v>
      </c>
      <c r="C12156" s="11">
        <v>0.61450231481481488</v>
      </c>
      <c r="D12156">
        <v>2</v>
      </c>
      <c r="E12156">
        <v>4</v>
      </c>
      <c r="G12156">
        <v>1</v>
      </c>
      <c r="I12156">
        <f t="shared" si="189"/>
        <v>1</v>
      </c>
    </row>
    <row r="12157" spans="1:13" x14ac:dyDescent="0.25">
      <c r="A12157">
        <v>12156</v>
      </c>
      <c r="B12157" s="10">
        <v>44412</v>
      </c>
      <c r="C12157" s="11">
        <v>0.62034722222222227</v>
      </c>
      <c r="D12157">
        <v>1</v>
      </c>
      <c r="E12157">
        <v>6</v>
      </c>
      <c r="G12157">
        <v>1</v>
      </c>
      <c r="I12157">
        <f t="shared" si="189"/>
        <v>1</v>
      </c>
    </row>
    <row r="12158" spans="1:13" x14ac:dyDescent="0.25">
      <c r="A12158">
        <v>12157</v>
      </c>
      <c r="B12158" s="10">
        <v>44412</v>
      </c>
      <c r="C12158" s="11">
        <v>0.62086805555555558</v>
      </c>
      <c r="D12158">
        <v>2</v>
      </c>
      <c r="E12158">
        <v>4</v>
      </c>
      <c r="G12158">
        <v>1</v>
      </c>
      <c r="I12158">
        <f t="shared" si="189"/>
        <v>1</v>
      </c>
    </row>
    <row r="12159" spans="1:13" x14ac:dyDescent="0.25">
      <c r="A12159">
        <v>12158</v>
      </c>
      <c r="B12159" s="10">
        <v>44412</v>
      </c>
      <c r="C12159" s="11">
        <v>0.58333333333333337</v>
      </c>
      <c r="D12159">
        <v>2</v>
      </c>
      <c r="I12159">
        <f t="shared" si="189"/>
        <v>0</v>
      </c>
      <c r="K12159" s="12" t="s">
        <v>47</v>
      </c>
      <c r="L12159">
        <v>1</v>
      </c>
      <c r="M12159" s="12" t="s">
        <v>48</v>
      </c>
    </row>
    <row r="12160" spans="1:13" x14ac:dyDescent="0.25">
      <c r="A12160">
        <v>12159</v>
      </c>
      <c r="B12160" s="10">
        <v>44412</v>
      </c>
      <c r="C12160" s="11">
        <v>0.62693287037037038</v>
      </c>
      <c r="D12160">
        <v>1</v>
      </c>
      <c r="E12160">
        <v>4</v>
      </c>
      <c r="G12160">
        <v>1</v>
      </c>
      <c r="I12160">
        <f t="shared" si="189"/>
        <v>1</v>
      </c>
    </row>
    <row r="12161" spans="1:13" x14ac:dyDescent="0.25">
      <c r="A12161">
        <v>12160</v>
      </c>
      <c r="B12161" s="10">
        <v>44412</v>
      </c>
      <c r="C12161" s="11">
        <v>0.625</v>
      </c>
      <c r="D12161">
        <v>1</v>
      </c>
      <c r="I12161">
        <f t="shared" si="189"/>
        <v>0</v>
      </c>
      <c r="K12161" s="12" t="s">
        <v>47</v>
      </c>
      <c r="L12161">
        <v>3</v>
      </c>
      <c r="M12161" s="12" t="s">
        <v>55</v>
      </c>
    </row>
    <row r="12162" spans="1:13" x14ac:dyDescent="0.25">
      <c r="A12162">
        <v>12161</v>
      </c>
      <c r="B12162" s="10">
        <v>44412</v>
      </c>
      <c r="C12162" s="11">
        <v>0.625</v>
      </c>
      <c r="D12162">
        <v>2</v>
      </c>
      <c r="I12162">
        <f t="shared" si="189"/>
        <v>0</v>
      </c>
      <c r="K12162" s="12" t="s">
        <v>47</v>
      </c>
      <c r="L12162">
        <v>3</v>
      </c>
      <c r="M12162" s="12" t="s">
        <v>55</v>
      </c>
    </row>
    <row r="12163" spans="1:13" x14ac:dyDescent="0.25">
      <c r="A12163">
        <v>12162</v>
      </c>
      <c r="B12163" s="10">
        <v>44412</v>
      </c>
      <c r="C12163" s="11">
        <v>0.74902777777777774</v>
      </c>
      <c r="D12163">
        <v>2</v>
      </c>
      <c r="E12163">
        <v>4</v>
      </c>
      <c r="G12163">
        <v>2</v>
      </c>
      <c r="I12163">
        <f t="shared" si="189"/>
        <v>2</v>
      </c>
    </row>
    <row r="12164" spans="1:13" x14ac:dyDescent="0.25">
      <c r="A12164">
        <v>12163</v>
      </c>
      <c r="B12164" s="10">
        <v>44412</v>
      </c>
      <c r="C12164" s="11">
        <v>0.70833333333333337</v>
      </c>
      <c r="D12164">
        <v>1</v>
      </c>
      <c r="I12164">
        <f t="shared" si="189"/>
        <v>0</v>
      </c>
      <c r="K12164" s="12" t="s">
        <v>47</v>
      </c>
      <c r="L12164">
        <v>2</v>
      </c>
      <c r="M12164" s="12" t="s">
        <v>54</v>
      </c>
    </row>
    <row r="12165" spans="1:13" x14ac:dyDescent="0.25">
      <c r="A12165">
        <v>12164</v>
      </c>
      <c r="B12165" s="10">
        <v>44412</v>
      </c>
      <c r="C12165" s="11">
        <v>0.70833333333333337</v>
      </c>
      <c r="D12165">
        <v>2</v>
      </c>
      <c r="I12165">
        <f t="shared" si="189"/>
        <v>0</v>
      </c>
      <c r="K12165" s="12" t="s">
        <v>47</v>
      </c>
      <c r="L12165">
        <v>2</v>
      </c>
      <c r="M12165" s="12" t="s">
        <v>48</v>
      </c>
    </row>
    <row r="12166" spans="1:13" x14ac:dyDescent="0.25">
      <c r="A12166">
        <v>12165</v>
      </c>
      <c r="B12166" s="10">
        <v>44412</v>
      </c>
      <c r="C12166" s="11">
        <v>0.75885416666666661</v>
      </c>
      <c r="D12166">
        <v>1</v>
      </c>
      <c r="E12166">
        <v>5</v>
      </c>
      <c r="G12166">
        <v>1</v>
      </c>
      <c r="I12166">
        <f t="shared" si="189"/>
        <v>1</v>
      </c>
    </row>
    <row r="12167" spans="1:13" x14ac:dyDescent="0.25">
      <c r="A12167">
        <v>12166</v>
      </c>
      <c r="B12167" s="10">
        <v>44412</v>
      </c>
      <c r="C12167" s="11">
        <v>0.75</v>
      </c>
      <c r="D12167">
        <v>1</v>
      </c>
      <c r="I12167">
        <f t="shared" si="189"/>
        <v>0</v>
      </c>
      <c r="K12167" s="12" t="s">
        <v>47</v>
      </c>
      <c r="L12167">
        <v>1</v>
      </c>
      <c r="M12167" s="12" t="s">
        <v>48</v>
      </c>
    </row>
    <row r="12168" spans="1:13" x14ac:dyDescent="0.25">
      <c r="A12168">
        <v>12167</v>
      </c>
      <c r="B12168" s="10">
        <v>44412</v>
      </c>
      <c r="C12168" s="11">
        <v>0.75</v>
      </c>
      <c r="D12168">
        <v>2</v>
      </c>
      <c r="I12168">
        <f t="shared" si="189"/>
        <v>0</v>
      </c>
      <c r="K12168" s="12" t="s">
        <v>47</v>
      </c>
      <c r="L12168">
        <v>1</v>
      </c>
      <c r="M12168" s="12" t="s">
        <v>48</v>
      </c>
    </row>
    <row r="12169" spans="1:13" x14ac:dyDescent="0.25">
      <c r="A12169">
        <v>12168</v>
      </c>
      <c r="B12169" s="10">
        <v>44412</v>
      </c>
      <c r="C12169" s="11">
        <v>0.81590277777777775</v>
      </c>
      <c r="D12169">
        <v>1</v>
      </c>
      <c r="E12169">
        <v>6</v>
      </c>
      <c r="G12169">
        <v>1</v>
      </c>
      <c r="I12169">
        <f t="shared" si="189"/>
        <v>1</v>
      </c>
    </row>
    <row r="12170" spans="1:13" x14ac:dyDescent="0.25">
      <c r="A12170">
        <v>12169</v>
      </c>
      <c r="B12170" s="10">
        <v>44412</v>
      </c>
      <c r="C12170" s="11">
        <v>0.79166666666666663</v>
      </c>
      <c r="D12170">
        <v>2</v>
      </c>
      <c r="I12170">
        <f t="shared" si="189"/>
        <v>0</v>
      </c>
      <c r="K12170" s="12" t="s">
        <v>47</v>
      </c>
      <c r="L12170">
        <v>5</v>
      </c>
      <c r="M12170" s="12" t="s">
        <v>60</v>
      </c>
    </row>
    <row r="12171" spans="1:13" x14ac:dyDescent="0.25">
      <c r="A12171">
        <v>12170</v>
      </c>
      <c r="B12171" s="10">
        <v>44412</v>
      </c>
      <c r="C12171" s="11">
        <v>0.84706018518518522</v>
      </c>
      <c r="D12171">
        <v>2</v>
      </c>
      <c r="E12171">
        <v>6</v>
      </c>
      <c r="G12171">
        <v>1</v>
      </c>
      <c r="I12171">
        <f t="shared" ref="I12171:I12234" si="190">SUM(F12171:H12171)</f>
        <v>1</v>
      </c>
    </row>
    <row r="12172" spans="1:13" x14ac:dyDescent="0.25">
      <c r="A12172">
        <v>12171</v>
      </c>
      <c r="B12172" s="10">
        <v>44412</v>
      </c>
      <c r="C12172" s="11">
        <v>0.84843750000000007</v>
      </c>
      <c r="D12172">
        <v>2</v>
      </c>
      <c r="E12172">
        <v>6</v>
      </c>
      <c r="G12172">
        <v>1</v>
      </c>
      <c r="I12172">
        <f t="shared" si="190"/>
        <v>1</v>
      </c>
    </row>
    <row r="12173" spans="1:13" x14ac:dyDescent="0.25">
      <c r="A12173">
        <v>12172</v>
      </c>
      <c r="B12173" s="10">
        <v>44412</v>
      </c>
      <c r="C12173" s="11">
        <v>0.83333333333333337</v>
      </c>
      <c r="D12173">
        <v>1</v>
      </c>
      <c r="I12173">
        <f t="shared" si="190"/>
        <v>0</v>
      </c>
      <c r="K12173" s="12" t="s">
        <v>47</v>
      </c>
      <c r="L12173">
        <v>6</v>
      </c>
      <c r="M12173" s="12" t="s">
        <v>103</v>
      </c>
    </row>
    <row r="12174" spans="1:13" x14ac:dyDescent="0.25">
      <c r="A12174">
        <v>12173</v>
      </c>
      <c r="B12174" s="10">
        <v>44412</v>
      </c>
      <c r="C12174" s="11">
        <v>0.83333333333333337</v>
      </c>
      <c r="D12174">
        <v>2</v>
      </c>
      <c r="I12174">
        <f t="shared" si="190"/>
        <v>0</v>
      </c>
      <c r="K12174" s="12" t="s">
        <v>47</v>
      </c>
      <c r="L12174">
        <v>3</v>
      </c>
      <c r="M12174" s="12" t="s">
        <v>48</v>
      </c>
    </row>
    <row r="12175" spans="1:13" x14ac:dyDescent="0.25">
      <c r="A12175">
        <v>12174</v>
      </c>
      <c r="B12175" s="10">
        <v>44412</v>
      </c>
      <c r="C12175" s="11">
        <v>0.89534722222222218</v>
      </c>
      <c r="D12175">
        <v>2</v>
      </c>
      <c r="E12175">
        <v>6</v>
      </c>
      <c r="I12175">
        <f t="shared" si="190"/>
        <v>0</v>
      </c>
      <c r="K12175">
        <v>2</v>
      </c>
      <c r="L12175">
        <v>1</v>
      </c>
      <c r="M12175">
        <v>2</v>
      </c>
    </row>
    <row r="12176" spans="1:13" x14ac:dyDescent="0.25">
      <c r="A12176">
        <v>12175</v>
      </c>
      <c r="B12176" s="10">
        <v>44412</v>
      </c>
      <c r="C12176" s="11">
        <v>0.89609953703703704</v>
      </c>
      <c r="D12176">
        <v>1</v>
      </c>
      <c r="E12176">
        <v>6</v>
      </c>
      <c r="F12176">
        <v>1</v>
      </c>
      <c r="I12176">
        <f t="shared" si="190"/>
        <v>1</v>
      </c>
    </row>
    <row r="12177" spans="1:13" x14ac:dyDescent="0.25">
      <c r="A12177">
        <v>12176</v>
      </c>
      <c r="B12177" s="10">
        <v>44412</v>
      </c>
      <c r="C12177" s="11">
        <v>0.875</v>
      </c>
      <c r="D12177">
        <v>1</v>
      </c>
      <c r="I12177">
        <f t="shared" si="190"/>
        <v>0</v>
      </c>
      <c r="K12177" s="12" t="s">
        <v>47</v>
      </c>
      <c r="L12177">
        <v>1</v>
      </c>
      <c r="M12177" s="12" t="s">
        <v>48</v>
      </c>
    </row>
    <row r="12178" spans="1:13" x14ac:dyDescent="0.25">
      <c r="A12178">
        <v>12177</v>
      </c>
      <c r="B12178" s="10">
        <v>44412</v>
      </c>
      <c r="C12178" s="11">
        <v>0.94657407407407401</v>
      </c>
      <c r="D12178">
        <v>2</v>
      </c>
      <c r="E12178">
        <v>6</v>
      </c>
      <c r="G12178">
        <v>1</v>
      </c>
      <c r="I12178">
        <f t="shared" si="190"/>
        <v>1</v>
      </c>
    </row>
    <row r="12179" spans="1:13" x14ac:dyDescent="0.25">
      <c r="A12179">
        <v>12178</v>
      </c>
      <c r="B12179" s="10">
        <v>44412</v>
      </c>
      <c r="C12179" s="11">
        <v>0.91666666666666663</v>
      </c>
      <c r="D12179">
        <v>1</v>
      </c>
      <c r="I12179">
        <f t="shared" si="190"/>
        <v>0</v>
      </c>
      <c r="K12179" s="12" t="s">
        <v>47</v>
      </c>
      <c r="L12179">
        <v>3</v>
      </c>
      <c r="M12179" s="12" t="s">
        <v>58</v>
      </c>
    </row>
    <row r="12180" spans="1:13" x14ac:dyDescent="0.25">
      <c r="A12180">
        <v>12179</v>
      </c>
      <c r="B12180" s="10">
        <v>44412</v>
      </c>
      <c r="C12180" s="11">
        <v>0.91666666666666663</v>
      </c>
      <c r="D12180">
        <v>2</v>
      </c>
      <c r="I12180">
        <f t="shared" si="190"/>
        <v>0</v>
      </c>
      <c r="K12180" s="12" t="s">
        <v>47</v>
      </c>
      <c r="L12180">
        <v>1</v>
      </c>
      <c r="M12180" s="12" t="s">
        <v>48</v>
      </c>
    </row>
    <row r="12181" spans="1:13" x14ac:dyDescent="0.25">
      <c r="A12181">
        <v>12180</v>
      </c>
      <c r="B12181" s="10">
        <v>44412</v>
      </c>
      <c r="C12181" s="11">
        <v>0.98482638888888896</v>
      </c>
      <c r="D12181">
        <v>1</v>
      </c>
      <c r="E12181">
        <v>5</v>
      </c>
      <c r="G12181">
        <v>1</v>
      </c>
      <c r="I12181">
        <f t="shared" si="190"/>
        <v>1</v>
      </c>
    </row>
    <row r="12182" spans="1:13" x14ac:dyDescent="0.25">
      <c r="A12182">
        <v>12181</v>
      </c>
      <c r="B12182" s="10">
        <v>44412</v>
      </c>
      <c r="C12182" s="11">
        <v>0.98881944444444436</v>
      </c>
      <c r="D12182">
        <v>2</v>
      </c>
      <c r="E12182">
        <v>4</v>
      </c>
      <c r="G12182">
        <v>1</v>
      </c>
      <c r="I12182">
        <f t="shared" si="190"/>
        <v>1</v>
      </c>
    </row>
    <row r="12183" spans="1:13" x14ac:dyDescent="0.25">
      <c r="A12183">
        <v>12182</v>
      </c>
      <c r="B12183" s="10">
        <v>44412</v>
      </c>
      <c r="C12183" s="11">
        <v>0.95833333333333337</v>
      </c>
      <c r="D12183">
        <v>1</v>
      </c>
      <c r="I12183">
        <f t="shared" si="190"/>
        <v>0</v>
      </c>
      <c r="K12183" s="12" t="s">
        <v>47</v>
      </c>
      <c r="L12183">
        <v>3</v>
      </c>
      <c r="M12183" s="12" t="s">
        <v>48</v>
      </c>
    </row>
    <row r="12184" spans="1:13" x14ac:dyDescent="0.25">
      <c r="A12184">
        <v>12183</v>
      </c>
      <c r="B12184" s="10">
        <v>44413</v>
      </c>
      <c r="C12184" s="11">
        <v>2.4189814814814817E-2</v>
      </c>
      <c r="D12184">
        <v>1</v>
      </c>
      <c r="E12184">
        <v>6</v>
      </c>
      <c r="F12184">
        <v>1</v>
      </c>
      <c r="I12184">
        <f t="shared" si="190"/>
        <v>1</v>
      </c>
    </row>
    <row r="12185" spans="1:13" x14ac:dyDescent="0.25">
      <c r="A12185">
        <v>12184</v>
      </c>
      <c r="B12185" s="10">
        <v>44413</v>
      </c>
      <c r="C12185" s="11">
        <v>6.3842592592592604E-2</v>
      </c>
      <c r="D12185">
        <v>2</v>
      </c>
      <c r="E12185">
        <v>4</v>
      </c>
      <c r="I12185">
        <f t="shared" si="190"/>
        <v>0</v>
      </c>
      <c r="K12185">
        <v>2</v>
      </c>
      <c r="L12185">
        <v>1</v>
      </c>
      <c r="M12185">
        <v>2</v>
      </c>
    </row>
    <row r="12186" spans="1:13" x14ac:dyDescent="0.25">
      <c r="A12186">
        <v>12185</v>
      </c>
      <c r="B12186" s="10">
        <v>44413</v>
      </c>
      <c r="C12186" s="11">
        <v>7.96412037037037E-2</v>
      </c>
      <c r="D12186">
        <v>1</v>
      </c>
      <c r="E12186">
        <v>6</v>
      </c>
      <c r="G12186">
        <v>1</v>
      </c>
      <c r="I12186">
        <f t="shared" si="190"/>
        <v>1</v>
      </c>
    </row>
    <row r="12187" spans="1:13" x14ac:dyDescent="0.25">
      <c r="A12187">
        <v>12186</v>
      </c>
      <c r="B12187" s="10">
        <v>44413</v>
      </c>
      <c r="C12187" s="11">
        <v>9.6967592592592591E-2</v>
      </c>
      <c r="D12187">
        <v>1</v>
      </c>
      <c r="E12187">
        <v>4</v>
      </c>
      <c r="G12187">
        <v>1</v>
      </c>
      <c r="I12187">
        <f t="shared" si="190"/>
        <v>1</v>
      </c>
    </row>
    <row r="12188" spans="1:13" x14ac:dyDescent="0.25">
      <c r="A12188">
        <v>12187</v>
      </c>
      <c r="B12188" s="10">
        <v>44413</v>
      </c>
      <c r="C12188" s="11">
        <v>0.13293981481481482</v>
      </c>
      <c r="D12188">
        <v>1</v>
      </c>
      <c r="E12188">
        <v>4</v>
      </c>
      <c r="G12188">
        <v>3</v>
      </c>
      <c r="I12188">
        <f t="shared" si="190"/>
        <v>3</v>
      </c>
    </row>
    <row r="12189" spans="1:13" x14ac:dyDescent="0.25">
      <c r="A12189">
        <v>12188</v>
      </c>
      <c r="B12189" s="10">
        <v>44413</v>
      </c>
      <c r="C12189" s="11">
        <v>0.16305555555555554</v>
      </c>
      <c r="D12189">
        <v>2</v>
      </c>
      <c r="E12189">
        <v>4</v>
      </c>
      <c r="G12189">
        <v>1</v>
      </c>
      <c r="I12189">
        <f t="shared" si="190"/>
        <v>1</v>
      </c>
    </row>
    <row r="12190" spans="1:13" x14ac:dyDescent="0.25">
      <c r="A12190">
        <v>12189</v>
      </c>
      <c r="B12190" s="10">
        <v>44413</v>
      </c>
      <c r="C12190" s="11">
        <v>0.125</v>
      </c>
      <c r="D12190">
        <v>2</v>
      </c>
      <c r="I12190">
        <f t="shared" si="190"/>
        <v>0</v>
      </c>
      <c r="K12190" s="12" t="s">
        <v>47</v>
      </c>
      <c r="L12190">
        <v>3</v>
      </c>
      <c r="M12190" s="12" t="s">
        <v>48</v>
      </c>
    </row>
    <row r="12191" spans="1:13" x14ac:dyDescent="0.25">
      <c r="A12191">
        <v>12190</v>
      </c>
      <c r="B12191" s="10">
        <v>44413</v>
      </c>
      <c r="C12191" s="11">
        <v>0.17560185185185184</v>
      </c>
      <c r="D12191">
        <v>2</v>
      </c>
      <c r="E12191">
        <v>6</v>
      </c>
      <c r="I12191">
        <f t="shared" si="190"/>
        <v>0</v>
      </c>
      <c r="K12191">
        <v>2</v>
      </c>
      <c r="L12191">
        <v>1</v>
      </c>
      <c r="M12191">
        <v>1</v>
      </c>
    </row>
    <row r="12192" spans="1:13" x14ac:dyDescent="0.25">
      <c r="A12192">
        <v>12191</v>
      </c>
      <c r="B12192" s="10">
        <v>44413</v>
      </c>
      <c r="C12192" s="11">
        <v>0.16666666666666666</v>
      </c>
      <c r="D12192">
        <v>1</v>
      </c>
      <c r="I12192">
        <f t="shared" si="190"/>
        <v>0</v>
      </c>
      <c r="K12192" s="12" t="s">
        <v>47</v>
      </c>
      <c r="L12192">
        <v>1</v>
      </c>
      <c r="M12192" s="12" t="s">
        <v>48</v>
      </c>
    </row>
    <row r="12193" spans="1:13" x14ac:dyDescent="0.25">
      <c r="A12193">
        <v>12192</v>
      </c>
      <c r="B12193" s="10">
        <v>44413</v>
      </c>
      <c r="C12193" s="11">
        <v>0.22085648148148149</v>
      </c>
      <c r="D12193">
        <v>1</v>
      </c>
      <c r="E12193">
        <v>5</v>
      </c>
      <c r="G12193">
        <v>1</v>
      </c>
      <c r="I12193">
        <f t="shared" si="190"/>
        <v>1</v>
      </c>
    </row>
    <row r="12194" spans="1:13" x14ac:dyDescent="0.25">
      <c r="A12194">
        <v>12193</v>
      </c>
      <c r="B12194" s="10">
        <v>44413</v>
      </c>
      <c r="C12194" s="11">
        <v>0.23717592592592593</v>
      </c>
      <c r="D12194">
        <v>1</v>
      </c>
      <c r="E12194">
        <v>6</v>
      </c>
      <c r="G12194">
        <v>1</v>
      </c>
      <c r="I12194">
        <f t="shared" si="190"/>
        <v>1</v>
      </c>
    </row>
    <row r="12195" spans="1:13" x14ac:dyDescent="0.25">
      <c r="A12195">
        <v>12194</v>
      </c>
      <c r="B12195" s="10">
        <v>44413</v>
      </c>
      <c r="C12195" s="11">
        <v>0.23809027777777778</v>
      </c>
      <c r="D12195">
        <v>2</v>
      </c>
      <c r="E12195">
        <v>4</v>
      </c>
      <c r="G12195">
        <v>1</v>
      </c>
      <c r="I12195">
        <f t="shared" si="190"/>
        <v>1</v>
      </c>
    </row>
    <row r="12196" spans="1:13" x14ac:dyDescent="0.25">
      <c r="A12196">
        <v>12195</v>
      </c>
      <c r="B12196" s="10">
        <v>44413</v>
      </c>
      <c r="C12196" s="11">
        <v>0.25230324074074073</v>
      </c>
      <c r="D12196">
        <v>2</v>
      </c>
      <c r="E12196">
        <v>7</v>
      </c>
      <c r="G12196">
        <v>1</v>
      </c>
      <c r="I12196">
        <f t="shared" si="190"/>
        <v>1</v>
      </c>
    </row>
    <row r="12197" spans="1:13" x14ac:dyDescent="0.25">
      <c r="A12197">
        <v>12196</v>
      </c>
      <c r="B12197" s="10">
        <v>44413</v>
      </c>
      <c r="C12197" s="11">
        <v>0.25</v>
      </c>
      <c r="D12197">
        <v>2</v>
      </c>
      <c r="I12197">
        <f t="shared" si="190"/>
        <v>0</v>
      </c>
      <c r="K12197" s="12" t="s">
        <v>47</v>
      </c>
      <c r="L12197">
        <v>2</v>
      </c>
      <c r="M12197" s="12" t="s">
        <v>48</v>
      </c>
    </row>
    <row r="12198" spans="1:13" x14ac:dyDescent="0.25">
      <c r="A12198">
        <v>12197</v>
      </c>
      <c r="B12198" s="10">
        <v>44413</v>
      </c>
      <c r="C12198" s="11">
        <v>0.32979166666666665</v>
      </c>
      <c r="D12198">
        <v>2</v>
      </c>
      <c r="E12198">
        <v>6</v>
      </c>
      <c r="G12198">
        <v>1</v>
      </c>
      <c r="I12198">
        <f t="shared" si="190"/>
        <v>1</v>
      </c>
    </row>
    <row r="12199" spans="1:13" x14ac:dyDescent="0.25">
      <c r="A12199">
        <v>12198</v>
      </c>
      <c r="B12199" s="10">
        <v>44413</v>
      </c>
      <c r="C12199" s="11">
        <v>0.29166666666666669</v>
      </c>
      <c r="I12199">
        <f t="shared" si="190"/>
        <v>0</v>
      </c>
      <c r="K12199" s="12" t="s">
        <v>47</v>
      </c>
      <c r="L12199">
        <v>2</v>
      </c>
      <c r="M12199" s="12" t="s">
        <v>54</v>
      </c>
    </row>
    <row r="12200" spans="1:13" x14ac:dyDescent="0.25">
      <c r="A12200">
        <v>12199</v>
      </c>
      <c r="B12200" s="10">
        <v>44413</v>
      </c>
      <c r="C12200" s="11">
        <v>0.34481481481481485</v>
      </c>
      <c r="D12200">
        <v>2</v>
      </c>
      <c r="E12200">
        <v>4</v>
      </c>
      <c r="G12200">
        <v>1</v>
      </c>
      <c r="I12200">
        <f t="shared" si="190"/>
        <v>1</v>
      </c>
    </row>
    <row r="12201" spans="1:13" x14ac:dyDescent="0.25">
      <c r="A12201">
        <v>12200</v>
      </c>
      <c r="B12201" s="10">
        <v>44413</v>
      </c>
      <c r="C12201" s="11">
        <v>0.35079861111111116</v>
      </c>
      <c r="D12201">
        <v>1</v>
      </c>
      <c r="E12201">
        <v>4</v>
      </c>
      <c r="F12201">
        <v>1</v>
      </c>
      <c r="G12201">
        <v>1</v>
      </c>
      <c r="I12201">
        <f t="shared" si="190"/>
        <v>2</v>
      </c>
    </row>
    <row r="12202" spans="1:13" x14ac:dyDescent="0.25">
      <c r="A12202">
        <v>12201</v>
      </c>
      <c r="B12202" s="10">
        <v>44413</v>
      </c>
      <c r="C12202" s="11">
        <v>0.36083333333333334</v>
      </c>
      <c r="D12202">
        <v>2</v>
      </c>
      <c r="E12202">
        <v>5</v>
      </c>
      <c r="G12202">
        <v>1</v>
      </c>
      <c r="I12202">
        <f t="shared" si="190"/>
        <v>1</v>
      </c>
    </row>
    <row r="12203" spans="1:13" x14ac:dyDescent="0.25">
      <c r="A12203">
        <v>12202</v>
      </c>
      <c r="B12203" s="10">
        <v>44413</v>
      </c>
      <c r="C12203" s="11">
        <v>0.36126157407407411</v>
      </c>
      <c r="D12203">
        <v>2</v>
      </c>
      <c r="E12203">
        <v>7</v>
      </c>
      <c r="G12203">
        <v>1</v>
      </c>
      <c r="I12203">
        <f t="shared" si="190"/>
        <v>1</v>
      </c>
    </row>
    <row r="12204" spans="1:13" x14ac:dyDescent="0.25">
      <c r="A12204">
        <v>12203</v>
      </c>
      <c r="B12204" s="10">
        <v>44413</v>
      </c>
      <c r="C12204" s="11">
        <v>0.36332175925925925</v>
      </c>
      <c r="D12204">
        <v>2</v>
      </c>
      <c r="E12204">
        <v>7</v>
      </c>
      <c r="G12204">
        <v>1</v>
      </c>
      <c r="I12204">
        <f t="shared" si="190"/>
        <v>1</v>
      </c>
    </row>
    <row r="12205" spans="1:13" x14ac:dyDescent="0.25">
      <c r="A12205">
        <v>12204</v>
      </c>
      <c r="B12205" s="10">
        <v>44413</v>
      </c>
      <c r="C12205" s="11">
        <v>0.37298611111111107</v>
      </c>
      <c r="D12205">
        <v>1</v>
      </c>
      <c r="E12205">
        <v>5</v>
      </c>
      <c r="G12205">
        <v>1</v>
      </c>
      <c r="I12205">
        <f t="shared" si="190"/>
        <v>1</v>
      </c>
    </row>
    <row r="12206" spans="1:13" x14ac:dyDescent="0.25">
      <c r="A12206">
        <v>12205</v>
      </c>
      <c r="B12206" s="10">
        <v>44413</v>
      </c>
      <c r="C12206" s="11">
        <v>0.37388888888888888</v>
      </c>
      <c r="D12206">
        <v>1</v>
      </c>
      <c r="E12206">
        <v>5</v>
      </c>
      <c r="G12206">
        <v>1</v>
      </c>
      <c r="I12206">
        <f t="shared" si="190"/>
        <v>1</v>
      </c>
    </row>
    <row r="12207" spans="1:13" x14ac:dyDescent="0.25">
      <c r="A12207">
        <v>12206</v>
      </c>
      <c r="B12207" s="10">
        <v>44413</v>
      </c>
      <c r="C12207" s="11">
        <v>0.33333333333333331</v>
      </c>
      <c r="D12207">
        <v>1</v>
      </c>
      <c r="I12207">
        <f t="shared" si="190"/>
        <v>0</v>
      </c>
      <c r="K12207" s="12" t="s">
        <v>47</v>
      </c>
      <c r="L12207">
        <v>1</v>
      </c>
      <c r="M12207" s="12" t="s">
        <v>48</v>
      </c>
    </row>
    <row r="12208" spans="1:13" x14ac:dyDescent="0.25">
      <c r="A12208">
        <v>12207</v>
      </c>
      <c r="B12208" s="10">
        <v>44413</v>
      </c>
      <c r="C12208" s="11">
        <v>0.39636574074074077</v>
      </c>
      <c r="D12208">
        <v>1</v>
      </c>
      <c r="E12208">
        <v>6</v>
      </c>
      <c r="G12208">
        <v>1</v>
      </c>
      <c r="I12208">
        <f t="shared" si="190"/>
        <v>1</v>
      </c>
    </row>
    <row r="12209" spans="1:13" x14ac:dyDescent="0.25">
      <c r="A12209">
        <v>12208</v>
      </c>
      <c r="B12209" s="10">
        <v>44413</v>
      </c>
      <c r="C12209" s="11">
        <v>0.39673611111111112</v>
      </c>
      <c r="D12209">
        <v>2</v>
      </c>
      <c r="E12209">
        <v>4</v>
      </c>
      <c r="G12209">
        <v>2</v>
      </c>
      <c r="I12209">
        <f t="shared" si="190"/>
        <v>2</v>
      </c>
    </row>
    <row r="12210" spans="1:13" x14ac:dyDescent="0.25">
      <c r="A12210">
        <v>12209</v>
      </c>
      <c r="B12210" s="10">
        <v>44413</v>
      </c>
      <c r="C12210" s="11">
        <v>0.39769675925925929</v>
      </c>
      <c r="D12210">
        <v>1</v>
      </c>
      <c r="E12210">
        <v>4</v>
      </c>
      <c r="G12210">
        <v>1</v>
      </c>
      <c r="I12210">
        <f t="shared" si="190"/>
        <v>1</v>
      </c>
    </row>
    <row r="12211" spans="1:13" x14ac:dyDescent="0.25">
      <c r="A12211">
        <v>12210</v>
      </c>
      <c r="B12211" s="10">
        <v>44413</v>
      </c>
      <c r="C12211" s="11">
        <v>0.375</v>
      </c>
      <c r="D12211">
        <v>1</v>
      </c>
      <c r="I12211">
        <f t="shared" si="190"/>
        <v>0</v>
      </c>
      <c r="K12211" s="12" t="s">
        <v>47</v>
      </c>
      <c r="L12211">
        <v>1</v>
      </c>
      <c r="M12211" s="12" t="s">
        <v>48</v>
      </c>
    </row>
    <row r="12212" spans="1:13" x14ac:dyDescent="0.25">
      <c r="A12212">
        <v>12211</v>
      </c>
      <c r="B12212" s="10">
        <v>44413</v>
      </c>
      <c r="C12212" s="23">
        <v>0.41806712962962966</v>
      </c>
      <c r="D12212">
        <v>1</v>
      </c>
      <c r="E12212">
        <v>6</v>
      </c>
      <c r="G12212">
        <v>1</v>
      </c>
      <c r="I12212">
        <f t="shared" si="190"/>
        <v>1</v>
      </c>
    </row>
    <row r="12213" spans="1:13" x14ac:dyDescent="0.25">
      <c r="A12213">
        <v>12212</v>
      </c>
      <c r="B12213" s="10">
        <v>44413</v>
      </c>
      <c r="C12213" s="11">
        <v>0.41836805555555556</v>
      </c>
      <c r="D12213">
        <v>1</v>
      </c>
      <c r="E12213">
        <v>4</v>
      </c>
      <c r="F12213">
        <v>1</v>
      </c>
      <c r="I12213">
        <f t="shared" si="190"/>
        <v>1</v>
      </c>
    </row>
    <row r="12214" spans="1:13" x14ac:dyDescent="0.25">
      <c r="A12214">
        <v>12213</v>
      </c>
      <c r="B12214" s="10">
        <v>44413</v>
      </c>
      <c r="C12214" s="11">
        <v>0.41666666666666669</v>
      </c>
      <c r="D12214">
        <v>1</v>
      </c>
      <c r="I12214">
        <f t="shared" si="190"/>
        <v>0</v>
      </c>
      <c r="K12214" s="12" t="s">
        <v>47</v>
      </c>
      <c r="L12214">
        <v>2</v>
      </c>
      <c r="M12214" s="12" t="s">
        <v>48</v>
      </c>
    </row>
    <row r="12215" spans="1:13" x14ac:dyDescent="0.25">
      <c r="A12215">
        <v>12214</v>
      </c>
      <c r="B12215" s="10">
        <v>44413</v>
      </c>
      <c r="C12215" s="11">
        <v>0.46371527777777777</v>
      </c>
      <c r="D12215">
        <v>1</v>
      </c>
      <c r="E12215">
        <v>6</v>
      </c>
      <c r="F12215">
        <v>1</v>
      </c>
      <c r="I12215">
        <f t="shared" si="190"/>
        <v>1</v>
      </c>
    </row>
    <row r="12216" spans="1:13" x14ac:dyDescent="0.25">
      <c r="A12216">
        <v>12215</v>
      </c>
      <c r="B12216" s="10">
        <v>44413</v>
      </c>
      <c r="C12216" s="11">
        <v>0.4924074074074074</v>
      </c>
      <c r="D12216">
        <v>2</v>
      </c>
      <c r="E12216">
        <v>4</v>
      </c>
      <c r="G12216">
        <v>1</v>
      </c>
      <c r="I12216">
        <f t="shared" si="190"/>
        <v>1</v>
      </c>
    </row>
    <row r="12217" spans="1:13" x14ac:dyDescent="0.25">
      <c r="A12217">
        <v>12216</v>
      </c>
      <c r="B12217" s="10">
        <v>44413</v>
      </c>
      <c r="C12217" s="11">
        <v>0.45833333333333331</v>
      </c>
      <c r="D12217">
        <v>2</v>
      </c>
      <c r="I12217">
        <f t="shared" si="190"/>
        <v>0</v>
      </c>
      <c r="K12217" s="12" t="s">
        <v>47</v>
      </c>
      <c r="L12217">
        <v>1</v>
      </c>
      <c r="M12217" s="12" t="s">
        <v>48</v>
      </c>
    </row>
    <row r="12218" spans="1:13" x14ac:dyDescent="0.25">
      <c r="A12218">
        <v>12217</v>
      </c>
      <c r="B12218" s="10">
        <v>44413</v>
      </c>
      <c r="C12218" s="11">
        <v>0.50151620370370364</v>
      </c>
      <c r="D12218">
        <v>2</v>
      </c>
      <c r="E12218">
        <v>4</v>
      </c>
      <c r="G12218">
        <v>1</v>
      </c>
      <c r="I12218">
        <f t="shared" si="190"/>
        <v>1</v>
      </c>
    </row>
    <row r="12219" spans="1:13" x14ac:dyDescent="0.25">
      <c r="A12219">
        <v>12218</v>
      </c>
      <c r="B12219" s="10">
        <v>44413</v>
      </c>
      <c r="C12219" s="11">
        <v>0.5</v>
      </c>
      <c r="D12219">
        <v>2</v>
      </c>
      <c r="I12219">
        <f t="shared" si="190"/>
        <v>0</v>
      </c>
      <c r="K12219" s="12" t="s">
        <v>47</v>
      </c>
      <c r="L12219">
        <v>3</v>
      </c>
      <c r="M12219" s="12" t="s">
        <v>48</v>
      </c>
    </row>
    <row r="12220" spans="1:13" x14ac:dyDescent="0.25">
      <c r="A12220">
        <v>12219</v>
      </c>
      <c r="B12220" s="10">
        <v>44413</v>
      </c>
      <c r="C12220" s="11">
        <v>0.54166666666666663</v>
      </c>
      <c r="D12220">
        <v>1</v>
      </c>
      <c r="I12220">
        <f t="shared" si="190"/>
        <v>0</v>
      </c>
      <c r="K12220" s="12" t="s">
        <v>47</v>
      </c>
      <c r="L12220">
        <v>1</v>
      </c>
      <c r="M12220" s="12" t="s">
        <v>49</v>
      </c>
    </row>
    <row r="12221" spans="1:13" x14ac:dyDescent="0.25">
      <c r="A12221">
        <v>12220</v>
      </c>
      <c r="B12221" s="10">
        <v>44413</v>
      </c>
      <c r="C12221" s="11">
        <v>0.625</v>
      </c>
      <c r="D12221">
        <v>2</v>
      </c>
      <c r="I12221">
        <f t="shared" si="190"/>
        <v>0</v>
      </c>
      <c r="K12221" s="12" t="s">
        <v>47</v>
      </c>
      <c r="L12221">
        <v>1</v>
      </c>
      <c r="M12221" s="12" t="s">
        <v>48</v>
      </c>
    </row>
    <row r="12222" spans="1:13" x14ac:dyDescent="0.25">
      <c r="A12222">
        <v>12221</v>
      </c>
      <c r="B12222" s="10">
        <v>44413</v>
      </c>
      <c r="C12222" s="11">
        <v>0.67618055555555545</v>
      </c>
      <c r="D12222">
        <v>2</v>
      </c>
      <c r="E12222">
        <v>4</v>
      </c>
      <c r="G12222">
        <v>1</v>
      </c>
      <c r="I12222">
        <f t="shared" si="190"/>
        <v>1</v>
      </c>
    </row>
    <row r="12223" spans="1:13" x14ac:dyDescent="0.25">
      <c r="A12223">
        <v>12222</v>
      </c>
      <c r="B12223" s="10">
        <v>44413</v>
      </c>
      <c r="C12223" s="11">
        <v>0.71745370370370365</v>
      </c>
      <c r="D12223">
        <v>2</v>
      </c>
      <c r="E12223">
        <v>7</v>
      </c>
      <c r="I12223">
        <f t="shared" si="190"/>
        <v>0</v>
      </c>
      <c r="K12223">
        <v>2</v>
      </c>
      <c r="L12223">
        <v>1</v>
      </c>
      <c r="M12223">
        <v>1</v>
      </c>
    </row>
    <row r="12224" spans="1:13" x14ac:dyDescent="0.25">
      <c r="A12224">
        <v>12223</v>
      </c>
      <c r="B12224" s="10">
        <v>44413</v>
      </c>
      <c r="C12224" s="11">
        <v>0.70833333333333337</v>
      </c>
      <c r="D12224">
        <v>2</v>
      </c>
      <c r="I12224">
        <f t="shared" si="190"/>
        <v>0</v>
      </c>
      <c r="K12224" s="12" t="s">
        <v>47</v>
      </c>
      <c r="L12224">
        <v>1</v>
      </c>
      <c r="M12224" s="12" t="s">
        <v>48</v>
      </c>
    </row>
    <row r="12225" spans="1:13" x14ac:dyDescent="0.25">
      <c r="A12225">
        <v>12224</v>
      </c>
      <c r="B12225" s="10">
        <v>44413</v>
      </c>
      <c r="C12225" s="11">
        <v>0.75</v>
      </c>
      <c r="D12225">
        <v>2</v>
      </c>
      <c r="I12225">
        <f t="shared" si="190"/>
        <v>0</v>
      </c>
      <c r="K12225" s="12" t="s">
        <v>47</v>
      </c>
      <c r="L12225">
        <v>2</v>
      </c>
      <c r="M12225" s="12" t="s">
        <v>48</v>
      </c>
    </row>
    <row r="12226" spans="1:13" x14ac:dyDescent="0.25">
      <c r="A12226">
        <v>12225</v>
      </c>
      <c r="B12226" s="10">
        <v>44413</v>
      </c>
      <c r="C12226" s="11">
        <v>0.79711805555555548</v>
      </c>
      <c r="D12226">
        <v>1</v>
      </c>
      <c r="E12226">
        <v>4</v>
      </c>
      <c r="F12226">
        <v>1</v>
      </c>
      <c r="I12226">
        <f t="shared" si="190"/>
        <v>1</v>
      </c>
    </row>
    <row r="12227" spans="1:13" x14ac:dyDescent="0.25">
      <c r="A12227">
        <v>12226</v>
      </c>
      <c r="B12227" s="10">
        <v>44413</v>
      </c>
      <c r="C12227" s="11">
        <v>0.86887731481481489</v>
      </c>
      <c r="D12227">
        <v>2</v>
      </c>
      <c r="E12227">
        <v>6</v>
      </c>
      <c r="F12227">
        <v>1</v>
      </c>
      <c r="I12227">
        <f t="shared" si="190"/>
        <v>1</v>
      </c>
    </row>
    <row r="12228" spans="1:13" x14ac:dyDescent="0.25">
      <c r="A12228">
        <v>12227</v>
      </c>
      <c r="B12228" s="10">
        <v>44413</v>
      </c>
      <c r="C12228" s="11">
        <v>0.83333333333333337</v>
      </c>
      <c r="D12228">
        <v>1</v>
      </c>
      <c r="I12228">
        <f t="shared" si="190"/>
        <v>0</v>
      </c>
      <c r="K12228" s="12" t="s">
        <v>47</v>
      </c>
      <c r="L12228">
        <v>1</v>
      </c>
      <c r="M12228" s="12" t="s">
        <v>49</v>
      </c>
    </row>
    <row r="12229" spans="1:13" x14ac:dyDescent="0.25">
      <c r="A12229">
        <v>12228</v>
      </c>
      <c r="B12229" s="10">
        <v>44413</v>
      </c>
      <c r="C12229" s="11">
        <v>0.875</v>
      </c>
      <c r="D12229">
        <v>2</v>
      </c>
      <c r="I12229">
        <f t="shared" si="190"/>
        <v>0</v>
      </c>
      <c r="K12229" s="12" t="s">
        <v>47</v>
      </c>
      <c r="L12229">
        <v>1</v>
      </c>
      <c r="M12229" s="12" t="s">
        <v>48</v>
      </c>
    </row>
    <row r="12230" spans="1:13" x14ac:dyDescent="0.25">
      <c r="A12230">
        <v>12229</v>
      </c>
      <c r="B12230" s="10">
        <v>44413</v>
      </c>
      <c r="C12230" s="11">
        <v>0.91666666666666663</v>
      </c>
      <c r="D12230">
        <v>2</v>
      </c>
      <c r="I12230">
        <f t="shared" si="190"/>
        <v>0</v>
      </c>
      <c r="K12230" s="12" t="s">
        <v>47</v>
      </c>
      <c r="L12230">
        <v>1</v>
      </c>
      <c r="M12230" s="12" t="s">
        <v>48</v>
      </c>
    </row>
    <row r="12231" spans="1:13" x14ac:dyDescent="0.25">
      <c r="A12231">
        <v>12230</v>
      </c>
      <c r="B12231" s="10">
        <v>44414</v>
      </c>
      <c r="C12231" s="24">
        <v>4.4525462962962968E-2</v>
      </c>
      <c r="D12231">
        <v>1</v>
      </c>
      <c r="E12231">
        <v>4</v>
      </c>
      <c r="G12231">
        <v>1</v>
      </c>
      <c r="I12231">
        <f t="shared" si="190"/>
        <v>1</v>
      </c>
    </row>
    <row r="12232" spans="1:13" x14ac:dyDescent="0.25">
      <c r="A12232">
        <v>12231</v>
      </c>
      <c r="B12232" s="10">
        <v>44414</v>
      </c>
      <c r="C12232" s="11">
        <v>4.1666666666666664E-2</v>
      </c>
      <c r="D12232">
        <v>1</v>
      </c>
      <c r="I12232">
        <f t="shared" si="190"/>
        <v>0</v>
      </c>
      <c r="K12232" s="12" t="s">
        <v>47</v>
      </c>
      <c r="L12232">
        <v>1</v>
      </c>
      <c r="M12232" s="12" t="s">
        <v>49</v>
      </c>
    </row>
    <row r="12233" spans="1:13" x14ac:dyDescent="0.25">
      <c r="A12233">
        <v>12232</v>
      </c>
      <c r="B12233" s="10">
        <v>44414</v>
      </c>
      <c r="C12233" s="11">
        <v>0.12569444444444444</v>
      </c>
      <c r="D12233">
        <v>1</v>
      </c>
      <c r="E12233">
        <v>4</v>
      </c>
      <c r="G12233">
        <v>1</v>
      </c>
      <c r="I12233">
        <f t="shared" si="190"/>
        <v>1</v>
      </c>
    </row>
    <row r="12234" spans="1:13" x14ac:dyDescent="0.25">
      <c r="A12234">
        <v>12233</v>
      </c>
      <c r="B12234" s="10">
        <v>44414</v>
      </c>
      <c r="C12234" s="11">
        <v>0.14797453703703703</v>
      </c>
      <c r="D12234">
        <v>1</v>
      </c>
      <c r="E12234">
        <v>4</v>
      </c>
      <c r="F12234">
        <v>1</v>
      </c>
      <c r="I12234">
        <f t="shared" si="190"/>
        <v>1</v>
      </c>
    </row>
    <row r="12235" spans="1:13" x14ac:dyDescent="0.25">
      <c r="A12235">
        <v>12234</v>
      </c>
      <c r="B12235" s="10">
        <v>44414</v>
      </c>
      <c r="C12235" s="11">
        <v>0.25537037037037036</v>
      </c>
      <c r="D12235">
        <v>2</v>
      </c>
      <c r="E12235">
        <v>6</v>
      </c>
      <c r="G12235">
        <v>2</v>
      </c>
      <c r="I12235">
        <f t="shared" ref="I12235:I12298" si="191">SUM(F12235:H12235)</f>
        <v>2</v>
      </c>
    </row>
    <row r="12236" spans="1:13" x14ac:dyDescent="0.25">
      <c r="A12236">
        <v>12235</v>
      </c>
      <c r="B12236" s="10">
        <v>44414</v>
      </c>
      <c r="C12236" s="11">
        <v>0.27591435185185187</v>
      </c>
      <c r="D12236">
        <v>1</v>
      </c>
      <c r="E12236">
        <v>5</v>
      </c>
      <c r="G12236">
        <v>1</v>
      </c>
      <c r="I12236">
        <f t="shared" si="191"/>
        <v>1</v>
      </c>
    </row>
    <row r="12237" spans="1:13" x14ac:dyDescent="0.25">
      <c r="A12237">
        <v>12236</v>
      </c>
      <c r="B12237" s="10">
        <v>44414</v>
      </c>
      <c r="C12237" s="11">
        <v>0.27655092592592595</v>
      </c>
      <c r="D12237">
        <v>2</v>
      </c>
      <c r="E12237">
        <v>5</v>
      </c>
      <c r="G12237">
        <v>1</v>
      </c>
      <c r="I12237">
        <f t="shared" si="191"/>
        <v>1</v>
      </c>
    </row>
    <row r="12238" spans="1:13" x14ac:dyDescent="0.25">
      <c r="A12238">
        <v>12237</v>
      </c>
      <c r="B12238" s="10">
        <v>44414</v>
      </c>
      <c r="C12238" s="11">
        <v>0.30143518518518519</v>
      </c>
      <c r="D12238">
        <v>1</v>
      </c>
      <c r="E12238">
        <v>5</v>
      </c>
      <c r="H12238">
        <v>1</v>
      </c>
      <c r="I12238">
        <f t="shared" si="191"/>
        <v>1</v>
      </c>
    </row>
    <row r="12239" spans="1:13" x14ac:dyDescent="0.25">
      <c r="A12239">
        <v>12238</v>
      </c>
      <c r="B12239" s="10">
        <v>44414</v>
      </c>
      <c r="C12239" s="11">
        <v>0.30262731481481481</v>
      </c>
      <c r="D12239">
        <v>1</v>
      </c>
      <c r="E12239">
        <v>5.6</v>
      </c>
      <c r="F12239">
        <v>1</v>
      </c>
      <c r="G12239">
        <v>2</v>
      </c>
      <c r="I12239">
        <f t="shared" si="191"/>
        <v>3</v>
      </c>
    </row>
    <row r="12240" spans="1:13" x14ac:dyDescent="0.25">
      <c r="A12240">
        <v>12239</v>
      </c>
      <c r="B12240" s="10">
        <v>44414</v>
      </c>
      <c r="C12240" s="11">
        <v>0.32108796296296299</v>
      </c>
      <c r="D12240">
        <v>2</v>
      </c>
      <c r="E12240">
        <v>4</v>
      </c>
      <c r="G12240">
        <v>1</v>
      </c>
      <c r="I12240">
        <f t="shared" si="191"/>
        <v>1</v>
      </c>
    </row>
    <row r="12241" spans="1:13" x14ac:dyDescent="0.25">
      <c r="A12241">
        <v>12240</v>
      </c>
      <c r="B12241" s="10">
        <v>44414</v>
      </c>
      <c r="C12241" s="11">
        <v>0.32576388888888891</v>
      </c>
      <c r="D12241">
        <v>2</v>
      </c>
      <c r="E12241">
        <v>4</v>
      </c>
      <c r="G12241">
        <v>1</v>
      </c>
      <c r="I12241">
        <f t="shared" si="191"/>
        <v>1</v>
      </c>
    </row>
    <row r="12242" spans="1:13" x14ac:dyDescent="0.25">
      <c r="A12242">
        <v>12241</v>
      </c>
      <c r="B12242" s="10">
        <v>44414</v>
      </c>
      <c r="C12242" s="11">
        <v>0.32944444444444443</v>
      </c>
      <c r="D12242">
        <v>2</v>
      </c>
      <c r="E12242">
        <v>4</v>
      </c>
      <c r="G12242">
        <v>1</v>
      </c>
      <c r="I12242">
        <f t="shared" si="191"/>
        <v>1</v>
      </c>
    </row>
    <row r="12243" spans="1:13" x14ac:dyDescent="0.25">
      <c r="A12243">
        <v>12242</v>
      </c>
      <c r="B12243" s="10">
        <v>44414</v>
      </c>
      <c r="C12243" s="11">
        <v>0.29166666666666669</v>
      </c>
      <c r="D12243">
        <v>1</v>
      </c>
      <c r="I12243">
        <f t="shared" si="191"/>
        <v>0</v>
      </c>
      <c r="K12243" s="12" t="s">
        <v>47</v>
      </c>
      <c r="L12243">
        <v>1</v>
      </c>
      <c r="M12243" s="12" t="s">
        <v>48</v>
      </c>
    </row>
    <row r="12244" spans="1:13" x14ac:dyDescent="0.25">
      <c r="A12244">
        <v>12243</v>
      </c>
      <c r="B12244" s="10">
        <v>44414</v>
      </c>
      <c r="C12244" s="11">
        <v>0.29166666666666669</v>
      </c>
      <c r="D12244">
        <v>2</v>
      </c>
      <c r="I12244">
        <f t="shared" si="191"/>
        <v>0</v>
      </c>
      <c r="K12244" s="12" t="s">
        <v>47</v>
      </c>
      <c r="L12244">
        <v>1</v>
      </c>
      <c r="M12244" s="12" t="s">
        <v>49</v>
      </c>
    </row>
    <row r="12245" spans="1:13" x14ac:dyDescent="0.25">
      <c r="A12245">
        <v>12244</v>
      </c>
      <c r="B12245" s="10">
        <v>44414</v>
      </c>
      <c r="C12245" s="11">
        <v>0.39689814814814817</v>
      </c>
      <c r="D12245">
        <v>1</v>
      </c>
      <c r="F12245">
        <v>2</v>
      </c>
      <c r="I12245">
        <f t="shared" si="191"/>
        <v>2</v>
      </c>
    </row>
    <row r="12246" spans="1:13" x14ac:dyDescent="0.25">
      <c r="A12246">
        <v>12245</v>
      </c>
      <c r="B12246" s="10">
        <v>44414</v>
      </c>
      <c r="C12246" s="11">
        <v>0.39966435185185184</v>
      </c>
      <c r="D12246">
        <v>2</v>
      </c>
      <c r="E12246">
        <v>6</v>
      </c>
      <c r="G12246">
        <v>1</v>
      </c>
      <c r="I12246">
        <f t="shared" si="191"/>
        <v>1</v>
      </c>
    </row>
    <row r="12247" spans="1:13" x14ac:dyDescent="0.25">
      <c r="A12247">
        <v>12246</v>
      </c>
      <c r="B12247" s="10">
        <v>44414</v>
      </c>
      <c r="C12247" s="11">
        <v>0.375</v>
      </c>
      <c r="D12247">
        <v>2</v>
      </c>
      <c r="I12247">
        <f t="shared" si="191"/>
        <v>0</v>
      </c>
      <c r="K12247" s="12" t="s">
        <v>47</v>
      </c>
      <c r="L12247">
        <v>1</v>
      </c>
      <c r="M12247" s="12" t="s">
        <v>49</v>
      </c>
    </row>
    <row r="12248" spans="1:13" x14ac:dyDescent="0.25">
      <c r="A12248">
        <v>12247</v>
      </c>
      <c r="B12248" s="10">
        <v>44414</v>
      </c>
      <c r="C12248" s="11">
        <v>0.44010416666666669</v>
      </c>
      <c r="D12248">
        <v>2</v>
      </c>
      <c r="E12248">
        <v>6</v>
      </c>
      <c r="G12248">
        <v>1</v>
      </c>
      <c r="I12248">
        <f t="shared" si="191"/>
        <v>1</v>
      </c>
    </row>
    <row r="12249" spans="1:13" x14ac:dyDescent="0.25">
      <c r="A12249">
        <v>12248</v>
      </c>
      <c r="B12249" s="10">
        <v>44414</v>
      </c>
      <c r="C12249" s="11">
        <v>0.44091435185185185</v>
      </c>
      <c r="D12249">
        <v>1</v>
      </c>
      <c r="E12249">
        <v>6</v>
      </c>
      <c r="G12249">
        <v>2</v>
      </c>
      <c r="I12249">
        <f t="shared" si="191"/>
        <v>2</v>
      </c>
    </row>
    <row r="12250" spans="1:13" x14ac:dyDescent="0.25">
      <c r="A12250">
        <v>12249</v>
      </c>
      <c r="B12250" s="10">
        <v>44414</v>
      </c>
      <c r="C12250" s="11">
        <v>0.41666666666666669</v>
      </c>
      <c r="D12250">
        <v>2</v>
      </c>
      <c r="I12250">
        <f t="shared" si="191"/>
        <v>0</v>
      </c>
      <c r="K12250" s="12" t="s">
        <v>47</v>
      </c>
      <c r="L12250">
        <v>1</v>
      </c>
      <c r="M12250" s="12" t="s">
        <v>48</v>
      </c>
    </row>
    <row r="12251" spans="1:13" x14ac:dyDescent="0.25">
      <c r="A12251">
        <v>12250</v>
      </c>
      <c r="B12251" s="10">
        <v>44414</v>
      </c>
      <c r="C12251" s="11">
        <v>0.45833333333333331</v>
      </c>
      <c r="D12251">
        <v>1</v>
      </c>
      <c r="I12251">
        <f t="shared" si="191"/>
        <v>0</v>
      </c>
      <c r="K12251" s="12" t="s">
        <v>47</v>
      </c>
      <c r="L12251">
        <v>1</v>
      </c>
      <c r="M12251" s="12" t="s">
        <v>48</v>
      </c>
    </row>
    <row r="12252" spans="1:13" x14ac:dyDescent="0.25">
      <c r="A12252">
        <v>12251</v>
      </c>
      <c r="B12252" s="10">
        <v>44414</v>
      </c>
      <c r="C12252" s="11">
        <v>0.54166666666666663</v>
      </c>
      <c r="D12252">
        <v>2</v>
      </c>
      <c r="I12252">
        <f t="shared" si="191"/>
        <v>0</v>
      </c>
      <c r="K12252" s="12" t="s">
        <v>47</v>
      </c>
      <c r="L12252">
        <v>1</v>
      </c>
      <c r="M12252" s="12" t="s">
        <v>49</v>
      </c>
    </row>
    <row r="12253" spans="1:13" x14ac:dyDescent="0.25">
      <c r="A12253">
        <v>12252</v>
      </c>
      <c r="B12253" s="10">
        <v>44414</v>
      </c>
      <c r="C12253" s="11">
        <v>0.625</v>
      </c>
      <c r="D12253">
        <v>2</v>
      </c>
      <c r="I12253">
        <f t="shared" si="191"/>
        <v>0</v>
      </c>
      <c r="K12253" s="12" t="s">
        <v>47</v>
      </c>
      <c r="L12253">
        <v>1</v>
      </c>
      <c r="M12253" s="12" t="s">
        <v>49</v>
      </c>
    </row>
    <row r="12254" spans="1:13" x14ac:dyDescent="0.25">
      <c r="A12254">
        <v>12253</v>
      </c>
      <c r="B12254" s="10">
        <v>44414</v>
      </c>
      <c r="C12254" s="11">
        <v>0.70833333333333337</v>
      </c>
      <c r="D12254">
        <v>2</v>
      </c>
      <c r="I12254">
        <f t="shared" si="191"/>
        <v>0</v>
      </c>
      <c r="K12254" s="12" t="s">
        <v>47</v>
      </c>
      <c r="L12254">
        <v>1</v>
      </c>
      <c r="M12254" s="12" t="s">
        <v>49</v>
      </c>
    </row>
    <row r="12255" spans="1:13" x14ac:dyDescent="0.25">
      <c r="A12255">
        <v>12254</v>
      </c>
      <c r="B12255" s="10">
        <v>44414</v>
      </c>
      <c r="C12255" s="11">
        <v>0.75</v>
      </c>
      <c r="D12255">
        <v>2</v>
      </c>
      <c r="I12255">
        <f t="shared" si="191"/>
        <v>0</v>
      </c>
      <c r="K12255" s="12" t="s">
        <v>47</v>
      </c>
      <c r="L12255">
        <v>4</v>
      </c>
      <c r="M12255" s="12" t="s">
        <v>73</v>
      </c>
    </row>
    <row r="12256" spans="1:13" x14ac:dyDescent="0.25">
      <c r="A12256">
        <v>12255</v>
      </c>
      <c r="B12256" s="10">
        <v>44414</v>
      </c>
      <c r="C12256" s="11">
        <v>0.79166666666666663</v>
      </c>
      <c r="D12256">
        <v>1</v>
      </c>
      <c r="I12256">
        <f t="shared" si="191"/>
        <v>0</v>
      </c>
      <c r="K12256" s="12" t="s">
        <v>47</v>
      </c>
      <c r="L12256">
        <v>1</v>
      </c>
      <c r="M12256" s="12" t="s">
        <v>49</v>
      </c>
    </row>
    <row r="12257" spans="1:13" x14ac:dyDescent="0.25">
      <c r="A12257">
        <v>12256</v>
      </c>
      <c r="B12257" s="10">
        <v>44414</v>
      </c>
      <c r="C12257" s="11">
        <v>0.79166666666666663</v>
      </c>
      <c r="D12257">
        <v>2</v>
      </c>
      <c r="I12257">
        <f t="shared" si="191"/>
        <v>0</v>
      </c>
      <c r="K12257" s="12" t="s">
        <v>47</v>
      </c>
      <c r="L12257">
        <v>1</v>
      </c>
      <c r="M12257" s="12" t="s">
        <v>48</v>
      </c>
    </row>
    <row r="12258" spans="1:13" x14ac:dyDescent="0.25">
      <c r="A12258">
        <v>12257</v>
      </c>
      <c r="B12258" s="10">
        <v>44414</v>
      </c>
      <c r="C12258" s="11">
        <v>0.85380787037037031</v>
      </c>
      <c r="D12258">
        <v>1</v>
      </c>
      <c r="E12258">
        <v>6</v>
      </c>
      <c r="G12258">
        <v>1</v>
      </c>
      <c r="I12258">
        <f t="shared" si="191"/>
        <v>1</v>
      </c>
    </row>
    <row r="12259" spans="1:13" x14ac:dyDescent="0.25">
      <c r="A12259">
        <v>12258</v>
      </c>
      <c r="B12259" s="10">
        <v>44414</v>
      </c>
      <c r="C12259" s="11">
        <v>0.85798611111111101</v>
      </c>
      <c r="D12259">
        <v>1</v>
      </c>
      <c r="E12259">
        <v>6</v>
      </c>
      <c r="G12259">
        <v>2</v>
      </c>
      <c r="I12259">
        <f t="shared" si="191"/>
        <v>2</v>
      </c>
    </row>
    <row r="12260" spans="1:13" x14ac:dyDescent="0.25">
      <c r="A12260">
        <v>12259</v>
      </c>
      <c r="B12260" s="10">
        <v>44414</v>
      </c>
      <c r="C12260" s="11">
        <v>0.85913194444444441</v>
      </c>
      <c r="D12260">
        <v>2</v>
      </c>
      <c r="E12260">
        <v>5</v>
      </c>
      <c r="G12260">
        <v>1</v>
      </c>
      <c r="I12260">
        <f t="shared" si="191"/>
        <v>1</v>
      </c>
    </row>
    <row r="12261" spans="1:13" x14ac:dyDescent="0.25">
      <c r="A12261">
        <v>12260</v>
      </c>
      <c r="B12261" s="10">
        <v>44414</v>
      </c>
      <c r="C12261" s="11">
        <v>0.92726851851851855</v>
      </c>
      <c r="D12261">
        <v>2</v>
      </c>
      <c r="E12261">
        <v>6</v>
      </c>
      <c r="G12261">
        <v>1</v>
      </c>
      <c r="I12261">
        <f t="shared" si="191"/>
        <v>1</v>
      </c>
    </row>
    <row r="12262" spans="1:13" x14ac:dyDescent="0.25">
      <c r="A12262">
        <v>12261</v>
      </c>
      <c r="B12262" s="10">
        <v>44414</v>
      </c>
      <c r="C12262" s="11">
        <v>0.96578703703703705</v>
      </c>
      <c r="D12262">
        <v>2</v>
      </c>
      <c r="E12262">
        <v>7</v>
      </c>
      <c r="G12262">
        <v>1</v>
      </c>
      <c r="I12262">
        <f t="shared" si="191"/>
        <v>1</v>
      </c>
    </row>
    <row r="12263" spans="1:13" x14ac:dyDescent="0.25">
      <c r="A12263">
        <v>12262</v>
      </c>
      <c r="B12263" s="10">
        <v>44414</v>
      </c>
      <c r="C12263" s="11">
        <v>0.97547453703703713</v>
      </c>
      <c r="D12263">
        <v>1</v>
      </c>
      <c r="E12263">
        <v>5</v>
      </c>
      <c r="G12263">
        <v>1</v>
      </c>
      <c r="I12263">
        <f t="shared" si="191"/>
        <v>1</v>
      </c>
    </row>
    <row r="12264" spans="1:13" x14ac:dyDescent="0.25">
      <c r="A12264">
        <v>12263</v>
      </c>
      <c r="B12264" s="10">
        <v>44414</v>
      </c>
      <c r="C12264" s="11">
        <v>0.98259259259259257</v>
      </c>
      <c r="D12264">
        <v>1</v>
      </c>
      <c r="E12264">
        <v>6</v>
      </c>
      <c r="G12264">
        <v>1</v>
      </c>
      <c r="I12264">
        <f t="shared" si="191"/>
        <v>1</v>
      </c>
    </row>
    <row r="12265" spans="1:13" x14ac:dyDescent="0.25">
      <c r="A12265">
        <v>12264</v>
      </c>
      <c r="B12265" s="10">
        <v>44414</v>
      </c>
      <c r="C12265" s="11">
        <v>0.98813657407407407</v>
      </c>
      <c r="D12265">
        <v>1</v>
      </c>
      <c r="E12265">
        <v>4</v>
      </c>
      <c r="F12265">
        <v>1</v>
      </c>
      <c r="I12265">
        <f t="shared" si="191"/>
        <v>1</v>
      </c>
    </row>
    <row r="12266" spans="1:13" x14ac:dyDescent="0.25">
      <c r="A12266">
        <v>12265</v>
      </c>
      <c r="B12266" s="10">
        <v>44414</v>
      </c>
      <c r="C12266" s="11">
        <v>0.95833333333333337</v>
      </c>
      <c r="D12266">
        <v>1</v>
      </c>
      <c r="I12266">
        <f t="shared" si="191"/>
        <v>0</v>
      </c>
      <c r="K12266" s="12" t="s">
        <v>47</v>
      </c>
      <c r="L12266">
        <v>1</v>
      </c>
      <c r="M12266" s="12" t="s">
        <v>48</v>
      </c>
    </row>
    <row r="12267" spans="1:13" x14ac:dyDescent="0.25">
      <c r="A12267">
        <v>12266</v>
      </c>
      <c r="B12267" s="10">
        <v>44415</v>
      </c>
      <c r="C12267" s="11">
        <v>2.7893518518518515E-2</v>
      </c>
      <c r="D12267">
        <v>1</v>
      </c>
      <c r="E12267">
        <v>4</v>
      </c>
      <c r="G12267">
        <v>1</v>
      </c>
      <c r="I12267">
        <f t="shared" si="191"/>
        <v>1</v>
      </c>
    </row>
    <row r="12268" spans="1:13" x14ac:dyDescent="0.25">
      <c r="A12268">
        <v>12267</v>
      </c>
      <c r="B12268" s="10">
        <v>44415</v>
      </c>
      <c r="C12268" s="11">
        <v>6.609953703703704E-2</v>
      </c>
      <c r="D12268">
        <v>1</v>
      </c>
      <c r="E12268">
        <v>4</v>
      </c>
      <c r="G12268">
        <v>1</v>
      </c>
      <c r="I12268">
        <f t="shared" si="191"/>
        <v>1</v>
      </c>
    </row>
    <row r="12269" spans="1:13" x14ac:dyDescent="0.25">
      <c r="A12269">
        <v>12268</v>
      </c>
      <c r="B12269" s="10">
        <v>44415</v>
      </c>
      <c r="C12269" s="11">
        <v>0.11770833333333335</v>
      </c>
      <c r="D12269">
        <v>2</v>
      </c>
      <c r="E12269">
        <v>6</v>
      </c>
      <c r="G12269">
        <v>1</v>
      </c>
      <c r="I12269">
        <f t="shared" si="191"/>
        <v>1</v>
      </c>
    </row>
    <row r="12270" spans="1:13" x14ac:dyDescent="0.25">
      <c r="A12270">
        <v>12269</v>
      </c>
      <c r="B12270" s="10">
        <v>44415</v>
      </c>
      <c r="C12270" s="11">
        <v>0.12144675925925925</v>
      </c>
      <c r="D12270">
        <v>2</v>
      </c>
      <c r="E12270">
        <v>5</v>
      </c>
      <c r="G12270">
        <v>1</v>
      </c>
      <c r="I12270">
        <f t="shared" si="191"/>
        <v>1</v>
      </c>
    </row>
    <row r="12271" spans="1:13" x14ac:dyDescent="0.25">
      <c r="A12271">
        <v>12270</v>
      </c>
      <c r="B12271" s="10">
        <v>44415</v>
      </c>
      <c r="C12271" s="11">
        <v>8.3333333333333329E-2</v>
      </c>
      <c r="D12271">
        <v>2</v>
      </c>
      <c r="I12271">
        <f t="shared" si="191"/>
        <v>0</v>
      </c>
      <c r="K12271" s="12" t="s">
        <v>47</v>
      </c>
      <c r="L12271">
        <v>1</v>
      </c>
      <c r="M12271" s="12" t="s">
        <v>49</v>
      </c>
    </row>
    <row r="12272" spans="1:13" x14ac:dyDescent="0.25">
      <c r="A12272">
        <v>12271</v>
      </c>
      <c r="B12272" s="10">
        <v>44415</v>
      </c>
      <c r="C12272" s="11">
        <v>0.125</v>
      </c>
      <c r="D12272">
        <v>2</v>
      </c>
      <c r="I12272">
        <f t="shared" si="191"/>
        <v>0</v>
      </c>
      <c r="K12272" s="12" t="s">
        <v>47</v>
      </c>
      <c r="L12272">
        <v>1</v>
      </c>
      <c r="M12272" s="12" t="s">
        <v>48</v>
      </c>
    </row>
    <row r="12273" spans="1:13" x14ac:dyDescent="0.25">
      <c r="A12273">
        <v>12272</v>
      </c>
      <c r="B12273" s="10">
        <v>44415</v>
      </c>
      <c r="C12273" s="11">
        <v>0.19744212962962962</v>
      </c>
      <c r="D12273">
        <v>1</v>
      </c>
      <c r="E12273">
        <v>4</v>
      </c>
      <c r="G12273">
        <v>1</v>
      </c>
      <c r="I12273">
        <f t="shared" si="191"/>
        <v>1</v>
      </c>
    </row>
    <row r="12274" spans="1:13" x14ac:dyDescent="0.25">
      <c r="A12274">
        <v>12273</v>
      </c>
      <c r="B12274" s="10">
        <v>44415</v>
      </c>
      <c r="C12274" s="11">
        <v>0.20379629629629628</v>
      </c>
      <c r="D12274">
        <v>1</v>
      </c>
      <c r="E12274">
        <v>4</v>
      </c>
      <c r="F12274">
        <v>1</v>
      </c>
      <c r="I12274">
        <f t="shared" si="191"/>
        <v>1</v>
      </c>
    </row>
    <row r="12275" spans="1:13" x14ac:dyDescent="0.25">
      <c r="A12275">
        <v>12274</v>
      </c>
      <c r="B12275" s="10">
        <v>44415</v>
      </c>
      <c r="C12275" s="11">
        <v>0.16666666666666666</v>
      </c>
      <c r="D12275">
        <v>2</v>
      </c>
      <c r="I12275">
        <f t="shared" si="191"/>
        <v>0</v>
      </c>
      <c r="K12275" s="12" t="s">
        <v>47</v>
      </c>
      <c r="L12275">
        <v>1</v>
      </c>
      <c r="M12275" s="12" t="s">
        <v>49</v>
      </c>
    </row>
    <row r="12276" spans="1:13" x14ac:dyDescent="0.25">
      <c r="A12276">
        <v>12275</v>
      </c>
      <c r="B12276" s="10">
        <v>44415</v>
      </c>
      <c r="C12276" s="11">
        <v>0.24193287037037037</v>
      </c>
      <c r="D12276">
        <v>1</v>
      </c>
      <c r="E12276">
        <v>4</v>
      </c>
      <c r="G12276">
        <v>1</v>
      </c>
      <c r="I12276">
        <f t="shared" si="191"/>
        <v>1</v>
      </c>
    </row>
    <row r="12277" spans="1:13" x14ac:dyDescent="0.25">
      <c r="A12277">
        <v>12276</v>
      </c>
      <c r="B12277" s="10">
        <v>44415</v>
      </c>
      <c r="C12277" s="11">
        <v>0.20833333333333334</v>
      </c>
      <c r="D12277">
        <v>2</v>
      </c>
      <c r="I12277">
        <f t="shared" si="191"/>
        <v>0</v>
      </c>
      <c r="K12277" s="12" t="s">
        <v>47</v>
      </c>
      <c r="L12277">
        <v>1</v>
      </c>
      <c r="M12277" s="12" t="s">
        <v>48</v>
      </c>
    </row>
    <row r="12278" spans="1:13" x14ac:dyDescent="0.25">
      <c r="A12278">
        <v>12277</v>
      </c>
      <c r="B12278" s="10">
        <v>44415</v>
      </c>
      <c r="C12278" s="11">
        <v>0.25715277777777779</v>
      </c>
      <c r="D12278">
        <v>1</v>
      </c>
      <c r="E12278">
        <v>5</v>
      </c>
      <c r="G12278">
        <v>1</v>
      </c>
      <c r="I12278">
        <f t="shared" si="191"/>
        <v>1</v>
      </c>
    </row>
    <row r="12279" spans="1:13" x14ac:dyDescent="0.25">
      <c r="A12279">
        <v>12278</v>
      </c>
      <c r="B12279" s="10">
        <v>44415</v>
      </c>
      <c r="C12279" s="11">
        <v>0.27130787037037035</v>
      </c>
      <c r="D12279">
        <v>2</v>
      </c>
      <c r="E12279">
        <v>6</v>
      </c>
      <c r="G12279">
        <v>1</v>
      </c>
      <c r="I12279">
        <f t="shared" si="191"/>
        <v>1</v>
      </c>
    </row>
    <row r="12280" spans="1:13" x14ac:dyDescent="0.25">
      <c r="A12280">
        <v>12279</v>
      </c>
      <c r="B12280" s="10">
        <v>44415</v>
      </c>
      <c r="C12280" s="11">
        <v>0.27373842592592595</v>
      </c>
      <c r="D12280">
        <v>1</v>
      </c>
      <c r="E12280">
        <v>7</v>
      </c>
      <c r="G12280">
        <v>1</v>
      </c>
      <c r="I12280">
        <f t="shared" si="191"/>
        <v>1</v>
      </c>
    </row>
    <row r="12281" spans="1:13" x14ac:dyDescent="0.25">
      <c r="A12281">
        <v>12280</v>
      </c>
      <c r="B12281" s="10">
        <v>44415</v>
      </c>
      <c r="C12281" s="11">
        <v>0.2817013888888889</v>
      </c>
      <c r="D12281">
        <v>2</v>
      </c>
      <c r="E12281">
        <v>5</v>
      </c>
      <c r="G12281">
        <v>1</v>
      </c>
      <c r="I12281">
        <f t="shared" si="191"/>
        <v>1</v>
      </c>
    </row>
    <row r="12282" spans="1:13" x14ac:dyDescent="0.25">
      <c r="A12282">
        <v>12281</v>
      </c>
      <c r="B12282" s="10">
        <v>44415</v>
      </c>
      <c r="C12282" s="11">
        <v>0.25</v>
      </c>
      <c r="D12282">
        <v>1</v>
      </c>
      <c r="I12282">
        <f t="shared" si="191"/>
        <v>0</v>
      </c>
      <c r="K12282" s="12" t="s">
        <v>47</v>
      </c>
      <c r="L12282">
        <v>1</v>
      </c>
      <c r="M12282" s="12" t="s">
        <v>49</v>
      </c>
    </row>
    <row r="12283" spans="1:13" x14ac:dyDescent="0.25">
      <c r="A12283">
        <v>12282</v>
      </c>
      <c r="B12283" s="10">
        <v>44415</v>
      </c>
      <c r="C12283" s="11">
        <v>0.29935185185185187</v>
      </c>
      <c r="D12283">
        <v>1</v>
      </c>
      <c r="E12283">
        <v>4</v>
      </c>
      <c r="G12283">
        <v>2</v>
      </c>
      <c r="I12283">
        <f t="shared" si="191"/>
        <v>2</v>
      </c>
    </row>
    <row r="12284" spans="1:13" x14ac:dyDescent="0.25">
      <c r="A12284">
        <v>12283</v>
      </c>
      <c r="B12284" s="10">
        <v>44415</v>
      </c>
      <c r="C12284" s="11">
        <v>0.30332175925925925</v>
      </c>
      <c r="D12284">
        <v>2</v>
      </c>
      <c r="E12284">
        <v>6</v>
      </c>
      <c r="G12284">
        <v>1</v>
      </c>
      <c r="I12284">
        <f t="shared" si="191"/>
        <v>1</v>
      </c>
    </row>
    <row r="12285" spans="1:13" x14ac:dyDescent="0.25">
      <c r="A12285">
        <v>12284</v>
      </c>
      <c r="B12285" s="10">
        <v>44415</v>
      </c>
      <c r="C12285" s="11">
        <v>0.30377314814814815</v>
      </c>
      <c r="D12285">
        <v>2</v>
      </c>
      <c r="E12285">
        <v>4</v>
      </c>
      <c r="G12285">
        <v>1</v>
      </c>
      <c r="I12285">
        <f t="shared" si="191"/>
        <v>1</v>
      </c>
    </row>
    <row r="12286" spans="1:13" x14ac:dyDescent="0.25">
      <c r="A12286">
        <v>12285</v>
      </c>
      <c r="B12286" s="10">
        <v>44415</v>
      </c>
      <c r="C12286" s="11">
        <v>0.30896990740740743</v>
      </c>
      <c r="D12286">
        <v>1</v>
      </c>
      <c r="E12286">
        <v>5</v>
      </c>
      <c r="G12286">
        <v>1</v>
      </c>
      <c r="I12286">
        <f t="shared" si="191"/>
        <v>1</v>
      </c>
    </row>
    <row r="12287" spans="1:13" x14ac:dyDescent="0.25">
      <c r="A12287">
        <v>12286</v>
      </c>
      <c r="B12287" s="10">
        <v>44415</v>
      </c>
      <c r="C12287" s="11">
        <v>0.29166666666666669</v>
      </c>
      <c r="D12287">
        <v>2</v>
      </c>
      <c r="I12287">
        <f t="shared" si="191"/>
        <v>0</v>
      </c>
      <c r="K12287" s="12" t="s">
        <v>47</v>
      </c>
      <c r="L12287">
        <v>1</v>
      </c>
      <c r="M12287" s="12" t="s">
        <v>48</v>
      </c>
    </row>
    <row r="12288" spans="1:13" x14ac:dyDescent="0.25">
      <c r="A12288">
        <v>12287</v>
      </c>
      <c r="B12288" s="10">
        <v>44415</v>
      </c>
      <c r="C12288" s="11">
        <v>0.33333333333333331</v>
      </c>
      <c r="D12288">
        <v>2</v>
      </c>
      <c r="I12288">
        <f t="shared" si="191"/>
        <v>0</v>
      </c>
      <c r="K12288" s="12" t="s">
        <v>47</v>
      </c>
      <c r="L12288">
        <v>2</v>
      </c>
      <c r="M12288" s="12" t="s">
        <v>48</v>
      </c>
    </row>
    <row r="12289" spans="1:13" x14ac:dyDescent="0.25">
      <c r="A12289">
        <v>12288</v>
      </c>
      <c r="B12289" s="10">
        <v>44415</v>
      </c>
      <c r="C12289" s="11">
        <v>0.40679398148148144</v>
      </c>
      <c r="D12289">
        <v>2</v>
      </c>
      <c r="E12289">
        <v>7</v>
      </c>
      <c r="G12289">
        <v>1</v>
      </c>
      <c r="I12289">
        <f t="shared" si="191"/>
        <v>1</v>
      </c>
    </row>
    <row r="12290" spans="1:13" x14ac:dyDescent="0.25">
      <c r="A12290">
        <v>12289</v>
      </c>
      <c r="B12290" s="10">
        <v>44415</v>
      </c>
      <c r="C12290" s="11">
        <v>0.375</v>
      </c>
      <c r="D12290">
        <v>2</v>
      </c>
      <c r="I12290">
        <f t="shared" si="191"/>
        <v>0</v>
      </c>
      <c r="K12290" s="12" t="s">
        <v>47</v>
      </c>
      <c r="L12290">
        <v>2</v>
      </c>
      <c r="M12290" s="12" t="s">
        <v>48</v>
      </c>
    </row>
    <row r="12291" spans="1:13" x14ac:dyDescent="0.25">
      <c r="A12291">
        <v>12290</v>
      </c>
      <c r="B12291" s="10">
        <v>44415</v>
      </c>
      <c r="C12291" s="11">
        <v>0.42097222222222225</v>
      </c>
      <c r="D12291">
        <v>1</v>
      </c>
      <c r="E12291">
        <v>4</v>
      </c>
      <c r="F12291">
        <v>1</v>
      </c>
      <c r="I12291">
        <f t="shared" si="191"/>
        <v>1</v>
      </c>
    </row>
    <row r="12292" spans="1:13" x14ac:dyDescent="0.25">
      <c r="A12292">
        <v>12291</v>
      </c>
      <c r="B12292" s="10">
        <v>44415</v>
      </c>
      <c r="C12292" s="11">
        <v>0.42335648148148147</v>
      </c>
      <c r="D12292">
        <v>1</v>
      </c>
      <c r="E12292">
        <v>5</v>
      </c>
      <c r="G12292">
        <v>2</v>
      </c>
      <c r="I12292">
        <f t="shared" si="191"/>
        <v>2</v>
      </c>
    </row>
    <row r="12293" spans="1:13" x14ac:dyDescent="0.25">
      <c r="A12293">
        <v>12292</v>
      </c>
      <c r="B12293" s="10">
        <v>44415</v>
      </c>
      <c r="C12293" s="11">
        <v>0.42479166666666668</v>
      </c>
      <c r="D12293">
        <v>2</v>
      </c>
      <c r="E12293">
        <v>4</v>
      </c>
      <c r="G12293">
        <v>1</v>
      </c>
      <c r="I12293">
        <f t="shared" si="191"/>
        <v>1</v>
      </c>
    </row>
    <row r="12294" spans="1:13" x14ac:dyDescent="0.25">
      <c r="A12294">
        <v>12293</v>
      </c>
      <c r="B12294" s="10">
        <v>44415</v>
      </c>
      <c r="C12294" s="11">
        <v>0.42811342592592588</v>
      </c>
      <c r="D12294">
        <v>2</v>
      </c>
      <c r="E12294">
        <v>6</v>
      </c>
      <c r="G12294">
        <v>1</v>
      </c>
      <c r="I12294">
        <f t="shared" si="191"/>
        <v>1</v>
      </c>
    </row>
    <row r="12295" spans="1:13" x14ac:dyDescent="0.25">
      <c r="A12295">
        <v>12294</v>
      </c>
      <c r="B12295" s="10">
        <v>44415</v>
      </c>
      <c r="C12295" s="11">
        <v>0.58333333333333337</v>
      </c>
      <c r="D12295">
        <v>1</v>
      </c>
      <c r="I12295">
        <f t="shared" si="191"/>
        <v>0</v>
      </c>
      <c r="K12295" s="12" t="s">
        <v>47</v>
      </c>
      <c r="L12295">
        <v>1</v>
      </c>
      <c r="M12295" s="12" t="s">
        <v>48</v>
      </c>
    </row>
    <row r="12296" spans="1:13" x14ac:dyDescent="0.25">
      <c r="A12296">
        <v>12295</v>
      </c>
      <c r="B12296" s="10">
        <v>44415</v>
      </c>
      <c r="C12296" s="11">
        <v>0.62561342592592595</v>
      </c>
      <c r="D12296">
        <v>1</v>
      </c>
      <c r="E12296">
        <v>4</v>
      </c>
      <c r="G12296">
        <v>2</v>
      </c>
      <c r="I12296">
        <f t="shared" si="191"/>
        <v>2</v>
      </c>
    </row>
    <row r="12297" spans="1:13" x14ac:dyDescent="0.25">
      <c r="A12297">
        <v>12296</v>
      </c>
      <c r="B12297" s="10">
        <v>44415</v>
      </c>
      <c r="C12297" s="11">
        <v>0.62857638888888889</v>
      </c>
      <c r="D12297">
        <v>2</v>
      </c>
      <c r="E12297">
        <v>6</v>
      </c>
      <c r="G12297">
        <v>1</v>
      </c>
      <c r="I12297">
        <f t="shared" si="191"/>
        <v>1</v>
      </c>
    </row>
    <row r="12298" spans="1:13" x14ac:dyDescent="0.25">
      <c r="A12298">
        <v>12297</v>
      </c>
      <c r="B12298" s="10">
        <v>44415</v>
      </c>
      <c r="C12298" s="11">
        <v>0.63056712962962969</v>
      </c>
      <c r="D12298">
        <v>1</v>
      </c>
      <c r="E12298">
        <v>4</v>
      </c>
      <c r="G12298">
        <v>1</v>
      </c>
      <c r="I12298">
        <f t="shared" si="191"/>
        <v>1</v>
      </c>
    </row>
    <row r="12299" spans="1:13" x14ac:dyDescent="0.25">
      <c r="A12299">
        <v>12298</v>
      </c>
      <c r="B12299" s="10">
        <v>44415</v>
      </c>
      <c r="C12299" s="11">
        <v>0.6312268518518519</v>
      </c>
      <c r="D12299">
        <v>2</v>
      </c>
      <c r="E12299">
        <v>6</v>
      </c>
      <c r="G12299">
        <v>1</v>
      </c>
      <c r="I12299">
        <f t="shared" ref="I12299:I12362" si="192">SUM(F12299:H12299)</f>
        <v>1</v>
      </c>
    </row>
    <row r="12300" spans="1:13" x14ac:dyDescent="0.25">
      <c r="A12300">
        <v>12299</v>
      </c>
      <c r="B12300" s="10">
        <v>44415</v>
      </c>
      <c r="C12300" s="11">
        <v>0.63716435185185183</v>
      </c>
      <c r="D12300">
        <v>1</v>
      </c>
      <c r="E12300">
        <v>5</v>
      </c>
      <c r="G12300">
        <v>1</v>
      </c>
      <c r="I12300">
        <f t="shared" si="192"/>
        <v>1</v>
      </c>
    </row>
    <row r="12301" spans="1:13" x14ac:dyDescent="0.25">
      <c r="A12301">
        <v>12300</v>
      </c>
      <c r="B12301" s="10">
        <v>44415</v>
      </c>
      <c r="C12301" s="11">
        <v>0.64515046296296297</v>
      </c>
      <c r="D12301">
        <v>2</v>
      </c>
      <c r="E12301">
        <v>6</v>
      </c>
      <c r="G12301">
        <v>2</v>
      </c>
      <c r="I12301">
        <f t="shared" si="192"/>
        <v>2</v>
      </c>
    </row>
    <row r="12302" spans="1:13" x14ac:dyDescent="0.25">
      <c r="A12302">
        <v>12301</v>
      </c>
      <c r="B12302" s="10">
        <v>44415</v>
      </c>
      <c r="C12302" s="11">
        <v>0.64598379629629632</v>
      </c>
      <c r="D12302">
        <v>1</v>
      </c>
      <c r="E12302">
        <v>6</v>
      </c>
      <c r="G12302">
        <v>1</v>
      </c>
      <c r="I12302">
        <f t="shared" si="192"/>
        <v>1</v>
      </c>
    </row>
    <row r="12303" spans="1:13" x14ac:dyDescent="0.25">
      <c r="A12303">
        <v>12302</v>
      </c>
      <c r="B12303" s="10">
        <v>44415</v>
      </c>
      <c r="C12303" s="11">
        <v>0.66365740740740742</v>
      </c>
      <c r="D12303">
        <v>2</v>
      </c>
      <c r="E12303">
        <v>5</v>
      </c>
      <c r="G12303">
        <v>1</v>
      </c>
      <c r="I12303">
        <f t="shared" si="192"/>
        <v>1</v>
      </c>
    </row>
    <row r="12304" spans="1:13" x14ac:dyDescent="0.25">
      <c r="A12304">
        <v>12303</v>
      </c>
      <c r="B12304" s="10">
        <v>44415</v>
      </c>
      <c r="C12304" s="11">
        <v>0.66403935185185181</v>
      </c>
      <c r="D12304">
        <v>2</v>
      </c>
      <c r="E12304">
        <v>5</v>
      </c>
      <c r="G12304">
        <v>1</v>
      </c>
      <c r="I12304">
        <f t="shared" si="192"/>
        <v>1</v>
      </c>
    </row>
    <row r="12305" spans="1:13" x14ac:dyDescent="0.25">
      <c r="A12305">
        <v>12304</v>
      </c>
      <c r="B12305" s="10">
        <v>44415</v>
      </c>
      <c r="C12305" s="11">
        <v>0.625</v>
      </c>
      <c r="D12305">
        <v>1</v>
      </c>
      <c r="I12305">
        <f t="shared" si="192"/>
        <v>0</v>
      </c>
      <c r="K12305" s="12" t="s">
        <v>47</v>
      </c>
      <c r="L12305">
        <v>1</v>
      </c>
      <c r="M12305" s="12" t="s">
        <v>48</v>
      </c>
    </row>
    <row r="12306" spans="1:13" x14ac:dyDescent="0.25">
      <c r="A12306">
        <v>12305</v>
      </c>
      <c r="B12306" s="10">
        <v>44415</v>
      </c>
      <c r="C12306" s="11">
        <v>0.67959490740740736</v>
      </c>
      <c r="D12306">
        <v>1</v>
      </c>
      <c r="E12306">
        <v>5</v>
      </c>
      <c r="G12306">
        <v>1</v>
      </c>
      <c r="I12306">
        <f t="shared" si="192"/>
        <v>1</v>
      </c>
    </row>
    <row r="12307" spans="1:13" x14ac:dyDescent="0.25">
      <c r="A12307">
        <v>12306</v>
      </c>
      <c r="B12307" s="10">
        <v>44415</v>
      </c>
      <c r="C12307" s="11">
        <v>0.68504629629629632</v>
      </c>
      <c r="D12307">
        <v>1</v>
      </c>
      <c r="E12307">
        <v>5</v>
      </c>
      <c r="G12307">
        <v>1</v>
      </c>
      <c r="I12307">
        <f t="shared" si="192"/>
        <v>1</v>
      </c>
    </row>
    <row r="12308" spans="1:13" x14ac:dyDescent="0.25">
      <c r="A12308">
        <v>12307</v>
      </c>
      <c r="B12308" s="10">
        <v>44415</v>
      </c>
      <c r="C12308" s="11">
        <v>0.66666666666666663</v>
      </c>
      <c r="D12308">
        <v>2</v>
      </c>
      <c r="I12308">
        <f t="shared" si="192"/>
        <v>0</v>
      </c>
      <c r="K12308" s="12" t="s">
        <v>47</v>
      </c>
      <c r="L12308">
        <v>1</v>
      </c>
      <c r="M12308" s="12" t="s">
        <v>48</v>
      </c>
    </row>
    <row r="12309" spans="1:13" x14ac:dyDescent="0.25">
      <c r="A12309">
        <v>12308</v>
      </c>
      <c r="B12309" s="10">
        <v>44415</v>
      </c>
      <c r="C12309" s="11">
        <v>0.75</v>
      </c>
      <c r="D12309">
        <v>2</v>
      </c>
      <c r="I12309">
        <f t="shared" si="192"/>
        <v>0</v>
      </c>
      <c r="K12309" s="12" t="s">
        <v>47</v>
      </c>
      <c r="L12309">
        <v>1</v>
      </c>
      <c r="M12309" s="12" t="s">
        <v>48</v>
      </c>
    </row>
    <row r="12310" spans="1:13" x14ac:dyDescent="0.25">
      <c r="A12310">
        <v>12309</v>
      </c>
      <c r="B12310" s="10">
        <v>44415</v>
      </c>
      <c r="C12310" s="11">
        <v>0.83333333333333337</v>
      </c>
      <c r="D12310">
        <v>2</v>
      </c>
      <c r="I12310">
        <f t="shared" si="192"/>
        <v>0</v>
      </c>
      <c r="K12310" s="12" t="s">
        <v>47</v>
      </c>
      <c r="L12310">
        <v>3</v>
      </c>
      <c r="M12310" s="12" t="s">
        <v>48</v>
      </c>
    </row>
    <row r="12311" spans="1:13" x14ac:dyDescent="0.25">
      <c r="A12311">
        <v>12310</v>
      </c>
      <c r="B12311" s="10">
        <v>44416</v>
      </c>
      <c r="C12311" s="11">
        <v>0</v>
      </c>
      <c r="D12311">
        <v>2</v>
      </c>
      <c r="I12311">
        <f t="shared" si="192"/>
        <v>0</v>
      </c>
      <c r="K12311" s="12" t="s">
        <v>47</v>
      </c>
      <c r="L12311">
        <v>1</v>
      </c>
      <c r="M12311" s="12" t="s">
        <v>48</v>
      </c>
    </row>
    <row r="12312" spans="1:13" x14ac:dyDescent="0.25">
      <c r="A12312">
        <v>12311</v>
      </c>
      <c r="B12312" s="10">
        <v>44416</v>
      </c>
      <c r="C12312" s="11">
        <v>5.3680555555555558E-2</v>
      </c>
      <c r="D12312">
        <v>2</v>
      </c>
      <c r="E12312">
        <v>5</v>
      </c>
      <c r="G12312">
        <v>1</v>
      </c>
      <c r="I12312">
        <f t="shared" si="192"/>
        <v>1</v>
      </c>
    </row>
    <row r="12313" spans="1:13" x14ac:dyDescent="0.25">
      <c r="A12313">
        <v>12312</v>
      </c>
      <c r="B12313" s="10">
        <v>44416</v>
      </c>
      <c r="C12313" s="11">
        <v>0.10467592592592594</v>
      </c>
      <c r="D12313">
        <v>1</v>
      </c>
      <c r="E12313">
        <v>4</v>
      </c>
      <c r="G12313">
        <v>1</v>
      </c>
      <c r="I12313">
        <f t="shared" si="192"/>
        <v>1</v>
      </c>
    </row>
    <row r="12314" spans="1:13" x14ac:dyDescent="0.25">
      <c r="A12314">
        <v>12313</v>
      </c>
      <c r="B12314" s="10">
        <v>44416</v>
      </c>
      <c r="C12314" s="11">
        <v>0.10510416666666667</v>
      </c>
      <c r="D12314">
        <v>1</v>
      </c>
      <c r="E12314">
        <v>4</v>
      </c>
      <c r="G12314">
        <v>1</v>
      </c>
      <c r="I12314">
        <f t="shared" si="192"/>
        <v>1</v>
      </c>
    </row>
    <row r="12315" spans="1:13" x14ac:dyDescent="0.25">
      <c r="A12315">
        <v>12314</v>
      </c>
      <c r="B12315" s="10">
        <v>44416</v>
      </c>
      <c r="C12315" s="11">
        <v>0.14319444444444443</v>
      </c>
      <c r="D12315">
        <v>2</v>
      </c>
      <c r="E12315">
        <v>4</v>
      </c>
      <c r="G12315">
        <v>1</v>
      </c>
      <c r="I12315">
        <f t="shared" si="192"/>
        <v>1</v>
      </c>
    </row>
    <row r="12316" spans="1:13" x14ac:dyDescent="0.25">
      <c r="A12316">
        <v>12315</v>
      </c>
      <c r="B12316" s="10">
        <v>44416</v>
      </c>
      <c r="C12316" s="11">
        <v>0.22972222222222224</v>
      </c>
      <c r="D12316">
        <v>1</v>
      </c>
      <c r="E12316">
        <v>7</v>
      </c>
      <c r="G12316">
        <v>1</v>
      </c>
      <c r="I12316">
        <f t="shared" si="192"/>
        <v>1</v>
      </c>
    </row>
    <row r="12317" spans="1:13" x14ac:dyDescent="0.25">
      <c r="A12317">
        <v>12316</v>
      </c>
      <c r="B12317" s="10">
        <v>44416</v>
      </c>
      <c r="C12317" s="11">
        <v>0.23017361111111112</v>
      </c>
      <c r="D12317">
        <v>1</v>
      </c>
      <c r="E12317">
        <v>4</v>
      </c>
      <c r="F12317">
        <v>1</v>
      </c>
      <c r="I12317">
        <f t="shared" si="192"/>
        <v>1</v>
      </c>
    </row>
    <row r="12318" spans="1:13" x14ac:dyDescent="0.25">
      <c r="A12318">
        <v>12317</v>
      </c>
      <c r="B12318" s="10">
        <v>44416</v>
      </c>
      <c r="C12318" s="11">
        <v>0.23193287037037036</v>
      </c>
      <c r="D12318">
        <v>1</v>
      </c>
      <c r="E12318">
        <v>6</v>
      </c>
      <c r="G12318">
        <v>1</v>
      </c>
      <c r="I12318">
        <f t="shared" si="192"/>
        <v>1</v>
      </c>
    </row>
    <row r="12319" spans="1:13" x14ac:dyDescent="0.25">
      <c r="A12319">
        <v>12318</v>
      </c>
      <c r="B12319" s="10">
        <v>44416</v>
      </c>
      <c r="C12319" s="11">
        <v>0.28474537037037034</v>
      </c>
      <c r="D12319">
        <v>1</v>
      </c>
      <c r="E12319">
        <v>4</v>
      </c>
      <c r="G12319">
        <v>2</v>
      </c>
      <c r="I12319">
        <f t="shared" si="192"/>
        <v>2</v>
      </c>
    </row>
    <row r="12320" spans="1:13" x14ac:dyDescent="0.25">
      <c r="A12320">
        <v>12319</v>
      </c>
      <c r="B12320" s="10">
        <v>44416</v>
      </c>
      <c r="C12320" s="11">
        <v>0.28523148148148147</v>
      </c>
      <c r="D12320">
        <v>2</v>
      </c>
      <c r="E12320">
        <v>4</v>
      </c>
      <c r="G12320">
        <v>1</v>
      </c>
      <c r="I12320">
        <f t="shared" si="192"/>
        <v>1</v>
      </c>
    </row>
    <row r="12321" spans="1:13" x14ac:dyDescent="0.25">
      <c r="A12321">
        <v>12320</v>
      </c>
      <c r="B12321" s="10">
        <v>44416</v>
      </c>
      <c r="C12321" s="11">
        <v>0.29166666666666669</v>
      </c>
      <c r="D12321">
        <v>2</v>
      </c>
      <c r="I12321">
        <f t="shared" si="192"/>
        <v>0</v>
      </c>
      <c r="K12321" s="12" t="s">
        <v>47</v>
      </c>
      <c r="L12321">
        <v>3</v>
      </c>
      <c r="M12321" s="12" t="s">
        <v>58</v>
      </c>
    </row>
    <row r="12322" spans="1:13" x14ac:dyDescent="0.25">
      <c r="A12322">
        <v>12321</v>
      </c>
      <c r="B12322" s="10">
        <v>44416</v>
      </c>
      <c r="C12322" s="11">
        <v>0.33333333333333331</v>
      </c>
      <c r="D12322">
        <v>2</v>
      </c>
      <c r="I12322">
        <f t="shared" si="192"/>
        <v>0</v>
      </c>
      <c r="K12322" s="12" t="s">
        <v>47</v>
      </c>
      <c r="L12322">
        <v>2</v>
      </c>
      <c r="M12322" s="12" t="s">
        <v>48</v>
      </c>
    </row>
    <row r="12323" spans="1:13" x14ac:dyDescent="0.25">
      <c r="A12323">
        <v>12322</v>
      </c>
      <c r="B12323" s="10">
        <v>44416</v>
      </c>
      <c r="C12323" s="11">
        <v>0.40265046296296297</v>
      </c>
      <c r="D12323">
        <v>2</v>
      </c>
      <c r="E12323">
        <v>4</v>
      </c>
      <c r="F12323">
        <v>1</v>
      </c>
      <c r="I12323">
        <f t="shared" si="192"/>
        <v>1</v>
      </c>
    </row>
    <row r="12324" spans="1:13" x14ac:dyDescent="0.25">
      <c r="A12324">
        <v>12323</v>
      </c>
      <c r="B12324" s="10">
        <v>44416</v>
      </c>
      <c r="C12324" s="11">
        <v>0.41540509259259256</v>
      </c>
      <c r="D12324">
        <v>1</v>
      </c>
      <c r="E12324">
        <v>4</v>
      </c>
      <c r="F12324">
        <v>1</v>
      </c>
      <c r="I12324">
        <f t="shared" si="192"/>
        <v>1</v>
      </c>
    </row>
    <row r="12325" spans="1:13" x14ac:dyDescent="0.25">
      <c r="A12325">
        <v>12324</v>
      </c>
      <c r="B12325" s="10">
        <v>44416</v>
      </c>
      <c r="C12325" s="11">
        <v>0.375</v>
      </c>
      <c r="D12325">
        <v>2</v>
      </c>
      <c r="E12325">
        <v>4</v>
      </c>
      <c r="I12325">
        <f t="shared" si="192"/>
        <v>0</v>
      </c>
      <c r="K12325" s="12" t="s">
        <v>47</v>
      </c>
      <c r="L12325">
        <v>1</v>
      </c>
      <c r="M12325" s="12" t="s">
        <v>48</v>
      </c>
    </row>
    <row r="12326" spans="1:13" x14ac:dyDescent="0.25">
      <c r="A12326">
        <v>12325</v>
      </c>
      <c r="B12326" s="10">
        <v>44416</v>
      </c>
      <c r="C12326" s="11">
        <v>0.43106481481481485</v>
      </c>
      <c r="D12326">
        <v>1</v>
      </c>
      <c r="E12326">
        <v>5</v>
      </c>
      <c r="G12326">
        <v>1</v>
      </c>
      <c r="I12326">
        <f t="shared" si="192"/>
        <v>1</v>
      </c>
    </row>
    <row r="12327" spans="1:13" x14ac:dyDescent="0.25">
      <c r="A12327">
        <v>12326</v>
      </c>
      <c r="B12327" s="10">
        <v>44416</v>
      </c>
      <c r="C12327" s="11">
        <v>0.44375000000000003</v>
      </c>
      <c r="D12327">
        <v>2</v>
      </c>
      <c r="E12327">
        <v>5</v>
      </c>
      <c r="G12327">
        <v>2</v>
      </c>
      <c r="I12327">
        <f t="shared" si="192"/>
        <v>2</v>
      </c>
    </row>
    <row r="12328" spans="1:13" x14ac:dyDescent="0.25">
      <c r="A12328">
        <v>12327</v>
      </c>
      <c r="B12328" s="10">
        <v>44416</v>
      </c>
      <c r="C12328" s="11">
        <v>0.44437499999999996</v>
      </c>
      <c r="D12328">
        <v>2</v>
      </c>
      <c r="E12328">
        <v>4</v>
      </c>
      <c r="G12328">
        <v>1</v>
      </c>
      <c r="I12328">
        <f t="shared" si="192"/>
        <v>1</v>
      </c>
    </row>
    <row r="12329" spans="1:13" x14ac:dyDescent="0.25">
      <c r="A12329">
        <v>12328</v>
      </c>
      <c r="B12329" s="10">
        <v>44416</v>
      </c>
      <c r="C12329" s="11">
        <v>0.44966435185185188</v>
      </c>
      <c r="D12329">
        <v>1</v>
      </c>
      <c r="E12329">
        <v>6</v>
      </c>
      <c r="G12329">
        <v>2</v>
      </c>
      <c r="I12329">
        <f t="shared" si="192"/>
        <v>2</v>
      </c>
    </row>
    <row r="12330" spans="1:13" x14ac:dyDescent="0.25">
      <c r="A12330">
        <v>12329</v>
      </c>
      <c r="B12330" s="10">
        <v>44416</v>
      </c>
      <c r="C12330" s="11">
        <v>0.45833333333333331</v>
      </c>
      <c r="D12330">
        <v>2</v>
      </c>
      <c r="I12330">
        <f t="shared" si="192"/>
        <v>0</v>
      </c>
      <c r="K12330" s="12" t="s">
        <v>47</v>
      </c>
      <c r="L12330">
        <v>1</v>
      </c>
      <c r="M12330" s="12" t="s">
        <v>48</v>
      </c>
    </row>
    <row r="12331" spans="1:13" x14ac:dyDescent="0.25">
      <c r="A12331">
        <v>12330</v>
      </c>
      <c r="B12331" s="10">
        <v>44416</v>
      </c>
      <c r="C12331" s="11">
        <v>0.50035879629629632</v>
      </c>
      <c r="D12331">
        <v>2</v>
      </c>
      <c r="E12331">
        <v>4</v>
      </c>
      <c r="F12331">
        <v>1</v>
      </c>
      <c r="I12331">
        <f t="shared" si="192"/>
        <v>1</v>
      </c>
    </row>
    <row r="12332" spans="1:13" x14ac:dyDescent="0.25">
      <c r="A12332">
        <v>12331</v>
      </c>
      <c r="B12332" s="10">
        <v>44416</v>
      </c>
      <c r="C12332" s="11">
        <v>0.50062499999999999</v>
      </c>
      <c r="D12332">
        <v>1</v>
      </c>
      <c r="E12332">
        <v>5</v>
      </c>
      <c r="F12332">
        <v>1</v>
      </c>
      <c r="I12332">
        <f t="shared" si="192"/>
        <v>1</v>
      </c>
    </row>
    <row r="12333" spans="1:13" x14ac:dyDescent="0.25">
      <c r="A12333">
        <v>12332</v>
      </c>
      <c r="B12333" s="10">
        <v>44416</v>
      </c>
      <c r="C12333" s="11">
        <v>0.54166666666666663</v>
      </c>
      <c r="D12333">
        <v>1</v>
      </c>
      <c r="I12333">
        <f t="shared" si="192"/>
        <v>0</v>
      </c>
      <c r="K12333" s="12" t="s">
        <v>47</v>
      </c>
      <c r="L12333">
        <v>1</v>
      </c>
      <c r="M12333" s="12" t="s">
        <v>49</v>
      </c>
    </row>
    <row r="12334" spans="1:13" x14ac:dyDescent="0.25">
      <c r="A12334">
        <v>12333</v>
      </c>
      <c r="B12334" s="10">
        <v>44416</v>
      </c>
      <c r="C12334" s="11">
        <v>0.54166666666666663</v>
      </c>
      <c r="D12334">
        <v>2</v>
      </c>
      <c r="I12334">
        <f t="shared" si="192"/>
        <v>0</v>
      </c>
      <c r="K12334" s="12" t="s">
        <v>47</v>
      </c>
      <c r="L12334">
        <v>1</v>
      </c>
      <c r="M12334" s="12" t="s">
        <v>48</v>
      </c>
    </row>
    <row r="12335" spans="1:13" x14ac:dyDescent="0.25">
      <c r="A12335">
        <v>12334</v>
      </c>
      <c r="B12335" s="10">
        <v>44416</v>
      </c>
      <c r="C12335" s="11">
        <v>0.59971064814814812</v>
      </c>
      <c r="D12335">
        <v>1</v>
      </c>
      <c r="E12335">
        <v>6</v>
      </c>
      <c r="G12335">
        <v>1</v>
      </c>
      <c r="I12335">
        <f t="shared" si="192"/>
        <v>1</v>
      </c>
    </row>
    <row r="12336" spans="1:13" x14ac:dyDescent="0.25">
      <c r="A12336">
        <v>12335</v>
      </c>
      <c r="B12336" s="10">
        <v>44416</v>
      </c>
      <c r="C12336" s="11">
        <v>0.66666666666666663</v>
      </c>
      <c r="D12336">
        <v>1</v>
      </c>
      <c r="I12336">
        <f t="shared" si="192"/>
        <v>0</v>
      </c>
      <c r="K12336" s="12" t="s">
        <v>47</v>
      </c>
      <c r="L12336">
        <v>2</v>
      </c>
      <c r="M12336" s="12" t="s">
        <v>48</v>
      </c>
    </row>
    <row r="12337" spans="1:13" x14ac:dyDescent="0.25">
      <c r="A12337">
        <v>12336</v>
      </c>
      <c r="B12337" s="10">
        <v>44416</v>
      </c>
      <c r="C12337" s="11">
        <v>0.70833333333333337</v>
      </c>
      <c r="D12337">
        <v>1</v>
      </c>
      <c r="I12337">
        <f t="shared" si="192"/>
        <v>0</v>
      </c>
      <c r="K12337" s="12" t="s">
        <v>47</v>
      </c>
      <c r="L12337">
        <v>2</v>
      </c>
      <c r="M12337" s="12" t="s">
        <v>48</v>
      </c>
    </row>
    <row r="12338" spans="1:13" x14ac:dyDescent="0.25">
      <c r="A12338">
        <v>12337</v>
      </c>
      <c r="B12338" s="10">
        <v>44416</v>
      </c>
      <c r="C12338" s="11">
        <v>0.75893518518518521</v>
      </c>
      <c r="D12338">
        <v>1</v>
      </c>
      <c r="E12338">
        <v>5</v>
      </c>
      <c r="G12338">
        <v>1</v>
      </c>
      <c r="I12338">
        <f t="shared" si="192"/>
        <v>1</v>
      </c>
    </row>
    <row r="12339" spans="1:13" x14ac:dyDescent="0.25">
      <c r="A12339">
        <v>12338</v>
      </c>
      <c r="B12339" s="10">
        <v>44416</v>
      </c>
      <c r="C12339" s="11">
        <v>0.82556712962962964</v>
      </c>
      <c r="D12339">
        <v>2</v>
      </c>
      <c r="E12339">
        <v>5</v>
      </c>
      <c r="G12339">
        <v>1</v>
      </c>
      <c r="I12339">
        <f t="shared" si="192"/>
        <v>1</v>
      </c>
    </row>
    <row r="12340" spans="1:13" x14ac:dyDescent="0.25">
      <c r="A12340">
        <v>12339</v>
      </c>
      <c r="B12340" s="10">
        <v>44416</v>
      </c>
      <c r="C12340" s="11">
        <v>0.79166666666666663</v>
      </c>
      <c r="D12340">
        <v>1</v>
      </c>
      <c r="I12340">
        <f t="shared" si="192"/>
        <v>0</v>
      </c>
      <c r="K12340" s="12" t="s">
        <v>47</v>
      </c>
      <c r="L12340">
        <v>1</v>
      </c>
      <c r="M12340" s="12" t="s">
        <v>49</v>
      </c>
    </row>
    <row r="12341" spans="1:13" x14ac:dyDescent="0.25">
      <c r="A12341">
        <v>12340</v>
      </c>
      <c r="B12341" s="10">
        <v>44416</v>
      </c>
      <c r="C12341" s="12" t="s">
        <v>216</v>
      </c>
      <c r="D12341">
        <v>1</v>
      </c>
      <c r="I12341">
        <f t="shared" si="192"/>
        <v>0</v>
      </c>
      <c r="K12341" s="12" t="s">
        <v>47</v>
      </c>
      <c r="L12341">
        <v>1</v>
      </c>
      <c r="M12341" s="12" t="s">
        <v>49</v>
      </c>
    </row>
    <row r="12342" spans="1:13" x14ac:dyDescent="0.25">
      <c r="A12342">
        <v>12341</v>
      </c>
      <c r="B12342" s="10">
        <v>44416</v>
      </c>
      <c r="C12342" s="11">
        <v>0.89236111111111116</v>
      </c>
      <c r="D12342">
        <v>1</v>
      </c>
      <c r="E12342">
        <v>4</v>
      </c>
      <c r="G12342">
        <v>1</v>
      </c>
      <c r="I12342">
        <f t="shared" si="192"/>
        <v>1</v>
      </c>
    </row>
    <row r="12343" spans="1:13" x14ac:dyDescent="0.25">
      <c r="A12343">
        <v>12342</v>
      </c>
      <c r="B12343" s="10">
        <v>44416</v>
      </c>
      <c r="C12343" s="11">
        <v>0.912175925925926</v>
      </c>
      <c r="D12343">
        <v>1</v>
      </c>
      <c r="E12343">
        <v>4</v>
      </c>
      <c r="G12343">
        <v>1</v>
      </c>
      <c r="I12343">
        <f t="shared" si="192"/>
        <v>1</v>
      </c>
    </row>
    <row r="12344" spans="1:13" x14ac:dyDescent="0.25">
      <c r="A12344">
        <v>12343</v>
      </c>
      <c r="B12344" s="10">
        <v>44416</v>
      </c>
      <c r="C12344" s="11">
        <v>0.97532407407407407</v>
      </c>
      <c r="D12344">
        <v>2</v>
      </c>
      <c r="E12344">
        <v>4</v>
      </c>
      <c r="G12344">
        <v>1</v>
      </c>
      <c r="I12344">
        <f t="shared" si="192"/>
        <v>1</v>
      </c>
    </row>
    <row r="12345" spans="1:13" x14ac:dyDescent="0.25">
      <c r="A12345">
        <v>12344</v>
      </c>
      <c r="B12345" s="10">
        <v>44416</v>
      </c>
      <c r="C12345" s="11">
        <v>0.99020833333333336</v>
      </c>
      <c r="D12345">
        <v>1</v>
      </c>
      <c r="E12345">
        <v>4</v>
      </c>
      <c r="G12345">
        <v>1</v>
      </c>
      <c r="I12345">
        <f t="shared" si="192"/>
        <v>1</v>
      </c>
    </row>
    <row r="12346" spans="1:13" x14ac:dyDescent="0.25">
      <c r="A12346">
        <v>12345</v>
      </c>
      <c r="B12346" s="10">
        <v>44416</v>
      </c>
      <c r="C12346" s="11">
        <v>0.99234953703703699</v>
      </c>
      <c r="D12346">
        <v>2</v>
      </c>
      <c r="E12346">
        <v>4</v>
      </c>
      <c r="G12346">
        <v>1</v>
      </c>
      <c r="I12346">
        <f t="shared" si="192"/>
        <v>1</v>
      </c>
    </row>
    <row r="12347" spans="1:13" x14ac:dyDescent="0.25">
      <c r="A12347">
        <v>12346</v>
      </c>
      <c r="B12347" s="10">
        <v>44417</v>
      </c>
      <c r="C12347" s="11">
        <v>0.16666666666666666</v>
      </c>
      <c r="D12347">
        <v>1</v>
      </c>
      <c r="I12347">
        <f t="shared" si="192"/>
        <v>0</v>
      </c>
      <c r="K12347" s="12" t="s">
        <v>47</v>
      </c>
      <c r="L12347">
        <v>1</v>
      </c>
      <c r="M12347" s="12" t="s">
        <v>49</v>
      </c>
    </row>
    <row r="12348" spans="1:13" x14ac:dyDescent="0.25">
      <c r="A12348">
        <v>12347</v>
      </c>
      <c r="B12348" s="10">
        <v>44417</v>
      </c>
      <c r="C12348" s="11">
        <v>0.16666666666666666</v>
      </c>
      <c r="D12348">
        <v>2</v>
      </c>
      <c r="I12348">
        <f t="shared" si="192"/>
        <v>0</v>
      </c>
      <c r="K12348" s="12" t="s">
        <v>47</v>
      </c>
      <c r="L12348">
        <v>1</v>
      </c>
      <c r="M12348" s="12" t="s">
        <v>48</v>
      </c>
    </row>
    <row r="12349" spans="1:13" x14ac:dyDescent="0.25">
      <c r="A12349">
        <v>12348</v>
      </c>
      <c r="B12349" s="10">
        <v>44417</v>
      </c>
      <c r="C12349" s="11">
        <v>0.20833333333333334</v>
      </c>
      <c r="D12349">
        <v>1</v>
      </c>
      <c r="I12349">
        <f t="shared" si="192"/>
        <v>0</v>
      </c>
      <c r="K12349" s="12" t="s">
        <v>47</v>
      </c>
      <c r="L12349">
        <v>1</v>
      </c>
      <c r="M12349" s="12" t="s">
        <v>70</v>
      </c>
    </row>
    <row r="12350" spans="1:13" x14ac:dyDescent="0.25">
      <c r="A12350">
        <v>12349</v>
      </c>
      <c r="B12350" s="10">
        <v>44417</v>
      </c>
      <c r="C12350" s="11">
        <v>0.20833333333333334</v>
      </c>
      <c r="D12350">
        <v>2</v>
      </c>
      <c r="I12350">
        <f t="shared" si="192"/>
        <v>0</v>
      </c>
      <c r="K12350" s="12" t="s">
        <v>47</v>
      </c>
      <c r="L12350">
        <v>1</v>
      </c>
      <c r="M12350" s="12" t="s">
        <v>49</v>
      </c>
    </row>
    <row r="12351" spans="1:13" x14ac:dyDescent="0.25">
      <c r="A12351">
        <v>12350</v>
      </c>
      <c r="B12351" s="10">
        <v>44417</v>
      </c>
      <c r="C12351" s="11">
        <v>0.25112268518518516</v>
      </c>
      <c r="D12351">
        <v>2</v>
      </c>
      <c r="E12351">
        <v>7</v>
      </c>
      <c r="I12351">
        <f t="shared" si="192"/>
        <v>0</v>
      </c>
      <c r="K12351">
        <v>2</v>
      </c>
      <c r="L12351">
        <v>1</v>
      </c>
      <c r="M12351">
        <v>1</v>
      </c>
    </row>
    <row r="12352" spans="1:13" x14ac:dyDescent="0.25">
      <c r="A12352">
        <v>12351</v>
      </c>
      <c r="B12352" s="10">
        <v>44417</v>
      </c>
      <c r="C12352" s="11">
        <v>0.25</v>
      </c>
      <c r="D12352">
        <v>1</v>
      </c>
      <c r="I12352">
        <f t="shared" si="192"/>
        <v>0</v>
      </c>
      <c r="K12352" s="12" t="s">
        <v>47</v>
      </c>
      <c r="L12352">
        <v>2</v>
      </c>
      <c r="M12352" s="12" t="s">
        <v>54</v>
      </c>
    </row>
    <row r="12353" spans="1:13" x14ac:dyDescent="0.25">
      <c r="A12353">
        <v>12352</v>
      </c>
      <c r="B12353" s="10">
        <v>44417</v>
      </c>
      <c r="C12353" s="11">
        <v>0.32468750000000002</v>
      </c>
      <c r="D12353">
        <v>2</v>
      </c>
      <c r="E12353">
        <v>6</v>
      </c>
      <c r="G12353">
        <v>1</v>
      </c>
      <c r="I12353">
        <f t="shared" si="192"/>
        <v>1</v>
      </c>
    </row>
    <row r="12354" spans="1:13" x14ac:dyDescent="0.25">
      <c r="A12354">
        <v>12353</v>
      </c>
      <c r="B12354" s="10">
        <v>44417</v>
      </c>
      <c r="C12354" s="11">
        <v>0.29166666666666669</v>
      </c>
      <c r="D12354">
        <v>2</v>
      </c>
      <c r="I12354">
        <f t="shared" si="192"/>
        <v>0</v>
      </c>
      <c r="K12354" s="12" t="s">
        <v>47</v>
      </c>
      <c r="L12354">
        <v>1</v>
      </c>
      <c r="M12354" s="12" t="s">
        <v>48</v>
      </c>
    </row>
    <row r="12355" spans="1:13" x14ac:dyDescent="0.25">
      <c r="A12355">
        <v>12354</v>
      </c>
      <c r="B12355" s="10">
        <v>44417</v>
      </c>
      <c r="C12355" s="11">
        <v>0.42146990740740736</v>
      </c>
      <c r="D12355">
        <v>1</v>
      </c>
      <c r="E12355">
        <v>4</v>
      </c>
      <c r="G12355">
        <v>1</v>
      </c>
      <c r="I12355">
        <f t="shared" si="192"/>
        <v>1</v>
      </c>
    </row>
    <row r="12356" spans="1:13" x14ac:dyDescent="0.25">
      <c r="A12356">
        <v>12355</v>
      </c>
      <c r="B12356" s="10">
        <v>44417</v>
      </c>
      <c r="C12356" s="11">
        <v>0.41666666666666669</v>
      </c>
      <c r="D12356">
        <v>1</v>
      </c>
      <c r="I12356">
        <f t="shared" si="192"/>
        <v>0</v>
      </c>
      <c r="K12356" s="12" t="s">
        <v>47</v>
      </c>
      <c r="L12356">
        <v>1</v>
      </c>
      <c r="M12356" s="12" t="s">
        <v>48</v>
      </c>
    </row>
    <row r="12357" spans="1:13" x14ac:dyDescent="0.25">
      <c r="A12357">
        <v>12356</v>
      </c>
      <c r="B12357" s="10">
        <v>44417</v>
      </c>
      <c r="C12357" s="11">
        <v>0.45833333333333331</v>
      </c>
      <c r="D12357">
        <v>2</v>
      </c>
      <c r="I12357">
        <f t="shared" si="192"/>
        <v>0</v>
      </c>
      <c r="K12357" s="12" t="s">
        <v>47</v>
      </c>
      <c r="L12357">
        <v>1</v>
      </c>
      <c r="M12357" s="12" t="s">
        <v>48</v>
      </c>
    </row>
    <row r="12358" spans="1:13" x14ac:dyDescent="0.25">
      <c r="A12358">
        <v>12357</v>
      </c>
      <c r="B12358" s="10">
        <v>44417</v>
      </c>
      <c r="C12358" s="11">
        <v>0.5</v>
      </c>
      <c r="D12358">
        <v>1</v>
      </c>
      <c r="I12358">
        <f t="shared" si="192"/>
        <v>0</v>
      </c>
      <c r="K12358" s="12" t="s">
        <v>47</v>
      </c>
      <c r="L12358">
        <v>2</v>
      </c>
      <c r="M12358" s="12" t="s">
        <v>48</v>
      </c>
    </row>
    <row r="12359" spans="1:13" x14ac:dyDescent="0.25">
      <c r="A12359">
        <v>12358</v>
      </c>
      <c r="B12359" s="10">
        <v>44417</v>
      </c>
      <c r="C12359" s="11">
        <v>0.5</v>
      </c>
      <c r="D12359">
        <v>2</v>
      </c>
      <c r="I12359">
        <f t="shared" si="192"/>
        <v>0</v>
      </c>
      <c r="K12359" s="12" t="s">
        <v>47</v>
      </c>
      <c r="L12359">
        <v>1</v>
      </c>
      <c r="M12359" s="12" t="s">
        <v>48</v>
      </c>
    </row>
    <row r="12360" spans="1:13" x14ac:dyDescent="0.25">
      <c r="A12360">
        <v>12359</v>
      </c>
      <c r="B12360" s="10">
        <v>44417</v>
      </c>
      <c r="C12360" s="11">
        <v>0.56877314814814817</v>
      </c>
      <c r="D12360">
        <v>1</v>
      </c>
      <c r="E12360">
        <v>6</v>
      </c>
      <c r="F12360">
        <v>1</v>
      </c>
      <c r="I12360">
        <f t="shared" si="192"/>
        <v>1</v>
      </c>
    </row>
    <row r="12361" spans="1:13" x14ac:dyDescent="0.25">
      <c r="A12361">
        <v>12360</v>
      </c>
      <c r="B12361" s="10">
        <v>44417</v>
      </c>
      <c r="C12361" s="11">
        <v>0.54166666666666663</v>
      </c>
      <c r="D12361">
        <v>1</v>
      </c>
      <c r="I12361">
        <f t="shared" si="192"/>
        <v>0</v>
      </c>
      <c r="K12361" s="12" t="s">
        <v>47</v>
      </c>
      <c r="L12361">
        <v>1</v>
      </c>
      <c r="M12361" s="12" t="s">
        <v>48</v>
      </c>
    </row>
    <row r="12362" spans="1:13" x14ac:dyDescent="0.25">
      <c r="A12362">
        <v>12361</v>
      </c>
      <c r="B12362" s="10">
        <v>44417</v>
      </c>
      <c r="C12362" s="11">
        <v>0.58333333333333337</v>
      </c>
      <c r="D12362">
        <v>1</v>
      </c>
      <c r="I12362">
        <f t="shared" si="192"/>
        <v>0</v>
      </c>
      <c r="K12362" s="12" t="s">
        <v>47</v>
      </c>
      <c r="L12362">
        <v>2</v>
      </c>
      <c r="M12362" s="12" t="s">
        <v>48</v>
      </c>
    </row>
    <row r="12363" spans="1:13" x14ac:dyDescent="0.25">
      <c r="A12363">
        <v>12362</v>
      </c>
      <c r="B12363" s="10">
        <v>44417</v>
      </c>
      <c r="C12363" s="11">
        <v>0.64116898148148149</v>
      </c>
      <c r="D12363">
        <v>1</v>
      </c>
      <c r="E12363">
        <v>6</v>
      </c>
      <c r="G12363">
        <v>1</v>
      </c>
      <c r="I12363">
        <f t="shared" ref="I12363:I12426" si="193">SUM(F12363:H12363)</f>
        <v>1</v>
      </c>
    </row>
    <row r="12364" spans="1:13" x14ac:dyDescent="0.25">
      <c r="A12364">
        <v>12363</v>
      </c>
      <c r="B12364" s="10">
        <v>44417</v>
      </c>
      <c r="C12364" s="11">
        <v>0.625</v>
      </c>
      <c r="D12364">
        <v>2</v>
      </c>
      <c r="I12364">
        <f t="shared" si="193"/>
        <v>0</v>
      </c>
      <c r="K12364" s="12" t="s">
        <v>47</v>
      </c>
      <c r="L12364">
        <v>1</v>
      </c>
      <c r="M12364" s="12" t="s">
        <v>48</v>
      </c>
    </row>
    <row r="12365" spans="1:13" x14ac:dyDescent="0.25">
      <c r="A12365">
        <v>12364</v>
      </c>
      <c r="B12365" s="10">
        <v>44417</v>
      </c>
      <c r="C12365" s="11">
        <v>0.66666666666666663</v>
      </c>
      <c r="D12365">
        <v>1</v>
      </c>
      <c r="I12365">
        <f t="shared" si="193"/>
        <v>0</v>
      </c>
      <c r="K12365" s="12" t="s">
        <v>47</v>
      </c>
      <c r="L12365">
        <v>2</v>
      </c>
      <c r="M12365" s="12" t="s">
        <v>48</v>
      </c>
    </row>
    <row r="12366" spans="1:13" x14ac:dyDescent="0.25">
      <c r="A12366">
        <v>12365</v>
      </c>
      <c r="B12366" s="10">
        <v>44417</v>
      </c>
      <c r="C12366" s="11">
        <v>0.75</v>
      </c>
      <c r="D12366">
        <v>1</v>
      </c>
      <c r="I12366">
        <f t="shared" si="193"/>
        <v>0</v>
      </c>
      <c r="K12366" s="12" t="s">
        <v>47</v>
      </c>
      <c r="L12366">
        <v>1</v>
      </c>
      <c r="M12366" s="12" t="s">
        <v>49</v>
      </c>
    </row>
    <row r="12367" spans="1:13" x14ac:dyDescent="0.25">
      <c r="A12367">
        <v>12366</v>
      </c>
      <c r="B12367" s="10">
        <v>44417</v>
      </c>
      <c r="C12367" s="11">
        <v>0.79233796296296299</v>
      </c>
      <c r="D12367">
        <v>2</v>
      </c>
      <c r="E12367">
        <v>6</v>
      </c>
      <c r="I12367">
        <f t="shared" si="193"/>
        <v>0</v>
      </c>
      <c r="K12367">
        <v>2</v>
      </c>
      <c r="L12367">
        <v>1</v>
      </c>
      <c r="M12367">
        <v>1</v>
      </c>
    </row>
    <row r="12368" spans="1:13" x14ac:dyDescent="0.25">
      <c r="A12368">
        <v>12367</v>
      </c>
      <c r="B12368" s="10">
        <v>44417</v>
      </c>
      <c r="C12368" s="11">
        <v>0.79166666666666663</v>
      </c>
      <c r="D12368">
        <v>2</v>
      </c>
      <c r="I12368">
        <f t="shared" si="193"/>
        <v>0</v>
      </c>
      <c r="K12368" s="12" t="s">
        <v>47</v>
      </c>
      <c r="L12368">
        <v>2</v>
      </c>
      <c r="M12368" s="12" t="s">
        <v>48</v>
      </c>
    </row>
    <row r="12369" spans="1:13" x14ac:dyDescent="0.25">
      <c r="A12369">
        <v>12368</v>
      </c>
      <c r="B12369" s="10">
        <v>44417</v>
      </c>
      <c r="C12369" s="11">
        <v>0.875</v>
      </c>
      <c r="D12369">
        <v>1</v>
      </c>
      <c r="I12369">
        <f t="shared" si="193"/>
        <v>0</v>
      </c>
      <c r="K12369" s="12" t="s">
        <v>47</v>
      </c>
      <c r="L12369">
        <v>3</v>
      </c>
      <c r="M12369" s="12" t="s">
        <v>49</v>
      </c>
    </row>
    <row r="12370" spans="1:13" x14ac:dyDescent="0.25">
      <c r="A12370">
        <v>12369</v>
      </c>
      <c r="B12370" s="10">
        <v>44417</v>
      </c>
      <c r="C12370" s="11">
        <v>0.875</v>
      </c>
      <c r="D12370">
        <v>2</v>
      </c>
      <c r="I12370">
        <f t="shared" si="193"/>
        <v>0</v>
      </c>
      <c r="K12370" s="12" t="s">
        <v>47</v>
      </c>
      <c r="L12370">
        <v>1</v>
      </c>
      <c r="M12370" s="12" t="s">
        <v>48</v>
      </c>
    </row>
    <row r="12371" spans="1:13" x14ac:dyDescent="0.25">
      <c r="A12371">
        <v>12370</v>
      </c>
      <c r="B12371" s="10">
        <v>44417</v>
      </c>
      <c r="C12371" s="11">
        <v>0.92458333333333342</v>
      </c>
      <c r="D12371">
        <v>1</v>
      </c>
      <c r="E12371">
        <v>4</v>
      </c>
      <c r="G12371">
        <v>1</v>
      </c>
      <c r="I12371">
        <f t="shared" si="193"/>
        <v>1</v>
      </c>
    </row>
    <row r="12372" spans="1:13" x14ac:dyDescent="0.25">
      <c r="A12372">
        <v>12371</v>
      </c>
      <c r="B12372" s="10">
        <v>44417</v>
      </c>
      <c r="C12372" s="11">
        <v>0.94554398148148155</v>
      </c>
      <c r="D12372">
        <v>1</v>
      </c>
      <c r="E12372">
        <v>6</v>
      </c>
      <c r="G12372">
        <v>1</v>
      </c>
      <c r="I12372">
        <f t="shared" si="193"/>
        <v>1</v>
      </c>
    </row>
    <row r="12373" spans="1:13" x14ac:dyDescent="0.25">
      <c r="A12373">
        <v>12372</v>
      </c>
      <c r="B12373" s="10">
        <v>44417</v>
      </c>
      <c r="C12373" s="11">
        <v>0.95043981481481488</v>
      </c>
      <c r="D12373">
        <v>2</v>
      </c>
      <c r="E12373">
        <v>4</v>
      </c>
      <c r="G12373">
        <v>1</v>
      </c>
      <c r="I12373">
        <f t="shared" si="193"/>
        <v>1</v>
      </c>
    </row>
    <row r="12374" spans="1:13" x14ac:dyDescent="0.25">
      <c r="A12374">
        <v>12373</v>
      </c>
      <c r="B12374" s="10">
        <v>44417</v>
      </c>
      <c r="C12374" s="11">
        <v>0.9987152777777778</v>
      </c>
      <c r="D12374">
        <v>1</v>
      </c>
      <c r="E12374">
        <v>5</v>
      </c>
      <c r="G12374">
        <v>1</v>
      </c>
      <c r="I12374">
        <f t="shared" si="193"/>
        <v>1</v>
      </c>
    </row>
    <row r="12375" spans="1:13" x14ac:dyDescent="0.25">
      <c r="A12375">
        <v>12374</v>
      </c>
      <c r="B12375" s="10">
        <v>44418</v>
      </c>
      <c r="C12375" s="11">
        <v>5.0115740740740737E-3</v>
      </c>
      <c r="D12375">
        <v>2</v>
      </c>
      <c r="E12375">
        <v>4</v>
      </c>
      <c r="G12375">
        <v>1</v>
      </c>
      <c r="I12375">
        <f t="shared" si="193"/>
        <v>1</v>
      </c>
    </row>
    <row r="12376" spans="1:13" x14ac:dyDescent="0.25">
      <c r="A12376">
        <v>12375</v>
      </c>
      <c r="B12376" s="10">
        <v>44418</v>
      </c>
      <c r="C12376" s="25">
        <v>0</v>
      </c>
      <c r="D12376">
        <v>1</v>
      </c>
      <c r="I12376">
        <f t="shared" si="193"/>
        <v>0</v>
      </c>
      <c r="K12376" s="12" t="s">
        <v>47</v>
      </c>
      <c r="L12376">
        <v>1</v>
      </c>
      <c r="M12376" s="12" t="s">
        <v>48</v>
      </c>
    </row>
    <row r="12377" spans="1:13" x14ac:dyDescent="0.25">
      <c r="A12377">
        <v>12376</v>
      </c>
      <c r="B12377" s="10">
        <v>44418</v>
      </c>
      <c r="C12377" s="11">
        <v>5.1053240740740746E-2</v>
      </c>
      <c r="D12377">
        <v>1</v>
      </c>
      <c r="E12377">
        <v>4</v>
      </c>
      <c r="G12377">
        <v>1</v>
      </c>
      <c r="I12377">
        <f t="shared" si="193"/>
        <v>1</v>
      </c>
    </row>
    <row r="12378" spans="1:13" x14ac:dyDescent="0.25">
      <c r="A12378">
        <v>12377</v>
      </c>
      <c r="B12378" s="10">
        <v>44418</v>
      </c>
      <c r="C12378" s="11">
        <v>8.0300925925925928E-2</v>
      </c>
      <c r="D12378">
        <v>1</v>
      </c>
      <c r="E12378">
        <v>5</v>
      </c>
      <c r="F12378">
        <v>1</v>
      </c>
      <c r="I12378">
        <f t="shared" si="193"/>
        <v>1</v>
      </c>
    </row>
    <row r="12379" spans="1:13" x14ac:dyDescent="0.25">
      <c r="A12379">
        <v>12378</v>
      </c>
      <c r="B12379" s="10">
        <v>44418</v>
      </c>
      <c r="C12379" s="11">
        <v>4.1666666666666664E-2</v>
      </c>
      <c r="D12379">
        <v>2</v>
      </c>
      <c r="I12379">
        <f t="shared" si="193"/>
        <v>0</v>
      </c>
      <c r="K12379" s="12" t="s">
        <v>47</v>
      </c>
      <c r="L12379">
        <v>1</v>
      </c>
      <c r="M12379" s="12" t="s">
        <v>48</v>
      </c>
    </row>
    <row r="12380" spans="1:13" x14ac:dyDescent="0.25">
      <c r="A12380">
        <v>12379</v>
      </c>
      <c r="B12380" s="10">
        <v>44418</v>
      </c>
      <c r="C12380" s="11">
        <v>8.3333333333333329E-2</v>
      </c>
      <c r="D12380">
        <v>2</v>
      </c>
      <c r="I12380">
        <f t="shared" si="193"/>
        <v>0</v>
      </c>
      <c r="K12380" s="12" t="s">
        <v>47</v>
      </c>
      <c r="L12380">
        <v>1</v>
      </c>
      <c r="M12380" s="12" t="s">
        <v>48</v>
      </c>
    </row>
    <row r="12381" spans="1:13" x14ac:dyDescent="0.25">
      <c r="A12381">
        <v>12380</v>
      </c>
      <c r="B12381" s="10">
        <v>44418</v>
      </c>
      <c r="C12381" s="11">
        <v>0.13950231481481482</v>
      </c>
      <c r="D12381">
        <v>2</v>
      </c>
      <c r="E12381">
        <v>4</v>
      </c>
      <c r="G12381">
        <v>1</v>
      </c>
      <c r="I12381">
        <f t="shared" si="193"/>
        <v>1</v>
      </c>
    </row>
    <row r="12382" spans="1:13" x14ac:dyDescent="0.25">
      <c r="A12382">
        <v>12381</v>
      </c>
      <c r="B12382" s="10">
        <v>44418</v>
      </c>
      <c r="C12382" s="11">
        <v>0.14813657407407407</v>
      </c>
      <c r="D12382">
        <v>1</v>
      </c>
      <c r="E12382">
        <v>4</v>
      </c>
      <c r="G12382">
        <v>1</v>
      </c>
      <c r="I12382">
        <f t="shared" si="193"/>
        <v>1</v>
      </c>
    </row>
    <row r="12383" spans="1:13" x14ac:dyDescent="0.25">
      <c r="A12383">
        <v>12382</v>
      </c>
      <c r="B12383" s="10">
        <v>44418</v>
      </c>
      <c r="C12383" s="11">
        <v>0.125</v>
      </c>
      <c r="D12383">
        <v>2</v>
      </c>
      <c r="I12383">
        <f t="shared" si="193"/>
        <v>0</v>
      </c>
      <c r="K12383" s="12" t="s">
        <v>47</v>
      </c>
      <c r="L12383">
        <v>1</v>
      </c>
      <c r="M12383" s="12" t="s">
        <v>48</v>
      </c>
    </row>
    <row r="12384" spans="1:13" x14ac:dyDescent="0.25">
      <c r="A12384">
        <v>12383</v>
      </c>
      <c r="B12384" s="10">
        <v>44418</v>
      </c>
      <c r="C12384" s="11">
        <v>0.16666666666666666</v>
      </c>
      <c r="D12384">
        <v>2</v>
      </c>
      <c r="I12384">
        <f t="shared" si="193"/>
        <v>0</v>
      </c>
      <c r="K12384" s="12" t="s">
        <v>47</v>
      </c>
      <c r="L12384">
        <v>2</v>
      </c>
      <c r="M12384" s="12" t="s">
        <v>48</v>
      </c>
    </row>
    <row r="12385" spans="1:13" x14ac:dyDescent="0.25">
      <c r="A12385">
        <v>12384</v>
      </c>
      <c r="B12385" s="10">
        <v>44418</v>
      </c>
      <c r="C12385" s="11">
        <v>0.20833333333333334</v>
      </c>
      <c r="D12385">
        <v>2</v>
      </c>
      <c r="I12385">
        <f t="shared" si="193"/>
        <v>0</v>
      </c>
      <c r="K12385" s="12" t="s">
        <v>47</v>
      </c>
      <c r="L12385">
        <v>1</v>
      </c>
      <c r="M12385" s="12" t="s">
        <v>49</v>
      </c>
    </row>
    <row r="12386" spans="1:13" x14ac:dyDescent="0.25">
      <c r="A12386">
        <v>12385</v>
      </c>
      <c r="B12386" s="10">
        <v>44418</v>
      </c>
      <c r="C12386" s="11">
        <v>0.29368055555555556</v>
      </c>
      <c r="D12386">
        <v>2</v>
      </c>
      <c r="E12386">
        <v>5.6</v>
      </c>
      <c r="G12386">
        <v>2</v>
      </c>
      <c r="I12386">
        <f t="shared" si="193"/>
        <v>2</v>
      </c>
    </row>
    <row r="12387" spans="1:13" x14ac:dyDescent="0.25">
      <c r="A12387">
        <v>12386</v>
      </c>
      <c r="B12387" s="10">
        <v>44418</v>
      </c>
      <c r="C12387" s="11">
        <v>0.30072916666666666</v>
      </c>
      <c r="D12387">
        <v>2</v>
      </c>
      <c r="E12387">
        <v>4</v>
      </c>
      <c r="I12387">
        <f t="shared" si="193"/>
        <v>0</v>
      </c>
      <c r="K12387">
        <v>2</v>
      </c>
      <c r="L12387">
        <v>1</v>
      </c>
      <c r="M12387">
        <v>1</v>
      </c>
    </row>
    <row r="12388" spans="1:13" x14ac:dyDescent="0.25">
      <c r="A12388">
        <v>12387</v>
      </c>
      <c r="B12388" s="10">
        <v>44418</v>
      </c>
      <c r="C12388" s="11">
        <v>0.30473379629629632</v>
      </c>
      <c r="D12388">
        <v>2</v>
      </c>
      <c r="E12388">
        <v>7</v>
      </c>
      <c r="G12388">
        <v>1</v>
      </c>
      <c r="I12388">
        <f t="shared" si="193"/>
        <v>1</v>
      </c>
    </row>
    <row r="12389" spans="1:13" x14ac:dyDescent="0.25">
      <c r="A12389">
        <v>12388</v>
      </c>
      <c r="B12389" s="10">
        <v>44418</v>
      </c>
      <c r="C12389" s="11">
        <v>0.3228125</v>
      </c>
      <c r="D12389">
        <v>1</v>
      </c>
      <c r="E12389">
        <v>5</v>
      </c>
      <c r="G12389">
        <v>1</v>
      </c>
      <c r="I12389">
        <f t="shared" si="193"/>
        <v>1</v>
      </c>
    </row>
    <row r="12390" spans="1:13" x14ac:dyDescent="0.25">
      <c r="A12390">
        <v>12389</v>
      </c>
      <c r="B12390" s="10">
        <v>44418</v>
      </c>
      <c r="C12390" s="11">
        <v>0.33311342592592591</v>
      </c>
      <c r="D12390">
        <v>2</v>
      </c>
      <c r="E12390">
        <v>5</v>
      </c>
      <c r="G12390">
        <v>1</v>
      </c>
      <c r="I12390">
        <f t="shared" si="193"/>
        <v>1</v>
      </c>
    </row>
    <row r="12391" spans="1:13" x14ac:dyDescent="0.25">
      <c r="A12391">
        <v>12390</v>
      </c>
      <c r="B12391" s="10">
        <v>44418</v>
      </c>
      <c r="C12391" s="11">
        <v>0.39197916666666671</v>
      </c>
      <c r="D12391">
        <v>1</v>
      </c>
      <c r="E12391">
        <v>5.6</v>
      </c>
      <c r="G12391">
        <v>2</v>
      </c>
      <c r="I12391">
        <f t="shared" si="193"/>
        <v>2</v>
      </c>
    </row>
    <row r="12392" spans="1:13" x14ac:dyDescent="0.25">
      <c r="A12392">
        <v>12391</v>
      </c>
      <c r="B12392" s="10">
        <v>44418</v>
      </c>
      <c r="C12392" s="11">
        <v>0.3923726851851852</v>
      </c>
      <c r="D12392">
        <v>2</v>
      </c>
      <c r="E12392">
        <v>5</v>
      </c>
      <c r="G12392">
        <v>1</v>
      </c>
      <c r="I12392">
        <f t="shared" si="193"/>
        <v>1</v>
      </c>
    </row>
    <row r="12393" spans="1:13" x14ac:dyDescent="0.25">
      <c r="A12393">
        <v>12392</v>
      </c>
      <c r="B12393" s="10">
        <v>44418</v>
      </c>
      <c r="C12393" s="11">
        <v>0.49927083333333333</v>
      </c>
      <c r="D12393">
        <v>1</v>
      </c>
      <c r="E12393">
        <v>4</v>
      </c>
      <c r="F12393">
        <v>1</v>
      </c>
      <c r="I12393">
        <f t="shared" si="193"/>
        <v>1</v>
      </c>
    </row>
    <row r="12394" spans="1:13" x14ac:dyDescent="0.25">
      <c r="A12394">
        <v>12393</v>
      </c>
      <c r="B12394" s="10">
        <v>44418</v>
      </c>
      <c r="C12394" s="11">
        <v>0.53986111111111112</v>
      </c>
      <c r="D12394">
        <v>1</v>
      </c>
      <c r="E12394">
        <v>4</v>
      </c>
      <c r="G12394">
        <v>1</v>
      </c>
      <c r="I12394">
        <f t="shared" si="193"/>
        <v>1</v>
      </c>
    </row>
    <row r="12395" spans="1:13" x14ac:dyDescent="0.25">
      <c r="A12395">
        <v>12394</v>
      </c>
      <c r="B12395" s="10">
        <v>44418</v>
      </c>
      <c r="C12395" s="11">
        <v>0.56670138888888888</v>
      </c>
      <c r="D12395">
        <v>1</v>
      </c>
      <c r="E12395">
        <v>4</v>
      </c>
      <c r="G12395">
        <v>1</v>
      </c>
      <c r="I12395">
        <f t="shared" si="193"/>
        <v>1</v>
      </c>
    </row>
    <row r="12396" spans="1:13" x14ac:dyDescent="0.25">
      <c r="A12396">
        <v>12395</v>
      </c>
      <c r="B12396" s="10">
        <v>44418</v>
      </c>
      <c r="C12396" s="11">
        <v>0.54166666666666663</v>
      </c>
      <c r="D12396">
        <v>2</v>
      </c>
      <c r="I12396">
        <f t="shared" si="193"/>
        <v>0</v>
      </c>
      <c r="K12396" s="12" t="s">
        <v>47</v>
      </c>
      <c r="L12396">
        <v>1</v>
      </c>
      <c r="M12396" s="12" t="s">
        <v>48</v>
      </c>
    </row>
    <row r="12397" spans="1:13" x14ac:dyDescent="0.25">
      <c r="A12397">
        <v>12396</v>
      </c>
      <c r="B12397" s="10">
        <v>44418</v>
      </c>
      <c r="C12397" s="11">
        <v>0.625</v>
      </c>
      <c r="D12397">
        <v>1</v>
      </c>
      <c r="I12397">
        <f t="shared" si="193"/>
        <v>0</v>
      </c>
      <c r="K12397" s="12" t="s">
        <v>47</v>
      </c>
      <c r="L12397">
        <v>2</v>
      </c>
      <c r="M12397" s="12" t="s">
        <v>48</v>
      </c>
    </row>
    <row r="12398" spans="1:13" x14ac:dyDescent="0.25">
      <c r="A12398">
        <v>12397</v>
      </c>
      <c r="B12398" s="10">
        <v>44418</v>
      </c>
      <c r="C12398" s="11">
        <v>0.70833333333333337</v>
      </c>
      <c r="D12398">
        <v>1</v>
      </c>
      <c r="I12398">
        <f t="shared" si="193"/>
        <v>0</v>
      </c>
      <c r="K12398" s="12" t="s">
        <v>47</v>
      </c>
      <c r="L12398">
        <v>1</v>
      </c>
      <c r="M12398" s="12" t="s">
        <v>49</v>
      </c>
    </row>
    <row r="12399" spans="1:13" x14ac:dyDescent="0.25">
      <c r="A12399">
        <v>12398</v>
      </c>
      <c r="B12399" s="10">
        <v>44418</v>
      </c>
      <c r="C12399" s="11">
        <v>0.70833333333333337</v>
      </c>
      <c r="D12399">
        <v>2</v>
      </c>
      <c r="I12399">
        <f t="shared" si="193"/>
        <v>0</v>
      </c>
      <c r="K12399" s="12" t="s">
        <v>47</v>
      </c>
      <c r="L12399">
        <v>1</v>
      </c>
      <c r="M12399" s="12" t="s">
        <v>48</v>
      </c>
    </row>
    <row r="12400" spans="1:13" x14ac:dyDescent="0.25">
      <c r="A12400">
        <v>12399</v>
      </c>
      <c r="B12400" s="10">
        <v>44418</v>
      </c>
      <c r="C12400" s="11">
        <v>0.75</v>
      </c>
      <c r="D12400">
        <v>1</v>
      </c>
      <c r="I12400">
        <f t="shared" si="193"/>
        <v>0</v>
      </c>
      <c r="K12400" s="12" t="s">
        <v>47</v>
      </c>
      <c r="L12400">
        <v>3</v>
      </c>
      <c r="M12400" s="12" t="s">
        <v>58</v>
      </c>
    </row>
    <row r="12401" spans="1:13" x14ac:dyDescent="0.25">
      <c r="A12401">
        <v>12400</v>
      </c>
      <c r="B12401" s="10">
        <v>44418</v>
      </c>
      <c r="C12401" s="11">
        <v>0.80206018518518529</v>
      </c>
      <c r="D12401">
        <v>1</v>
      </c>
      <c r="E12401">
        <v>6</v>
      </c>
      <c r="F12401">
        <v>1</v>
      </c>
      <c r="I12401">
        <f t="shared" si="193"/>
        <v>1</v>
      </c>
    </row>
    <row r="12402" spans="1:13" x14ac:dyDescent="0.25">
      <c r="A12402">
        <v>12401</v>
      </c>
      <c r="B12402" s="10">
        <v>44418</v>
      </c>
      <c r="C12402" s="11">
        <v>0.81909722222222225</v>
      </c>
      <c r="D12402">
        <v>1</v>
      </c>
      <c r="E12402">
        <v>6</v>
      </c>
      <c r="G12402">
        <v>1</v>
      </c>
      <c r="I12402">
        <f t="shared" si="193"/>
        <v>1</v>
      </c>
    </row>
    <row r="12403" spans="1:13" x14ac:dyDescent="0.25">
      <c r="A12403">
        <v>12402</v>
      </c>
      <c r="B12403" s="10">
        <v>44418</v>
      </c>
      <c r="C12403" s="11">
        <v>0.83333333333333337</v>
      </c>
      <c r="D12403">
        <v>1</v>
      </c>
      <c r="I12403">
        <f t="shared" si="193"/>
        <v>0</v>
      </c>
      <c r="K12403" s="12" t="s">
        <v>47</v>
      </c>
      <c r="L12403">
        <v>1</v>
      </c>
      <c r="M12403" s="12" t="s">
        <v>49</v>
      </c>
    </row>
    <row r="12404" spans="1:13" x14ac:dyDescent="0.25">
      <c r="A12404">
        <v>12403</v>
      </c>
      <c r="B12404" s="10">
        <v>44418</v>
      </c>
      <c r="C12404" s="11">
        <v>0.83333333333333337</v>
      </c>
      <c r="D12404">
        <v>2</v>
      </c>
      <c r="I12404">
        <f t="shared" si="193"/>
        <v>0</v>
      </c>
      <c r="K12404" s="12" t="s">
        <v>47</v>
      </c>
      <c r="L12404">
        <v>2</v>
      </c>
      <c r="M12404" s="12" t="s">
        <v>48</v>
      </c>
    </row>
    <row r="12405" spans="1:13" x14ac:dyDescent="0.25">
      <c r="A12405">
        <v>12404</v>
      </c>
      <c r="B12405" s="10">
        <v>44418</v>
      </c>
      <c r="C12405" s="11">
        <v>0.875</v>
      </c>
      <c r="D12405">
        <v>1</v>
      </c>
      <c r="I12405">
        <f t="shared" si="193"/>
        <v>0</v>
      </c>
      <c r="K12405" s="12" t="s">
        <v>47</v>
      </c>
      <c r="L12405">
        <v>1</v>
      </c>
      <c r="M12405" s="12" t="s">
        <v>49</v>
      </c>
    </row>
    <row r="12406" spans="1:13" x14ac:dyDescent="0.25">
      <c r="A12406">
        <v>12405</v>
      </c>
      <c r="B12406" s="10">
        <v>44418</v>
      </c>
      <c r="C12406" s="11">
        <v>0.875</v>
      </c>
      <c r="D12406">
        <v>2</v>
      </c>
      <c r="I12406">
        <f t="shared" si="193"/>
        <v>0</v>
      </c>
      <c r="K12406" s="12" t="s">
        <v>47</v>
      </c>
      <c r="L12406">
        <v>1</v>
      </c>
      <c r="M12406" s="12" t="s">
        <v>48</v>
      </c>
    </row>
    <row r="12407" spans="1:13" x14ac:dyDescent="0.25">
      <c r="A12407">
        <v>12406</v>
      </c>
      <c r="B12407" s="10">
        <v>44418</v>
      </c>
      <c r="C12407" s="11">
        <v>0.91666666666666663</v>
      </c>
      <c r="D12407">
        <v>2</v>
      </c>
      <c r="I12407">
        <f t="shared" si="193"/>
        <v>0</v>
      </c>
      <c r="K12407" s="12" t="s">
        <v>47</v>
      </c>
      <c r="L12407">
        <v>1</v>
      </c>
      <c r="M12407" s="12" t="s">
        <v>48</v>
      </c>
    </row>
    <row r="12408" spans="1:13" x14ac:dyDescent="0.25">
      <c r="A12408">
        <v>12407</v>
      </c>
      <c r="B12408" s="10">
        <v>44418</v>
      </c>
      <c r="C12408" s="11">
        <v>0.95833333333333337</v>
      </c>
      <c r="D12408">
        <v>1</v>
      </c>
      <c r="I12408">
        <f t="shared" si="193"/>
        <v>0</v>
      </c>
      <c r="K12408" s="12" t="s">
        <v>47</v>
      </c>
      <c r="L12408">
        <v>1</v>
      </c>
      <c r="M12408" s="12" t="s">
        <v>48</v>
      </c>
    </row>
    <row r="12409" spans="1:13" x14ac:dyDescent="0.25">
      <c r="A12409">
        <v>12408</v>
      </c>
      <c r="B12409" s="10">
        <v>44419</v>
      </c>
      <c r="C12409" s="11">
        <v>2.4363425925925927E-2</v>
      </c>
      <c r="D12409">
        <v>1</v>
      </c>
      <c r="E12409">
        <v>4</v>
      </c>
      <c r="F12409">
        <v>1</v>
      </c>
      <c r="I12409">
        <f t="shared" si="193"/>
        <v>1</v>
      </c>
    </row>
    <row r="12410" spans="1:13" x14ac:dyDescent="0.25">
      <c r="A12410">
        <v>12409</v>
      </c>
      <c r="B12410" s="10">
        <v>44419</v>
      </c>
      <c r="C12410" s="11">
        <v>6.4525462962962965E-2</v>
      </c>
      <c r="D12410">
        <v>2</v>
      </c>
      <c r="E12410">
        <v>6</v>
      </c>
      <c r="G12410">
        <v>1</v>
      </c>
      <c r="I12410">
        <f t="shared" si="193"/>
        <v>1</v>
      </c>
    </row>
    <row r="12411" spans="1:13" x14ac:dyDescent="0.25">
      <c r="A12411">
        <v>12410</v>
      </c>
      <c r="B12411" s="10">
        <v>44419</v>
      </c>
      <c r="C12411" s="11">
        <v>4.1666666666666664E-2</v>
      </c>
      <c r="D12411">
        <v>1</v>
      </c>
      <c r="I12411">
        <f t="shared" si="193"/>
        <v>0</v>
      </c>
      <c r="K12411" s="12" t="s">
        <v>47</v>
      </c>
      <c r="L12411">
        <v>1</v>
      </c>
      <c r="M12411" s="12" t="s">
        <v>49</v>
      </c>
    </row>
    <row r="12412" spans="1:13" x14ac:dyDescent="0.25">
      <c r="A12412">
        <v>12411</v>
      </c>
      <c r="B12412" s="10">
        <v>44419</v>
      </c>
      <c r="C12412" s="11">
        <v>8.3333333333333329E-2</v>
      </c>
      <c r="D12412">
        <v>2</v>
      </c>
      <c r="I12412">
        <f t="shared" si="193"/>
        <v>0</v>
      </c>
      <c r="K12412" s="12" t="s">
        <v>47</v>
      </c>
      <c r="L12412">
        <v>1</v>
      </c>
      <c r="M12412" s="12" t="s">
        <v>48</v>
      </c>
    </row>
    <row r="12413" spans="1:13" x14ac:dyDescent="0.25">
      <c r="A12413">
        <v>12412</v>
      </c>
      <c r="B12413" s="10">
        <v>44419</v>
      </c>
      <c r="C12413" s="11">
        <v>0.125</v>
      </c>
      <c r="D12413">
        <v>2</v>
      </c>
      <c r="I12413">
        <f t="shared" si="193"/>
        <v>0</v>
      </c>
      <c r="K12413" s="12" t="s">
        <v>47</v>
      </c>
      <c r="L12413">
        <v>2</v>
      </c>
      <c r="M12413" s="12" t="s">
        <v>48</v>
      </c>
    </row>
    <row r="12414" spans="1:13" x14ac:dyDescent="0.25">
      <c r="A12414">
        <v>12413</v>
      </c>
      <c r="B12414" s="10">
        <v>44419</v>
      </c>
      <c r="C12414" s="11">
        <v>0.18934027777777776</v>
      </c>
      <c r="D12414">
        <v>2</v>
      </c>
      <c r="E12414">
        <v>5</v>
      </c>
      <c r="H12414">
        <v>1</v>
      </c>
      <c r="I12414">
        <f t="shared" si="193"/>
        <v>1</v>
      </c>
      <c r="M12414" s="12" t="s">
        <v>182</v>
      </c>
    </row>
    <row r="12415" spans="1:13" x14ac:dyDescent="0.25">
      <c r="A12415">
        <v>12414</v>
      </c>
      <c r="B12415" s="10">
        <v>44419</v>
      </c>
      <c r="C12415" s="11">
        <v>0.19024305555555557</v>
      </c>
      <c r="D12415">
        <v>1</v>
      </c>
      <c r="E12415">
        <v>6</v>
      </c>
      <c r="G12415">
        <v>1</v>
      </c>
      <c r="I12415">
        <f t="shared" si="193"/>
        <v>1</v>
      </c>
    </row>
    <row r="12416" spans="1:13" x14ac:dyDescent="0.25">
      <c r="A12416">
        <v>12415</v>
      </c>
      <c r="B12416" s="10">
        <v>44419</v>
      </c>
      <c r="C12416" s="11">
        <v>0.19100694444444444</v>
      </c>
      <c r="D12416">
        <v>1</v>
      </c>
      <c r="E12416">
        <v>6</v>
      </c>
      <c r="H12416">
        <v>1</v>
      </c>
      <c r="I12416">
        <f t="shared" si="193"/>
        <v>1</v>
      </c>
      <c r="M12416" s="12" t="s">
        <v>182</v>
      </c>
    </row>
    <row r="12417" spans="1:13" x14ac:dyDescent="0.25">
      <c r="A12417">
        <v>12416</v>
      </c>
      <c r="B12417" s="10">
        <v>44419</v>
      </c>
      <c r="C12417" s="11">
        <v>0.19914351851851853</v>
      </c>
      <c r="D12417">
        <v>1</v>
      </c>
      <c r="E12417">
        <v>5</v>
      </c>
      <c r="G12417">
        <v>1</v>
      </c>
      <c r="I12417">
        <f t="shared" si="193"/>
        <v>1</v>
      </c>
    </row>
    <row r="12418" spans="1:13" x14ac:dyDescent="0.25">
      <c r="A12418">
        <v>12417</v>
      </c>
      <c r="B12418" s="10">
        <v>44419</v>
      </c>
      <c r="C12418" s="11">
        <v>0.16666666666666666</v>
      </c>
      <c r="D12418">
        <v>2</v>
      </c>
      <c r="I12418">
        <f t="shared" si="193"/>
        <v>0</v>
      </c>
      <c r="K12418" s="12" t="s">
        <v>47</v>
      </c>
      <c r="L12418">
        <v>2</v>
      </c>
      <c r="M12418" s="12" t="s">
        <v>54</v>
      </c>
    </row>
    <row r="12419" spans="1:13" x14ac:dyDescent="0.25">
      <c r="A12419">
        <v>12418</v>
      </c>
      <c r="B12419" s="10">
        <v>44419</v>
      </c>
      <c r="C12419" s="11">
        <v>0.22247685185185184</v>
      </c>
      <c r="D12419">
        <v>2</v>
      </c>
      <c r="E12419">
        <v>6</v>
      </c>
      <c r="G12419">
        <v>1</v>
      </c>
      <c r="I12419">
        <f t="shared" si="193"/>
        <v>1</v>
      </c>
    </row>
    <row r="12420" spans="1:13" x14ac:dyDescent="0.25">
      <c r="A12420">
        <v>12419</v>
      </c>
      <c r="B12420" s="10">
        <v>44419</v>
      </c>
      <c r="C12420" s="11">
        <v>0.25755787037037037</v>
      </c>
      <c r="D12420">
        <v>1</v>
      </c>
      <c r="E12420">
        <v>5</v>
      </c>
      <c r="G12420">
        <v>1</v>
      </c>
      <c r="I12420">
        <f t="shared" si="193"/>
        <v>1</v>
      </c>
    </row>
    <row r="12421" spans="1:13" x14ac:dyDescent="0.25">
      <c r="A12421">
        <v>12420</v>
      </c>
      <c r="B12421" s="10">
        <v>44419</v>
      </c>
      <c r="C12421" s="11">
        <v>0.28594907407407405</v>
      </c>
      <c r="D12421">
        <v>2</v>
      </c>
      <c r="E12421">
        <v>4</v>
      </c>
      <c r="H12421">
        <v>1</v>
      </c>
      <c r="I12421">
        <f t="shared" si="193"/>
        <v>1</v>
      </c>
    </row>
    <row r="12422" spans="1:13" x14ac:dyDescent="0.25">
      <c r="A12422">
        <v>12421</v>
      </c>
      <c r="B12422" s="10">
        <v>44419</v>
      </c>
      <c r="C12422" s="11">
        <v>0.25</v>
      </c>
      <c r="D12422">
        <v>2</v>
      </c>
      <c r="I12422">
        <f t="shared" si="193"/>
        <v>0</v>
      </c>
      <c r="K12422" s="12" t="s">
        <v>47</v>
      </c>
      <c r="L12422">
        <v>3</v>
      </c>
      <c r="M12422" s="12" t="s">
        <v>48</v>
      </c>
    </row>
    <row r="12423" spans="1:13" x14ac:dyDescent="0.25">
      <c r="A12423">
        <v>12422</v>
      </c>
      <c r="B12423" s="10">
        <v>44419</v>
      </c>
      <c r="C12423" s="11">
        <v>0.30364583333333334</v>
      </c>
      <c r="D12423">
        <v>1</v>
      </c>
      <c r="E12423">
        <v>4</v>
      </c>
      <c r="G12423">
        <v>1</v>
      </c>
      <c r="I12423">
        <f t="shared" si="193"/>
        <v>1</v>
      </c>
    </row>
    <row r="12424" spans="1:13" x14ac:dyDescent="0.25">
      <c r="A12424">
        <v>12423</v>
      </c>
      <c r="B12424" s="10">
        <v>44419</v>
      </c>
      <c r="C12424" s="11">
        <v>0.3271412037037037</v>
      </c>
      <c r="D12424">
        <v>2</v>
      </c>
      <c r="E12424">
        <v>6</v>
      </c>
      <c r="G12424">
        <v>1</v>
      </c>
      <c r="I12424">
        <f t="shared" si="193"/>
        <v>1</v>
      </c>
    </row>
    <row r="12425" spans="1:13" x14ac:dyDescent="0.25">
      <c r="A12425">
        <v>12424</v>
      </c>
      <c r="B12425" s="10">
        <v>44419</v>
      </c>
      <c r="C12425" s="11">
        <v>0.29166666666666669</v>
      </c>
      <c r="D12425">
        <v>1</v>
      </c>
      <c r="I12425">
        <f t="shared" si="193"/>
        <v>0</v>
      </c>
      <c r="K12425" s="12" t="s">
        <v>47</v>
      </c>
      <c r="L12425">
        <v>1</v>
      </c>
      <c r="M12425" s="12" t="s">
        <v>48</v>
      </c>
    </row>
    <row r="12426" spans="1:13" x14ac:dyDescent="0.25">
      <c r="A12426">
        <v>12425</v>
      </c>
      <c r="B12426" s="10">
        <v>44419</v>
      </c>
      <c r="C12426" s="11">
        <v>0.33333333333333331</v>
      </c>
      <c r="D12426">
        <v>2</v>
      </c>
      <c r="I12426">
        <f t="shared" si="193"/>
        <v>0</v>
      </c>
      <c r="K12426" s="12" t="s">
        <v>47</v>
      </c>
      <c r="L12426">
        <v>1</v>
      </c>
      <c r="M12426" s="12" t="s">
        <v>49</v>
      </c>
    </row>
    <row r="12427" spans="1:13" x14ac:dyDescent="0.25">
      <c r="A12427">
        <v>12426</v>
      </c>
      <c r="B12427" s="10">
        <v>44419</v>
      </c>
      <c r="C12427" s="11">
        <v>0.38086805555555553</v>
      </c>
      <c r="D12427">
        <v>1</v>
      </c>
      <c r="E12427">
        <v>6</v>
      </c>
      <c r="G12427">
        <v>1</v>
      </c>
      <c r="I12427">
        <f t="shared" ref="I12427:I12490" si="194">SUM(F12427:H12427)</f>
        <v>1</v>
      </c>
    </row>
    <row r="12428" spans="1:13" x14ac:dyDescent="0.25">
      <c r="A12428">
        <v>12427</v>
      </c>
      <c r="B12428" s="10">
        <v>44419</v>
      </c>
      <c r="C12428" s="11">
        <v>0.39111111111111113</v>
      </c>
      <c r="D12428">
        <v>2</v>
      </c>
      <c r="E12428">
        <v>5</v>
      </c>
      <c r="G12428">
        <v>1</v>
      </c>
      <c r="I12428">
        <f t="shared" si="194"/>
        <v>1</v>
      </c>
    </row>
    <row r="12429" spans="1:13" x14ac:dyDescent="0.25">
      <c r="A12429">
        <v>12428</v>
      </c>
      <c r="B12429" s="10">
        <v>44419</v>
      </c>
      <c r="C12429" s="11">
        <v>0.40722222222222221</v>
      </c>
      <c r="D12429">
        <v>1</v>
      </c>
      <c r="E12429">
        <v>4.5</v>
      </c>
      <c r="G12429">
        <v>2</v>
      </c>
      <c r="I12429">
        <f t="shared" si="194"/>
        <v>2</v>
      </c>
    </row>
    <row r="12430" spans="1:13" x14ac:dyDescent="0.25">
      <c r="A12430">
        <v>12429</v>
      </c>
      <c r="B12430" s="10">
        <v>44419</v>
      </c>
      <c r="C12430" s="11">
        <v>0.40953703703703703</v>
      </c>
      <c r="D12430">
        <v>2</v>
      </c>
      <c r="E12430">
        <v>7</v>
      </c>
      <c r="G12430">
        <v>1</v>
      </c>
      <c r="I12430">
        <f t="shared" si="194"/>
        <v>1</v>
      </c>
    </row>
    <row r="12431" spans="1:13" x14ac:dyDescent="0.25">
      <c r="A12431">
        <v>12430</v>
      </c>
      <c r="B12431" s="10">
        <v>44419</v>
      </c>
      <c r="C12431" s="11">
        <v>0.4190740740740741</v>
      </c>
      <c r="D12431">
        <v>1</v>
      </c>
      <c r="E12431">
        <v>6</v>
      </c>
      <c r="G12431">
        <v>1</v>
      </c>
      <c r="I12431">
        <f t="shared" si="194"/>
        <v>1</v>
      </c>
    </row>
    <row r="12432" spans="1:13" x14ac:dyDescent="0.25">
      <c r="A12432">
        <v>12431</v>
      </c>
      <c r="B12432" s="10">
        <v>44419</v>
      </c>
      <c r="C12432" s="11">
        <v>0.42560185185185184</v>
      </c>
      <c r="D12432">
        <v>1</v>
      </c>
      <c r="E12432">
        <v>6</v>
      </c>
      <c r="G12432">
        <v>1</v>
      </c>
      <c r="I12432">
        <f t="shared" si="194"/>
        <v>1</v>
      </c>
    </row>
    <row r="12433" spans="1:13" x14ac:dyDescent="0.25">
      <c r="A12433">
        <v>12432</v>
      </c>
      <c r="B12433" s="10">
        <v>44419</v>
      </c>
      <c r="C12433" s="11">
        <v>0.41666666666666669</v>
      </c>
      <c r="D12433">
        <v>1</v>
      </c>
      <c r="I12433">
        <f t="shared" si="194"/>
        <v>0</v>
      </c>
      <c r="K12433" s="12" t="s">
        <v>47</v>
      </c>
      <c r="L12433">
        <v>2</v>
      </c>
      <c r="M12433" s="12" t="s">
        <v>48</v>
      </c>
    </row>
    <row r="12434" spans="1:13" x14ac:dyDescent="0.25">
      <c r="A12434">
        <v>12433</v>
      </c>
      <c r="B12434" s="10">
        <v>44419</v>
      </c>
      <c r="C12434" s="11">
        <v>0.45833333333333331</v>
      </c>
      <c r="D12434">
        <v>2</v>
      </c>
      <c r="I12434">
        <f t="shared" si="194"/>
        <v>0</v>
      </c>
      <c r="K12434" s="12" t="s">
        <v>47</v>
      </c>
      <c r="L12434">
        <v>1</v>
      </c>
      <c r="M12434" s="12" t="s">
        <v>48</v>
      </c>
    </row>
    <row r="12435" spans="1:13" x14ac:dyDescent="0.25">
      <c r="A12435">
        <v>12434</v>
      </c>
      <c r="B12435" s="10">
        <v>44419</v>
      </c>
      <c r="C12435" s="11">
        <v>0.59273148148148147</v>
      </c>
      <c r="D12435">
        <v>2</v>
      </c>
      <c r="E12435">
        <v>5</v>
      </c>
      <c r="G12435">
        <v>1</v>
      </c>
      <c r="I12435">
        <f t="shared" si="194"/>
        <v>1</v>
      </c>
    </row>
    <row r="12436" spans="1:13" x14ac:dyDescent="0.25">
      <c r="A12436">
        <v>12435</v>
      </c>
      <c r="B12436" s="10">
        <v>44419</v>
      </c>
      <c r="C12436" s="11">
        <v>0.66575231481481478</v>
      </c>
      <c r="D12436">
        <v>1</v>
      </c>
      <c r="E12436">
        <v>4</v>
      </c>
      <c r="G12436">
        <v>1</v>
      </c>
      <c r="I12436">
        <f t="shared" si="194"/>
        <v>1</v>
      </c>
    </row>
    <row r="12437" spans="1:13" x14ac:dyDescent="0.25">
      <c r="A12437">
        <v>12436</v>
      </c>
      <c r="B12437" s="10">
        <v>44419</v>
      </c>
      <c r="C12437" s="11">
        <v>0.66666666666666663</v>
      </c>
      <c r="D12437">
        <v>2</v>
      </c>
      <c r="I12437">
        <f t="shared" si="194"/>
        <v>0</v>
      </c>
      <c r="K12437" s="12" t="s">
        <v>47</v>
      </c>
      <c r="L12437">
        <v>1</v>
      </c>
      <c r="M12437" s="12" t="s">
        <v>48</v>
      </c>
    </row>
    <row r="12438" spans="1:13" x14ac:dyDescent="0.25">
      <c r="A12438">
        <v>12437</v>
      </c>
      <c r="B12438" s="10">
        <v>44419</v>
      </c>
      <c r="C12438" s="11">
        <v>0.73290509259259251</v>
      </c>
      <c r="D12438">
        <v>1</v>
      </c>
      <c r="E12438">
        <v>4</v>
      </c>
      <c r="F12438">
        <v>1</v>
      </c>
      <c r="I12438">
        <f t="shared" si="194"/>
        <v>1</v>
      </c>
    </row>
    <row r="12439" spans="1:13" x14ac:dyDescent="0.25">
      <c r="A12439">
        <v>12438</v>
      </c>
      <c r="B12439" s="10">
        <v>44419</v>
      </c>
      <c r="C12439" s="11">
        <v>0.70833333333333337</v>
      </c>
      <c r="D12439">
        <v>1</v>
      </c>
      <c r="I12439">
        <f t="shared" si="194"/>
        <v>0</v>
      </c>
      <c r="K12439" s="12" t="s">
        <v>47</v>
      </c>
      <c r="L12439">
        <v>1</v>
      </c>
      <c r="M12439" s="12" t="s">
        <v>48</v>
      </c>
    </row>
    <row r="12440" spans="1:13" x14ac:dyDescent="0.25">
      <c r="A12440">
        <v>12439</v>
      </c>
      <c r="B12440" s="10">
        <v>44419</v>
      </c>
      <c r="C12440" s="11">
        <v>0.8319212962962963</v>
      </c>
      <c r="D12440">
        <v>1</v>
      </c>
      <c r="E12440">
        <v>6</v>
      </c>
      <c r="G12440">
        <v>1</v>
      </c>
      <c r="I12440">
        <f t="shared" si="194"/>
        <v>1</v>
      </c>
    </row>
    <row r="12441" spans="1:13" x14ac:dyDescent="0.25">
      <c r="A12441">
        <v>12440</v>
      </c>
      <c r="B12441" s="10">
        <v>44419</v>
      </c>
      <c r="C12441" s="11">
        <v>0.79166666666666663</v>
      </c>
      <c r="D12441">
        <v>1</v>
      </c>
      <c r="I12441">
        <f t="shared" si="194"/>
        <v>0</v>
      </c>
      <c r="K12441" s="12" t="s">
        <v>47</v>
      </c>
      <c r="L12441">
        <v>2</v>
      </c>
      <c r="M12441" s="12" t="s">
        <v>54</v>
      </c>
    </row>
    <row r="12442" spans="1:13" x14ac:dyDescent="0.25">
      <c r="A12442">
        <v>12441</v>
      </c>
      <c r="B12442" s="10">
        <v>44419</v>
      </c>
      <c r="C12442" s="11">
        <v>0.83333333333333337</v>
      </c>
      <c r="D12442">
        <v>2</v>
      </c>
      <c r="I12442">
        <f t="shared" si="194"/>
        <v>0</v>
      </c>
      <c r="K12442" s="12" t="s">
        <v>47</v>
      </c>
      <c r="L12442">
        <v>1</v>
      </c>
      <c r="M12442" s="12" t="s">
        <v>48</v>
      </c>
    </row>
    <row r="12443" spans="1:13" x14ac:dyDescent="0.25">
      <c r="A12443">
        <v>12442</v>
      </c>
      <c r="B12443" s="10">
        <v>44419</v>
      </c>
      <c r="C12443" s="11">
        <v>0.89695601851851858</v>
      </c>
      <c r="D12443">
        <v>1</v>
      </c>
      <c r="E12443">
        <v>6</v>
      </c>
      <c r="G12443">
        <v>1</v>
      </c>
      <c r="I12443">
        <f t="shared" si="194"/>
        <v>1</v>
      </c>
    </row>
    <row r="12444" spans="1:13" x14ac:dyDescent="0.25">
      <c r="A12444">
        <v>12443</v>
      </c>
      <c r="B12444" s="10">
        <v>44419</v>
      </c>
      <c r="C12444" s="11">
        <v>0.89971064814814816</v>
      </c>
      <c r="D12444">
        <v>1</v>
      </c>
      <c r="E12444">
        <v>4</v>
      </c>
      <c r="F12444">
        <v>1</v>
      </c>
      <c r="I12444">
        <f t="shared" si="194"/>
        <v>1</v>
      </c>
    </row>
    <row r="12445" spans="1:13" x14ac:dyDescent="0.25">
      <c r="A12445">
        <v>12444</v>
      </c>
      <c r="B12445" s="10">
        <v>44419</v>
      </c>
      <c r="C12445" s="11">
        <v>0.93765046296296306</v>
      </c>
      <c r="D12445">
        <v>2</v>
      </c>
      <c r="E12445">
        <v>4</v>
      </c>
      <c r="G12445">
        <v>1</v>
      </c>
      <c r="I12445">
        <f t="shared" si="194"/>
        <v>1</v>
      </c>
    </row>
    <row r="12446" spans="1:13" x14ac:dyDescent="0.25">
      <c r="A12446">
        <v>12445</v>
      </c>
      <c r="B12446" s="10">
        <v>44419</v>
      </c>
      <c r="C12446" s="11">
        <v>0.91666666666666663</v>
      </c>
      <c r="D12446">
        <v>1</v>
      </c>
      <c r="I12446">
        <f t="shared" si="194"/>
        <v>0</v>
      </c>
      <c r="K12446" s="12" t="s">
        <v>47</v>
      </c>
      <c r="L12446">
        <v>1</v>
      </c>
      <c r="M12446" s="12" t="s">
        <v>48</v>
      </c>
    </row>
    <row r="12447" spans="1:13" x14ac:dyDescent="0.25">
      <c r="A12447">
        <v>12446</v>
      </c>
      <c r="B12447" s="10">
        <v>44419</v>
      </c>
      <c r="C12447" s="11">
        <v>0.95833333333333337</v>
      </c>
      <c r="D12447">
        <v>1</v>
      </c>
      <c r="I12447">
        <f t="shared" si="194"/>
        <v>0</v>
      </c>
      <c r="K12447" s="12" t="s">
        <v>47</v>
      </c>
      <c r="L12447">
        <v>1</v>
      </c>
      <c r="M12447" s="12" t="s">
        <v>48</v>
      </c>
    </row>
    <row r="12448" spans="1:13" x14ac:dyDescent="0.25">
      <c r="A12448">
        <v>12447</v>
      </c>
      <c r="B12448" s="10">
        <v>44420</v>
      </c>
      <c r="C12448" s="11">
        <v>0</v>
      </c>
      <c r="D12448">
        <v>1</v>
      </c>
      <c r="I12448">
        <f t="shared" si="194"/>
        <v>0</v>
      </c>
      <c r="K12448" s="12" t="s">
        <v>47</v>
      </c>
      <c r="L12448">
        <v>1</v>
      </c>
      <c r="M12448" s="12" t="s">
        <v>48</v>
      </c>
    </row>
    <row r="12449" spans="1:13" x14ac:dyDescent="0.25">
      <c r="A12449">
        <v>12448</v>
      </c>
      <c r="B12449" s="10">
        <v>44420</v>
      </c>
      <c r="C12449" s="11">
        <v>5.7534722222222223E-2</v>
      </c>
      <c r="D12449">
        <v>1</v>
      </c>
      <c r="E12449">
        <v>4</v>
      </c>
      <c r="F12449">
        <v>1</v>
      </c>
      <c r="I12449">
        <f t="shared" si="194"/>
        <v>1</v>
      </c>
    </row>
    <row r="12450" spans="1:13" x14ac:dyDescent="0.25">
      <c r="A12450">
        <v>12449</v>
      </c>
      <c r="B12450" s="10">
        <v>44420</v>
      </c>
      <c r="C12450" s="11">
        <v>4.1666666666666664E-2</v>
      </c>
      <c r="D12450">
        <v>2</v>
      </c>
      <c r="I12450">
        <f t="shared" si="194"/>
        <v>0</v>
      </c>
      <c r="K12450" s="12" t="s">
        <v>47</v>
      </c>
      <c r="L12450">
        <v>3</v>
      </c>
      <c r="M12450" s="12" t="s">
        <v>48</v>
      </c>
    </row>
    <row r="12451" spans="1:13" x14ac:dyDescent="0.25">
      <c r="A12451">
        <v>12450</v>
      </c>
      <c r="B12451" s="10">
        <v>44420</v>
      </c>
      <c r="C12451" s="11">
        <v>9.0902777777777777E-2</v>
      </c>
      <c r="D12451">
        <v>1</v>
      </c>
      <c r="E12451">
        <v>4</v>
      </c>
      <c r="G12451">
        <v>1</v>
      </c>
      <c r="I12451">
        <f t="shared" si="194"/>
        <v>1</v>
      </c>
    </row>
    <row r="12452" spans="1:13" x14ac:dyDescent="0.25">
      <c r="A12452">
        <v>12451</v>
      </c>
      <c r="B12452" s="10">
        <v>44420</v>
      </c>
      <c r="C12452" s="11">
        <v>9.228009259259258E-2</v>
      </c>
      <c r="D12452">
        <v>2</v>
      </c>
      <c r="E12452">
        <v>5</v>
      </c>
      <c r="G12452">
        <v>1</v>
      </c>
      <c r="I12452">
        <f t="shared" si="194"/>
        <v>1</v>
      </c>
    </row>
    <row r="12453" spans="1:13" x14ac:dyDescent="0.25">
      <c r="A12453">
        <v>12452</v>
      </c>
      <c r="B12453" s="10">
        <v>44420</v>
      </c>
      <c r="C12453" s="11">
        <v>9.5972222222222223E-2</v>
      </c>
      <c r="D12453">
        <v>1</v>
      </c>
      <c r="E12453">
        <v>4</v>
      </c>
      <c r="G12453">
        <v>1</v>
      </c>
      <c r="I12453">
        <f t="shared" si="194"/>
        <v>1</v>
      </c>
    </row>
    <row r="12454" spans="1:13" x14ac:dyDescent="0.25">
      <c r="A12454">
        <v>12453</v>
      </c>
      <c r="B12454" s="10">
        <v>44420</v>
      </c>
      <c r="C12454" s="11">
        <v>8.3333333333333329E-2</v>
      </c>
      <c r="D12454">
        <v>1</v>
      </c>
      <c r="I12454">
        <f t="shared" si="194"/>
        <v>0</v>
      </c>
      <c r="K12454" s="12" t="s">
        <v>47</v>
      </c>
      <c r="L12454">
        <v>1</v>
      </c>
      <c r="M12454" s="12" t="s">
        <v>48</v>
      </c>
    </row>
    <row r="12455" spans="1:13" x14ac:dyDescent="0.25">
      <c r="A12455">
        <v>12454</v>
      </c>
      <c r="B12455" s="10">
        <v>44420</v>
      </c>
      <c r="C12455" s="11">
        <v>0.1330324074074074</v>
      </c>
      <c r="D12455">
        <v>2</v>
      </c>
      <c r="E12455">
        <v>6</v>
      </c>
      <c r="G12455">
        <v>1</v>
      </c>
      <c r="I12455">
        <f t="shared" si="194"/>
        <v>1</v>
      </c>
    </row>
    <row r="12456" spans="1:13" x14ac:dyDescent="0.25">
      <c r="A12456">
        <v>12455</v>
      </c>
      <c r="B12456" s="10">
        <v>44420</v>
      </c>
      <c r="C12456" s="11">
        <v>0.125</v>
      </c>
      <c r="D12456">
        <v>2</v>
      </c>
      <c r="I12456">
        <f t="shared" si="194"/>
        <v>0</v>
      </c>
      <c r="K12456" s="12" t="s">
        <v>47</v>
      </c>
      <c r="L12456">
        <v>1</v>
      </c>
      <c r="M12456" s="12" t="s">
        <v>48</v>
      </c>
    </row>
    <row r="12457" spans="1:13" x14ac:dyDescent="0.25">
      <c r="A12457">
        <v>12456</v>
      </c>
      <c r="B12457" s="10">
        <v>44420</v>
      </c>
      <c r="C12457" s="11">
        <v>0.20833333333333334</v>
      </c>
      <c r="D12457">
        <v>2</v>
      </c>
      <c r="I12457">
        <f t="shared" si="194"/>
        <v>0</v>
      </c>
      <c r="K12457" s="12" t="s">
        <v>47</v>
      </c>
      <c r="L12457">
        <v>1</v>
      </c>
      <c r="M12457" s="12" t="s">
        <v>48</v>
      </c>
    </row>
    <row r="12458" spans="1:13" x14ac:dyDescent="0.25">
      <c r="A12458">
        <v>12457</v>
      </c>
      <c r="B12458" s="10">
        <v>44420</v>
      </c>
      <c r="C12458" s="11">
        <v>0.28666666666666668</v>
      </c>
      <c r="D12458">
        <v>1</v>
      </c>
      <c r="E12458">
        <v>5</v>
      </c>
      <c r="F12458">
        <v>1</v>
      </c>
      <c r="I12458">
        <f t="shared" si="194"/>
        <v>1</v>
      </c>
    </row>
    <row r="12459" spans="1:13" x14ac:dyDescent="0.25">
      <c r="A12459">
        <v>12458</v>
      </c>
      <c r="B12459" s="10">
        <v>44420</v>
      </c>
      <c r="C12459" s="11">
        <v>0.32702546296296298</v>
      </c>
      <c r="D12459">
        <v>1</v>
      </c>
      <c r="E12459">
        <v>5</v>
      </c>
      <c r="G12459">
        <v>3</v>
      </c>
      <c r="I12459">
        <f t="shared" si="194"/>
        <v>3</v>
      </c>
    </row>
    <row r="12460" spans="1:13" x14ac:dyDescent="0.25">
      <c r="A12460">
        <v>12459</v>
      </c>
      <c r="B12460" s="10">
        <v>44420</v>
      </c>
      <c r="C12460" s="11">
        <v>0.32744212962962965</v>
      </c>
      <c r="D12460">
        <v>2</v>
      </c>
      <c r="E12460">
        <v>5.6</v>
      </c>
      <c r="G12460">
        <v>2</v>
      </c>
      <c r="I12460">
        <f t="shared" si="194"/>
        <v>2</v>
      </c>
    </row>
    <row r="12461" spans="1:13" x14ac:dyDescent="0.25">
      <c r="A12461">
        <v>12460</v>
      </c>
      <c r="B12461" s="10">
        <v>44420</v>
      </c>
      <c r="C12461" s="11">
        <v>0.29166666666666669</v>
      </c>
      <c r="D12461">
        <v>2</v>
      </c>
      <c r="I12461">
        <f t="shared" si="194"/>
        <v>0</v>
      </c>
      <c r="K12461" s="12" t="s">
        <v>47</v>
      </c>
      <c r="L12461">
        <v>2</v>
      </c>
      <c r="M12461" s="12" t="s">
        <v>48</v>
      </c>
    </row>
    <row r="12462" spans="1:13" x14ac:dyDescent="0.25">
      <c r="A12462">
        <v>12461</v>
      </c>
      <c r="B12462" s="10">
        <v>44420</v>
      </c>
      <c r="C12462" s="11">
        <v>0.34114583333333331</v>
      </c>
      <c r="D12462">
        <v>2</v>
      </c>
      <c r="E12462">
        <v>5</v>
      </c>
      <c r="I12462">
        <f t="shared" si="194"/>
        <v>0</v>
      </c>
      <c r="K12462">
        <v>2</v>
      </c>
      <c r="L12462">
        <v>1</v>
      </c>
      <c r="M12462">
        <v>1</v>
      </c>
    </row>
    <row r="12463" spans="1:13" x14ac:dyDescent="0.25">
      <c r="A12463">
        <v>12462</v>
      </c>
      <c r="B12463" s="10">
        <v>44420</v>
      </c>
      <c r="C12463" s="11">
        <v>0.3699305555555556</v>
      </c>
      <c r="D12463">
        <v>1</v>
      </c>
      <c r="E12463">
        <v>4</v>
      </c>
      <c r="G12463">
        <v>1</v>
      </c>
      <c r="I12463">
        <f t="shared" si="194"/>
        <v>1</v>
      </c>
    </row>
    <row r="12464" spans="1:13" x14ac:dyDescent="0.25">
      <c r="A12464">
        <v>12463</v>
      </c>
      <c r="B12464" s="10">
        <v>44420</v>
      </c>
      <c r="C12464" s="11">
        <v>0.40598379629629627</v>
      </c>
      <c r="D12464">
        <v>1</v>
      </c>
      <c r="E12464">
        <v>4</v>
      </c>
      <c r="F12464">
        <v>1</v>
      </c>
      <c r="I12464">
        <f t="shared" si="194"/>
        <v>1</v>
      </c>
    </row>
    <row r="12465" spans="1:13" x14ac:dyDescent="0.25">
      <c r="A12465">
        <v>12464</v>
      </c>
      <c r="B12465" s="10">
        <v>44420</v>
      </c>
      <c r="C12465" s="11">
        <v>0.375</v>
      </c>
      <c r="D12465">
        <v>1</v>
      </c>
      <c r="I12465">
        <f t="shared" si="194"/>
        <v>0</v>
      </c>
      <c r="K12465" s="12" t="s">
        <v>47</v>
      </c>
      <c r="L12465">
        <v>2</v>
      </c>
      <c r="M12465" s="12" t="s">
        <v>48</v>
      </c>
    </row>
    <row r="12466" spans="1:13" x14ac:dyDescent="0.25">
      <c r="A12466">
        <v>12465</v>
      </c>
      <c r="B12466" s="10">
        <v>44420</v>
      </c>
      <c r="C12466" s="11">
        <v>0.375</v>
      </c>
      <c r="D12466">
        <v>2</v>
      </c>
      <c r="I12466">
        <f t="shared" si="194"/>
        <v>0</v>
      </c>
      <c r="K12466" s="12" t="s">
        <v>47</v>
      </c>
      <c r="L12466">
        <v>1</v>
      </c>
      <c r="M12466" s="12" t="s">
        <v>49</v>
      </c>
    </row>
    <row r="12467" spans="1:13" x14ac:dyDescent="0.25">
      <c r="A12467">
        <v>12466</v>
      </c>
      <c r="B12467" s="10">
        <v>44420</v>
      </c>
      <c r="C12467" s="11">
        <v>0.41666666666666669</v>
      </c>
      <c r="D12467">
        <v>1</v>
      </c>
      <c r="I12467">
        <f t="shared" si="194"/>
        <v>0</v>
      </c>
      <c r="K12467" s="12" t="s">
        <v>47</v>
      </c>
      <c r="L12467">
        <v>2</v>
      </c>
      <c r="M12467" s="12" t="s">
        <v>54</v>
      </c>
    </row>
    <row r="12468" spans="1:13" x14ac:dyDescent="0.25">
      <c r="A12468">
        <v>12467</v>
      </c>
      <c r="B12468" s="10">
        <v>44420</v>
      </c>
      <c r="C12468" s="11">
        <v>0.54870370370370369</v>
      </c>
      <c r="D12468">
        <v>2</v>
      </c>
      <c r="E12468">
        <v>6</v>
      </c>
      <c r="G12468">
        <v>1</v>
      </c>
      <c r="I12468">
        <f t="shared" si="194"/>
        <v>1</v>
      </c>
    </row>
    <row r="12469" spans="1:13" x14ac:dyDescent="0.25">
      <c r="A12469">
        <v>12468</v>
      </c>
      <c r="B12469" s="10">
        <v>44420</v>
      </c>
      <c r="C12469" s="11">
        <v>0.57690972222222225</v>
      </c>
      <c r="D12469">
        <v>1</v>
      </c>
      <c r="E12469">
        <v>6</v>
      </c>
      <c r="G12469">
        <v>1</v>
      </c>
      <c r="I12469">
        <f t="shared" si="194"/>
        <v>1</v>
      </c>
    </row>
    <row r="12470" spans="1:13" x14ac:dyDescent="0.25">
      <c r="A12470">
        <v>12469</v>
      </c>
      <c r="B12470" s="10">
        <v>44420</v>
      </c>
      <c r="C12470" s="11">
        <v>0.64753472222222219</v>
      </c>
      <c r="D12470">
        <v>2</v>
      </c>
      <c r="E12470">
        <v>6</v>
      </c>
      <c r="G12470">
        <v>1</v>
      </c>
      <c r="I12470">
        <f t="shared" si="194"/>
        <v>1</v>
      </c>
    </row>
    <row r="12471" spans="1:13" x14ac:dyDescent="0.25">
      <c r="A12471">
        <v>12470</v>
      </c>
      <c r="B12471" s="10">
        <v>44420</v>
      </c>
      <c r="C12471" s="11">
        <v>0.67763888888888879</v>
      </c>
      <c r="D12471">
        <v>1</v>
      </c>
      <c r="E12471">
        <v>7</v>
      </c>
      <c r="I12471">
        <f t="shared" si="194"/>
        <v>0</v>
      </c>
      <c r="K12471">
        <v>2</v>
      </c>
      <c r="L12471">
        <v>1</v>
      </c>
      <c r="M12471">
        <v>1</v>
      </c>
    </row>
    <row r="12472" spans="1:13" x14ac:dyDescent="0.25">
      <c r="A12472">
        <v>12471</v>
      </c>
      <c r="B12472" s="10">
        <v>44420</v>
      </c>
      <c r="C12472" s="11">
        <v>0.71512731481481484</v>
      </c>
      <c r="D12472">
        <v>1</v>
      </c>
      <c r="E12472">
        <v>5</v>
      </c>
      <c r="I12472">
        <f t="shared" si="194"/>
        <v>0</v>
      </c>
      <c r="K12472">
        <v>2</v>
      </c>
      <c r="L12472">
        <v>1</v>
      </c>
      <c r="M12472">
        <v>1</v>
      </c>
    </row>
    <row r="12473" spans="1:13" x14ac:dyDescent="0.25">
      <c r="A12473">
        <v>12472</v>
      </c>
      <c r="B12473" s="10">
        <v>44420</v>
      </c>
      <c r="C12473" s="11">
        <v>0.76937500000000003</v>
      </c>
      <c r="D12473">
        <v>1</v>
      </c>
      <c r="E12473">
        <v>4</v>
      </c>
      <c r="G12473">
        <v>1</v>
      </c>
      <c r="I12473">
        <f t="shared" si="194"/>
        <v>1</v>
      </c>
    </row>
    <row r="12474" spans="1:13" x14ac:dyDescent="0.25">
      <c r="A12474">
        <v>12473</v>
      </c>
      <c r="B12474" s="10">
        <v>44420</v>
      </c>
      <c r="C12474" s="11">
        <v>0.84471064814814811</v>
      </c>
      <c r="D12474">
        <v>1</v>
      </c>
      <c r="E12474">
        <v>6</v>
      </c>
      <c r="I12474">
        <f t="shared" si="194"/>
        <v>0</v>
      </c>
      <c r="K12474">
        <v>2</v>
      </c>
      <c r="L12474">
        <v>1</v>
      </c>
      <c r="M12474">
        <v>1</v>
      </c>
    </row>
    <row r="12475" spans="1:13" x14ac:dyDescent="0.25">
      <c r="A12475">
        <v>12474</v>
      </c>
      <c r="B12475" s="10">
        <v>44420</v>
      </c>
      <c r="C12475" s="11">
        <v>0.83333333333333337</v>
      </c>
      <c r="D12475">
        <v>2</v>
      </c>
      <c r="I12475">
        <f t="shared" si="194"/>
        <v>0</v>
      </c>
      <c r="K12475" s="12" t="s">
        <v>47</v>
      </c>
      <c r="L12475">
        <v>1</v>
      </c>
      <c r="M12475" s="12" t="s">
        <v>48</v>
      </c>
    </row>
    <row r="12476" spans="1:13" x14ac:dyDescent="0.25">
      <c r="A12476">
        <v>12475</v>
      </c>
      <c r="B12476" s="10">
        <v>44420</v>
      </c>
      <c r="C12476" s="11">
        <v>0.89509259259259266</v>
      </c>
      <c r="D12476">
        <v>1</v>
      </c>
      <c r="E12476">
        <v>4</v>
      </c>
      <c r="G12476">
        <v>1</v>
      </c>
      <c r="I12476">
        <f t="shared" si="194"/>
        <v>1</v>
      </c>
    </row>
    <row r="12477" spans="1:13" x14ac:dyDescent="0.25">
      <c r="A12477">
        <v>12476</v>
      </c>
      <c r="B12477" s="10">
        <v>44420</v>
      </c>
      <c r="C12477" s="11">
        <v>0.90180555555555564</v>
      </c>
      <c r="D12477">
        <v>2</v>
      </c>
      <c r="E12477">
        <v>4.5</v>
      </c>
      <c r="G12477">
        <v>2</v>
      </c>
      <c r="I12477">
        <f t="shared" si="194"/>
        <v>2</v>
      </c>
    </row>
    <row r="12478" spans="1:13" x14ac:dyDescent="0.25">
      <c r="A12478">
        <v>12477</v>
      </c>
      <c r="B12478" s="10">
        <v>44420</v>
      </c>
      <c r="C12478" s="11">
        <v>0.90266203703703696</v>
      </c>
      <c r="D12478">
        <v>1</v>
      </c>
      <c r="E12478">
        <v>4</v>
      </c>
      <c r="G12478">
        <v>1</v>
      </c>
      <c r="I12478">
        <f t="shared" si="194"/>
        <v>1</v>
      </c>
    </row>
    <row r="12479" spans="1:13" x14ac:dyDescent="0.25">
      <c r="A12479">
        <v>12478</v>
      </c>
      <c r="B12479" s="10">
        <v>44420</v>
      </c>
      <c r="C12479" s="11">
        <v>0.91666666666666663</v>
      </c>
      <c r="D12479">
        <v>2</v>
      </c>
      <c r="I12479">
        <f t="shared" si="194"/>
        <v>0</v>
      </c>
      <c r="K12479" s="12" t="s">
        <v>47</v>
      </c>
      <c r="L12479">
        <v>1</v>
      </c>
      <c r="M12479" s="12" t="s">
        <v>48</v>
      </c>
    </row>
    <row r="12480" spans="1:13" x14ac:dyDescent="0.25">
      <c r="A12480">
        <v>12479</v>
      </c>
      <c r="B12480" s="10">
        <v>44420</v>
      </c>
      <c r="C12480" s="11">
        <v>0.98322916666666671</v>
      </c>
      <c r="D12480">
        <v>1</v>
      </c>
      <c r="E12480">
        <v>4</v>
      </c>
      <c r="F12480">
        <v>1</v>
      </c>
      <c r="I12480">
        <f t="shared" si="194"/>
        <v>1</v>
      </c>
    </row>
    <row r="12481" spans="1:13" x14ac:dyDescent="0.25">
      <c r="A12481">
        <v>12480</v>
      </c>
      <c r="B12481" s="10">
        <v>44420</v>
      </c>
      <c r="C12481" s="11">
        <v>0.99216435185185192</v>
      </c>
      <c r="D12481">
        <v>2</v>
      </c>
      <c r="E12481">
        <v>6</v>
      </c>
      <c r="G12481">
        <v>1</v>
      </c>
      <c r="I12481">
        <f t="shared" si="194"/>
        <v>1</v>
      </c>
    </row>
    <row r="12482" spans="1:13" x14ac:dyDescent="0.25">
      <c r="A12482">
        <v>12481</v>
      </c>
      <c r="B12482" s="10">
        <v>44420</v>
      </c>
      <c r="C12482" s="11">
        <v>0.99353009259259262</v>
      </c>
      <c r="D12482">
        <v>1</v>
      </c>
      <c r="E12482">
        <v>4</v>
      </c>
      <c r="G12482">
        <v>1</v>
      </c>
      <c r="I12482">
        <f t="shared" si="194"/>
        <v>1</v>
      </c>
    </row>
    <row r="12483" spans="1:13" x14ac:dyDescent="0.25">
      <c r="A12483">
        <v>12482</v>
      </c>
      <c r="B12483" s="10">
        <v>44421</v>
      </c>
      <c r="C12483" s="11">
        <v>6.7708333333333336E-3</v>
      </c>
      <c r="D12483">
        <v>2</v>
      </c>
      <c r="E12483">
        <v>5</v>
      </c>
      <c r="G12483">
        <v>1</v>
      </c>
      <c r="I12483">
        <f t="shared" si="194"/>
        <v>1</v>
      </c>
    </row>
    <row r="12484" spans="1:13" x14ac:dyDescent="0.25">
      <c r="A12484">
        <v>12483</v>
      </c>
      <c r="B12484" s="10">
        <v>44421</v>
      </c>
      <c r="C12484" s="11">
        <v>1.6597222222222222E-2</v>
      </c>
      <c r="D12484">
        <v>2</v>
      </c>
      <c r="E12484">
        <v>7</v>
      </c>
      <c r="G12484">
        <v>1</v>
      </c>
      <c r="I12484">
        <f t="shared" si="194"/>
        <v>1</v>
      </c>
    </row>
    <row r="12485" spans="1:13" x14ac:dyDescent="0.25">
      <c r="A12485">
        <v>12484</v>
      </c>
      <c r="B12485" s="10">
        <v>44421</v>
      </c>
      <c r="C12485" s="11">
        <v>0</v>
      </c>
      <c r="D12485">
        <v>1</v>
      </c>
      <c r="I12485">
        <f t="shared" si="194"/>
        <v>0</v>
      </c>
      <c r="K12485" s="12" t="s">
        <v>47</v>
      </c>
      <c r="L12485">
        <v>1</v>
      </c>
      <c r="M12485" s="12" t="s">
        <v>48</v>
      </c>
    </row>
    <row r="12486" spans="1:13" x14ac:dyDescent="0.25">
      <c r="A12486">
        <v>12485</v>
      </c>
      <c r="B12486" s="10">
        <v>44421</v>
      </c>
      <c r="C12486" s="11">
        <v>7.1481481481481479E-2</v>
      </c>
      <c r="D12486">
        <v>1</v>
      </c>
      <c r="E12486">
        <v>4</v>
      </c>
      <c r="G12486">
        <v>1</v>
      </c>
      <c r="I12486">
        <f t="shared" si="194"/>
        <v>1</v>
      </c>
    </row>
    <row r="12487" spans="1:13" x14ac:dyDescent="0.25">
      <c r="A12487">
        <v>12486</v>
      </c>
      <c r="B12487" s="10">
        <v>44421</v>
      </c>
      <c r="C12487" s="11">
        <v>7.1805555555555553E-2</v>
      </c>
      <c r="D12487">
        <v>2</v>
      </c>
      <c r="E12487">
        <v>6</v>
      </c>
      <c r="G12487">
        <v>1</v>
      </c>
      <c r="I12487">
        <f t="shared" si="194"/>
        <v>1</v>
      </c>
    </row>
    <row r="12488" spans="1:13" x14ac:dyDescent="0.25">
      <c r="A12488">
        <v>12487</v>
      </c>
      <c r="B12488" s="10">
        <v>44421</v>
      </c>
      <c r="C12488" s="11">
        <v>4.1666666666666664E-2</v>
      </c>
      <c r="D12488">
        <v>2</v>
      </c>
      <c r="I12488">
        <f t="shared" si="194"/>
        <v>0</v>
      </c>
      <c r="K12488" s="12" t="s">
        <v>47</v>
      </c>
      <c r="L12488">
        <v>1</v>
      </c>
      <c r="M12488" s="12" t="s">
        <v>48</v>
      </c>
    </row>
    <row r="12489" spans="1:13" x14ac:dyDescent="0.25">
      <c r="A12489">
        <v>12488</v>
      </c>
      <c r="B12489" s="10">
        <v>44421</v>
      </c>
      <c r="C12489" s="11">
        <v>0.11304398148148148</v>
      </c>
      <c r="D12489">
        <v>2</v>
      </c>
      <c r="E12489">
        <v>4</v>
      </c>
      <c r="G12489">
        <v>1</v>
      </c>
      <c r="I12489">
        <f t="shared" si="194"/>
        <v>1</v>
      </c>
    </row>
    <row r="12490" spans="1:13" x14ac:dyDescent="0.25">
      <c r="A12490">
        <v>12489</v>
      </c>
      <c r="B12490" s="10">
        <v>44421</v>
      </c>
      <c r="C12490" s="11">
        <v>8.3333333333333329E-2</v>
      </c>
      <c r="D12490">
        <v>1</v>
      </c>
      <c r="I12490">
        <f t="shared" si="194"/>
        <v>0</v>
      </c>
      <c r="K12490" s="12" t="s">
        <v>47</v>
      </c>
      <c r="L12490">
        <v>1</v>
      </c>
      <c r="M12490" s="12" t="s">
        <v>48</v>
      </c>
    </row>
    <row r="12491" spans="1:13" x14ac:dyDescent="0.25">
      <c r="A12491">
        <v>12490</v>
      </c>
      <c r="B12491" s="10">
        <v>44421</v>
      </c>
      <c r="C12491" s="11">
        <v>0.13590277777777779</v>
      </c>
      <c r="D12491">
        <v>1</v>
      </c>
      <c r="E12491">
        <v>4</v>
      </c>
      <c r="G12491">
        <v>1</v>
      </c>
      <c r="I12491">
        <f t="shared" ref="I12491:I12554" si="195">SUM(F12491:H12491)</f>
        <v>1</v>
      </c>
    </row>
    <row r="12492" spans="1:13" x14ac:dyDescent="0.25">
      <c r="A12492">
        <v>12491</v>
      </c>
      <c r="B12492" s="10">
        <v>44421</v>
      </c>
      <c r="C12492" s="11">
        <v>0.125</v>
      </c>
      <c r="D12492">
        <v>2</v>
      </c>
      <c r="I12492">
        <f t="shared" si="195"/>
        <v>0</v>
      </c>
      <c r="K12492" s="12" t="s">
        <v>47</v>
      </c>
      <c r="L12492">
        <v>1</v>
      </c>
      <c r="M12492" s="12" t="s">
        <v>48</v>
      </c>
    </row>
    <row r="12493" spans="1:13" x14ac:dyDescent="0.25">
      <c r="A12493">
        <v>12492</v>
      </c>
      <c r="B12493" s="10">
        <v>44421</v>
      </c>
      <c r="C12493" s="11">
        <v>0.18326388888888889</v>
      </c>
      <c r="D12493">
        <v>1</v>
      </c>
      <c r="E12493">
        <v>5</v>
      </c>
      <c r="G12493">
        <v>2</v>
      </c>
      <c r="I12493">
        <f t="shared" si="195"/>
        <v>2</v>
      </c>
    </row>
    <row r="12494" spans="1:13" x14ac:dyDescent="0.25">
      <c r="A12494">
        <v>12493</v>
      </c>
      <c r="B12494" s="10">
        <v>44421</v>
      </c>
      <c r="C12494" s="11">
        <v>0.18481481481481479</v>
      </c>
      <c r="D12494">
        <v>2</v>
      </c>
      <c r="E12494">
        <v>7</v>
      </c>
      <c r="I12494">
        <f t="shared" si="195"/>
        <v>0</v>
      </c>
      <c r="K12494">
        <v>2</v>
      </c>
      <c r="L12494">
        <v>1</v>
      </c>
      <c r="M12494">
        <v>1</v>
      </c>
    </row>
    <row r="12495" spans="1:13" x14ac:dyDescent="0.25">
      <c r="A12495">
        <v>12494</v>
      </c>
      <c r="B12495" s="10">
        <v>44421</v>
      </c>
      <c r="C12495" s="11">
        <v>0.19369212962962964</v>
      </c>
      <c r="D12495">
        <v>2</v>
      </c>
      <c r="E12495">
        <v>4.5</v>
      </c>
      <c r="G12495">
        <v>2</v>
      </c>
      <c r="I12495">
        <f t="shared" si="195"/>
        <v>2</v>
      </c>
    </row>
    <row r="12496" spans="1:13" x14ac:dyDescent="0.25">
      <c r="A12496">
        <v>12495</v>
      </c>
      <c r="B12496" s="10">
        <v>44421</v>
      </c>
      <c r="C12496" s="11">
        <v>0.20833333333333334</v>
      </c>
      <c r="D12496">
        <v>2</v>
      </c>
      <c r="I12496">
        <f t="shared" si="195"/>
        <v>0</v>
      </c>
      <c r="K12496" s="12" t="s">
        <v>47</v>
      </c>
      <c r="L12496">
        <v>1</v>
      </c>
      <c r="M12496" s="12" t="s">
        <v>48</v>
      </c>
    </row>
    <row r="12497" spans="1:13" x14ac:dyDescent="0.25">
      <c r="A12497">
        <v>12496</v>
      </c>
      <c r="B12497" s="10">
        <v>44421</v>
      </c>
      <c r="C12497" s="11">
        <v>0.30497685185185186</v>
      </c>
      <c r="D12497">
        <v>1</v>
      </c>
      <c r="E12497">
        <v>4</v>
      </c>
      <c r="G12497">
        <v>1</v>
      </c>
      <c r="I12497">
        <f t="shared" si="195"/>
        <v>1</v>
      </c>
    </row>
    <row r="12498" spans="1:13" x14ac:dyDescent="0.25">
      <c r="A12498">
        <v>12497</v>
      </c>
      <c r="B12498" s="10">
        <v>44421</v>
      </c>
      <c r="C12498" s="11">
        <v>0.30517361111111113</v>
      </c>
      <c r="D12498">
        <v>1</v>
      </c>
      <c r="E12498">
        <v>6</v>
      </c>
      <c r="G12498">
        <v>1</v>
      </c>
      <c r="H12498">
        <v>1</v>
      </c>
      <c r="I12498">
        <f t="shared" si="195"/>
        <v>2</v>
      </c>
    </row>
    <row r="12499" spans="1:13" x14ac:dyDescent="0.25">
      <c r="A12499">
        <v>12498</v>
      </c>
      <c r="B12499" s="10">
        <v>44421</v>
      </c>
      <c r="C12499" s="11">
        <v>0.30614583333333334</v>
      </c>
      <c r="D12499">
        <v>2</v>
      </c>
      <c r="E12499">
        <v>4</v>
      </c>
      <c r="G12499">
        <v>2</v>
      </c>
      <c r="H12499">
        <v>1</v>
      </c>
      <c r="I12499">
        <f t="shared" si="195"/>
        <v>3</v>
      </c>
    </row>
    <row r="12500" spans="1:13" x14ac:dyDescent="0.25">
      <c r="A12500">
        <v>12499</v>
      </c>
      <c r="B12500" s="10">
        <v>44421</v>
      </c>
      <c r="C12500" s="11">
        <v>0.30724537037037036</v>
      </c>
      <c r="D12500">
        <v>1</v>
      </c>
      <c r="E12500">
        <v>5</v>
      </c>
      <c r="G12500">
        <v>1</v>
      </c>
      <c r="I12500">
        <f t="shared" si="195"/>
        <v>1</v>
      </c>
    </row>
    <row r="12501" spans="1:13" x14ac:dyDescent="0.25">
      <c r="A12501">
        <v>12500</v>
      </c>
      <c r="B12501" s="10">
        <v>44421</v>
      </c>
      <c r="C12501" s="11">
        <v>0.29166666666666669</v>
      </c>
      <c r="D12501">
        <v>2</v>
      </c>
      <c r="I12501">
        <f t="shared" si="195"/>
        <v>0</v>
      </c>
      <c r="K12501" s="12" t="s">
        <v>47</v>
      </c>
      <c r="L12501">
        <v>1</v>
      </c>
      <c r="M12501" s="12" t="s">
        <v>48</v>
      </c>
    </row>
    <row r="12502" spans="1:13" x14ac:dyDescent="0.25">
      <c r="A12502">
        <v>12501</v>
      </c>
      <c r="B12502" s="10">
        <v>44421</v>
      </c>
      <c r="C12502" s="11">
        <v>0.33333333333333331</v>
      </c>
      <c r="D12502">
        <v>2</v>
      </c>
      <c r="I12502">
        <f t="shared" si="195"/>
        <v>0</v>
      </c>
      <c r="K12502" s="12" t="s">
        <v>47</v>
      </c>
      <c r="L12502">
        <v>1</v>
      </c>
      <c r="M12502" s="12" t="s">
        <v>48</v>
      </c>
    </row>
    <row r="12503" spans="1:13" x14ac:dyDescent="0.25">
      <c r="A12503">
        <v>12502</v>
      </c>
      <c r="B12503" s="10">
        <v>44421</v>
      </c>
      <c r="C12503" s="11">
        <v>0.375</v>
      </c>
      <c r="D12503">
        <v>1</v>
      </c>
      <c r="I12503">
        <f t="shared" si="195"/>
        <v>0</v>
      </c>
      <c r="K12503" s="12" t="s">
        <v>47</v>
      </c>
      <c r="L12503">
        <v>1</v>
      </c>
      <c r="M12503" s="12" t="s">
        <v>48</v>
      </c>
    </row>
    <row r="12504" spans="1:13" x14ac:dyDescent="0.25">
      <c r="A12504">
        <v>12503</v>
      </c>
      <c r="B12504" s="10">
        <v>44421</v>
      </c>
      <c r="C12504" s="11">
        <v>0.41666666666666669</v>
      </c>
      <c r="D12504">
        <v>2</v>
      </c>
      <c r="I12504">
        <f t="shared" si="195"/>
        <v>0</v>
      </c>
      <c r="K12504" s="12" t="s">
        <v>47</v>
      </c>
      <c r="L12504">
        <v>1</v>
      </c>
      <c r="M12504" s="12" t="s">
        <v>48</v>
      </c>
    </row>
    <row r="12505" spans="1:13" x14ac:dyDescent="0.25">
      <c r="A12505">
        <v>12504</v>
      </c>
      <c r="B12505" s="10">
        <v>44421</v>
      </c>
      <c r="C12505" s="11">
        <v>0.45833333333333331</v>
      </c>
      <c r="D12505">
        <v>2</v>
      </c>
      <c r="I12505">
        <f t="shared" si="195"/>
        <v>0</v>
      </c>
      <c r="K12505" s="12" t="s">
        <v>47</v>
      </c>
      <c r="L12505">
        <v>1</v>
      </c>
      <c r="M12505" s="12" t="s">
        <v>48</v>
      </c>
    </row>
    <row r="12506" spans="1:13" x14ac:dyDescent="0.25">
      <c r="A12506">
        <v>12505</v>
      </c>
      <c r="B12506" s="10">
        <v>44421</v>
      </c>
      <c r="C12506" s="11">
        <v>0.52590277777777772</v>
      </c>
      <c r="D12506">
        <v>1</v>
      </c>
      <c r="E12506">
        <v>7</v>
      </c>
      <c r="I12506">
        <f t="shared" si="195"/>
        <v>0</v>
      </c>
      <c r="K12506">
        <v>2</v>
      </c>
      <c r="L12506">
        <v>1</v>
      </c>
      <c r="M12506">
        <v>1</v>
      </c>
    </row>
    <row r="12507" spans="1:13" x14ac:dyDescent="0.25">
      <c r="A12507">
        <v>12506</v>
      </c>
      <c r="B12507" s="10">
        <v>44421</v>
      </c>
      <c r="C12507" s="11">
        <v>0.54166666666666663</v>
      </c>
      <c r="D12507">
        <v>1</v>
      </c>
      <c r="I12507">
        <f t="shared" si="195"/>
        <v>0</v>
      </c>
      <c r="K12507" s="12" t="s">
        <v>47</v>
      </c>
      <c r="L12507">
        <v>1</v>
      </c>
      <c r="M12507" s="12" t="s">
        <v>49</v>
      </c>
    </row>
    <row r="12508" spans="1:13" x14ac:dyDescent="0.25">
      <c r="A12508">
        <v>12507</v>
      </c>
      <c r="B12508" s="10">
        <v>44421</v>
      </c>
      <c r="C12508" s="11">
        <v>0.74174768518518519</v>
      </c>
      <c r="D12508">
        <v>1</v>
      </c>
      <c r="E12508">
        <v>4</v>
      </c>
      <c r="G12508">
        <v>2</v>
      </c>
      <c r="I12508">
        <f t="shared" si="195"/>
        <v>2</v>
      </c>
    </row>
    <row r="12509" spans="1:13" x14ac:dyDescent="0.25">
      <c r="A12509">
        <v>12508</v>
      </c>
      <c r="B12509" s="10">
        <v>44421</v>
      </c>
      <c r="C12509" s="11">
        <v>0.74362268518518526</v>
      </c>
      <c r="D12509">
        <v>2</v>
      </c>
      <c r="E12509">
        <v>4</v>
      </c>
      <c r="G12509">
        <v>2</v>
      </c>
      <c r="I12509">
        <f t="shared" si="195"/>
        <v>2</v>
      </c>
    </row>
    <row r="12510" spans="1:13" x14ac:dyDescent="0.25">
      <c r="A12510">
        <v>12509</v>
      </c>
      <c r="B12510" s="10">
        <v>44421</v>
      </c>
      <c r="C12510" s="11">
        <v>0.82745370370370364</v>
      </c>
      <c r="D12510">
        <v>2</v>
      </c>
      <c r="E12510">
        <v>5</v>
      </c>
      <c r="I12510">
        <f t="shared" si="195"/>
        <v>0</v>
      </c>
      <c r="K12510">
        <v>2</v>
      </c>
      <c r="L12510">
        <v>1</v>
      </c>
      <c r="M12510">
        <v>1</v>
      </c>
    </row>
    <row r="12511" spans="1:13" x14ac:dyDescent="0.25">
      <c r="A12511">
        <v>12510</v>
      </c>
      <c r="B12511" s="10">
        <v>44421</v>
      </c>
      <c r="C12511" s="11">
        <v>0.83333333333333337</v>
      </c>
      <c r="D12511">
        <v>1</v>
      </c>
      <c r="I12511">
        <f t="shared" si="195"/>
        <v>0</v>
      </c>
      <c r="K12511" s="12" t="s">
        <v>47</v>
      </c>
      <c r="L12511">
        <v>1</v>
      </c>
      <c r="M12511" s="12" t="s">
        <v>48</v>
      </c>
    </row>
    <row r="12512" spans="1:13" x14ac:dyDescent="0.25">
      <c r="A12512">
        <v>12511</v>
      </c>
      <c r="B12512" s="10">
        <v>44421</v>
      </c>
      <c r="C12512" s="11">
        <v>0.95255787037037043</v>
      </c>
      <c r="D12512">
        <v>1</v>
      </c>
      <c r="E12512">
        <v>4</v>
      </c>
      <c r="G12512">
        <v>1</v>
      </c>
      <c r="I12512">
        <f t="shared" si="195"/>
        <v>1</v>
      </c>
    </row>
    <row r="12513" spans="1:13" x14ac:dyDescent="0.25">
      <c r="A12513">
        <v>12512</v>
      </c>
      <c r="B12513" s="10">
        <v>44422</v>
      </c>
      <c r="C12513" s="11">
        <v>2.3634259259259258E-2</v>
      </c>
      <c r="D12513">
        <v>1</v>
      </c>
      <c r="E12513">
        <v>4</v>
      </c>
      <c r="G12513">
        <v>1</v>
      </c>
      <c r="I12513">
        <f t="shared" si="195"/>
        <v>1</v>
      </c>
    </row>
    <row r="12514" spans="1:13" x14ac:dyDescent="0.25">
      <c r="A12514">
        <v>12513</v>
      </c>
      <c r="B12514" s="10">
        <v>44422</v>
      </c>
      <c r="C12514" s="11">
        <v>2.8854166666666667E-2</v>
      </c>
      <c r="D12514">
        <v>1</v>
      </c>
      <c r="E12514">
        <v>5</v>
      </c>
      <c r="G12514">
        <v>1</v>
      </c>
      <c r="I12514">
        <f t="shared" si="195"/>
        <v>1</v>
      </c>
    </row>
    <row r="12515" spans="1:13" x14ac:dyDescent="0.25">
      <c r="A12515">
        <v>12514</v>
      </c>
      <c r="B12515" s="10">
        <v>44422</v>
      </c>
      <c r="C12515" s="11">
        <v>4.1666666666666664E-2</v>
      </c>
      <c r="D12515">
        <v>1</v>
      </c>
      <c r="I12515">
        <f t="shared" si="195"/>
        <v>0</v>
      </c>
      <c r="K12515" s="12" t="s">
        <v>47</v>
      </c>
      <c r="L12515">
        <v>1</v>
      </c>
      <c r="M12515" s="12" t="s">
        <v>48</v>
      </c>
    </row>
    <row r="12516" spans="1:13" x14ac:dyDescent="0.25">
      <c r="A12516">
        <v>12515</v>
      </c>
      <c r="B12516" s="10">
        <v>44422</v>
      </c>
      <c r="C12516" s="11">
        <v>0.12740740740740741</v>
      </c>
      <c r="D12516">
        <v>1</v>
      </c>
      <c r="E12516">
        <v>4</v>
      </c>
      <c r="G12516">
        <v>1</v>
      </c>
      <c r="I12516">
        <f t="shared" si="195"/>
        <v>1</v>
      </c>
    </row>
    <row r="12517" spans="1:13" x14ac:dyDescent="0.25">
      <c r="A12517">
        <v>12516</v>
      </c>
      <c r="B12517" s="10">
        <v>44422</v>
      </c>
      <c r="C12517" s="11">
        <v>0.16563657407407409</v>
      </c>
      <c r="D12517">
        <v>1</v>
      </c>
      <c r="E12517">
        <v>4</v>
      </c>
      <c r="F12517">
        <v>1</v>
      </c>
      <c r="I12517">
        <f t="shared" si="195"/>
        <v>1</v>
      </c>
    </row>
    <row r="12518" spans="1:13" x14ac:dyDescent="0.25">
      <c r="A12518">
        <v>12517</v>
      </c>
      <c r="B12518" s="10">
        <v>44422</v>
      </c>
      <c r="C12518" s="11">
        <v>0.125</v>
      </c>
      <c r="D12518">
        <v>2</v>
      </c>
      <c r="I12518">
        <f t="shared" si="195"/>
        <v>0</v>
      </c>
      <c r="K12518" s="12" t="s">
        <v>47</v>
      </c>
      <c r="L12518">
        <v>2</v>
      </c>
      <c r="M12518" s="12" t="s">
        <v>48</v>
      </c>
    </row>
    <row r="12519" spans="1:13" x14ac:dyDescent="0.25">
      <c r="A12519">
        <v>12518</v>
      </c>
      <c r="B12519" s="10">
        <v>44422</v>
      </c>
      <c r="C12519" s="11">
        <v>0.18914351851851852</v>
      </c>
      <c r="D12519">
        <v>1</v>
      </c>
      <c r="E12519">
        <v>6</v>
      </c>
      <c r="G12519">
        <v>1</v>
      </c>
      <c r="I12519">
        <f t="shared" si="195"/>
        <v>1</v>
      </c>
    </row>
    <row r="12520" spans="1:13" x14ac:dyDescent="0.25">
      <c r="A12520">
        <v>12519</v>
      </c>
      <c r="B12520" s="10">
        <v>44422</v>
      </c>
      <c r="C12520" s="11">
        <v>0.16666666666666666</v>
      </c>
      <c r="D12520">
        <v>2</v>
      </c>
      <c r="I12520">
        <f t="shared" si="195"/>
        <v>0</v>
      </c>
      <c r="K12520" s="12" t="s">
        <v>47</v>
      </c>
      <c r="L12520">
        <v>3</v>
      </c>
      <c r="M12520" s="12" t="s">
        <v>48</v>
      </c>
    </row>
    <row r="12521" spans="1:13" x14ac:dyDescent="0.25">
      <c r="A12521">
        <v>12520</v>
      </c>
      <c r="B12521" s="10">
        <v>44422</v>
      </c>
      <c r="C12521" s="11">
        <v>0.21753472222222223</v>
      </c>
      <c r="D12521">
        <v>1</v>
      </c>
      <c r="E12521">
        <v>6</v>
      </c>
      <c r="I12521">
        <f t="shared" si="195"/>
        <v>0</v>
      </c>
      <c r="K12521">
        <v>2</v>
      </c>
      <c r="L12521">
        <v>1</v>
      </c>
      <c r="M12521">
        <v>1</v>
      </c>
    </row>
    <row r="12522" spans="1:13" x14ac:dyDescent="0.25">
      <c r="A12522">
        <v>12521</v>
      </c>
      <c r="B12522" s="10">
        <v>44422</v>
      </c>
      <c r="C12522" s="11">
        <v>0.44511574074074073</v>
      </c>
      <c r="D12522">
        <v>2</v>
      </c>
      <c r="E12522">
        <v>5</v>
      </c>
      <c r="G12522">
        <v>1</v>
      </c>
      <c r="I12522">
        <f t="shared" si="195"/>
        <v>1</v>
      </c>
    </row>
    <row r="12523" spans="1:13" x14ac:dyDescent="0.25">
      <c r="A12523">
        <v>12522</v>
      </c>
      <c r="B12523" s="10">
        <v>44422</v>
      </c>
      <c r="C12523" s="11">
        <v>0.41666666666666669</v>
      </c>
      <c r="D12523">
        <v>1</v>
      </c>
      <c r="I12523">
        <f t="shared" si="195"/>
        <v>0</v>
      </c>
      <c r="K12523" s="12" t="s">
        <v>47</v>
      </c>
      <c r="L12523">
        <v>2</v>
      </c>
      <c r="M12523" s="12" t="s">
        <v>48</v>
      </c>
    </row>
    <row r="12524" spans="1:13" x14ac:dyDescent="0.25">
      <c r="A12524">
        <v>12523</v>
      </c>
      <c r="B12524" s="10">
        <v>44422</v>
      </c>
      <c r="C12524" s="11">
        <v>0.53880787037037037</v>
      </c>
      <c r="D12524">
        <v>1</v>
      </c>
      <c r="E12524">
        <v>4</v>
      </c>
      <c r="I12524">
        <f t="shared" si="195"/>
        <v>0</v>
      </c>
      <c r="K12524">
        <v>2</v>
      </c>
      <c r="L12524">
        <v>1</v>
      </c>
      <c r="M12524">
        <v>1</v>
      </c>
    </row>
    <row r="12525" spans="1:13" x14ac:dyDescent="0.25">
      <c r="A12525">
        <v>12524</v>
      </c>
      <c r="B12525" s="10">
        <v>44422</v>
      </c>
      <c r="C12525" s="11">
        <v>0.61177083333333326</v>
      </c>
      <c r="D12525">
        <v>2</v>
      </c>
      <c r="E12525">
        <v>5</v>
      </c>
      <c r="I12525">
        <f t="shared" si="195"/>
        <v>0</v>
      </c>
      <c r="K12525">
        <v>2</v>
      </c>
      <c r="L12525">
        <v>1</v>
      </c>
      <c r="M12525">
        <v>1</v>
      </c>
    </row>
    <row r="12526" spans="1:13" x14ac:dyDescent="0.25">
      <c r="A12526">
        <v>12525</v>
      </c>
      <c r="B12526" s="10">
        <v>44422</v>
      </c>
      <c r="C12526" s="11">
        <v>0.58333333333333337</v>
      </c>
      <c r="D12526">
        <v>1</v>
      </c>
      <c r="I12526">
        <f t="shared" si="195"/>
        <v>0</v>
      </c>
      <c r="K12526" s="12" t="s">
        <v>47</v>
      </c>
      <c r="L12526">
        <v>1</v>
      </c>
      <c r="M12526" s="12" t="s">
        <v>48</v>
      </c>
    </row>
    <row r="12527" spans="1:13" x14ac:dyDescent="0.25">
      <c r="A12527">
        <v>12526</v>
      </c>
      <c r="B12527" s="10">
        <v>44422</v>
      </c>
      <c r="C12527" s="11">
        <v>0.625</v>
      </c>
      <c r="D12527">
        <v>2</v>
      </c>
      <c r="I12527">
        <f t="shared" si="195"/>
        <v>0</v>
      </c>
      <c r="K12527" s="12" t="s">
        <v>47</v>
      </c>
      <c r="L12527">
        <v>1</v>
      </c>
      <c r="M12527" s="12" t="s">
        <v>48</v>
      </c>
    </row>
    <row r="12528" spans="1:13" x14ac:dyDescent="0.25">
      <c r="A12528">
        <v>12527</v>
      </c>
      <c r="B12528" s="10">
        <v>44422</v>
      </c>
      <c r="C12528" s="11">
        <v>0.66666666666666663</v>
      </c>
      <c r="D12528">
        <v>1</v>
      </c>
      <c r="I12528">
        <f t="shared" si="195"/>
        <v>0</v>
      </c>
      <c r="K12528" s="12" t="s">
        <v>47</v>
      </c>
      <c r="L12528">
        <v>1</v>
      </c>
      <c r="M12528" s="12" t="s">
        <v>48</v>
      </c>
    </row>
    <row r="12529" spans="1:13" x14ac:dyDescent="0.25">
      <c r="A12529">
        <v>12528</v>
      </c>
      <c r="B12529" s="10">
        <v>44422</v>
      </c>
      <c r="C12529" s="11">
        <v>0.75</v>
      </c>
      <c r="D12529">
        <v>2</v>
      </c>
      <c r="I12529">
        <f t="shared" si="195"/>
        <v>0</v>
      </c>
      <c r="K12529" s="12" t="s">
        <v>47</v>
      </c>
      <c r="L12529">
        <v>1</v>
      </c>
      <c r="M12529" s="12" t="s">
        <v>48</v>
      </c>
    </row>
    <row r="12530" spans="1:13" x14ac:dyDescent="0.25">
      <c r="A12530">
        <v>12529</v>
      </c>
      <c r="B12530" s="10">
        <v>44422</v>
      </c>
      <c r="C12530" s="11">
        <v>0.875</v>
      </c>
      <c r="D12530">
        <v>1</v>
      </c>
      <c r="I12530">
        <f t="shared" si="195"/>
        <v>0</v>
      </c>
      <c r="K12530" s="12" t="s">
        <v>47</v>
      </c>
      <c r="L12530">
        <v>2</v>
      </c>
      <c r="M12530" s="12" t="s">
        <v>48</v>
      </c>
    </row>
    <row r="12531" spans="1:13" x14ac:dyDescent="0.25">
      <c r="A12531">
        <v>12530</v>
      </c>
      <c r="B12531" s="10">
        <v>44422</v>
      </c>
      <c r="C12531" s="11">
        <v>0.91666666666666663</v>
      </c>
      <c r="D12531">
        <v>2</v>
      </c>
      <c r="I12531">
        <f t="shared" si="195"/>
        <v>0</v>
      </c>
      <c r="K12531" s="12" t="s">
        <v>47</v>
      </c>
      <c r="L12531">
        <v>1</v>
      </c>
      <c r="M12531" s="12" t="s">
        <v>48</v>
      </c>
    </row>
    <row r="12532" spans="1:13" x14ac:dyDescent="0.25">
      <c r="A12532">
        <v>12531</v>
      </c>
      <c r="B12532" s="10">
        <v>44422</v>
      </c>
      <c r="C12532" s="11">
        <v>0.95833333333333337</v>
      </c>
      <c r="D12532">
        <v>2</v>
      </c>
      <c r="I12532">
        <f t="shared" si="195"/>
        <v>0</v>
      </c>
      <c r="K12532" s="12" t="s">
        <v>47</v>
      </c>
      <c r="L12532">
        <v>1</v>
      </c>
      <c r="M12532" s="12" t="s">
        <v>48</v>
      </c>
    </row>
    <row r="12533" spans="1:13" x14ac:dyDescent="0.25">
      <c r="A12533">
        <v>12532</v>
      </c>
      <c r="B12533" s="10">
        <v>44423</v>
      </c>
      <c r="C12533" s="11">
        <v>2.8344907407407412E-2</v>
      </c>
      <c r="D12533">
        <v>1</v>
      </c>
      <c r="E12533">
        <v>6</v>
      </c>
      <c r="G12533">
        <v>1</v>
      </c>
      <c r="I12533">
        <f t="shared" si="195"/>
        <v>1</v>
      </c>
    </row>
    <row r="12534" spans="1:13" x14ac:dyDescent="0.25">
      <c r="A12534">
        <v>12533</v>
      </c>
      <c r="B12534" s="10">
        <v>44423</v>
      </c>
      <c r="C12534" s="11">
        <v>0.10356481481481482</v>
      </c>
      <c r="D12534">
        <v>1</v>
      </c>
      <c r="E12534">
        <v>4</v>
      </c>
      <c r="G12534">
        <v>1</v>
      </c>
      <c r="I12534">
        <f t="shared" si="195"/>
        <v>1</v>
      </c>
    </row>
    <row r="12535" spans="1:13" x14ac:dyDescent="0.25">
      <c r="A12535">
        <v>12534</v>
      </c>
      <c r="B12535" s="10">
        <v>44423</v>
      </c>
      <c r="C12535" s="11">
        <v>0.1042013888888889</v>
      </c>
      <c r="D12535">
        <v>2</v>
      </c>
      <c r="E12535">
        <v>6</v>
      </c>
      <c r="F12535">
        <v>1</v>
      </c>
      <c r="I12535">
        <f t="shared" si="195"/>
        <v>1</v>
      </c>
    </row>
    <row r="12536" spans="1:13" x14ac:dyDescent="0.25">
      <c r="A12536">
        <v>12535</v>
      </c>
      <c r="B12536" s="10">
        <v>44423</v>
      </c>
      <c r="C12536" s="11">
        <v>0.17005787037037037</v>
      </c>
      <c r="D12536">
        <v>2</v>
      </c>
      <c r="E12536">
        <v>4</v>
      </c>
      <c r="G12536">
        <v>1</v>
      </c>
      <c r="I12536">
        <f t="shared" si="195"/>
        <v>1</v>
      </c>
    </row>
    <row r="12537" spans="1:13" x14ac:dyDescent="0.25">
      <c r="A12537">
        <v>12536</v>
      </c>
      <c r="B12537" s="10">
        <v>44423</v>
      </c>
      <c r="C12537" s="11">
        <v>0.20833333333333334</v>
      </c>
      <c r="D12537">
        <v>2</v>
      </c>
      <c r="I12537">
        <f t="shared" si="195"/>
        <v>0</v>
      </c>
      <c r="K12537" s="12" t="s">
        <v>47</v>
      </c>
      <c r="L12537">
        <v>1</v>
      </c>
      <c r="M12537" s="12" t="s">
        <v>48</v>
      </c>
    </row>
    <row r="12538" spans="1:13" x14ac:dyDescent="0.25">
      <c r="A12538">
        <v>12537</v>
      </c>
      <c r="B12538" s="10">
        <v>44423</v>
      </c>
      <c r="C12538" s="11">
        <v>0.25</v>
      </c>
      <c r="D12538">
        <v>2</v>
      </c>
      <c r="I12538">
        <f t="shared" si="195"/>
        <v>0</v>
      </c>
      <c r="K12538" s="12" t="s">
        <v>47</v>
      </c>
      <c r="L12538">
        <v>1</v>
      </c>
      <c r="M12538" s="12" t="s">
        <v>48</v>
      </c>
    </row>
    <row r="12539" spans="1:13" x14ac:dyDescent="0.25">
      <c r="A12539">
        <v>12538</v>
      </c>
      <c r="B12539" s="10">
        <v>44423</v>
      </c>
      <c r="C12539" s="11">
        <v>0.33520833333333333</v>
      </c>
      <c r="D12539">
        <v>2</v>
      </c>
      <c r="E12539">
        <v>4</v>
      </c>
      <c r="G12539">
        <v>2</v>
      </c>
      <c r="I12539">
        <f t="shared" si="195"/>
        <v>2</v>
      </c>
    </row>
    <row r="12540" spans="1:13" x14ac:dyDescent="0.25">
      <c r="A12540">
        <v>12539</v>
      </c>
      <c r="B12540" s="10">
        <v>44423</v>
      </c>
      <c r="C12540" s="11">
        <v>0.33333333333333331</v>
      </c>
      <c r="D12540">
        <v>2</v>
      </c>
      <c r="I12540">
        <f t="shared" si="195"/>
        <v>0</v>
      </c>
      <c r="K12540" s="12" t="s">
        <v>47</v>
      </c>
      <c r="L12540">
        <v>1</v>
      </c>
      <c r="M12540" s="12" t="s">
        <v>48</v>
      </c>
    </row>
    <row r="12541" spans="1:13" x14ac:dyDescent="0.25">
      <c r="A12541">
        <v>12540</v>
      </c>
      <c r="B12541" s="10">
        <v>44423</v>
      </c>
      <c r="C12541" s="11">
        <v>0.41666666666666669</v>
      </c>
      <c r="D12541">
        <v>2</v>
      </c>
      <c r="I12541">
        <f t="shared" si="195"/>
        <v>0</v>
      </c>
      <c r="K12541" s="12" t="s">
        <v>47</v>
      </c>
      <c r="L12541">
        <v>1</v>
      </c>
      <c r="M12541" s="12" t="s">
        <v>48</v>
      </c>
    </row>
    <row r="12542" spans="1:13" x14ac:dyDescent="0.25">
      <c r="A12542">
        <v>12541</v>
      </c>
      <c r="B12542" s="10">
        <v>44423</v>
      </c>
      <c r="C12542" s="11">
        <v>0.45833333333333331</v>
      </c>
      <c r="D12542">
        <v>1</v>
      </c>
      <c r="I12542">
        <f t="shared" si="195"/>
        <v>0</v>
      </c>
      <c r="K12542" s="12" t="s">
        <v>47</v>
      </c>
      <c r="L12542">
        <v>1</v>
      </c>
      <c r="M12542" s="12" t="s">
        <v>48</v>
      </c>
    </row>
    <row r="12543" spans="1:13" x14ac:dyDescent="0.25">
      <c r="A12543">
        <v>12542</v>
      </c>
      <c r="B12543" s="10">
        <v>44423</v>
      </c>
      <c r="C12543" s="11">
        <v>0.54166666666666663</v>
      </c>
      <c r="D12543">
        <v>2</v>
      </c>
      <c r="I12543">
        <f t="shared" si="195"/>
        <v>0</v>
      </c>
      <c r="K12543" s="12" t="s">
        <v>47</v>
      </c>
      <c r="L12543">
        <v>2</v>
      </c>
      <c r="M12543" s="12" t="s">
        <v>48</v>
      </c>
    </row>
    <row r="12544" spans="1:13" x14ac:dyDescent="0.25">
      <c r="A12544">
        <v>12543</v>
      </c>
      <c r="B12544" s="10">
        <v>44423</v>
      </c>
      <c r="C12544" s="11">
        <v>0.61254629629629631</v>
      </c>
      <c r="D12544">
        <v>1</v>
      </c>
      <c r="E12544">
        <v>4</v>
      </c>
      <c r="I12544">
        <f t="shared" si="195"/>
        <v>0</v>
      </c>
      <c r="K12544">
        <v>2</v>
      </c>
      <c r="L12544">
        <v>1</v>
      </c>
      <c r="M12544">
        <v>1</v>
      </c>
    </row>
    <row r="12545" spans="1:13" x14ac:dyDescent="0.25">
      <c r="A12545">
        <v>12544</v>
      </c>
      <c r="B12545" s="10">
        <v>44423</v>
      </c>
      <c r="C12545" s="11">
        <v>0.63120370370370371</v>
      </c>
      <c r="D12545">
        <v>1</v>
      </c>
      <c r="E12545">
        <v>6</v>
      </c>
      <c r="G12545">
        <v>1</v>
      </c>
      <c r="I12545">
        <f t="shared" si="195"/>
        <v>1</v>
      </c>
    </row>
    <row r="12546" spans="1:13" x14ac:dyDescent="0.25">
      <c r="A12546">
        <v>12545</v>
      </c>
      <c r="B12546" s="10">
        <v>44423</v>
      </c>
      <c r="C12546" s="11">
        <v>0.74253472222222217</v>
      </c>
      <c r="D12546">
        <v>2</v>
      </c>
      <c r="E12546">
        <v>6</v>
      </c>
      <c r="I12546">
        <f t="shared" si="195"/>
        <v>0</v>
      </c>
      <c r="K12546">
        <v>2</v>
      </c>
      <c r="L12546">
        <v>1</v>
      </c>
      <c r="M12546">
        <v>2</v>
      </c>
    </row>
    <row r="12547" spans="1:13" x14ac:dyDescent="0.25">
      <c r="A12547">
        <v>12546</v>
      </c>
      <c r="B12547" s="10">
        <v>44423</v>
      </c>
      <c r="C12547" s="11">
        <v>0.70833333333333337</v>
      </c>
      <c r="D12547">
        <v>2</v>
      </c>
      <c r="I12547">
        <f t="shared" si="195"/>
        <v>0</v>
      </c>
      <c r="K12547" s="12" t="s">
        <v>47</v>
      </c>
      <c r="L12547">
        <v>1</v>
      </c>
      <c r="M12547" s="12" t="s">
        <v>48</v>
      </c>
    </row>
    <row r="12548" spans="1:13" x14ac:dyDescent="0.25">
      <c r="A12548">
        <v>12547</v>
      </c>
      <c r="B12548" s="10">
        <v>44423</v>
      </c>
      <c r="C12548" s="11">
        <v>0.76112268518518522</v>
      </c>
      <c r="D12548">
        <v>1</v>
      </c>
      <c r="E12548">
        <v>7</v>
      </c>
      <c r="I12548">
        <f t="shared" si="195"/>
        <v>0</v>
      </c>
      <c r="K12548">
        <v>2</v>
      </c>
      <c r="L12548">
        <v>1</v>
      </c>
      <c r="M12548">
        <v>1</v>
      </c>
    </row>
    <row r="12549" spans="1:13" x14ac:dyDescent="0.25">
      <c r="A12549">
        <v>12548</v>
      </c>
      <c r="B12549" s="10">
        <v>44423</v>
      </c>
      <c r="C12549" s="11">
        <v>0.82711805555555562</v>
      </c>
      <c r="D12549">
        <v>1</v>
      </c>
      <c r="E12549">
        <v>4</v>
      </c>
      <c r="I12549">
        <f t="shared" si="195"/>
        <v>0</v>
      </c>
      <c r="K12549">
        <v>2</v>
      </c>
      <c r="L12549">
        <v>1</v>
      </c>
      <c r="M12549">
        <v>1</v>
      </c>
    </row>
    <row r="12550" spans="1:13" x14ac:dyDescent="0.25">
      <c r="A12550">
        <v>12549</v>
      </c>
      <c r="B12550" s="10">
        <v>44423</v>
      </c>
      <c r="C12550" s="11">
        <v>0.85725694444444445</v>
      </c>
      <c r="D12550">
        <v>1</v>
      </c>
      <c r="E12550">
        <v>4.5</v>
      </c>
      <c r="G12550">
        <v>2</v>
      </c>
      <c r="I12550">
        <f t="shared" si="195"/>
        <v>2</v>
      </c>
    </row>
    <row r="12551" spans="1:13" x14ac:dyDescent="0.25">
      <c r="A12551">
        <v>12550</v>
      </c>
      <c r="B12551" s="10">
        <v>44423</v>
      </c>
      <c r="C12551" s="11">
        <v>0.86342592592592593</v>
      </c>
      <c r="D12551">
        <v>2</v>
      </c>
      <c r="E12551">
        <v>4</v>
      </c>
      <c r="G12551">
        <v>2</v>
      </c>
      <c r="I12551">
        <f t="shared" si="195"/>
        <v>2</v>
      </c>
    </row>
    <row r="12552" spans="1:13" x14ac:dyDescent="0.25">
      <c r="A12552">
        <v>12551</v>
      </c>
      <c r="B12552" s="10">
        <v>44423</v>
      </c>
      <c r="C12552" s="11">
        <v>0.86503472222222222</v>
      </c>
      <c r="D12552">
        <v>1</v>
      </c>
      <c r="E12552">
        <v>4</v>
      </c>
      <c r="G12552">
        <v>2</v>
      </c>
      <c r="I12552">
        <f t="shared" si="195"/>
        <v>2</v>
      </c>
    </row>
    <row r="12553" spans="1:13" x14ac:dyDescent="0.25">
      <c r="A12553">
        <v>12552</v>
      </c>
      <c r="B12553" s="10">
        <v>44423</v>
      </c>
      <c r="C12553" s="11">
        <v>0.86822916666666661</v>
      </c>
      <c r="D12553">
        <v>2</v>
      </c>
      <c r="E12553">
        <v>7</v>
      </c>
      <c r="G12553">
        <v>1</v>
      </c>
      <c r="I12553">
        <f t="shared" si="195"/>
        <v>1</v>
      </c>
    </row>
    <row r="12554" spans="1:13" x14ac:dyDescent="0.25">
      <c r="A12554">
        <v>12553</v>
      </c>
      <c r="B12554" s="10">
        <v>44423</v>
      </c>
      <c r="C12554" s="11">
        <v>0.8709837962962963</v>
      </c>
      <c r="D12554">
        <v>2</v>
      </c>
      <c r="E12554">
        <v>6</v>
      </c>
      <c r="G12554">
        <v>1</v>
      </c>
      <c r="I12554">
        <f t="shared" si="195"/>
        <v>1</v>
      </c>
    </row>
    <row r="12555" spans="1:13" x14ac:dyDescent="0.25">
      <c r="A12555">
        <v>12554</v>
      </c>
      <c r="B12555" s="10">
        <v>44423</v>
      </c>
      <c r="C12555" s="11">
        <v>0.91751157407407413</v>
      </c>
      <c r="D12555">
        <v>2</v>
      </c>
      <c r="E12555">
        <v>6</v>
      </c>
      <c r="G12555">
        <v>2</v>
      </c>
      <c r="I12555">
        <f t="shared" ref="I12555:I12618" si="196">SUM(F12555:H12555)</f>
        <v>2</v>
      </c>
    </row>
    <row r="12556" spans="1:13" x14ac:dyDescent="0.25">
      <c r="A12556">
        <v>12555</v>
      </c>
      <c r="B12556" s="10">
        <v>44423</v>
      </c>
      <c r="C12556" s="11">
        <v>0.92449074074074078</v>
      </c>
      <c r="D12556">
        <v>2</v>
      </c>
      <c r="E12556">
        <v>4</v>
      </c>
      <c r="G12556">
        <v>1</v>
      </c>
      <c r="I12556">
        <f t="shared" si="196"/>
        <v>1</v>
      </c>
    </row>
    <row r="12557" spans="1:13" x14ac:dyDescent="0.25">
      <c r="A12557">
        <v>12556</v>
      </c>
      <c r="B12557" s="10">
        <v>44423</v>
      </c>
      <c r="C12557" s="11">
        <v>0.92812499999999998</v>
      </c>
      <c r="D12557">
        <v>1</v>
      </c>
      <c r="E12557">
        <v>6</v>
      </c>
      <c r="G12557">
        <v>1</v>
      </c>
      <c r="I12557">
        <f t="shared" si="196"/>
        <v>1</v>
      </c>
    </row>
    <row r="12558" spans="1:13" x14ac:dyDescent="0.25">
      <c r="A12558">
        <v>12557</v>
      </c>
      <c r="B12558" s="10">
        <v>44423</v>
      </c>
      <c r="C12558" s="11">
        <v>0.93626157407407407</v>
      </c>
      <c r="D12558">
        <v>1</v>
      </c>
      <c r="E12558">
        <v>7</v>
      </c>
      <c r="F12558">
        <v>1</v>
      </c>
      <c r="I12558">
        <f t="shared" si="196"/>
        <v>1</v>
      </c>
    </row>
    <row r="12559" spans="1:13" x14ac:dyDescent="0.25">
      <c r="A12559">
        <v>12558</v>
      </c>
      <c r="B12559" s="10">
        <v>44423</v>
      </c>
      <c r="C12559" s="11">
        <v>0.96322916666666669</v>
      </c>
      <c r="D12559">
        <v>2</v>
      </c>
      <c r="E12559">
        <v>6</v>
      </c>
      <c r="G12559">
        <v>1</v>
      </c>
      <c r="I12559">
        <f t="shared" si="196"/>
        <v>1</v>
      </c>
    </row>
    <row r="12560" spans="1:13" x14ac:dyDescent="0.25">
      <c r="A12560">
        <v>12559</v>
      </c>
      <c r="B12560" s="10">
        <v>44398</v>
      </c>
      <c r="C12560" s="11">
        <v>0</v>
      </c>
      <c r="D12560">
        <v>1</v>
      </c>
      <c r="I12560">
        <f t="shared" si="196"/>
        <v>0</v>
      </c>
      <c r="K12560" s="12" t="s">
        <v>47</v>
      </c>
      <c r="L12560">
        <v>1</v>
      </c>
      <c r="M12560" s="12" t="s">
        <v>48</v>
      </c>
    </row>
    <row r="12561" spans="1:13" x14ac:dyDescent="0.25">
      <c r="A12561">
        <v>12560</v>
      </c>
      <c r="B12561" s="10">
        <v>44398</v>
      </c>
      <c r="C12561" s="11">
        <v>0</v>
      </c>
      <c r="D12561">
        <v>2</v>
      </c>
      <c r="I12561">
        <f t="shared" si="196"/>
        <v>0</v>
      </c>
      <c r="K12561" s="12" t="s">
        <v>47</v>
      </c>
      <c r="L12561">
        <v>1</v>
      </c>
      <c r="M12561" s="12" t="s">
        <v>48</v>
      </c>
    </row>
    <row r="12562" spans="1:13" x14ac:dyDescent="0.25">
      <c r="A12562">
        <v>12561</v>
      </c>
      <c r="B12562" s="10">
        <v>44398</v>
      </c>
      <c r="C12562" s="11">
        <v>8.3333333333333329E-2</v>
      </c>
      <c r="D12562">
        <v>1</v>
      </c>
      <c r="I12562">
        <f t="shared" si="196"/>
        <v>0</v>
      </c>
      <c r="K12562" s="12" t="s">
        <v>47</v>
      </c>
      <c r="L12562">
        <v>1</v>
      </c>
      <c r="M12562" s="12" t="s">
        <v>49</v>
      </c>
    </row>
    <row r="12563" spans="1:13" x14ac:dyDescent="0.25">
      <c r="A12563">
        <v>12562</v>
      </c>
      <c r="B12563" s="10">
        <v>44398</v>
      </c>
      <c r="C12563" s="11">
        <v>8.3333333333333329E-2</v>
      </c>
      <c r="D12563">
        <v>2</v>
      </c>
      <c r="I12563">
        <f t="shared" si="196"/>
        <v>0</v>
      </c>
      <c r="K12563" s="12" t="s">
        <v>47</v>
      </c>
      <c r="L12563">
        <v>1</v>
      </c>
      <c r="M12563" s="12" t="s">
        <v>49</v>
      </c>
    </row>
    <row r="12564" spans="1:13" x14ac:dyDescent="0.25">
      <c r="A12564">
        <v>12563</v>
      </c>
      <c r="B12564" s="10">
        <v>44398</v>
      </c>
      <c r="C12564" s="11">
        <v>0.24124999999999999</v>
      </c>
      <c r="D12564">
        <v>2</v>
      </c>
      <c r="E12564">
        <v>8</v>
      </c>
      <c r="G12564">
        <v>2</v>
      </c>
      <c r="I12564">
        <f t="shared" si="196"/>
        <v>2</v>
      </c>
    </row>
    <row r="12565" spans="1:13" x14ac:dyDescent="0.25">
      <c r="A12565">
        <v>12564</v>
      </c>
      <c r="B12565" s="10">
        <v>44398</v>
      </c>
      <c r="C12565" s="11">
        <v>0.20833333333333334</v>
      </c>
      <c r="D12565">
        <v>1</v>
      </c>
      <c r="I12565">
        <f t="shared" si="196"/>
        <v>0</v>
      </c>
      <c r="K12565" s="12" t="s">
        <v>47</v>
      </c>
      <c r="L12565">
        <v>4</v>
      </c>
      <c r="M12565" s="12" t="s">
        <v>53</v>
      </c>
    </row>
    <row r="12566" spans="1:13" x14ac:dyDescent="0.25">
      <c r="A12566">
        <v>12565</v>
      </c>
      <c r="B12566" s="10">
        <v>44398</v>
      </c>
      <c r="C12566" s="11">
        <v>0.20833333333333334</v>
      </c>
      <c r="D12566">
        <v>2</v>
      </c>
      <c r="I12566">
        <f t="shared" si="196"/>
        <v>0</v>
      </c>
      <c r="K12566" s="12" t="s">
        <v>47</v>
      </c>
      <c r="L12566">
        <v>1</v>
      </c>
      <c r="M12566" s="12" t="s">
        <v>48</v>
      </c>
    </row>
    <row r="12567" spans="1:13" x14ac:dyDescent="0.25">
      <c r="A12567">
        <v>12566</v>
      </c>
      <c r="B12567" s="10">
        <v>44398</v>
      </c>
      <c r="C12567" s="11">
        <v>0.25</v>
      </c>
      <c r="D12567">
        <v>2</v>
      </c>
      <c r="I12567">
        <f t="shared" si="196"/>
        <v>0</v>
      </c>
      <c r="K12567" s="12" t="s">
        <v>47</v>
      </c>
      <c r="L12567">
        <v>2</v>
      </c>
      <c r="M12567" s="12" t="s">
        <v>48</v>
      </c>
    </row>
    <row r="12568" spans="1:13" x14ac:dyDescent="0.25">
      <c r="A12568">
        <v>12567</v>
      </c>
      <c r="B12568" s="10">
        <v>44398</v>
      </c>
      <c r="C12568" s="11">
        <v>0.29166666666666669</v>
      </c>
      <c r="D12568">
        <v>1</v>
      </c>
      <c r="I12568">
        <f t="shared" si="196"/>
        <v>0</v>
      </c>
      <c r="K12568" s="12" t="s">
        <v>47</v>
      </c>
      <c r="L12568">
        <v>1</v>
      </c>
      <c r="M12568" s="12" t="s">
        <v>49</v>
      </c>
    </row>
    <row r="12569" spans="1:13" x14ac:dyDescent="0.25">
      <c r="A12569">
        <v>12568</v>
      </c>
      <c r="B12569" s="10">
        <v>44398</v>
      </c>
      <c r="C12569" s="11">
        <v>0.4536574074074074</v>
      </c>
      <c r="D12569">
        <v>2</v>
      </c>
      <c r="E12569">
        <v>3</v>
      </c>
      <c r="I12569">
        <f t="shared" si="196"/>
        <v>0</v>
      </c>
      <c r="J12569">
        <v>1</v>
      </c>
    </row>
    <row r="12570" spans="1:13" x14ac:dyDescent="0.25">
      <c r="A12570">
        <v>12569</v>
      </c>
      <c r="B12570" s="10">
        <v>44398</v>
      </c>
      <c r="C12570" s="11">
        <v>0.50714120370370364</v>
      </c>
      <c r="D12570">
        <v>2</v>
      </c>
      <c r="E12570">
        <v>3</v>
      </c>
      <c r="I12570">
        <f t="shared" si="196"/>
        <v>0</v>
      </c>
      <c r="J12570">
        <v>1</v>
      </c>
    </row>
    <row r="12571" spans="1:13" x14ac:dyDescent="0.25">
      <c r="A12571">
        <v>12570</v>
      </c>
      <c r="B12571" s="10">
        <v>44398</v>
      </c>
      <c r="C12571" s="11">
        <v>0.69960648148148152</v>
      </c>
      <c r="D12571">
        <v>2</v>
      </c>
      <c r="E12571">
        <v>3</v>
      </c>
      <c r="I12571">
        <f t="shared" si="196"/>
        <v>0</v>
      </c>
      <c r="J12571">
        <v>1</v>
      </c>
    </row>
    <row r="12572" spans="1:13" x14ac:dyDescent="0.25">
      <c r="A12572">
        <v>12571</v>
      </c>
      <c r="B12572" s="10">
        <v>44398</v>
      </c>
      <c r="C12572" s="11">
        <v>0.70833333333333337</v>
      </c>
      <c r="D12572">
        <v>2</v>
      </c>
      <c r="I12572">
        <f t="shared" si="196"/>
        <v>0</v>
      </c>
      <c r="K12572" s="12" t="s">
        <v>47</v>
      </c>
      <c r="L12572">
        <v>1</v>
      </c>
      <c r="M12572" s="12" t="s">
        <v>48</v>
      </c>
    </row>
    <row r="12573" spans="1:13" x14ac:dyDescent="0.25">
      <c r="A12573">
        <v>12572</v>
      </c>
      <c r="B12573" s="10">
        <v>44398</v>
      </c>
      <c r="C12573" s="11">
        <v>0.7712268518518518</v>
      </c>
      <c r="D12573">
        <v>2</v>
      </c>
      <c r="E12573">
        <v>3</v>
      </c>
      <c r="I12573">
        <f t="shared" si="196"/>
        <v>0</v>
      </c>
      <c r="J12573">
        <v>1</v>
      </c>
    </row>
    <row r="12574" spans="1:13" x14ac:dyDescent="0.25">
      <c r="A12574">
        <v>12573</v>
      </c>
      <c r="B12574" s="10">
        <v>44399</v>
      </c>
      <c r="C12574" s="11">
        <v>0</v>
      </c>
      <c r="D12574">
        <v>1</v>
      </c>
      <c r="I12574">
        <f t="shared" si="196"/>
        <v>0</v>
      </c>
      <c r="K12574" s="12" t="s">
        <v>47</v>
      </c>
      <c r="L12574">
        <v>1</v>
      </c>
      <c r="M12574" s="12" t="s">
        <v>49</v>
      </c>
    </row>
    <row r="12575" spans="1:13" x14ac:dyDescent="0.25">
      <c r="A12575">
        <v>12574</v>
      </c>
      <c r="B12575" s="10">
        <v>44399</v>
      </c>
      <c r="C12575" s="11">
        <v>0.45621527777777776</v>
      </c>
      <c r="D12575">
        <v>2</v>
      </c>
      <c r="E12575">
        <v>3</v>
      </c>
      <c r="I12575">
        <f t="shared" si="196"/>
        <v>0</v>
      </c>
      <c r="J12575">
        <v>1</v>
      </c>
    </row>
    <row r="12576" spans="1:13" x14ac:dyDescent="0.25">
      <c r="A12576">
        <v>12575</v>
      </c>
      <c r="B12576" s="10">
        <v>44399</v>
      </c>
      <c r="C12576" s="11">
        <v>0.625</v>
      </c>
      <c r="D12576">
        <v>2</v>
      </c>
      <c r="I12576">
        <f t="shared" si="196"/>
        <v>0</v>
      </c>
      <c r="K12576" s="12" t="s">
        <v>47</v>
      </c>
      <c r="L12576">
        <v>1</v>
      </c>
      <c r="M12576" s="12" t="s">
        <v>49</v>
      </c>
    </row>
    <row r="12577" spans="1:13" x14ac:dyDescent="0.25">
      <c r="A12577">
        <v>12576</v>
      </c>
      <c r="B12577" s="10">
        <v>44399</v>
      </c>
      <c r="C12577" s="11">
        <v>0.91666666666666663</v>
      </c>
      <c r="D12577">
        <v>1</v>
      </c>
      <c r="I12577">
        <f t="shared" si="196"/>
        <v>0</v>
      </c>
      <c r="K12577" s="12" t="s">
        <v>47</v>
      </c>
      <c r="L12577">
        <v>1</v>
      </c>
      <c r="M12577" s="12" t="s">
        <v>48</v>
      </c>
    </row>
    <row r="12578" spans="1:13" x14ac:dyDescent="0.25">
      <c r="A12578">
        <v>12577</v>
      </c>
      <c r="B12578" s="10">
        <v>44400</v>
      </c>
      <c r="C12578" s="11">
        <v>0</v>
      </c>
      <c r="D12578">
        <v>1</v>
      </c>
      <c r="I12578">
        <f t="shared" si="196"/>
        <v>0</v>
      </c>
      <c r="K12578" s="12" t="s">
        <v>47</v>
      </c>
      <c r="L12578">
        <v>2</v>
      </c>
      <c r="M12578" s="12" t="s">
        <v>54</v>
      </c>
    </row>
    <row r="12579" spans="1:13" x14ac:dyDescent="0.25">
      <c r="A12579">
        <v>12578</v>
      </c>
      <c r="B12579" s="10">
        <v>44400</v>
      </c>
      <c r="C12579" s="11">
        <v>4.1666666666666664E-2</v>
      </c>
      <c r="D12579">
        <v>1</v>
      </c>
      <c r="I12579">
        <f t="shared" si="196"/>
        <v>0</v>
      </c>
      <c r="K12579" s="12" t="s">
        <v>47</v>
      </c>
      <c r="L12579">
        <v>1</v>
      </c>
      <c r="M12579" s="12" t="s">
        <v>48</v>
      </c>
    </row>
    <row r="12580" spans="1:13" x14ac:dyDescent="0.25">
      <c r="A12580">
        <v>12579</v>
      </c>
      <c r="B12580" s="10">
        <v>44400</v>
      </c>
      <c r="C12580" s="11">
        <v>8.3333333333333329E-2</v>
      </c>
      <c r="D12580">
        <v>2</v>
      </c>
      <c r="I12580">
        <f t="shared" si="196"/>
        <v>0</v>
      </c>
      <c r="K12580" s="12" t="s">
        <v>47</v>
      </c>
      <c r="L12580">
        <v>1</v>
      </c>
      <c r="M12580" s="12" t="s">
        <v>48</v>
      </c>
    </row>
    <row r="12581" spans="1:13" x14ac:dyDescent="0.25">
      <c r="A12581">
        <v>12580</v>
      </c>
      <c r="B12581" s="10">
        <v>44400</v>
      </c>
      <c r="C12581" s="11">
        <v>0.18791666666666665</v>
      </c>
      <c r="D12581">
        <v>2</v>
      </c>
      <c r="E12581">
        <v>3</v>
      </c>
      <c r="G12581">
        <v>1</v>
      </c>
      <c r="I12581">
        <f t="shared" si="196"/>
        <v>1</v>
      </c>
    </row>
    <row r="12582" spans="1:13" x14ac:dyDescent="0.25">
      <c r="A12582">
        <v>12581</v>
      </c>
      <c r="B12582" s="10">
        <v>44400</v>
      </c>
      <c r="C12582" s="11">
        <v>0.21938657407407405</v>
      </c>
      <c r="D12582">
        <v>2</v>
      </c>
      <c r="E12582">
        <v>3</v>
      </c>
      <c r="G12582">
        <v>1</v>
      </c>
      <c r="I12582">
        <f t="shared" si="196"/>
        <v>1</v>
      </c>
    </row>
    <row r="12583" spans="1:13" x14ac:dyDescent="0.25">
      <c r="A12583">
        <v>12582</v>
      </c>
      <c r="B12583" s="10">
        <v>44400</v>
      </c>
      <c r="C12583" s="11">
        <v>0.4505439814814815</v>
      </c>
      <c r="D12583">
        <v>1</v>
      </c>
      <c r="E12583">
        <v>8</v>
      </c>
      <c r="G12583">
        <v>1</v>
      </c>
      <c r="I12583">
        <f t="shared" si="196"/>
        <v>1</v>
      </c>
    </row>
    <row r="12584" spans="1:13" x14ac:dyDescent="0.25">
      <c r="A12584">
        <v>12583</v>
      </c>
      <c r="B12584" s="10">
        <v>44400</v>
      </c>
      <c r="C12584" s="11">
        <v>0.46718750000000003</v>
      </c>
      <c r="D12584">
        <v>2</v>
      </c>
      <c r="E12584">
        <v>3</v>
      </c>
      <c r="G12584">
        <v>1</v>
      </c>
      <c r="I12584">
        <f t="shared" si="196"/>
        <v>1</v>
      </c>
    </row>
    <row r="12585" spans="1:13" x14ac:dyDescent="0.25">
      <c r="A12585">
        <v>12584</v>
      </c>
      <c r="B12585" s="10">
        <v>44400</v>
      </c>
      <c r="C12585" s="11">
        <v>0.5295023148148148</v>
      </c>
      <c r="D12585">
        <v>1</v>
      </c>
      <c r="E12585">
        <v>3</v>
      </c>
      <c r="G12585">
        <v>1</v>
      </c>
      <c r="I12585">
        <f t="shared" si="196"/>
        <v>1</v>
      </c>
    </row>
    <row r="12586" spans="1:13" x14ac:dyDescent="0.25">
      <c r="A12586">
        <v>12585</v>
      </c>
      <c r="B12586" s="10">
        <v>44400</v>
      </c>
      <c r="C12586" s="11">
        <v>0.70833333333333337</v>
      </c>
      <c r="D12586">
        <v>2</v>
      </c>
      <c r="I12586">
        <f t="shared" si="196"/>
        <v>0</v>
      </c>
      <c r="K12586" s="12" t="s">
        <v>47</v>
      </c>
      <c r="L12586">
        <v>1</v>
      </c>
      <c r="M12586" s="12" t="s">
        <v>48</v>
      </c>
    </row>
    <row r="12587" spans="1:13" x14ac:dyDescent="0.25">
      <c r="A12587">
        <v>12586</v>
      </c>
      <c r="B12587" s="10">
        <v>44400</v>
      </c>
      <c r="C12587" s="11">
        <v>0.83789351851851857</v>
      </c>
      <c r="D12587">
        <v>2</v>
      </c>
      <c r="E12587">
        <v>2.2999999999999998</v>
      </c>
      <c r="G12587">
        <v>2</v>
      </c>
      <c r="I12587">
        <f t="shared" si="196"/>
        <v>2</v>
      </c>
    </row>
    <row r="12588" spans="1:13" x14ac:dyDescent="0.25">
      <c r="A12588">
        <v>12587</v>
      </c>
      <c r="B12588" s="10">
        <v>44400</v>
      </c>
      <c r="C12588" s="11">
        <v>0.91666666666666663</v>
      </c>
      <c r="D12588">
        <v>1</v>
      </c>
      <c r="I12588">
        <f t="shared" si="196"/>
        <v>0</v>
      </c>
      <c r="K12588" s="12" t="s">
        <v>47</v>
      </c>
      <c r="L12588">
        <v>1</v>
      </c>
      <c r="M12588" s="12" t="s">
        <v>49</v>
      </c>
    </row>
    <row r="12589" spans="1:13" x14ac:dyDescent="0.25">
      <c r="A12589">
        <v>12588</v>
      </c>
      <c r="B12589" s="10">
        <v>44401</v>
      </c>
      <c r="C12589" s="11">
        <v>0</v>
      </c>
      <c r="D12589">
        <v>1</v>
      </c>
      <c r="I12589">
        <f t="shared" si="196"/>
        <v>0</v>
      </c>
      <c r="K12589" s="12" t="s">
        <v>47</v>
      </c>
      <c r="L12589">
        <v>3</v>
      </c>
      <c r="M12589" s="12" t="s">
        <v>58</v>
      </c>
    </row>
    <row r="12590" spans="1:13" x14ac:dyDescent="0.25">
      <c r="A12590">
        <v>12589</v>
      </c>
      <c r="B12590" s="10">
        <v>44401</v>
      </c>
      <c r="C12590" s="11">
        <v>0</v>
      </c>
      <c r="D12590">
        <v>2</v>
      </c>
      <c r="I12590">
        <f t="shared" si="196"/>
        <v>0</v>
      </c>
      <c r="K12590" s="12" t="s">
        <v>47</v>
      </c>
      <c r="L12590">
        <v>3</v>
      </c>
      <c r="M12590" s="12" t="s">
        <v>48</v>
      </c>
    </row>
    <row r="12591" spans="1:13" x14ac:dyDescent="0.25">
      <c r="A12591">
        <v>12590</v>
      </c>
      <c r="B12591" s="10">
        <v>44401</v>
      </c>
      <c r="C12591" s="11">
        <v>0.125</v>
      </c>
      <c r="D12591">
        <v>2</v>
      </c>
      <c r="I12591">
        <f t="shared" si="196"/>
        <v>0</v>
      </c>
      <c r="K12591" s="12" t="s">
        <v>47</v>
      </c>
      <c r="L12591">
        <v>3</v>
      </c>
      <c r="M12591" s="12" t="s">
        <v>48</v>
      </c>
    </row>
    <row r="12592" spans="1:13" x14ac:dyDescent="0.25">
      <c r="A12592">
        <v>12591</v>
      </c>
      <c r="B12592" s="10">
        <v>44401</v>
      </c>
      <c r="C12592" s="11">
        <v>0.79166666666666663</v>
      </c>
      <c r="D12592">
        <v>2</v>
      </c>
      <c r="I12592">
        <f t="shared" si="196"/>
        <v>0</v>
      </c>
      <c r="K12592" s="12" t="s">
        <v>47</v>
      </c>
      <c r="L12592">
        <v>1</v>
      </c>
      <c r="M12592" s="12" t="s">
        <v>49</v>
      </c>
    </row>
    <row r="12593" spans="1:13" x14ac:dyDescent="0.25">
      <c r="A12593">
        <v>12592</v>
      </c>
      <c r="B12593" s="10">
        <v>44401</v>
      </c>
      <c r="C12593" s="11">
        <v>0.83333333333333337</v>
      </c>
      <c r="D12593">
        <v>2</v>
      </c>
      <c r="I12593">
        <f t="shared" si="196"/>
        <v>0</v>
      </c>
      <c r="K12593" s="12" t="s">
        <v>47</v>
      </c>
      <c r="L12593">
        <v>1</v>
      </c>
      <c r="M12593" s="12" t="s">
        <v>48</v>
      </c>
    </row>
    <row r="12594" spans="1:13" x14ac:dyDescent="0.25">
      <c r="A12594">
        <v>12593</v>
      </c>
      <c r="B12594" s="10">
        <v>44401</v>
      </c>
      <c r="C12594" s="11">
        <v>0.93666666666666665</v>
      </c>
      <c r="D12594">
        <v>1</v>
      </c>
      <c r="E12594">
        <v>8</v>
      </c>
      <c r="F12594">
        <v>1</v>
      </c>
      <c r="I12594">
        <f t="shared" si="196"/>
        <v>1</v>
      </c>
    </row>
    <row r="12595" spans="1:13" x14ac:dyDescent="0.25">
      <c r="A12595">
        <v>12594</v>
      </c>
      <c r="B12595" s="10">
        <v>44401</v>
      </c>
      <c r="C12595" s="11">
        <v>0.93734953703703694</v>
      </c>
      <c r="D12595">
        <v>2</v>
      </c>
      <c r="E12595">
        <v>3</v>
      </c>
      <c r="G12595">
        <v>1</v>
      </c>
      <c r="I12595">
        <f t="shared" si="196"/>
        <v>1</v>
      </c>
    </row>
    <row r="12596" spans="1:13" x14ac:dyDescent="0.25">
      <c r="A12596">
        <v>12595</v>
      </c>
      <c r="B12596" s="10">
        <v>44401</v>
      </c>
      <c r="C12596" s="11">
        <v>0.95833333333333337</v>
      </c>
      <c r="D12596">
        <v>2</v>
      </c>
      <c r="I12596">
        <f t="shared" si="196"/>
        <v>0</v>
      </c>
      <c r="K12596" s="12" t="s">
        <v>47</v>
      </c>
      <c r="L12596">
        <v>1</v>
      </c>
      <c r="M12596" s="12" t="s">
        <v>48</v>
      </c>
    </row>
    <row r="12597" spans="1:13" x14ac:dyDescent="0.25">
      <c r="A12597">
        <v>12596</v>
      </c>
      <c r="B12597" s="10">
        <v>44402</v>
      </c>
      <c r="C12597" s="11">
        <v>0</v>
      </c>
      <c r="D12597">
        <v>1</v>
      </c>
      <c r="I12597">
        <f t="shared" si="196"/>
        <v>0</v>
      </c>
      <c r="K12597" s="12" t="s">
        <v>47</v>
      </c>
      <c r="L12597">
        <v>1</v>
      </c>
      <c r="M12597" s="12" t="s">
        <v>48</v>
      </c>
    </row>
    <row r="12598" spans="1:13" x14ac:dyDescent="0.25">
      <c r="A12598">
        <v>12597</v>
      </c>
      <c r="B12598" s="10">
        <v>44402</v>
      </c>
      <c r="C12598" s="11">
        <v>0</v>
      </c>
      <c r="D12598">
        <v>2</v>
      </c>
      <c r="I12598">
        <f t="shared" si="196"/>
        <v>0</v>
      </c>
      <c r="K12598" s="12" t="s">
        <v>47</v>
      </c>
      <c r="L12598">
        <v>5</v>
      </c>
      <c r="M12598" s="12" t="s">
        <v>84</v>
      </c>
    </row>
    <row r="12599" spans="1:13" x14ac:dyDescent="0.25">
      <c r="A12599">
        <v>12598</v>
      </c>
      <c r="B12599" s="10">
        <v>44402</v>
      </c>
      <c r="C12599" s="11">
        <v>4.1666666666666664E-2</v>
      </c>
      <c r="D12599">
        <v>1</v>
      </c>
      <c r="I12599">
        <f t="shared" si="196"/>
        <v>0</v>
      </c>
      <c r="K12599" s="12" t="s">
        <v>47</v>
      </c>
      <c r="L12599">
        <v>1</v>
      </c>
      <c r="M12599" s="12" t="s">
        <v>48</v>
      </c>
    </row>
    <row r="12600" spans="1:13" x14ac:dyDescent="0.25">
      <c r="A12600">
        <v>12599</v>
      </c>
      <c r="B12600" s="10">
        <v>44402</v>
      </c>
      <c r="C12600" s="11">
        <v>4.1666666666666664E-2</v>
      </c>
      <c r="D12600">
        <v>2</v>
      </c>
      <c r="I12600">
        <f t="shared" si="196"/>
        <v>0</v>
      </c>
      <c r="K12600" s="12" t="s">
        <v>47</v>
      </c>
      <c r="L12600">
        <v>1</v>
      </c>
      <c r="M12600" s="12" t="s">
        <v>48</v>
      </c>
    </row>
    <row r="12601" spans="1:13" x14ac:dyDescent="0.25">
      <c r="A12601">
        <v>12600</v>
      </c>
      <c r="B12601" s="10">
        <v>44402</v>
      </c>
      <c r="C12601" s="11">
        <v>0.21368055555555554</v>
      </c>
      <c r="D12601">
        <v>2</v>
      </c>
      <c r="E12601">
        <v>3</v>
      </c>
      <c r="I12601">
        <f t="shared" si="196"/>
        <v>0</v>
      </c>
      <c r="K12601">
        <v>2</v>
      </c>
      <c r="L12601">
        <v>1</v>
      </c>
      <c r="M12601">
        <v>1</v>
      </c>
    </row>
    <row r="12602" spans="1:13" x14ac:dyDescent="0.25">
      <c r="A12602">
        <v>12601</v>
      </c>
      <c r="B12602" s="10">
        <v>44402</v>
      </c>
      <c r="C12602" s="11">
        <v>0.23081018518518517</v>
      </c>
      <c r="D12602">
        <v>1</v>
      </c>
      <c r="E12602">
        <v>8</v>
      </c>
      <c r="I12602">
        <f t="shared" si="196"/>
        <v>0</v>
      </c>
      <c r="K12602">
        <v>2</v>
      </c>
      <c r="L12602">
        <v>1</v>
      </c>
      <c r="M12602">
        <v>1</v>
      </c>
    </row>
    <row r="12603" spans="1:13" x14ac:dyDescent="0.25">
      <c r="A12603">
        <v>12602</v>
      </c>
      <c r="B12603" s="10">
        <v>44402</v>
      </c>
      <c r="C12603" s="11">
        <v>0.25967592592592592</v>
      </c>
      <c r="D12603">
        <v>1</v>
      </c>
      <c r="E12603">
        <v>8</v>
      </c>
      <c r="G12603">
        <v>1</v>
      </c>
      <c r="I12603">
        <f t="shared" si="196"/>
        <v>1</v>
      </c>
    </row>
    <row r="12604" spans="1:13" x14ac:dyDescent="0.25">
      <c r="A12604">
        <v>12603</v>
      </c>
      <c r="B12604" s="10">
        <v>44402</v>
      </c>
      <c r="C12604" s="11">
        <v>0.41666666666666669</v>
      </c>
      <c r="D12604">
        <v>1</v>
      </c>
      <c r="I12604">
        <f t="shared" si="196"/>
        <v>0</v>
      </c>
      <c r="K12604" s="12" t="s">
        <v>47</v>
      </c>
      <c r="L12604">
        <v>1</v>
      </c>
      <c r="M12604" s="12" t="s">
        <v>49</v>
      </c>
    </row>
    <row r="12605" spans="1:13" x14ac:dyDescent="0.25">
      <c r="A12605">
        <v>12604</v>
      </c>
      <c r="B12605" s="10">
        <v>44402</v>
      </c>
      <c r="C12605" s="11">
        <v>0.60288194444444443</v>
      </c>
      <c r="D12605">
        <v>1</v>
      </c>
      <c r="E12605">
        <v>8</v>
      </c>
      <c r="I12605">
        <f t="shared" si="196"/>
        <v>0</v>
      </c>
      <c r="K12605">
        <v>2</v>
      </c>
      <c r="L12605">
        <v>1</v>
      </c>
      <c r="M12605">
        <v>1</v>
      </c>
    </row>
    <row r="12606" spans="1:13" x14ac:dyDescent="0.25">
      <c r="A12606">
        <v>12605</v>
      </c>
      <c r="B12606" s="10">
        <v>44402</v>
      </c>
      <c r="C12606" s="11">
        <v>0.625</v>
      </c>
      <c r="D12606">
        <v>2</v>
      </c>
      <c r="I12606">
        <f t="shared" si="196"/>
        <v>0</v>
      </c>
      <c r="K12606" s="12" t="s">
        <v>47</v>
      </c>
      <c r="L12606">
        <v>2</v>
      </c>
      <c r="M12606" s="12" t="s">
        <v>48</v>
      </c>
    </row>
    <row r="12607" spans="1:13" x14ac:dyDescent="0.25">
      <c r="A12607">
        <v>12606</v>
      </c>
      <c r="B12607" s="10">
        <v>44402</v>
      </c>
      <c r="C12607" s="11">
        <v>0.75</v>
      </c>
      <c r="D12607">
        <v>1</v>
      </c>
      <c r="I12607">
        <f t="shared" si="196"/>
        <v>0</v>
      </c>
      <c r="K12607" s="12" t="s">
        <v>47</v>
      </c>
      <c r="L12607">
        <v>2</v>
      </c>
      <c r="M12607" s="12" t="s">
        <v>48</v>
      </c>
    </row>
    <row r="12608" spans="1:13" x14ac:dyDescent="0.25">
      <c r="A12608">
        <v>12607</v>
      </c>
      <c r="B12608" s="10">
        <v>44402</v>
      </c>
      <c r="C12608" s="11">
        <v>0.75</v>
      </c>
      <c r="D12608">
        <v>2</v>
      </c>
      <c r="I12608">
        <f t="shared" si="196"/>
        <v>0</v>
      </c>
      <c r="K12608" s="12" t="s">
        <v>47</v>
      </c>
      <c r="L12608">
        <v>1</v>
      </c>
      <c r="M12608" s="12" t="s">
        <v>48</v>
      </c>
    </row>
    <row r="12609" spans="1:13" x14ac:dyDescent="0.25">
      <c r="A12609">
        <v>12608</v>
      </c>
      <c r="B12609" s="10">
        <v>44402</v>
      </c>
      <c r="C12609" s="11">
        <v>0.79166666666666663</v>
      </c>
      <c r="D12609">
        <v>1</v>
      </c>
      <c r="I12609">
        <f t="shared" si="196"/>
        <v>0</v>
      </c>
      <c r="K12609" s="12" t="s">
        <v>47</v>
      </c>
      <c r="L12609">
        <v>3</v>
      </c>
      <c r="M12609" s="12" t="s">
        <v>58</v>
      </c>
    </row>
    <row r="12610" spans="1:13" x14ac:dyDescent="0.25">
      <c r="A12610">
        <v>12609</v>
      </c>
      <c r="B12610" s="10">
        <v>44402</v>
      </c>
      <c r="C12610" s="11">
        <v>0.875</v>
      </c>
      <c r="D12610">
        <v>1</v>
      </c>
      <c r="I12610">
        <f t="shared" si="196"/>
        <v>0</v>
      </c>
      <c r="K12610" s="12" t="s">
        <v>47</v>
      </c>
      <c r="L12610">
        <v>1</v>
      </c>
      <c r="M12610" s="12" t="s">
        <v>48</v>
      </c>
    </row>
    <row r="12611" spans="1:13" x14ac:dyDescent="0.25">
      <c r="A12611">
        <v>12610</v>
      </c>
      <c r="B12611" s="10">
        <v>44402</v>
      </c>
      <c r="C12611" s="11">
        <v>0.91666666666666663</v>
      </c>
      <c r="D12611">
        <v>1</v>
      </c>
      <c r="I12611">
        <f t="shared" si="196"/>
        <v>0</v>
      </c>
      <c r="K12611" s="12" t="s">
        <v>47</v>
      </c>
      <c r="L12611">
        <v>1</v>
      </c>
      <c r="M12611" s="12" t="s">
        <v>48</v>
      </c>
    </row>
    <row r="12612" spans="1:13" x14ac:dyDescent="0.25">
      <c r="A12612">
        <v>12611</v>
      </c>
      <c r="B12612" s="10">
        <v>44402</v>
      </c>
      <c r="C12612" s="11">
        <v>0.91666666666666663</v>
      </c>
      <c r="D12612">
        <v>2</v>
      </c>
      <c r="I12612">
        <f t="shared" si="196"/>
        <v>0</v>
      </c>
      <c r="K12612" s="12" t="s">
        <v>47</v>
      </c>
      <c r="L12612">
        <v>1</v>
      </c>
      <c r="M12612" s="12" t="s">
        <v>48</v>
      </c>
    </row>
    <row r="12613" spans="1:13" x14ac:dyDescent="0.25">
      <c r="A12613">
        <v>12612</v>
      </c>
      <c r="B12613" s="10">
        <v>44403</v>
      </c>
      <c r="C12613" s="11">
        <v>0</v>
      </c>
      <c r="D12613">
        <v>1</v>
      </c>
      <c r="I12613">
        <f t="shared" si="196"/>
        <v>0</v>
      </c>
      <c r="K12613" s="12" t="s">
        <v>47</v>
      </c>
      <c r="L12613">
        <v>2</v>
      </c>
      <c r="M12613" s="12" t="s">
        <v>48</v>
      </c>
    </row>
    <row r="12614" spans="1:13" x14ac:dyDescent="0.25">
      <c r="A12614">
        <v>12613</v>
      </c>
      <c r="B12614" s="10">
        <v>44403</v>
      </c>
      <c r="C12614" s="11">
        <v>0</v>
      </c>
      <c r="D12614">
        <v>2</v>
      </c>
      <c r="I12614">
        <f t="shared" si="196"/>
        <v>0</v>
      </c>
      <c r="K12614" s="12" t="s">
        <v>47</v>
      </c>
      <c r="L12614">
        <v>4</v>
      </c>
      <c r="M12614" s="12" t="s">
        <v>48</v>
      </c>
    </row>
    <row r="12615" spans="1:13" x14ac:dyDescent="0.25">
      <c r="A12615">
        <v>12614</v>
      </c>
      <c r="B12615" s="10">
        <v>44403</v>
      </c>
      <c r="C12615" s="11">
        <v>8.3333333333333329E-2</v>
      </c>
      <c r="D12615">
        <v>2</v>
      </c>
      <c r="I12615">
        <f t="shared" si="196"/>
        <v>0</v>
      </c>
      <c r="K12615" s="12" t="s">
        <v>47</v>
      </c>
      <c r="L12615">
        <v>3</v>
      </c>
      <c r="M12615" s="12" t="s">
        <v>48</v>
      </c>
    </row>
    <row r="12616" spans="1:13" x14ac:dyDescent="0.25">
      <c r="A12616">
        <v>12615</v>
      </c>
      <c r="B12616" s="10">
        <v>44403</v>
      </c>
      <c r="C12616" s="11">
        <v>0.125</v>
      </c>
      <c r="D12616">
        <v>2</v>
      </c>
      <c r="I12616">
        <f t="shared" si="196"/>
        <v>0</v>
      </c>
      <c r="K12616" s="12" t="s">
        <v>47</v>
      </c>
      <c r="L12616">
        <v>5</v>
      </c>
      <c r="M12616" s="12" t="s">
        <v>84</v>
      </c>
    </row>
    <row r="12617" spans="1:13" x14ac:dyDescent="0.25">
      <c r="A12617">
        <v>12616</v>
      </c>
      <c r="B12617" s="10">
        <v>44403</v>
      </c>
      <c r="C12617" s="11">
        <v>0.20833333333333334</v>
      </c>
      <c r="D12617">
        <v>1</v>
      </c>
      <c r="I12617">
        <f t="shared" si="196"/>
        <v>0</v>
      </c>
      <c r="K12617" s="12" t="s">
        <v>47</v>
      </c>
      <c r="L12617">
        <v>1</v>
      </c>
      <c r="M12617" s="12" t="s">
        <v>48</v>
      </c>
    </row>
    <row r="12618" spans="1:13" x14ac:dyDescent="0.25">
      <c r="A12618">
        <v>12617</v>
      </c>
      <c r="B12618" s="10">
        <v>44403</v>
      </c>
      <c r="C12618" s="11">
        <v>0.4930208333333333</v>
      </c>
      <c r="D12618">
        <v>2</v>
      </c>
      <c r="E12618">
        <v>3</v>
      </c>
      <c r="I12618">
        <f t="shared" si="196"/>
        <v>0</v>
      </c>
      <c r="K12618">
        <v>2</v>
      </c>
      <c r="L12618">
        <v>1</v>
      </c>
      <c r="M12618">
        <v>1</v>
      </c>
    </row>
    <row r="12619" spans="1:13" x14ac:dyDescent="0.25">
      <c r="A12619">
        <v>12618</v>
      </c>
      <c r="B12619" s="10">
        <v>44403</v>
      </c>
      <c r="C12619" s="11">
        <v>0.45833333333333331</v>
      </c>
      <c r="D12619">
        <v>2</v>
      </c>
      <c r="I12619">
        <f t="shared" ref="I12619:I12683" si="197">SUM(F12619:H12619)</f>
        <v>0</v>
      </c>
      <c r="K12619" s="12" t="s">
        <v>47</v>
      </c>
      <c r="L12619">
        <v>2</v>
      </c>
      <c r="M12619" s="12" t="s">
        <v>49</v>
      </c>
    </row>
    <row r="12620" spans="1:13" x14ac:dyDescent="0.25">
      <c r="A12620">
        <v>12619</v>
      </c>
      <c r="B12620" s="10">
        <v>44403</v>
      </c>
      <c r="C12620" s="11">
        <v>0.66666666666666663</v>
      </c>
      <c r="D12620">
        <v>2</v>
      </c>
      <c r="I12620">
        <f t="shared" si="197"/>
        <v>0</v>
      </c>
      <c r="K12620" s="12" t="s">
        <v>47</v>
      </c>
      <c r="L12620">
        <v>6</v>
      </c>
      <c r="M12620" s="12" t="s">
        <v>67</v>
      </c>
    </row>
    <row r="12621" spans="1:13" x14ac:dyDescent="0.25">
      <c r="A12621">
        <v>12620</v>
      </c>
      <c r="B12621" s="10">
        <v>44403</v>
      </c>
      <c r="C12621" s="11">
        <v>0.75</v>
      </c>
      <c r="D12621">
        <v>1</v>
      </c>
      <c r="I12621">
        <f t="shared" si="197"/>
        <v>0</v>
      </c>
      <c r="K12621" s="12" t="s">
        <v>47</v>
      </c>
      <c r="L12621">
        <v>1</v>
      </c>
      <c r="M12621" s="12" t="s">
        <v>49</v>
      </c>
    </row>
    <row r="12622" spans="1:13" x14ac:dyDescent="0.25">
      <c r="A12622">
        <v>12621</v>
      </c>
      <c r="B12622" s="10">
        <v>44403</v>
      </c>
      <c r="C12622" s="11">
        <v>0.79166666666666663</v>
      </c>
      <c r="D12622">
        <v>1</v>
      </c>
      <c r="I12622">
        <f t="shared" si="197"/>
        <v>0</v>
      </c>
      <c r="K12622" s="12" t="s">
        <v>47</v>
      </c>
      <c r="L12622">
        <v>2</v>
      </c>
      <c r="M12622" s="12" t="s">
        <v>48</v>
      </c>
    </row>
    <row r="12623" spans="1:13" x14ac:dyDescent="0.25">
      <c r="A12623">
        <v>12622</v>
      </c>
      <c r="B12623" s="10">
        <v>44403</v>
      </c>
      <c r="C12623" s="11">
        <v>0.83333333333333337</v>
      </c>
      <c r="D12623">
        <v>2</v>
      </c>
      <c r="I12623">
        <f t="shared" si="197"/>
        <v>0</v>
      </c>
      <c r="K12623" s="12" t="s">
        <v>47</v>
      </c>
      <c r="L12623">
        <v>1</v>
      </c>
      <c r="M12623" s="12" t="s">
        <v>48</v>
      </c>
    </row>
    <row r="12624" spans="1:13" x14ac:dyDescent="0.25">
      <c r="A12624">
        <v>12623</v>
      </c>
      <c r="B12624" s="10">
        <v>44403</v>
      </c>
      <c r="C12624" s="11">
        <v>0.875</v>
      </c>
      <c r="D12624">
        <v>2</v>
      </c>
      <c r="I12624">
        <f t="shared" si="197"/>
        <v>0</v>
      </c>
      <c r="K12624" s="12" t="s">
        <v>47</v>
      </c>
      <c r="L12624">
        <v>1</v>
      </c>
      <c r="M12624" s="12" t="s">
        <v>48</v>
      </c>
    </row>
    <row r="12625" spans="1:13" x14ac:dyDescent="0.25">
      <c r="A12625">
        <v>12624</v>
      </c>
      <c r="B12625" s="10">
        <v>44403</v>
      </c>
      <c r="C12625" s="11">
        <v>0.95833333333333337</v>
      </c>
      <c r="D12625">
        <v>2</v>
      </c>
      <c r="I12625">
        <f t="shared" si="197"/>
        <v>0</v>
      </c>
      <c r="K12625" s="12" t="s">
        <v>47</v>
      </c>
      <c r="L12625">
        <v>5</v>
      </c>
      <c r="M12625" s="12" t="s">
        <v>48</v>
      </c>
    </row>
    <row r="12626" spans="1:13" x14ac:dyDescent="0.25">
      <c r="A12626">
        <v>12625</v>
      </c>
      <c r="B12626" s="10">
        <v>44404</v>
      </c>
      <c r="C12626" s="11">
        <v>0</v>
      </c>
      <c r="D12626">
        <v>1</v>
      </c>
      <c r="I12626">
        <f t="shared" si="197"/>
        <v>0</v>
      </c>
      <c r="K12626" s="12" t="s">
        <v>47</v>
      </c>
      <c r="L12626">
        <v>2</v>
      </c>
      <c r="M12626" s="12" t="s">
        <v>54</v>
      </c>
    </row>
    <row r="12627" spans="1:13" x14ac:dyDescent="0.25">
      <c r="A12627">
        <v>12626</v>
      </c>
      <c r="B12627" s="10">
        <v>44404</v>
      </c>
      <c r="C12627" s="11">
        <v>0</v>
      </c>
      <c r="D12627">
        <v>2</v>
      </c>
      <c r="I12627">
        <f t="shared" si="197"/>
        <v>0</v>
      </c>
      <c r="K12627" s="12" t="s">
        <v>47</v>
      </c>
      <c r="L12627">
        <v>4</v>
      </c>
      <c r="M12627" s="12" t="s">
        <v>73</v>
      </c>
    </row>
    <row r="12628" spans="1:13" x14ac:dyDescent="0.25">
      <c r="A12628">
        <v>12627</v>
      </c>
      <c r="B12628" s="10">
        <v>44404</v>
      </c>
      <c r="C12628" s="11">
        <v>6.7557870370370365E-2</v>
      </c>
      <c r="D12628">
        <v>2</v>
      </c>
      <c r="E12628">
        <v>3</v>
      </c>
      <c r="G12628">
        <v>1</v>
      </c>
      <c r="I12628">
        <f t="shared" si="197"/>
        <v>1</v>
      </c>
    </row>
    <row r="12629" spans="1:13" x14ac:dyDescent="0.25">
      <c r="A12629">
        <v>12628</v>
      </c>
      <c r="B12629" s="10">
        <v>44404</v>
      </c>
      <c r="C12629" s="11">
        <v>4.1666666666666664E-2</v>
      </c>
      <c r="D12629">
        <v>2</v>
      </c>
      <c r="I12629">
        <f t="shared" si="197"/>
        <v>0</v>
      </c>
      <c r="K12629" s="12" t="s">
        <v>47</v>
      </c>
      <c r="L12629">
        <v>2</v>
      </c>
      <c r="M12629" s="12" t="s">
        <v>48</v>
      </c>
    </row>
    <row r="12630" spans="1:13" x14ac:dyDescent="0.25">
      <c r="A12630">
        <v>12629</v>
      </c>
      <c r="B12630" s="10">
        <v>44404</v>
      </c>
      <c r="C12630" s="11">
        <v>0.125</v>
      </c>
      <c r="D12630">
        <v>2</v>
      </c>
      <c r="I12630">
        <f t="shared" si="197"/>
        <v>0</v>
      </c>
      <c r="K12630" s="12" t="s">
        <v>47</v>
      </c>
      <c r="L12630">
        <v>2</v>
      </c>
      <c r="M12630" s="12" t="s">
        <v>54</v>
      </c>
    </row>
    <row r="12631" spans="1:13" x14ac:dyDescent="0.25">
      <c r="A12631">
        <v>12630</v>
      </c>
      <c r="B12631" s="10">
        <v>44404</v>
      </c>
      <c r="C12631" s="11">
        <v>0.30894675925925924</v>
      </c>
      <c r="D12631">
        <v>2</v>
      </c>
      <c r="E12631">
        <v>3</v>
      </c>
      <c r="G12631">
        <v>1</v>
      </c>
      <c r="I12631">
        <f t="shared" si="197"/>
        <v>1</v>
      </c>
    </row>
    <row r="12632" spans="1:13" x14ac:dyDescent="0.25">
      <c r="A12632">
        <v>12631</v>
      </c>
      <c r="B12632" s="10">
        <v>44404</v>
      </c>
      <c r="C12632" s="11">
        <v>0.29166666666666669</v>
      </c>
      <c r="D12632">
        <v>1</v>
      </c>
      <c r="I12632">
        <f t="shared" si="197"/>
        <v>0</v>
      </c>
      <c r="K12632" s="12" t="s">
        <v>47</v>
      </c>
      <c r="L12632">
        <v>2</v>
      </c>
      <c r="M12632" s="12" t="s">
        <v>49</v>
      </c>
    </row>
    <row r="12633" spans="1:13" x14ac:dyDescent="0.25">
      <c r="A12633">
        <v>12632</v>
      </c>
      <c r="B12633" s="10">
        <v>44404</v>
      </c>
      <c r="C12633" s="11">
        <v>0.29166666666666669</v>
      </c>
      <c r="D12633">
        <v>2</v>
      </c>
      <c r="I12633">
        <f t="shared" si="197"/>
        <v>0</v>
      </c>
      <c r="K12633" s="12" t="s">
        <v>47</v>
      </c>
      <c r="L12633">
        <v>2</v>
      </c>
      <c r="M12633" s="12" t="s">
        <v>48</v>
      </c>
    </row>
    <row r="12634" spans="1:13" x14ac:dyDescent="0.25">
      <c r="A12634">
        <v>12633</v>
      </c>
      <c r="B12634" s="10">
        <v>44404</v>
      </c>
      <c r="C12634" s="11">
        <v>0.375</v>
      </c>
      <c r="D12634">
        <v>1</v>
      </c>
      <c r="I12634">
        <f t="shared" si="197"/>
        <v>0</v>
      </c>
      <c r="K12634" s="12" t="s">
        <v>47</v>
      </c>
      <c r="L12634">
        <v>1</v>
      </c>
      <c r="M12634" s="12" t="s">
        <v>49</v>
      </c>
    </row>
    <row r="12635" spans="1:13" x14ac:dyDescent="0.25">
      <c r="A12635">
        <v>12634</v>
      </c>
      <c r="B12635" s="10">
        <v>44404</v>
      </c>
      <c r="C12635" s="11">
        <v>0.41666666666666669</v>
      </c>
      <c r="D12635">
        <v>1</v>
      </c>
      <c r="I12635">
        <f t="shared" si="197"/>
        <v>0</v>
      </c>
      <c r="K12635" s="12" t="s">
        <v>47</v>
      </c>
      <c r="L12635">
        <v>1</v>
      </c>
      <c r="M12635" s="12" t="s">
        <v>49</v>
      </c>
    </row>
    <row r="12636" spans="1:13" x14ac:dyDescent="0.25">
      <c r="A12636">
        <v>12635</v>
      </c>
      <c r="B12636" s="10">
        <v>44404</v>
      </c>
      <c r="C12636" s="11">
        <v>0.45833333333333331</v>
      </c>
      <c r="D12636">
        <v>2</v>
      </c>
      <c r="I12636">
        <f t="shared" si="197"/>
        <v>0</v>
      </c>
      <c r="K12636" s="12" t="s">
        <v>47</v>
      </c>
      <c r="L12636">
        <v>1</v>
      </c>
      <c r="M12636" s="12" t="s">
        <v>48</v>
      </c>
    </row>
    <row r="12637" spans="1:13" x14ac:dyDescent="0.25">
      <c r="A12637">
        <v>12636</v>
      </c>
      <c r="B12637" s="10">
        <v>44404</v>
      </c>
      <c r="C12637" s="11">
        <v>0.75</v>
      </c>
      <c r="D12637">
        <v>1</v>
      </c>
      <c r="I12637">
        <f t="shared" si="197"/>
        <v>0</v>
      </c>
      <c r="K12637" s="12" t="s">
        <v>47</v>
      </c>
      <c r="L12637">
        <v>1</v>
      </c>
      <c r="M12637" s="12" t="s">
        <v>49</v>
      </c>
    </row>
    <row r="12638" spans="1:13" x14ac:dyDescent="0.25">
      <c r="A12638">
        <v>12637</v>
      </c>
      <c r="B12638" s="10">
        <v>44404</v>
      </c>
      <c r="C12638" s="11">
        <v>0.79166666666666663</v>
      </c>
      <c r="D12638">
        <v>1</v>
      </c>
      <c r="I12638">
        <f t="shared" si="197"/>
        <v>0</v>
      </c>
      <c r="K12638" s="12" t="s">
        <v>47</v>
      </c>
      <c r="L12638">
        <v>3</v>
      </c>
      <c r="M12638" s="12" t="s">
        <v>58</v>
      </c>
    </row>
    <row r="12639" spans="1:13" x14ac:dyDescent="0.25">
      <c r="A12639">
        <v>12638</v>
      </c>
      <c r="B12639" s="10">
        <v>44404</v>
      </c>
      <c r="C12639" s="11">
        <v>0.79166666666666663</v>
      </c>
      <c r="D12639">
        <v>2</v>
      </c>
      <c r="I12639">
        <f t="shared" si="197"/>
        <v>0</v>
      </c>
      <c r="K12639" s="12" t="s">
        <v>47</v>
      </c>
      <c r="L12639">
        <v>10</v>
      </c>
      <c r="M12639" s="12" t="s">
        <v>120</v>
      </c>
    </row>
    <row r="12640" spans="1:13" x14ac:dyDescent="0.25">
      <c r="A12640">
        <v>12639</v>
      </c>
      <c r="B12640" s="10">
        <v>44404</v>
      </c>
      <c r="C12640" s="11">
        <v>0.83333333333333337</v>
      </c>
      <c r="D12640">
        <v>1</v>
      </c>
      <c r="I12640">
        <f t="shared" si="197"/>
        <v>0</v>
      </c>
      <c r="K12640" s="12" t="s">
        <v>47</v>
      </c>
      <c r="L12640">
        <v>2</v>
      </c>
      <c r="M12640" s="12" t="s">
        <v>48</v>
      </c>
    </row>
    <row r="12641" spans="1:13" x14ac:dyDescent="0.25">
      <c r="A12641">
        <v>12640</v>
      </c>
      <c r="B12641" s="10">
        <v>44404</v>
      </c>
      <c r="C12641" s="11">
        <v>0.875</v>
      </c>
      <c r="D12641">
        <v>2</v>
      </c>
      <c r="I12641">
        <f t="shared" si="197"/>
        <v>0</v>
      </c>
      <c r="K12641" s="12" t="s">
        <v>47</v>
      </c>
      <c r="L12641">
        <v>1</v>
      </c>
      <c r="M12641" s="12" t="s">
        <v>48</v>
      </c>
    </row>
    <row r="12642" spans="1:13" x14ac:dyDescent="0.25">
      <c r="A12642">
        <v>12641</v>
      </c>
      <c r="B12642" s="10">
        <v>44404</v>
      </c>
      <c r="C12642" s="11">
        <v>0.91666666666666663</v>
      </c>
      <c r="D12642">
        <v>1</v>
      </c>
      <c r="I12642">
        <f t="shared" si="197"/>
        <v>0</v>
      </c>
      <c r="K12642" s="12" t="s">
        <v>47</v>
      </c>
      <c r="L12642">
        <v>3</v>
      </c>
      <c r="M12642" s="12" t="s">
        <v>58</v>
      </c>
    </row>
    <row r="12643" spans="1:13" x14ac:dyDescent="0.25">
      <c r="A12643">
        <v>12642</v>
      </c>
      <c r="B12643" s="10">
        <v>44404</v>
      </c>
      <c r="C12643" s="11">
        <v>0.91666666666666663</v>
      </c>
      <c r="D12643">
        <v>2</v>
      </c>
      <c r="I12643">
        <f t="shared" si="197"/>
        <v>0</v>
      </c>
      <c r="K12643" s="12" t="s">
        <v>47</v>
      </c>
      <c r="L12643">
        <v>1</v>
      </c>
      <c r="M12643" s="12" t="s">
        <v>48</v>
      </c>
    </row>
    <row r="12644" spans="1:13" x14ac:dyDescent="0.25">
      <c r="A12644">
        <v>12643</v>
      </c>
      <c r="B12644" s="10">
        <v>44404</v>
      </c>
      <c r="C12644" s="11">
        <v>0.95833333333333337</v>
      </c>
      <c r="D12644">
        <v>1</v>
      </c>
      <c r="I12644">
        <f t="shared" si="197"/>
        <v>0</v>
      </c>
      <c r="K12644" s="12" t="s">
        <v>47</v>
      </c>
      <c r="L12644">
        <v>3</v>
      </c>
      <c r="M12644" s="12" t="s">
        <v>58</v>
      </c>
    </row>
    <row r="12645" spans="1:13" x14ac:dyDescent="0.25">
      <c r="A12645">
        <v>12644</v>
      </c>
      <c r="B12645" s="10">
        <v>44405</v>
      </c>
      <c r="C12645" s="11">
        <v>0</v>
      </c>
      <c r="D12645">
        <v>1</v>
      </c>
      <c r="I12645">
        <f t="shared" si="197"/>
        <v>0</v>
      </c>
      <c r="K12645" s="12" t="s">
        <v>47</v>
      </c>
      <c r="L12645">
        <v>2</v>
      </c>
      <c r="M12645" s="12" t="s">
        <v>48</v>
      </c>
    </row>
    <row r="12646" spans="1:13" x14ac:dyDescent="0.25">
      <c r="A12646">
        <v>12645</v>
      </c>
      <c r="B12646" s="10">
        <v>44405</v>
      </c>
      <c r="C12646" s="11">
        <v>0</v>
      </c>
      <c r="D12646">
        <v>2</v>
      </c>
      <c r="I12646">
        <f t="shared" si="197"/>
        <v>0</v>
      </c>
      <c r="K12646" s="12" t="s">
        <v>47</v>
      </c>
      <c r="L12646">
        <v>1</v>
      </c>
      <c r="M12646" s="12" t="s">
        <v>49</v>
      </c>
    </row>
    <row r="12647" spans="1:13" x14ac:dyDescent="0.25">
      <c r="A12647">
        <v>12646</v>
      </c>
      <c r="B12647" s="10">
        <v>44405</v>
      </c>
      <c r="C12647" s="11">
        <v>4.1666666666666664E-2</v>
      </c>
      <c r="D12647">
        <v>1</v>
      </c>
      <c r="I12647">
        <f t="shared" si="197"/>
        <v>0</v>
      </c>
      <c r="K12647" s="12" t="s">
        <v>47</v>
      </c>
      <c r="L12647">
        <v>9</v>
      </c>
      <c r="M12647" s="12" t="s">
        <v>68</v>
      </c>
    </row>
    <row r="12648" spans="1:13" x14ac:dyDescent="0.25">
      <c r="A12648">
        <v>12647</v>
      </c>
      <c r="B12648" s="10">
        <v>44405</v>
      </c>
      <c r="C12648" s="11">
        <v>4.1666666666666664E-2</v>
      </c>
      <c r="D12648">
        <v>2</v>
      </c>
      <c r="I12648">
        <f t="shared" si="197"/>
        <v>0</v>
      </c>
      <c r="K12648" s="12" t="s">
        <v>47</v>
      </c>
      <c r="L12648">
        <v>7</v>
      </c>
      <c r="M12648" s="12" t="s">
        <v>57</v>
      </c>
    </row>
    <row r="12649" spans="1:13" x14ac:dyDescent="0.25">
      <c r="A12649">
        <v>12648</v>
      </c>
      <c r="B12649" s="10">
        <v>44405</v>
      </c>
      <c r="C12649" s="11">
        <v>8.3333333333333329E-2</v>
      </c>
      <c r="D12649">
        <v>1</v>
      </c>
      <c r="I12649">
        <f t="shared" si="197"/>
        <v>0</v>
      </c>
      <c r="K12649" s="12" t="s">
        <v>47</v>
      </c>
      <c r="L12649">
        <v>5</v>
      </c>
      <c r="M12649" s="12" t="s">
        <v>60</v>
      </c>
    </row>
    <row r="12650" spans="1:13" x14ac:dyDescent="0.25">
      <c r="A12650">
        <v>12649</v>
      </c>
      <c r="B12650" s="10">
        <v>44405</v>
      </c>
      <c r="C12650" s="11">
        <v>8.3333333333333329E-2</v>
      </c>
      <c r="D12650">
        <v>2</v>
      </c>
      <c r="I12650">
        <f t="shared" si="197"/>
        <v>0</v>
      </c>
      <c r="K12650" s="12" t="s">
        <v>47</v>
      </c>
      <c r="L12650">
        <v>5</v>
      </c>
      <c r="M12650" s="12" t="s">
        <v>87</v>
      </c>
    </row>
    <row r="12651" spans="1:13" x14ac:dyDescent="0.25">
      <c r="A12651">
        <v>12650</v>
      </c>
      <c r="B12651" s="10">
        <v>44405</v>
      </c>
      <c r="C12651" s="11">
        <v>0.125</v>
      </c>
      <c r="D12651">
        <v>1</v>
      </c>
      <c r="I12651">
        <f t="shared" si="197"/>
        <v>0</v>
      </c>
      <c r="K12651" s="12" t="s">
        <v>47</v>
      </c>
      <c r="L12651">
        <v>5</v>
      </c>
      <c r="M12651" s="12" t="s">
        <v>87</v>
      </c>
    </row>
    <row r="12652" spans="1:13" x14ac:dyDescent="0.25">
      <c r="A12652">
        <v>12651</v>
      </c>
      <c r="B12652" s="10">
        <v>44405</v>
      </c>
      <c r="C12652" s="11">
        <v>0.125</v>
      </c>
      <c r="D12652">
        <v>2</v>
      </c>
      <c r="I12652">
        <f t="shared" si="197"/>
        <v>0</v>
      </c>
      <c r="K12652" s="12" t="s">
        <v>47</v>
      </c>
      <c r="L12652">
        <v>1</v>
      </c>
      <c r="M12652" s="12" t="s">
        <v>49</v>
      </c>
    </row>
    <row r="12653" spans="1:13" x14ac:dyDescent="0.25">
      <c r="A12653">
        <v>12652</v>
      </c>
      <c r="B12653" s="10">
        <v>44405</v>
      </c>
      <c r="C12653" s="11">
        <v>0.16666666666666666</v>
      </c>
      <c r="D12653">
        <v>1</v>
      </c>
      <c r="I12653">
        <f t="shared" si="197"/>
        <v>0</v>
      </c>
      <c r="K12653" s="12" t="s">
        <v>47</v>
      </c>
      <c r="L12653">
        <v>3</v>
      </c>
      <c r="M12653" s="12" t="s">
        <v>55</v>
      </c>
    </row>
    <row r="12654" spans="1:13" x14ac:dyDescent="0.25">
      <c r="A12654">
        <v>12653</v>
      </c>
      <c r="B12654" s="10">
        <v>44405</v>
      </c>
      <c r="C12654" s="11">
        <v>0.16666666666666666</v>
      </c>
      <c r="D12654">
        <v>2</v>
      </c>
      <c r="I12654">
        <f t="shared" si="197"/>
        <v>0</v>
      </c>
      <c r="K12654" s="12" t="s">
        <v>47</v>
      </c>
      <c r="L12654">
        <v>4</v>
      </c>
      <c r="M12654" s="12" t="s">
        <v>59</v>
      </c>
    </row>
    <row r="12655" spans="1:13" x14ac:dyDescent="0.25">
      <c r="A12655">
        <v>12654</v>
      </c>
      <c r="B12655" s="10">
        <v>44405</v>
      </c>
      <c r="C12655" s="11">
        <v>0.20833333333333334</v>
      </c>
      <c r="D12655">
        <v>1</v>
      </c>
      <c r="I12655">
        <f t="shared" si="197"/>
        <v>0</v>
      </c>
      <c r="K12655" s="12" t="s">
        <v>47</v>
      </c>
      <c r="L12655">
        <v>1</v>
      </c>
      <c r="M12655" s="12" t="s">
        <v>48</v>
      </c>
    </row>
    <row r="12656" spans="1:13" x14ac:dyDescent="0.25">
      <c r="A12656">
        <v>12655</v>
      </c>
      <c r="B12656" s="10">
        <v>44405</v>
      </c>
      <c r="C12656" s="11">
        <v>0.20833333333333334</v>
      </c>
      <c r="D12656">
        <v>2</v>
      </c>
      <c r="I12656">
        <f t="shared" si="197"/>
        <v>0</v>
      </c>
      <c r="K12656" s="12" t="s">
        <v>47</v>
      </c>
      <c r="L12656">
        <v>2</v>
      </c>
      <c r="M12656" s="12" t="s">
        <v>48</v>
      </c>
    </row>
    <row r="12657" spans="1:13" x14ac:dyDescent="0.25">
      <c r="A12657">
        <v>12656</v>
      </c>
      <c r="B12657" s="10">
        <v>44405</v>
      </c>
      <c r="C12657" s="11">
        <v>0.2804976851851852</v>
      </c>
      <c r="D12657">
        <v>1</v>
      </c>
      <c r="E12657">
        <v>3</v>
      </c>
      <c r="I12657">
        <f t="shared" si="197"/>
        <v>0</v>
      </c>
      <c r="K12657">
        <v>2</v>
      </c>
      <c r="L12657">
        <v>1</v>
      </c>
      <c r="M12657">
        <v>1</v>
      </c>
    </row>
    <row r="12658" spans="1:13" x14ac:dyDescent="0.25">
      <c r="A12658">
        <v>12657</v>
      </c>
      <c r="B12658" s="10">
        <v>44405</v>
      </c>
      <c r="C12658" s="11">
        <v>0.25</v>
      </c>
      <c r="D12658">
        <v>2</v>
      </c>
      <c r="I12658">
        <f t="shared" si="197"/>
        <v>0</v>
      </c>
      <c r="K12658" s="12" t="s">
        <v>47</v>
      </c>
      <c r="L12658">
        <v>13</v>
      </c>
      <c r="M12658" s="12" t="s">
        <v>219</v>
      </c>
    </row>
    <row r="12659" spans="1:13" x14ac:dyDescent="0.25">
      <c r="A12659">
        <v>12658</v>
      </c>
      <c r="B12659" s="10">
        <v>44405</v>
      </c>
      <c r="C12659" s="11">
        <v>0.29166666666666669</v>
      </c>
      <c r="D12659">
        <v>1</v>
      </c>
      <c r="I12659">
        <f t="shared" si="197"/>
        <v>0</v>
      </c>
      <c r="K12659" s="12" t="s">
        <v>47</v>
      </c>
      <c r="L12659">
        <v>6</v>
      </c>
      <c r="M12659" s="12" t="s">
        <v>56</v>
      </c>
    </row>
    <row r="12660" spans="1:13" x14ac:dyDescent="0.25">
      <c r="A12660">
        <v>12659</v>
      </c>
      <c r="B12660" s="10">
        <v>44405</v>
      </c>
      <c r="C12660" s="11">
        <v>0.29166666666666669</v>
      </c>
      <c r="D12660">
        <v>2</v>
      </c>
      <c r="I12660">
        <f t="shared" si="197"/>
        <v>0</v>
      </c>
      <c r="K12660" s="12" t="s">
        <v>47</v>
      </c>
      <c r="L12660">
        <v>4</v>
      </c>
      <c r="M12660" s="12" t="s">
        <v>59</v>
      </c>
    </row>
    <row r="12661" spans="1:13" x14ac:dyDescent="0.25">
      <c r="A12661">
        <v>12660</v>
      </c>
      <c r="B12661" s="10">
        <v>44405</v>
      </c>
      <c r="C12661" s="11">
        <v>0.375</v>
      </c>
      <c r="D12661">
        <v>1</v>
      </c>
      <c r="I12661">
        <f t="shared" si="197"/>
        <v>0</v>
      </c>
      <c r="K12661" s="12" t="s">
        <v>47</v>
      </c>
      <c r="L12661">
        <v>2</v>
      </c>
      <c r="M12661" s="12" t="s">
        <v>48</v>
      </c>
    </row>
    <row r="12662" spans="1:13" x14ac:dyDescent="0.25">
      <c r="A12662">
        <v>12661</v>
      </c>
      <c r="B12662" s="10">
        <v>44405</v>
      </c>
      <c r="C12662" s="11">
        <v>0.375</v>
      </c>
      <c r="D12662">
        <v>2</v>
      </c>
      <c r="I12662">
        <f t="shared" si="197"/>
        <v>0</v>
      </c>
      <c r="K12662" s="12" t="s">
        <v>47</v>
      </c>
      <c r="L12662">
        <v>2</v>
      </c>
      <c r="M12662" s="12" t="s">
        <v>49</v>
      </c>
    </row>
    <row r="12663" spans="1:13" x14ac:dyDescent="0.25">
      <c r="A12663">
        <v>12662</v>
      </c>
      <c r="B12663" s="10">
        <v>44405</v>
      </c>
      <c r="C12663" s="11">
        <v>0.42625000000000002</v>
      </c>
      <c r="D12663">
        <v>1</v>
      </c>
      <c r="E12663">
        <v>8</v>
      </c>
      <c r="F12663">
        <v>1</v>
      </c>
      <c r="I12663">
        <f t="shared" si="197"/>
        <v>1</v>
      </c>
    </row>
    <row r="12664" spans="1:13" x14ac:dyDescent="0.25">
      <c r="A12664">
        <v>12663</v>
      </c>
      <c r="B12664" s="10">
        <v>44405</v>
      </c>
      <c r="C12664" s="11">
        <v>0.41666666666666669</v>
      </c>
      <c r="D12664">
        <v>2</v>
      </c>
      <c r="I12664">
        <f t="shared" si="197"/>
        <v>0</v>
      </c>
      <c r="K12664" s="12" t="s">
        <v>47</v>
      </c>
      <c r="L12664">
        <v>1</v>
      </c>
      <c r="M12664" s="12" t="s">
        <v>49</v>
      </c>
    </row>
    <row r="12665" spans="1:13" x14ac:dyDescent="0.25">
      <c r="A12665">
        <v>12664</v>
      </c>
      <c r="B12665" s="10">
        <v>44405</v>
      </c>
      <c r="C12665" s="11">
        <v>0.46532407407407406</v>
      </c>
      <c r="D12665">
        <v>1</v>
      </c>
      <c r="E12665">
        <v>3</v>
      </c>
      <c r="G12665">
        <v>1</v>
      </c>
      <c r="I12665">
        <f t="shared" si="197"/>
        <v>1</v>
      </c>
    </row>
    <row r="12666" spans="1:13" x14ac:dyDescent="0.25">
      <c r="A12666">
        <v>12665</v>
      </c>
      <c r="B12666" s="10">
        <v>44405</v>
      </c>
      <c r="C12666" s="11">
        <v>0.45833333333333331</v>
      </c>
      <c r="D12666">
        <v>1</v>
      </c>
      <c r="I12666">
        <f t="shared" si="197"/>
        <v>0</v>
      </c>
      <c r="K12666" s="12" t="s">
        <v>47</v>
      </c>
      <c r="L12666">
        <v>2</v>
      </c>
      <c r="M12666" s="12" t="s">
        <v>48</v>
      </c>
    </row>
    <row r="12667" spans="1:13" x14ac:dyDescent="0.25">
      <c r="A12667">
        <v>12666</v>
      </c>
      <c r="B12667" s="10">
        <v>44405</v>
      </c>
      <c r="C12667" s="11">
        <v>0.5</v>
      </c>
      <c r="D12667">
        <v>1</v>
      </c>
      <c r="I12667">
        <f t="shared" si="197"/>
        <v>0</v>
      </c>
      <c r="K12667" s="12" t="s">
        <v>47</v>
      </c>
      <c r="L12667">
        <v>4</v>
      </c>
      <c r="M12667" s="12" t="s">
        <v>48</v>
      </c>
    </row>
    <row r="12668" spans="1:13" x14ac:dyDescent="0.25">
      <c r="A12668">
        <v>12667</v>
      </c>
      <c r="B12668" s="10">
        <v>44405</v>
      </c>
      <c r="C12668" s="11">
        <v>0.58333333333333337</v>
      </c>
      <c r="D12668">
        <v>1</v>
      </c>
      <c r="I12668">
        <f t="shared" si="197"/>
        <v>0</v>
      </c>
      <c r="K12668" s="12" t="s">
        <v>47</v>
      </c>
      <c r="L12668">
        <v>28</v>
      </c>
      <c r="M12668" s="12" t="s">
        <v>220</v>
      </c>
    </row>
    <row r="12669" spans="1:13" x14ac:dyDescent="0.25">
      <c r="A12669">
        <v>12668</v>
      </c>
      <c r="B12669" s="10">
        <v>44405</v>
      </c>
      <c r="C12669" s="11">
        <v>0.64761574074074069</v>
      </c>
      <c r="D12669">
        <v>2</v>
      </c>
      <c r="E12669">
        <v>2</v>
      </c>
      <c r="I12669">
        <f t="shared" si="197"/>
        <v>0</v>
      </c>
      <c r="K12669">
        <v>2</v>
      </c>
      <c r="L12669">
        <v>1</v>
      </c>
      <c r="M12669">
        <v>1</v>
      </c>
    </row>
    <row r="12670" spans="1:13" x14ac:dyDescent="0.25">
      <c r="A12670">
        <v>12669</v>
      </c>
      <c r="B12670" s="10">
        <v>44405</v>
      </c>
      <c r="C12670" s="11">
        <v>0.625</v>
      </c>
      <c r="D12670">
        <v>2</v>
      </c>
      <c r="I12670">
        <f t="shared" si="197"/>
        <v>0</v>
      </c>
      <c r="K12670" s="12" t="s">
        <v>47</v>
      </c>
      <c r="L12670">
        <v>1</v>
      </c>
      <c r="M12670" s="12" t="s">
        <v>49</v>
      </c>
    </row>
    <row r="12671" spans="1:13" x14ac:dyDescent="0.25">
      <c r="A12671">
        <v>12670</v>
      </c>
      <c r="B12671" s="10">
        <v>44405</v>
      </c>
      <c r="C12671" s="11">
        <v>0.66666666666666663</v>
      </c>
      <c r="D12671">
        <v>1</v>
      </c>
      <c r="I12671">
        <f t="shared" si="197"/>
        <v>0</v>
      </c>
      <c r="K12671" s="12" t="s">
        <v>47</v>
      </c>
      <c r="L12671">
        <v>4</v>
      </c>
      <c r="M12671" s="12" t="s">
        <v>59</v>
      </c>
    </row>
    <row r="12672" spans="1:13" x14ac:dyDescent="0.25">
      <c r="A12672">
        <v>12671</v>
      </c>
      <c r="B12672" s="10">
        <v>44405</v>
      </c>
      <c r="C12672" s="11">
        <v>0.70833333333333337</v>
      </c>
      <c r="D12672">
        <v>1</v>
      </c>
      <c r="I12672">
        <f t="shared" si="197"/>
        <v>0</v>
      </c>
      <c r="K12672" s="12" t="s">
        <v>47</v>
      </c>
      <c r="L12672">
        <v>5</v>
      </c>
      <c r="M12672" s="12" t="s">
        <v>84</v>
      </c>
    </row>
    <row r="12673" spans="1:13" x14ac:dyDescent="0.25">
      <c r="A12673">
        <v>12672</v>
      </c>
      <c r="B12673" s="10">
        <v>44405</v>
      </c>
      <c r="C12673" s="11">
        <v>0.75</v>
      </c>
      <c r="D12673">
        <v>1</v>
      </c>
      <c r="I12673">
        <f t="shared" si="197"/>
        <v>0</v>
      </c>
      <c r="K12673" s="12" t="s">
        <v>47</v>
      </c>
      <c r="L12673">
        <v>4</v>
      </c>
      <c r="M12673" s="12" t="s">
        <v>53</v>
      </c>
    </row>
    <row r="12674" spans="1:13" x14ac:dyDescent="0.25">
      <c r="A12674">
        <v>12673</v>
      </c>
      <c r="B12674" s="10">
        <v>44405</v>
      </c>
      <c r="C12674" s="11">
        <v>0.79166666666666663</v>
      </c>
      <c r="D12674">
        <v>1</v>
      </c>
      <c r="I12674">
        <f t="shared" si="197"/>
        <v>0</v>
      </c>
      <c r="K12674" s="12" t="s">
        <v>47</v>
      </c>
      <c r="L12674">
        <v>2</v>
      </c>
      <c r="M12674" s="12" t="s">
        <v>48</v>
      </c>
    </row>
    <row r="12675" spans="1:13" x14ac:dyDescent="0.25">
      <c r="A12675">
        <v>12674</v>
      </c>
      <c r="B12675" s="10">
        <v>44405</v>
      </c>
      <c r="C12675" s="11">
        <v>0.83333333333333337</v>
      </c>
      <c r="D12675">
        <v>1</v>
      </c>
      <c r="I12675">
        <f t="shared" si="197"/>
        <v>0</v>
      </c>
      <c r="K12675" s="12" t="s">
        <v>47</v>
      </c>
      <c r="L12675">
        <v>2</v>
      </c>
      <c r="M12675" s="12" t="s">
        <v>49</v>
      </c>
    </row>
    <row r="12676" spans="1:13" x14ac:dyDescent="0.25">
      <c r="A12676">
        <v>12675</v>
      </c>
      <c r="B12676" s="10">
        <v>44405</v>
      </c>
      <c r="C12676" s="11">
        <v>0.83333333333333337</v>
      </c>
      <c r="D12676">
        <v>2</v>
      </c>
      <c r="I12676">
        <f t="shared" si="197"/>
        <v>0</v>
      </c>
      <c r="K12676" s="12" t="s">
        <v>47</v>
      </c>
      <c r="L12676">
        <v>1</v>
      </c>
      <c r="M12676" s="12" t="s">
        <v>48</v>
      </c>
    </row>
    <row r="12677" spans="1:13" x14ac:dyDescent="0.25">
      <c r="A12677">
        <v>12676</v>
      </c>
      <c r="B12677" s="10">
        <v>44405</v>
      </c>
      <c r="C12677" s="11">
        <v>0.875</v>
      </c>
      <c r="D12677">
        <v>1</v>
      </c>
      <c r="I12677">
        <f t="shared" si="197"/>
        <v>0</v>
      </c>
      <c r="K12677" s="12" t="s">
        <v>47</v>
      </c>
      <c r="L12677">
        <v>1</v>
      </c>
      <c r="M12677" s="12" t="s">
        <v>48</v>
      </c>
    </row>
    <row r="12678" spans="1:13" x14ac:dyDescent="0.25">
      <c r="A12678">
        <v>12677</v>
      </c>
      <c r="B12678" s="10">
        <v>44405</v>
      </c>
      <c r="C12678" s="11">
        <v>0.875</v>
      </c>
      <c r="D12678">
        <v>2</v>
      </c>
      <c r="I12678">
        <f t="shared" si="197"/>
        <v>0</v>
      </c>
      <c r="K12678" s="12" t="s">
        <v>47</v>
      </c>
      <c r="L12678">
        <v>2</v>
      </c>
      <c r="M12678" s="12" t="s">
        <v>48</v>
      </c>
    </row>
    <row r="12679" spans="1:13" x14ac:dyDescent="0.25">
      <c r="A12679">
        <v>12678</v>
      </c>
      <c r="B12679" s="10">
        <v>44405</v>
      </c>
      <c r="C12679" s="11">
        <v>0.91666666666666663</v>
      </c>
      <c r="D12679">
        <v>1</v>
      </c>
      <c r="I12679">
        <f t="shared" si="197"/>
        <v>0</v>
      </c>
      <c r="K12679" s="12" t="s">
        <v>47</v>
      </c>
      <c r="L12679">
        <v>2</v>
      </c>
      <c r="M12679" s="12" t="s">
        <v>48</v>
      </c>
    </row>
    <row r="12680" spans="1:13" x14ac:dyDescent="0.25">
      <c r="A12680">
        <v>12679</v>
      </c>
      <c r="B12680" s="10">
        <v>44405</v>
      </c>
      <c r="C12680" s="11">
        <v>0.91666666666666663</v>
      </c>
      <c r="D12680">
        <v>2</v>
      </c>
      <c r="I12680">
        <f t="shared" si="197"/>
        <v>0</v>
      </c>
      <c r="K12680" s="12" t="s">
        <v>47</v>
      </c>
      <c r="L12680">
        <v>2</v>
      </c>
      <c r="M12680" s="12" t="s">
        <v>49</v>
      </c>
    </row>
    <row r="12681" spans="1:13" x14ac:dyDescent="0.25">
      <c r="A12681">
        <v>12680</v>
      </c>
      <c r="B12681" s="10">
        <v>44405</v>
      </c>
      <c r="C12681" s="11">
        <v>0.99645833333333333</v>
      </c>
      <c r="D12681">
        <v>2</v>
      </c>
      <c r="E12681">
        <v>8</v>
      </c>
      <c r="F12681">
        <v>1</v>
      </c>
      <c r="I12681">
        <f t="shared" si="197"/>
        <v>1</v>
      </c>
    </row>
    <row r="12682" spans="1:13" x14ac:dyDescent="0.25">
      <c r="A12682">
        <v>12681</v>
      </c>
      <c r="B12682" s="10">
        <v>44405</v>
      </c>
      <c r="C12682" s="11">
        <v>0.99991898148148151</v>
      </c>
      <c r="D12682">
        <v>1</v>
      </c>
      <c r="E12682">
        <v>8</v>
      </c>
      <c r="F12682">
        <v>1</v>
      </c>
      <c r="I12682">
        <f t="shared" si="197"/>
        <v>1</v>
      </c>
    </row>
    <row r="12683" spans="1:13" x14ac:dyDescent="0.25">
      <c r="A12683">
        <v>12682</v>
      </c>
      <c r="B12683" s="10">
        <v>44405</v>
      </c>
      <c r="C12683" s="11">
        <v>0.95833333333333337</v>
      </c>
      <c r="D12683">
        <v>1</v>
      </c>
      <c r="I12683">
        <f t="shared" si="197"/>
        <v>0</v>
      </c>
      <c r="K12683" s="12" t="s">
        <v>47</v>
      </c>
      <c r="L12683">
        <v>1</v>
      </c>
      <c r="M12683" s="12" t="s">
        <v>48</v>
      </c>
    </row>
    <row r="12684" spans="1:13" x14ac:dyDescent="0.25">
      <c r="A12684">
        <v>12683</v>
      </c>
      <c r="B12684" s="10">
        <v>44405</v>
      </c>
      <c r="C12684" s="11">
        <v>0.95833333333333337</v>
      </c>
      <c r="D12684">
        <v>2</v>
      </c>
      <c r="I12684">
        <f t="shared" ref="I12684:I12747" si="198">SUM(F12684:H12684)</f>
        <v>0</v>
      </c>
      <c r="K12684" s="12" t="s">
        <v>47</v>
      </c>
      <c r="L12684">
        <v>2</v>
      </c>
      <c r="M12684" s="12" t="s">
        <v>49</v>
      </c>
    </row>
    <row r="12685" spans="1:13" x14ac:dyDescent="0.25">
      <c r="A12685">
        <v>12684</v>
      </c>
      <c r="B12685" s="10">
        <v>44406</v>
      </c>
      <c r="C12685" s="11">
        <v>0</v>
      </c>
      <c r="D12685">
        <v>1</v>
      </c>
      <c r="I12685">
        <f t="shared" si="198"/>
        <v>0</v>
      </c>
      <c r="K12685" s="12" t="s">
        <v>47</v>
      </c>
      <c r="L12685">
        <v>4</v>
      </c>
      <c r="M12685" s="12" t="s">
        <v>59</v>
      </c>
    </row>
    <row r="12686" spans="1:13" x14ac:dyDescent="0.25">
      <c r="A12686">
        <v>12685</v>
      </c>
      <c r="B12686" s="10">
        <v>44406</v>
      </c>
      <c r="C12686" s="11">
        <v>0</v>
      </c>
      <c r="D12686">
        <v>2</v>
      </c>
      <c r="I12686">
        <f t="shared" si="198"/>
        <v>0</v>
      </c>
      <c r="K12686" s="12" t="s">
        <v>47</v>
      </c>
      <c r="L12686">
        <v>3</v>
      </c>
      <c r="M12686" s="12" t="s">
        <v>58</v>
      </c>
    </row>
    <row r="12687" spans="1:13" x14ac:dyDescent="0.25">
      <c r="A12687">
        <v>12686</v>
      </c>
      <c r="B12687" s="10">
        <v>44406</v>
      </c>
      <c r="C12687" s="11">
        <v>4.6168981481481484E-2</v>
      </c>
      <c r="D12687">
        <v>2</v>
      </c>
      <c r="E12687">
        <v>8</v>
      </c>
      <c r="G12687">
        <v>1</v>
      </c>
      <c r="I12687">
        <f t="shared" si="198"/>
        <v>1</v>
      </c>
    </row>
    <row r="12688" spans="1:13" x14ac:dyDescent="0.25">
      <c r="A12688">
        <v>12687</v>
      </c>
      <c r="B12688" s="10">
        <v>44406</v>
      </c>
      <c r="C12688" s="11">
        <v>4.1666666666666664E-2</v>
      </c>
      <c r="D12688">
        <v>1</v>
      </c>
      <c r="I12688">
        <f t="shared" si="198"/>
        <v>0</v>
      </c>
      <c r="K12688" s="12" t="s">
        <v>47</v>
      </c>
      <c r="L12688">
        <v>7</v>
      </c>
      <c r="M12688" s="12" t="s">
        <v>131</v>
      </c>
    </row>
    <row r="12689" spans="1:13" x14ac:dyDescent="0.25">
      <c r="A12689">
        <v>12688</v>
      </c>
      <c r="B12689" s="10">
        <v>44406</v>
      </c>
      <c r="C12689" s="11">
        <v>4.1666666666666664E-2</v>
      </c>
      <c r="D12689">
        <v>2</v>
      </c>
      <c r="I12689">
        <f t="shared" si="198"/>
        <v>0</v>
      </c>
      <c r="K12689" s="12" t="s">
        <v>47</v>
      </c>
      <c r="L12689">
        <v>7</v>
      </c>
      <c r="M12689" s="12" t="s">
        <v>48</v>
      </c>
    </row>
    <row r="12690" spans="1:13" x14ac:dyDescent="0.25">
      <c r="A12690">
        <v>12689</v>
      </c>
      <c r="B12690" s="10">
        <v>44406</v>
      </c>
      <c r="C12690" s="11">
        <v>8.3333333333333329E-2</v>
      </c>
      <c r="D12690">
        <v>1</v>
      </c>
      <c r="I12690">
        <f t="shared" si="198"/>
        <v>0</v>
      </c>
      <c r="K12690" s="12" t="s">
        <v>47</v>
      </c>
      <c r="L12690">
        <v>3</v>
      </c>
      <c r="M12690" s="12" t="s">
        <v>48</v>
      </c>
    </row>
    <row r="12691" spans="1:13" x14ac:dyDescent="0.25">
      <c r="A12691">
        <v>12690</v>
      </c>
      <c r="B12691" s="10">
        <v>44406</v>
      </c>
      <c r="C12691" s="11">
        <v>8.3333333333333329E-2</v>
      </c>
      <c r="D12691">
        <v>2</v>
      </c>
      <c r="I12691">
        <f t="shared" si="198"/>
        <v>0</v>
      </c>
      <c r="K12691" s="12" t="s">
        <v>47</v>
      </c>
      <c r="L12691">
        <v>1</v>
      </c>
      <c r="M12691" s="12" t="s">
        <v>49</v>
      </c>
    </row>
    <row r="12692" spans="1:13" x14ac:dyDescent="0.25">
      <c r="A12692">
        <v>12691</v>
      </c>
      <c r="B12692" s="10">
        <v>44406</v>
      </c>
      <c r="C12692" s="11">
        <v>0.15951388888888887</v>
      </c>
      <c r="D12692">
        <v>2</v>
      </c>
      <c r="E12692">
        <v>3</v>
      </c>
      <c r="G12692">
        <v>1</v>
      </c>
      <c r="I12692">
        <f t="shared" si="198"/>
        <v>1</v>
      </c>
    </row>
    <row r="12693" spans="1:13" x14ac:dyDescent="0.25">
      <c r="A12693">
        <v>12692</v>
      </c>
      <c r="B12693" s="10">
        <v>44406</v>
      </c>
      <c r="C12693" s="11">
        <v>0.125</v>
      </c>
      <c r="D12693">
        <v>2</v>
      </c>
      <c r="I12693">
        <f t="shared" si="198"/>
        <v>0</v>
      </c>
      <c r="K12693" s="12" t="s">
        <v>47</v>
      </c>
      <c r="L12693">
        <v>1</v>
      </c>
      <c r="M12693" s="12" t="s">
        <v>49</v>
      </c>
    </row>
    <row r="12694" spans="1:13" x14ac:dyDescent="0.25">
      <c r="A12694">
        <v>12693</v>
      </c>
      <c r="B12694" s="10">
        <v>44406</v>
      </c>
      <c r="C12694" s="11">
        <v>0.18381944444444445</v>
      </c>
      <c r="D12694">
        <v>2</v>
      </c>
      <c r="E12694">
        <v>3</v>
      </c>
      <c r="G12694">
        <v>1</v>
      </c>
      <c r="I12694">
        <f t="shared" si="198"/>
        <v>1</v>
      </c>
    </row>
    <row r="12695" spans="1:13" x14ac:dyDescent="0.25">
      <c r="A12695">
        <v>12694</v>
      </c>
      <c r="B12695" s="10">
        <v>44406</v>
      </c>
      <c r="C12695" s="11">
        <v>0.20631944444444442</v>
      </c>
      <c r="D12695">
        <v>1</v>
      </c>
      <c r="E12695">
        <v>8</v>
      </c>
      <c r="F12695">
        <v>1</v>
      </c>
      <c r="I12695">
        <f t="shared" si="198"/>
        <v>1</v>
      </c>
    </row>
    <row r="12696" spans="1:13" x14ac:dyDescent="0.25">
      <c r="A12696">
        <v>12695</v>
      </c>
      <c r="B12696" s="10">
        <v>44406</v>
      </c>
      <c r="C12696" s="11">
        <v>0.20640046296296297</v>
      </c>
      <c r="D12696">
        <v>2</v>
      </c>
      <c r="E12696">
        <v>2</v>
      </c>
      <c r="I12696">
        <f t="shared" si="198"/>
        <v>0</v>
      </c>
      <c r="K12696">
        <v>2</v>
      </c>
      <c r="L12696">
        <v>1</v>
      </c>
      <c r="M12696">
        <v>1</v>
      </c>
    </row>
    <row r="12697" spans="1:13" x14ac:dyDescent="0.25">
      <c r="A12697">
        <v>12696</v>
      </c>
      <c r="B12697" s="10">
        <v>44406</v>
      </c>
      <c r="C12697" s="11">
        <v>0.20803240740740739</v>
      </c>
      <c r="D12697">
        <v>1</v>
      </c>
      <c r="E12697">
        <v>8</v>
      </c>
      <c r="F12697">
        <v>1</v>
      </c>
      <c r="I12697">
        <f t="shared" si="198"/>
        <v>1</v>
      </c>
    </row>
    <row r="12698" spans="1:13" x14ac:dyDescent="0.25">
      <c r="A12698">
        <v>12697</v>
      </c>
      <c r="B12698" s="10">
        <v>44406</v>
      </c>
      <c r="C12698" s="11">
        <v>0.20833333333333334</v>
      </c>
      <c r="D12698">
        <v>1</v>
      </c>
      <c r="I12698">
        <f t="shared" si="198"/>
        <v>0</v>
      </c>
      <c r="K12698" s="12" t="s">
        <v>47</v>
      </c>
      <c r="L12698">
        <v>2</v>
      </c>
      <c r="M12698" s="12" t="s">
        <v>48</v>
      </c>
    </row>
    <row r="12699" spans="1:13" x14ac:dyDescent="0.25">
      <c r="A12699">
        <v>12698</v>
      </c>
      <c r="B12699" s="10">
        <v>44406</v>
      </c>
      <c r="C12699" s="11">
        <v>0.20833333333333334</v>
      </c>
      <c r="D12699">
        <v>2</v>
      </c>
      <c r="I12699">
        <f t="shared" si="198"/>
        <v>0</v>
      </c>
      <c r="K12699" s="12" t="s">
        <v>47</v>
      </c>
      <c r="L12699">
        <v>1</v>
      </c>
      <c r="M12699" s="12" t="s">
        <v>48</v>
      </c>
    </row>
    <row r="12700" spans="1:13" x14ac:dyDescent="0.25">
      <c r="A12700">
        <v>12699</v>
      </c>
      <c r="B12700" s="10">
        <v>44406</v>
      </c>
      <c r="C12700" s="11">
        <v>0.29166666666666669</v>
      </c>
      <c r="D12700">
        <v>1</v>
      </c>
      <c r="I12700">
        <f t="shared" si="198"/>
        <v>0</v>
      </c>
      <c r="K12700" s="12" t="s">
        <v>47</v>
      </c>
      <c r="L12700">
        <v>1</v>
      </c>
      <c r="M12700" s="12" t="s">
        <v>49</v>
      </c>
    </row>
    <row r="12701" spans="1:13" x14ac:dyDescent="0.25">
      <c r="A12701">
        <v>12700</v>
      </c>
      <c r="B12701" s="10">
        <v>44406</v>
      </c>
      <c r="C12701" s="11">
        <v>0.33333333333333331</v>
      </c>
      <c r="D12701">
        <v>2</v>
      </c>
      <c r="I12701">
        <f t="shared" si="198"/>
        <v>0</v>
      </c>
      <c r="K12701" s="12" t="s">
        <v>47</v>
      </c>
      <c r="L12701">
        <v>1</v>
      </c>
      <c r="M12701" s="12" t="s">
        <v>49</v>
      </c>
    </row>
    <row r="12702" spans="1:13" x14ac:dyDescent="0.25">
      <c r="A12702">
        <v>12701</v>
      </c>
      <c r="B12702" s="10">
        <v>44406</v>
      </c>
      <c r="C12702" s="11">
        <v>0.3908449074074074</v>
      </c>
      <c r="D12702">
        <v>1</v>
      </c>
      <c r="E12702">
        <v>8</v>
      </c>
      <c r="I12702">
        <f t="shared" si="198"/>
        <v>0</v>
      </c>
      <c r="K12702">
        <v>2</v>
      </c>
      <c r="L12702">
        <v>1</v>
      </c>
      <c r="M12702">
        <v>1</v>
      </c>
    </row>
    <row r="12703" spans="1:13" x14ac:dyDescent="0.25">
      <c r="A12703">
        <v>12702</v>
      </c>
      <c r="B12703" s="10">
        <v>44406</v>
      </c>
      <c r="C12703" s="11">
        <v>0.41666666666666669</v>
      </c>
      <c r="D12703">
        <v>1</v>
      </c>
      <c r="I12703">
        <f t="shared" si="198"/>
        <v>0</v>
      </c>
      <c r="K12703" s="12" t="s">
        <v>47</v>
      </c>
      <c r="L12703">
        <v>1</v>
      </c>
      <c r="M12703" s="12" t="s">
        <v>48</v>
      </c>
    </row>
    <row r="12704" spans="1:13" x14ac:dyDescent="0.25">
      <c r="A12704">
        <v>12703</v>
      </c>
      <c r="B12704" s="10">
        <v>44406</v>
      </c>
      <c r="C12704" s="11">
        <v>0.45833333333333331</v>
      </c>
      <c r="D12704">
        <v>1</v>
      </c>
      <c r="I12704">
        <f t="shared" si="198"/>
        <v>0</v>
      </c>
      <c r="K12704" s="12" t="s">
        <v>47</v>
      </c>
      <c r="L12704">
        <v>3</v>
      </c>
      <c r="M12704" s="12" t="s">
        <v>55</v>
      </c>
    </row>
    <row r="12705" spans="1:13" x14ac:dyDescent="0.25">
      <c r="A12705">
        <v>12704</v>
      </c>
      <c r="B12705" s="10">
        <v>44406</v>
      </c>
      <c r="C12705" s="11">
        <v>0.45833333333333331</v>
      </c>
      <c r="D12705">
        <v>2</v>
      </c>
      <c r="I12705">
        <f t="shared" si="198"/>
        <v>0</v>
      </c>
      <c r="K12705" s="12" t="s">
        <v>47</v>
      </c>
      <c r="L12705">
        <v>2</v>
      </c>
      <c r="M12705" s="12" t="s">
        <v>54</v>
      </c>
    </row>
    <row r="12706" spans="1:13" x14ac:dyDescent="0.25">
      <c r="A12706">
        <v>12705</v>
      </c>
      <c r="B12706" s="10">
        <v>44406</v>
      </c>
      <c r="C12706" s="11">
        <v>0.5</v>
      </c>
      <c r="D12706">
        <v>1</v>
      </c>
      <c r="I12706">
        <f t="shared" si="198"/>
        <v>0</v>
      </c>
      <c r="K12706" s="12" t="s">
        <v>47</v>
      </c>
      <c r="L12706">
        <v>2</v>
      </c>
      <c r="M12706" s="12" t="s">
        <v>48</v>
      </c>
    </row>
    <row r="12707" spans="1:13" x14ac:dyDescent="0.25">
      <c r="A12707">
        <v>12706</v>
      </c>
      <c r="B12707" s="10">
        <v>44406</v>
      </c>
      <c r="C12707" s="11">
        <v>0.54166666666666663</v>
      </c>
      <c r="D12707">
        <v>1</v>
      </c>
      <c r="I12707">
        <f t="shared" si="198"/>
        <v>0</v>
      </c>
      <c r="K12707" s="12" t="s">
        <v>47</v>
      </c>
      <c r="L12707">
        <v>2</v>
      </c>
      <c r="M12707" s="12" t="s">
        <v>54</v>
      </c>
    </row>
    <row r="12708" spans="1:13" x14ac:dyDescent="0.25">
      <c r="A12708">
        <v>12707</v>
      </c>
      <c r="B12708" s="10">
        <v>44406</v>
      </c>
      <c r="C12708" s="11">
        <v>0.61468749999999994</v>
      </c>
      <c r="D12708">
        <v>1</v>
      </c>
      <c r="E12708">
        <v>8</v>
      </c>
      <c r="I12708">
        <f t="shared" si="198"/>
        <v>0</v>
      </c>
      <c r="K12708">
        <v>2</v>
      </c>
      <c r="L12708">
        <v>1</v>
      </c>
      <c r="M12708">
        <v>1</v>
      </c>
    </row>
    <row r="12709" spans="1:13" x14ac:dyDescent="0.25">
      <c r="A12709">
        <v>12708</v>
      </c>
      <c r="B12709" s="10">
        <v>44406</v>
      </c>
      <c r="C12709" s="11">
        <v>0.58333333333333337</v>
      </c>
      <c r="D12709">
        <v>1</v>
      </c>
      <c r="I12709">
        <f t="shared" si="198"/>
        <v>0</v>
      </c>
      <c r="K12709" s="12" t="s">
        <v>47</v>
      </c>
      <c r="L12709">
        <v>2</v>
      </c>
      <c r="M12709" s="12" t="s">
        <v>48</v>
      </c>
    </row>
    <row r="12710" spans="1:13" x14ac:dyDescent="0.25">
      <c r="A12710">
        <v>12709</v>
      </c>
      <c r="B12710" s="10">
        <v>44406</v>
      </c>
      <c r="C12710" s="11">
        <v>0.58333333333333337</v>
      </c>
      <c r="D12710">
        <v>2</v>
      </c>
      <c r="I12710">
        <f t="shared" si="198"/>
        <v>0</v>
      </c>
      <c r="K12710" s="12" t="s">
        <v>47</v>
      </c>
      <c r="L12710">
        <v>1</v>
      </c>
      <c r="M12710" s="12" t="s">
        <v>48</v>
      </c>
    </row>
    <row r="12711" spans="1:13" x14ac:dyDescent="0.25">
      <c r="A12711">
        <v>12710</v>
      </c>
      <c r="B12711" s="10">
        <v>44406</v>
      </c>
      <c r="C12711" s="11">
        <v>0.625</v>
      </c>
      <c r="D12711">
        <v>2</v>
      </c>
      <c r="I12711">
        <f t="shared" si="198"/>
        <v>0</v>
      </c>
      <c r="K12711" s="12" t="s">
        <v>47</v>
      </c>
      <c r="L12711">
        <v>1</v>
      </c>
      <c r="M12711" s="12" t="s">
        <v>48</v>
      </c>
    </row>
    <row r="12712" spans="1:13" x14ac:dyDescent="0.25">
      <c r="A12712">
        <v>12711</v>
      </c>
      <c r="B12712" s="10">
        <v>44406</v>
      </c>
      <c r="C12712" s="11">
        <v>0.66666666666666663</v>
      </c>
      <c r="D12712">
        <v>1</v>
      </c>
      <c r="I12712">
        <f t="shared" si="198"/>
        <v>0</v>
      </c>
      <c r="K12712" s="12" t="s">
        <v>47</v>
      </c>
      <c r="L12712">
        <v>1</v>
      </c>
      <c r="M12712" s="12" t="s">
        <v>48</v>
      </c>
    </row>
    <row r="12713" spans="1:13" x14ac:dyDescent="0.25">
      <c r="A12713">
        <v>12712</v>
      </c>
      <c r="B12713" s="10">
        <v>44406</v>
      </c>
      <c r="C12713" s="11">
        <v>0.75</v>
      </c>
      <c r="D12713">
        <v>1</v>
      </c>
      <c r="I12713">
        <f t="shared" si="198"/>
        <v>0</v>
      </c>
      <c r="K12713" s="12" t="s">
        <v>47</v>
      </c>
      <c r="L12713">
        <v>2</v>
      </c>
      <c r="M12713" s="12" t="s">
        <v>54</v>
      </c>
    </row>
    <row r="12714" spans="1:13" x14ac:dyDescent="0.25">
      <c r="A12714">
        <v>12713</v>
      </c>
      <c r="B12714" s="10">
        <v>44406</v>
      </c>
      <c r="C12714" s="11">
        <v>0.75</v>
      </c>
      <c r="D12714">
        <v>2</v>
      </c>
      <c r="I12714">
        <f t="shared" si="198"/>
        <v>0</v>
      </c>
      <c r="K12714" s="12" t="s">
        <v>47</v>
      </c>
      <c r="L12714">
        <v>1</v>
      </c>
      <c r="M12714" s="12" t="s">
        <v>48</v>
      </c>
    </row>
    <row r="12715" spans="1:13" x14ac:dyDescent="0.25">
      <c r="A12715">
        <v>12714</v>
      </c>
      <c r="B12715" s="10">
        <v>44406</v>
      </c>
      <c r="C12715" s="11">
        <v>0.83333333333333337</v>
      </c>
      <c r="D12715">
        <v>1</v>
      </c>
      <c r="I12715">
        <f t="shared" si="198"/>
        <v>0</v>
      </c>
      <c r="K12715" s="12" t="s">
        <v>47</v>
      </c>
      <c r="L12715">
        <v>1</v>
      </c>
      <c r="M12715" s="12" t="s">
        <v>49</v>
      </c>
    </row>
    <row r="12716" spans="1:13" x14ac:dyDescent="0.25">
      <c r="A12716">
        <v>12715</v>
      </c>
      <c r="B12716" s="10">
        <v>44406</v>
      </c>
      <c r="C12716" s="11">
        <v>0.875</v>
      </c>
      <c r="D12716">
        <v>1</v>
      </c>
      <c r="I12716">
        <f t="shared" si="198"/>
        <v>0</v>
      </c>
      <c r="K12716" s="12" t="s">
        <v>47</v>
      </c>
      <c r="L12716">
        <v>9</v>
      </c>
      <c r="M12716" s="12" t="s">
        <v>147</v>
      </c>
    </row>
    <row r="12717" spans="1:13" x14ac:dyDescent="0.25">
      <c r="A12717">
        <v>12716</v>
      </c>
      <c r="B12717" s="10">
        <v>44406</v>
      </c>
      <c r="C12717" s="11">
        <v>0.875</v>
      </c>
      <c r="D12717">
        <v>2</v>
      </c>
      <c r="I12717">
        <f t="shared" si="198"/>
        <v>0</v>
      </c>
      <c r="K12717" s="12" t="s">
        <v>47</v>
      </c>
      <c r="L12717">
        <v>9</v>
      </c>
      <c r="M12717" s="12" t="s">
        <v>68</v>
      </c>
    </row>
    <row r="12718" spans="1:13" x14ac:dyDescent="0.25">
      <c r="A12718">
        <v>12717</v>
      </c>
      <c r="B12718" s="10">
        <v>44406</v>
      </c>
      <c r="C12718" s="11">
        <v>0.91666666666666663</v>
      </c>
      <c r="D12718">
        <v>1</v>
      </c>
      <c r="I12718">
        <f t="shared" si="198"/>
        <v>0</v>
      </c>
      <c r="K12718" s="12" t="s">
        <v>47</v>
      </c>
      <c r="L12718">
        <v>2</v>
      </c>
      <c r="M12718" s="12" t="s">
        <v>48</v>
      </c>
    </row>
    <row r="12719" spans="1:13" x14ac:dyDescent="0.25">
      <c r="A12719">
        <v>12718</v>
      </c>
      <c r="B12719" s="10">
        <v>44406</v>
      </c>
      <c r="C12719" s="11">
        <v>0.91666666666666663</v>
      </c>
      <c r="D12719">
        <v>2</v>
      </c>
      <c r="I12719">
        <f t="shared" si="198"/>
        <v>0</v>
      </c>
      <c r="K12719" s="12" t="s">
        <v>47</v>
      </c>
      <c r="L12719">
        <v>8</v>
      </c>
      <c r="M12719" s="12" t="s">
        <v>92</v>
      </c>
    </row>
    <row r="12720" spans="1:13" x14ac:dyDescent="0.25">
      <c r="A12720">
        <v>12719</v>
      </c>
      <c r="B12720" s="10">
        <v>44406</v>
      </c>
      <c r="C12720" s="11">
        <v>0.95833333333333337</v>
      </c>
      <c r="D12720">
        <v>1</v>
      </c>
      <c r="I12720">
        <f t="shared" si="198"/>
        <v>0</v>
      </c>
      <c r="K12720" s="12" t="s">
        <v>47</v>
      </c>
      <c r="L12720">
        <v>3</v>
      </c>
      <c r="M12720" s="12" t="s">
        <v>58</v>
      </c>
    </row>
    <row r="12721" spans="1:13" x14ac:dyDescent="0.25">
      <c r="A12721">
        <v>12720</v>
      </c>
      <c r="B12721" s="10">
        <v>44406</v>
      </c>
      <c r="C12721" s="11">
        <v>0.95833333333333337</v>
      </c>
      <c r="D12721">
        <v>2</v>
      </c>
      <c r="I12721">
        <f t="shared" si="198"/>
        <v>0</v>
      </c>
      <c r="K12721" s="12" t="s">
        <v>47</v>
      </c>
      <c r="L12721">
        <v>2</v>
      </c>
      <c r="M12721" s="12" t="s">
        <v>54</v>
      </c>
    </row>
    <row r="12722" spans="1:13" x14ac:dyDescent="0.25">
      <c r="A12722">
        <v>12721</v>
      </c>
      <c r="B12722" s="10">
        <v>44407</v>
      </c>
      <c r="C12722" s="11">
        <v>0</v>
      </c>
      <c r="D12722">
        <v>1</v>
      </c>
      <c r="I12722">
        <f t="shared" si="198"/>
        <v>0</v>
      </c>
      <c r="K12722" s="12" t="s">
        <v>47</v>
      </c>
      <c r="L12722">
        <v>9</v>
      </c>
      <c r="M12722" s="12" t="s">
        <v>68</v>
      </c>
    </row>
    <row r="12723" spans="1:13" x14ac:dyDescent="0.25">
      <c r="A12723">
        <v>12722</v>
      </c>
      <c r="B12723" s="10">
        <v>44407</v>
      </c>
      <c r="C12723" s="11">
        <v>0</v>
      </c>
      <c r="D12723">
        <v>2</v>
      </c>
      <c r="I12723">
        <f t="shared" si="198"/>
        <v>0</v>
      </c>
      <c r="K12723" s="12" t="s">
        <v>47</v>
      </c>
      <c r="L12723">
        <v>4</v>
      </c>
      <c r="M12723" s="12" t="s">
        <v>48</v>
      </c>
    </row>
    <row r="12724" spans="1:13" x14ac:dyDescent="0.25">
      <c r="A12724">
        <v>12723</v>
      </c>
      <c r="B12724" s="10">
        <v>44407</v>
      </c>
      <c r="C12724" s="11">
        <v>4.1666666666666664E-2</v>
      </c>
      <c r="D12724">
        <v>1</v>
      </c>
      <c r="I12724">
        <f t="shared" si="198"/>
        <v>0</v>
      </c>
      <c r="K12724" s="12" t="s">
        <v>47</v>
      </c>
      <c r="L12724">
        <v>5</v>
      </c>
      <c r="M12724" s="12" t="s">
        <v>84</v>
      </c>
    </row>
    <row r="12725" spans="1:13" x14ac:dyDescent="0.25">
      <c r="A12725">
        <v>12724</v>
      </c>
      <c r="B12725" s="10">
        <v>44407</v>
      </c>
      <c r="C12725" s="11">
        <v>4.1666666666666664E-2</v>
      </c>
      <c r="D12725">
        <v>2</v>
      </c>
      <c r="I12725">
        <f t="shared" si="198"/>
        <v>0</v>
      </c>
      <c r="K12725" s="12" t="s">
        <v>47</v>
      </c>
      <c r="L12725">
        <v>2</v>
      </c>
      <c r="M12725" s="12" t="s">
        <v>48</v>
      </c>
    </row>
    <row r="12726" spans="1:13" x14ac:dyDescent="0.25">
      <c r="A12726">
        <v>12725</v>
      </c>
      <c r="B12726" s="10">
        <v>44407</v>
      </c>
      <c r="C12726" s="11">
        <v>0.11710648148148149</v>
      </c>
      <c r="D12726">
        <v>1</v>
      </c>
      <c r="E12726">
        <v>3</v>
      </c>
      <c r="G12726">
        <v>1</v>
      </c>
      <c r="I12726">
        <f t="shared" si="198"/>
        <v>1</v>
      </c>
    </row>
    <row r="12727" spans="1:13" x14ac:dyDescent="0.25">
      <c r="A12727">
        <v>12726</v>
      </c>
      <c r="B12727" s="10">
        <v>44407</v>
      </c>
      <c r="C12727" s="11">
        <v>0.12490740740740741</v>
      </c>
      <c r="D12727">
        <v>1</v>
      </c>
      <c r="E12727">
        <v>8</v>
      </c>
      <c r="G12727">
        <v>1</v>
      </c>
      <c r="I12727">
        <f t="shared" si="198"/>
        <v>1</v>
      </c>
    </row>
    <row r="12728" spans="1:13" x14ac:dyDescent="0.25">
      <c r="A12728">
        <v>12727</v>
      </c>
      <c r="B12728" s="10">
        <v>44407</v>
      </c>
      <c r="C12728" s="11">
        <v>8.3333333333333329E-2</v>
      </c>
      <c r="D12728">
        <v>1</v>
      </c>
      <c r="I12728">
        <f t="shared" si="198"/>
        <v>0</v>
      </c>
      <c r="K12728" s="12" t="s">
        <v>47</v>
      </c>
      <c r="L12728">
        <v>3</v>
      </c>
      <c r="M12728" s="12" t="s">
        <v>58</v>
      </c>
    </row>
    <row r="12729" spans="1:13" x14ac:dyDescent="0.25">
      <c r="A12729">
        <v>12728</v>
      </c>
      <c r="B12729" s="10">
        <v>44407</v>
      </c>
      <c r="C12729" s="11">
        <v>8.3333333333333329E-2</v>
      </c>
      <c r="D12729">
        <v>2</v>
      </c>
      <c r="I12729">
        <f t="shared" si="198"/>
        <v>0</v>
      </c>
      <c r="K12729" s="12" t="s">
        <v>47</v>
      </c>
      <c r="L12729">
        <v>7</v>
      </c>
      <c r="M12729" s="12" t="s">
        <v>57</v>
      </c>
    </row>
    <row r="12730" spans="1:13" x14ac:dyDescent="0.25">
      <c r="A12730">
        <v>12729</v>
      </c>
      <c r="B12730" s="10">
        <v>44407</v>
      </c>
      <c r="C12730" s="11">
        <v>0.13090277777777778</v>
      </c>
      <c r="D12730">
        <v>1</v>
      </c>
      <c r="E12730">
        <v>8</v>
      </c>
      <c r="G12730">
        <v>1</v>
      </c>
      <c r="I12730">
        <f t="shared" si="198"/>
        <v>1</v>
      </c>
    </row>
    <row r="12731" spans="1:13" x14ac:dyDescent="0.25">
      <c r="A12731">
        <v>12730</v>
      </c>
      <c r="B12731" s="10">
        <v>44407</v>
      </c>
      <c r="C12731" s="11">
        <v>0.29166666666666669</v>
      </c>
      <c r="D12731">
        <v>2</v>
      </c>
      <c r="I12731">
        <f t="shared" si="198"/>
        <v>0</v>
      </c>
      <c r="K12731" s="12" t="s">
        <v>47</v>
      </c>
      <c r="L12731">
        <v>1</v>
      </c>
      <c r="M12731" s="12" t="s">
        <v>48</v>
      </c>
    </row>
    <row r="12732" spans="1:13" x14ac:dyDescent="0.25">
      <c r="A12732">
        <v>12731</v>
      </c>
      <c r="B12732" s="10">
        <v>44407</v>
      </c>
      <c r="C12732" s="11">
        <v>0.35465277777777776</v>
      </c>
      <c r="D12732">
        <v>1</v>
      </c>
      <c r="E12732">
        <v>2</v>
      </c>
      <c r="I12732">
        <f t="shared" si="198"/>
        <v>0</v>
      </c>
      <c r="K12732">
        <v>2</v>
      </c>
      <c r="L12732">
        <v>1</v>
      </c>
      <c r="M12732">
        <v>1</v>
      </c>
    </row>
    <row r="12733" spans="1:13" x14ac:dyDescent="0.25">
      <c r="A12733">
        <v>12732</v>
      </c>
      <c r="B12733" s="10">
        <v>44407</v>
      </c>
      <c r="C12733" s="11">
        <v>0.375</v>
      </c>
      <c r="D12733">
        <v>1</v>
      </c>
      <c r="I12733">
        <f t="shared" si="198"/>
        <v>0</v>
      </c>
      <c r="K12733" s="12" t="s">
        <v>47</v>
      </c>
      <c r="L12733">
        <v>1</v>
      </c>
      <c r="M12733" s="12" t="s">
        <v>49</v>
      </c>
    </row>
    <row r="12734" spans="1:13" x14ac:dyDescent="0.25">
      <c r="A12734">
        <v>12733</v>
      </c>
      <c r="B12734" s="10">
        <v>44407</v>
      </c>
      <c r="C12734" s="11">
        <v>0.375</v>
      </c>
      <c r="D12734">
        <v>2</v>
      </c>
      <c r="I12734">
        <f t="shared" si="198"/>
        <v>0</v>
      </c>
      <c r="K12734" s="12" t="s">
        <v>47</v>
      </c>
      <c r="L12734">
        <v>1</v>
      </c>
      <c r="M12734" s="12" t="s">
        <v>48</v>
      </c>
    </row>
    <row r="12735" spans="1:13" x14ac:dyDescent="0.25">
      <c r="A12735">
        <v>12734</v>
      </c>
      <c r="B12735" s="10">
        <v>44407</v>
      </c>
      <c r="C12735" s="11">
        <v>0.45833333333333331</v>
      </c>
      <c r="D12735">
        <v>1</v>
      </c>
      <c r="I12735">
        <f t="shared" si="198"/>
        <v>0</v>
      </c>
      <c r="K12735" s="12" t="s">
        <v>47</v>
      </c>
      <c r="L12735">
        <v>2</v>
      </c>
      <c r="M12735" s="12" t="s">
        <v>48</v>
      </c>
    </row>
    <row r="12736" spans="1:13" x14ac:dyDescent="0.25">
      <c r="A12736">
        <v>12735</v>
      </c>
      <c r="B12736" s="10">
        <v>44407</v>
      </c>
      <c r="C12736" s="11">
        <v>0.5</v>
      </c>
      <c r="D12736">
        <v>1</v>
      </c>
      <c r="I12736">
        <f t="shared" si="198"/>
        <v>0</v>
      </c>
      <c r="K12736" s="12" t="s">
        <v>47</v>
      </c>
      <c r="L12736">
        <v>1</v>
      </c>
      <c r="M12736" s="12" t="s">
        <v>48</v>
      </c>
    </row>
    <row r="12737" spans="1:13" x14ac:dyDescent="0.25">
      <c r="A12737">
        <v>12736</v>
      </c>
      <c r="B12737" s="10">
        <v>44407</v>
      </c>
      <c r="C12737" s="11">
        <v>0.54166666666666663</v>
      </c>
      <c r="D12737">
        <v>1</v>
      </c>
      <c r="I12737">
        <f t="shared" si="198"/>
        <v>0</v>
      </c>
      <c r="K12737" s="12" t="s">
        <v>47</v>
      </c>
      <c r="L12737">
        <v>3</v>
      </c>
      <c r="M12737" s="12" t="s">
        <v>55</v>
      </c>
    </row>
    <row r="12738" spans="1:13" x14ac:dyDescent="0.25">
      <c r="A12738">
        <v>12737</v>
      </c>
      <c r="B12738" s="10">
        <v>44407</v>
      </c>
      <c r="C12738" s="11">
        <v>0.54166666666666663</v>
      </c>
      <c r="D12738">
        <v>2</v>
      </c>
      <c r="I12738">
        <f t="shared" si="198"/>
        <v>0</v>
      </c>
      <c r="K12738" s="12" t="s">
        <v>47</v>
      </c>
      <c r="L12738">
        <v>1</v>
      </c>
      <c r="M12738" s="12" t="s">
        <v>49</v>
      </c>
    </row>
    <row r="12739" spans="1:13" x14ac:dyDescent="0.25">
      <c r="A12739">
        <v>12738</v>
      </c>
      <c r="B12739" s="10">
        <v>44407</v>
      </c>
      <c r="C12739" s="11">
        <v>0.59244212962962961</v>
      </c>
      <c r="D12739">
        <v>2</v>
      </c>
      <c r="E12739">
        <v>2</v>
      </c>
      <c r="I12739">
        <f t="shared" si="198"/>
        <v>0</v>
      </c>
      <c r="K12739">
        <v>2</v>
      </c>
      <c r="L12739">
        <v>1</v>
      </c>
      <c r="M12739">
        <v>1</v>
      </c>
    </row>
    <row r="12740" spans="1:13" x14ac:dyDescent="0.25">
      <c r="A12740">
        <v>12739</v>
      </c>
      <c r="B12740" s="10">
        <v>44407</v>
      </c>
      <c r="C12740" s="11">
        <v>0.58333333333333337</v>
      </c>
      <c r="D12740">
        <v>1</v>
      </c>
      <c r="I12740">
        <f t="shared" si="198"/>
        <v>0</v>
      </c>
      <c r="K12740" s="12" t="s">
        <v>47</v>
      </c>
      <c r="L12740">
        <v>3</v>
      </c>
      <c r="M12740" s="12" t="s">
        <v>48</v>
      </c>
    </row>
    <row r="12741" spans="1:13" x14ac:dyDescent="0.25">
      <c r="A12741">
        <v>12740</v>
      </c>
      <c r="B12741" s="10">
        <v>44407</v>
      </c>
      <c r="C12741" s="11">
        <v>0.58333333333333337</v>
      </c>
      <c r="D12741">
        <v>2</v>
      </c>
      <c r="I12741">
        <f t="shared" si="198"/>
        <v>0</v>
      </c>
      <c r="K12741" s="12" t="s">
        <v>47</v>
      </c>
      <c r="L12741">
        <v>1</v>
      </c>
      <c r="M12741" s="12" t="s">
        <v>49</v>
      </c>
    </row>
    <row r="12742" spans="1:13" x14ac:dyDescent="0.25">
      <c r="A12742">
        <v>12741</v>
      </c>
      <c r="B12742" s="10">
        <v>44407</v>
      </c>
      <c r="C12742" s="11">
        <v>0.625</v>
      </c>
      <c r="D12742">
        <v>1</v>
      </c>
      <c r="I12742">
        <f t="shared" si="198"/>
        <v>0</v>
      </c>
      <c r="K12742" s="12" t="s">
        <v>47</v>
      </c>
      <c r="L12742">
        <v>2</v>
      </c>
      <c r="M12742" s="12" t="s">
        <v>48</v>
      </c>
    </row>
    <row r="12743" spans="1:13" x14ac:dyDescent="0.25">
      <c r="A12743">
        <v>12742</v>
      </c>
      <c r="B12743" s="10">
        <v>44407</v>
      </c>
      <c r="C12743" s="11">
        <v>0.625</v>
      </c>
      <c r="D12743">
        <v>2</v>
      </c>
      <c r="I12743">
        <f t="shared" si="198"/>
        <v>0</v>
      </c>
      <c r="K12743" s="12" t="s">
        <v>47</v>
      </c>
      <c r="L12743">
        <v>2</v>
      </c>
      <c r="M12743" s="12" t="s">
        <v>49</v>
      </c>
    </row>
    <row r="12744" spans="1:13" x14ac:dyDescent="0.25">
      <c r="A12744">
        <v>12743</v>
      </c>
      <c r="B12744" s="10">
        <v>44407</v>
      </c>
      <c r="C12744" s="11">
        <v>0.66666666666666663</v>
      </c>
      <c r="D12744">
        <v>1</v>
      </c>
      <c r="I12744">
        <f t="shared" si="198"/>
        <v>0</v>
      </c>
      <c r="K12744" s="12" t="s">
        <v>47</v>
      </c>
      <c r="L12744">
        <v>6</v>
      </c>
      <c r="M12744" s="12" t="s">
        <v>48</v>
      </c>
    </row>
    <row r="12745" spans="1:13" x14ac:dyDescent="0.25">
      <c r="A12745">
        <v>12744</v>
      </c>
      <c r="B12745" s="10">
        <v>44407</v>
      </c>
      <c r="C12745" s="11">
        <v>0.66666666666666663</v>
      </c>
      <c r="D12745">
        <v>2</v>
      </c>
      <c r="I12745">
        <f t="shared" si="198"/>
        <v>0</v>
      </c>
      <c r="K12745" s="12" t="s">
        <v>47</v>
      </c>
      <c r="L12745">
        <v>2</v>
      </c>
      <c r="M12745" s="12" t="s">
        <v>48</v>
      </c>
    </row>
    <row r="12746" spans="1:13" x14ac:dyDescent="0.25">
      <c r="A12746">
        <v>12745</v>
      </c>
      <c r="B12746" s="10">
        <v>44407</v>
      </c>
      <c r="C12746" s="11">
        <v>0.70833333333333337</v>
      </c>
      <c r="D12746">
        <v>1</v>
      </c>
      <c r="I12746">
        <f t="shared" si="198"/>
        <v>0</v>
      </c>
      <c r="K12746" s="12" t="s">
        <v>47</v>
      </c>
      <c r="L12746">
        <v>2</v>
      </c>
      <c r="M12746" s="12" t="s">
        <v>49</v>
      </c>
    </row>
    <row r="12747" spans="1:13" x14ac:dyDescent="0.25">
      <c r="A12747">
        <v>12746</v>
      </c>
      <c r="B12747" s="10">
        <v>44407</v>
      </c>
      <c r="C12747" s="11">
        <v>0.75</v>
      </c>
      <c r="D12747">
        <v>1</v>
      </c>
      <c r="I12747">
        <f t="shared" si="198"/>
        <v>0</v>
      </c>
      <c r="K12747" s="12" t="s">
        <v>47</v>
      </c>
      <c r="L12747">
        <v>1</v>
      </c>
      <c r="M12747" s="12" t="s">
        <v>48</v>
      </c>
    </row>
    <row r="12748" spans="1:13" x14ac:dyDescent="0.25">
      <c r="A12748">
        <v>12747</v>
      </c>
      <c r="B12748" s="10">
        <v>44407</v>
      </c>
      <c r="C12748" s="11">
        <v>0.75</v>
      </c>
      <c r="D12748">
        <v>2</v>
      </c>
      <c r="I12748">
        <f t="shared" ref="I12748:I12808" si="199">SUM(F12748:H12748)</f>
        <v>0</v>
      </c>
      <c r="K12748" s="12" t="s">
        <v>47</v>
      </c>
      <c r="L12748">
        <v>2</v>
      </c>
      <c r="M12748" s="12" t="s">
        <v>54</v>
      </c>
    </row>
    <row r="12749" spans="1:13" x14ac:dyDescent="0.25">
      <c r="A12749">
        <v>12748</v>
      </c>
      <c r="B12749" s="10">
        <v>44407</v>
      </c>
      <c r="C12749" s="11">
        <v>0.7946875000000001</v>
      </c>
      <c r="D12749">
        <v>1</v>
      </c>
      <c r="E12749">
        <v>2</v>
      </c>
      <c r="I12749">
        <f t="shared" si="199"/>
        <v>0</v>
      </c>
      <c r="K12749">
        <v>2</v>
      </c>
      <c r="L12749">
        <v>1</v>
      </c>
      <c r="M12749">
        <v>1</v>
      </c>
    </row>
    <row r="12750" spans="1:13" x14ac:dyDescent="0.25">
      <c r="A12750">
        <v>12749</v>
      </c>
      <c r="B12750" s="10">
        <v>44407</v>
      </c>
      <c r="C12750" s="11">
        <v>0.81645833333333329</v>
      </c>
      <c r="D12750">
        <v>1</v>
      </c>
      <c r="E12750">
        <v>2</v>
      </c>
      <c r="I12750">
        <f t="shared" si="199"/>
        <v>0</v>
      </c>
      <c r="K12750">
        <v>2</v>
      </c>
      <c r="L12750">
        <v>1</v>
      </c>
      <c r="M12750">
        <v>1</v>
      </c>
    </row>
    <row r="12751" spans="1:13" x14ac:dyDescent="0.25">
      <c r="A12751">
        <v>12750</v>
      </c>
      <c r="B12751" s="10">
        <v>44407</v>
      </c>
      <c r="C12751" s="11">
        <v>0.79166666666666663</v>
      </c>
      <c r="D12751">
        <v>1</v>
      </c>
      <c r="I12751">
        <f t="shared" si="199"/>
        <v>0</v>
      </c>
      <c r="K12751" s="12" t="s">
        <v>47</v>
      </c>
      <c r="L12751">
        <v>1</v>
      </c>
      <c r="M12751" s="12" t="s">
        <v>48</v>
      </c>
    </row>
    <row r="12752" spans="1:13" x14ac:dyDescent="0.25">
      <c r="A12752">
        <v>12751</v>
      </c>
      <c r="B12752" s="10">
        <v>44407</v>
      </c>
      <c r="C12752" s="11">
        <v>0.79166666666666663</v>
      </c>
      <c r="D12752">
        <v>2</v>
      </c>
      <c r="I12752">
        <f t="shared" si="199"/>
        <v>0</v>
      </c>
      <c r="K12752" s="12" t="s">
        <v>47</v>
      </c>
      <c r="L12752">
        <v>1</v>
      </c>
      <c r="M12752" s="12" t="s">
        <v>48</v>
      </c>
    </row>
    <row r="12753" spans="1:13" x14ac:dyDescent="0.25">
      <c r="A12753">
        <v>12752</v>
      </c>
      <c r="B12753" s="10">
        <v>44407</v>
      </c>
      <c r="C12753" s="11">
        <v>0.83333333333333337</v>
      </c>
      <c r="D12753">
        <v>1</v>
      </c>
      <c r="I12753">
        <f t="shared" si="199"/>
        <v>0</v>
      </c>
      <c r="K12753" s="12" t="s">
        <v>47</v>
      </c>
      <c r="L12753">
        <v>4</v>
      </c>
      <c r="M12753" s="12" t="s">
        <v>73</v>
      </c>
    </row>
    <row r="12754" spans="1:13" x14ac:dyDescent="0.25">
      <c r="A12754">
        <v>12753</v>
      </c>
      <c r="B12754" s="10">
        <v>44407</v>
      </c>
      <c r="C12754" s="11">
        <v>0.83333333333333337</v>
      </c>
      <c r="D12754">
        <v>2</v>
      </c>
      <c r="I12754">
        <f t="shared" si="199"/>
        <v>0</v>
      </c>
      <c r="K12754" s="12" t="s">
        <v>47</v>
      </c>
      <c r="L12754">
        <v>1</v>
      </c>
      <c r="M12754" s="12" t="s">
        <v>49</v>
      </c>
    </row>
    <row r="12755" spans="1:13" x14ac:dyDescent="0.25">
      <c r="A12755">
        <v>12754</v>
      </c>
      <c r="B12755" s="10">
        <v>44407</v>
      </c>
      <c r="C12755" s="11">
        <v>0.87527777777777782</v>
      </c>
      <c r="D12755">
        <v>1</v>
      </c>
      <c r="E12755">
        <v>1</v>
      </c>
      <c r="I12755">
        <f t="shared" si="199"/>
        <v>0</v>
      </c>
      <c r="K12755">
        <v>2</v>
      </c>
      <c r="L12755">
        <v>1</v>
      </c>
      <c r="M12755">
        <v>1</v>
      </c>
    </row>
    <row r="12756" spans="1:13" x14ac:dyDescent="0.25">
      <c r="A12756">
        <v>12755</v>
      </c>
      <c r="B12756" s="10">
        <v>44407</v>
      </c>
      <c r="C12756" s="11">
        <v>0.875</v>
      </c>
      <c r="D12756">
        <v>1</v>
      </c>
      <c r="I12756">
        <f t="shared" si="199"/>
        <v>0</v>
      </c>
      <c r="K12756" s="12" t="s">
        <v>47</v>
      </c>
      <c r="L12756">
        <v>4</v>
      </c>
      <c r="M12756" s="12" t="s">
        <v>53</v>
      </c>
    </row>
    <row r="12757" spans="1:13" x14ac:dyDescent="0.25">
      <c r="A12757">
        <v>12756</v>
      </c>
      <c r="B12757" s="10">
        <v>44407</v>
      </c>
      <c r="C12757" s="11">
        <v>0.91666666666666663</v>
      </c>
      <c r="D12757">
        <v>1</v>
      </c>
      <c r="I12757">
        <f t="shared" si="199"/>
        <v>0</v>
      </c>
      <c r="K12757" s="12" t="s">
        <v>47</v>
      </c>
      <c r="L12757">
        <v>6</v>
      </c>
      <c r="M12757" s="12" t="s">
        <v>103</v>
      </c>
    </row>
    <row r="12758" spans="1:13" x14ac:dyDescent="0.25">
      <c r="A12758">
        <v>12757</v>
      </c>
      <c r="B12758" s="10">
        <v>44407</v>
      </c>
      <c r="C12758" s="11">
        <v>0.95833333333333337</v>
      </c>
      <c r="D12758">
        <v>1</v>
      </c>
      <c r="I12758">
        <f t="shared" si="199"/>
        <v>0</v>
      </c>
      <c r="K12758" s="12" t="s">
        <v>47</v>
      </c>
      <c r="L12758">
        <v>4</v>
      </c>
      <c r="M12758" s="12" t="s">
        <v>59</v>
      </c>
    </row>
    <row r="12759" spans="1:13" x14ac:dyDescent="0.25">
      <c r="A12759">
        <v>12758</v>
      </c>
      <c r="B12759" s="10">
        <v>44407</v>
      </c>
      <c r="C12759" s="11">
        <v>0.95833333333333337</v>
      </c>
      <c r="D12759">
        <v>2</v>
      </c>
      <c r="I12759">
        <f t="shared" si="199"/>
        <v>0</v>
      </c>
      <c r="K12759" s="12" t="s">
        <v>47</v>
      </c>
      <c r="L12759">
        <v>3</v>
      </c>
      <c r="M12759" s="12" t="s">
        <v>58</v>
      </c>
    </row>
    <row r="12760" spans="1:13" x14ac:dyDescent="0.25">
      <c r="A12760">
        <v>12759</v>
      </c>
      <c r="B12760" s="10">
        <v>44408</v>
      </c>
      <c r="C12760" s="11">
        <v>0</v>
      </c>
      <c r="D12760">
        <v>1</v>
      </c>
      <c r="I12760">
        <f t="shared" si="199"/>
        <v>0</v>
      </c>
      <c r="K12760" s="12" t="s">
        <v>47</v>
      </c>
      <c r="L12760">
        <v>7</v>
      </c>
      <c r="M12760" s="12" t="s">
        <v>57</v>
      </c>
    </row>
    <row r="12761" spans="1:13" x14ac:dyDescent="0.25">
      <c r="A12761">
        <v>12760</v>
      </c>
      <c r="B12761" s="10">
        <v>44408</v>
      </c>
      <c r="C12761" s="11">
        <v>0</v>
      </c>
      <c r="D12761">
        <v>2</v>
      </c>
      <c r="I12761">
        <f t="shared" si="199"/>
        <v>0</v>
      </c>
      <c r="K12761" s="12" t="s">
        <v>47</v>
      </c>
      <c r="L12761">
        <v>2</v>
      </c>
      <c r="M12761" s="12" t="s">
        <v>48</v>
      </c>
    </row>
    <row r="12762" spans="1:13" x14ac:dyDescent="0.25">
      <c r="A12762">
        <v>12761</v>
      </c>
      <c r="B12762" s="10">
        <v>44408</v>
      </c>
      <c r="C12762" s="11">
        <v>4.1666666666666664E-2</v>
      </c>
      <c r="D12762">
        <v>1</v>
      </c>
      <c r="I12762">
        <f t="shared" si="199"/>
        <v>0</v>
      </c>
      <c r="K12762" s="12" t="s">
        <v>47</v>
      </c>
      <c r="L12762">
        <v>4</v>
      </c>
      <c r="M12762" s="12" t="s">
        <v>48</v>
      </c>
    </row>
    <row r="12763" spans="1:13" x14ac:dyDescent="0.25">
      <c r="A12763">
        <v>12762</v>
      </c>
      <c r="B12763" s="10">
        <v>44408</v>
      </c>
      <c r="C12763" s="11">
        <v>4.1666666666666664E-2</v>
      </c>
      <c r="D12763">
        <v>2</v>
      </c>
      <c r="I12763">
        <f t="shared" si="199"/>
        <v>0</v>
      </c>
      <c r="K12763" s="12" t="s">
        <v>47</v>
      </c>
      <c r="L12763">
        <v>4</v>
      </c>
      <c r="M12763" s="12" t="s">
        <v>48</v>
      </c>
    </row>
    <row r="12764" spans="1:13" x14ac:dyDescent="0.25">
      <c r="A12764">
        <v>12763</v>
      </c>
      <c r="B12764" s="10">
        <v>44408</v>
      </c>
      <c r="C12764" s="11">
        <v>8.3333333333333329E-2</v>
      </c>
      <c r="D12764">
        <v>1</v>
      </c>
      <c r="I12764">
        <f t="shared" si="199"/>
        <v>0</v>
      </c>
      <c r="K12764" s="12" t="s">
        <v>47</v>
      </c>
      <c r="L12764">
        <v>3</v>
      </c>
      <c r="M12764" s="12" t="s">
        <v>58</v>
      </c>
    </row>
    <row r="12765" spans="1:13" x14ac:dyDescent="0.25">
      <c r="A12765">
        <v>12764</v>
      </c>
      <c r="B12765" s="10">
        <v>44408</v>
      </c>
      <c r="C12765" s="11">
        <v>8.3333333333333329E-2</v>
      </c>
      <c r="D12765">
        <v>2</v>
      </c>
      <c r="I12765">
        <f t="shared" si="199"/>
        <v>0</v>
      </c>
      <c r="K12765" s="12" t="s">
        <v>47</v>
      </c>
      <c r="L12765">
        <v>2</v>
      </c>
      <c r="M12765" s="12" t="s">
        <v>54</v>
      </c>
    </row>
    <row r="12766" spans="1:13" x14ac:dyDescent="0.25">
      <c r="A12766">
        <v>12765</v>
      </c>
      <c r="B12766" s="10">
        <v>44408</v>
      </c>
      <c r="C12766" s="11">
        <v>0.125</v>
      </c>
      <c r="D12766">
        <v>1</v>
      </c>
      <c r="I12766">
        <f t="shared" si="199"/>
        <v>0</v>
      </c>
      <c r="K12766" s="12" t="s">
        <v>47</v>
      </c>
      <c r="L12766">
        <v>2</v>
      </c>
      <c r="M12766" s="12" t="s">
        <v>48</v>
      </c>
    </row>
    <row r="12767" spans="1:13" x14ac:dyDescent="0.25">
      <c r="A12767">
        <v>12766</v>
      </c>
      <c r="B12767" s="10">
        <v>44408</v>
      </c>
      <c r="C12767" s="11">
        <v>0.16666666666666666</v>
      </c>
      <c r="D12767">
        <v>1</v>
      </c>
      <c r="I12767">
        <f t="shared" si="199"/>
        <v>0</v>
      </c>
      <c r="K12767" s="12" t="s">
        <v>47</v>
      </c>
      <c r="L12767">
        <v>1</v>
      </c>
      <c r="M12767" s="12" t="s">
        <v>49</v>
      </c>
    </row>
    <row r="12768" spans="1:13" x14ac:dyDescent="0.25">
      <c r="A12768">
        <v>12767</v>
      </c>
      <c r="B12768" s="10">
        <v>44408</v>
      </c>
      <c r="C12768" s="11">
        <v>0.24812500000000001</v>
      </c>
      <c r="D12768">
        <v>2</v>
      </c>
      <c r="E12768">
        <v>3</v>
      </c>
      <c r="F12768">
        <v>1</v>
      </c>
      <c r="I12768">
        <f t="shared" si="199"/>
        <v>1</v>
      </c>
    </row>
    <row r="12769" spans="1:13" x14ac:dyDescent="0.25">
      <c r="A12769">
        <v>12768</v>
      </c>
      <c r="B12769" s="10">
        <v>44408</v>
      </c>
      <c r="C12769" s="11">
        <v>0.20833333333333334</v>
      </c>
      <c r="D12769">
        <v>2</v>
      </c>
      <c r="I12769">
        <f t="shared" si="199"/>
        <v>0</v>
      </c>
      <c r="K12769" s="12" t="s">
        <v>47</v>
      </c>
      <c r="L12769">
        <v>3</v>
      </c>
      <c r="M12769" s="12" t="s">
        <v>49</v>
      </c>
    </row>
    <row r="12770" spans="1:13" x14ac:dyDescent="0.25">
      <c r="A12770">
        <v>12769</v>
      </c>
      <c r="B12770" s="10">
        <v>44408</v>
      </c>
      <c r="C12770" s="11">
        <v>0.25</v>
      </c>
      <c r="D12770">
        <v>1</v>
      </c>
      <c r="I12770">
        <f t="shared" si="199"/>
        <v>0</v>
      </c>
      <c r="K12770" s="12" t="s">
        <v>47</v>
      </c>
      <c r="L12770">
        <v>1</v>
      </c>
      <c r="M12770" s="12" t="s">
        <v>48</v>
      </c>
    </row>
    <row r="12771" spans="1:13" x14ac:dyDescent="0.25">
      <c r="A12771">
        <v>12770</v>
      </c>
      <c r="B12771" s="10">
        <v>44408</v>
      </c>
      <c r="C12771" s="11">
        <v>0.25</v>
      </c>
      <c r="D12771">
        <v>2</v>
      </c>
      <c r="I12771">
        <f t="shared" si="199"/>
        <v>0</v>
      </c>
      <c r="K12771" s="12" t="s">
        <v>47</v>
      </c>
      <c r="L12771">
        <v>1</v>
      </c>
      <c r="M12771" s="12" t="s">
        <v>48</v>
      </c>
    </row>
    <row r="12772" spans="1:13" x14ac:dyDescent="0.25">
      <c r="A12772">
        <v>12771</v>
      </c>
      <c r="B12772" s="10">
        <v>44408</v>
      </c>
      <c r="C12772" s="11">
        <v>0.33333333333333331</v>
      </c>
      <c r="D12772">
        <v>1</v>
      </c>
      <c r="I12772">
        <f t="shared" si="199"/>
        <v>0</v>
      </c>
      <c r="K12772" s="12" t="s">
        <v>47</v>
      </c>
      <c r="L12772">
        <v>1</v>
      </c>
      <c r="M12772" s="12" t="s">
        <v>48</v>
      </c>
    </row>
    <row r="12773" spans="1:13" x14ac:dyDescent="0.25">
      <c r="A12773">
        <v>12772</v>
      </c>
      <c r="B12773" s="10">
        <v>44408</v>
      </c>
      <c r="C12773" s="11">
        <v>0.33333333333333331</v>
      </c>
      <c r="D12773">
        <v>2</v>
      </c>
      <c r="I12773">
        <f t="shared" si="199"/>
        <v>0</v>
      </c>
      <c r="K12773" s="12" t="s">
        <v>47</v>
      </c>
      <c r="L12773">
        <v>2</v>
      </c>
      <c r="M12773" s="12" t="s">
        <v>49</v>
      </c>
    </row>
    <row r="12774" spans="1:13" x14ac:dyDescent="0.25">
      <c r="A12774">
        <v>12773</v>
      </c>
      <c r="B12774" s="10">
        <v>44408</v>
      </c>
      <c r="C12774" s="11">
        <v>0.41666666666666669</v>
      </c>
      <c r="D12774">
        <v>2</v>
      </c>
      <c r="I12774">
        <f t="shared" si="199"/>
        <v>0</v>
      </c>
      <c r="K12774" s="12" t="s">
        <v>47</v>
      </c>
      <c r="L12774">
        <v>1</v>
      </c>
      <c r="M12774" s="12" t="s">
        <v>48</v>
      </c>
    </row>
    <row r="12775" spans="1:13" x14ac:dyDescent="0.25">
      <c r="A12775">
        <v>12774</v>
      </c>
      <c r="B12775" s="10">
        <v>44408</v>
      </c>
      <c r="C12775" s="11">
        <v>0.45833333333333331</v>
      </c>
      <c r="D12775">
        <v>1</v>
      </c>
      <c r="I12775">
        <f t="shared" si="199"/>
        <v>0</v>
      </c>
      <c r="K12775" s="12" t="s">
        <v>47</v>
      </c>
      <c r="L12775">
        <v>1</v>
      </c>
      <c r="M12775" s="12" t="s">
        <v>48</v>
      </c>
    </row>
    <row r="12776" spans="1:13" x14ac:dyDescent="0.25">
      <c r="A12776">
        <v>12775</v>
      </c>
      <c r="B12776" s="10">
        <v>44408</v>
      </c>
      <c r="C12776" s="11">
        <v>0.45833333333333331</v>
      </c>
      <c r="D12776">
        <v>2</v>
      </c>
      <c r="I12776">
        <f t="shared" si="199"/>
        <v>0</v>
      </c>
      <c r="K12776" s="12" t="s">
        <v>47</v>
      </c>
      <c r="L12776">
        <v>2</v>
      </c>
      <c r="M12776" s="12" t="s">
        <v>48</v>
      </c>
    </row>
    <row r="12777" spans="1:13" x14ac:dyDescent="0.25">
      <c r="A12777">
        <v>12776</v>
      </c>
      <c r="B12777" s="10">
        <v>44408</v>
      </c>
      <c r="C12777" s="11">
        <v>0.5</v>
      </c>
      <c r="D12777">
        <v>1</v>
      </c>
      <c r="I12777">
        <f t="shared" si="199"/>
        <v>0</v>
      </c>
      <c r="K12777" s="12" t="s">
        <v>47</v>
      </c>
      <c r="L12777">
        <v>1</v>
      </c>
      <c r="M12777" s="12" t="s">
        <v>48</v>
      </c>
    </row>
    <row r="12778" spans="1:13" x14ac:dyDescent="0.25">
      <c r="A12778">
        <v>12777</v>
      </c>
      <c r="B12778" s="10">
        <v>44408</v>
      </c>
      <c r="C12778" s="11">
        <v>0.5</v>
      </c>
      <c r="D12778">
        <v>2</v>
      </c>
      <c r="I12778">
        <f t="shared" si="199"/>
        <v>0</v>
      </c>
      <c r="K12778" s="12" t="s">
        <v>47</v>
      </c>
      <c r="L12778">
        <v>2</v>
      </c>
      <c r="M12778" s="12" t="s">
        <v>49</v>
      </c>
    </row>
    <row r="12779" spans="1:13" x14ac:dyDescent="0.25">
      <c r="A12779">
        <v>12778</v>
      </c>
      <c r="B12779" s="10">
        <v>44408</v>
      </c>
      <c r="C12779" s="11">
        <v>0.625</v>
      </c>
      <c r="D12779">
        <v>2</v>
      </c>
      <c r="I12779">
        <f t="shared" si="199"/>
        <v>0</v>
      </c>
      <c r="K12779" s="12" t="s">
        <v>47</v>
      </c>
      <c r="L12779">
        <v>1</v>
      </c>
      <c r="M12779" s="12" t="s">
        <v>48</v>
      </c>
    </row>
    <row r="12780" spans="1:13" x14ac:dyDescent="0.25">
      <c r="A12780">
        <v>12779</v>
      </c>
      <c r="B12780" s="10">
        <v>44408</v>
      </c>
      <c r="C12780" s="11">
        <v>0.70833333333333337</v>
      </c>
      <c r="D12780">
        <v>1</v>
      </c>
      <c r="I12780">
        <f t="shared" si="199"/>
        <v>0</v>
      </c>
      <c r="K12780" s="12" t="s">
        <v>47</v>
      </c>
      <c r="L12780">
        <v>1</v>
      </c>
      <c r="M12780" s="12" t="s">
        <v>49</v>
      </c>
    </row>
    <row r="12781" spans="1:13" x14ac:dyDescent="0.25">
      <c r="A12781">
        <v>12780</v>
      </c>
      <c r="B12781" s="10">
        <v>44408</v>
      </c>
      <c r="C12781" s="11">
        <v>0.75</v>
      </c>
      <c r="D12781">
        <v>1</v>
      </c>
      <c r="I12781">
        <f t="shared" si="199"/>
        <v>0</v>
      </c>
      <c r="K12781" s="12" t="s">
        <v>47</v>
      </c>
      <c r="L12781">
        <v>1</v>
      </c>
      <c r="M12781" s="12" t="s">
        <v>48</v>
      </c>
    </row>
    <row r="12782" spans="1:13" x14ac:dyDescent="0.25">
      <c r="A12782">
        <v>12781</v>
      </c>
      <c r="B12782" s="10">
        <v>44408</v>
      </c>
      <c r="C12782" s="11">
        <v>0.79166666666666663</v>
      </c>
      <c r="D12782">
        <v>2</v>
      </c>
      <c r="I12782">
        <f t="shared" si="199"/>
        <v>0</v>
      </c>
      <c r="K12782" s="12" t="s">
        <v>47</v>
      </c>
      <c r="L12782">
        <v>1</v>
      </c>
      <c r="M12782" s="12" t="s">
        <v>48</v>
      </c>
    </row>
    <row r="12783" spans="1:13" x14ac:dyDescent="0.25">
      <c r="A12783">
        <v>12782</v>
      </c>
      <c r="B12783" s="10">
        <v>44408</v>
      </c>
      <c r="C12783" s="11">
        <v>0.83333333333333337</v>
      </c>
      <c r="D12783">
        <v>1</v>
      </c>
      <c r="I12783">
        <f t="shared" si="199"/>
        <v>0</v>
      </c>
      <c r="K12783" s="12" t="s">
        <v>47</v>
      </c>
      <c r="L12783">
        <v>3</v>
      </c>
      <c r="M12783" s="12" t="s">
        <v>58</v>
      </c>
    </row>
    <row r="12784" spans="1:13" x14ac:dyDescent="0.25">
      <c r="A12784">
        <v>12783</v>
      </c>
      <c r="B12784" s="10">
        <v>44408</v>
      </c>
      <c r="C12784" s="11">
        <v>0.91666666666666663</v>
      </c>
      <c r="D12784">
        <v>1</v>
      </c>
      <c r="I12784">
        <f t="shared" si="199"/>
        <v>0</v>
      </c>
      <c r="K12784" s="12" t="s">
        <v>47</v>
      </c>
      <c r="L12784">
        <v>1</v>
      </c>
      <c r="M12784" s="12" t="s">
        <v>48</v>
      </c>
    </row>
    <row r="12785" spans="1:13" x14ac:dyDescent="0.25">
      <c r="A12785">
        <v>12784</v>
      </c>
      <c r="B12785" s="10">
        <v>44408</v>
      </c>
      <c r="C12785" s="11">
        <v>0.95833333333333337</v>
      </c>
      <c r="D12785">
        <v>1</v>
      </c>
      <c r="I12785">
        <f t="shared" si="199"/>
        <v>0</v>
      </c>
      <c r="K12785" s="12" t="s">
        <v>47</v>
      </c>
      <c r="L12785">
        <v>5</v>
      </c>
      <c r="M12785" s="12" t="s">
        <v>127</v>
      </c>
    </row>
    <row r="12786" spans="1:13" x14ac:dyDescent="0.25">
      <c r="A12786">
        <v>12785</v>
      </c>
      <c r="B12786" s="10">
        <v>44408</v>
      </c>
      <c r="C12786" s="11">
        <v>0.95833333333333337</v>
      </c>
      <c r="D12786">
        <v>2</v>
      </c>
      <c r="I12786">
        <f t="shared" si="199"/>
        <v>0</v>
      </c>
      <c r="K12786" s="12" t="s">
        <v>47</v>
      </c>
      <c r="L12786">
        <v>2</v>
      </c>
      <c r="M12786" s="12" t="s">
        <v>48</v>
      </c>
    </row>
    <row r="12787" spans="1:13" x14ac:dyDescent="0.25">
      <c r="A12787">
        <v>12786</v>
      </c>
      <c r="B12787" s="10">
        <v>44424</v>
      </c>
      <c r="C12787" s="11">
        <v>7.6388888888888893E-4</v>
      </c>
      <c r="D12787">
        <v>2</v>
      </c>
      <c r="E12787">
        <v>6</v>
      </c>
      <c r="G12787">
        <v>1</v>
      </c>
      <c r="I12787">
        <f t="shared" si="199"/>
        <v>1</v>
      </c>
    </row>
    <row r="12788" spans="1:13" x14ac:dyDescent="0.25">
      <c r="A12788">
        <v>12787</v>
      </c>
      <c r="B12788" s="10">
        <v>44424</v>
      </c>
      <c r="C12788" s="11">
        <v>0</v>
      </c>
      <c r="D12788">
        <v>2</v>
      </c>
      <c r="I12788">
        <f t="shared" si="199"/>
        <v>0</v>
      </c>
      <c r="K12788" s="12" t="s">
        <v>47</v>
      </c>
      <c r="L12788">
        <v>1</v>
      </c>
      <c r="M12788" s="12" t="s">
        <v>48</v>
      </c>
    </row>
    <row r="12789" spans="1:13" x14ac:dyDescent="0.25">
      <c r="A12789">
        <v>12788</v>
      </c>
      <c r="B12789" s="10">
        <v>44424</v>
      </c>
      <c r="C12789" s="11">
        <v>7.8877314814814817E-2</v>
      </c>
      <c r="D12789">
        <v>1</v>
      </c>
      <c r="E12789">
        <v>5</v>
      </c>
      <c r="G12789">
        <v>1</v>
      </c>
      <c r="I12789">
        <f t="shared" si="199"/>
        <v>1</v>
      </c>
    </row>
    <row r="12790" spans="1:13" x14ac:dyDescent="0.25">
      <c r="A12790">
        <v>12789</v>
      </c>
      <c r="B12790" s="10">
        <v>44424</v>
      </c>
      <c r="C12790" s="11">
        <v>4.1666666666666664E-2</v>
      </c>
      <c r="D12790">
        <v>1</v>
      </c>
      <c r="I12790">
        <f t="shared" si="199"/>
        <v>0</v>
      </c>
      <c r="K12790" s="12" t="s">
        <v>47</v>
      </c>
      <c r="L12790">
        <v>1</v>
      </c>
      <c r="M12790" s="12" t="s">
        <v>48</v>
      </c>
    </row>
    <row r="12791" spans="1:13" x14ac:dyDescent="0.25">
      <c r="A12791">
        <v>12790</v>
      </c>
      <c r="B12791" s="10">
        <v>44424</v>
      </c>
      <c r="C12791" s="11">
        <v>0.10060185185185185</v>
      </c>
      <c r="D12791">
        <v>1</v>
      </c>
      <c r="E12791">
        <v>4</v>
      </c>
      <c r="G12791">
        <v>1</v>
      </c>
      <c r="I12791">
        <f t="shared" si="199"/>
        <v>1</v>
      </c>
    </row>
    <row r="12792" spans="1:13" x14ac:dyDescent="0.25">
      <c r="A12792">
        <v>12791</v>
      </c>
      <c r="B12792" s="10">
        <v>44424</v>
      </c>
      <c r="C12792" s="11">
        <v>0.10369212962962963</v>
      </c>
      <c r="D12792">
        <v>2</v>
      </c>
      <c r="E12792">
        <v>6</v>
      </c>
      <c r="G12792">
        <v>1</v>
      </c>
      <c r="I12792">
        <f t="shared" si="199"/>
        <v>1</v>
      </c>
    </row>
    <row r="12793" spans="1:13" x14ac:dyDescent="0.25">
      <c r="A12793">
        <v>12792</v>
      </c>
      <c r="B12793" s="10">
        <v>44424</v>
      </c>
      <c r="C12793" s="11">
        <v>0.13550925925925925</v>
      </c>
      <c r="D12793">
        <v>2</v>
      </c>
      <c r="E12793">
        <v>5</v>
      </c>
      <c r="G12793">
        <v>1</v>
      </c>
      <c r="I12793">
        <f t="shared" si="199"/>
        <v>1</v>
      </c>
    </row>
    <row r="12794" spans="1:13" x14ac:dyDescent="0.25">
      <c r="A12794">
        <v>12793</v>
      </c>
      <c r="B12794" s="10">
        <v>44424</v>
      </c>
      <c r="C12794" s="11">
        <v>0.15069444444444444</v>
      </c>
      <c r="D12794">
        <v>1</v>
      </c>
      <c r="E12794">
        <v>7</v>
      </c>
      <c r="G12794">
        <v>1</v>
      </c>
      <c r="I12794">
        <f t="shared" si="199"/>
        <v>1</v>
      </c>
    </row>
    <row r="12795" spans="1:13" x14ac:dyDescent="0.25">
      <c r="A12795">
        <v>12794</v>
      </c>
      <c r="B12795" s="10">
        <v>44424</v>
      </c>
      <c r="C12795" s="11">
        <v>0.15687500000000001</v>
      </c>
      <c r="D12795">
        <v>1</v>
      </c>
      <c r="E12795">
        <v>4</v>
      </c>
      <c r="G12795">
        <v>1</v>
      </c>
      <c r="I12795">
        <f t="shared" si="199"/>
        <v>1</v>
      </c>
    </row>
    <row r="12796" spans="1:13" x14ac:dyDescent="0.25">
      <c r="A12796">
        <v>12795</v>
      </c>
      <c r="B12796" s="10">
        <v>44424</v>
      </c>
      <c r="C12796" s="11">
        <v>0.125</v>
      </c>
      <c r="D12796">
        <v>2</v>
      </c>
      <c r="I12796">
        <f t="shared" si="199"/>
        <v>0</v>
      </c>
      <c r="K12796" s="12" t="s">
        <v>47</v>
      </c>
      <c r="L12796">
        <v>1</v>
      </c>
      <c r="M12796" s="12" t="s">
        <v>48</v>
      </c>
    </row>
    <row r="12797" spans="1:13" x14ac:dyDescent="0.25">
      <c r="A12797">
        <v>12796</v>
      </c>
      <c r="B12797" s="10">
        <v>44424</v>
      </c>
      <c r="C12797" s="11">
        <v>0.18789351851851852</v>
      </c>
      <c r="D12797">
        <v>2</v>
      </c>
      <c r="E12797">
        <v>4</v>
      </c>
      <c r="G12797">
        <v>1</v>
      </c>
      <c r="I12797">
        <f t="shared" si="199"/>
        <v>1</v>
      </c>
    </row>
    <row r="12798" spans="1:13" x14ac:dyDescent="0.25">
      <c r="A12798">
        <v>12797</v>
      </c>
      <c r="B12798" s="10">
        <v>44424</v>
      </c>
      <c r="C12798" s="11">
        <v>0.20090277777777776</v>
      </c>
      <c r="D12798">
        <v>2</v>
      </c>
      <c r="E12798">
        <v>4</v>
      </c>
      <c r="G12798">
        <v>1</v>
      </c>
      <c r="I12798">
        <f t="shared" si="199"/>
        <v>1</v>
      </c>
      <c r="M12798" s="12" t="s">
        <v>221</v>
      </c>
    </row>
    <row r="12799" spans="1:13" x14ac:dyDescent="0.25">
      <c r="A12799">
        <v>12798</v>
      </c>
      <c r="B12799" s="10">
        <v>44424</v>
      </c>
      <c r="C12799" s="11">
        <v>0.2411574074074074</v>
      </c>
      <c r="D12799">
        <v>2</v>
      </c>
      <c r="E12799">
        <v>7</v>
      </c>
      <c r="I12799">
        <f t="shared" si="199"/>
        <v>0</v>
      </c>
      <c r="K12799">
        <v>2</v>
      </c>
      <c r="L12799">
        <v>1</v>
      </c>
      <c r="M12799">
        <v>1</v>
      </c>
    </row>
    <row r="12800" spans="1:13" x14ac:dyDescent="0.25">
      <c r="A12800">
        <v>12799</v>
      </c>
      <c r="B12800" s="10">
        <v>44424</v>
      </c>
      <c r="C12800" s="11">
        <v>0.26533564814814814</v>
      </c>
      <c r="D12800">
        <v>1</v>
      </c>
      <c r="E12800">
        <v>6</v>
      </c>
      <c r="I12800">
        <f t="shared" si="199"/>
        <v>0</v>
      </c>
      <c r="K12800">
        <v>2</v>
      </c>
      <c r="L12800">
        <v>1</v>
      </c>
      <c r="M12800">
        <v>1</v>
      </c>
    </row>
    <row r="12801" spans="1:13" x14ac:dyDescent="0.25">
      <c r="A12801">
        <v>12800</v>
      </c>
      <c r="B12801" s="10">
        <v>44424</v>
      </c>
      <c r="C12801" s="11">
        <v>0.25</v>
      </c>
      <c r="D12801">
        <v>1</v>
      </c>
      <c r="I12801">
        <f t="shared" si="199"/>
        <v>0</v>
      </c>
      <c r="K12801" s="12" t="s">
        <v>47</v>
      </c>
      <c r="L12801">
        <v>1</v>
      </c>
      <c r="M12801" s="12" t="s">
        <v>49</v>
      </c>
    </row>
    <row r="12802" spans="1:13" x14ac:dyDescent="0.25">
      <c r="A12802">
        <v>12801</v>
      </c>
      <c r="B12802" s="10">
        <v>44424</v>
      </c>
      <c r="C12802" s="11">
        <v>0.33333333333333331</v>
      </c>
      <c r="D12802">
        <v>2</v>
      </c>
      <c r="I12802">
        <f t="shared" si="199"/>
        <v>0</v>
      </c>
      <c r="K12802" s="12" t="s">
        <v>47</v>
      </c>
      <c r="L12802">
        <v>1</v>
      </c>
      <c r="M12802" s="12" t="s">
        <v>48</v>
      </c>
    </row>
    <row r="12803" spans="1:13" x14ac:dyDescent="0.25">
      <c r="A12803">
        <v>12802</v>
      </c>
      <c r="B12803" s="10">
        <v>44424</v>
      </c>
      <c r="C12803" s="11">
        <v>0.54166666666666663</v>
      </c>
      <c r="D12803">
        <v>1</v>
      </c>
      <c r="I12803">
        <f t="shared" si="199"/>
        <v>0</v>
      </c>
      <c r="K12803" s="12" t="s">
        <v>47</v>
      </c>
      <c r="L12803">
        <v>3</v>
      </c>
      <c r="M12803" s="12" t="s">
        <v>48</v>
      </c>
    </row>
    <row r="12804" spans="1:13" x14ac:dyDescent="0.25">
      <c r="A12804">
        <v>12803</v>
      </c>
      <c r="B12804" s="10">
        <v>44424</v>
      </c>
      <c r="C12804" s="11">
        <v>0.54166666666666663</v>
      </c>
      <c r="D12804">
        <v>2</v>
      </c>
      <c r="I12804">
        <f t="shared" si="199"/>
        <v>0</v>
      </c>
      <c r="K12804" s="12" t="s">
        <v>47</v>
      </c>
      <c r="L12804">
        <v>1</v>
      </c>
      <c r="M12804" s="12" t="s">
        <v>48</v>
      </c>
    </row>
    <row r="12805" spans="1:13" x14ac:dyDescent="0.25">
      <c r="A12805">
        <v>12804</v>
      </c>
      <c r="B12805" s="10">
        <v>44424</v>
      </c>
      <c r="C12805" s="11">
        <v>0.5939699074074074</v>
      </c>
      <c r="D12805">
        <v>2</v>
      </c>
      <c r="E12805">
        <v>4</v>
      </c>
      <c r="G12805">
        <v>1</v>
      </c>
      <c r="I12805">
        <f t="shared" si="199"/>
        <v>1</v>
      </c>
    </row>
    <row r="12806" spans="1:13" x14ac:dyDescent="0.25">
      <c r="A12806">
        <v>12805</v>
      </c>
      <c r="B12806" s="10">
        <v>44424</v>
      </c>
      <c r="C12806" s="11">
        <v>0.64388888888888884</v>
      </c>
      <c r="D12806">
        <v>1</v>
      </c>
      <c r="E12806">
        <v>4</v>
      </c>
      <c r="G12806">
        <v>1</v>
      </c>
      <c r="I12806">
        <f t="shared" si="199"/>
        <v>1</v>
      </c>
    </row>
    <row r="12807" spans="1:13" x14ac:dyDescent="0.25">
      <c r="A12807">
        <v>12806</v>
      </c>
      <c r="B12807" s="10">
        <v>44424</v>
      </c>
      <c r="C12807" s="11">
        <v>0.875</v>
      </c>
      <c r="D12807">
        <v>1</v>
      </c>
      <c r="I12807">
        <f t="shared" si="199"/>
        <v>0</v>
      </c>
      <c r="K12807" s="12" t="s">
        <v>47</v>
      </c>
      <c r="L12807">
        <v>1</v>
      </c>
      <c r="M12807" s="12" t="s">
        <v>48</v>
      </c>
    </row>
    <row r="12808" spans="1:13" x14ac:dyDescent="0.25">
      <c r="A12808">
        <v>12807</v>
      </c>
      <c r="B12808" s="10">
        <v>44424</v>
      </c>
      <c r="C12808" s="11">
        <v>0.875</v>
      </c>
      <c r="D12808">
        <v>2</v>
      </c>
      <c r="I12808">
        <f t="shared" si="199"/>
        <v>0</v>
      </c>
      <c r="K12808" s="12" t="s">
        <v>47</v>
      </c>
      <c r="L12808">
        <v>1</v>
      </c>
      <c r="M12808" s="12" t="s">
        <v>48</v>
      </c>
    </row>
  </sheetData>
  <autoFilter ref="A1:M12820" xr:uid="{D7AC2F44-C91C-47AE-911B-4AC3F7EC746A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1A0B-0669-4FEB-89D2-4B3C100DFD74}">
  <dimension ref="A1:BA96"/>
  <sheetViews>
    <sheetView zoomScale="80" zoomScaleNormal="80" workbookViewId="0">
      <selection activeCell="T100" sqref="T100"/>
    </sheetView>
  </sheetViews>
  <sheetFormatPr defaultRowHeight="15" x14ac:dyDescent="0.25"/>
  <cols>
    <col min="1" max="1" width="12.140625" customWidth="1"/>
    <col min="26" max="26" width="24.85546875" customWidth="1"/>
    <col min="27" max="27" width="9.140625" customWidth="1"/>
    <col min="28" max="28" width="12.28515625" bestFit="1" customWidth="1"/>
    <col min="53" max="53" width="29.7109375" customWidth="1"/>
  </cols>
  <sheetData>
    <row r="1" spans="1:53" x14ac:dyDescent="0.25">
      <c r="A1" s="6" t="s">
        <v>17</v>
      </c>
    </row>
    <row r="3" spans="1:53" x14ac:dyDescent="0.25">
      <c r="A3" s="6" t="s">
        <v>13</v>
      </c>
      <c r="B3" s="35" t="s">
        <v>14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6"/>
      <c r="AB3" s="6" t="s">
        <v>15</v>
      </c>
      <c r="AC3" s="35" t="s">
        <v>14</v>
      </c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</row>
    <row r="4" spans="1:53" x14ac:dyDescent="0.25">
      <c r="A4" s="6" t="s">
        <v>1</v>
      </c>
      <c r="B4" s="6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 t="s">
        <v>16</v>
      </c>
      <c r="AB4" s="6" t="s">
        <v>1</v>
      </c>
      <c r="AC4" s="6">
        <v>0</v>
      </c>
      <c r="AD4" s="6">
        <v>1</v>
      </c>
      <c r="AE4" s="6">
        <v>2</v>
      </c>
      <c r="AF4" s="6">
        <v>3</v>
      </c>
      <c r="AG4" s="6">
        <v>4</v>
      </c>
      <c r="AH4" s="6">
        <v>5</v>
      </c>
      <c r="AI4" s="6">
        <v>6</v>
      </c>
      <c r="AJ4" s="6">
        <v>7</v>
      </c>
      <c r="AK4" s="6">
        <v>8</v>
      </c>
      <c r="AL4" s="6">
        <v>9</v>
      </c>
      <c r="AM4" s="6">
        <v>10</v>
      </c>
      <c r="AN4" s="6">
        <v>11</v>
      </c>
      <c r="AO4" s="6">
        <v>12</v>
      </c>
      <c r="AP4" s="6">
        <v>13</v>
      </c>
      <c r="AQ4" s="6">
        <v>14</v>
      </c>
      <c r="AR4" s="6">
        <v>15</v>
      </c>
      <c r="AS4" s="6">
        <v>16</v>
      </c>
      <c r="AT4" s="6">
        <v>17</v>
      </c>
      <c r="AU4" s="6">
        <v>18</v>
      </c>
      <c r="AV4" s="6">
        <v>19</v>
      </c>
      <c r="AW4" s="6">
        <v>20</v>
      </c>
      <c r="AX4" s="6">
        <v>21</v>
      </c>
      <c r="AY4" s="6">
        <v>22</v>
      </c>
      <c r="AZ4" s="6">
        <v>23</v>
      </c>
      <c r="BA4" s="6" t="s">
        <v>16</v>
      </c>
    </row>
    <row r="5" spans="1:53" x14ac:dyDescent="0.25">
      <c r="A5" s="7">
        <v>43983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18</v>
      </c>
      <c r="Q5" s="8" t="s">
        <v>18</v>
      </c>
      <c r="R5" s="8" t="s">
        <v>18</v>
      </c>
      <c r="S5" s="8" t="s">
        <v>18</v>
      </c>
      <c r="T5" s="8" t="s">
        <v>18</v>
      </c>
      <c r="U5" s="8" t="s">
        <v>18</v>
      </c>
      <c r="V5" s="8" t="s">
        <v>18</v>
      </c>
      <c r="W5" s="8" t="s">
        <v>18</v>
      </c>
      <c r="X5" s="8" t="s">
        <v>18</v>
      </c>
      <c r="Y5" s="8" t="s">
        <v>18</v>
      </c>
      <c r="AB5" s="7">
        <v>43983</v>
      </c>
    </row>
    <row r="6" spans="1:53" x14ac:dyDescent="0.25">
      <c r="A6" s="7">
        <v>43984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18</v>
      </c>
      <c r="Q6" s="8" t="s">
        <v>18</v>
      </c>
      <c r="R6" s="8" t="s">
        <v>18</v>
      </c>
      <c r="S6" s="8" t="s">
        <v>18</v>
      </c>
      <c r="T6" s="8" t="s">
        <v>18</v>
      </c>
      <c r="U6" s="8" t="s">
        <v>18</v>
      </c>
      <c r="V6" s="8" t="s">
        <v>18</v>
      </c>
      <c r="W6" s="8" t="s">
        <v>18</v>
      </c>
      <c r="X6" s="8" t="s">
        <v>18</v>
      </c>
      <c r="Y6" s="8" t="s">
        <v>18</v>
      </c>
      <c r="AB6" s="7">
        <v>43984</v>
      </c>
    </row>
    <row r="7" spans="1:53" x14ac:dyDescent="0.25">
      <c r="A7" s="7">
        <v>43985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18</v>
      </c>
      <c r="Q7" s="8" t="s">
        <v>18</v>
      </c>
      <c r="R7" s="8" t="s">
        <v>18</v>
      </c>
      <c r="S7" s="8" t="s">
        <v>18</v>
      </c>
      <c r="T7" s="8" t="s">
        <v>18</v>
      </c>
      <c r="U7" s="8" t="s">
        <v>18</v>
      </c>
      <c r="V7" s="8" t="s">
        <v>18</v>
      </c>
      <c r="W7" s="8" t="s">
        <v>18</v>
      </c>
      <c r="X7" s="8" t="s">
        <v>18</v>
      </c>
      <c r="Y7" s="8" t="s">
        <v>18</v>
      </c>
      <c r="AB7" s="7">
        <v>43985</v>
      </c>
    </row>
    <row r="8" spans="1:53" x14ac:dyDescent="0.25">
      <c r="A8" s="7">
        <v>43986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18</v>
      </c>
      <c r="Q8" s="8" t="s">
        <v>18</v>
      </c>
      <c r="R8" s="8" t="s">
        <v>18</v>
      </c>
      <c r="S8" s="8" t="s">
        <v>18</v>
      </c>
      <c r="T8" s="8" t="s">
        <v>18</v>
      </c>
      <c r="U8" s="8" t="s">
        <v>18</v>
      </c>
      <c r="V8" s="8" t="s">
        <v>18</v>
      </c>
      <c r="W8" s="8" t="s">
        <v>18</v>
      </c>
      <c r="X8" s="8" t="s">
        <v>18</v>
      </c>
      <c r="Y8" s="8" t="s">
        <v>18</v>
      </c>
      <c r="AB8" s="7">
        <v>43986</v>
      </c>
    </row>
    <row r="9" spans="1:53" x14ac:dyDescent="0.25">
      <c r="A9" s="7">
        <v>43987</v>
      </c>
      <c r="B9" s="8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  <c r="P9" s="8" t="s">
        <v>18</v>
      </c>
      <c r="Q9" s="8" t="s">
        <v>18</v>
      </c>
      <c r="R9" s="8" t="s">
        <v>18</v>
      </c>
      <c r="S9" s="8" t="s">
        <v>18</v>
      </c>
      <c r="T9" s="8" t="s">
        <v>18</v>
      </c>
      <c r="U9" s="8" t="s">
        <v>18</v>
      </c>
      <c r="V9" s="8" t="s">
        <v>18</v>
      </c>
      <c r="W9" s="8" t="s">
        <v>18</v>
      </c>
      <c r="X9" s="8" t="s">
        <v>18</v>
      </c>
      <c r="Y9" s="8" t="s">
        <v>18</v>
      </c>
      <c r="AB9" s="7">
        <v>43987</v>
      </c>
    </row>
    <row r="10" spans="1:53" x14ac:dyDescent="0.25">
      <c r="A10" s="7">
        <v>43988</v>
      </c>
      <c r="B10" s="8" t="s">
        <v>18</v>
      </c>
      <c r="C10" s="8" t="s">
        <v>18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8" t="s">
        <v>18</v>
      </c>
      <c r="P10" s="8" t="s">
        <v>18</v>
      </c>
      <c r="Q10" s="8" t="s">
        <v>18</v>
      </c>
      <c r="R10" s="8" t="s">
        <v>18</v>
      </c>
      <c r="S10" s="8" t="s">
        <v>18</v>
      </c>
      <c r="T10" s="8" t="s">
        <v>18</v>
      </c>
      <c r="U10" s="8" t="s">
        <v>18</v>
      </c>
      <c r="V10" s="8" t="s">
        <v>18</v>
      </c>
      <c r="W10" s="8" t="s">
        <v>18</v>
      </c>
      <c r="X10" s="8" t="s">
        <v>18</v>
      </c>
      <c r="Y10" s="8" t="s">
        <v>18</v>
      </c>
      <c r="AB10" s="7">
        <v>43988</v>
      </c>
    </row>
    <row r="11" spans="1:53" x14ac:dyDescent="0.25">
      <c r="A11" s="7">
        <v>43989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  <c r="Y11" s="8" t="s">
        <v>18</v>
      </c>
      <c r="AB11" s="7">
        <v>43989</v>
      </c>
    </row>
    <row r="12" spans="1:53" x14ac:dyDescent="0.25">
      <c r="A12" s="7">
        <v>43990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18</v>
      </c>
      <c r="Q12" s="8" t="s">
        <v>18</v>
      </c>
      <c r="R12" s="8" t="s">
        <v>18</v>
      </c>
      <c r="S12" s="8" t="s">
        <v>18</v>
      </c>
      <c r="T12" s="8" t="s">
        <v>18</v>
      </c>
      <c r="U12" s="8" t="s">
        <v>18</v>
      </c>
      <c r="V12" s="8" t="s">
        <v>18</v>
      </c>
      <c r="W12" s="8" t="s">
        <v>18</v>
      </c>
      <c r="X12" s="8" t="s">
        <v>18</v>
      </c>
      <c r="Y12" s="8" t="s">
        <v>18</v>
      </c>
      <c r="AB12" s="7">
        <v>43990</v>
      </c>
    </row>
    <row r="13" spans="1:53" x14ac:dyDescent="0.25">
      <c r="A13" s="7">
        <v>43991</v>
      </c>
      <c r="B13" s="8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18</v>
      </c>
      <c r="Q13" s="8" t="s">
        <v>18</v>
      </c>
      <c r="R13" s="8" t="s">
        <v>18</v>
      </c>
      <c r="S13" s="8" t="s">
        <v>18</v>
      </c>
      <c r="T13" s="8" t="s">
        <v>18</v>
      </c>
      <c r="U13" s="8" t="s">
        <v>18</v>
      </c>
      <c r="V13" s="8" t="s">
        <v>18</v>
      </c>
      <c r="W13" s="8" t="s">
        <v>18</v>
      </c>
      <c r="X13" s="8" t="s">
        <v>18</v>
      </c>
      <c r="Y13" s="8" t="s">
        <v>18</v>
      </c>
      <c r="AB13" s="7">
        <v>43991</v>
      </c>
    </row>
    <row r="14" spans="1:53" x14ac:dyDescent="0.25">
      <c r="A14" s="7">
        <v>43992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18</v>
      </c>
      <c r="Q14" s="8" t="s">
        <v>18</v>
      </c>
      <c r="R14" s="8" t="s">
        <v>18</v>
      </c>
      <c r="S14" s="8" t="s">
        <v>18</v>
      </c>
      <c r="T14" s="8" t="s">
        <v>18</v>
      </c>
      <c r="U14" s="8" t="s">
        <v>18</v>
      </c>
      <c r="V14" s="8" t="s">
        <v>18</v>
      </c>
      <c r="W14" s="8" t="s">
        <v>18</v>
      </c>
      <c r="X14" s="8" t="s">
        <v>18</v>
      </c>
      <c r="Y14" s="8" t="s">
        <v>18</v>
      </c>
      <c r="AB14" s="7">
        <v>43992</v>
      </c>
    </row>
    <row r="15" spans="1:53" x14ac:dyDescent="0.25">
      <c r="A15" s="7">
        <v>43993</v>
      </c>
      <c r="B15" s="8" t="s">
        <v>18</v>
      </c>
      <c r="C15" s="8" t="s">
        <v>18</v>
      </c>
      <c r="D15" s="8" t="s">
        <v>18</v>
      </c>
      <c r="E15" s="9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18</v>
      </c>
      <c r="Q15" s="8" t="s">
        <v>18</v>
      </c>
      <c r="R15" s="8" t="s">
        <v>18</v>
      </c>
      <c r="S15" s="8" t="s">
        <v>18</v>
      </c>
      <c r="T15" s="8" t="s">
        <v>18</v>
      </c>
      <c r="U15" s="8" t="s">
        <v>18</v>
      </c>
      <c r="V15" s="8" t="s">
        <v>18</v>
      </c>
      <c r="W15" s="8" t="s">
        <v>18</v>
      </c>
      <c r="X15" s="8" t="s">
        <v>18</v>
      </c>
      <c r="Y15" s="8" t="s">
        <v>18</v>
      </c>
      <c r="AB15" s="7">
        <v>43993</v>
      </c>
    </row>
    <row r="16" spans="1:53" x14ac:dyDescent="0.25">
      <c r="A16" s="7">
        <v>43994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  <c r="V16" s="8" t="s">
        <v>18</v>
      </c>
      <c r="W16" s="8" t="s">
        <v>18</v>
      </c>
      <c r="X16" s="8" t="s">
        <v>18</v>
      </c>
      <c r="Y16" s="8" t="s">
        <v>18</v>
      </c>
      <c r="AB16" s="7">
        <v>43994</v>
      </c>
    </row>
    <row r="17" spans="1:53" x14ac:dyDescent="0.25">
      <c r="A17" s="7">
        <v>43995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18</v>
      </c>
      <c r="Q17" s="8" t="s">
        <v>18</v>
      </c>
      <c r="R17" s="8" t="s">
        <v>18</v>
      </c>
      <c r="S17" s="8" t="s">
        <v>18</v>
      </c>
      <c r="T17" s="8" t="s">
        <v>18</v>
      </c>
      <c r="U17" s="8" t="s">
        <v>18</v>
      </c>
      <c r="V17" s="8" t="s">
        <v>18</v>
      </c>
      <c r="W17" s="8" t="s">
        <v>18</v>
      </c>
      <c r="X17" s="8" t="s">
        <v>18</v>
      </c>
      <c r="Y17" s="8" t="s">
        <v>18</v>
      </c>
      <c r="AB17" s="7">
        <v>43995</v>
      </c>
    </row>
    <row r="18" spans="1:53" x14ac:dyDescent="0.25">
      <c r="A18" s="7">
        <v>43996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18</v>
      </c>
      <c r="Q18" s="8" t="s">
        <v>18</v>
      </c>
      <c r="R18" s="8" t="s">
        <v>18</v>
      </c>
      <c r="S18" s="8" t="s">
        <v>18</v>
      </c>
      <c r="T18" s="8" t="s">
        <v>18</v>
      </c>
      <c r="U18" s="8" t="s">
        <v>18</v>
      </c>
      <c r="V18" s="8" t="s">
        <v>18</v>
      </c>
      <c r="W18" s="8" t="s">
        <v>18</v>
      </c>
      <c r="X18" s="8" t="s">
        <v>18</v>
      </c>
      <c r="Y18" s="8" t="s">
        <v>18</v>
      </c>
      <c r="AB18" s="7">
        <v>43996</v>
      </c>
    </row>
    <row r="19" spans="1:53" x14ac:dyDescent="0.25">
      <c r="A19" s="7">
        <v>43997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18</v>
      </c>
      <c r="Q19" s="8" t="s">
        <v>18</v>
      </c>
      <c r="R19" s="8" t="s">
        <v>18</v>
      </c>
      <c r="S19" s="8" t="s">
        <v>18</v>
      </c>
      <c r="T19" s="8" t="s">
        <v>18</v>
      </c>
      <c r="U19" s="8" t="s">
        <v>18</v>
      </c>
      <c r="V19" s="8" t="s">
        <v>18</v>
      </c>
      <c r="W19" s="8" t="s">
        <v>18</v>
      </c>
      <c r="X19" s="8" t="s">
        <v>18</v>
      </c>
      <c r="Y19" s="8" t="s">
        <v>18</v>
      </c>
      <c r="AB19" s="7">
        <v>43997</v>
      </c>
      <c r="AC19" s="8" t="s">
        <v>18</v>
      </c>
      <c r="AD19" s="8" t="s">
        <v>18</v>
      </c>
      <c r="AE19" s="8" t="s">
        <v>18</v>
      </c>
      <c r="AF19" s="8" t="s">
        <v>18</v>
      </c>
      <c r="AG19" s="8" t="s">
        <v>18</v>
      </c>
      <c r="AH19" s="8" t="s">
        <v>18</v>
      </c>
      <c r="AI19" s="8" t="s">
        <v>18</v>
      </c>
      <c r="AJ19" s="8" t="s">
        <v>18</v>
      </c>
      <c r="AK19" s="8" t="s">
        <v>18</v>
      </c>
      <c r="AL19" s="8" t="s">
        <v>18</v>
      </c>
      <c r="AM19" s="8" t="s">
        <v>18</v>
      </c>
      <c r="AN19" s="8" t="s">
        <v>18</v>
      </c>
      <c r="AO19" s="8" t="s">
        <v>18</v>
      </c>
      <c r="AP19" s="8" t="s">
        <v>18</v>
      </c>
      <c r="AQ19" s="8" t="s">
        <v>18</v>
      </c>
      <c r="AR19" s="8" t="s">
        <v>18</v>
      </c>
      <c r="AS19" s="8" t="s">
        <v>18</v>
      </c>
      <c r="AT19" s="8" t="s">
        <v>18</v>
      </c>
      <c r="AU19" s="8" t="s">
        <v>18</v>
      </c>
      <c r="AV19" s="8" t="s">
        <v>18</v>
      </c>
      <c r="AW19" s="8" t="s">
        <v>18</v>
      </c>
      <c r="AX19" s="8" t="s">
        <v>18</v>
      </c>
      <c r="AY19" s="8" t="s">
        <v>18</v>
      </c>
      <c r="AZ19" s="8" t="s">
        <v>18</v>
      </c>
    </row>
    <row r="20" spans="1:53" x14ac:dyDescent="0.25">
      <c r="A20" s="7">
        <v>43998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18</v>
      </c>
      <c r="Q20" s="8" t="s">
        <v>18</v>
      </c>
      <c r="R20" s="8" t="s">
        <v>18</v>
      </c>
      <c r="S20" s="8" t="s">
        <v>18</v>
      </c>
      <c r="T20" s="8" t="s">
        <v>18</v>
      </c>
      <c r="U20" s="8" t="s">
        <v>18</v>
      </c>
      <c r="V20" s="8" t="s">
        <v>18</v>
      </c>
      <c r="W20" s="8" t="s">
        <v>18</v>
      </c>
      <c r="X20" s="8" t="s">
        <v>18</v>
      </c>
      <c r="Y20" s="8" t="s">
        <v>18</v>
      </c>
      <c r="AB20" s="7">
        <v>43998</v>
      </c>
      <c r="AC20" s="8" t="s">
        <v>18</v>
      </c>
      <c r="AD20" s="8" t="s">
        <v>18</v>
      </c>
      <c r="AE20" s="8" t="s">
        <v>18</v>
      </c>
      <c r="AF20" s="8" t="s">
        <v>18</v>
      </c>
      <c r="AG20" s="8" t="s">
        <v>18</v>
      </c>
      <c r="AH20" s="8" t="s">
        <v>18</v>
      </c>
      <c r="AI20" s="8" t="s">
        <v>18</v>
      </c>
      <c r="AJ20" s="8" t="s">
        <v>18</v>
      </c>
      <c r="AK20" s="8" t="s">
        <v>18</v>
      </c>
      <c r="AL20" s="8" t="s">
        <v>18</v>
      </c>
      <c r="AM20" s="8" t="s">
        <v>18</v>
      </c>
      <c r="AN20" s="8" t="s">
        <v>18</v>
      </c>
      <c r="AO20" s="8" t="s">
        <v>18</v>
      </c>
      <c r="AP20" s="8" t="s">
        <v>18</v>
      </c>
      <c r="AQ20" s="8" t="s">
        <v>18</v>
      </c>
      <c r="AR20" s="8" t="s">
        <v>18</v>
      </c>
      <c r="AS20" s="8" t="s">
        <v>18</v>
      </c>
      <c r="AT20" s="8" t="s">
        <v>18</v>
      </c>
      <c r="AU20" s="8" t="s">
        <v>18</v>
      </c>
      <c r="AV20" s="8" t="s">
        <v>18</v>
      </c>
      <c r="AW20" s="8" t="s">
        <v>18</v>
      </c>
      <c r="AX20" s="8" t="s">
        <v>18</v>
      </c>
      <c r="AY20" s="8" t="s">
        <v>18</v>
      </c>
      <c r="AZ20" s="8" t="s">
        <v>18</v>
      </c>
    </row>
    <row r="21" spans="1:53" x14ac:dyDescent="0.25">
      <c r="A21" s="7">
        <v>43999</v>
      </c>
      <c r="B21" s="8" t="s">
        <v>18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18</v>
      </c>
      <c r="Q21" s="8" t="s">
        <v>18</v>
      </c>
      <c r="R21" s="8" t="s">
        <v>18</v>
      </c>
      <c r="S21" s="8" t="s">
        <v>18</v>
      </c>
      <c r="T21" s="8" t="s">
        <v>18</v>
      </c>
      <c r="U21" s="8" t="s">
        <v>18</v>
      </c>
      <c r="V21" s="8" t="s">
        <v>18</v>
      </c>
      <c r="W21" s="8" t="s">
        <v>18</v>
      </c>
      <c r="X21" s="8" t="s">
        <v>18</v>
      </c>
      <c r="Y21" s="8" t="s">
        <v>18</v>
      </c>
      <c r="AB21" s="7">
        <v>43999</v>
      </c>
      <c r="AC21" s="8" t="s">
        <v>18</v>
      </c>
      <c r="AD21" s="8" t="s">
        <v>18</v>
      </c>
      <c r="AE21" s="8" t="s">
        <v>18</v>
      </c>
      <c r="AF21" s="8" t="s">
        <v>18</v>
      </c>
      <c r="AG21" s="8" t="s">
        <v>18</v>
      </c>
      <c r="AH21" s="8" t="s">
        <v>18</v>
      </c>
      <c r="AI21" s="8" t="s">
        <v>18</v>
      </c>
      <c r="AJ21" s="8" t="s">
        <v>18</v>
      </c>
      <c r="AK21" s="8" t="s">
        <v>18</v>
      </c>
      <c r="AL21" s="8" t="s">
        <v>18</v>
      </c>
      <c r="AM21" s="8" t="s">
        <v>18</v>
      </c>
      <c r="AN21" s="8" t="s">
        <v>18</v>
      </c>
      <c r="AO21" s="8" t="s">
        <v>18</v>
      </c>
      <c r="AP21" s="8" t="s">
        <v>18</v>
      </c>
      <c r="AQ21" s="8" t="s">
        <v>18</v>
      </c>
      <c r="AR21" s="8" t="s">
        <v>18</v>
      </c>
      <c r="AS21" s="8" t="s">
        <v>18</v>
      </c>
      <c r="AT21" s="8" t="s">
        <v>18</v>
      </c>
      <c r="AU21" s="8" t="s">
        <v>18</v>
      </c>
      <c r="AV21" s="8" t="s">
        <v>18</v>
      </c>
      <c r="AW21" s="8" t="s">
        <v>18</v>
      </c>
      <c r="AX21" s="8" t="s">
        <v>18</v>
      </c>
      <c r="AY21" s="8" t="s">
        <v>18</v>
      </c>
      <c r="AZ21" s="8" t="s">
        <v>18</v>
      </c>
    </row>
    <row r="22" spans="1:53" x14ac:dyDescent="0.25">
      <c r="A22" s="7">
        <v>44000</v>
      </c>
      <c r="B22" s="8" t="s">
        <v>18</v>
      </c>
      <c r="C22" s="8" t="s">
        <v>18</v>
      </c>
      <c r="D22" s="8" t="s">
        <v>18</v>
      </c>
      <c r="E22" s="8" t="s">
        <v>18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8" t="s">
        <v>18</v>
      </c>
      <c r="N22" s="8" t="s">
        <v>18</v>
      </c>
      <c r="O22" s="8" t="s">
        <v>18</v>
      </c>
      <c r="P22" s="8" t="s">
        <v>18</v>
      </c>
      <c r="Q22" s="8" t="s">
        <v>18</v>
      </c>
      <c r="R22" s="8" t="s">
        <v>18</v>
      </c>
      <c r="S22" s="8" t="s">
        <v>18</v>
      </c>
      <c r="T22" s="8" t="s">
        <v>18</v>
      </c>
      <c r="U22" s="8" t="s">
        <v>18</v>
      </c>
      <c r="V22" s="8" t="s">
        <v>18</v>
      </c>
      <c r="W22" s="8" t="s">
        <v>18</v>
      </c>
      <c r="X22" s="8" t="s">
        <v>18</v>
      </c>
      <c r="Y22" s="8" t="s">
        <v>18</v>
      </c>
      <c r="AB22" s="7">
        <v>44000</v>
      </c>
      <c r="AC22" s="8" t="s">
        <v>18</v>
      </c>
      <c r="AD22" s="8" t="s">
        <v>18</v>
      </c>
      <c r="AE22" s="8" t="s">
        <v>18</v>
      </c>
      <c r="AF22" s="8" t="s">
        <v>18</v>
      </c>
      <c r="AG22" s="8" t="s">
        <v>18</v>
      </c>
      <c r="AH22" s="8" t="s">
        <v>18</v>
      </c>
      <c r="AI22" s="8" t="s">
        <v>18</v>
      </c>
      <c r="AJ22" s="8" t="s">
        <v>18</v>
      </c>
      <c r="AK22" s="8" t="s">
        <v>18</v>
      </c>
      <c r="AL22" s="8" t="s">
        <v>18</v>
      </c>
      <c r="AM22" s="8" t="s">
        <v>18</v>
      </c>
      <c r="AN22" s="8" t="s">
        <v>18</v>
      </c>
      <c r="AO22" s="8" t="s">
        <v>18</v>
      </c>
      <c r="AP22" s="8" t="s">
        <v>18</v>
      </c>
      <c r="AQ22" s="8" t="s">
        <v>18</v>
      </c>
      <c r="AR22" s="8" t="s">
        <v>18</v>
      </c>
      <c r="AS22" s="8" t="s">
        <v>18</v>
      </c>
      <c r="AT22" s="8" t="s">
        <v>18</v>
      </c>
      <c r="AU22" s="8" t="s">
        <v>18</v>
      </c>
      <c r="AV22" s="8" t="s">
        <v>18</v>
      </c>
      <c r="AW22" s="8" t="s">
        <v>18</v>
      </c>
      <c r="AX22" s="8" t="s">
        <v>18</v>
      </c>
      <c r="AY22" s="8" t="s">
        <v>18</v>
      </c>
      <c r="AZ22" s="8" t="s">
        <v>18</v>
      </c>
    </row>
    <row r="23" spans="1:53" x14ac:dyDescent="0.25">
      <c r="A23" s="7">
        <v>44001</v>
      </c>
      <c r="B23" s="8" t="s">
        <v>18</v>
      </c>
      <c r="C23" s="8" t="s">
        <v>18</v>
      </c>
      <c r="D23" s="8" t="s">
        <v>18</v>
      </c>
      <c r="E23" s="8" t="s">
        <v>18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18</v>
      </c>
      <c r="M23" s="8" t="s">
        <v>18</v>
      </c>
      <c r="N23" s="8" t="s">
        <v>18</v>
      </c>
      <c r="O23" s="8" t="s">
        <v>18</v>
      </c>
      <c r="P23" s="8" t="s">
        <v>18</v>
      </c>
      <c r="Q23" s="8" t="s">
        <v>18</v>
      </c>
      <c r="R23" s="8" t="s">
        <v>18</v>
      </c>
      <c r="S23" s="8" t="s">
        <v>18</v>
      </c>
      <c r="T23" s="8" t="s">
        <v>18</v>
      </c>
      <c r="U23" s="8" t="s">
        <v>18</v>
      </c>
      <c r="V23" s="8" t="s">
        <v>18</v>
      </c>
      <c r="W23" s="8" t="s">
        <v>18</v>
      </c>
      <c r="X23" s="8" t="s">
        <v>18</v>
      </c>
      <c r="Y23" s="8" t="s">
        <v>18</v>
      </c>
      <c r="Z23" s="12" t="s">
        <v>50</v>
      </c>
      <c r="AB23" s="7">
        <v>44001</v>
      </c>
      <c r="AC23" s="8" t="s">
        <v>18</v>
      </c>
      <c r="AD23" s="8" t="s">
        <v>18</v>
      </c>
      <c r="AE23" s="8" t="s">
        <v>18</v>
      </c>
      <c r="AF23" s="8" t="s">
        <v>18</v>
      </c>
      <c r="AG23" s="8" t="s">
        <v>18</v>
      </c>
      <c r="AH23" s="8" t="s">
        <v>18</v>
      </c>
      <c r="AI23" s="8" t="s">
        <v>18</v>
      </c>
      <c r="AJ23" s="8" t="s">
        <v>18</v>
      </c>
      <c r="AK23" s="8" t="s">
        <v>18</v>
      </c>
      <c r="AL23" s="8" t="s">
        <v>18</v>
      </c>
      <c r="AM23" s="8" t="s">
        <v>18</v>
      </c>
      <c r="AN23" s="8" t="s">
        <v>18</v>
      </c>
      <c r="AO23" s="8" t="s">
        <v>18</v>
      </c>
      <c r="AP23" s="8" t="s">
        <v>18</v>
      </c>
      <c r="AQ23" s="8" t="s">
        <v>18</v>
      </c>
      <c r="AR23" s="8" t="s">
        <v>18</v>
      </c>
      <c r="AS23" s="8" t="s">
        <v>18</v>
      </c>
      <c r="AT23" s="8" t="s">
        <v>18</v>
      </c>
      <c r="AU23" s="8" t="s">
        <v>18</v>
      </c>
      <c r="AV23" s="8" t="s">
        <v>18</v>
      </c>
      <c r="AW23" s="8" t="s">
        <v>18</v>
      </c>
      <c r="AX23" s="8" t="s">
        <v>18</v>
      </c>
      <c r="AY23" s="8" t="s">
        <v>18</v>
      </c>
      <c r="AZ23" s="8" t="s">
        <v>18</v>
      </c>
      <c r="BA23" s="12" t="s">
        <v>196</v>
      </c>
    </row>
    <row r="24" spans="1:53" x14ac:dyDescent="0.25">
      <c r="A24" s="7">
        <v>44002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18</v>
      </c>
      <c r="Q24" s="8" t="s">
        <v>18</v>
      </c>
      <c r="R24" s="8" t="s">
        <v>18</v>
      </c>
      <c r="S24" s="8" t="s">
        <v>18</v>
      </c>
      <c r="T24" s="8" t="s">
        <v>18</v>
      </c>
      <c r="U24" s="8" t="s">
        <v>18</v>
      </c>
      <c r="V24" s="8" t="s">
        <v>18</v>
      </c>
      <c r="W24" s="8" t="s">
        <v>18</v>
      </c>
      <c r="X24" s="8" t="s">
        <v>18</v>
      </c>
      <c r="Y24" s="8" t="s">
        <v>18</v>
      </c>
      <c r="AB24" s="7">
        <v>44002</v>
      </c>
      <c r="AC24" s="8" t="s">
        <v>18</v>
      </c>
      <c r="AD24" s="8" t="s">
        <v>18</v>
      </c>
      <c r="AE24" s="8" t="s">
        <v>18</v>
      </c>
      <c r="AF24" s="8" t="s">
        <v>18</v>
      </c>
      <c r="AG24" s="8" t="s">
        <v>18</v>
      </c>
      <c r="AH24" s="8" t="s">
        <v>18</v>
      </c>
      <c r="AI24" s="8" t="s">
        <v>18</v>
      </c>
      <c r="AJ24" s="8" t="s">
        <v>18</v>
      </c>
      <c r="AK24" s="8" t="s">
        <v>18</v>
      </c>
      <c r="AL24" s="8" t="s">
        <v>18</v>
      </c>
      <c r="AM24" s="8" t="s">
        <v>18</v>
      </c>
      <c r="AN24" s="8" t="s">
        <v>18</v>
      </c>
      <c r="AO24" s="8" t="s">
        <v>18</v>
      </c>
      <c r="AP24" s="8" t="s">
        <v>18</v>
      </c>
      <c r="AQ24" s="8" t="s">
        <v>18</v>
      </c>
      <c r="AR24" s="8" t="s">
        <v>18</v>
      </c>
      <c r="AS24" s="8" t="s">
        <v>18</v>
      </c>
      <c r="AT24" s="8" t="s">
        <v>18</v>
      </c>
      <c r="AU24" s="8" t="s">
        <v>18</v>
      </c>
      <c r="AV24" s="8" t="s">
        <v>18</v>
      </c>
      <c r="AW24" s="8" t="s">
        <v>18</v>
      </c>
      <c r="AX24" s="8" t="s">
        <v>18</v>
      </c>
      <c r="AY24" s="8" t="s">
        <v>18</v>
      </c>
      <c r="AZ24" s="8" t="s">
        <v>18</v>
      </c>
    </row>
    <row r="25" spans="1:53" x14ac:dyDescent="0.25">
      <c r="A25" s="7">
        <v>44003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18</v>
      </c>
      <c r="Q25" s="8" t="s">
        <v>18</v>
      </c>
      <c r="R25" s="8" t="s">
        <v>18</v>
      </c>
      <c r="S25" s="8" t="s">
        <v>18</v>
      </c>
      <c r="T25" s="8" t="s">
        <v>18</v>
      </c>
      <c r="U25" s="8" t="s">
        <v>18</v>
      </c>
      <c r="V25" s="8" t="s">
        <v>18</v>
      </c>
      <c r="W25" s="8" t="s">
        <v>18</v>
      </c>
      <c r="X25" s="8" t="s">
        <v>18</v>
      </c>
      <c r="Y25" s="8" t="s">
        <v>18</v>
      </c>
      <c r="AB25" s="7">
        <v>44003</v>
      </c>
      <c r="AC25" s="8" t="s">
        <v>18</v>
      </c>
      <c r="AD25" s="8" t="s">
        <v>18</v>
      </c>
      <c r="AE25" s="8" t="s">
        <v>18</v>
      </c>
      <c r="AF25" s="8" t="s">
        <v>18</v>
      </c>
      <c r="AG25" s="8" t="s">
        <v>18</v>
      </c>
      <c r="AH25" s="8" t="s">
        <v>18</v>
      </c>
      <c r="AI25" s="8" t="s">
        <v>18</v>
      </c>
      <c r="AJ25" s="8" t="s">
        <v>18</v>
      </c>
      <c r="AK25" s="8" t="s">
        <v>18</v>
      </c>
      <c r="AL25" s="8" t="s">
        <v>18</v>
      </c>
      <c r="AM25" s="8" t="s">
        <v>18</v>
      </c>
      <c r="AN25" s="8" t="s">
        <v>18</v>
      </c>
      <c r="AO25" s="8" t="s">
        <v>18</v>
      </c>
      <c r="AP25" s="8" t="s">
        <v>18</v>
      </c>
      <c r="AQ25" s="8" t="s">
        <v>18</v>
      </c>
      <c r="AR25" s="8" t="s">
        <v>18</v>
      </c>
      <c r="AS25" s="8" t="s">
        <v>18</v>
      </c>
      <c r="AT25" s="8" t="s">
        <v>18</v>
      </c>
      <c r="AU25" s="8" t="s">
        <v>18</v>
      </c>
      <c r="AV25" s="8" t="s">
        <v>18</v>
      </c>
      <c r="AW25" s="8" t="s">
        <v>18</v>
      </c>
      <c r="AX25" s="8" t="s">
        <v>18</v>
      </c>
      <c r="AY25" s="8" t="s">
        <v>18</v>
      </c>
      <c r="AZ25" s="8" t="s">
        <v>18</v>
      </c>
    </row>
    <row r="26" spans="1:53" x14ac:dyDescent="0.25">
      <c r="A26" s="7">
        <v>44004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18</v>
      </c>
      <c r="Q26" s="8" t="s">
        <v>18</v>
      </c>
      <c r="R26" s="8" t="s">
        <v>18</v>
      </c>
      <c r="S26" s="8" t="s">
        <v>18</v>
      </c>
      <c r="T26" s="8" t="s">
        <v>18</v>
      </c>
      <c r="U26" s="8" t="s">
        <v>18</v>
      </c>
      <c r="V26" s="8" t="s">
        <v>18</v>
      </c>
      <c r="W26" s="8" t="s">
        <v>18</v>
      </c>
      <c r="X26" s="8" t="s">
        <v>18</v>
      </c>
      <c r="Y26" s="8" t="s">
        <v>18</v>
      </c>
      <c r="AB26" s="7">
        <v>44004</v>
      </c>
      <c r="AC26" s="8" t="s">
        <v>18</v>
      </c>
      <c r="AD26" s="8" t="s">
        <v>18</v>
      </c>
      <c r="AE26" s="8" t="s">
        <v>18</v>
      </c>
      <c r="AF26" s="8" t="s">
        <v>18</v>
      </c>
      <c r="AG26" s="8" t="s">
        <v>18</v>
      </c>
      <c r="AH26" s="8" t="s">
        <v>18</v>
      </c>
      <c r="AI26" s="8" t="s">
        <v>18</v>
      </c>
      <c r="AJ26" s="8" t="s">
        <v>18</v>
      </c>
      <c r="AK26" s="8" t="s">
        <v>18</v>
      </c>
      <c r="AL26" s="8" t="s">
        <v>18</v>
      </c>
      <c r="AM26" s="8" t="s">
        <v>18</v>
      </c>
      <c r="AN26" s="8" t="s">
        <v>18</v>
      </c>
      <c r="AO26" s="8" t="s">
        <v>18</v>
      </c>
      <c r="AP26" s="8" t="s">
        <v>18</v>
      </c>
      <c r="AQ26" s="8" t="s">
        <v>18</v>
      </c>
      <c r="AR26" s="8" t="s">
        <v>18</v>
      </c>
      <c r="AS26" s="8" t="s">
        <v>18</v>
      </c>
      <c r="AT26" s="8" t="s">
        <v>18</v>
      </c>
      <c r="AU26" s="8" t="s">
        <v>18</v>
      </c>
      <c r="AV26" s="8" t="s">
        <v>18</v>
      </c>
      <c r="AW26" s="8" t="s">
        <v>18</v>
      </c>
      <c r="AX26" s="8" t="s">
        <v>18</v>
      </c>
      <c r="AY26" s="8" t="s">
        <v>18</v>
      </c>
      <c r="AZ26" s="8" t="s">
        <v>18</v>
      </c>
    </row>
    <row r="27" spans="1:53" x14ac:dyDescent="0.25">
      <c r="A27" s="7">
        <v>44005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18</v>
      </c>
      <c r="Q27" s="8" t="s">
        <v>18</v>
      </c>
      <c r="R27" s="8" t="s">
        <v>18</v>
      </c>
      <c r="S27" s="8" t="s">
        <v>18</v>
      </c>
      <c r="T27" s="8" t="s">
        <v>18</v>
      </c>
      <c r="U27" s="8" t="s">
        <v>18</v>
      </c>
      <c r="V27" s="8" t="s">
        <v>18</v>
      </c>
      <c r="W27" s="8" t="s">
        <v>18</v>
      </c>
      <c r="X27" s="8" t="s">
        <v>18</v>
      </c>
      <c r="Y27" s="8" t="s">
        <v>18</v>
      </c>
      <c r="AB27" s="7">
        <v>44005</v>
      </c>
      <c r="AC27" s="8" t="s">
        <v>18</v>
      </c>
      <c r="AD27" s="8" t="s">
        <v>18</v>
      </c>
      <c r="AE27" s="8" t="s">
        <v>18</v>
      </c>
      <c r="AF27" s="8" t="s">
        <v>18</v>
      </c>
      <c r="AG27" s="8" t="s">
        <v>18</v>
      </c>
      <c r="AH27" s="8" t="s">
        <v>18</v>
      </c>
      <c r="AI27" s="8" t="s">
        <v>18</v>
      </c>
      <c r="AJ27" s="8" t="s">
        <v>18</v>
      </c>
      <c r="AK27" s="8" t="s">
        <v>18</v>
      </c>
      <c r="AL27" s="8" t="s">
        <v>18</v>
      </c>
      <c r="AM27" s="8" t="s">
        <v>18</v>
      </c>
      <c r="AN27" s="8" t="s">
        <v>18</v>
      </c>
      <c r="AO27" s="8" t="s">
        <v>18</v>
      </c>
      <c r="AP27" s="8" t="s">
        <v>18</v>
      </c>
      <c r="AQ27" s="8" t="s">
        <v>18</v>
      </c>
      <c r="AR27" s="8"/>
      <c r="AS27" s="8"/>
      <c r="AT27" s="8"/>
      <c r="AU27" s="8"/>
      <c r="AV27" s="8"/>
      <c r="AW27" s="8"/>
      <c r="AX27" s="8"/>
      <c r="AY27" s="8"/>
      <c r="AZ27" s="8"/>
      <c r="BA27" s="12" t="s">
        <v>197</v>
      </c>
    </row>
    <row r="28" spans="1:53" x14ac:dyDescent="0.25">
      <c r="A28" s="7">
        <v>44006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18</v>
      </c>
      <c r="Q28" s="8" t="s">
        <v>18</v>
      </c>
      <c r="R28" s="8" t="s">
        <v>18</v>
      </c>
      <c r="S28" s="8" t="s">
        <v>18</v>
      </c>
      <c r="T28" s="8" t="s">
        <v>18</v>
      </c>
      <c r="U28" s="8" t="s">
        <v>18</v>
      </c>
      <c r="V28" s="8" t="s">
        <v>18</v>
      </c>
      <c r="W28" s="8" t="s">
        <v>18</v>
      </c>
      <c r="X28" s="8" t="s">
        <v>18</v>
      </c>
      <c r="Y28" s="8" t="s">
        <v>18</v>
      </c>
      <c r="AB28" s="7">
        <v>44006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 t="s">
        <v>18</v>
      </c>
      <c r="AS28" s="8" t="s">
        <v>18</v>
      </c>
      <c r="AT28" s="8" t="s">
        <v>18</v>
      </c>
      <c r="AU28" s="8" t="s">
        <v>18</v>
      </c>
      <c r="AV28" s="8" t="s">
        <v>18</v>
      </c>
      <c r="AW28" s="8" t="s">
        <v>18</v>
      </c>
      <c r="AX28" s="8" t="s">
        <v>18</v>
      </c>
      <c r="AY28" s="8" t="s">
        <v>18</v>
      </c>
      <c r="AZ28" s="8" t="s">
        <v>18</v>
      </c>
    </row>
    <row r="29" spans="1:53" x14ac:dyDescent="0.25">
      <c r="A29" s="7">
        <v>44007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18</v>
      </c>
      <c r="Q29" s="8" t="s">
        <v>18</v>
      </c>
      <c r="R29" s="8" t="s">
        <v>18</v>
      </c>
      <c r="S29" s="8" t="s">
        <v>18</v>
      </c>
      <c r="T29" s="8" t="s">
        <v>18</v>
      </c>
      <c r="U29" s="8" t="s">
        <v>18</v>
      </c>
      <c r="V29" s="8" t="s">
        <v>18</v>
      </c>
      <c r="W29" s="8" t="s">
        <v>18</v>
      </c>
      <c r="X29" s="8" t="s">
        <v>18</v>
      </c>
      <c r="Y29" s="8" t="s">
        <v>18</v>
      </c>
      <c r="AB29" s="7">
        <v>44007</v>
      </c>
      <c r="AC29" s="8" t="s">
        <v>18</v>
      </c>
      <c r="AD29" s="8" t="s">
        <v>18</v>
      </c>
      <c r="AE29" s="8" t="s">
        <v>18</v>
      </c>
      <c r="AF29" s="8" t="s">
        <v>18</v>
      </c>
      <c r="AG29" s="8" t="s">
        <v>18</v>
      </c>
      <c r="AH29" s="8" t="s">
        <v>18</v>
      </c>
      <c r="AI29" s="8" t="s">
        <v>18</v>
      </c>
      <c r="AJ29" s="8" t="s">
        <v>18</v>
      </c>
      <c r="AK29" s="8" t="s">
        <v>18</v>
      </c>
      <c r="AL29" s="8" t="s">
        <v>18</v>
      </c>
      <c r="AM29" s="8" t="s">
        <v>18</v>
      </c>
      <c r="AN29" s="8" t="s">
        <v>18</v>
      </c>
      <c r="AO29" s="8" t="s">
        <v>18</v>
      </c>
      <c r="AP29" s="8" t="s">
        <v>18</v>
      </c>
      <c r="AQ29" s="8" t="s">
        <v>18</v>
      </c>
      <c r="AR29" s="8" t="s">
        <v>18</v>
      </c>
      <c r="AS29" s="8" t="s">
        <v>18</v>
      </c>
      <c r="AT29" s="8" t="s">
        <v>18</v>
      </c>
      <c r="AU29" s="8" t="s">
        <v>18</v>
      </c>
      <c r="AV29" s="8" t="s">
        <v>18</v>
      </c>
      <c r="AW29" s="8" t="s">
        <v>18</v>
      </c>
      <c r="AX29" s="8" t="s">
        <v>18</v>
      </c>
      <c r="AY29" s="8" t="s">
        <v>18</v>
      </c>
      <c r="AZ29" s="8" t="s">
        <v>18</v>
      </c>
    </row>
    <row r="30" spans="1:53" x14ac:dyDescent="0.25">
      <c r="A30" s="7">
        <v>44008</v>
      </c>
      <c r="B30" s="8" t="s">
        <v>18</v>
      </c>
      <c r="C30" s="8" t="s">
        <v>18</v>
      </c>
      <c r="D30" s="8" t="s">
        <v>18</v>
      </c>
      <c r="E30" s="8" t="s">
        <v>18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18</v>
      </c>
      <c r="M30" s="8" t="s">
        <v>18</v>
      </c>
      <c r="N30" s="8" t="s">
        <v>18</v>
      </c>
      <c r="O30" s="8" t="s">
        <v>18</v>
      </c>
      <c r="P30" s="8" t="s">
        <v>18</v>
      </c>
      <c r="Q30" s="8" t="s">
        <v>18</v>
      </c>
      <c r="R30" s="8" t="s">
        <v>18</v>
      </c>
      <c r="S30" s="8" t="s">
        <v>18</v>
      </c>
      <c r="T30" s="8" t="s">
        <v>18</v>
      </c>
      <c r="U30" s="8" t="s">
        <v>18</v>
      </c>
      <c r="V30" s="8" t="s">
        <v>18</v>
      </c>
      <c r="W30" s="8" t="s">
        <v>18</v>
      </c>
      <c r="X30" s="8" t="s">
        <v>18</v>
      </c>
      <c r="Y30" s="8" t="s">
        <v>18</v>
      </c>
      <c r="AB30" s="7">
        <v>44008</v>
      </c>
      <c r="AC30" s="8" t="s">
        <v>18</v>
      </c>
      <c r="AD30" s="8" t="s">
        <v>18</v>
      </c>
      <c r="AE30" s="8" t="s">
        <v>18</v>
      </c>
      <c r="AF30" s="8" t="s">
        <v>18</v>
      </c>
      <c r="AG30" s="8" t="s">
        <v>18</v>
      </c>
      <c r="AH30" s="8" t="s">
        <v>18</v>
      </c>
      <c r="AI30" s="8" t="s">
        <v>18</v>
      </c>
      <c r="AJ30" s="8" t="s">
        <v>18</v>
      </c>
      <c r="AK30" s="8" t="s">
        <v>18</v>
      </c>
      <c r="AL30" s="8" t="s">
        <v>18</v>
      </c>
      <c r="AM30" s="8" t="s">
        <v>18</v>
      </c>
      <c r="AN30" s="8" t="s">
        <v>18</v>
      </c>
      <c r="AO30" s="8" t="s">
        <v>18</v>
      </c>
      <c r="AP30" s="8" t="s">
        <v>18</v>
      </c>
      <c r="AQ30" s="8" t="s">
        <v>18</v>
      </c>
      <c r="AR30" s="8" t="s">
        <v>18</v>
      </c>
      <c r="AS30" s="8" t="s">
        <v>18</v>
      </c>
      <c r="AT30" s="8" t="s">
        <v>18</v>
      </c>
      <c r="AU30" s="8" t="s">
        <v>18</v>
      </c>
      <c r="AV30" s="8" t="s">
        <v>18</v>
      </c>
      <c r="AW30" s="8" t="s">
        <v>18</v>
      </c>
      <c r="AX30" s="8" t="s">
        <v>18</v>
      </c>
      <c r="AY30" s="8" t="s">
        <v>18</v>
      </c>
      <c r="AZ30" s="8" t="s">
        <v>18</v>
      </c>
    </row>
    <row r="31" spans="1:53" x14ac:dyDescent="0.25">
      <c r="A31" s="7">
        <v>44009</v>
      </c>
      <c r="B31" s="8" t="s">
        <v>18</v>
      </c>
      <c r="C31" s="8" t="s">
        <v>18</v>
      </c>
      <c r="D31" s="8" t="s">
        <v>18</v>
      </c>
      <c r="E31" s="8" t="s">
        <v>18</v>
      </c>
      <c r="F31" s="8" t="s">
        <v>18</v>
      </c>
      <c r="G31" s="8" t="s">
        <v>18</v>
      </c>
      <c r="H31" s="8" t="s">
        <v>18</v>
      </c>
      <c r="I31" s="8" t="s">
        <v>18</v>
      </c>
      <c r="J31" s="8" t="s">
        <v>18</v>
      </c>
      <c r="K31" s="8" t="s">
        <v>18</v>
      </c>
      <c r="L31" s="8" t="s">
        <v>18</v>
      </c>
      <c r="M31" s="8" t="s">
        <v>18</v>
      </c>
      <c r="N31" s="8" t="s">
        <v>18</v>
      </c>
      <c r="O31" s="8" t="s">
        <v>18</v>
      </c>
      <c r="P31" s="8" t="s">
        <v>18</v>
      </c>
      <c r="Q31" s="8" t="s">
        <v>18</v>
      </c>
      <c r="R31" s="8" t="s">
        <v>18</v>
      </c>
      <c r="S31" s="8" t="s">
        <v>18</v>
      </c>
      <c r="T31" s="8" t="s">
        <v>18</v>
      </c>
      <c r="U31" s="8" t="s">
        <v>18</v>
      </c>
      <c r="V31" s="8" t="s">
        <v>18</v>
      </c>
      <c r="W31" s="8" t="s">
        <v>18</v>
      </c>
      <c r="X31" s="8" t="s">
        <v>18</v>
      </c>
      <c r="Y31" s="8" t="s">
        <v>18</v>
      </c>
      <c r="AB31" s="7">
        <v>44009</v>
      </c>
      <c r="AC31" s="8" t="s">
        <v>18</v>
      </c>
      <c r="AD31" s="8" t="s">
        <v>18</v>
      </c>
      <c r="AE31" s="8" t="s">
        <v>18</v>
      </c>
      <c r="AF31" s="8" t="s">
        <v>18</v>
      </c>
      <c r="AG31" s="8" t="s">
        <v>18</v>
      </c>
      <c r="AH31" s="8" t="s">
        <v>18</v>
      </c>
      <c r="AI31" s="8" t="s">
        <v>18</v>
      </c>
      <c r="AJ31" s="8" t="s">
        <v>18</v>
      </c>
      <c r="AK31" s="8" t="s">
        <v>18</v>
      </c>
      <c r="AL31" s="8" t="s">
        <v>18</v>
      </c>
      <c r="AM31" s="8" t="s">
        <v>18</v>
      </c>
      <c r="AN31" s="8" t="s">
        <v>18</v>
      </c>
      <c r="AO31" s="8" t="s">
        <v>18</v>
      </c>
      <c r="AP31" s="8" t="s">
        <v>18</v>
      </c>
      <c r="AQ31" s="8" t="s">
        <v>18</v>
      </c>
      <c r="AR31" s="8" t="s">
        <v>18</v>
      </c>
      <c r="AS31" s="8" t="s">
        <v>18</v>
      </c>
      <c r="AT31" s="8" t="s">
        <v>18</v>
      </c>
      <c r="AU31" s="8" t="s">
        <v>18</v>
      </c>
      <c r="AV31" s="8" t="s">
        <v>18</v>
      </c>
      <c r="AW31" s="8" t="s">
        <v>18</v>
      </c>
      <c r="AX31" s="8" t="s">
        <v>18</v>
      </c>
      <c r="AY31" s="8" t="s">
        <v>18</v>
      </c>
      <c r="AZ31" s="8" t="s">
        <v>18</v>
      </c>
    </row>
    <row r="32" spans="1:53" x14ac:dyDescent="0.25">
      <c r="A32" s="7">
        <v>44010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18</v>
      </c>
      <c r="Q32" s="8" t="s">
        <v>18</v>
      </c>
      <c r="R32" s="8" t="s">
        <v>18</v>
      </c>
      <c r="S32" s="8" t="s">
        <v>18</v>
      </c>
      <c r="T32" s="8" t="s">
        <v>18</v>
      </c>
      <c r="U32" s="8" t="s">
        <v>18</v>
      </c>
      <c r="V32" s="8" t="s">
        <v>18</v>
      </c>
      <c r="W32" s="8" t="s">
        <v>18</v>
      </c>
      <c r="X32" s="8" t="s">
        <v>18</v>
      </c>
      <c r="Y32" s="8" t="s">
        <v>18</v>
      </c>
      <c r="AB32" s="7">
        <v>44010</v>
      </c>
      <c r="AC32" s="8" t="s">
        <v>18</v>
      </c>
      <c r="AD32" s="8" t="s">
        <v>18</v>
      </c>
      <c r="AE32" s="8" t="s">
        <v>18</v>
      </c>
      <c r="AF32" s="8" t="s">
        <v>18</v>
      </c>
      <c r="AG32" s="8" t="s">
        <v>18</v>
      </c>
      <c r="AH32" s="8" t="s">
        <v>18</v>
      </c>
      <c r="AI32" s="8" t="s">
        <v>18</v>
      </c>
      <c r="AJ32" s="8" t="s">
        <v>18</v>
      </c>
      <c r="AK32" s="8" t="s">
        <v>18</v>
      </c>
      <c r="AL32" s="8" t="s">
        <v>18</v>
      </c>
      <c r="AM32" s="8" t="s">
        <v>18</v>
      </c>
      <c r="AN32" s="8" t="s">
        <v>18</v>
      </c>
      <c r="AO32" s="8" t="s">
        <v>18</v>
      </c>
      <c r="AP32" s="8" t="s">
        <v>18</v>
      </c>
      <c r="AQ32" s="8" t="s">
        <v>18</v>
      </c>
      <c r="AR32" s="8" t="s">
        <v>18</v>
      </c>
      <c r="AS32" s="8" t="s">
        <v>18</v>
      </c>
      <c r="AT32" s="8" t="s">
        <v>18</v>
      </c>
      <c r="AU32" s="8" t="s">
        <v>18</v>
      </c>
      <c r="AV32" s="8" t="s">
        <v>18</v>
      </c>
      <c r="AW32" s="8" t="s">
        <v>18</v>
      </c>
      <c r="AX32" s="8" t="s">
        <v>18</v>
      </c>
      <c r="AY32" s="8" t="s">
        <v>18</v>
      </c>
      <c r="AZ32" s="8" t="s">
        <v>18</v>
      </c>
    </row>
    <row r="33" spans="1:53" x14ac:dyDescent="0.25">
      <c r="A33" s="7">
        <v>44011</v>
      </c>
      <c r="B33" s="8" t="s">
        <v>18</v>
      </c>
      <c r="C33" s="8" t="s">
        <v>18</v>
      </c>
      <c r="D33" s="8" t="s">
        <v>18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8" t="s">
        <v>18</v>
      </c>
      <c r="P33" s="8" t="s">
        <v>18</v>
      </c>
      <c r="Q33" s="8" t="s">
        <v>18</v>
      </c>
      <c r="R33" s="8" t="s">
        <v>18</v>
      </c>
      <c r="S33" s="8" t="s">
        <v>18</v>
      </c>
      <c r="T33" s="8" t="s">
        <v>18</v>
      </c>
      <c r="U33" s="8" t="s">
        <v>18</v>
      </c>
      <c r="V33" s="8" t="s">
        <v>18</v>
      </c>
      <c r="W33" s="8" t="s">
        <v>18</v>
      </c>
      <c r="X33" s="8" t="s">
        <v>18</v>
      </c>
      <c r="Y33" s="8" t="s">
        <v>18</v>
      </c>
      <c r="AB33" s="7">
        <v>44011</v>
      </c>
      <c r="AC33" s="8" t="s">
        <v>18</v>
      </c>
      <c r="AD33" s="8" t="s">
        <v>18</v>
      </c>
      <c r="AE33" s="8" t="s">
        <v>18</v>
      </c>
      <c r="AF33" s="8" t="s">
        <v>18</v>
      </c>
      <c r="AG33" s="8" t="s">
        <v>18</v>
      </c>
      <c r="AH33" s="8" t="s">
        <v>18</v>
      </c>
      <c r="AI33" s="8" t="s">
        <v>18</v>
      </c>
      <c r="AJ33" s="8" t="s">
        <v>18</v>
      </c>
      <c r="AK33" s="8" t="s">
        <v>18</v>
      </c>
      <c r="AL33" s="8" t="s">
        <v>18</v>
      </c>
      <c r="AM33" s="8" t="s">
        <v>18</v>
      </c>
      <c r="AN33" s="8" t="s">
        <v>18</v>
      </c>
      <c r="AO33" s="8" t="s">
        <v>18</v>
      </c>
      <c r="AP33" s="8" t="s">
        <v>18</v>
      </c>
      <c r="AQ33" s="8" t="s">
        <v>18</v>
      </c>
      <c r="AR33" s="8" t="s">
        <v>18</v>
      </c>
      <c r="AS33" s="8" t="s">
        <v>18</v>
      </c>
      <c r="AT33" s="8" t="s">
        <v>18</v>
      </c>
      <c r="AU33" s="8" t="s">
        <v>18</v>
      </c>
      <c r="AV33" s="8" t="s">
        <v>18</v>
      </c>
      <c r="AW33" s="8" t="s">
        <v>18</v>
      </c>
      <c r="AX33" s="8" t="s">
        <v>18</v>
      </c>
      <c r="AY33" s="8" t="s">
        <v>18</v>
      </c>
      <c r="AZ33" s="8" t="s">
        <v>18</v>
      </c>
    </row>
    <row r="34" spans="1:53" x14ac:dyDescent="0.25">
      <c r="A34" s="7">
        <v>44012</v>
      </c>
      <c r="B34" s="8" t="s">
        <v>18</v>
      </c>
      <c r="C34" s="8" t="s">
        <v>18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8" t="s">
        <v>18</v>
      </c>
      <c r="P34" s="8" t="s">
        <v>18</v>
      </c>
      <c r="Q34" s="8" t="s">
        <v>18</v>
      </c>
      <c r="R34" s="8" t="s">
        <v>18</v>
      </c>
      <c r="S34" s="8" t="s">
        <v>18</v>
      </c>
      <c r="T34" s="8" t="s">
        <v>18</v>
      </c>
      <c r="U34" s="8" t="s">
        <v>18</v>
      </c>
      <c r="V34" s="8" t="s">
        <v>18</v>
      </c>
      <c r="W34" s="8" t="s">
        <v>18</v>
      </c>
      <c r="X34" s="8" t="s">
        <v>18</v>
      </c>
      <c r="Y34" s="8" t="s">
        <v>18</v>
      </c>
      <c r="Z34" s="12" t="s">
        <v>51</v>
      </c>
      <c r="AB34" s="7">
        <v>44012</v>
      </c>
      <c r="AC34" s="8" t="s">
        <v>18</v>
      </c>
      <c r="AD34" s="8" t="s">
        <v>18</v>
      </c>
      <c r="AE34" s="8" t="s">
        <v>18</v>
      </c>
      <c r="AF34" s="8" t="s">
        <v>18</v>
      </c>
      <c r="AG34" s="8" t="s">
        <v>18</v>
      </c>
      <c r="AH34" s="8" t="s">
        <v>18</v>
      </c>
      <c r="AI34" s="8" t="s">
        <v>18</v>
      </c>
      <c r="AJ34" s="8" t="s">
        <v>18</v>
      </c>
      <c r="AK34" s="8" t="s">
        <v>18</v>
      </c>
      <c r="AL34" s="8" t="s">
        <v>18</v>
      </c>
      <c r="AM34" s="8" t="s">
        <v>18</v>
      </c>
      <c r="AN34" s="8" t="s">
        <v>18</v>
      </c>
      <c r="AO34" s="8" t="s">
        <v>18</v>
      </c>
      <c r="AP34" s="8" t="s">
        <v>18</v>
      </c>
      <c r="AQ34" s="8" t="s">
        <v>18</v>
      </c>
      <c r="AR34" s="8" t="s">
        <v>18</v>
      </c>
      <c r="AS34" s="8" t="s">
        <v>18</v>
      </c>
      <c r="AT34" s="8" t="s">
        <v>18</v>
      </c>
      <c r="AU34" s="8" t="s">
        <v>18</v>
      </c>
      <c r="AV34" s="8" t="s">
        <v>18</v>
      </c>
      <c r="AW34" s="8" t="s">
        <v>18</v>
      </c>
      <c r="AX34" s="8" t="s">
        <v>18</v>
      </c>
      <c r="AY34" s="8" t="s">
        <v>18</v>
      </c>
      <c r="AZ34" s="8" t="s">
        <v>18</v>
      </c>
    </row>
    <row r="35" spans="1:53" x14ac:dyDescent="0.25">
      <c r="A35" s="7">
        <v>44013</v>
      </c>
      <c r="B35" s="8" t="s">
        <v>18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18</v>
      </c>
      <c r="Q35" s="8" t="s">
        <v>18</v>
      </c>
      <c r="R35" s="8" t="s">
        <v>18</v>
      </c>
      <c r="S35" s="8" t="s">
        <v>18</v>
      </c>
      <c r="T35" s="8" t="s">
        <v>18</v>
      </c>
      <c r="U35" s="8" t="s">
        <v>18</v>
      </c>
      <c r="V35" s="8" t="s">
        <v>18</v>
      </c>
      <c r="W35" s="8" t="s">
        <v>18</v>
      </c>
      <c r="X35" s="8" t="s">
        <v>18</v>
      </c>
      <c r="Y35" s="8" t="s">
        <v>18</v>
      </c>
      <c r="AB35" s="7">
        <v>44013</v>
      </c>
      <c r="AC35" s="8" t="s">
        <v>18</v>
      </c>
      <c r="AD35" s="8" t="s">
        <v>18</v>
      </c>
      <c r="AE35" s="8" t="s">
        <v>18</v>
      </c>
      <c r="AF35" s="8" t="s">
        <v>18</v>
      </c>
      <c r="AG35" s="8" t="s">
        <v>18</v>
      </c>
      <c r="AH35" s="8" t="s">
        <v>18</v>
      </c>
      <c r="AI35" s="8" t="s">
        <v>18</v>
      </c>
      <c r="AJ35" s="8" t="s">
        <v>18</v>
      </c>
      <c r="AK35" s="8" t="s">
        <v>18</v>
      </c>
      <c r="AL35" s="8" t="s">
        <v>18</v>
      </c>
      <c r="AM35" s="8" t="s">
        <v>18</v>
      </c>
      <c r="AN35" s="8" t="s">
        <v>18</v>
      </c>
      <c r="AO35" s="8" t="s">
        <v>18</v>
      </c>
      <c r="AP35" s="8" t="s">
        <v>18</v>
      </c>
      <c r="AQ35" s="8" t="s">
        <v>18</v>
      </c>
      <c r="AR35" s="8" t="s">
        <v>18</v>
      </c>
      <c r="AS35" s="8" t="s">
        <v>18</v>
      </c>
      <c r="AT35" s="8" t="s">
        <v>18</v>
      </c>
      <c r="AU35" s="8" t="s">
        <v>18</v>
      </c>
      <c r="AV35" s="8" t="s">
        <v>18</v>
      </c>
      <c r="AW35" s="8" t="s">
        <v>18</v>
      </c>
      <c r="AX35" s="8" t="s">
        <v>18</v>
      </c>
      <c r="AY35" s="8" t="s">
        <v>18</v>
      </c>
      <c r="AZ35" s="8" t="s">
        <v>18</v>
      </c>
    </row>
    <row r="36" spans="1:53" x14ac:dyDescent="0.25">
      <c r="A36" s="7">
        <v>44014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8" t="s">
        <v>18</v>
      </c>
      <c r="P36" s="8" t="s">
        <v>18</v>
      </c>
      <c r="Q36" s="8" t="s">
        <v>18</v>
      </c>
      <c r="R36" s="8" t="s">
        <v>18</v>
      </c>
      <c r="S36" s="8" t="s">
        <v>18</v>
      </c>
      <c r="T36" s="8" t="s">
        <v>18</v>
      </c>
      <c r="U36" s="8" t="s">
        <v>18</v>
      </c>
      <c r="V36" s="8" t="s">
        <v>18</v>
      </c>
      <c r="W36" s="8" t="s">
        <v>18</v>
      </c>
      <c r="X36" s="8" t="s">
        <v>18</v>
      </c>
      <c r="Y36" s="8" t="s">
        <v>18</v>
      </c>
      <c r="AB36" s="7">
        <v>44014</v>
      </c>
      <c r="AC36" s="8" t="s">
        <v>18</v>
      </c>
      <c r="AD36" s="8" t="s">
        <v>18</v>
      </c>
      <c r="AE36" s="8" t="s">
        <v>18</v>
      </c>
      <c r="AF36" s="8" t="s">
        <v>18</v>
      </c>
      <c r="AG36" s="8" t="s">
        <v>18</v>
      </c>
      <c r="AH36" s="8" t="s">
        <v>18</v>
      </c>
      <c r="AI36" s="8" t="s">
        <v>18</v>
      </c>
      <c r="AJ36" s="8" t="s">
        <v>18</v>
      </c>
      <c r="AK36" s="8" t="s">
        <v>18</v>
      </c>
      <c r="AL36" s="8" t="s">
        <v>18</v>
      </c>
      <c r="AM36" s="8" t="s">
        <v>18</v>
      </c>
      <c r="AN36" s="8" t="s">
        <v>18</v>
      </c>
      <c r="AO36" s="8" t="s">
        <v>18</v>
      </c>
      <c r="AP36" s="8" t="s">
        <v>18</v>
      </c>
      <c r="AQ36" s="8" t="s">
        <v>18</v>
      </c>
      <c r="AR36" s="8" t="s">
        <v>18</v>
      </c>
      <c r="AS36" s="8" t="s">
        <v>18</v>
      </c>
      <c r="AT36" s="8" t="s">
        <v>18</v>
      </c>
      <c r="AU36" s="8" t="s">
        <v>18</v>
      </c>
      <c r="AV36" s="8" t="s">
        <v>18</v>
      </c>
      <c r="AW36" s="8" t="s">
        <v>18</v>
      </c>
      <c r="AX36" s="8" t="s">
        <v>18</v>
      </c>
      <c r="AY36" s="8" t="s">
        <v>18</v>
      </c>
      <c r="AZ36" s="8" t="s">
        <v>18</v>
      </c>
    </row>
    <row r="37" spans="1:53" x14ac:dyDescent="0.25">
      <c r="A37" s="7">
        <v>44015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18</v>
      </c>
      <c r="Q37" s="8" t="s">
        <v>18</v>
      </c>
      <c r="R37" s="8" t="s">
        <v>18</v>
      </c>
      <c r="S37" s="8" t="s">
        <v>18</v>
      </c>
      <c r="T37" s="8" t="s">
        <v>18</v>
      </c>
      <c r="U37" s="8" t="s">
        <v>18</v>
      </c>
      <c r="V37" s="8" t="s">
        <v>18</v>
      </c>
      <c r="W37" s="8" t="s">
        <v>18</v>
      </c>
      <c r="X37" s="8" t="s">
        <v>18</v>
      </c>
      <c r="Y37" s="8" t="s">
        <v>18</v>
      </c>
      <c r="AB37" s="7">
        <v>44015</v>
      </c>
      <c r="AC37" s="8" t="s">
        <v>18</v>
      </c>
      <c r="AD37" s="8" t="s">
        <v>18</v>
      </c>
      <c r="AE37" s="8" t="s">
        <v>18</v>
      </c>
      <c r="AF37" s="8" t="s">
        <v>18</v>
      </c>
      <c r="AG37" s="8" t="s">
        <v>18</v>
      </c>
      <c r="AH37" s="8" t="s">
        <v>18</v>
      </c>
      <c r="AI37" s="8" t="s">
        <v>18</v>
      </c>
      <c r="AJ37" s="8" t="s">
        <v>18</v>
      </c>
      <c r="AK37" s="8" t="s">
        <v>18</v>
      </c>
      <c r="AL37" s="8" t="s">
        <v>18</v>
      </c>
      <c r="AM37" s="8" t="s">
        <v>18</v>
      </c>
      <c r="AN37" s="8" t="s">
        <v>18</v>
      </c>
      <c r="AO37" s="8" t="s">
        <v>18</v>
      </c>
      <c r="AP37" s="8" t="s">
        <v>18</v>
      </c>
      <c r="AQ37" s="8" t="s">
        <v>18</v>
      </c>
      <c r="AR37" s="8" t="s">
        <v>18</v>
      </c>
      <c r="AS37" s="8" t="s">
        <v>18</v>
      </c>
      <c r="AT37" s="8" t="s">
        <v>18</v>
      </c>
      <c r="AU37" s="8" t="s">
        <v>18</v>
      </c>
      <c r="AV37" s="8" t="s">
        <v>18</v>
      </c>
      <c r="AW37" s="8" t="s">
        <v>18</v>
      </c>
      <c r="AX37" s="8" t="s">
        <v>18</v>
      </c>
      <c r="AY37" s="8" t="s">
        <v>18</v>
      </c>
      <c r="AZ37" s="8" t="s">
        <v>18</v>
      </c>
    </row>
    <row r="38" spans="1:53" x14ac:dyDescent="0.25">
      <c r="A38" s="7">
        <v>44016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18</v>
      </c>
      <c r="Q38" s="8" t="s">
        <v>18</v>
      </c>
      <c r="R38" s="8" t="s">
        <v>18</v>
      </c>
      <c r="S38" s="8" t="s">
        <v>18</v>
      </c>
      <c r="T38" s="8" t="s">
        <v>18</v>
      </c>
      <c r="U38" s="8" t="s">
        <v>18</v>
      </c>
      <c r="V38" s="8" t="s">
        <v>18</v>
      </c>
      <c r="W38" s="8" t="s">
        <v>18</v>
      </c>
      <c r="X38" s="8" t="s">
        <v>18</v>
      </c>
      <c r="Y38" s="8" t="s">
        <v>18</v>
      </c>
      <c r="AB38" s="7">
        <v>44016</v>
      </c>
      <c r="AC38" s="8" t="s">
        <v>18</v>
      </c>
      <c r="AD38" s="8" t="s">
        <v>18</v>
      </c>
      <c r="AE38" s="8" t="s">
        <v>18</v>
      </c>
      <c r="AF38" s="8" t="s">
        <v>18</v>
      </c>
      <c r="AG38" s="8" t="s">
        <v>18</v>
      </c>
      <c r="AH38" s="8" t="s">
        <v>18</v>
      </c>
      <c r="AI38" s="8" t="s">
        <v>18</v>
      </c>
      <c r="AJ38" s="8" t="s">
        <v>18</v>
      </c>
      <c r="AK38" s="8" t="s">
        <v>18</v>
      </c>
      <c r="AL38" s="8" t="s">
        <v>18</v>
      </c>
      <c r="AM38" s="8" t="s">
        <v>18</v>
      </c>
      <c r="AN38" s="8" t="s">
        <v>18</v>
      </c>
      <c r="AO38" s="8" t="s">
        <v>18</v>
      </c>
      <c r="AP38" s="8" t="s">
        <v>18</v>
      </c>
      <c r="AQ38" s="8" t="s">
        <v>18</v>
      </c>
      <c r="AR38" s="8" t="s">
        <v>18</v>
      </c>
      <c r="AS38" s="8" t="s">
        <v>18</v>
      </c>
      <c r="AT38" s="8" t="s">
        <v>18</v>
      </c>
      <c r="AU38" s="8" t="s">
        <v>18</v>
      </c>
      <c r="AV38" s="8" t="s">
        <v>18</v>
      </c>
      <c r="AW38" s="8" t="s">
        <v>18</v>
      </c>
      <c r="AX38" s="8" t="s">
        <v>18</v>
      </c>
      <c r="AY38" s="8" t="s">
        <v>18</v>
      </c>
      <c r="AZ38" s="8" t="s">
        <v>18</v>
      </c>
    </row>
    <row r="39" spans="1:53" x14ac:dyDescent="0.25">
      <c r="A39" s="7">
        <v>44017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18</v>
      </c>
      <c r="Q39" s="8" t="s">
        <v>18</v>
      </c>
      <c r="R39" s="8" t="s">
        <v>18</v>
      </c>
      <c r="S39" s="8" t="s">
        <v>18</v>
      </c>
      <c r="T39" s="8" t="s">
        <v>18</v>
      </c>
      <c r="U39" s="8" t="s">
        <v>18</v>
      </c>
      <c r="V39" s="8" t="s">
        <v>18</v>
      </c>
      <c r="W39" s="8" t="s">
        <v>18</v>
      </c>
      <c r="X39" s="8" t="s">
        <v>18</v>
      </c>
      <c r="Y39" s="8" t="s">
        <v>18</v>
      </c>
      <c r="AB39" s="7">
        <v>44017</v>
      </c>
      <c r="AC39" s="8" t="s">
        <v>18</v>
      </c>
      <c r="AD39" s="8" t="s">
        <v>18</v>
      </c>
      <c r="AE39" s="8" t="s">
        <v>18</v>
      </c>
      <c r="AF39" s="8" t="s">
        <v>18</v>
      </c>
      <c r="AG39" s="8" t="s">
        <v>18</v>
      </c>
      <c r="AH39" s="8" t="s">
        <v>18</v>
      </c>
      <c r="AI39" s="8" t="s">
        <v>18</v>
      </c>
      <c r="AJ39" s="8" t="s">
        <v>18</v>
      </c>
      <c r="AK39" s="8" t="s">
        <v>18</v>
      </c>
      <c r="AL39" s="8" t="s">
        <v>18</v>
      </c>
      <c r="AM39" s="8" t="s">
        <v>18</v>
      </c>
      <c r="AN39" s="8" t="s">
        <v>18</v>
      </c>
      <c r="AO39" s="8" t="s">
        <v>18</v>
      </c>
      <c r="AP39" s="8" t="s">
        <v>18</v>
      </c>
      <c r="AQ39" s="8" t="s">
        <v>18</v>
      </c>
      <c r="AR39" s="8" t="s">
        <v>18</v>
      </c>
      <c r="AS39" s="8" t="s">
        <v>18</v>
      </c>
      <c r="AT39" s="8" t="s">
        <v>18</v>
      </c>
      <c r="AU39" s="8" t="s">
        <v>18</v>
      </c>
      <c r="AV39" s="8" t="s">
        <v>18</v>
      </c>
      <c r="AW39" s="8" t="s">
        <v>18</v>
      </c>
      <c r="AX39" s="8" t="s">
        <v>18</v>
      </c>
      <c r="AY39" s="8" t="s">
        <v>18</v>
      </c>
      <c r="AZ39" s="8" t="s">
        <v>18</v>
      </c>
    </row>
    <row r="40" spans="1:53" x14ac:dyDescent="0.25">
      <c r="A40" s="7">
        <v>44018</v>
      </c>
      <c r="B40" s="8" t="s">
        <v>18</v>
      </c>
      <c r="C40" s="8" t="s">
        <v>18</v>
      </c>
      <c r="D40" s="8" t="s">
        <v>18</v>
      </c>
      <c r="E40" s="8" t="s">
        <v>18</v>
      </c>
      <c r="F40" s="8" t="s">
        <v>18</v>
      </c>
      <c r="G40" s="8" t="s">
        <v>18</v>
      </c>
      <c r="H40" s="8" t="s">
        <v>18</v>
      </c>
      <c r="I40" s="8" t="s">
        <v>18</v>
      </c>
      <c r="J40" s="8" t="s">
        <v>18</v>
      </c>
      <c r="K40" s="8" t="s">
        <v>18</v>
      </c>
      <c r="L40" s="8" t="s">
        <v>18</v>
      </c>
      <c r="M40" s="8" t="s">
        <v>18</v>
      </c>
      <c r="N40" s="8" t="s">
        <v>18</v>
      </c>
      <c r="O40" s="8" t="s">
        <v>18</v>
      </c>
      <c r="P40" s="8" t="s">
        <v>18</v>
      </c>
      <c r="Q40" s="8" t="s">
        <v>18</v>
      </c>
      <c r="R40" s="8" t="s">
        <v>18</v>
      </c>
      <c r="S40" s="8" t="s">
        <v>18</v>
      </c>
      <c r="T40" s="8" t="s">
        <v>18</v>
      </c>
      <c r="U40" s="8" t="s">
        <v>18</v>
      </c>
      <c r="V40" s="8" t="s">
        <v>18</v>
      </c>
      <c r="W40" s="8" t="s">
        <v>18</v>
      </c>
      <c r="X40" s="8" t="s">
        <v>18</v>
      </c>
      <c r="Y40" s="8" t="s">
        <v>18</v>
      </c>
      <c r="AB40" s="7">
        <v>44018</v>
      </c>
      <c r="AC40" s="8" t="s">
        <v>18</v>
      </c>
      <c r="AD40" s="8" t="s">
        <v>18</v>
      </c>
      <c r="AE40" s="8" t="s">
        <v>18</v>
      </c>
      <c r="AF40" s="8" t="s">
        <v>18</v>
      </c>
      <c r="AG40" s="8" t="s">
        <v>18</v>
      </c>
      <c r="AH40" s="8" t="s">
        <v>18</v>
      </c>
      <c r="AI40" s="8" t="s">
        <v>18</v>
      </c>
      <c r="AJ40" s="8" t="s">
        <v>18</v>
      </c>
      <c r="AK40" s="8" t="s">
        <v>18</v>
      </c>
      <c r="AL40" s="8" t="s">
        <v>18</v>
      </c>
      <c r="AM40" s="8" t="s">
        <v>18</v>
      </c>
      <c r="AN40" s="8" t="s">
        <v>18</v>
      </c>
      <c r="AO40" s="8" t="s">
        <v>18</v>
      </c>
      <c r="AP40" s="8" t="s">
        <v>18</v>
      </c>
      <c r="AQ40" s="8" t="s">
        <v>18</v>
      </c>
      <c r="AR40" s="8" t="s">
        <v>18</v>
      </c>
      <c r="AS40" s="8" t="s">
        <v>18</v>
      </c>
      <c r="AT40" s="8" t="s">
        <v>18</v>
      </c>
      <c r="AU40" s="8" t="s">
        <v>18</v>
      </c>
      <c r="AV40" s="8" t="s">
        <v>18</v>
      </c>
      <c r="AW40" s="8" t="s">
        <v>18</v>
      </c>
      <c r="AX40" s="8" t="s">
        <v>18</v>
      </c>
      <c r="AY40" s="8" t="s">
        <v>18</v>
      </c>
      <c r="AZ40" s="8" t="s">
        <v>18</v>
      </c>
    </row>
    <row r="41" spans="1:53" x14ac:dyDescent="0.25">
      <c r="A41" s="7">
        <v>44019</v>
      </c>
      <c r="B41" s="8" t="s">
        <v>18</v>
      </c>
      <c r="C41" s="8" t="s">
        <v>18</v>
      </c>
      <c r="D41" s="8" t="s">
        <v>18</v>
      </c>
      <c r="E41" s="8" t="s">
        <v>18</v>
      </c>
      <c r="F41" s="8" t="s">
        <v>18</v>
      </c>
      <c r="G41" s="8" t="s">
        <v>18</v>
      </c>
      <c r="H41" s="8" t="s">
        <v>18</v>
      </c>
      <c r="I41" s="8" t="s">
        <v>18</v>
      </c>
      <c r="J41" s="8" t="s">
        <v>18</v>
      </c>
      <c r="K41" s="8" t="s">
        <v>18</v>
      </c>
      <c r="L41" s="8" t="s">
        <v>18</v>
      </c>
      <c r="M41" s="8" t="s">
        <v>18</v>
      </c>
      <c r="N41" s="8" t="s">
        <v>18</v>
      </c>
      <c r="O41" s="8" t="s">
        <v>18</v>
      </c>
      <c r="P41" s="8" t="s">
        <v>18</v>
      </c>
      <c r="Q41" s="8" t="s">
        <v>18</v>
      </c>
      <c r="R41" s="8" t="s">
        <v>18</v>
      </c>
      <c r="S41" s="8" t="s">
        <v>18</v>
      </c>
      <c r="T41" s="8" t="s">
        <v>18</v>
      </c>
      <c r="U41" s="8" t="s">
        <v>18</v>
      </c>
      <c r="V41" s="8" t="s">
        <v>18</v>
      </c>
      <c r="W41" s="8" t="s">
        <v>18</v>
      </c>
      <c r="X41" s="8" t="s">
        <v>18</v>
      </c>
      <c r="Y41" s="8" t="s">
        <v>18</v>
      </c>
      <c r="Z41" s="12" t="s">
        <v>52</v>
      </c>
      <c r="AB41" s="7">
        <v>44019</v>
      </c>
      <c r="AC41" s="8" t="s">
        <v>18</v>
      </c>
      <c r="AD41" s="8" t="s">
        <v>18</v>
      </c>
      <c r="AE41" s="8" t="s">
        <v>18</v>
      </c>
      <c r="AF41" s="8" t="s">
        <v>18</v>
      </c>
      <c r="AG41" s="8" t="s">
        <v>18</v>
      </c>
      <c r="AH41" s="8" t="s">
        <v>18</v>
      </c>
      <c r="AI41" s="8" t="s">
        <v>18</v>
      </c>
      <c r="AJ41" s="8" t="s">
        <v>18</v>
      </c>
      <c r="AK41" s="8" t="s">
        <v>18</v>
      </c>
      <c r="AL41" s="8" t="s">
        <v>18</v>
      </c>
      <c r="AM41" s="8" t="s">
        <v>18</v>
      </c>
      <c r="AN41" s="8" t="s">
        <v>18</v>
      </c>
      <c r="AO41" s="8" t="s">
        <v>18</v>
      </c>
      <c r="AP41" s="8" t="s">
        <v>18</v>
      </c>
      <c r="AQ41" s="8" t="s">
        <v>18</v>
      </c>
      <c r="AR41" s="8" t="s">
        <v>18</v>
      </c>
      <c r="AS41" s="8" t="s">
        <v>18</v>
      </c>
      <c r="AT41" s="8" t="s">
        <v>18</v>
      </c>
      <c r="AU41" s="8" t="s">
        <v>18</v>
      </c>
      <c r="AV41" s="8" t="s">
        <v>18</v>
      </c>
      <c r="AW41" s="8" t="s">
        <v>18</v>
      </c>
      <c r="AX41" s="8" t="s">
        <v>18</v>
      </c>
      <c r="AY41" s="8" t="s">
        <v>18</v>
      </c>
      <c r="AZ41" s="8" t="s">
        <v>18</v>
      </c>
      <c r="BA41" s="12" t="s">
        <v>199</v>
      </c>
    </row>
    <row r="42" spans="1:53" x14ac:dyDescent="0.25">
      <c r="A42" s="7">
        <v>44020</v>
      </c>
      <c r="B42" s="8" t="s">
        <v>18</v>
      </c>
      <c r="C42" s="8" t="s">
        <v>18</v>
      </c>
      <c r="D42" s="8" t="s">
        <v>18</v>
      </c>
      <c r="E42" s="8" t="s">
        <v>18</v>
      </c>
      <c r="F42" s="8" t="s">
        <v>18</v>
      </c>
      <c r="G42" s="8" t="s">
        <v>18</v>
      </c>
      <c r="H42" s="8" t="s">
        <v>18</v>
      </c>
      <c r="I42" s="8" t="s">
        <v>18</v>
      </c>
      <c r="J42" s="8" t="s">
        <v>18</v>
      </c>
      <c r="K42" s="8" t="s">
        <v>18</v>
      </c>
      <c r="L42" s="8" t="s">
        <v>18</v>
      </c>
      <c r="M42" s="8" t="s">
        <v>18</v>
      </c>
      <c r="N42" s="8" t="s">
        <v>18</v>
      </c>
      <c r="O42" s="8" t="s">
        <v>18</v>
      </c>
      <c r="P42" s="8" t="s">
        <v>18</v>
      </c>
      <c r="Q42" s="8" t="s">
        <v>18</v>
      </c>
      <c r="R42" s="8" t="s">
        <v>18</v>
      </c>
      <c r="S42" s="8" t="s">
        <v>18</v>
      </c>
      <c r="T42" s="8" t="s">
        <v>18</v>
      </c>
      <c r="U42" s="8" t="s">
        <v>18</v>
      </c>
      <c r="V42" s="8" t="s">
        <v>18</v>
      </c>
      <c r="W42" s="8" t="s">
        <v>18</v>
      </c>
      <c r="X42" s="8" t="s">
        <v>18</v>
      </c>
      <c r="Y42" s="8" t="s">
        <v>18</v>
      </c>
      <c r="AB42" s="7">
        <v>44020</v>
      </c>
      <c r="AC42" s="8" t="s">
        <v>18</v>
      </c>
      <c r="AD42" s="8" t="s">
        <v>18</v>
      </c>
      <c r="AE42" s="8" t="s">
        <v>18</v>
      </c>
      <c r="AF42" s="8" t="s">
        <v>18</v>
      </c>
      <c r="AG42" s="8" t="s">
        <v>18</v>
      </c>
      <c r="AH42" s="8" t="s">
        <v>18</v>
      </c>
      <c r="AI42" s="8" t="s">
        <v>18</v>
      </c>
      <c r="AJ42" s="8" t="s">
        <v>18</v>
      </c>
      <c r="AK42" s="8" t="s">
        <v>18</v>
      </c>
      <c r="AL42" s="8" t="s">
        <v>18</v>
      </c>
      <c r="AM42" s="8" t="s">
        <v>18</v>
      </c>
      <c r="AN42" s="8" t="s">
        <v>18</v>
      </c>
      <c r="AO42" s="8" t="s">
        <v>18</v>
      </c>
      <c r="AP42" s="8" t="s">
        <v>18</v>
      </c>
      <c r="AQ42" s="8" t="s">
        <v>18</v>
      </c>
      <c r="AR42" s="8" t="s">
        <v>18</v>
      </c>
      <c r="AS42" s="8" t="s">
        <v>18</v>
      </c>
      <c r="AT42" s="8" t="s">
        <v>18</v>
      </c>
      <c r="AU42" s="8" t="s">
        <v>18</v>
      </c>
      <c r="AV42" s="8" t="s">
        <v>18</v>
      </c>
      <c r="AW42" s="8" t="s">
        <v>18</v>
      </c>
      <c r="AX42" s="8" t="s">
        <v>18</v>
      </c>
      <c r="AY42" s="8" t="s">
        <v>18</v>
      </c>
      <c r="AZ42" s="8" t="s">
        <v>18</v>
      </c>
    </row>
    <row r="43" spans="1:53" x14ac:dyDescent="0.25">
      <c r="A43" s="7">
        <v>44021</v>
      </c>
      <c r="B43" s="8" t="s">
        <v>18</v>
      </c>
      <c r="C43" s="8" t="s">
        <v>18</v>
      </c>
      <c r="D43" s="8" t="s">
        <v>18</v>
      </c>
      <c r="E43" s="8" t="s">
        <v>18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18</v>
      </c>
      <c r="L43" s="8" t="s">
        <v>18</v>
      </c>
      <c r="M43" s="8" t="s">
        <v>18</v>
      </c>
      <c r="N43" s="8" t="s">
        <v>18</v>
      </c>
      <c r="O43" s="8" t="s">
        <v>18</v>
      </c>
      <c r="P43" s="8" t="s">
        <v>18</v>
      </c>
      <c r="Q43" s="8" t="s">
        <v>18</v>
      </c>
      <c r="R43" s="8" t="s">
        <v>18</v>
      </c>
      <c r="S43" s="8" t="s">
        <v>18</v>
      </c>
      <c r="T43" s="8" t="s">
        <v>18</v>
      </c>
      <c r="U43" s="8" t="s">
        <v>18</v>
      </c>
      <c r="V43" s="8" t="s">
        <v>18</v>
      </c>
      <c r="W43" s="8" t="s">
        <v>18</v>
      </c>
      <c r="X43" s="8" t="s">
        <v>18</v>
      </c>
      <c r="Y43" s="8" t="s">
        <v>18</v>
      </c>
      <c r="AB43" s="7">
        <v>44021</v>
      </c>
      <c r="AC43" s="8" t="s">
        <v>18</v>
      </c>
      <c r="AD43" s="8" t="s">
        <v>18</v>
      </c>
      <c r="AE43" s="8" t="s">
        <v>18</v>
      </c>
      <c r="AF43" s="8" t="s">
        <v>18</v>
      </c>
      <c r="AG43" s="8" t="s">
        <v>18</v>
      </c>
      <c r="AH43" s="8" t="s">
        <v>18</v>
      </c>
      <c r="AI43" s="8" t="s">
        <v>18</v>
      </c>
      <c r="AJ43" s="8" t="s">
        <v>18</v>
      </c>
      <c r="AK43" s="8" t="s">
        <v>18</v>
      </c>
      <c r="AL43" s="8" t="s">
        <v>18</v>
      </c>
      <c r="AM43" s="8" t="s">
        <v>18</v>
      </c>
      <c r="AN43" s="8" t="s">
        <v>18</v>
      </c>
      <c r="AO43" s="8" t="s">
        <v>18</v>
      </c>
      <c r="AP43" s="8" t="s">
        <v>18</v>
      </c>
      <c r="AQ43" s="8" t="s">
        <v>18</v>
      </c>
      <c r="AR43" s="8" t="s">
        <v>18</v>
      </c>
      <c r="AS43" s="8" t="s">
        <v>18</v>
      </c>
      <c r="AT43" s="8" t="s">
        <v>18</v>
      </c>
      <c r="AU43" s="8" t="s">
        <v>18</v>
      </c>
      <c r="AV43" s="8" t="s">
        <v>18</v>
      </c>
      <c r="AW43" s="8" t="s">
        <v>18</v>
      </c>
      <c r="AX43" s="8" t="s">
        <v>18</v>
      </c>
      <c r="AY43" s="8" t="s">
        <v>18</v>
      </c>
      <c r="AZ43" s="8" t="s">
        <v>18</v>
      </c>
    </row>
    <row r="44" spans="1:53" x14ac:dyDescent="0.25">
      <c r="A44" s="7">
        <v>44022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18</v>
      </c>
      <c r="Q44" s="8" t="s">
        <v>18</v>
      </c>
      <c r="R44" s="8" t="s">
        <v>18</v>
      </c>
      <c r="S44" s="8" t="s">
        <v>18</v>
      </c>
      <c r="T44" s="8" t="s">
        <v>18</v>
      </c>
      <c r="U44" s="8" t="s">
        <v>18</v>
      </c>
      <c r="V44" s="8" t="s">
        <v>18</v>
      </c>
      <c r="W44" s="8" t="s">
        <v>18</v>
      </c>
      <c r="X44" s="8" t="s">
        <v>18</v>
      </c>
      <c r="Y44" s="8" t="s">
        <v>18</v>
      </c>
      <c r="AB44" s="7">
        <v>44022</v>
      </c>
      <c r="AC44" s="8" t="s">
        <v>18</v>
      </c>
      <c r="AD44" s="8" t="s">
        <v>18</v>
      </c>
      <c r="AE44" s="8" t="s">
        <v>18</v>
      </c>
      <c r="AF44" s="8" t="s">
        <v>18</v>
      </c>
      <c r="AG44" s="8" t="s">
        <v>18</v>
      </c>
      <c r="AH44" s="8" t="s">
        <v>18</v>
      </c>
      <c r="AI44" s="8" t="s">
        <v>18</v>
      </c>
      <c r="AJ44" s="8" t="s">
        <v>18</v>
      </c>
      <c r="AK44" s="8" t="s">
        <v>18</v>
      </c>
      <c r="AL44" s="8" t="s">
        <v>18</v>
      </c>
      <c r="AM44" s="8" t="s">
        <v>18</v>
      </c>
      <c r="AN44" s="8" t="s">
        <v>18</v>
      </c>
      <c r="AO44" s="8" t="s">
        <v>18</v>
      </c>
      <c r="AP44" s="8" t="s">
        <v>18</v>
      </c>
      <c r="AQ44" s="8" t="s">
        <v>18</v>
      </c>
      <c r="AR44" s="8" t="s">
        <v>18</v>
      </c>
      <c r="AS44" s="8" t="s">
        <v>18</v>
      </c>
      <c r="AT44" s="8" t="s">
        <v>18</v>
      </c>
      <c r="AU44" s="8" t="s">
        <v>18</v>
      </c>
      <c r="AV44" s="8" t="s">
        <v>18</v>
      </c>
      <c r="AW44" s="8" t="s">
        <v>18</v>
      </c>
      <c r="AX44" s="8" t="s">
        <v>18</v>
      </c>
      <c r="AY44" s="8" t="s">
        <v>18</v>
      </c>
      <c r="AZ44" s="8" t="s">
        <v>18</v>
      </c>
    </row>
    <row r="45" spans="1:53" x14ac:dyDescent="0.25">
      <c r="A45" s="7">
        <v>44023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18</v>
      </c>
      <c r="Q45" s="8" t="s">
        <v>18</v>
      </c>
      <c r="R45" s="8" t="s">
        <v>18</v>
      </c>
      <c r="S45" s="8" t="s">
        <v>18</v>
      </c>
      <c r="T45" s="8" t="s">
        <v>18</v>
      </c>
      <c r="U45" s="8" t="s">
        <v>18</v>
      </c>
      <c r="V45" s="8" t="s">
        <v>18</v>
      </c>
      <c r="W45" s="8" t="s">
        <v>18</v>
      </c>
      <c r="X45" s="8" t="s">
        <v>18</v>
      </c>
      <c r="Y45" s="8" t="s">
        <v>18</v>
      </c>
      <c r="AB45" s="7">
        <v>44023</v>
      </c>
      <c r="AC45" s="8" t="s">
        <v>18</v>
      </c>
      <c r="AD45" s="8" t="s">
        <v>18</v>
      </c>
      <c r="AE45" s="8" t="s">
        <v>18</v>
      </c>
      <c r="AF45" s="8" t="s">
        <v>18</v>
      </c>
      <c r="AG45" s="8" t="s">
        <v>18</v>
      </c>
      <c r="AH45" s="8" t="s">
        <v>18</v>
      </c>
      <c r="AI45" s="8" t="s">
        <v>18</v>
      </c>
      <c r="AJ45" s="8" t="s">
        <v>18</v>
      </c>
      <c r="AK45" s="8" t="s">
        <v>18</v>
      </c>
      <c r="AL45" s="8" t="s">
        <v>18</v>
      </c>
      <c r="AM45" s="8" t="s">
        <v>18</v>
      </c>
      <c r="AN45" s="8" t="s">
        <v>18</v>
      </c>
      <c r="AO45" s="8" t="s">
        <v>18</v>
      </c>
      <c r="AP45" s="8" t="s">
        <v>18</v>
      </c>
      <c r="AQ45" s="8" t="s">
        <v>18</v>
      </c>
      <c r="AR45" s="8" t="s">
        <v>18</v>
      </c>
      <c r="AS45" s="8" t="s">
        <v>18</v>
      </c>
      <c r="AT45" s="8" t="s">
        <v>18</v>
      </c>
      <c r="AU45" s="8" t="s">
        <v>18</v>
      </c>
      <c r="AV45" s="8" t="s">
        <v>18</v>
      </c>
      <c r="AW45" s="8" t="s">
        <v>18</v>
      </c>
      <c r="AX45" s="8" t="s">
        <v>18</v>
      </c>
      <c r="AY45" s="8" t="s">
        <v>18</v>
      </c>
      <c r="AZ45" s="8" t="s">
        <v>18</v>
      </c>
    </row>
    <row r="46" spans="1:53" x14ac:dyDescent="0.25">
      <c r="A46" s="7">
        <v>44024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18</v>
      </c>
      <c r="Q46" s="8" t="s">
        <v>18</v>
      </c>
      <c r="R46" s="8" t="s">
        <v>18</v>
      </c>
      <c r="S46" s="8" t="s">
        <v>18</v>
      </c>
      <c r="T46" s="8" t="s">
        <v>18</v>
      </c>
      <c r="U46" s="8" t="s">
        <v>18</v>
      </c>
      <c r="V46" s="8" t="s">
        <v>18</v>
      </c>
      <c r="W46" s="8" t="s">
        <v>18</v>
      </c>
      <c r="X46" s="8" t="s">
        <v>18</v>
      </c>
      <c r="Y46" s="8" t="s">
        <v>18</v>
      </c>
      <c r="AB46" s="7">
        <v>44024</v>
      </c>
      <c r="AC46" s="8" t="s">
        <v>18</v>
      </c>
      <c r="AD46" s="8" t="s">
        <v>18</v>
      </c>
      <c r="AE46" s="8" t="s">
        <v>18</v>
      </c>
      <c r="AF46" s="8" t="s">
        <v>18</v>
      </c>
      <c r="AG46" s="8" t="s">
        <v>18</v>
      </c>
      <c r="AH46" s="8" t="s">
        <v>18</v>
      </c>
      <c r="AI46" s="8" t="s">
        <v>18</v>
      </c>
      <c r="AJ46" s="8" t="s">
        <v>18</v>
      </c>
      <c r="AK46" s="8" t="s">
        <v>18</v>
      </c>
      <c r="AL46" s="8" t="s">
        <v>18</v>
      </c>
      <c r="AM46" s="8" t="s">
        <v>18</v>
      </c>
      <c r="AN46" s="8" t="s">
        <v>18</v>
      </c>
      <c r="AO46" s="8" t="s">
        <v>18</v>
      </c>
      <c r="AP46" s="8" t="s">
        <v>18</v>
      </c>
      <c r="AQ46" s="8" t="s">
        <v>18</v>
      </c>
      <c r="AR46" s="8" t="s">
        <v>18</v>
      </c>
      <c r="AS46" s="8" t="s">
        <v>18</v>
      </c>
      <c r="AT46" s="8" t="s">
        <v>18</v>
      </c>
      <c r="AU46" s="8" t="s">
        <v>18</v>
      </c>
      <c r="AV46" s="8" t="s">
        <v>18</v>
      </c>
      <c r="AW46" s="8" t="s">
        <v>18</v>
      </c>
      <c r="AX46" s="8" t="s">
        <v>18</v>
      </c>
      <c r="AY46" s="8" t="s">
        <v>18</v>
      </c>
      <c r="AZ46" s="8" t="s">
        <v>18</v>
      </c>
    </row>
    <row r="47" spans="1:53" x14ac:dyDescent="0.25">
      <c r="A47" s="7">
        <v>44025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18</v>
      </c>
      <c r="Q47" s="8" t="s">
        <v>18</v>
      </c>
      <c r="R47" s="8" t="s">
        <v>18</v>
      </c>
      <c r="S47" s="8" t="s">
        <v>18</v>
      </c>
      <c r="T47" s="8" t="s">
        <v>18</v>
      </c>
      <c r="U47" s="8" t="s">
        <v>18</v>
      </c>
      <c r="V47" s="8" t="s">
        <v>18</v>
      </c>
      <c r="W47" s="8" t="s">
        <v>18</v>
      </c>
      <c r="X47" s="8" t="s">
        <v>18</v>
      </c>
      <c r="Y47" s="8" t="s">
        <v>18</v>
      </c>
      <c r="AB47" s="7">
        <v>44025</v>
      </c>
      <c r="AC47" s="8" t="s">
        <v>18</v>
      </c>
      <c r="AD47" s="8" t="s">
        <v>18</v>
      </c>
      <c r="AE47" s="8" t="s">
        <v>18</v>
      </c>
      <c r="AF47" s="8" t="s">
        <v>18</v>
      </c>
      <c r="AG47" s="8" t="s">
        <v>18</v>
      </c>
      <c r="AH47" s="8" t="s">
        <v>18</v>
      </c>
      <c r="AI47" s="8" t="s">
        <v>18</v>
      </c>
      <c r="AJ47" s="8" t="s">
        <v>18</v>
      </c>
      <c r="AK47" s="8" t="s">
        <v>18</v>
      </c>
      <c r="AL47" s="8" t="s">
        <v>18</v>
      </c>
      <c r="AM47" s="8" t="s">
        <v>18</v>
      </c>
      <c r="AN47" s="8" t="s">
        <v>18</v>
      </c>
      <c r="AO47" s="8" t="s">
        <v>18</v>
      </c>
      <c r="AP47" s="8" t="s">
        <v>18</v>
      </c>
      <c r="AQ47" s="8"/>
      <c r="AR47" s="8"/>
      <c r="AS47" s="8" t="s">
        <v>18</v>
      </c>
      <c r="AT47" s="8" t="s">
        <v>18</v>
      </c>
      <c r="AU47" s="8" t="s">
        <v>18</v>
      </c>
      <c r="AV47" s="8" t="s">
        <v>18</v>
      </c>
      <c r="AW47" s="8" t="s">
        <v>18</v>
      </c>
      <c r="AX47" s="8" t="s">
        <v>18</v>
      </c>
      <c r="AY47" s="8" t="s">
        <v>18</v>
      </c>
      <c r="AZ47" s="8" t="s">
        <v>18</v>
      </c>
      <c r="BA47" s="12" t="s">
        <v>206</v>
      </c>
    </row>
    <row r="48" spans="1:53" x14ac:dyDescent="0.25">
      <c r="A48" s="7">
        <v>44026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18</v>
      </c>
      <c r="Q48" s="8" t="s">
        <v>18</v>
      </c>
      <c r="R48" s="8" t="s">
        <v>18</v>
      </c>
      <c r="S48" s="8" t="s">
        <v>18</v>
      </c>
      <c r="T48" s="8" t="s">
        <v>18</v>
      </c>
      <c r="U48" s="8" t="s">
        <v>18</v>
      </c>
      <c r="V48" s="8" t="s">
        <v>18</v>
      </c>
      <c r="W48" s="8" t="s">
        <v>18</v>
      </c>
      <c r="X48" s="8" t="s">
        <v>18</v>
      </c>
      <c r="Y48" s="8" t="s">
        <v>18</v>
      </c>
      <c r="AB48" s="7">
        <v>44026</v>
      </c>
      <c r="AC48" s="8" t="s">
        <v>18</v>
      </c>
      <c r="AD48" s="8" t="s">
        <v>18</v>
      </c>
      <c r="AE48" s="8" t="s">
        <v>18</v>
      </c>
      <c r="AF48" s="8" t="s">
        <v>18</v>
      </c>
      <c r="AG48" s="8" t="s">
        <v>18</v>
      </c>
      <c r="AH48" s="8" t="s">
        <v>18</v>
      </c>
      <c r="AI48" s="8" t="s">
        <v>18</v>
      </c>
      <c r="AJ48" s="8" t="s">
        <v>18</v>
      </c>
      <c r="AK48" s="8" t="s">
        <v>18</v>
      </c>
      <c r="AL48" s="8" t="s">
        <v>18</v>
      </c>
      <c r="AM48" s="8" t="s">
        <v>18</v>
      </c>
      <c r="AN48" s="8" t="s">
        <v>18</v>
      </c>
      <c r="AO48" s="8" t="s">
        <v>18</v>
      </c>
      <c r="AP48" s="8" t="s">
        <v>18</v>
      </c>
      <c r="AQ48" s="8" t="s">
        <v>18</v>
      </c>
      <c r="AR48" s="8" t="s">
        <v>18</v>
      </c>
      <c r="AS48" s="8" t="s">
        <v>18</v>
      </c>
      <c r="AT48" s="8" t="s">
        <v>18</v>
      </c>
      <c r="AU48" s="8" t="s">
        <v>18</v>
      </c>
      <c r="AV48" s="8" t="s">
        <v>18</v>
      </c>
      <c r="AW48" s="8" t="s">
        <v>18</v>
      </c>
      <c r="AX48" s="8" t="s">
        <v>18</v>
      </c>
      <c r="AY48" s="8" t="s">
        <v>18</v>
      </c>
      <c r="AZ48" s="8" t="s">
        <v>18</v>
      </c>
    </row>
    <row r="49" spans="1:53" x14ac:dyDescent="0.25">
      <c r="A49" s="7">
        <v>44027</v>
      </c>
      <c r="B49" s="8" t="s">
        <v>18</v>
      </c>
      <c r="C49" s="8" t="s">
        <v>18</v>
      </c>
      <c r="D49" s="8" t="s">
        <v>18</v>
      </c>
      <c r="E49" s="8" t="s">
        <v>18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18</v>
      </c>
      <c r="M49" s="8" t="s">
        <v>18</v>
      </c>
      <c r="N49" s="8" t="s">
        <v>18</v>
      </c>
      <c r="O49" s="8" t="s">
        <v>18</v>
      </c>
      <c r="P49" s="8" t="s">
        <v>18</v>
      </c>
      <c r="Q49" s="8" t="s">
        <v>18</v>
      </c>
      <c r="R49" s="8" t="s">
        <v>18</v>
      </c>
      <c r="S49" s="8" t="s">
        <v>18</v>
      </c>
      <c r="T49" s="8" t="s">
        <v>18</v>
      </c>
      <c r="U49" s="8" t="s">
        <v>18</v>
      </c>
      <c r="V49" s="8" t="s">
        <v>18</v>
      </c>
      <c r="W49" s="8" t="s">
        <v>18</v>
      </c>
      <c r="X49" s="8" t="s">
        <v>18</v>
      </c>
      <c r="Y49" s="8" t="s">
        <v>18</v>
      </c>
      <c r="AB49" s="7">
        <v>44027</v>
      </c>
      <c r="AC49" s="8" t="s">
        <v>18</v>
      </c>
      <c r="AD49" s="8" t="s">
        <v>18</v>
      </c>
      <c r="AE49" s="8" t="s">
        <v>18</v>
      </c>
      <c r="AF49" s="8" t="s">
        <v>18</v>
      </c>
      <c r="AG49" s="8" t="s">
        <v>18</v>
      </c>
      <c r="AH49" s="8" t="s">
        <v>18</v>
      </c>
      <c r="AI49" s="8" t="s">
        <v>18</v>
      </c>
      <c r="AJ49" s="8" t="s">
        <v>18</v>
      </c>
      <c r="AK49" s="8" t="s">
        <v>18</v>
      </c>
      <c r="AL49" s="8" t="s">
        <v>18</v>
      </c>
      <c r="AM49" s="8" t="s">
        <v>18</v>
      </c>
      <c r="AN49" s="8" t="s">
        <v>18</v>
      </c>
      <c r="AO49" s="8" t="s">
        <v>18</v>
      </c>
      <c r="AP49" s="8" t="s">
        <v>18</v>
      </c>
      <c r="AQ49" s="8" t="s">
        <v>18</v>
      </c>
      <c r="AR49" s="8" t="s">
        <v>18</v>
      </c>
      <c r="AS49" s="8" t="s">
        <v>18</v>
      </c>
      <c r="AT49" s="8" t="s">
        <v>18</v>
      </c>
      <c r="AU49" s="8" t="s">
        <v>18</v>
      </c>
      <c r="AV49" s="8" t="s">
        <v>18</v>
      </c>
      <c r="AW49" s="8" t="s">
        <v>18</v>
      </c>
      <c r="AX49" s="8" t="s">
        <v>18</v>
      </c>
      <c r="AY49" s="8" t="s">
        <v>18</v>
      </c>
      <c r="AZ49" s="8" t="s">
        <v>18</v>
      </c>
    </row>
    <row r="50" spans="1:53" x14ac:dyDescent="0.25">
      <c r="A50" s="7">
        <v>44028</v>
      </c>
      <c r="B50" s="8" t="s">
        <v>18</v>
      </c>
      <c r="C50" s="8" t="s">
        <v>18</v>
      </c>
      <c r="D50" s="8" t="s">
        <v>18</v>
      </c>
      <c r="E50" s="8" t="s">
        <v>18</v>
      </c>
      <c r="F50" s="8" t="s">
        <v>18</v>
      </c>
      <c r="G50" s="8" t="s">
        <v>18</v>
      </c>
      <c r="H50" s="8" t="s">
        <v>18</v>
      </c>
      <c r="I50" s="8" t="s">
        <v>18</v>
      </c>
      <c r="J50" s="8" t="s">
        <v>18</v>
      </c>
      <c r="K50" s="8" t="s">
        <v>18</v>
      </c>
      <c r="L50" s="8" t="s">
        <v>18</v>
      </c>
      <c r="M50" s="8" t="s">
        <v>18</v>
      </c>
      <c r="N50" s="8" t="s">
        <v>18</v>
      </c>
      <c r="O50" s="8" t="s">
        <v>18</v>
      </c>
      <c r="P50" s="8" t="s">
        <v>18</v>
      </c>
      <c r="Q50" s="8" t="s">
        <v>18</v>
      </c>
      <c r="R50" s="8" t="s">
        <v>18</v>
      </c>
      <c r="S50" s="8" t="s">
        <v>18</v>
      </c>
      <c r="T50" s="8" t="s">
        <v>18</v>
      </c>
      <c r="U50" s="8" t="s">
        <v>18</v>
      </c>
      <c r="V50" s="8" t="s">
        <v>18</v>
      </c>
      <c r="W50" s="8" t="s">
        <v>18</v>
      </c>
      <c r="X50" s="8" t="s">
        <v>18</v>
      </c>
      <c r="Y50" s="8" t="s">
        <v>18</v>
      </c>
      <c r="AB50" s="7">
        <v>44028</v>
      </c>
      <c r="AC50" s="8" t="s">
        <v>18</v>
      </c>
      <c r="AD50" s="8" t="s">
        <v>18</v>
      </c>
      <c r="AE50" s="8" t="s">
        <v>18</v>
      </c>
      <c r="AF50" s="8" t="s">
        <v>18</v>
      </c>
      <c r="AG50" s="8" t="s">
        <v>18</v>
      </c>
      <c r="AH50" s="8" t="s">
        <v>18</v>
      </c>
      <c r="AI50" s="8" t="s">
        <v>18</v>
      </c>
      <c r="AJ50" s="8" t="s">
        <v>18</v>
      </c>
      <c r="AK50" s="8" t="s">
        <v>18</v>
      </c>
      <c r="AL50" s="8" t="s">
        <v>18</v>
      </c>
      <c r="AM50" s="8" t="s">
        <v>18</v>
      </c>
      <c r="AN50" s="8" t="s">
        <v>18</v>
      </c>
      <c r="AO50" s="8" t="s">
        <v>18</v>
      </c>
      <c r="AP50" s="8" t="s">
        <v>18</v>
      </c>
      <c r="AQ50" s="8" t="s">
        <v>18</v>
      </c>
      <c r="AR50" s="8" t="s">
        <v>18</v>
      </c>
      <c r="AS50" s="8" t="s">
        <v>18</v>
      </c>
      <c r="AT50" s="8" t="s">
        <v>18</v>
      </c>
      <c r="AU50" s="8" t="s">
        <v>18</v>
      </c>
      <c r="AV50" s="8" t="s">
        <v>18</v>
      </c>
      <c r="AW50" s="8" t="s">
        <v>18</v>
      </c>
      <c r="AX50" s="8" t="s">
        <v>18</v>
      </c>
      <c r="AY50" s="8" t="s">
        <v>18</v>
      </c>
      <c r="AZ50" s="8" t="s">
        <v>18</v>
      </c>
    </row>
    <row r="51" spans="1:53" x14ac:dyDescent="0.25">
      <c r="A51" s="7">
        <v>44029</v>
      </c>
      <c r="B51" s="8" t="s">
        <v>18</v>
      </c>
      <c r="C51" s="8" t="s">
        <v>18</v>
      </c>
      <c r="D51" s="8" t="s">
        <v>18</v>
      </c>
      <c r="E51" s="8" t="s">
        <v>18</v>
      </c>
      <c r="F51" s="8" t="s">
        <v>18</v>
      </c>
      <c r="G51" s="8" t="s">
        <v>18</v>
      </c>
      <c r="H51" s="8" t="s">
        <v>18</v>
      </c>
      <c r="I51" s="8" t="s">
        <v>18</v>
      </c>
      <c r="J51" s="8" t="s">
        <v>18</v>
      </c>
      <c r="K51" s="8" t="s">
        <v>18</v>
      </c>
      <c r="L51" s="8" t="s">
        <v>18</v>
      </c>
      <c r="M51" s="8" t="s">
        <v>18</v>
      </c>
      <c r="N51" s="8" t="s">
        <v>18</v>
      </c>
      <c r="O51" s="8" t="s">
        <v>18</v>
      </c>
      <c r="P51" s="8" t="s">
        <v>18</v>
      </c>
      <c r="Q51" s="8" t="s">
        <v>18</v>
      </c>
      <c r="R51" s="8" t="s">
        <v>18</v>
      </c>
      <c r="S51" s="8" t="s">
        <v>18</v>
      </c>
      <c r="T51" s="8" t="s">
        <v>18</v>
      </c>
      <c r="U51" s="8" t="s">
        <v>18</v>
      </c>
      <c r="V51" s="8" t="s">
        <v>18</v>
      </c>
      <c r="W51" s="8" t="s">
        <v>18</v>
      </c>
      <c r="X51" s="8" t="s">
        <v>18</v>
      </c>
      <c r="Y51" s="8" t="s">
        <v>18</v>
      </c>
      <c r="AB51" s="7">
        <v>44029</v>
      </c>
      <c r="AC51" s="8" t="s">
        <v>18</v>
      </c>
      <c r="AD51" s="8" t="s">
        <v>18</v>
      </c>
      <c r="AE51" s="8" t="s">
        <v>18</v>
      </c>
      <c r="AF51" s="8" t="s">
        <v>18</v>
      </c>
      <c r="AG51" s="8" t="s">
        <v>18</v>
      </c>
      <c r="AH51" s="8" t="s">
        <v>18</v>
      </c>
      <c r="AI51" s="8" t="s">
        <v>18</v>
      </c>
      <c r="AJ51" s="8" t="s">
        <v>18</v>
      </c>
      <c r="AK51" s="8" t="s">
        <v>18</v>
      </c>
      <c r="AL51" s="8" t="s">
        <v>18</v>
      </c>
      <c r="AM51" s="8" t="s">
        <v>18</v>
      </c>
      <c r="AN51" s="8" t="s">
        <v>18</v>
      </c>
      <c r="AO51" s="8" t="s">
        <v>18</v>
      </c>
      <c r="AP51" s="8" t="s">
        <v>18</v>
      </c>
      <c r="AQ51" s="8" t="s">
        <v>18</v>
      </c>
      <c r="AR51" s="8" t="s">
        <v>18</v>
      </c>
      <c r="AS51" s="8" t="s">
        <v>18</v>
      </c>
      <c r="AT51" s="8" t="s">
        <v>18</v>
      </c>
      <c r="AU51" s="8" t="s">
        <v>18</v>
      </c>
      <c r="AV51" s="8" t="s">
        <v>18</v>
      </c>
      <c r="AW51" s="8" t="s">
        <v>18</v>
      </c>
      <c r="AX51" s="8" t="s">
        <v>18</v>
      </c>
      <c r="AY51" s="8" t="s">
        <v>18</v>
      </c>
      <c r="AZ51" s="8" t="s">
        <v>18</v>
      </c>
    </row>
    <row r="52" spans="1:53" x14ac:dyDescent="0.25">
      <c r="A52" s="7">
        <v>44030</v>
      </c>
      <c r="B52" s="8" t="s">
        <v>18</v>
      </c>
      <c r="C52" s="8" t="s">
        <v>18</v>
      </c>
      <c r="D52" s="8" t="s">
        <v>18</v>
      </c>
      <c r="E52" s="8" t="s">
        <v>18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  <c r="K52" s="8" t="s">
        <v>18</v>
      </c>
      <c r="L52" s="8" t="s">
        <v>18</v>
      </c>
      <c r="M52" s="8" t="s">
        <v>18</v>
      </c>
      <c r="N52" s="8" t="s">
        <v>18</v>
      </c>
      <c r="O52" s="8" t="s">
        <v>18</v>
      </c>
      <c r="P52" s="8" t="s">
        <v>18</v>
      </c>
      <c r="Q52" s="8" t="s">
        <v>18</v>
      </c>
      <c r="R52" s="8" t="s">
        <v>18</v>
      </c>
      <c r="S52" s="8" t="s">
        <v>18</v>
      </c>
      <c r="T52" s="8" t="s">
        <v>18</v>
      </c>
      <c r="U52" s="8" t="s">
        <v>18</v>
      </c>
      <c r="V52" s="8" t="s">
        <v>18</v>
      </c>
      <c r="W52" s="8" t="s">
        <v>18</v>
      </c>
      <c r="X52" s="8" t="s">
        <v>18</v>
      </c>
      <c r="Y52" s="8" t="s">
        <v>18</v>
      </c>
      <c r="AB52" s="7">
        <v>44030</v>
      </c>
      <c r="AC52" s="8" t="s">
        <v>18</v>
      </c>
      <c r="AD52" s="8" t="s">
        <v>18</v>
      </c>
      <c r="AE52" s="8" t="s">
        <v>18</v>
      </c>
      <c r="AF52" s="8" t="s">
        <v>18</v>
      </c>
      <c r="AG52" s="8" t="s">
        <v>18</v>
      </c>
      <c r="AH52" s="8" t="s">
        <v>18</v>
      </c>
      <c r="AI52" s="8" t="s">
        <v>18</v>
      </c>
      <c r="AJ52" s="8" t="s">
        <v>18</v>
      </c>
      <c r="AK52" s="8" t="s">
        <v>18</v>
      </c>
      <c r="AL52" s="8" t="s">
        <v>18</v>
      </c>
      <c r="AM52" s="8" t="s">
        <v>18</v>
      </c>
      <c r="AN52" s="8" t="s">
        <v>18</v>
      </c>
      <c r="AO52" s="8" t="s">
        <v>18</v>
      </c>
      <c r="AP52" s="8" t="s">
        <v>18</v>
      </c>
      <c r="AQ52" s="8" t="s">
        <v>18</v>
      </c>
      <c r="AR52" s="8" t="s">
        <v>18</v>
      </c>
      <c r="AS52" s="8" t="s">
        <v>18</v>
      </c>
      <c r="AT52" s="8" t="s">
        <v>18</v>
      </c>
      <c r="AU52" s="8" t="s">
        <v>18</v>
      </c>
      <c r="AV52" s="8" t="s">
        <v>18</v>
      </c>
      <c r="AW52" s="8" t="s">
        <v>18</v>
      </c>
      <c r="AX52" s="8" t="s">
        <v>18</v>
      </c>
      <c r="AY52" s="8" t="s">
        <v>18</v>
      </c>
      <c r="AZ52" s="8" t="s">
        <v>18</v>
      </c>
    </row>
    <row r="53" spans="1:53" x14ac:dyDescent="0.25">
      <c r="A53" s="7">
        <v>44031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18</v>
      </c>
      <c r="Q53" s="8" t="s">
        <v>18</v>
      </c>
      <c r="R53" s="8" t="s">
        <v>18</v>
      </c>
      <c r="S53" s="8" t="s">
        <v>18</v>
      </c>
      <c r="T53" s="8" t="s">
        <v>18</v>
      </c>
      <c r="U53" s="8" t="s">
        <v>18</v>
      </c>
      <c r="V53" s="8" t="s">
        <v>18</v>
      </c>
      <c r="W53" s="8" t="s">
        <v>18</v>
      </c>
      <c r="X53" s="8" t="s">
        <v>18</v>
      </c>
      <c r="Y53" s="8" t="s">
        <v>18</v>
      </c>
      <c r="AB53" s="7">
        <v>44031</v>
      </c>
      <c r="AC53" s="8" t="s">
        <v>18</v>
      </c>
      <c r="AD53" s="8" t="s">
        <v>18</v>
      </c>
      <c r="AE53" s="8" t="s">
        <v>18</v>
      </c>
      <c r="AF53" s="8" t="s">
        <v>18</v>
      </c>
      <c r="AG53" s="8" t="s">
        <v>18</v>
      </c>
      <c r="AH53" s="8" t="s">
        <v>18</v>
      </c>
      <c r="AI53" s="8" t="s">
        <v>18</v>
      </c>
      <c r="AJ53" s="8" t="s">
        <v>18</v>
      </c>
      <c r="AK53" s="8" t="s">
        <v>18</v>
      </c>
      <c r="AL53" s="8" t="s">
        <v>18</v>
      </c>
      <c r="AM53" s="8" t="s">
        <v>18</v>
      </c>
      <c r="AN53" s="8" t="s">
        <v>18</v>
      </c>
      <c r="AO53" s="8" t="s">
        <v>18</v>
      </c>
      <c r="AP53" s="8" t="s">
        <v>18</v>
      </c>
      <c r="AQ53" s="8" t="s">
        <v>18</v>
      </c>
      <c r="AR53" s="8" t="s">
        <v>18</v>
      </c>
      <c r="AS53" s="8" t="s">
        <v>18</v>
      </c>
      <c r="AT53" s="8" t="s">
        <v>18</v>
      </c>
      <c r="AU53" s="8" t="s">
        <v>18</v>
      </c>
      <c r="AV53" s="8" t="s">
        <v>18</v>
      </c>
      <c r="AW53" s="8" t="s">
        <v>18</v>
      </c>
      <c r="AX53" s="8" t="s">
        <v>18</v>
      </c>
      <c r="AY53" s="8" t="s">
        <v>18</v>
      </c>
      <c r="AZ53" s="8" t="s">
        <v>18</v>
      </c>
    </row>
    <row r="54" spans="1:53" x14ac:dyDescent="0.25">
      <c r="A54" s="7">
        <v>44032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18</v>
      </c>
      <c r="Q54" s="8" t="s">
        <v>18</v>
      </c>
      <c r="R54" s="8" t="s">
        <v>18</v>
      </c>
      <c r="S54" s="8" t="s">
        <v>18</v>
      </c>
      <c r="T54" s="8" t="s">
        <v>18</v>
      </c>
      <c r="U54" s="8" t="s">
        <v>18</v>
      </c>
      <c r="V54" s="8" t="s">
        <v>18</v>
      </c>
      <c r="W54" s="8" t="s">
        <v>18</v>
      </c>
      <c r="X54" s="8" t="s">
        <v>18</v>
      </c>
      <c r="Y54" s="8" t="s">
        <v>18</v>
      </c>
      <c r="AB54" s="7">
        <v>44032</v>
      </c>
      <c r="AC54" s="8" t="s">
        <v>18</v>
      </c>
      <c r="AD54" s="8" t="s">
        <v>18</v>
      </c>
      <c r="AE54" s="8" t="s">
        <v>18</v>
      </c>
      <c r="AF54" s="8" t="s">
        <v>18</v>
      </c>
      <c r="AG54" s="8" t="s">
        <v>18</v>
      </c>
      <c r="AH54" s="8" t="s">
        <v>18</v>
      </c>
      <c r="AI54" s="8" t="s">
        <v>18</v>
      </c>
      <c r="AJ54" s="8" t="s">
        <v>18</v>
      </c>
      <c r="AK54" s="8" t="s">
        <v>18</v>
      </c>
      <c r="AL54" s="8" t="s">
        <v>18</v>
      </c>
      <c r="AM54" s="8" t="s">
        <v>18</v>
      </c>
      <c r="AN54" s="8" t="s">
        <v>18</v>
      </c>
      <c r="AO54" s="8" t="s">
        <v>18</v>
      </c>
      <c r="AP54" s="8" t="s">
        <v>18</v>
      </c>
      <c r="AQ54" s="8" t="s">
        <v>18</v>
      </c>
      <c r="AR54" s="8" t="s">
        <v>18</v>
      </c>
      <c r="AS54" s="8" t="s">
        <v>18</v>
      </c>
      <c r="AT54" s="8" t="s">
        <v>18</v>
      </c>
      <c r="AU54" s="8" t="s">
        <v>18</v>
      </c>
      <c r="AV54" s="8" t="s">
        <v>18</v>
      </c>
      <c r="AW54" s="8" t="s">
        <v>18</v>
      </c>
      <c r="AX54" s="8" t="s">
        <v>18</v>
      </c>
      <c r="AY54" s="8" t="s">
        <v>18</v>
      </c>
      <c r="AZ54" s="8" t="s">
        <v>18</v>
      </c>
    </row>
    <row r="55" spans="1:53" x14ac:dyDescent="0.25">
      <c r="A55" s="7">
        <v>44033</v>
      </c>
      <c r="B55" s="8" t="s">
        <v>18</v>
      </c>
      <c r="C55" s="8" t="s">
        <v>18</v>
      </c>
      <c r="D55" s="8" t="s">
        <v>18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18</v>
      </c>
      <c r="M55" s="8" t="s">
        <v>18</v>
      </c>
      <c r="N55" s="8" t="s">
        <v>18</v>
      </c>
      <c r="O55" s="8" t="s">
        <v>18</v>
      </c>
      <c r="P55" s="8" t="s">
        <v>18</v>
      </c>
      <c r="Q55" s="8" t="s">
        <v>18</v>
      </c>
      <c r="R55" s="8" t="s">
        <v>18</v>
      </c>
      <c r="S55" s="8" t="s">
        <v>18</v>
      </c>
      <c r="T55" s="8" t="s">
        <v>18</v>
      </c>
      <c r="U55" s="8" t="s">
        <v>18</v>
      </c>
      <c r="V55" s="8" t="s">
        <v>18</v>
      </c>
      <c r="W55" s="8" t="s">
        <v>18</v>
      </c>
      <c r="X55" s="8" t="s">
        <v>18</v>
      </c>
      <c r="Y55" s="8" t="s">
        <v>18</v>
      </c>
      <c r="Z55" s="12" t="s">
        <v>178</v>
      </c>
      <c r="AB55" s="7">
        <v>44033</v>
      </c>
      <c r="AC55" s="8" t="s">
        <v>18</v>
      </c>
      <c r="AD55" s="8" t="s">
        <v>18</v>
      </c>
      <c r="AE55" s="8" t="s">
        <v>18</v>
      </c>
      <c r="AF55" s="8" t="s">
        <v>18</v>
      </c>
      <c r="AG55" s="8" t="s">
        <v>18</v>
      </c>
      <c r="AH55" s="8" t="s">
        <v>18</v>
      </c>
      <c r="AI55" s="8" t="s">
        <v>18</v>
      </c>
      <c r="AJ55" s="8" t="s">
        <v>18</v>
      </c>
      <c r="AK55" s="8" t="s">
        <v>18</v>
      </c>
      <c r="AL55" s="8" t="s">
        <v>18</v>
      </c>
      <c r="AM55" s="8" t="s">
        <v>18</v>
      </c>
      <c r="AN55" s="8" t="s">
        <v>18</v>
      </c>
      <c r="AO55" s="8" t="s">
        <v>18</v>
      </c>
      <c r="AP55" s="8" t="s">
        <v>18</v>
      </c>
      <c r="AQ55" s="8" t="s">
        <v>18</v>
      </c>
      <c r="AR55" s="8" t="s">
        <v>18</v>
      </c>
      <c r="AS55" s="8" t="s">
        <v>18</v>
      </c>
      <c r="AT55" s="8" t="s">
        <v>18</v>
      </c>
      <c r="AU55" s="8" t="s">
        <v>18</v>
      </c>
      <c r="AV55" s="8" t="s">
        <v>18</v>
      </c>
      <c r="AW55" s="8" t="s">
        <v>18</v>
      </c>
      <c r="AX55" s="8" t="s">
        <v>18</v>
      </c>
      <c r="AY55" s="8" t="s">
        <v>18</v>
      </c>
      <c r="AZ55" s="8" t="s">
        <v>18</v>
      </c>
      <c r="BA55" s="12" t="s">
        <v>218</v>
      </c>
    </row>
    <row r="56" spans="1:53" x14ac:dyDescent="0.25">
      <c r="A56" s="7">
        <v>44034</v>
      </c>
      <c r="B56" s="8" t="s">
        <v>18</v>
      </c>
      <c r="C56" s="8" t="s">
        <v>18</v>
      </c>
      <c r="D56" s="8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8" t="s">
        <v>18</v>
      </c>
      <c r="N56" s="8" t="s">
        <v>18</v>
      </c>
      <c r="O56" s="8" t="s">
        <v>18</v>
      </c>
      <c r="P56" s="8" t="s">
        <v>18</v>
      </c>
      <c r="Q56" s="8" t="s">
        <v>18</v>
      </c>
      <c r="R56" s="8" t="s">
        <v>18</v>
      </c>
      <c r="S56" s="8" t="s">
        <v>18</v>
      </c>
      <c r="T56" s="8" t="s">
        <v>18</v>
      </c>
      <c r="U56" s="8" t="s">
        <v>18</v>
      </c>
      <c r="V56" s="8" t="s">
        <v>18</v>
      </c>
      <c r="W56" s="8" t="s">
        <v>18</v>
      </c>
      <c r="X56" s="8" t="s">
        <v>18</v>
      </c>
      <c r="Y56" s="8" t="s">
        <v>18</v>
      </c>
      <c r="AB56" s="7">
        <v>44034</v>
      </c>
      <c r="AC56" s="8" t="s">
        <v>18</v>
      </c>
      <c r="AD56" s="8" t="s">
        <v>18</v>
      </c>
      <c r="AE56" s="8" t="s">
        <v>18</v>
      </c>
      <c r="AF56" s="8" t="s">
        <v>18</v>
      </c>
      <c r="AG56" s="8" t="s">
        <v>18</v>
      </c>
      <c r="AH56" s="8" t="s">
        <v>18</v>
      </c>
      <c r="AI56" s="8" t="s">
        <v>18</v>
      </c>
      <c r="AJ56" s="8" t="s">
        <v>18</v>
      </c>
      <c r="AK56" s="8" t="s">
        <v>18</v>
      </c>
      <c r="AL56" s="8" t="s">
        <v>18</v>
      </c>
      <c r="AM56" s="8" t="s">
        <v>18</v>
      </c>
      <c r="AN56" s="8" t="s">
        <v>18</v>
      </c>
      <c r="AO56" s="8" t="s">
        <v>18</v>
      </c>
      <c r="AP56" s="8" t="s">
        <v>18</v>
      </c>
      <c r="AQ56" s="8" t="s">
        <v>18</v>
      </c>
      <c r="AR56" s="8" t="s">
        <v>18</v>
      </c>
      <c r="AS56" s="8" t="s">
        <v>18</v>
      </c>
      <c r="AT56" s="8" t="s">
        <v>18</v>
      </c>
      <c r="AU56" s="8" t="s">
        <v>18</v>
      </c>
      <c r="AV56" s="8" t="s">
        <v>18</v>
      </c>
      <c r="AW56" s="8" t="s">
        <v>18</v>
      </c>
      <c r="AX56" s="8" t="s">
        <v>18</v>
      </c>
      <c r="AY56" s="8" t="s">
        <v>18</v>
      </c>
      <c r="AZ56" s="8" t="s">
        <v>18</v>
      </c>
    </row>
    <row r="57" spans="1:53" x14ac:dyDescent="0.25">
      <c r="A57" s="7">
        <v>44035</v>
      </c>
      <c r="B57" s="8" t="s">
        <v>18</v>
      </c>
      <c r="C57" s="8" t="s">
        <v>18</v>
      </c>
      <c r="D57" s="8" t="s">
        <v>18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8" t="s">
        <v>18</v>
      </c>
      <c r="P57" s="8" t="s">
        <v>18</v>
      </c>
      <c r="Q57" s="8" t="s">
        <v>18</v>
      </c>
      <c r="R57" s="8" t="s">
        <v>18</v>
      </c>
      <c r="S57" s="8" t="s">
        <v>18</v>
      </c>
      <c r="T57" s="8" t="s">
        <v>18</v>
      </c>
      <c r="U57" s="8" t="s">
        <v>18</v>
      </c>
      <c r="V57" s="8" t="s">
        <v>18</v>
      </c>
      <c r="W57" s="8" t="s">
        <v>18</v>
      </c>
      <c r="X57" s="8" t="s">
        <v>18</v>
      </c>
      <c r="Y57" s="8" t="s">
        <v>18</v>
      </c>
      <c r="AB57" s="7">
        <v>44035</v>
      </c>
      <c r="AC57" s="8" t="s">
        <v>18</v>
      </c>
      <c r="AD57" s="8" t="s">
        <v>18</v>
      </c>
      <c r="AE57" s="8" t="s">
        <v>18</v>
      </c>
      <c r="AF57" s="8" t="s">
        <v>18</v>
      </c>
      <c r="AG57" s="8" t="s">
        <v>18</v>
      </c>
      <c r="AH57" s="8" t="s">
        <v>18</v>
      </c>
      <c r="AI57" s="8" t="s">
        <v>18</v>
      </c>
      <c r="AJ57" s="8" t="s">
        <v>18</v>
      </c>
      <c r="AK57" s="8" t="s">
        <v>18</v>
      </c>
      <c r="AL57" s="8" t="s">
        <v>18</v>
      </c>
      <c r="AM57" s="8" t="s">
        <v>18</v>
      </c>
      <c r="AN57" s="8" t="s">
        <v>18</v>
      </c>
      <c r="AO57" s="8" t="s">
        <v>18</v>
      </c>
      <c r="AP57" s="8" t="s">
        <v>18</v>
      </c>
      <c r="AQ57" s="8" t="s">
        <v>18</v>
      </c>
      <c r="AR57" s="8" t="s">
        <v>18</v>
      </c>
      <c r="AS57" s="8" t="s">
        <v>18</v>
      </c>
      <c r="AT57" s="8" t="s">
        <v>18</v>
      </c>
      <c r="AU57" s="8" t="s">
        <v>18</v>
      </c>
      <c r="AV57" s="8" t="s">
        <v>18</v>
      </c>
      <c r="AW57" s="8" t="s">
        <v>18</v>
      </c>
      <c r="AX57" s="8" t="s">
        <v>18</v>
      </c>
      <c r="AY57" s="8" t="s">
        <v>18</v>
      </c>
      <c r="AZ57" s="8" t="s">
        <v>18</v>
      </c>
    </row>
    <row r="58" spans="1:53" x14ac:dyDescent="0.25">
      <c r="A58" s="7">
        <v>44036</v>
      </c>
      <c r="B58" s="8" t="s">
        <v>18</v>
      </c>
      <c r="C58" s="8" t="s">
        <v>18</v>
      </c>
      <c r="D58" s="8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8" t="s">
        <v>18</v>
      </c>
      <c r="Q58" s="8" t="s">
        <v>18</v>
      </c>
      <c r="R58" s="8" t="s">
        <v>18</v>
      </c>
      <c r="S58" s="8" t="s">
        <v>18</v>
      </c>
      <c r="T58" s="8" t="s">
        <v>18</v>
      </c>
      <c r="U58" s="8" t="s">
        <v>18</v>
      </c>
      <c r="V58" s="8" t="s">
        <v>18</v>
      </c>
      <c r="W58" s="8" t="s">
        <v>18</v>
      </c>
      <c r="X58" s="8" t="s">
        <v>18</v>
      </c>
      <c r="Y58" s="8" t="s">
        <v>18</v>
      </c>
      <c r="AB58" s="7">
        <v>44036</v>
      </c>
      <c r="AC58" s="8" t="s">
        <v>18</v>
      </c>
      <c r="AD58" s="8" t="s">
        <v>18</v>
      </c>
      <c r="AE58" s="8" t="s">
        <v>18</v>
      </c>
      <c r="AF58" s="8" t="s">
        <v>18</v>
      </c>
      <c r="AG58" s="8" t="s">
        <v>18</v>
      </c>
      <c r="AH58" s="8" t="s">
        <v>18</v>
      </c>
      <c r="AI58" s="8" t="s">
        <v>18</v>
      </c>
      <c r="AJ58" s="8" t="s">
        <v>18</v>
      </c>
      <c r="AK58" s="8" t="s">
        <v>18</v>
      </c>
      <c r="AL58" s="8" t="s">
        <v>18</v>
      </c>
      <c r="AM58" s="8" t="s">
        <v>18</v>
      </c>
      <c r="AN58" s="8" t="s">
        <v>18</v>
      </c>
      <c r="AO58" s="8" t="s">
        <v>18</v>
      </c>
      <c r="AP58" s="8" t="s">
        <v>18</v>
      </c>
      <c r="AQ58" s="8" t="s">
        <v>18</v>
      </c>
      <c r="AR58" s="8" t="s">
        <v>18</v>
      </c>
      <c r="AS58" s="8" t="s">
        <v>18</v>
      </c>
      <c r="AT58" s="8" t="s">
        <v>18</v>
      </c>
      <c r="AU58" s="8" t="s">
        <v>18</v>
      </c>
      <c r="AV58" s="8" t="s">
        <v>18</v>
      </c>
      <c r="AW58" s="8" t="s">
        <v>18</v>
      </c>
      <c r="AX58" s="8" t="s">
        <v>18</v>
      </c>
      <c r="AY58" s="8" t="s">
        <v>18</v>
      </c>
      <c r="AZ58" s="8" t="s">
        <v>18</v>
      </c>
    </row>
    <row r="59" spans="1:53" x14ac:dyDescent="0.25">
      <c r="A59" s="7">
        <v>44037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18</v>
      </c>
      <c r="Q59" s="8" t="s">
        <v>18</v>
      </c>
      <c r="R59" s="8" t="s">
        <v>18</v>
      </c>
      <c r="S59" s="8" t="s">
        <v>18</v>
      </c>
      <c r="T59" s="8" t="s">
        <v>18</v>
      </c>
      <c r="U59" s="8" t="s">
        <v>18</v>
      </c>
      <c r="V59" s="8" t="s">
        <v>18</v>
      </c>
      <c r="W59" s="8" t="s">
        <v>18</v>
      </c>
      <c r="X59" s="8" t="s">
        <v>18</v>
      </c>
      <c r="Y59" s="8" t="s">
        <v>18</v>
      </c>
      <c r="AB59" s="7">
        <v>44037</v>
      </c>
      <c r="AC59" s="8" t="s">
        <v>18</v>
      </c>
      <c r="AD59" s="8" t="s">
        <v>18</v>
      </c>
      <c r="AE59" s="8" t="s">
        <v>18</v>
      </c>
      <c r="AF59" s="8" t="s">
        <v>18</v>
      </c>
      <c r="AG59" s="8" t="s">
        <v>18</v>
      </c>
      <c r="AH59" s="8" t="s">
        <v>18</v>
      </c>
      <c r="AI59" s="8" t="s">
        <v>18</v>
      </c>
      <c r="AJ59" s="8" t="s">
        <v>18</v>
      </c>
      <c r="AK59" s="8" t="s">
        <v>18</v>
      </c>
      <c r="AL59" s="8" t="s">
        <v>18</v>
      </c>
      <c r="AM59" s="8" t="s">
        <v>18</v>
      </c>
      <c r="AN59" s="8" t="s">
        <v>18</v>
      </c>
      <c r="AO59" s="8" t="s">
        <v>18</v>
      </c>
      <c r="AP59" s="8" t="s">
        <v>18</v>
      </c>
      <c r="AQ59" s="8" t="s">
        <v>18</v>
      </c>
      <c r="AR59" s="8" t="s">
        <v>18</v>
      </c>
      <c r="AS59" s="8" t="s">
        <v>18</v>
      </c>
      <c r="AT59" s="8" t="s">
        <v>18</v>
      </c>
      <c r="AU59" s="8" t="s">
        <v>18</v>
      </c>
      <c r="AV59" s="8" t="s">
        <v>18</v>
      </c>
      <c r="AW59" s="8" t="s">
        <v>18</v>
      </c>
      <c r="AX59" s="8" t="s">
        <v>18</v>
      </c>
      <c r="AY59" s="8" t="s">
        <v>18</v>
      </c>
      <c r="AZ59" s="8" t="s">
        <v>18</v>
      </c>
    </row>
    <row r="60" spans="1:53" x14ac:dyDescent="0.25">
      <c r="A60" s="7">
        <v>44038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18</v>
      </c>
      <c r="Q60" s="8" t="s">
        <v>18</v>
      </c>
      <c r="R60" s="8" t="s">
        <v>18</v>
      </c>
      <c r="S60" s="8" t="s">
        <v>18</v>
      </c>
      <c r="T60" s="8" t="s">
        <v>18</v>
      </c>
      <c r="U60" s="8" t="s">
        <v>18</v>
      </c>
      <c r="V60" s="8" t="s">
        <v>18</v>
      </c>
      <c r="W60" s="8" t="s">
        <v>18</v>
      </c>
      <c r="X60" s="8" t="s">
        <v>18</v>
      </c>
      <c r="Y60" s="8" t="s">
        <v>18</v>
      </c>
      <c r="AB60" s="7">
        <v>44038</v>
      </c>
      <c r="AC60" s="8" t="s">
        <v>18</v>
      </c>
      <c r="AD60" s="8" t="s">
        <v>18</v>
      </c>
      <c r="AE60" s="8" t="s">
        <v>18</v>
      </c>
      <c r="AF60" s="8" t="s">
        <v>18</v>
      </c>
      <c r="AG60" s="8" t="s">
        <v>18</v>
      </c>
      <c r="AH60" s="8" t="s">
        <v>18</v>
      </c>
      <c r="AI60" s="8" t="s">
        <v>18</v>
      </c>
      <c r="AJ60" s="8" t="s">
        <v>18</v>
      </c>
      <c r="AK60" s="8" t="s">
        <v>18</v>
      </c>
      <c r="AL60" s="8" t="s">
        <v>18</v>
      </c>
      <c r="AM60" s="8" t="s">
        <v>18</v>
      </c>
      <c r="AN60" s="8" t="s">
        <v>18</v>
      </c>
      <c r="AO60" s="8" t="s">
        <v>18</v>
      </c>
      <c r="AP60" s="8" t="s">
        <v>18</v>
      </c>
      <c r="AQ60" s="8" t="s">
        <v>18</v>
      </c>
      <c r="AR60" s="8" t="s">
        <v>18</v>
      </c>
      <c r="AS60" s="8" t="s">
        <v>18</v>
      </c>
      <c r="AT60" s="8" t="s">
        <v>18</v>
      </c>
      <c r="AU60" s="8" t="s">
        <v>18</v>
      </c>
      <c r="AV60" s="8" t="s">
        <v>18</v>
      </c>
      <c r="AW60" s="8" t="s">
        <v>18</v>
      </c>
      <c r="AX60" s="8" t="s">
        <v>18</v>
      </c>
      <c r="AY60" s="8" t="s">
        <v>18</v>
      </c>
      <c r="AZ60" s="8" t="s">
        <v>18</v>
      </c>
    </row>
    <row r="61" spans="1:53" x14ac:dyDescent="0.25">
      <c r="A61" s="7">
        <v>44039</v>
      </c>
      <c r="B61" s="8" t="s">
        <v>18</v>
      </c>
      <c r="C61" s="8" t="s">
        <v>18</v>
      </c>
      <c r="D61" s="8">
        <v>3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18</v>
      </c>
      <c r="Q61" s="8" t="s">
        <v>18</v>
      </c>
      <c r="R61" s="8" t="s">
        <v>18</v>
      </c>
      <c r="S61" s="8" t="s">
        <v>18</v>
      </c>
      <c r="T61" s="8" t="s">
        <v>18</v>
      </c>
      <c r="U61" s="8" t="s">
        <v>18</v>
      </c>
      <c r="V61" s="8" t="s">
        <v>18</v>
      </c>
      <c r="W61" s="8" t="s">
        <v>18</v>
      </c>
      <c r="X61" s="8" t="s">
        <v>18</v>
      </c>
      <c r="Y61" s="8" t="s">
        <v>18</v>
      </c>
      <c r="AB61" s="7">
        <v>44039</v>
      </c>
      <c r="AC61" s="8" t="s">
        <v>18</v>
      </c>
      <c r="AD61" s="8" t="s">
        <v>18</v>
      </c>
      <c r="AE61" s="8" t="s">
        <v>18</v>
      </c>
      <c r="AF61" s="8" t="s">
        <v>18</v>
      </c>
      <c r="AG61" s="8" t="s">
        <v>18</v>
      </c>
      <c r="AH61" s="8" t="s">
        <v>18</v>
      </c>
      <c r="AI61" s="8" t="s">
        <v>18</v>
      </c>
      <c r="AJ61" s="8" t="s">
        <v>18</v>
      </c>
      <c r="AK61" s="8" t="s">
        <v>18</v>
      </c>
      <c r="AL61" s="8" t="s">
        <v>18</v>
      </c>
      <c r="AM61" s="8" t="s">
        <v>18</v>
      </c>
      <c r="AN61" s="8" t="s">
        <v>18</v>
      </c>
      <c r="AO61" s="8" t="s">
        <v>18</v>
      </c>
      <c r="AP61" s="8" t="s">
        <v>18</v>
      </c>
      <c r="AQ61" s="8" t="s">
        <v>18</v>
      </c>
      <c r="AR61" s="8" t="s">
        <v>18</v>
      </c>
      <c r="AS61" s="8" t="s">
        <v>18</v>
      </c>
      <c r="AT61" s="8" t="s">
        <v>18</v>
      </c>
      <c r="AU61" s="8" t="s">
        <v>18</v>
      </c>
      <c r="AV61" s="8" t="s">
        <v>18</v>
      </c>
      <c r="AW61" s="8" t="s">
        <v>18</v>
      </c>
      <c r="AX61" s="8" t="s">
        <v>18</v>
      </c>
      <c r="AY61" s="8" t="s">
        <v>18</v>
      </c>
      <c r="AZ61" s="8" t="s">
        <v>18</v>
      </c>
    </row>
    <row r="62" spans="1:53" x14ac:dyDescent="0.25">
      <c r="A62" s="7">
        <v>44040</v>
      </c>
      <c r="B62" s="8" t="s">
        <v>18</v>
      </c>
      <c r="C62" s="8" t="s">
        <v>18</v>
      </c>
      <c r="D62" s="8" t="s">
        <v>18</v>
      </c>
      <c r="E62" s="8" t="s">
        <v>18</v>
      </c>
      <c r="F62" s="8" t="s">
        <v>18</v>
      </c>
      <c r="G62" s="8" t="s">
        <v>18</v>
      </c>
      <c r="H62" s="8" t="s">
        <v>18</v>
      </c>
      <c r="I62" s="8" t="s">
        <v>18</v>
      </c>
      <c r="J62" s="8" t="s">
        <v>18</v>
      </c>
      <c r="K62" s="8" t="s">
        <v>18</v>
      </c>
      <c r="L62" s="8" t="s">
        <v>18</v>
      </c>
      <c r="M62" s="8" t="s">
        <v>18</v>
      </c>
      <c r="N62" s="8" t="s">
        <v>18</v>
      </c>
      <c r="O62" s="8" t="s">
        <v>18</v>
      </c>
      <c r="P62" s="8" t="s">
        <v>18</v>
      </c>
      <c r="Q62" s="8" t="s">
        <v>18</v>
      </c>
      <c r="R62" s="8" t="s">
        <v>18</v>
      </c>
      <c r="S62" s="8" t="s">
        <v>18</v>
      </c>
      <c r="T62" s="8" t="s">
        <v>18</v>
      </c>
      <c r="U62" s="8" t="s">
        <v>18</v>
      </c>
      <c r="V62" s="8" t="s">
        <v>18</v>
      </c>
      <c r="W62" s="8" t="s">
        <v>18</v>
      </c>
      <c r="X62" s="8" t="s">
        <v>18</v>
      </c>
      <c r="Y62" s="8" t="s">
        <v>18</v>
      </c>
      <c r="AB62" s="7">
        <v>44040</v>
      </c>
      <c r="AC62" s="8" t="s">
        <v>18</v>
      </c>
      <c r="AD62" s="8" t="s">
        <v>18</v>
      </c>
      <c r="AE62" s="8" t="s">
        <v>18</v>
      </c>
      <c r="AF62" s="8" t="s">
        <v>18</v>
      </c>
      <c r="AG62" s="8" t="s">
        <v>18</v>
      </c>
      <c r="AH62" s="8" t="s">
        <v>18</v>
      </c>
      <c r="AI62" s="8" t="s">
        <v>18</v>
      </c>
      <c r="AJ62" s="8" t="s">
        <v>18</v>
      </c>
      <c r="AK62" s="8" t="s">
        <v>18</v>
      </c>
      <c r="AL62" s="8" t="s">
        <v>18</v>
      </c>
      <c r="AM62" s="8" t="s">
        <v>18</v>
      </c>
      <c r="AN62" s="8" t="s">
        <v>18</v>
      </c>
      <c r="AO62" s="8" t="s">
        <v>18</v>
      </c>
      <c r="AP62" s="8" t="s">
        <v>18</v>
      </c>
      <c r="AQ62" s="8" t="s">
        <v>18</v>
      </c>
      <c r="AR62" s="8" t="s">
        <v>18</v>
      </c>
      <c r="AS62" s="8" t="s">
        <v>18</v>
      </c>
      <c r="AT62" s="8" t="s">
        <v>18</v>
      </c>
      <c r="AU62" s="8" t="s">
        <v>18</v>
      </c>
      <c r="AV62" s="8" t="s">
        <v>18</v>
      </c>
      <c r="AW62" s="8" t="s">
        <v>18</v>
      </c>
      <c r="AX62" s="8" t="s">
        <v>18</v>
      </c>
      <c r="AY62" s="8" t="s">
        <v>18</v>
      </c>
      <c r="AZ62" s="8" t="s">
        <v>18</v>
      </c>
    </row>
    <row r="63" spans="1:53" x14ac:dyDescent="0.25">
      <c r="A63" s="7">
        <v>44041</v>
      </c>
      <c r="B63" s="8" t="s">
        <v>18</v>
      </c>
      <c r="C63" s="8" t="s">
        <v>18</v>
      </c>
      <c r="D63" s="8" t="s">
        <v>18</v>
      </c>
      <c r="E63" s="8" t="s">
        <v>18</v>
      </c>
      <c r="F63" s="8" t="s">
        <v>18</v>
      </c>
      <c r="G63" s="8" t="s">
        <v>18</v>
      </c>
      <c r="H63" s="8" t="s">
        <v>18</v>
      </c>
      <c r="I63" s="8" t="s">
        <v>18</v>
      </c>
      <c r="J63" s="8" t="s">
        <v>18</v>
      </c>
      <c r="K63" s="8" t="s">
        <v>18</v>
      </c>
      <c r="L63" s="8" t="s">
        <v>18</v>
      </c>
      <c r="M63" s="8" t="s">
        <v>18</v>
      </c>
      <c r="N63" s="8" t="s">
        <v>18</v>
      </c>
      <c r="O63" s="8" t="s">
        <v>18</v>
      </c>
      <c r="P63" s="8" t="s">
        <v>18</v>
      </c>
      <c r="Q63" s="8" t="s">
        <v>18</v>
      </c>
      <c r="R63" s="8" t="s">
        <v>18</v>
      </c>
      <c r="S63" s="8" t="s">
        <v>18</v>
      </c>
      <c r="T63" s="8" t="s">
        <v>18</v>
      </c>
      <c r="U63" s="8" t="s">
        <v>18</v>
      </c>
      <c r="V63" s="8" t="s">
        <v>18</v>
      </c>
      <c r="W63" s="8" t="s">
        <v>18</v>
      </c>
      <c r="X63" s="8" t="s">
        <v>18</v>
      </c>
      <c r="Y63" s="8" t="s">
        <v>18</v>
      </c>
      <c r="AB63" s="7">
        <v>44041</v>
      </c>
      <c r="AC63" s="8" t="s">
        <v>18</v>
      </c>
      <c r="AD63" s="8" t="s">
        <v>18</v>
      </c>
      <c r="AE63" s="8" t="s">
        <v>18</v>
      </c>
      <c r="AF63" s="8" t="s">
        <v>18</v>
      </c>
      <c r="AG63" s="8" t="s">
        <v>18</v>
      </c>
      <c r="AH63" s="8" t="s">
        <v>18</v>
      </c>
      <c r="AI63" s="8" t="s">
        <v>18</v>
      </c>
      <c r="AJ63" s="8" t="s">
        <v>18</v>
      </c>
      <c r="AK63" s="8" t="s">
        <v>18</v>
      </c>
      <c r="AL63" s="8" t="s">
        <v>18</v>
      </c>
      <c r="AM63" s="8" t="s">
        <v>18</v>
      </c>
      <c r="AN63" s="8" t="s">
        <v>18</v>
      </c>
      <c r="AO63" s="8" t="s">
        <v>18</v>
      </c>
      <c r="AP63" s="8" t="s">
        <v>18</v>
      </c>
      <c r="AQ63" s="8" t="s">
        <v>18</v>
      </c>
      <c r="AR63" s="8" t="s">
        <v>18</v>
      </c>
      <c r="AS63" s="8" t="s">
        <v>18</v>
      </c>
      <c r="AT63" s="8" t="s">
        <v>18</v>
      </c>
      <c r="AU63" s="8" t="s">
        <v>18</v>
      </c>
      <c r="AV63" s="8" t="s">
        <v>18</v>
      </c>
      <c r="AW63" s="8" t="s">
        <v>18</v>
      </c>
      <c r="AX63" s="8" t="s">
        <v>18</v>
      </c>
      <c r="AY63" s="8" t="s">
        <v>18</v>
      </c>
      <c r="AZ63" s="8" t="s">
        <v>18</v>
      </c>
    </row>
    <row r="64" spans="1:53" x14ac:dyDescent="0.25">
      <c r="A64" s="7">
        <v>44042</v>
      </c>
      <c r="B64" s="8" t="s">
        <v>18</v>
      </c>
      <c r="C64" s="8" t="s">
        <v>18</v>
      </c>
      <c r="D64" s="8" t="s">
        <v>18</v>
      </c>
      <c r="E64" s="8" t="s">
        <v>18</v>
      </c>
      <c r="F64" s="8" t="s">
        <v>18</v>
      </c>
      <c r="G64" s="8" t="s">
        <v>18</v>
      </c>
      <c r="H64" s="8" t="s">
        <v>18</v>
      </c>
      <c r="I64" s="8" t="s">
        <v>18</v>
      </c>
      <c r="J64" s="8" t="s">
        <v>18</v>
      </c>
      <c r="K64" s="8" t="s">
        <v>18</v>
      </c>
      <c r="L64" s="8" t="s">
        <v>18</v>
      </c>
      <c r="M64" s="8" t="s">
        <v>18</v>
      </c>
      <c r="N64" s="8" t="s">
        <v>18</v>
      </c>
      <c r="O64" s="8" t="s">
        <v>18</v>
      </c>
      <c r="P64" s="8" t="s">
        <v>18</v>
      </c>
      <c r="Q64" s="8" t="s">
        <v>18</v>
      </c>
      <c r="R64" s="8" t="s">
        <v>18</v>
      </c>
      <c r="S64" s="8" t="s">
        <v>18</v>
      </c>
      <c r="T64" s="8" t="s">
        <v>18</v>
      </c>
      <c r="U64" s="8" t="s">
        <v>18</v>
      </c>
      <c r="V64" s="8" t="s">
        <v>18</v>
      </c>
      <c r="W64" s="8" t="s">
        <v>18</v>
      </c>
      <c r="X64" s="8" t="s">
        <v>18</v>
      </c>
      <c r="Y64" s="8" t="s">
        <v>18</v>
      </c>
      <c r="AB64" s="7">
        <v>44042</v>
      </c>
      <c r="AC64" s="8" t="s">
        <v>18</v>
      </c>
      <c r="AD64" s="8" t="s">
        <v>18</v>
      </c>
      <c r="AE64" s="8" t="s">
        <v>18</v>
      </c>
      <c r="AF64" s="8" t="s">
        <v>18</v>
      </c>
      <c r="AG64" s="8" t="s">
        <v>18</v>
      </c>
      <c r="AH64" s="8" t="s">
        <v>18</v>
      </c>
      <c r="AI64" s="8" t="s">
        <v>18</v>
      </c>
      <c r="AJ64" s="8" t="s">
        <v>18</v>
      </c>
      <c r="AK64" s="8" t="s">
        <v>18</v>
      </c>
      <c r="AL64" s="8" t="s">
        <v>18</v>
      </c>
      <c r="AM64" s="8" t="s">
        <v>18</v>
      </c>
      <c r="AN64" s="8" t="s">
        <v>18</v>
      </c>
      <c r="AO64" s="8" t="s">
        <v>18</v>
      </c>
      <c r="AP64" s="8" t="s">
        <v>18</v>
      </c>
      <c r="AQ64" s="8" t="s">
        <v>18</v>
      </c>
      <c r="AR64" s="8" t="s">
        <v>18</v>
      </c>
      <c r="AS64" s="8" t="s">
        <v>18</v>
      </c>
      <c r="AT64" s="8" t="s">
        <v>18</v>
      </c>
      <c r="AU64" s="8" t="s">
        <v>18</v>
      </c>
      <c r="AV64" s="8" t="s">
        <v>18</v>
      </c>
      <c r="AW64" s="8" t="s">
        <v>18</v>
      </c>
      <c r="AX64" s="8" t="s">
        <v>18</v>
      </c>
      <c r="AY64" s="8" t="s">
        <v>18</v>
      </c>
      <c r="AZ64" s="8" t="s">
        <v>18</v>
      </c>
    </row>
    <row r="65" spans="1:52" x14ac:dyDescent="0.25">
      <c r="A65" s="7">
        <v>44043</v>
      </c>
      <c r="B65" s="8" t="s">
        <v>18</v>
      </c>
      <c r="C65" s="8" t="s">
        <v>18</v>
      </c>
      <c r="D65" s="8" t="s">
        <v>18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18</v>
      </c>
      <c r="J65" s="8" t="s">
        <v>18</v>
      </c>
      <c r="K65" s="8" t="s">
        <v>18</v>
      </c>
      <c r="L65" s="8" t="s">
        <v>18</v>
      </c>
      <c r="M65" s="8" t="s">
        <v>18</v>
      </c>
      <c r="N65" s="8" t="s">
        <v>18</v>
      </c>
      <c r="O65" s="8" t="s">
        <v>18</v>
      </c>
      <c r="P65" s="8" t="s">
        <v>18</v>
      </c>
      <c r="Q65" s="8" t="s">
        <v>18</v>
      </c>
      <c r="R65" s="8" t="s">
        <v>18</v>
      </c>
      <c r="S65" s="8" t="s">
        <v>18</v>
      </c>
      <c r="T65" s="8" t="s">
        <v>18</v>
      </c>
      <c r="U65" s="8" t="s">
        <v>18</v>
      </c>
      <c r="V65" s="8" t="s">
        <v>18</v>
      </c>
      <c r="W65" s="8" t="s">
        <v>18</v>
      </c>
      <c r="X65" s="8" t="s">
        <v>18</v>
      </c>
      <c r="Y65" s="8" t="s">
        <v>18</v>
      </c>
      <c r="AB65" s="7">
        <v>44043</v>
      </c>
      <c r="AC65" s="8" t="s">
        <v>18</v>
      </c>
      <c r="AD65" s="8" t="s">
        <v>18</v>
      </c>
      <c r="AE65" s="8" t="s">
        <v>18</v>
      </c>
      <c r="AF65" s="8" t="s">
        <v>18</v>
      </c>
      <c r="AG65" s="8" t="s">
        <v>18</v>
      </c>
      <c r="AH65" s="8" t="s">
        <v>18</v>
      </c>
      <c r="AI65" s="8" t="s">
        <v>18</v>
      </c>
      <c r="AJ65" s="8" t="s">
        <v>18</v>
      </c>
      <c r="AK65" s="8" t="s">
        <v>18</v>
      </c>
      <c r="AL65" s="8" t="s">
        <v>18</v>
      </c>
      <c r="AM65" s="8" t="s">
        <v>18</v>
      </c>
      <c r="AN65" s="8" t="s">
        <v>18</v>
      </c>
      <c r="AO65" s="8" t="s">
        <v>18</v>
      </c>
      <c r="AP65" s="8" t="s">
        <v>18</v>
      </c>
      <c r="AQ65" s="8" t="s">
        <v>18</v>
      </c>
      <c r="AR65" s="8" t="s">
        <v>18</v>
      </c>
      <c r="AS65" s="8" t="s">
        <v>18</v>
      </c>
      <c r="AT65" s="8" t="s">
        <v>18</v>
      </c>
      <c r="AU65" s="8" t="s">
        <v>18</v>
      </c>
      <c r="AV65" s="8" t="s">
        <v>18</v>
      </c>
      <c r="AW65" s="8" t="s">
        <v>18</v>
      </c>
      <c r="AX65" s="8" t="s">
        <v>18</v>
      </c>
      <c r="AY65" s="8" t="s">
        <v>18</v>
      </c>
      <c r="AZ65" s="8" t="s">
        <v>18</v>
      </c>
    </row>
    <row r="66" spans="1:52" x14ac:dyDescent="0.25">
      <c r="A66" s="7">
        <v>44044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18</v>
      </c>
      <c r="Q66" s="8" t="s">
        <v>18</v>
      </c>
      <c r="R66" s="8" t="s">
        <v>18</v>
      </c>
      <c r="S66" s="8" t="s">
        <v>18</v>
      </c>
      <c r="T66" s="8" t="s">
        <v>18</v>
      </c>
      <c r="U66" s="8" t="s">
        <v>18</v>
      </c>
      <c r="V66" s="8" t="s">
        <v>18</v>
      </c>
      <c r="W66" s="8" t="s">
        <v>18</v>
      </c>
      <c r="X66" s="8" t="s">
        <v>18</v>
      </c>
      <c r="Y66" s="8" t="s">
        <v>18</v>
      </c>
      <c r="AB66" s="7">
        <v>44044</v>
      </c>
    </row>
    <row r="67" spans="1:52" x14ac:dyDescent="0.25">
      <c r="A67" s="7">
        <v>44045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18</v>
      </c>
      <c r="Q67" s="8" t="s">
        <v>18</v>
      </c>
      <c r="R67" s="8" t="s">
        <v>18</v>
      </c>
      <c r="S67" s="8" t="s">
        <v>18</v>
      </c>
      <c r="T67" s="8" t="s">
        <v>18</v>
      </c>
      <c r="U67" s="8" t="s">
        <v>18</v>
      </c>
      <c r="V67" s="8" t="s">
        <v>18</v>
      </c>
      <c r="W67" s="8" t="s">
        <v>18</v>
      </c>
      <c r="X67" s="8" t="s">
        <v>18</v>
      </c>
      <c r="Y67" s="8" t="s">
        <v>18</v>
      </c>
      <c r="AB67" s="7">
        <v>44045</v>
      </c>
    </row>
    <row r="68" spans="1:52" x14ac:dyDescent="0.25">
      <c r="A68" s="7">
        <v>44046</v>
      </c>
      <c r="B68" s="8" t="s">
        <v>18</v>
      </c>
      <c r="C68" s="8" t="s">
        <v>18</v>
      </c>
      <c r="D68" s="8" t="s">
        <v>18</v>
      </c>
      <c r="E68" s="8" t="s">
        <v>18</v>
      </c>
      <c r="F68" s="8" t="s">
        <v>18</v>
      </c>
      <c r="G68" s="8" t="s">
        <v>18</v>
      </c>
      <c r="H68" s="8" t="s">
        <v>18</v>
      </c>
      <c r="I68" s="8" t="s">
        <v>18</v>
      </c>
      <c r="J68" s="8" t="s">
        <v>18</v>
      </c>
      <c r="K68" s="8" t="s">
        <v>18</v>
      </c>
      <c r="L68" s="8" t="s">
        <v>18</v>
      </c>
      <c r="M68" s="8" t="s">
        <v>18</v>
      </c>
      <c r="N68" s="8" t="s">
        <v>18</v>
      </c>
      <c r="O68" s="8" t="s">
        <v>18</v>
      </c>
      <c r="P68" s="8" t="s">
        <v>18</v>
      </c>
      <c r="Q68" s="8" t="s">
        <v>18</v>
      </c>
      <c r="R68" s="8" t="s">
        <v>18</v>
      </c>
      <c r="S68" s="8" t="s">
        <v>18</v>
      </c>
      <c r="T68" s="8" t="s">
        <v>18</v>
      </c>
      <c r="U68" s="8" t="s">
        <v>18</v>
      </c>
      <c r="V68" s="8" t="s">
        <v>18</v>
      </c>
      <c r="W68" s="8" t="s">
        <v>18</v>
      </c>
      <c r="X68" s="8" t="s">
        <v>18</v>
      </c>
      <c r="Y68" s="8" t="s">
        <v>18</v>
      </c>
      <c r="AB68" s="7">
        <v>44046</v>
      </c>
    </row>
    <row r="69" spans="1:52" x14ac:dyDescent="0.25">
      <c r="A69" s="7">
        <v>44047</v>
      </c>
      <c r="B69" s="8" t="s">
        <v>18</v>
      </c>
      <c r="C69" s="8" t="s">
        <v>18</v>
      </c>
      <c r="D69" s="8" t="s">
        <v>18</v>
      </c>
      <c r="E69" s="8" t="s">
        <v>18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8" t="s">
        <v>18</v>
      </c>
      <c r="P69" s="8" t="s">
        <v>18</v>
      </c>
      <c r="Q69" s="8" t="s">
        <v>18</v>
      </c>
      <c r="R69" s="8" t="s">
        <v>18</v>
      </c>
      <c r="S69" s="8" t="s">
        <v>18</v>
      </c>
      <c r="T69" s="8" t="s">
        <v>18</v>
      </c>
      <c r="U69" s="8" t="s">
        <v>18</v>
      </c>
      <c r="V69" s="8" t="s">
        <v>18</v>
      </c>
      <c r="W69" s="8" t="s">
        <v>18</v>
      </c>
      <c r="X69" s="8" t="s">
        <v>18</v>
      </c>
      <c r="Y69" s="8" t="s">
        <v>18</v>
      </c>
      <c r="AB69" s="7">
        <v>44047</v>
      </c>
    </row>
    <row r="70" spans="1:52" x14ac:dyDescent="0.25">
      <c r="A70" s="7">
        <v>44048</v>
      </c>
      <c r="B70" s="8" t="s">
        <v>18</v>
      </c>
      <c r="C70" s="8" t="s">
        <v>18</v>
      </c>
      <c r="D70" s="8" t="s">
        <v>18</v>
      </c>
      <c r="E70" s="8" t="s">
        <v>18</v>
      </c>
      <c r="F70" s="8" t="s">
        <v>18</v>
      </c>
      <c r="G70" s="8" t="s">
        <v>18</v>
      </c>
      <c r="H70" s="8" t="s">
        <v>18</v>
      </c>
      <c r="I70" s="8" t="s">
        <v>18</v>
      </c>
      <c r="J70" s="8" t="s">
        <v>18</v>
      </c>
      <c r="K70" s="8" t="s">
        <v>18</v>
      </c>
      <c r="L70" s="8" t="s">
        <v>18</v>
      </c>
      <c r="M70" s="8" t="s">
        <v>18</v>
      </c>
      <c r="N70" s="8" t="s">
        <v>18</v>
      </c>
      <c r="O70" s="8" t="s">
        <v>18</v>
      </c>
      <c r="P70" s="8" t="s">
        <v>18</v>
      </c>
      <c r="Q70" s="8" t="s">
        <v>18</v>
      </c>
      <c r="R70" s="8" t="s">
        <v>18</v>
      </c>
      <c r="S70" s="8" t="s">
        <v>18</v>
      </c>
      <c r="T70" s="8" t="s">
        <v>18</v>
      </c>
      <c r="U70" s="8" t="s">
        <v>18</v>
      </c>
      <c r="V70" s="8" t="s">
        <v>18</v>
      </c>
      <c r="W70" s="8" t="s">
        <v>18</v>
      </c>
      <c r="X70" s="8" t="s">
        <v>18</v>
      </c>
      <c r="Y70" s="8" t="s">
        <v>18</v>
      </c>
      <c r="AB70" s="7">
        <v>44048</v>
      </c>
    </row>
    <row r="71" spans="1:52" x14ac:dyDescent="0.25">
      <c r="A71" s="7">
        <v>44049</v>
      </c>
      <c r="B71" s="8" t="s">
        <v>18</v>
      </c>
      <c r="C71" s="8" t="s">
        <v>18</v>
      </c>
      <c r="D71" s="8" t="s">
        <v>18</v>
      </c>
      <c r="E71" s="8" t="s">
        <v>18</v>
      </c>
      <c r="F71" s="8" t="s">
        <v>18</v>
      </c>
      <c r="G71" s="8" t="s">
        <v>18</v>
      </c>
      <c r="H71" s="8" t="s">
        <v>18</v>
      </c>
      <c r="I71" s="8" t="s">
        <v>18</v>
      </c>
      <c r="J71" s="8" t="s">
        <v>18</v>
      </c>
      <c r="K71" s="8" t="s">
        <v>18</v>
      </c>
      <c r="L71" s="8" t="s">
        <v>18</v>
      </c>
      <c r="M71" s="8" t="s">
        <v>18</v>
      </c>
      <c r="N71" s="8" t="s">
        <v>18</v>
      </c>
      <c r="O71" s="8" t="s">
        <v>18</v>
      </c>
      <c r="P71" s="8" t="s">
        <v>18</v>
      </c>
      <c r="Q71" s="8" t="s">
        <v>18</v>
      </c>
      <c r="R71" s="8" t="s">
        <v>18</v>
      </c>
      <c r="S71" s="8" t="s">
        <v>18</v>
      </c>
      <c r="T71" s="8" t="s">
        <v>18</v>
      </c>
      <c r="U71" s="8" t="s">
        <v>18</v>
      </c>
      <c r="V71" s="8" t="s">
        <v>18</v>
      </c>
      <c r="W71" s="8" t="s">
        <v>18</v>
      </c>
      <c r="X71" s="8" t="s">
        <v>18</v>
      </c>
      <c r="Y71" s="8" t="s">
        <v>18</v>
      </c>
      <c r="AB71" s="7">
        <v>44049</v>
      </c>
    </row>
    <row r="72" spans="1:52" x14ac:dyDescent="0.25">
      <c r="A72" s="7">
        <v>44050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18</v>
      </c>
      <c r="Q72" s="8" t="s">
        <v>18</v>
      </c>
      <c r="R72" s="8" t="s">
        <v>18</v>
      </c>
      <c r="S72" s="8" t="s">
        <v>18</v>
      </c>
      <c r="T72" s="8" t="s">
        <v>18</v>
      </c>
      <c r="U72" s="8" t="s">
        <v>18</v>
      </c>
      <c r="V72" s="8" t="s">
        <v>18</v>
      </c>
      <c r="W72" s="8" t="s">
        <v>18</v>
      </c>
      <c r="X72" s="8" t="s">
        <v>18</v>
      </c>
      <c r="Y72" s="8" t="s">
        <v>18</v>
      </c>
      <c r="AB72" s="7">
        <v>44050</v>
      </c>
    </row>
    <row r="73" spans="1:52" x14ac:dyDescent="0.25">
      <c r="A73" s="7">
        <v>44051</v>
      </c>
      <c r="B73" s="8" t="s">
        <v>18</v>
      </c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18</v>
      </c>
      <c r="Q73" s="8" t="s">
        <v>18</v>
      </c>
      <c r="R73" s="8" t="s">
        <v>18</v>
      </c>
      <c r="S73" s="8" t="s">
        <v>18</v>
      </c>
      <c r="T73" s="8" t="s">
        <v>18</v>
      </c>
      <c r="U73" s="8" t="s">
        <v>18</v>
      </c>
      <c r="V73" s="8" t="s">
        <v>18</v>
      </c>
      <c r="W73" s="8" t="s">
        <v>18</v>
      </c>
      <c r="X73" s="8" t="s">
        <v>18</v>
      </c>
      <c r="Y73" s="8" t="s">
        <v>18</v>
      </c>
      <c r="AB73" s="7">
        <v>44051</v>
      </c>
    </row>
    <row r="74" spans="1:52" x14ac:dyDescent="0.25">
      <c r="A74" s="7">
        <v>44052</v>
      </c>
      <c r="B74" s="8" t="s">
        <v>18</v>
      </c>
      <c r="C74" s="8" t="s">
        <v>18</v>
      </c>
      <c r="D74" s="8" t="s">
        <v>18</v>
      </c>
      <c r="E74" s="8" t="s">
        <v>18</v>
      </c>
      <c r="F74" s="8" t="s">
        <v>18</v>
      </c>
      <c r="G74" s="8" t="s">
        <v>18</v>
      </c>
      <c r="H74" s="8" t="s">
        <v>18</v>
      </c>
      <c r="I74" s="8" t="s">
        <v>18</v>
      </c>
      <c r="J74" s="8" t="s">
        <v>18</v>
      </c>
      <c r="K74" s="8" t="s">
        <v>18</v>
      </c>
      <c r="L74" s="8" t="s">
        <v>18</v>
      </c>
      <c r="M74" s="8" t="s">
        <v>18</v>
      </c>
      <c r="N74" s="8" t="s">
        <v>18</v>
      </c>
      <c r="O74" s="8" t="s">
        <v>18</v>
      </c>
      <c r="P74" s="8" t="s">
        <v>18</v>
      </c>
      <c r="Q74" s="8" t="s">
        <v>18</v>
      </c>
      <c r="R74" s="8" t="s">
        <v>18</v>
      </c>
      <c r="S74" s="8" t="s">
        <v>18</v>
      </c>
      <c r="T74" s="8" t="s">
        <v>18</v>
      </c>
      <c r="U74" s="8" t="s">
        <v>18</v>
      </c>
      <c r="V74" s="8" t="s">
        <v>18</v>
      </c>
      <c r="W74" s="8" t="s">
        <v>18</v>
      </c>
      <c r="X74" s="8" t="s">
        <v>18</v>
      </c>
      <c r="Y74" s="8" t="s">
        <v>18</v>
      </c>
      <c r="AB74" s="7">
        <v>44052</v>
      </c>
    </row>
    <row r="75" spans="1:52" x14ac:dyDescent="0.25">
      <c r="A75" s="7">
        <v>44053</v>
      </c>
      <c r="B75" s="8" t="s">
        <v>18</v>
      </c>
      <c r="C75" s="8" t="s">
        <v>18</v>
      </c>
      <c r="D75" s="8" t="s">
        <v>18</v>
      </c>
      <c r="E75" s="8" t="s">
        <v>18</v>
      </c>
      <c r="F75" s="8" t="s">
        <v>18</v>
      </c>
      <c r="G75" s="8" t="s">
        <v>18</v>
      </c>
      <c r="H75" s="8" t="s">
        <v>18</v>
      </c>
      <c r="I75" s="8" t="s">
        <v>18</v>
      </c>
      <c r="J75" s="8" t="s">
        <v>18</v>
      </c>
      <c r="K75" s="8" t="s">
        <v>18</v>
      </c>
      <c r="L75" s="8" t="s">
        <v>18</v>
      </c>
      <c r="M75" s="8" t="s">
        <v>18</v>
      </c>
      <c r="N75" s="8" t="s">
        <v>18</v>
      </c>
      <c r="O75" s="8" t="s">
        <v>18</v>
      </c>
      <c r="P75" s="8" t="s">
        <v>18</v>
      </c>
      <c r="Q75" s="8" t="s">
        <v>18</v>
      </c>
      <c r="R75" s="8" t="s">
        <v>18</v>
      </c>
      <c r="S75" s="8" t="s">
        <v>18</v>
      </c>
      <c r="T75" s="8" t="s">
        <v>18</v>
      </c>
      <c r="U75" s="8" t="s">
        <v>18</v>
      </c>
      <c r="V75" s="8" t="s">
        <v>18</v>
      </c>
      <c r="W75" s="8" t="s">
        <v>18</v>
      </c>
      <c r="X75" s="8" t="s">
        <v>18</v>
      </c>
      <c r="Y75" s="8" t="s">
        <v>18</v>
      </c>
      <c r="AB75" s="7">
        <v>44053</v>
      </c>
    </row>
    <row r="76" spans="1:52" x14ac:dyDescent="0.25">
      <c r="A76" s="7">
        <v>44054</v>
      </c>
      <c r="B76" s="8" t="s">
        <v>18</v>
      </c>
      <c r="C76" s="8" t="s">
        <v>18</v>
      </c>
      <c r="D76" s="8" t="s">
        <v>18</v>
      </c>
      <c r="E76" s="8" t="s">
        <v>18</v>
      </c>
      <c r="F76" s="8" t="s">
        <v>18</v>
      </c>
      <c r="G76" s="8" t="s">
        <v>18</v>
      </c>
      <c r="H76" s="8" t="s">
        <v>18</v>
      </c>
      <c r="I76" s="8" t="s">
        <v>18</v>
      </c>
      <c r="J76" s="8" t="s">
        <v>18</v>
      </c>
      <c r="K76" s="8" t="s">
        <v>18</v>
      </c>
      <c r="L76" s="8" t="s">
        <v>18</v>
      </c>
      <c r="M76" s="8" t="s">
        <v>18</v>
      </c>
      <c r="N76" s="8" t="s">
        <v>18</v>
      </c>
      <c r="O76" s="8" t="s">
        <v>18</v>
      </c>
      <c r="P76" s="8" t="s">
        <v>18</v>
      </c>
      <c r="Q76" s="8" t="s">
        <v>18</v>
      </c>
      <c r="R76" s="8" t="s">
        <v>18</v>
      </c>
      <c r="S76" s="8" t="s">
        <v>18</v>
      </c>
      <c r="T76" s="8" t="s">
        <v>18</v>
      </c>
      <c r="U76" s="8" t="s">
        <v>18</v>
      </c>
      <c r="V76" s="8" t="s">
        <v>18</v>
      </c>
      <c r="W76" s="8" t="s">
        <v>18</v>
      </c>
      <c r="X76" s="8" t="s">
        <v>18</v>
      </c>
      <c r="Y76" s="8" t="s">
        <v>18</v>
      </c>
      <c r="AB76" s="7">
        <v>44054</v>
      </c>
    </row>
    <row r="77" spans="1:52" x14ac:dyDescent="0.25">
      <c r="A77" s="7">
        <v>44055</v>
      </c>
      <c r="B77" s="8" t="s">
        <v>18</v>
      </c>
      <c r="C77" s="8" t="s">
        <v>18</v>
      </c>
      <c r="D77" s="8" t="s">
        <v>18</v>
      </c>
      <c r="E77" s="8" t="s">
        <v>18</v>
      </c>
      <c r="F77" s="8" t="s">
        <v>18</v>
      </c>
      <c r="G77" s="8" t="s">
        <v>18</v>
      </c>
      <c r="H77" s="8" t="s">
        <v>18</v>
      </c>
      <c r="I77" s="8" t="s">
        <v>18</v>
      </c>
      <c r="J77" s="8" t="s">
        <v>18</v>
      </c>
      <c r="K77" s="8" t="s">
        <v>18</v>
      </c>
      <c r="L77" s="8" t="s">
        <v>18</v>
      </c>
      <c r="M77" s="8" t="s">
        <v>18</v>
      </c>
      <c r="N77" s="8" t="s">
        <v>18</v>
      </c>
      <c r="O77" s="8" t="s">
        <v>18</v>
      </c>
      <c r="P77" s="8" t="s">
        <v>18</v>
      </c>
      <c r="Q77" s="8" t="s">
        <v>18</v>
      </c>
      <c r="R77" s="8" t="s">
        <v>18</v>
      </c>
      <c r="S77" s="8" t="s">
        <v>18</v>
      </c>
      <c r="T77" s="8" t="s">
        <v>18</v>
      </c>
      <c r="U77" s="8" t="s">
        <v>18</v>
      </c>
      <c r="V77" s="8" t="s">
        <v>18</v>
      </c>
      <c r="W77" s="8" t="s">
        <v>18</v>
      </c>
      <c r="X77" s="8" t="s">
        <v>18</v>
      </c>
      <c r="Y77" s="8" t="s">
        <v>18</v>
      </c>
      <c r="AB77" s="7">
        <v>44055</v>
      </c>
    </row>
    <row r="78" spans="1:52" x14ac:dyDescent="0.25">
      <c r="A78" s="7">
        <v>44056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18</v>
      </c>
      <c r="Q78" s="8" t="s">
        <v>18</v>
      </c>
      <c r="R78" s="8" t="s">
        <v>18</v>
      </c>
      <c r="S78" s="8" t="s">
        <v>18</v>
      </c>
      <c r="T78" s="8" t="s">
        <v>18</v>
      </c>
      <c r="U78" s="8" t="s">
        <v>18</v>
      </c>
      <c r="V78" s="8" t="s">
        <v>18</v>
      </c>
      <c r="W78" s="8" t="s">
        <v>18</v>
      </c>
      <c r="X78" s="8" t="s">
        <v>18</v>
      </c>
      <c r="Y78" s="8" t="s">
        <v>18</v>
      </c>
      <c r="AB78" s="7">
        <v>44056</v>
      </c>
    </row>
    <row r="79" spans="1:52" x14ac:dyDescent="0.25">
      <c r="A79" s="7">
        <v>44057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18</v>
      </c>
      <c r="Q79" s="8" t="s">
        <v>18</v>
      </c>
      <c r="R79" s="8" t="s">
        <v>18</v>
      </c>
      <c r="S79" s="8" t="s">
        <v>18</v>
      </c>
      <c r="T79" s="8" t="s">
        <v>18</v>
      </c>
      <c r="U79" s="8" t="s">
        <v>18</v>
      </c>
      <c r="V79" s="8" t="s">
        <v>18</v>
      </c>
      <c r="W79" s="8" t="s">
        <v>18</v>
      </c>
      <c r="X79" s="8" t="s">
        <v>18</v>
      </c>
      <c r="Y79" s="8" t="s">
        <v>18</v>
      </c>
      <c r="AB79" s="7">
        <v>44057</v>
      </c>
    </row>
    <row r="80" spans="1:52" x14ac:dyDescent="0.25">
      <c r="A80" s="7">
        <v>44058</v>
      </c>
      <c r="B80" s="8" t="s">
        <v>18</v>
      </c>
      <c r="C80" s="8" t="s">
        <v>18</v>
      </c>
      <c r="D80" s="8" t="s">
        <v>18</v>
      </c>
      <c r="E80" s="8" t="s">
        <v>18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  <c r="K80" s="8" t="s">
        <v>18</v>
      </c>
      <c r="L80" s="8" t="s">
        <v>18</v>
      </c>
      <c r="M80" s="8" t="s">
        <v>18</v>
      </c>
      <c r="N80" s="8" t="s">
        <v>18</v>
      </c>
      <c r="O80" s="8" t="s">
        <v>18</v>
      </c>
      <c r="P80" s="8" t="s">
        <v>18</v>
      </c>
      <c r="Q80" s="8" t="s">
        <v>18</v>
      </c>
      <c r="R80" s="8" t="s">
        <v>18</v>
      </c>
      <c r="S80" s="8" t="s">
        <v>18</v>
      </c>
      <c r="T80" s="8" t="s">
        <v>18</v>
      </c>
      <c r="U80" s="8" t="s">
        <v>18</v>
      </c>
      <c r="V80" s="8" t="s">
        <v>18</v>
      </c>
      <c r="W80" s="8" t="s">
        <v>18</v>
      </c>
      <c r="X80" s="8" t="s">
        <v>18</v>
      </c>
      <c r="Y80" s="8" t="s">
        <v>18</v>
      </c>
      <c r="Z80" s="12" t="s">
        <v>217</v>
      </c>
      <c r="AB80" s="7">
        <v>44058</v>
      </c>
    </row>
    <row r="81" spans="1:28" x14ac:dyDescent="0.25">
      <c r="A81" s="7">
        <v>44059</v>
      </c>
      <c r="B81" s="8" t="s">
        <v>18</v>
      </c>
      <c r="C81" s="8" t="s">
        <v>18</v>
      </c>
      <c r="D81" s="8" t="s">
        <v>18</v>
      </c>
      <c r="E81" s="8" t="s">
        <v>18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18</v>
      </c>
      <c r="M81" s="8" t="s">
        <v>18</v>
      </c>
      <c r="N81" s="8" t="s">
        <v>18</v>
      </c>
      <c r="O81" s="8" t="s">
        <v>18</v>
      </c>
      <c r="P81" s="8" t="s">
        <v>18</v>
      </c>
      <c r="Q81" s="8" t="s">
        <v>18</v>
      </c>
      <c r="R81" s="8" t="s">
        <v>18</v>
      </c>
      <c r="S81" s="8" t="s">
        <v>18</v>
      </c>
      <c r="T81" s="8" t="s">
        <v>18</v>
      </c>
      <c r="U81" s="8" t="s">
        <v>18</v>
      </c>
      <c r="V81" s="8" t="s">
        <v>18</v>
      </c>
      <c r="W81" s="8" t="s">
        <v>18</v>
      </c>
      <c r="X81" s="8" t="s">
        <v>18</v>
      </c>
      <c r="Y81" s="8" t="s">
        <v>222</v>
      </c>
      <c r="AB81" s="7">
        <v>44059</v>
      </c>
    </row>
    <row r="82" spans="1:28" x14ac:dyDescent="0.25">
      <c r="A82" s="7">
        <v>44060</v>
      </c>
      <c r="AB82" s="7">
        <v>44060</v>
      </c>
    </row>
    <row r="83" spans="1:28" x14ac:dyDescent="0.25">
      <c r="A83" s="7">
        <v>44061</v>
      </c>
      <c r="AB83" s="7">
        <v>44061</v>
      </c>
    </row>
    <row r="84" spans="1:28" x14ac:dyDescent="0.25">
      <c r="A84" s="7">
        <v>44062</v>
      </c>
      <c r="AB84" s="7">
        <v>44062</v>
      </c>
    </row>
    <row r="85" spans="1:28" x14ac:dyDescent="0.25">
      <c r="A85" s="7">
        <v>44063</v>
      </c>
      <c r="AB85" s="7">
        <v>44063</v>
      </c>
    </row>
    <row r="86" spans="1:28" x14ac:dyDescent="0.25">
      <c r="A86" s="7">
        <v>44064</v>
      </c>
      <c r="AB86" s="7">
        <v>44064</v>
      </c>
    </row>
    <row r="87" spans="1:28" x14ac:dyDescent="0.25">
      <c r="A87" s="7">
        <v>44065</v>
      </c>
      <c r="AB87" s="7">
        <v>44065</v>
      </c>
    </row>
    <row r="88" spans="1:28" x14ac:dyDescent="0.25">
      <c r="A88" s="7">
        <v>44066</v>
      </c>
      <c r="AB88" s="7">
        <v>44066</v>
      </c>
    </row>
    <row r="89" spans="1:28" x14ac:dyDescent="0.25">
      <c r="A89" s="7">
        <v>44067</v>
      </c>
      <c r="AB89" s="7">
        <v>44067</v>
      </c>
    </row>
    <row r="90" spans="1:28" x14ac:dyDescent="0.25">
      <c r="A90" s="7">
        <v>44068</v>
      </c>
      <c r="AB90" s="7">
        <v>44068</v>
      </c>
    </row>
    <row r="91" spans="1:28" x14ac:dyDescent="0.25">
      <c r="A91" s="7">
        <v>44069</v>
      </c>
      <c r="AB91" s="7">
        <v>44069</v>
      </c>
    </row>
    <row r="92" spans="1:28" x14ac:dyDescent="0.25">
      <c r="A92" s="7">
        <v>44070</v>
      </c>
      <c r="AB92" s="7">
        <v>44070</v>
      </c>
    </row>
    <row r="93" spans="1:28" x14ac:dyDescent="0.25">
      <c r="A93" s="7">
        <v>44071</v>
      </c>
      <c r="AB93" s="7">
        <v>44071</v>
      </c>
    </row>
    <row r="94" spans="1:28" x14ac:dyDescent="0.25">
      <c r="A94" s="7">
        <v>44072</v>
      </c>
      <c r="AB94" s="7">
        <v>44072</v>
      </c>
    </row>
    <row r="95" spans="1:28" x14ac:dyDescent="0.25">
      <c r="A95" s="7">
        <v>44073</v>
      </c>
      <c r="AB95" s="7">
        <v>44073</v>
      </c>
    </row>
    <row r="96" spans="1:28" x14ac:dyDescent="0.25">
      <c r="A96" s="7">
        <v>44074</v>
      </c>
      <c r="AB96" s="7">
        <v>44074</v>
      </c>
    </row>
  </sheetData>
  <mergeCells count="2">
    <mergeCell ref="B3:Y3"/>
    <mergeCell ref="AC3:AZ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A0AA-9917-4508-A4A8-997686244AD9}">
  <dimension ref="A3:Z86"/>
  <sheetViews>
    <sheetView topLeftCell="E1" workbookViewId="0">
      <selection activeCell="S6" sqref="S6:S82"/>
    </sheetView>
  </sheetViews>
  <sheetFormatPr defaultRowHeight="15" x14ac:dyDescent="0.25"/>
  <cols>
    <col min="1" max="1" width="15" bestFit="1" customWidth="1"/>
    <col min="2" max="2" width="15.42578125" bestFit="1" customWidth="1"/>
    <col min="3" max="3" width="3" bestFit="1" customWidth="1"/>
    <col min="4" max="4" width="2" bestFit="1" customWidth="1"/>
    <col min="5" max="5" width="6.85546875" bestFit="1" customWidth="1"/>
    <col min="6" max="6" width="13.85546875" bestFit="1" customWidth="1"/>
    <col min="7" max="7" width="4" bestFit="1" customWidth="1"/>
    <col min="8" max="8" width="2" bestFit="1" customWidth="1"/>
    <col min="9" max="9" width="6.85546875" bestFit="1" customWidth="1"/>
    <col min="10" max="10" width="14.7109375" bestFit="1" customWidth="1"/>
    <col min="11" max="11" width="3" bestFit="1" customWidth="1"/>
    <col min="12" max="12" width="2" bestFit="1" customWidth="1"/>
    <col min="13" max="13" width="6.85546875" bestFit="1" customWidth="1"/>
    <col min="14" max="14" width="19.28515625" bestFit="1" customWidth="1"/>
    <col min="15" max="15" width="4" bestFit="1" customWidth="1"/>
    <col min="16" max="16" width="2" bestFit="1" customWidth="1"/>
    <col min="17" max="17" width="6.85546875" bestFit="1" customWidth="1"/>
    <col min="18" max="18" width="15" bestFit="1" customWidth="1"/>
    <col min="19" max="19" width="6" bestFit="1" customWidth="1"/>
    <col min="20" max="20" width="2" bestFit="1" customWidth="1"/>
    <col min="21" max="21" width="6.85546875" bestFit="1" customWidth="1"/>
    <col min="22" max="23" width="22.85546875" bestFit="1" customWidth="1"/>
    <col min="24" max="24" width="23.7109375" bestFit="1" customWidth="1"/>
    <col min="25" max="25" width="28.28515625" bestFit="1" customWidth="1"/>
    <col min="26" max="26" width="24" bestFit="1" customWidth="1"/>
  </cols>
  <sheetData>
    <row r="3" spans="1:26" x14ac:dyDescent="0.25">
      <c r="B3" s="26" t="s">
        <v>223</v>
      </c>
    </row>
    <row r="4" spans="1:26" x14ac:dyDescent="0.25">
      <c r="B4" t="s">
        <v>226</v>
      </c>
      <c r="F4" t="s">
        <v>229</v>
      </c>
      <c r="J4" t="s">
        <v>231</v>
      </c>
      <c r="N4" t="s">
        <v>233</v>
      </c>
      <c r="R4" t="s">
        <v>235</v>
      </c>
      <c r="V4" t="s">
        <v>227</v>
      </c>
      <c r="W4" t="s">
        <v>228</v>
      </c>
      <c r="X4" t="s">
        <v>230</v>
      </c>
      <c r="Y4" t="s">
        <v>232</v>
      </c>
      <c r="Z4" t="s">
        <v>234</v>
      </c>
    </row>
    <row r="5" spans="1:26" x14ac:dyDescent="0.25">
      <c r="A5" s="26" t="s">
        <v>236</v>
      </c>
      <c r="B5">
        <v>1</v>
      </c>
      <c r="C5">
        <v>2</v>
      </c>
      <c r="D5">
        <v>3</v>
      </c>
      <c r="E5" t="s">
        <v>224</v>
      </c>
      <c r="F5">
        <v>1</v>
      </c>
      <c r="G5">
        <v>2</v>
      </c>
      <c r="H5">
        <v>3</v>
      </c>
      <c r="I5" t="s">
        <v>224</v>
      </c>
      <c r="J5">
        <v>1</v>
      </c>
      <c r="K5">
        <v>2</v>
      </c>
      <c r="L5">
        <v>3</v>
      </c>
      <c r="M5" t="s">
        <v>224</v>
      </c>
      <c r="N5">
        <v>1</v>
      </c>
      <c r="O5">
        <v>2</v>
      </c>
      <c r="P5">
        <v>3</v>
      </c>
      <c r="Q5" t="s">
        <v>224</v>
      </c>
      <c r="R5">
        <v>1</v>
      </c>
      <c r="S5">
        <v>2</v>
      </c>
      <c r="T5">
        <v>3</v>
      </c>
      <c r="U5" t="s">
        <v>224</v>
      </c>
    </row>
    <row r="6" spans="1:26" x14ac:dyDescent="0.25">
      <c r="A6" s="28" t="s">
        <v>258</v>
      </c>
      <c r="B6" s="27">
        <v>699</v>
      </c>
      <c r="C6" s="27">
        <v>9</v>
      </c>
      <c r="D6" s="27"/>
      <c r="E6" s="27"/>
      <c r="F6" s="27">
        <v>498</v>
      </c>
      <c r="G6" s="27">
        <v>65</v>
      </c>
      <c r="H6" s="27"/>
      <c r="I6" s="27"/>
      <c r="J6" s="27">
        <v>14</v>
      </c>
      <c r="K6" s="27">
        <v>4</v>
      </c>
      <c r="L6" s="27"/>
      <c r="M6" s="27"/>
      <c r="N6" s="27">
        <v>1211</v>
      </c>
      <c r="O6" s="27">
        <v>78</v>
      </c>
      <c r="P6" s="27"/>
      <c r="Q6" s="27"/>
      <c r="R6" s="27"/>
      <c r="S6" s="27">
        <v>9804</v>
      </c>
      <c r="T6" s="27"/>
      <c r="U6" s="27"/>
      <c r="V6" s="27">
        <v>708</v>
      </c>
      <c r="W6" s="27">
        <v>563</v>
      </c>
      <c r="X6" s="27">
        <v>18</v>
      </c>
      <c r="Y6" s="27">
        <v>1289</v>
      </c>
      <c r="Z6" s="27">
        <v>9804</v>
      </c>
    </row>
    <row r="7" spans="1:26" x14ac:dyDescent="0.25">
      <c r="A7" s="33" t="s">
        <v>259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>
        <v>0</v>
      </c>
      <c r="O7" s="27">
        <v>0</v>
      </c>
      <c r="P7" s="27"/>
      <c r="Q7" s="27"/>
      <c r="R7" s="27"/>
      <c r="S7" s="27"/>
      <c r="T7" s="27"/>
      <c r="U7" s="27"/>
      <c r="V7" s="27"/>
      <c r="W7" s="27"/>
      <c r="X7" s="27"/>
      <c r="Y7" s="27">
        <v>0</v>
      </c>
      <c r="Z7" s="27"/>
    </row>
    <row r="8" spans="1:26" x14ac:dyDescent="0.25">
      <c r="A8" s="33" t="s">
        <v>260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>
        <v>0</v>
      </c>
      <c r="P8" s="27"/>
      <c r="Q8" s="27"/>
      <c r="R8" s="27"/>
      <c r="S8" s="27"/>
      <c r="T8" s="27"/>
      <c r="U8" s="27"/>
      <c r="V8" s="27"/>
      <c r="W8" s="27"/>
      <c r="X8" s="27"/>
      <c r="Y8" s="27">
        <v>0</v>
      </c>
      <c r="Z8" s="27"/>
    </row>
    <row r="9" spans="1:26" x14ac:dyDescent="0.25">
      <c r="A9" s="33" t="s">
        <v>261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>
        <v>0</v>
      </c>
      <c r="O9" s="27">
        <v>0</v>
      </c>
      <c r="P9" s="27"/>
      <c r="Q9" s="27"/>
      <c r="R9" s="27"/>
      <c r="S9" s="27"/>
      <c r="T9" s="27"/>
      <c r="U9" s="27"/>
      <c r="V9" s="27"/>
      <c r="W9" s="27"/>
      <c r="X9" s="27"/>
      <c r="Y9" s="27">
        <v>0</v>
      </c>
      <c r="Z9" s="27"/>
    </row>
    <row r="10" spans="1:26" x14ac:dyDescent="0.25">
      <c r="A10" s="33" t="s">
        <v>262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>
        <v>0</v>
      </c>
      <c r="P10" s="27"/>
      <c r="Q10" s="27"/>
      <c r="R10" s="27"/>
      <c r="S10" s="27"/>
      <c r="T10" s="27"/>
      <c r="U10" s="27"/>
      <c r="V10" s="27"/>
      <c r="W10" s="27"/>
      <c r="X10" s="27"/>
      <c r="Y10" s="27">
        <v>0</v>
      </c>
      <c r="Z10" s="27"/>
    </row>
    <row r="11" spans="1:26" x14ac:dyDescent="0.25">
      <c r="A11" s="33" t="s">
        <v>263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>
        <v>0</v>
      </c>
      <c r="O11" s="27">
        <v>0</v>
      </c>
      <c r="P11" s="27"/>
      <c r="Q11" s="27"/>
      <c r="R11" s="27"/>
      <c r="S11" s="27"/>
      <c r="T11" s="27"/>
      <c r="U11" s="27"/>
      <c r="V11" s="27"/>
      <c r="W11" s="27"/>
      <c r="X11" s="27"/>
      <c r="Y11" s="27">
        <v>0</v>
      </c>
      <c r="Z11" s="27"/>
    </row>
    <row r="12" spans="1:26" x14ac:dyDescent="0.25">
      <c r="A12" s="33" t="s">
        <v>264</v>
      </c>
      <c r="B12" s="27"/>
      <c r="C12" s="27"/>
      <c r="D12" s="27"/>
      <c r="E12" s="27"/>
      <c r="F12" s="27">
        <v>1</v>
      </c>
      <c r="G12" s="27"/>
      <c r="H12" s="27"/>
      <c r="I12" s="27"/>
      <c r="J12" s="27"/>
      <c r="K12" s="27"/>
      <c r="L12" s="27"/>
      <c r="M12" s="27"/>
      <c r="N12" s="27">
        <v>1</v>
      </c>
      <c r="O12" s="27">
        <v>0</v>
      </c>
      <c r="P12" s="27"/>
      <c r="Q12" s="27"/>
      <c r="R12" s="27"/>
      <c r="S12" s="27"/>
      <c r="T12" s="27"/>
      <c r="U12" s="27"/>
      <c r="V12" s="27"/>
      <c r="W12" s="27">
        <v>1</v>
      </c>
      <c r="X12" s="27"/>
      <c r="Y12" s="27">
        <v>1</v>
      </c>
      <c r="Z12" s="27"/>
    </row>
    <row r="13" spans="1:26" x14ac:dyDescent="0.25">
      <c r="A13" s="33" t="s">
        <v>265</v>
      </c>
      <c r="B13" s="27"/>
      <c r="C13" s="27"/>
      <c r="D13" s="27"/>
      <c r="E13" s="27"/>
      <c r="F13" s="27">
        <v>1</v>
      </c>
      <c r="G13" s="27"/>
      <c r="H13" s="27"/>
      <c r="I13" s="27"/>
      <c r="J13" s="27">
        <v>1</v>
      </c>
      <c r="K13" s="27"/>
      <c r="L13" s="27"/>
      <c r="M13" s="27"/>
      <c r="N13" s="27">
        <v>2</v>
      </c>
      <c r="O13" s="27">
        <v>0</v>
      </c>
      <c r="P13" s="27"/>
      <c r="Q13" s="27"/>
      <c r="R13" s="27"/>
      <c r="S13" s="27"/>
      <c r="T13" s="27"/>
      <c r="U13" s="27"/>
      <c r="V13" s="27"/>
      <c r="W13" s="27">
        <v>1</v>
      </c>
      <c r="X13" s="27">
        <v>1</v>
      </c>
      <c r="Y13" s="27">
        <v>2</v>
      </c>
      <c r="Z13" s="27"/>
    </row>
    <row r="14" spans="1:26" x14ac:dyDescent="0.25">
      <c r="A14" s="33" t="s">
        <v>266</v>
      </c>
      <c r="B14" s="27">
        <v>1</v>
      </c>
      <c r="C14" s="27">
        <v>1</v>
      </c>
      <c r="D14" s="27"/>
      <c r="E14" s="27"/>
      <c r="F14" s="27">
        <v>3</v>
      </c>
      <c r="G14" s="27">
        <v>1</v>
      </c>
      <c r="H14" s="27"/>
      <c r="I14" s="27"/>
      <c r="J14" s="27"/>
      <c r="K14" s="27"/>
      <c r="L14" s="27"/>
      <c r="M14" s="27"/>
      <c r="N14" s="27">
        <v>4</v>
      </c>
      <c r="O14" s="27">
        <v>2</v>
      </c>
      <c r="P14" s="27"/>
      <c r="Q14" s="27"/>
      <c r="R14" s="27"/>
      <c r="S14" s="27"/>
      <c r="T14" s="27"/>
      <c r="U14" s="27"/>
      <c r="V14" s="27">
        <v>2</v>
      </c>
      <c r="W14" s="27">
        <v>4</v>
      </c>
      <c r="X14" s="27"/>
      <c r="Y14" s="27">
        <v>6</v>
      </c>
      <c r="Z14" s="27"/>
    </row>
    <row r="15" spans="1:26" x14ac:dyDescent="0.25">
      <c r="A15" s="33" t="s">
        <v>267</v>
      </c>
      <c r="B15" s="27">
        <v>2</v>
      </c>
      <c r="C15" s="27"/>
      <c r="D15" s="27"/>
      <c r="E15" s="27"/>
      <c r="F15" s="27">
        <v>7</v>
      </c>
      <c r="G15" s="27">
        <v>5</v>
      </c>
      <c r="H15" s="27"/>
      <c r="I15" s="27"/>
      <c r="J15" s="27"/>
      <c r="K15" s="27"/>
      <c r="L15" s="27"/>
      <c r="M15" s="27"/>
      <c r="N15" s="27">
        <v>9</v>
      </c>
      <c r="O15" s="27">
        <v>5</v>
      </c>
      <c r="P15" s="27"/>
      <c r="Q15" s="27"/>
      <c r="R15" s="27"/>
      <c r="S15" s="27"/>
      <c r="T15" s="27"/>
      <c r="U15" s="27"/>
      <c r="V15" s="27">
        <v>2</v>
      </c>
      <c r="W15" s="27">
        <v>12</v>
      </c>
      <c r="X15" s="27"/>
      <c r="Y15" s="27">
        <v>14</v>
      </c>
      <c r="Z15" s="27"/>
    </row>
    <row r="16" spans="1:26" x14ac:dyDescent="0.25">
      <c r="A16" s="33" t="s">
        <v>268</v>
      </c>
      <c r="B16" s="27">
        <v>6</v>
      </c>
      <c r="C16" s="27"/>
      <c r="D16" s="27"/>
      <c r="E16" s="27"/>
      <c r="F16" s="27">
        <v>5</v>
      </c>
      <c r="G16" s="27"/>
      <c r="H16" s="27"/>
      <c r="I16" s="27"/>
      <c r="J16" s="27"/>
      <c r="K16" s="27"/>
      <c r="L16" s="27"/>
      <c r="M16" s="27"/>
      <c r="N16" s="27">
        <v>11</v>
      </c>
      <c r="O16" s="27">
        <v>0</v>
      </c>
      <c r="P16" s="27"/>
      <c r="Q16" s="27"/>
      <c r="R16" s="27"/>
      <c r="S16" s="27"/>
      <c r="T16" s="27"/>
      <c r="U16" s="27"/>
      <c r="V16" s="27">
        <v>6</v>
      </c>
      <c r="W16" s="27">
        <v>5</v>
      </c>
      <c r="X16" s="27"/>
      <c r="Y16" s="27">
        <v>11</v>
      </c>
      <c r="Z16" s="27"/>
    </row>
    <row r="17" spans="1:26" x14ac:dyDescent="0.25">
      <c r="A17" s="33" t="s">
        <v>269</v>
      </c>
      <c r="B17" s="27">
        <v>18</v>
      </c>
      <c r="C17" s="27"/>
      <c r="D17" s="27"/>
      <c r="E17" s="27"/>
      <c r="F17" s="27">
        <v>7</v>
      </c>
      <c r="G17" s="27"/>
      <c r="H17" s="27"/>
      <c r="I17" s="27"/>
      <c r="J17" s="27"/>
      <c r="K17" s="27"/>
      <c r="L17" s="27"/>
      <c r="M17" s="27"/>
      <c r="N17" s="27">
        <v>25</v>
      </c>
      <c r="O17" s="27">
        <v>0</v>
      </c>
      <c r="P17" s="27"/>
      <c r="Q17" s="27"/>
      <c r="R17" s="27"/>
      <c r="S17" s="27">
        <v>1</v>
      </c>
      <c r="T17" s="27"/>
      <c r="U17" s="27"/>
      <c r="V17" s="27">
        <v>18</v>
      </c>
      <c r="W17" s="27">
        <v>7</v>
      </c>
      <c r="X17" s="27"/>
      <c r="Y17" s="27">
        <v>25</v>
      </c>
      <c r="Z17" s="27">
        <v>1</v>
      </c>
    </row>
    <row r="18" spans="1:26" x14ac:dyDescent="0.25">
      <c r="A18" s="33" t="s">
        <v>270</v>
      </c>
      <c r="B18" s="27">
        <v>18</v>
      </c>
      <c r="C18" s="27"/>
      <c r="D18" s="27"/>
      <c r="E18" s="27"/>
      <c r="F18" s="27">
        <v>14</v>
      </c>
      <c r="G18" s="27"/>
      <c r="H18" s="27"/>
      <c r="I18" s="27"/>
      <c r="J18" s="27"/>
      <c r="K18" s="27">
        <v>1</v>
      </c>
      <c r="L18" s="27"/>
      <c r="M18" s="27"/>
      <c r="N18" s="27">
        <v>32</v>
      </c>
      <c r="O18" s="27">
        <v>1</v>
      </c>
      <c r="P18" s="27"/>
      <c r="Q18" s="27"/>
      <c r="R18" s="27"/>
      <c r="S18" s="27">
        <v>68</v>
      </c>
      <c r="T18" s="27"/>
      <c r="U18" s="27"/>
      <c r="V18" s="27">
        <v>18</v>
      </c>
      <c r="W18" s="27">
        <v>14</v>
      </c>
      <c r="X18" s="27">
        <v>1</v>
      </c>
      <c r="Y18" s="27">
        <v>33</v>
      </c>
      <c r="Z18" s="27">
        <v>68</v>
      </c>
    </row>
    <row r="19" spans="1:26" x14ac:dyDescent="0.25">
      <c r="A19" s="33" t="s">
        <v>271</v>
      </c>
      <c r="B19" s="27">
        <v>16</v>
      </c>
      <c r="C19" s="27"/>
      <c r="D19" s="27"/>
      <c r="E19" s="27"/>
      <c r="F19" s="27">
        <v>9</v>
      </c>
      <c r="G19" s="27">
        <v>3</v>
      </c>
      <c r="H19" s="27"/>
      <c r="I19" s="27"/>
      <c r="J19" s="27"/>
      <c r="K19" s="27"/>
      <c r="L19" s="27"/>
      <c r="M19" s="27"/>
      <c r="N19" s="27">
        <v>25</v>
      </c>
      <c r="O19" s="27">
        <v>3</v>
      </c>
      <c r="P19" s="27"/>
      <c r="Q19" s="27"/>
      <c r="R19" s="27"/>
      <c r="S19" s="27">
        <v>64</v>
      </c>
      <c r="T19" s="27"/>
      <c r="U19" s="27"/>
      <c r="V19" s="27">
        <v>16</v>
      </c>
      <c r="W19" s="27">
        <v>12</v>
      </c>
      <c r="X19" s="27"/>
      <c r="Y19" s="27">
        <v>28</v>
      </c>
      <c r="Z19" s="27">
        <v>64</v>
      </c>
    </row>
    <row r="20" spans="1:26" x14ac:dyDescent="0.25">
      <c r="A20" s="33" t="s">
        <v>272</v>
      </c>
      <c r="B20" s="27">
        <v>10</v>
      </c>
      <c r="C20" s="27"/>
      <c r="D20" s="27"/>
      <c r="E20" s="27"/>
      <c r="F20" s="27">
        <v>9</v>
      </c>
      <c r="G20" s="27">
        <v>1</v>
      </c>
      <c r="H20" s="27"/>
      <c r="I20" s="27"/>
      <c r="J20" s="27"/>
      <c r="K20" s="27"/>
      <c r="L20" s="27"/>
      <c r="M20" s="27"/>
      <c r="N20" s="27">
        <v>19</v>
      </c>
      <c r="O20" s="27">
        <v>1</v>
      </c>
      <c r="P20" s="27"/>
      <c r="Q20" s="27"/>
      <c r="R20" s="27"/>
      <c r="S20" s="27">
        <v>90</v>
      </c>
      <c r="T20" s="27"/>
      <c r="U20" s="27"/>
      <c r="V20" s="27">
        <v>10</v>
      </c>
      <c r="W20" s="27">
        <v>10</v>
      </c>
      <c r="X20" s="27"/>
      <c r="Y20" s="27">
        <v>20</v>
      </c>
      <c r="Z20" s="27">
        <v>90</v>
      </c>
    </row>
    <row r="21" spans="1:26" x14ac:dyDescent="0.25">
      <c r="A21" s="33" t="s">
        <v>273</v>
      </c>
      <c r="B21" s="27">
        <v>19</v>
      </c>
      <c r="C21" s="27"/>
      <c r="D21" s="27"/>
      <c r="E21" s="27"/>
      <c r="F21" s="27">
        <v>12</v>
      </c>
      <c r="G21" s="27">
        <v>3</v>
      </c>
      <c r="H21" s="27"/>
      <c r="I21" s="27"/>
      <c r="J21" s="27">
        <v>4</v>
      </c>
      <c r="K21" s="27">
        <v>2</v>
      </c>
      <c r="L21" s="27"/>
      <c r="M21" s="27"/>
      <c r="N21" s="27">
        <v>35</v>
      </c>
      <c r="O21" s="27">
        <v>5</v>
      </c>
      <c r="P21" s="27"/>
      <c r="Q21" s="27"/>
      <c r="R21" s="27"/>
      <c r="S21" s="27">
        <v>92</v>
      </c>
      <c r="T21" s="27"/>
      <c r="U21" s="27"/>
      <c r="V21" s="27">
        <v>19</v>
      </c>
      <c r="W21" s="27">
        <v>15</v>
      </c>
      <c r="X21" s="27">
        <v>6</v>
      </c>
      <c r="Y21" s="27">
        <v>40</v>
      </c>
      <c r="Z21" s="27">
        <v>92</v>
      </c>
    </row>
    <row r="22" spans="1:26" x14ac:dyDescent="0.25">
      <c r="A22" s="33" t="s">
        <v>274</v>
      </c>
      <c r="B22" s="27">
        <v>18</v>
      </c>
      <c r="C22" s="27">
        <v>2</v>
      </c>
      <c r="D22" s="27"/>
      <c r="E22" s="27"/>
      <c r="F22" s="27">
        <v>9</v>
      </c>
      <c r="G22" s="27">
        <v>1</v>
      </c>
      <c r="H22" s="27"/>
      <c r="I22" s="27"/>
      <c r="J22" s="27"/>
      <c r="K22" s="27"/>
      <c r="L22" s="27"/>
      <c r="M22" s="27"/>
      <c r="N22" s="27">
        <v>27</v>
      </c>
      <c r="O22" s="27">
        <v>3</v>
      </c>
      <c r="P22" s="27"/>
      <c r="Q22" s="27"/>
      <c r="R22" s="27"/>
      <c r="S22" s="27">
        <v>69</v>
      </c>
      <c r="T22" s="27"/>
      <c r="U22" s="27"/>
      <c r="V22" s="27">
        <v>20</v>
      </c>
      <c r="W22" s="27">
        <v>10</v>
      </c>
      <c r="X22" s="27"/>
      <c r="Y22" s="27">
        <v>30</v>
      </c>
      <c r="Z22" s="27">
        <v>69</v>
      </c>
    </row>
    <row r="23" spans="1:26" x14ac:dyDescent="0.25">
      <c r="A23" s="33" t="s">
        <v>275</v>
      </c>
      <c r="B23" s="27">
        <v>20</v>
      </c>
      <c r="C23" s="27"/>
      <c r="D23" s="27"/>
      <c r="E23" s="27"/>
      <c r="F23" s="27">
        <v>7</v>
      </c>
      <c r="G23" s="27">
        <v>2</v>
      </c>
      <c r="H23" s="27"/>
      <c r="I23" s="27"/>
      <c r="J23" s="27">
        <v>1</v>
      </c>
      <c r="K23" s="27"/>
      <c r="L23" s="27"/>
      <c r="M23" s="27"/>
      <c r="N23" s="27">
        <v>28</v>
      </c>
      <c r="O23" s="27">
        <v>2</v>
      </c>
      <c r="P23" s="27"/>
      <c r="Q23" s="27"/>
      <c r="R23" s="27"/>
      <c r="S23" s="27">
        <v>463</v>
      </c>
      <c r="T23" s="27"/>
      <c r="U23" s="27"/>
      <c r="V23" s="27">
        <v>20</v>
      </c>
      <c r="W23" s="27">
        <v>9</v>
      </c>
      <c r="X23" s="27">
        <v>1</v>
      </c>
      <c r="Y23" s="27">
        <v>30</v>
      </c>
      <c r="Z23" s="27">
        <v>463</v>
      </c>
    </row>
    <row r="24" spans="1:26" x14ac:dyDescent="0.25">
      <c r="A24" s="33" t="s">
        <v>276</v>
      </c>
      <c r="B24" s="27">
        <v>26</v>
      </c>
      <c r="C24" s="27"/>
      <c r="D24" s="27"/>
      <c r="E24" s="27"/>
      <c r="F24" s="27">
        <v>33</v>
      </c>
      <c r="G24" s="27">
        <v>2</v>
      </c>
      <c r="H24" s="27"/>
      <c r="I24" s="27"/>
      <c r="J24" s="27">
        <v>2</v>
      </c>
      <c r="K24" s="27"/>
      <c r="L24" s="27"/>
      <c r="M24" s="27"/>
      <c r="N24" s="27">
        <v>61</v>
      </c>
      <c r="O24" s="27">
        <v>2</v>
      </c>
      <c r="P24" s="27"/>
      <c r="Q24" s="27"/>
      <c r="R24" s="27"/>
      <c r="S24" s="27">
        <v>318</v>
      </c>
      <c r="T24" s="27"/>
      <c r="U24" s="27"/>
      <c r="V24" s="27">
        <v>26</v>
      </c>
      <c r="W24" s="27">
        <v>35</v>
      </c>
      <c r="X24" s="27">
        <v>2</v>
      </c>
      <c r="Y24" s="27">
        <v>63</v>
      </c>
      <c r="Z24" s="27">
        <v>318</v>
      </c>
    </row>
    <row r="25" spans="1:26" x14ac:dyDescent="0.25">
      <c r="A25" s="33" t="s">
        <v>277</v>
      </c>
      <c r="B25" s="27">
        <v>22</v>
      </c>
      <c r="C25" s="27"/>
      <c r="D25" s="27"/>
      <c r="E25" s="27"/>
      <c r="F25" s="27">
        <v>12</v>
      </c>
      <c r="G25" s="27"/>
      <c r="H25" s="27"/>
      <c r="I25" s="27"/>
      <c r="J25" s="27">
        <v>1</v>
      </c>
      <c r="K25" s="27"/>
      <c r="L25" s="27"/>
      <c r="M25" s="27"/>
      <c r="N25" s="27">
        <v>35</v>
      </c>
      <c r="O25" s="27">
        <v>0</v>
      </c>
      <c r="P25" s="27"/>
      <c r="Q25" s="27"/>
      <c r="R25" s="27"/>
      <c r="S25" s="27">
        <v>772</v>
      </c>
      <c r="T25" s="27"/>
      <c r="U25" s="27"/>
      <c r="V25" s="27">
        <v>22</v>
      </c>
      <c r="W25" s="27">
        <v>12</v>
      </c>
      <c r="X25" s="27">
        <v>1</v>
      </c>
      <c r="Y25" s="27">
        <v>35</v>
      </c>
      <c r="Z25" s="27">
        <v>772</v>
      </c>
    </row>
    <row r="26" spans="1:26" x14ac:dyDescent="0.25">
      <c r="A26" s="33" t="s">
        <v>278</v>
      </c>
      <c r="B26" s="27">
        <v>29</v>
      </c>
      <c r="C26" s="27"/>
      <c r="D26" s="27"/>
      <c r="E26" s="27"/>
      <c r="F26" s="27">
        <v>26</v>
      </c>
      <c r="G26" s="27">
        <v>1</v>
      </c>
      <c r="H26" s="27"/>
      <c r="I26" s="27"/>
      <c r="J26" s="27">
        <v>2</v>
      </c>
      <c r="K26" s="27"/>
      <c r="L26" s="27"/>
      <c r="M26" s="27"/>
      <c r="N26" s="27">
        <v>57</v>
      </c>
      <c r="O26" s="27">
        <v>1</v>
      </c>
      <c r="P26" s="27"/>
      <c r="Q26" s="27"/>
      <c r="R26" s="27"/>
      <c r="S26" s="27">
        <v>489</v>
      </c>
      <c r="T26" s="27"/>
      <c r="U26" s="27"/>
      <c r="V26" s="27">
        <v>29</v>
      </c>
      <c r="W26" s="27">
        <v>27</v>
      </c>
      <c r="X26" s="27">
        <v>2</v>
      </c>
      <c r="Y26" s="27">
        <v>58</v>
      </c>
      <c r="Z26" s="27">
        <v>489</v>
      </c>
    </row>
    <row r="27" spans="1:26" x14ac:dyDescent="0.25">
      <c r="A27" s="33" t="s">
        <v>279</v>
      </c>
      <c r="B27" s="27">
        <v>41</v>
      </c>
      <c r="C27" s="27"/>
      <c r="D27" s="27"/>
      <c r="E27" s="27"/>
      <c r="F27" s="27">
        <v>32</v>
      </c>
      <c r="G27" s="27">
        <v>3</v>
      </c>
      <c r="H27" s="27"/>
      <c r="I27" s="27"/>
      <c r="J27" s="27"/>
      <c r="K27" s="27"/>
      <c r="L27" s="27"/>
      <c r="M27" s="27"/>
      <c r="N27" s="27">
        <v>73</v>
      </c>
      <c r="O27" s="27">
        <v>3</v>
      </c>
      <c r="P27" s="27"/>
      <c r="Q27" s="27"/>
      <c r="R27" s="27"/>
      <c r="S27" s="27">
        <v>941</v>
      </c>
      <c r="T27" s="27"/>
      <c r="U27" s="27"/>
      <c r="V27" s="27">
        <v>41</v>
      </c>
      <c r="W27" s="27">
        <v>35</v>
      </c>
      <c r="X27" s="27"/>
      <c r="Y27" s="27">
        <v>76</v>
      </c>
      <c r="Z27" s="27">
        <v>941</v>
      </c>
    </row>
    <row r="28" spans="1:26" x14ac:dyDescent="0.25">
      <c r="A28" s="33" t="s">
        <v>280</v>
      </c>
      <c r="B28" s="27">
        <v>38</v>
      </c>
      <c r="C28" s="27"/>
      <c r="D28" s="27"/>
      <c r="E28" s="27"/>
      <c r="F28" s="27">
        <v>28</v>
      </c>
      <c r="G28" s="27">
        <v>5</v>
      </c>
      <c r="H28" s="27"/>
      <c r="I28" s="27"/>
      <c r="J28" s="27"/>
      <c r="K28" s="27"/>
      <c r="L28" s="27"/>
      <c r="M28" s="27"/>
      <c r="N28" s="27">
        <v>66</v>
      </c>
      <c r="O28" s="27">
        <v>5</v>
      </c>
      <c r="P28" s="27"/>
      <c r="Q28" s="27"/>
      <c r="R28" s="27"/>
      <c r="S28" s="27">
        <v>806</v>
      </c>
      <c r="T28" s="27"/>
      <c r="U28" s="27"/>
      <c r="V28" s="27">
        <v>38</v>
      </c>
      <c r="W28" s="27">
        <v>33</v>
      </c>
      <c r="X28" s="27"/>
      <c r="Y28" s="27">
        <v>71</v>
      </c>
      <c r="Z28" s="27">
        <v>806</v>
      </c>
    </row>
    <row r="29" spans="1:26" x14ac:dyDescent="0.25">
      <c r="A29" s="33" t="s">
        <v>281</v>
      </c>
      <c r="B29" s="27">
        <v>69</v>
      </c>
      <c r="C29" s="27"/>
      <c r="D29" s="27"/>
      <c r="E29" s="27"/>
      <c r="F29" s="27">
        <v>33</v>
      </c>
      <c r="G29" s="27">
        <v>2</v>
      </c>
      <c r="H29" s="27"/>
      <c r="I29" s="27"/>
      <c r="J29" s="27"/>
      <c r="K29" s="27"/>
      <c r="L29" s="27"/>
      <c r="M29" s="27"/>
      <c r="N29" s="27">
        <v>102</v>
      </c>
      <c r="O29" s="27">
        <v>2</v>
      </c>
      <c r="P29" s="27"/>
      <c r="Q29" s="27"/>
      <c r="R29" s="27"/>
      <c r="S29" s="27">
        <v>352</v>
      </c>
      <c r="T29" s="27"/>
      <c r="U29" s="27"/>
      <c r="V29" s="27">
        <v>69</v>
      </c>
      <c r="W29" s="27">
        <v>35</v>
      </c>
      <c r="X29" s="27"/>
      <c r="Y29" s="27">
        <v>104</v>
      </c>
      <c r="Z29" s="27">
        <v>352</v>
      </c>
    </row>
    <row r="30" spans="1:26" x14ac:dyDescent="0.25">
      <c r="A30" s="33" t="s">
        <v>282</v>
      </c>
      <c r="B30" s="27">
        <v>60</v>
      </c>
      <c r="C30" s="27">
        <v>2</v>
      </c>
      <c r="D30" s="27"/>
      <c r="E30" s="27"/>
      <c r="F30" s="27">
        <v>25</v>
      </c>
      <c r="G30" s="27">
        <v>2</v>
      </c>
      <c r="H30" s="27"/>
      <c r="I30" s="27"/>
      <c r="J30" s="27"/>
      <c r="K30" s="27"/>
      <c r="L30" s="27"/>
      <c r="M30" s="27"/>
      <c r="N30" s="27">
        <v>85</v>
      </c>
      <c r="O30" s="27">
        <v>4</v>
      </c>
      <c r="P30" s="27"/>
      <c r="Q30" s="27"/>
      <c r="R30" s="27"/>
      <c r="S30" s="27">
        <v>593</v>
      </c>
      <c r="T30" s="27"/>
      <c r="U30" s="27"/>
      <c r="V30" s="27">
        <v>62</v>
      </c>
      <c r="W30" s="27">
        <v>27</v>
      </c>
      <c r="X30" s="27"/>
      <c r="Y30" s="27">
        <v>89</v>
      </c>
      <c r="Z30" s="27">
        <v>593</v>
      </c>
    </row>
    <row r="31" spans="1:26" x14ac:dyDescent="0.25">
      <c r="A31" s="33" t="s">
        <v>283</v>
      </c>
      <c r="B31" s="27">
        <v>43</v>
      </c>
      <c r="C31" s="27">
        <v>2</v>
      </c>
      <c r="D31" s="27"/>
      <c r="E31" s="27"/>
      <c r="F31" s="27">
        <v>34</v>
      </c>
      <c r="G31" s="27">
        <v>6</v>
      </c>
      <c r="H31" s="27"/>
      <c r="I31" s="27"/>
      <c r="J31" s="27"/>
      <c r="K31" s="27"/>
      <c r="L31" s="27"/>
      <c r="M31" s="27"/>
      <c r="N31" s="27">
        <v>77</v>
      </c>
      <c r="O31" s="27">
        <v>8</v>
      </c>
      <c r="P31" s="27"/>
      <c r="Q31" s="27"/>
      <c r="R31" s="27"/>
      <c r="S31" s="27">
        <v>735</v>
      </c>
      <c r="T31" s="27"/>
      <c r="U31" s="27"/>
      <c r="V31" s="27">
        <v>45</v>
      </c>
      <c r="W31" s="27">
        <v>40</v>
      </c>
      <c r="X31" s="27"/>
      <c r="Y31" s="27">
        <v>85</v>
      </c>
      <c r="Z31" s="27">
        <v>735</v>
      </c>
    </row>
    <row r="32" spans="1:26" x14ac:dyDescent="0.25">
      <c r="A32" s="33" t="s">
        <v>284</v>
      </c>
      <c r="B32" s="27">
        <v>78</v>
      </c>
      <c r="C32" s="27"/>
      <c r="D32" s="27"/>
      <c r="E32" s="27"/>
      <c r="F32" s="27">
        <v>51</v>
      </c>
      <c r="G32" s="27">
        <v>2</v>
      </c>
      <c r="H32" s="27"/>
      <c r="I32" s="27"/>
      <c r="J32" s="27">
        <v>1</v>
      </c>
      <c r="K32" s="27"/>
      <c r="L32" s="27"/>
      <c r="M32" s="27"/>
      <c r="N32" s="27">
        <v>130</v>
      </c>
      <c r="O32" s="27">
        <v>2</v>
      </c>
      <c r="P32" s="27"/>
      <c r="Q32" s="27"/>
      <c r="R32" s="27"/>
      <c r="S32" s="27">
        <v>668</v>
      </c>
      <c r="T32" s="27"/>
      <c r="U32" s="27"/>
      <c r="V32" s="27">
        <v>78</v>
      </c>
      <c r="W32" s="27">
        <v>53</v>
      </c>
      <c r="X32" s="27">
        <v>1</v>
      </c>
      <c r="Y32" s="27">
        <v>132</v>
      </c>
      <c r="Z32" s="27">
        <v>668</v>
      </c>
    </row>
    <row r="33" spans="1:26" x14ac:dyDescent="0.25">
      <c r="A33" s="33" t="s">
        <v>285</v>
      </c>
      <c r="B33" s="27">
        <v>38</v>
      </c>
      <c r="C33" s="27"/>
      <c r="D33" s="27"/>
      <c r="E33" s="27"/>
      <c r="F33" s="27">
        <v>26</v>
      </c>
      <c r="G33" s="27">
        <v>7</v>
      </c>
      <c r="H33" s="27"/>
      <c r="I33" s="27"/>
      <c r="J33" s="27"/>
      <c r="K33" s="27"/>
      <c r="L33" s="27"/>
      <c r="M33" s="27"/>
      <c r="N33" s="27">
        <v>64</v>
      </c>
      <c r="O33" s="27">
        <v>7</v>
      </c>
      <c r="P33" s="27"/>
      <c r="Q33" s="27"/>
      <c r="R33" s="27"/>
      <c r="S33" s="27">
        <v>411</v>
      </c>
      <c r="T33" s="27"/>
      <c r="U33" s="27"/>
      <c r="V33" s="27">
        <v>38</v>
      </c>
      <c r="W33" s="27">
        <v>33</v>
      </c>
      <c r="X33" s="27"/>
      <c r="Y33" s="27">
        <v>71</v>
      </c>
      <c r="Z33" s="27">
        <v>411</v>
      </c>
    </row>
    <row r="34" spans="1:26" x14ac:dyDescent="0.25">
      <c r="A34" s="33" t="s">
        <v>286</v>
      </c>
      <c r="B34" s="27">
        <v>38</v>
      </c>
      <c r="C34" s="27">
        <v>1</v>
      </c>
      <c r="D34" s="27"/>
      <c r="E34" s="27"/>
      <c r="F34" s="27">
        <v>29</v>
      </c>
      <c r="G34" s="27">
        <v>6</v>
      </c>
      <c r="H34" s="27"/>
      <c r="I34" s="27"/>
      <c r="J34" s="27"/>
      <c r="K34" s="27"/>
      <c r="L34" s="27"/>
      <c r="M34" s="27"/>
      <c r="N34" s="27">
        <v>67</v>
      </c>
      <c r="O34" s="27">
        <v>7</v>
      </c>
      <c r="P34" s="27"/>
      <c r="Q34" s="27"/>
      <c r="R34" s="27"/>
      <c r="S34" s="27">
        <v>723</v>
      </c>
      <c r="T34" s="27"/>
      <c r="U34" s="27"/>
      <c r="V34" s="27">
        <v>39</v>
      </c>
      <c r="W34" s="27">
        <v>35</v>
      </c>
      <c r="X34" s="27"/>
      <c r="Y34" s="27">
        <v>74</v>
      </c>
      <c r="Z34" s="27">
        <v>723</v>
      </c>
    </row>
    <row r="35" spans="1:26" x14ac:dyDescent="0.25">
      <c r="A35" s="33" t="s">
        <v>287</v>
      </c>
      <c r="B35" s="27">
        <v>55</v>
      </c>
      <c r="C35" s="27">
        <v>1</v>
      </c>
      <c r="D35" s="27"/>
      <c r="E35" s="27"/>
      <c r="F35" s="27">
        <v>43</v>
      </c>
      <c r="G35" s="27">
        <v>9</v>
      </c>
      <c r="H35" s="27"/>
      <c r="I35" s="27"/>
      <c r="J35" s="27">
        <v>1</v>
      </c>
      <c r="K35" s="27"/>
      <c r="L35" s="27"/>
      <c r="M35" s="27"/>
      <c r="N35" s="27">
        <v>99</v>
      </c>
      <c r="O35" s="27">
        <v>10</v>
      </c>
      <c r="P35" s="27"/>
      <c r="Q35" s="27"/>
      <c r="R35" s="27"/>
      <c r="S35" s="27">
        <v>1016</v>
      </c>
      <c r="T35" s="27"/>
      <c r="U35" s="27"/>
      <c r="V35" s="27">
        <v>56</v>
      </c>
      <c r="W35" s="27">
        <v>52</v>
      </c>
      <c r="X35" s="27">
        <v>1</v>
      </c>
      <c r="Y35" s="27">
        <v>109</v>
      </c>
      <c r="Z35" s="27">
        <v>1016</v>
      </c>
    </row>
    <row r="36" spans="1:26" x14ac:dyDescent="0.25">
      <c r="A36" s="33" t="s">
        <v>288</v>
      </c>
      <c r="B36" s="27">
        <v>34</v>
      </c>
      <c r="C36" s="27"/>
      <c r="D36" s="27"/>
      <c r="E36" s="27"/>
      <c r="F36" s="27">
        <v>42</v>
      </c>
      <c r="G36" s="27">
        <v>4</v>
      </c>
      <c r="H36" s="27"/>
      <c r="I36" s="27"/>
      <c r="J36" s="27">
        <v>1</v>
      </c>
      <c r="K36" s="27">
        <v>1</v>
      </c>
      <c r="L36" s="27"/>
      <c r="M36" s="27"/>
      <c r="N36" s="27">
        <v>77</v>
      </c>
      <c r="O36" s="27">
        <v>5</v>
      </c>
      <c r="P36" s="27"/>
      <c r="Q36" s="27"/>
      <c r="R36" s="27"/>
      <c r="S36" s="27">
        <v>1133</v>
      </c>
      <c r="T36" s="27"/>
      <c r="U36" s="27"/>
      <c r="V36" s="27">
        <v>34</v>
      </c>
      <c r="W36" s="27">
        <v>46</v>
      </c>
      <c r="X36" s="27">
        <v>2</v>
      </c>
      <c r="Y36" s="27">
        <v>82</v>
      </c>
      <c r="Z36" s="27">
        <v>1133</v>
      </c>
    </row>
    <row r="37" spans="1:26" x14ac:dyDescent="0.25">
      <c r="A37" s="28" t="s">
        <v>289</v>
      </c>
      <c r="B37" s="27">
        <v>395</v>
      </c>
      <c r="C37" s="27">
        <v>41</v>
      </c>
      <c r="D37" s="27"/>
      <c r="E37" s="27"/>
      <c r="F37" s="27">
        <v>584</v>
      </c>
      <c r="G37" s="27">
        <v>281</v>
      </c>
      <c r="H37" s="27"/>
      <c r="I37" s="27"/>
      <c r="J37" s="27">
        <v>7</v>
      </c>
      <c r="K37" s="27">
        <v>2</v>
      </c>
      <c r="L37" s="27"/>
      <c r="M37" s="27"/>
      <c r="N37" s="27">
        <v>986</v>
      </c>
      <c r="O37" s="27">
        <v>324</v>
      </c>
      <c r="P37" s="27">
        <v>0</v>
      </c>
      <c r="Q37" s="27"/>
      <c r="R37" s="27"/>
      <c r="S37" s="27">
        <v>5976</v>
      </c>
      <c r="T37" s="27"/>
      <c r="U37" s="27"/>
      <c r="V37" s="27">
        <v>436</v>
      </c>
      <c r="W37" s="27">
        <v>865</v>
      </c>
      <c r="X37" s="27">
        <v>9</v>
      </c>
      <c r="Y37" s="27">
        <v>1310</v>
      </c>
      <c r="Z37" s="27">
        <v>5976</v>
      </c>
    </row>
    <row r="38" spans="1:26" x14ac:dyDescent="0.25">
      <c r="A38" s="33" t="s">
        <v>290</v>
      </c>
      <c r="B38" s="27">
        <v>30</v>
      </c>
      <c r="C38" s="27">
        <v>2</v>
      </c>
      <c r="D38" s="27"/>
      <c r="E38" s="27"/>
      <c r="F38" s="27">
        <v>31</v>
      </c>
      <c r="G38" s="27">
        <v>8</v>
      </c>
      <c r="H38" s="27"/>
      <c r="I38" s="27"/>
      <c r="J38" s="27"/>
      <c r="K38" s="27"/>
      <c r="L38" s="27"/>
      <c r="M38" s="27"/>
      <c r="N38" s="27">
        <v>61</v>
      </c>
      <c r="O38" s="27">
        <v>10</v>
      </c>
      <c r="P38" s="27"/>
      <c r="Q38" s="27"/>
      <c r="R38" s="27"/>
      <c r="S38" s="27">
        <v>772</v>
      </c>
      <c r="T38" s="27"/>
      <c r="U38" s="27"/>
      <c r="V38" s="27">
        <v>32</v>
      </c>
      <c r="W38" s="27">
        <v>39</v>
      </c>
      <c r="X38" s="27"/>
      <c r="Y38" s="27">
        <v>71</v>
      </c>
      <c r="Z38" s="27">
        <v>772</v>
      </c>
    </row>
    <row r="39" spans="1:26" x14ac:dyDescent="0.25">
      <c r="A39" s="33" t="s">
        <v>291</v>
      </c>
      <c r="B39" s="27">
        <v>38</v>
      </c>
      <c r="C39" s="27"/>
      <c r="D39" s="27"/>
      <c r="E39" s="27"/>
      <c r="F39" s="27">
        <v>26</v>
      </c>
      <c r="G39" s="27">
        <v>5</v>
      </c>
      <c r="H39" s="27"/>
      <c r="I39" s="27"/>
      <c r="J39" s="27"/>
      <c r="K39" s="27"/>
      <c r="L39" s="27"/>
      <c r="M39" s="27"/>
      <c r="N39" s="27">
        <v>64</v>
      </c>
      <c r="O39" s="27">
        <v>5</v>
      </c>
      <c r="P39" s="27"/>
      <c r="Q39" s="27"/>
      <c r="R39" s="27"/>
      <c r="S39" s="27">
        <v>502</v>
      </c>
      <c r="T39" s="27"/>
      <c r="U39" s="27"/>
      <c r="V39" s="27">
        <v>38</v>
      </c>
      <c r="W39" s="27">
        <v>31</v>
      </c>
      <c r="X39" s="27"/>
      <c r="Y39" s="27">
        <v>69</v>
      </c>
      <c r="Z39" s="27">
        <v>502</v>
      </c>
    </row>
    <row r="40" spans="1:26" x14ac:dyDescent="0.25">
      <c r="A40" s="33" t="s">
        <v>292</v>
      </c>
      <c r="B40" s="27">
        <v>21</v>
      </c>
      <c r="C40" s="27">
        <v>2</v>
      </c>
      <c r="D40" s="27"/>
      <c r="E40" s="27"/>
      <c r="F40" s="27">
        <v>23</v>
      </c>
      <c r="G40" s="27">
        <v>3</v>
      </c>
      <c r="H40" s="27"/>
      <c r="I40" s="27"/>
      <c r="J40" s="27"/>
      <c r="K40" s="27"/>
      <c r="L40" s="27"/>
      <c r="M40" s="27"/>
      <c r="N40" s="27">
        <v>44</v>
      </c>
      <c r="O40" s="27">
        <v>5</v>
      </c>
      <c r="P40" s="27"/>
      <c r="Q40" s="27"/>
      <c r="R40" s="27"/>
      <c r="S40" s="27">
        <v>875</v>
      </c>
      <c r="T40" s="27"/>
      <c r="U40" s="27"/>
      <c r="V40" s="27">
        <v>23</v>
      </c>
      <c r="W40" s="27">
        <v>26</v>
      </c>
      <c r="X40" s="27"/>
      <c r="Y40" s="27">
        <v>49</v>
      </c>
      <c r="Z40" s="27">
        <v>875</v>
      </c>
    </row>
    <row r="41" spans="1:26" x14ac:dyDescent="0.25">
      <c r="A41" s="33" t="s">
        <v>293</v>
      </c>
      <c r="B41" s="27">
        <v>26</v>
      </c>
      <c r="C41" s="27"/>
      <c r="D41" s="27"/>
      <c r="E41" s="27"/>
      <c r="F41" s="27">
        <v>25</v>
      </c>
      <c r="G41" s="27">
        <v>6</v>
      </c>
      <c r="H41" s="27"/>
      <c r="I41" s="27"/>
      <c r="J41" s="27"/>
      <c r="K41" s="27"/>
      <c r="L41" s="27"/>
      <c r="M41" s="27"/>
      <c r="N41" s="27">
        <v>51</v>
      </c>
      <c r="O41" s="27">
        <v>6</v>
      </c>
      <c r="P41" s="27"/>
      <c r="Q41" s="27"/>
      <c r="R41" s="27"/>
      <c r="S41" s="27">
        <v>769</v>
      </c>
      <c r="T41" s="27"/>
      <c r="U41" s="27"/>
      <c r="V41" s="27">
        <v>26</v>
      </c>
      <c r="W41" s="27">
        <v>31</v>
      </c>
      <c r="X41" s="27"/>
      <c r="Y41" s="27">
        <v>57</v>
      </c>
      <c r="Z41" s="27">
        <v>769</v>
      </c>
    </row>
    <row r="42" spans="1:26" x14ac:dyDescent="0.25">
      <c r="A42" s="33" t="s">
        <v>294</v>
      </c>
      <c r="B42" s="27">
        <v>28</v>
      </c>
      <c r="C42" s="27"/>
      <c r="D42" s="27"/>
      <c r="E42" s="27"/>
      <c r="F42" s="27">
        <v>29</v>
      </c>
      <c r="G42" s="27">
        <v>7</v>
      </c>
      <c r="H42" s="27"/>
      <c r="I42" s="27"/>
      <c r="J42" s="27"/>
      <c r="K42" s="27"/>
      <c r="L42" s="27"/>
      <c r="M42" s="27"/>
      <c r="N42" s="27">
        <v>57</v>
      </c>
      <c r="O42" s="27">
        <v>7</v>
      </c>
      <c r="P42" s="27"/>
      <c r="Q42" s="27"/>
      <c r="R42" s="27"/>
      <c r="S42" s="27">
        <v>859</v>
      </c>
      <c r="T42" s="27"/>
      <c r="U42" s="27"/>
      <c r="V42" s="27">
        <v>28</v>
      </c>
      <c r="W42" s="27">
        <v>36</v>
      </c>
      <c r="X42" s="27"/>
      <c r="Y42" s="27">
        <v>64</v>
      </c>
      <c r="Z42" s="27">
        <v>859</v>
      </c>
    </row>
    <row r="43" spans="1:26" x14ac:dyDescent="0.25">
      <c r="A43" s="33" t="s">
        <v>295</v>
      </c>
      <c r="B43" s="27">
        <v>17</v>
      </c>
      <c r="C43" s="27"/>
      <c r="D43" s="27"/>
      <c r="E43" s="27"/>
      <c r="F43" s="27">
        <v>19</v>
      </c>
      <c r="G43" s="27">
        <v>8</v>
      </c>
      <c r="H43" s="27"/>
      <c r="I43" s="27"/>
      <c r="J43" s="27"/>
      <c r="K43" s="27"/>
      <c r="L43" s="27"/>
      <c r="M43" s="27"/>
      <c r="N43" s="27">
        <v>36</v>
      </c>
      <c r="O43" s="27">
        <v>8</v>
      </c>
      <c r="P43" s="27"/>
      <c r="Q43" s="27"/>
      <c r="R43" s="27"/>
      <c r="S43" s="27">
        <v>831</v>
      </c>
      <c r="T43" s="27"/>
      <c r="U43" s="27"/>
      <c r="V43" s="27">
        <v>17</v>
      </c>
      <c r="W43" s="27">
        <v>27</v>
      </c>
      <c r="X43" s="27"/>
      <c r="Y43" s="27">
        <v>44</v>
      </c>
      <c r="Z43" s="27">
        <v>831</v>
      </c>
    </row>
    <row r="44" spans="1:26" x14ac:dyDescent="0.25">
      <c r="A44" s="33" t="s">
        <v>296</v>
      </c>
      <c r="B44" s="27">
        <v>19</v>
      </c>
      <c r="C44" s="27">
        <v>2</v>
      </c>
      <c r="D44" s="27"/>
      <c r="E44" s="27"/>
      <c r="F44" s="27">
        <v>53</v>
      </c>
      <c r="G44" s="27">
        <v>25</v>
      </c>
      <c r="H44" s="27"/>
      <c r="I44" s="27"/>
      <c r="J44" s="27"/>
      <c r="K44" s="27"/>
      <c r="L44" s="27"/>
      <c r="M44" s="27"/>
      <c r="N44" s="27">
        <v>72</v>
      </c>
      <c r="O44" s="27">
        <v>27</v>
      </c>
      <c r="P44" s="27"/>
      <c r="Q44" s="27"/>
      <c r="R44" s="27"/>
      <c r="S44" s="27">
        <v>385</v>
      </c>
      <c r="T44" s="27"/>
      <c r="U44" s="27"/>
      <c r="V44" s="27">
        <v>21</v>
      </c>
      <c r="W44" s="27">
        <v>78</v>
      </c>
      <c r="X44" s="27"/>
      <c r="Y44" s="27">
        <v>99</v>
      </c>
      <c r="Z44" s="27">
        <v>385</v>
      </c>
    </row>
    <row r="45" spans="1:26" x14ac:dyDescent="0.25">
      <c r="A45" s="33" t="s">
        <v>297</v>
      </c>
      <c r="B45" s="27">
        <v>15</v>
      </c>
      <c r="C45" s="27">
        <v>2</v>
      </c>
      <c r="D45" s="27"/>
      <c r="E45" s="27"/>
      <c r="F45" s="27">
        <v>42</v>
      </c>
      <c r="G45" s="27">
        <v>26</v>
      </c>
      <c r="H45" s="27"/>
      <c r="I45" s="27"/>
      <c r="J45" s="27">
        <v>1</v>
      </c>
      <c r="K45" s="27"/>
      <c r="L45" s="27"/>
      <c r="M45" s="27"/>
      <c r="N45" s="27">
        <v>58</v>
      </c>
      <c r="O45" s="27">
        <v>28</v>
      </c>
      <c r="P45" s="27"/>
      <c r="Q45" s="27"/>
      <c r="R45" s="27"/>
      <c r="S45" s="27">
        <v>197</v>
      </c>
      <c r="T45" s="27"/>
      <c r="U45" s="27"/>
      <c r="V45" s="27">
        <v>17</v>
      </c>
      <c r="W45" s="27">
        <v>68</v>
      </c>
      <c r="X45" s="27">
        <v>1</v>
      </c>
      <c r="Y45" s="27">
        <v>86</v>
      </c>
      <c r="Z45" s="27">
        <v>197</v>
      </c>
    </row>
    <row r="46" spans="1:26" x14ac:dyDescent="0.25">
      <c r="A46" s="33" t="s">
        <v>298</v>
      </c>
      <c r="B46" s="27">
        <v>8</v>
      </c>
      <c r="C46" s="27">
        <v>2</v>
      </c>
      <c r="D46" s="27"/>
      <c r="E46" s="27"/>
      <c r="F46" s="27">
        <v>26</v>
      </c>
      <c r="G46" s="27">
        <v>14</v>
      </c>
      <c r="H46" s="27"/>
      <c r="I46" s="27"/>
      <c r="J46" s="27"/>
      <c r="K46" s="27"/>
      <c r="L46" s="27"/>
      <c r="M46" s="27"/>
      <c r="N46" s="27">
        <v>34</v>
      </c>
      <c r="O46" s="27">
        <v>16</v>
      </c>
      <c r="P46" s="27"/>
      <c r="Q46" s="27"/>
      <c r="R46" s="27"/>
      <c r="S46" s="27">
        <v>41</v>
      </c>
      <c r="T46" s="27"/>
      <c r="U46" s="27"/>
      <c r="V46" s="27">
        <v>10</v>
      </c>
      <c r="W46" s="27">
        <v>40</v>
      </c>
      <c r="X46" s="27"/>
      <c r="Y46" s="27">
        <v>50</v>
      </c>
      <c r="Z46" s="27">
        <v>41</v>
      </c>
    </row>
    <row r="47" spans="1:26" x14ac:dyDescent="0.25">
      <c r="A47" s="33" t="s">
        <v>299</v>
      </c>
      <c r="B47" s="27">
        <v>5</v>
      </c>
      <c r="C47" s="27">
        <v>4</v>
      </c>
      <c r="D47" s="27"/>
      <c r="E47" s="27"/>
      <c r="F47" s="27">
        <v>11</v>
      </c>
      <c r="G47" s="27">
        <v>8</v>
      </c>
      <c r="H47" s="27"/>
      <c r="I47" s="27"/>
      <c r="J47" s="27">
        <v>1</v>
      </c>
      <c r="K47" s="27"/>
      <c r="L47" s="27"/>
      <c r="M47" s="27"/>
      <c r="N47" s="27">
        <v>17</v>
      </c>
      <c r="O47" s="27">
        <v>12</v>
      </c>
      <c r="P47" s="27"/>
      <c r="Q47" s="27"/>
      <c r="R47" s="27"/>
      <c r="S47" s="27">
        <v>106</v>
      </c>
      <c r="T47" s="27"/>
      <c r="U47" s="27"/>
      <c r="V47" s="27">
        <v>9</v>
      </c>
      <c r="W47" s="27">
        <v>19</v>
      </c>
      <c r="X47" s="27">
        <v>1</v>
      </c>
      <c r="Y47" s="27">
        <v>29</v>
      </c>
      <c r="Z47" s="27">
        <v>106</v>
      </c>
    </row>
    <row r="48" spans="1:26" x14ac:dyDescent="0.25">
      <c r="A48" s="33" t="s">
        <v>300</v>
      </c>
      <c r="B48" s="27">
        <v>9</v>
      </c>
      <c r="C48" s="27">
        <v>2</v>
      </c>
      <c r="D48" s="27"/>
      <c r="E48" s="27"/>
      <c r="F48" s="27">
        <v>26</v>
      </c>
      <c r="G48" s="27">
        <v>10</v>
      </c>
      <c r="H48" s="27"/>
      <c r="I48" s="27"/>
      <c r="J48" s="27">
        <v>1</v>
      </c>
      <c r="K48" s="27">
        <v>1</v>
      </c>
      <c r="L48" s="27"/>
      <c r="M48" s="27"/>
      <c r="N48" s="27">
        <v>36</v>
      </c>
      <c r="O48" s="27">
        <v>13</v>
      </c>
      <c r="P48" s="27"/>
      <c r="Q48" s="27"/>
      <c r="R48" s="27"/>
      <c r="S48" s="27">
        <v>205</v>
      </c>
      <c r="T48" s="27"/>
      <c r="U48" s="27"/>
      <c r="V48" s="27">
        <v>11</v>
      </c>
      <c r="W48" s="27">
        <v>36</v>
      </c>
      <c r="X48" s="27">
        <v>2</v>
      </c>
      <c r="Y48" s="27">
        <v>49</v>
      </c>
      <c r="Z48" s="27">
        <v>205</v>
      </c>
    </row>
    <row r="49" spans="1:26" x14ac:dyDescent="0.25">
      <c r="A49" s="33" t="s">
        <v>301</v>
      </c>
      <c r="B49" s="27">
        <v>16</v>
      </c>
      <c r="C49" s="27">
        <v>1</v>
      </c>
      <c r="D49" s="27"/>
      <c r="E49" s="27"/>
      <c r="F49" s="27">
        <v>22</v>
      </c>
      <c r="G49" s="27">
        <v>5</v>
      </c>
      <c r="H49" s="27"/>
      <c r="I49" s="27"/>
      <c r="J49" s="27"/>
      <c r="K49" s="27"/>
      <c r="L49" s="27"/>
      <c r="M49" s="27"/>
      <c r="N49" s="27">
        <v>38</v>
      </c>
      <c r="O49" s="27">
        <v>6</v>
      </c>
      <c r="P49" s="27"/>
      <c r="Q49" s="27"/>
      <c r="R49" s="27"/>
      <c r="S49" s="27">
        <v>186</v>
      </c>
      <c r="T49" s="27"/>
      <c r="U49" s="27"/>
      <c r="V49" s="27">
        <v>17</v>
      </c>
      <c r="W49" s="27">
        <v>27</v>
      </c>
      <c r="X49" s="27"/>
      <c r="Y49" s="27">
        <v>44</v>
      </c>
      <c r="Z49" s="27">
        <v>186</v>
      </c>
    </row>
    <row r="50" spans="1:26" x14ac:dyDescent="0.25">
      <c r="A50" s="33" t="s">
        <v>302</v>
      </c>
      <c r="B50" s="27">
        <v>10</v>
      </c>
      <c r="C50" s="27">
        <v>2</v>
      </c>
      <c r="D50" s="27"/>
      <c r="E50" s="27"/>
      <c r="F50" s="27">
        <v>25</v>
      </c>
      <c r="G50" s="27">
        <v>10</v>
      </c>
      <c r="H50" s="27"/>
      <c r="I50" s="27"/>
      <c r="J50" s="27"/>
      <c r="K50" s="27"/>
      <c r="L50" s="27"/>
      <c r="M50" s="27"/>
      <c r="N50" s="27">
        <v>35</v>
      </c>
      <c r="O50" s="27">
        <v>12</v>
      </c>
      <c r="P50" s="27"/>
      <c r="Q50" s="27"/>
      <c r="R50" s="27"/>
      <c r="S50" s="27">
        <v>50</v>
      </c>
      <c r="T50" s="27"/>
      <c r="U50" s="27"/>
      <c r="V50" s="27">
        <v>12</v>
      </c>
      <c r="W50" s="27">
        <v>35</v>
      </c>
      <c r="X50" s="27"/>
      <c r="Y50" s="27">
        <v>47</v>
      </c>
      <c r="Z50" s="27">
        <v>50</v>
      </c>
    </row>
    <row r="51" spans="1:26" x14ac:dyDescent="0.25">
      <c r="A51" s="33" t="s">
        <v>303</v>
      </c>
      <c r="B51" s="27">
        <v>10</v>
      </c>
      <c r="C51" s="27">
        <v>1</v>
      </c>
      <c r="D51" s="27"/>
      <c r="E51" s="27"/>
      <c r="F51" s="27">
        <v>15</v>
      </c>
      <c r="G51" s="27">
        <v>7</v>
      </c>
      <c r="H51" s="27"/>
      <c r="I51" s="27"/>
      <c r="J51" s="27"/>
      <c r="K51" s="27"/>
      <c r="L51" s="27"/>
      <c r="M51" s="27"/>
      <c r="N51" s="27">
        <v>25</v>
      </c>
      <c r="O51" s="27">
        <v>8</v>
      </c>
      <c r="P51" s="27">
        <v>0</v>
      </c>
      <c r="Q51" s="27"/>
      <c r="R51" s="27"/>
      <c r="S51" s="27">
        <v>36</v>
      </c>
      <c r="T51" s="27"/>
      <c r="U51" s="27"/>
      <c r="V51" s="27">
        <v>11</v>
      </c>
      <c r="W51" s="27">
        <v>22</v>
      </c>
      <c r="X51" s="27"/>
      <c r="Y51" s="27">
        <v>33</v>
      </c>
      <c r="Z51" s="27">
        <v>36</v>
      </c>
    </row>
    <row r="52" spans="1:26" x14ac:dyDescent="0.25">
      <c r="A52" s="33" t="s">
        <v>304</v>
      </c>
      <c r="B52" s="27">
        <v>15</v>
      </c>
      <c r="C52" s="27">
        <v>6</v>
      </c>
      <c r="D52" s="27"/>
      <c r="E52" s="27"/>
      <c r="F52" s="27">
        <v>13</v>
      </c>
      <c r="G52" s="27">
        <v>12</v>
      </c>
      <c r="H52" s="27"/>
      <c r="I52" s="27"/>
      <c r="J52" s="27"/>
      <c r="K52" s="27"/>
      <c r="L52" s="27"/>
      <c r="M52" s="27"/>
      <c r="N52" s="27">
        <v>28</v>
      </c>
      <c r="O52" s="27">
        <v>18</v>
      </c>
      <c r="P52" s="27"/>
      <c r="Q52" s="27"/>
      <c r="R52" s="27"/>
      <c r="S52" s="27">
        <v>11</v>
      </c>
      <c r="T52" s="27"/>
      <c r="U52" s="27"/>
      <c r="V52" s="27">
        <v>21</v>
      </c>
      <c r="W52" s="27">
        <v>25</v>
      </c>
      <c r="X52" s="27"/>
      <c r="Y52" s="27">
        <v>46</v>
      </c>
      <c r="Z52" s="27">
        <v>11</v>
      </c>
    </row>
    <row r="53" spans="1:26" x14ac:dyDescent="0.25">
      <c r="A53" s="33" t="s">
        <v>305</v>
      </c>
      <c r="B53" s="27">
        <v>16</v>
      </c>
      <c r="C53" s="27">
        <v>4</v>
      </c>
      <c r="D53" s="27"/>
      <c r="E53" s="27"/>
      <c r="F53" s="27">
        <v>5</v>
      </c>
      <c r="G53" s="27">
        <v>10</v>
      </c>
      <c r="H53" s="27"/>
      <c r="I53" s="27"/>
      <c r="J53" s="27">
        <v>2</v>
      </c>
      <c r="K53" s="27">
        <v>1</v>
      </c>
      <c r="L53" s="27"/>
      <c r="M53" s="27"/>
      <c r="N53" s="27">
        <v>23</v>
      </c>
      <c r="O53" s="27">
        <v>15</v>
      </c>
      <c r="P53" s="27"/>
      <c r="Q53" s="27"/>
      <c r="R53" s="27"/>
      <c r="S53" s="27">
        <v>37</v>
      </c>
      <c r="T53" s="27"/>
      <c r="U53" s="27"/>
      <c r="V53" s="27">
        <v>20</v>
      </c>
      <c r="W53" s="27">
        <v>15</v>
      </c>
      <c r="X53" s="27">
        <v>3</v>
      </c>
      <c r="Y53" s="27">
        <v>38</v>
      </c>
      <c r="Z53" s="27">
        <v>37</v>
      </c>
    </row>
    <row r="54" spans="1:26" x14ac:dyDescent="0.25">
      <c r="A54" s="33" t="s">
        <v>306</v>
      </c>
      <c r="B54" s="27">
        <v>5</v>
      </c>
      <c r="C54" s="27">
        <v>2</v>
      </c>
      <c r="D54" s="27"/>
      <c r="E54" s="27"/>
      <c r="F54" s="27">
        <v>15</v>
      </c>
      <c r="G54" s="27">
        <v>6</v>
      </c>
      <c r="H54" s="27"/>
      <c r="I54" s="27"/>
      <c r="J54" s="27"/>
      <c r="K54" s="27"/>
      <c r="L54" s="27"/>
      <c r="M54" s="27"/>
      <c r="N54" s="27">
        <v>20</v>
      </c>
      <c r="O54" s="27">
        <v>8</v>
      </c>
      <c r="P54" s="27"/>
      <c r="Q54" s="27"/>
      <c r="R54" s="27"/>
      <c r="S54" s="27">
        <v>16</v>
      </c>
      <c r="T54" s="27"/>
      <c r="U54" s="27"/>
      <c r="V54" s="27">
        <v>7</v>
      </c>
      <c r="W54" s="27">
        <v>21</v>
      </c>
      <c r="X54" s="27"/>
      <c r="Y54" s="27">
        <v>28</v>
      </c>
      <c r="Z54" s="27">
        <v>16</v>
      </c>
    </row>
    <row r="55" spans="1:26" x14ac:dyDescent="0.25">
      <c r="A55" s="33" t="s">
        <v>307</v>
      </c>
      <c r="B55" s="27">
        <v>7</v>
      </c>
      <c r="C55" s="27">
        <v>2</v>
      </c>
      <c r="D55" s="27"/>
      <c r="E55" s="27"/>
      <c r="F55" s="27">
        <v>13</v>
      </c>
      <c r="G55" s="27">
        <v>11</v>
      </c>
      <c r="H55" s="27"/>
      <c r="I55" s="27"/>
      <c r="J55" s="27"/>
      <c r="K55" s="27"/>
      <c r="L55" s="27"/>
      <c r="M55" s="27"/>
      <c r="N55" s="27">
        <v>20</v>
      </c>
      <c r="O55" s="27">
        <v>13</v>
      </c>
      <c r="P55" s="27"/>
      <c r="Q55" s="27"/>
      <c r="R55" s="27"/>
      <c r="S55" s="27">
        <v>43</v>
      </c>
      <c r="T55" s="27"/>
      <c r="U55" s="27"/>
      <c r="V55" s="27">
        <v>9</v>
      </c>
      <c r="W55" s="27">
        <v>24</v>
      </c>
      <c r="X55" s="27"/>
      <c r="Y55" s="27">
        <v>33</v>
      </c>
      <c r="Z55" s="27">
        <v>43</v>
      </c>
    </row>
    <row r="56" spans="1:26" x14ac:dyDescent="0.25">
      <c r="A56" s="33" t="s">
        <v>308</v>
      </c>
      <c r="B56" s="27">
        <v>8</v>
      </c>
      <c r="C56" s="27">
        <v>2</v>
      </c>
      <c r="D56" s="27"/>
      <c r="E56" s="27"/>
      <c r="F56" s="27">
        <v>20</v>
      </c>
      <c r="G56" s="27">
        <v>10</v>
      </c>
      <c r="H56" s="27"/>
      <c r="I56" s="27"/>
      <c r="J56" s="27"/>
      <c r="K56" s="27"/>
      <c r="L56" s="27"/>
      <c r="M56" s="27"/>
      <c r="N56" s="27">
        <v>28</v>
      </c>
      <c r="O56" s="27">
        <v>12</v>
      </c>
      <c r="P56" s="27"/>
      <c r="Q56" s="27"/>
      <c r="R56" s="27"/>
      <c r="S56" s="27">
        <v>25</v>
      </c>
      <c r="T56" s="27"/>
      <c r="U56" s="27"/>
      <c r="V56" s="27">
        <v>10</v>
      </c>
      <c r="W56" s="27">
        <v>30</v>
      </c>
      <c r="X56" s="27"/>
      <c r="Y56" s="27">
        <v>40</v>
      </c>
      <c r="Z56" s="27">
        <v>25</v>
      </c>
    </row>
    <row r="57" spans="1:26" x14ac:dyDescent="0.25">
      <c r="A57" s="33" t="s">
        <v>309</v>
      </c>
      <c r="B57" s="27">
        <v>5</v>
      </c>
      <c r="C57" s="27"/>
      <c r="D57" s="27"/>
      <c r="E57" s="27"/>
      <c r="F57" s="27">
        <v>13</v>
      </c>
      <c r="G57" s="27">
        <v>6</v>
      </c>
      <c r="H57" s="27"/>
      <c r="I57" s="27"/>
      <c r="J57" s="27"/>
      <c r="K57" s="27"/>
      <c r="L57" s="27"/>
      <c r="M57" s="27"/>
      <c r="N57" s="27">
        <v>18</v>
      </c>
      <c r="O57" s="27">
        <v>6</v>
      </c>
      <c r="P57" s="27"/>
      <c r="Q57" s="27"/>
      <c r="R57" s="27"/>
      <c r="S57" s="27">
        <v>14</v>
      </c>
      <c r="T57" s="27"/>
      <c r="U57" s="27"/>
      <c r="V57" s="27">
        <v>5</v>
      </c>
      <c r="W57" s="27">
        <v>19</v>
      </c>
      <c r="X57" s="27"/>
      <c r="Y57" s="27">
        <v>24</v>
      </c>
      <c r="Z57" s="27">
        <v>14</v>
      </c>
    </row>
    <row r="58" spans="1:26" x14ac:dyDescent="0.25">
      <c r="A58" s="33" t="s">
        <v>310</v>
      </c>
      <c r="B58" s="27">
        <v>8</v>
      </c>
      <c r="C58" s="27"/>
      <c r="D58" s="27"/>
      <c r="E58" s="27"/>
      <c r="F58" s="27">
        <v>13</v>
      </c>
      <c r="G58" s="27">
        <v>8</v>
      </c>
      <c r="H58" s="27"/>
      <c r="I58" s="27"/>
      <c r="J58" s="27"/>
      <c r="K58" s="27"/>
      <c r="L58" s="27"/>
      <c r="M58" s="27"/>
      <c r="N58" s="27">
        <v>21</v>
      </c>
      <c r="O58" s="27">
        <v>8</v>
      </c>
      <c r="P58" s="27"/>
      <c r="Q58" s="27"/>
      <c r="R58" s="27"/>
      <c r="S58" s="27">
        <v>10</v>
      </c>
      <c r="T58" s="27"/>
      <c r="U58" s="27"/>
      <c r="V58" s="27">
        <v>8</v>
      </c>
      <c r="W58" s="27">
        <v>21</v>
      </c>
      <c r="X58" s="27"/>
      <c r="Y58" s="27">
        <v>29</v>
      </c>
      <c r="Z58" s="27">
        <v>10</v>
      </c>
    </row>
    <row r="59" spans="1:26" x14ac:dyDescent="0.25">
      <c r="A59" s="33" t="s">
        <v>311</v>
      </c>
      <c r="B59" s="27">
        <v>11</v>
      </c>
      <c r="C59" s="27">
        <v>1</v>
      </c>
      <c r="D59" s="27"/>
      <c r="E59" s="27"/>
      <c r="F59" s="27">
        <v>7</v>
      </c>
      <c r="G59" s="27">
        <v>6</v>
      </c>
      <c r="H59" s="27"/>
      <c r="I59" s="27"/>
      <c r="J59" s="27"/>
      <c r="K59" s="27"/>
      <c r="L59" s="27"/>
      <c r="M59" s="27"/>
      <c r="N59" s="27">
        <v>18</v>
      </c>
      <c r="O59" s="27">
        <v>7</v>
      </c>
      <c r="P59" s="27"/>
      <c r="Q59" s="27"/>
      <c r="R59" s="27"/>
      <c r="S59" s="27">
        <v>3</v>
      </c>
      <c r="T59" s="27"/>
      <c r="U59" s="27"/>
      <c r="V59" s="27">
        <v>12</v>
      </c>
      <c r="W59" s="27">
        <v>13</v>
      </c>
      <c r="X59" s="27"/>
      <c r="Y59" s="27">
        <v>25</v>
      </c>
      <c r="Z59" s="27">
        <v>3</v>
      </c>
    </row>
    <row r="60" spans="1:26" x14ac:dyDescent="0.25">
      <c r="A60" s="33" t="s">
        <v>312</v>
      </c>
      <c r="B60" s="27">
        <v>6</v>
      </c>
      <c r="C60" s="27"/>
      <c r="D60" s="27"/>
      <c r="E60" s="27"/>
      <c r="F60" s="27">
        <v>19</v>
      </c>
      <c r="G60" s="27">
        <v>16</v>
      </c>
      <c r="H60" s="27"/>
      <c r="I60" s="27"/>
      <c r="J60" s="27"/>
      <c r="K60" s="27"/>
      <c r="L60" s="27"/>
      <c r="M60" s="27"/>
      <c r="N60" s="27">
        <v>25</v>
      </c>
      <c r="O60" s="27">
        <v>16</v>
      </c>
      <c r="P60" s="27"/>
      <c r="Q60" s="27"/>
      <c r="R60" s="27"/>
      <c r="S60" s="27">
        <v>2</v>
      </c>
      <c r="T60" s="27"/>
      <c r="U60" s="27"/>
      <c r="V60" s="27">
        <v>6</v>
      </c>
      <c r="W60" s="27">
        <v>35</v>
      </c>
      <c r="X60" s="27"/>
      <c r="Y60" s="27">
        <v>41</v>
      </c>
      <c r="Z60" s="27">
        <v>2</v>
      </c>
    </row>
    <row r="61" spans="1:26" x14ac:dyDescent="0.25">
      <c r="A61" s="33" t="s">
        <v>313</v>
      </c>
      <c r="B61" s="27">
        <v>12</v>
      </c>
      <c r="C61" s="27"/>
      <c r="D61" s="27"/>
      <c r="E61" s="27"/>
      <c r="F61" s="27">
        <v>15</v>
      </c>
      <c r="G61" s="27">
        <v>5</v>
      </c>
      <c r="H61" s="27"/>
      <c r="I61" s="27"/>
      <c r="J61" s="27"/>
      <c r="K61" s="27"/>
      <c r="L61" s="27"/>
      <c r="M61" s="27"/>
      <c r="N61" s="27">
        <v>27</v>
      </c>
      <c r="O61" s="27">
        <v>5</v>
      </c>
      <c r="P61" s="27"/>
      <c r="Q61" s="27"/>
      <c r="R61" s="27"/>
      <c r="S61" s="27"/>
      <c r="T61" s="27"/>
      <c r="U61" s="27"/>
      <c r="V61" s="27">
        <v>12</v>
      </c>
      <c r="W61" s="27">
        <v>20</v>
      </c>
      <c r="X61" s="27"/>
      <c r="Y61" s="27">
        <v>32</v>
      </c>
      <c r="Z61" s="27"/>
    </row>
    <row r="62" spans="1:26" x14ac:dyDescent="0.25">
      <c r="A62" s="33" t="s">
        <v>314</v>
      </c>
      <c r="B62" s="27">
        <v>7</v>
      </c>
      <c r="C62" s="27"/>
      <c r="D62" s="27"/>
      <c r="E62" s="27"/>
      <c r="F62" s="27">
        <v>12</v>
      </c>
      <c r="G62" s="27">
        <v>11</v>
      </c>
      <c r="H62" s="27"/>
      <c r="I62" s="27"/>
      <c r="J62" s="27"/>
      <c r="K62" s="27"/>
      <c r="L62" s="27"/>
      <c r="M62" s="27"/>
      <c r="N62" s="27">
        <v>19</v>
      </c>
      <c r="O62" s="27">
        <v>11</v>
      </c>
      <c r="P62" s="27"/>
      <c r="Q62" s="27"/>
      <c r="R62" s="27"/>
      <c r="S62" s="27"/>
      <c r="T62" s="27"/>
      <c r="U62" s="27"/>
      <c r="V62" s="27">
        <v>7</v>
      </c>
      <c r="W62" s="27">
        <v>23</v>
      </c>
      <c r="X62" s="27"/>
      <c r="Y62" s="27">
        <v>30</v>
      </c>
      <c r="Z62" s="27"/>
    </row>
    <row r="63" spans="1:26" x14ac:dyDescent="0.25">
      <c r="A63" s="33" t="s">
        <v>315</v>
      </c>
      <c r="B63" s="27">
        <v>5</v>
      </c>
      <c r="C63" s="27"/>
      <c r="D63" s="27"/>
      <c r="E63" s="27"/>
      <c r="F63" s="27">
        <v>12</v>
      </c>
      <c r="G63" s="27">
        <v>1</v>
      </c>
      <c r="H63" s="27"/>
      <c r="I63" s="27"/>
      <c r="J63" s="27">
        <v>1</v>
      </c>
      <c r="K63" s="27"/>
      <c r="L63" s="27"/>
      <c r="M63" s="27"/>
      <c r="N63" s="27">
        <v>18</v>
      </c>
      <c r="O63" s="27">
        <v>1</v>
      </c>
      <c r="P63" s="27"/>
      <c r="Q63" s="27"/>
      <c r="R63" s="27"/>
      <c r="S63" s="27">
        <v>1</v>
      </c>
      <c r="T63" s="27"/>
      <c r="U63" s="27"/>
      <c r="V63" s="27">
        <v>5</v>
      </c>
      <c r="W63" s="27">
        <v>13</v>
      </c>
      <c r="X63" s="27">
        <v>1</v>
      </c>
      <c r="Y63" s="27">
        <v>19</v>
      </c>
      <c r="Z63" s="27">
        <v>1</v>
      </c>
    </row>
    <row r="64" spans="1:26" x14ac:dyDescent="0.25">
      <c r="A64" s="33" t="s">
        <v>316</v>
      </c>
      <c r="B64" s="27">
        <v>9</v>
      </c>
      <c r="C64" s="27"/>
      <c r="D64" s="27"/>
      <c r="E64" s="27"/>
      <c r="F64" s="27">
        <v>4</v>
      </c>
      <c r="G64" s="27">
        <v>3</v>
      </c>
      <c r="H64" s="27"/>
      <c r="I64" s="27"/>
      <c r="J64" s="27"/>
      <c r="K64" s="27"/>
      <c r="L64" s="27"/>
      <c r="M64" s="27"/>
      <c r="N64" s="27">
        <v>13</v>
      </c>
      <c r="O64" s="27">
        <v>3</v>
      </c>
      <c r="P64" s="27"/>
      <c r="Q64" s="27"/>
      <c r="R64" s="27"/>
      <c r="S64" s="27"/>
      <c r="T64" s="27"/>
      <c r="U64" s="27"/>
      <c r="V64" s="27">
        <v>9</v>
      </c>
      <c r="W64" s="27">
        <v>7</v>
      </c>
      <c r="X64" s="27"/>
      <c r="Y64" s="27">
        <v>16</v>
      </c>
      <c r="Z64" s="27"/>
    </row>
    <row r="65" spans="1:26" x14ac:dyDescent="0.25">
      <c r="A65" s="33" t="s">
        <v>317</v>
      </c>
      <c r="B65" s="27">
        <v>12</v>
      </c>
      <c r="C65" s="27">
        <v>1</v>
      </c>
      <c r="D65" s="27"/>
      <c r="E65" s="27"/>
      <c r="F65" s="27">
        <v>20</v>
      </c>
      <c r="G65" s="27">
        <v>6</v>
      </c>
      <c r="H65" s="27"/>
      <c r="I65" s="27"/>
      <c r="J65" s="27">
        <v>1</v>
      </c>
      <c r="K65" s="27"/>
      <c r="L65" s="27"/>
      <c r="M65" s="27"/>
      <c r="N65" s="27">
        <v>33</v>
      </c>
      <c r="O65" s="27">
        <v>7</v>
      </c>
      <c r="P65" s="27"/>
      <c r="Q65" s="27"/>
      <c r="R65" s="27"/>
      <c r="S65" s="27"/>
      <c r="T65" s="27"/>
      <c r="U65" s="27"/>
      <c r="V65" s="27">
        <v>13</v>
      </c>
      <c r="W65" s="27">
        <v>26</v>
      </c>
      <c r="X65" s="27">
        <v>1</v>
      </c>
      <c r="Y65" s="27">
        <v>40</v>
      </c>
      <c r="Z65" s="27"/>
    </row>
    <row r="66" spans="1:26" x14ac:dyDescent="0.25">
      <c r="A66" s="33" t="s">
        <v>318</v>
      </c>
      <c r="B66" s="27">
        <v>7</v>
      </c>
      <c r="C66" s="27"/>
      <c r="D66" s="27"/>
      <c r="E66" s="27"/>
      <c r="F66" s="27">
        <v>10</v>
      </c>
      <c r="G66" s="27">
        <v>12</v>
      </c>
      <c r="H66" s="27"/>
      <c r="I66" s="27"/>
      <c r="J66" s="27"/>
      <c r="K66" s="27"/>
      <c r="L66" s="27"/>
      <c r="M66" s="27"/>
      <c r="N66" s="27">
        <v>17</v>
      </c>
      <c r="O66" s="27">
        <v>12</v>
      </c>
      <c r="P66" s="27"/>
      <c r="Q66" s="27"/>
      <c r="R66" s="27"/>
      <c r="S66" s="27"/>
      <c r="T66" s="27"/>
      <c r="U66" s="27"/>
      <c r="V66" s="27">
        <v>7</v>
      </c>
      <c r="W66" s="27">
        <v>22</v>
      </c>
      <c r="X66" s="27"/>
      <c r="Y66" s="27">
        <v>29</v>
      </c>
      <c r="Z66" s="27"/>
    </row>
    <row r="67" spans="1:26" x14ac:dyDescent="0.25">
      <c r="A67" s="33" t="s">
        <v>319</v>
      </c>
      <c r="B67" s="27">
        <v>6</v>
      </c>
      <c r="C67" s="27"/>
      <c r="D67" s="27"/>
      <c r="E67" s="27"/>
      <c r="F67" s="27">
        <v>12</v>
      </c>
      <c r="G67" s="27">
        <v>13</v>
      </c>
      <c r="H67" s="27"/>
      <c r="I67" s="27"/>
      <c r="J67" s="27"/>
      <c r="K67" s="27"/>
      <c r="L67" s="27"/>
      <c r="M67" s="27"/>
      <c r="N67" s="27">
        <v>18</v>
      </c>
      <c r="O67" s="27">
        <v>13</v>
      </c>
      <c r="P67" s="27"/>
      <c r="Q67" s="27"/>
      <c r="R67" s="27"/>
      <c r="S67" s="27"/>
      <c r="T67" s="27"/>
      <c r="U67" s="27"/>
      <c r="V67" s="27">
        <v>6</v>
      </c>
      <c r="W67" s="27">
        <v>25</v>
      </c>
      <c r="X67" s="27"/>
      <c r="Y67" s="27">
        <v>31</v>
      </c>
      <c r="Z67" s="27"/>
    </row>
    <row r="68" spans="1:26" x14ac:dyDescent="0.25">
      <c r="A68" s="33" t="s">
        <v>320</v>
      </c>
      <c r="B68" s="27">
        <v>4</v>
      </c>
      <c r="C68" s="27">
        <v>3</v>
      </c>
      <c r="D68" s="27"/>
      <c r="E68" s="27"/>
      <c r="F68" s="27">
        <v>8</v>
      </c>
      <c r="G68" s="27">
        <v>3</v>
      </c>
      <c r="H68" s="27"/>
      <c r="I68" s="27"/>
      <c r="J68" s="27"/>
      <c r="K68" s="27"/>
      <c r="L68" s="27"/>
      <c r="M68" s="27"/>
      <c r="N68" s="27">
        <v>12</v>
      </c>
      <c r="O68" s="27">
        <v>6</v>
      </c>
      <c r="P68" s="27"/>
      <c r="Q68" s="27"/>
      <c r="R68" s="27"/>
      <c r="S68" s="27"/>
      <c r="T68" s="27"/>
      <c r="U68" s="27"/>
      <c r="V68" s="27">
        <v>7</v>
      </c>
      <c r="W68" s="27">
        <v>11</v>
      </c>
      <c r="X68" s="27"/>
      <c r="Y68" s="27">
        <v>18</v>
      </c>
      <c r="Z68" s="27"/>
    </row>
    <row r="69" spans="1:26" x14ac:dyDescent="0.25">
      <c r="A69" s="28" t="s">
        <v>321</v>
      </c>
      <c r="B69" s="27">
        <v>49</v>
      </c>
      <c r="C69" s="27">
        <v>4</v>
      </c>
      <c r="D69" s="27"/>
      <c r="E69" s="27"/>
      <c r="F69" s="27">
        <v>185</v>
      </c>
      <c r="G69" s="27">
        <v>156</v>
      </c>
      <c r="H69" s="27"/>
      <c r="I69" s="27"/>
      <c r="J69" s="27">
        <v>16</v>
      </c>
      <c r="K69" s="27">
        <v>8</v>
      </c>
      <c r="L69" s="27"/>
      <c r="M69" s="27"/>
      <c r="N69" s="27">
        <v>250</v>
      </c>
      <c r="O69" s="27">
        <v>168</v>
      </c>
      <c r="P69" s="27"/>
      <c r="Q69" s="27">
        <v>0</v>
      </c>
      <c r="R69" s="27"/>
      <c r="S69" s="27">
        <v>1</v>
      </c>
      <c r="T69" s="27"/>
      <c r="U69" s="27"/>
      <c r="V69" s="27">
        <v>53</v>
      </c>
      <c r="W69" s="27">
        <v>341</v>
      </c>
      <c r="X69" s="27">
        <v>24</v>
      </c>
      <c r="Y69" s="27">
        <v>418</v>
      </c>
      <c r="Z69" s="27">
        <v>1</v>
      </c>
    </row>
    <row r="70" spans="1:26" x14ac:dyDescent="0.25">
      <c r="A70" s="33" t="s">
        <v>322</v>
      </c>
      <c r="B70" s="27">
        <v>6</v>
      </c>
      <c r="C70" s="27"/>
      <c r="D70" s="27"/>
      <c r="E70" s="27"/>
      <c r="F70" s="27">
        <v>16</v>
      </c>
      <c r="G70" s="27">
        <v>7</v>
      </c>
      <c r="H70" s="27"/>
      <c r="I70" s="27"/>
      <c r="J70" s="27">
        <v>1</v>
      </c>
      <c r="K70" s="27"/>
      <c r="L70" s="27"/>
      <c r="M70" s="27"/>
      <c r="N70" s="27">
        <v>23</v>
      </c>
      <c r="O70" s="27">
        <v>7</v>
      </c>
      <c r="P70" s="27"/>
      <c r="Q70" s="27"/>
      <c r="R70" s="27"/>
      <c r="S70" s="27">
        <v>1</v>
      </c>
      <c r="T70" s="27"/>
      <c r="U70" s="27"/>
      <c r="V70" s="27">
        <v>6</v>
      </c>
      <c r="W70" s="27">
        <v>23</v>
      </c>
      <c r="X70" s="27">
        <v>1</v>
      </c>
      <c r="Y70" s="27">
        <v>30</v>
      </c>
      <c r="Z70" s="27">
        <v>1</v>
      </c>
    </row>
    <row r="71" spans="1:26" x14ac:dyDescent="0.25">
      <c r="A71" s="33" t="s">
        <v>323</v>
      </c>
      <c r="B71" s="27">
        <v>11</v>
      </c>
      <c r="C71" s="27"/>
      <c r="D71" s="27"/>
      <c r="E71" s="27"/>
      <c r="F71" s="27">
        <v>10</v>
      </c>
      <c r="G71" s="27">
        <v>8</v>
      </c>
      <c r="H71" s="27"/>
      <c r="I71" s="27"/>
      <c r="J71" s="27">
        <v>5</v>
      </c>
      <c r="K71" s="27"/>
      <c r="L71" s="27"/>
      <c r="M71" s="27"/>
      <c r="N71" s="27">
        <v>26</v>
      </c>
      <c r="O71" s="27">
        <v>8</v>
      </c>
      <c r="P71" s="27"/>
      <c r="Q71" s="27"/>
      <c r="R71" s="27"/>
      <c r="S71" s="27"/>
      <c r="T71" s="27"/>
      <c r="U71" s="27"/>
      <c r="V71" s="27">
        <v>11</v>
      </c>
      <c r="W71" s="27">
        <v>18</v>
      </c>
      <c r="X71" s="27">
        <v>5</v>
      </c>
      <c r="Y71" s="27">
        <v>34</v>
      </c>
      <c r="Z71" s="27"/>
    </row>
    <row r="72" spans="1:26" x14ac:dyDescent="0.25">
      <c r="A72" s="33" t="s">
        <v>324</v>
      </c>
      <c r="B72" s="27">
        <v>1</v>
      </c>
      <c r="C72" s="27"/>
      <c r="D72" s="27"/>
      <c r="E72" s="27"/>
      <c r="F72" s="27">
        <v>18</v>
      </c>
      <c r="G72" s="27">
        <v>13</v>
      </c>
      <c r="H72" s="27"/>
      <c r="I72" s="27"/>
      <c r="J72" s="27">
        <v>4</v>
      </c>
      <c r="K72" s="27">
        <v>4</v>
      </c>
      <c r="L72" s="27"/>
      <c r="M72" s="27"/>
      <c r="N72" s="27">
        <v>23</v>
      </c>
      <c r="O72" s="27">
        <v>17</v>
      </c>
      <c r="P72" s="27"/>
      <c r="Q72" s="27"/>
      <c r="R72" s="27"/>
      <c r="S72" s="27"/>
      <c r="T72" s="27"/>
      <c r="U72" s="27"/>
      <c r="V72" s="27">
        <v>1</v>
      </c>
      <c r="W72" s="27">
        <v>31</v>
      </c>
      <c r="X72" s="27">
        <v>8</v>
      </c>
      <c r="Y72" s="27">
        <v>40</v>
      </c>
      <c r="Z72" s="27"/>
    </row>
    <row r="73" spans="1:26" x14ac:dyDescent="0.25">
      <c r="A73" s="33" t="s">
        <v>325</v>
      </c>
      <c r="B73" s="27">
        <v>3</v>
      </c>
      <c r="C73" s="27"/>
      <c r="D73" s="27"/>
      <c r="E73" s="27"/>
      <c r="F73" s="27">
        <v>21</v>
      </c>
      <c r="G73" s="27">
        <v>27</v>
      </c>
      <c r="H73" s="27"/>
      <c r="I73" s="27"/>
      <c r="J73" s="27">
        <v>3</v>
      </c>
      <c r="K73" s="27">
        <v>1</v>
      </c>
      <c r="L73" s="27"/>
      <c r="M73" s="27"/>
      <c r="N73" s="27">
        <v>27</v>
      </c>
      <c r="O73" s="27">
        <v>28</v>
      </c>
      <c r="P73" s="27"/>
      <c r="Q73" s="27"/>
      <c r="R73" s="27"/>
      <c r="S73" s="27"/>
      <c r="T73" s="27"/>
      <c r="U73" s="27"/>
      <c r="V73" s="27">
        <v>3</v>
      </c>
      <c r="W73" s="27">
        <v>48</v>
      </c>
      <c r="X73" s="27">
        <v>4</v>
      </c>
      <c r="Y73" s="27">
        <v>55</v>
      </c>
      <c r="Z73" s="27"/>
    </row>
    <row r="74" spans="1:26" x14ac:dyDescent="0.25">
      <c r="A74" s="33" t="s">
        <v>326</v>
      </c>
      <c r="B74" s="27">
        <v>5</v>
      </c>
      <c r="C74" s="27">
        <v>1</v>
      </c>
      <c r="D74" s="27"/>
      <c r="E74" s="27"/>
      <c r="F74" s="27">
        <v>13</v>
      </c>
      <c r="G74" s="27">
        <v>13</v>
      </c>
      <c r="H74" s="27"/>
      <c r="I74" s="27"/>
      <c r="J74" s="27"/>
      <c r="K74" s="27"/>
      <c r="L74" s="27"/>
      <c r="M74" s="27"/>
      <c r="N74" s="27">
        <v>18</v>
      </c>
      <c r="O74" s="27">
        <v>14</v>
      </c>
      <c r="P74" s="27"/>
      <c r="Q74" s="27">
        <v>0</v>
      </c>
      <c r="R74" s="27"/>
      <c r="S74" s="27"/>
      <c r="T74" s="27"/>
      <c r="U74" s="27"/>
      <c r="V74" s="27">
        <v>6</v>
      </c>
      <c r="W74" s="27">
        <v>26</v>
      </c>
      <c r="X74" s="27"/>
      <c r="Y74" s="27">
        <v>32</v>
      </c>
      <c r="Z74" s="27"/>
    </row>
    <row r="75" spans="1:26" x14ac:dyDescent="0.25">
      <c r="A75" s="33" t="s">
        <v>327</v>
      </c>
      <c r="B75" s="27">
        <v>5</v>
      </c>
      <c r="C75" s="27"/>
      <c r="D75" s="27"/>
      <c r="E75" s="27"/>
      <c r="F75" s="27">
        <v>12</v>
      </c>
      <c r="G75" s="27">
        <v>11</v>
      </c>
      <c r="H75" s="27"/>
      <c r="I75" s="27"/>
      <c r="J75" s="27">
        <v>1</v>
      </c>
      <c r="K75" s="27"/>
      <c r="L75" s="27"/>
      <c r="M75" s="27"/>
      <c r="N75" s="27">
        <v>18</v>
      </c>
      <c r="O75" s="27">
        <v>11</v>
      </c>
      <c r="P75" s="27"/>
      <c r="Q75" s="27"/>
      <c r="R75" s="27"/>
      <c r="S75" s="27"/>
      <c r="T75" s="27"/>
      <c r="U75" s="27"/>
      <c r="V75" s="27">
        <v>5</v>
      </c>
      <c r="W75" s="27">
        <v>23</v>
      </c>
      <c r="X75" s="27">
        <v>1</v>
      </c>
      <c r="Y75" s="27">
        <v>29</v>
      </c>
      <c r="Z75" s="27"/>
    </row>
    <row r="76" spans="1:26" x14ac:dyDescent="0.25">
      <c r="A76" s="33" t="s">
        <v>328</v>
      </c>
      <c r="B76" s="27">
        <v>2</v>
      </c>
      <c r="C76" s="27"/>
      <c r="D76" s="27"/>
      <c r="E76" s="27"/>
      <c r="F76" s="27">
        <v>18</v>
      </c>
      <c r="G76" s="27">
        <v>15</v>
      </c>
      <c r="H76" s="27"/>
      <c r="I76" s="27"/>
      <c r="J76" s="27"/>
      <c r="K76" s="27"/>
      <c r="L76" s="27"/>
      <c r="M76" s="27"/>
      <c r="N76" s="27">
        <v>20</v>
      </c>
      <c r="O76" s="27">
        <v>15</v>
      </c>
      <c r="P76" s="27"/>
      <c r="Q76" s="27"/>
      <c r="R76" s="27"/>
      <c r="S76" s="27"/>
      <c r="T76" s="27"/>
      <c r="U76" s="27"/>
      <c r="V76" s="27">
        <v>2</v>
      </c>
      <c r="W76" s="27">
        <v>33</v>
      </c>
      <c r="X76" s="27"/>
      <c r="Y76" s="27">
        <v>35</v>
      </c>
      <c r="Z76" s="27"/>
    </row>
    <row r="77" spans="1:26" x14ac:dyDescent="0.25">
      <c r="A77" s="33" t="s">
        <v>329</v>
      </c>
      <c r="B77" s="27">
        <v>3</v>
      </c>
      <c r="C77" s="27">
        <v>2</v>
      </c>
      <c r="D77" s="27"/>
      <c r="E77" s="27"/>
      <c r="F77" s="27">
        <v>14</v>
      </c>
      <c r="G77" s="27">
        <v>9</v>
      </c>
      <c r="H77" s="27"/>
      <c r="I77" s="27"/>
      <c r="J77" s="27"/>
      <c r="K77" s="27"/>
      <c r="L77" s="27"/>
      <c r="M77" s="27"/>
      <c r="N77" s="27">
        <v>17</v>
      </c>
      <c r="O77" s="27">
        <v>11</v>
      </c>
      <c r="P77" s="27"/>
      <c r="Q77" s="27"/>
      <c r="R77" s="27"/>
      <c r="S77" s="27"/>
      <c r="T77" s="27"/>
      <c r="U77" s="27"/>
      <c r="V77" s="27">
        <v>5</v>
      </c>
      <c r="W77" s="27">
        <v>23</v>
      </c>
      <c r="X77" s="27"/>
      <c r="Y77" s="27">
        <v>28</v>
      </c>
      <c r="Z77" s="27"/>
    </row>
    <row r="78" spans="1:26" x14ac:dyDescent="0.25">
      <c r="A78" s="33" t="s">
        <v>330</v>
      </c>
      <c r="B78" s="27">
        <v>1</v>
      </c>
      <c r="C78" s="27"/>
      <c r="D78" s="27"/>
      <c r="E78" s="27"/>
      <c r="F78" s="27">
        <v>5</v>
      </c>
      <c r="G78" s="27">
        <v>2</v>
      </c>
      <c r="H78" s="27"/>
      <c r="I78" s="27"/>
      <c r="J78" s="27"/>
      <c r="K78" s="27"/>
      <c r="L78" s="27"/>
      <c r="M78" s="27"/>
      <c r="N78" s="27">
        <v>6</v>
      </c>
      <c r="O78" s="27">
        <v>2</v>
      </c>
      <c r="P78" s="27"/>
      <c r="Q78" s="27"/>
      <c r="R78" s="27"/>
      <c r="S78" s="27"/>
      <c r="T78" s="27"/>
      <c r="U78" s="27"/>
      <c r="V78" s="27">
        <v>1</v>
      </c>
      <c r="W78" s="27">
        <v>7</v>
      </c>
      <c r="X78" s="27"/>
      <c r="Y78" s="27">
        <v>8</v>
      </c>
      <c r="Z78" s="27"/>
    </row>
    <row r="79" spans="1:26" x14ac:dyDescent="0.25">
      <c r="A79" s="33" t="s">
        <v>331</v>
      </c>
      <c r="B79" s="27">
        <v>3</v>
      </c>
      <c r="C79" s="27"/>
      <c r="D79" s="27"/>
      <c r="E79" s="27"/>
      <c r="F79" s="27">
        <v>8</v>
      </c>
      <c r="G79" s="27">
        <v>7</v>
      </c>
      <c r="H79" s="27"/>
      <c r="I79" s="27"/>
      <c r="J79" s="27"/>
      <c r="K79" s="27"/>
      <c r="L79" s="27"/>
      <c r="M79" s="27"/>
      <c r="N79" s="27">
        <v>11</v>
      </c>
      <c r="O79" s="27">
        <v>7</v>
      </c>
      <c r="P79" s="27"/>
      <c r="Q79" s="27"/>
      <c r="R79" s="27"/>
      <c r="S79" s="27"/>
      <c r="T79" s="27"/>
      <c r="U79" s="27"/>
      <c r="V79" s="27">
        <v>3</v>
      </c>
      <c r="W79" s="27">
        <v>15</v>
      </c>
      <c r="X79" s="27"/>
      <c r="Y79" s="27">
        <v>18</v>
      </c>
      <c r="Z79" s="27"/>
    </row>
    <row r="80" spans="1:26" x14ac:dyDescent="0.25">
      <c r="A80" s="33" t="s">
        <v>332</v>
      </c>
      <c r="B80" s="27">
        <v>3</v>
      </c>
      <c r="C80" s="27"/>
      <c r="D80" s="27"/>
      <c r="E80" s="27"/>
      <c r="F80" s="27">
        <v>12</v>
      </c>
      <c r="G80" s="27">
        <v>7</v>
      </c>
      <c r="H80" s="27"/>
      <c r="I80" s="27"/>
      <c r="J80" s="27">
        <v>1</v>
      </c>
      <c r="K80" s="27">
        <v>2</v>
      </c>
      <c r="L80" s="27"/>
      <c r="M80" s="27"/>
      <c r="N80" s="27">
        <v>16</v>
      </c>
      <c r="O80" s="27">
        <v>9</v>
      </c>
      <c r="P80" s="27"/>
      <c r="Q80" s="27"/>
      <c r="R80" s="27"/>
      <c r="S80" s="27"/>
      <c r="T80" s="27"/>
      <c r="U80" s="27"/>
      <c r="V80" s="27">
        <v>3</v>
      </c>
      <c r="W80" s="27">
        <v>19</v>
      </c>
      <c r="X80" s="27">
        <v>3</v>
      </c>
      <c r="Y80" s="27">
        <v>25</v>
      </c>
      <c r="Z80" s="27"/>
    </row>
    <row r="81" spans="1:26" x14ac:dyDescent="0.25">
      <c r="A81" s="33" t="s">
        <v>333</v>
      </c>
      <c r="B81" s="27">
        <v>4</v>
      </c>
      <c r="C81" s="27"/>
      <c r="D81" s="27"/>
      <c r="E81" s="27"/>
      <c r="F81" s="27">
        <v>11</v>
      </c>
      <c r="G81" s="27">
        <v>9</v>
      </c>
      <c r="H81" s="27"/>
      <c r="I81" s="27"/>
      <c r="J81" s="27"/>
      <c r="K81" s="27"/>
      <c r="L81" s="27"/>
      <c r="M81" s="27"/>
      <c r="N81" s="27">
        <v>15</v>
      </c>
      <c r="O81" s="27">
        <v>9</v>
      </c>
      <c r="P81" s="27"/>
      <c r="Q81" s="27"/>
      <c r="R81" s="27"/>
      <c r="S81" s="27"/>
      <c r="T81" s="27"/>
      <c r="U81" s="27"/>
      <c r="V81" s="27">
        <v>4</v>
      </c>
      <c r="W81" s="27">
        <v>20</v>
      </c>
      <c r="X81" s="27"/>
      <c r="Y81" s="27">
        <v>24</v>
      </c>
      <c r="Z81" s="27"/>
    </row>
    <row r="82" spans="1:26" x14ac:dyDescent="0.25">
      <c r="A82" s="33" t="s">
        <v>334</v>
      </c>
      <c r="B82" s="27"/>
      <c r="C82" s="27"/>
      <c r="D82" s="27"/>
      <c r="E82" s="27"/>
      <c r="F82" s="27">
        <v>10</v>
      </c>
      <c r="G82" s="27">
        <v>10</v>
      </c>
      <c r="H82" s="27"/>
      <c r="I82" s="27"/>
      <c r="J82" s="27">
        <v>1</v>
      </c>
      <c r="K82" s="27">
        <v>1</v>
      </c>
      <c r="L82" s="27"/>
      <c r="M82" s="27"/>
      <c r="N82" s="27">
        <v>11</v>
      </c>
      <c r="O82" s="27">
        <v>11</v>
      </c>
      <c r="P82" s="27"/>
      <c r="Q82" s="27"/>
      <c r="R82" s="27"/>
      <c r="S82" s="27"/>
      <c r="T82" s="27"/>
      <c r="U82" s="27"/>
      <c r="V82" s="27"/>
      <c r="W82" s="27">
        <v>20</v>
      </c>
      <c r="X82" s="27">
        <v>2</v>
      </c>
      <c r="Y82" s="27">
        <v>22</v>
      </c>
      <c r="Z82" s="27"/>
    </row>
    <row r="83" spans="1:26" x14ac:dyDescent="0.25">
      <c r="A83" s="33" t="s">
        <v>335</v>
      </c>
      <c r="B83" s="27">
        <v>1</v>
      </c>
      <c r="C83" s="27"/>
      <c r="D83" s="27"/>
      <c r="E83" s="27"/>
      <c r="F83" s="27">
        <v>4</v>
      </c>
      <c r="G83" s="27">
        <v>1</v>
      </c>
      <c r="H83" s="27"/>
      <c r="I83" s="27"/>
      <c r="J83" s="27"/>
      <c r="K83" s="27"/>
      <c r="L83" s="27"/>
      <c r="M83" s="27"/>
      <c r="N83" s="27">
        <v>5</v>
      </c>
      <c r="O83" s="27">
        <v>1</v>
      </c>
      <c r="P83" s="27"/>
      <c r="Q83" s="27"/>
      <c r="R83" s="27"/>
      <c r="S83" s="27"/>
      <c r="T83" s="27"/>
      <c r="U83" s="27"/>
      <c r="V83" s="27">
        <v>1</v>
      </c>
      <c r="W83" s="27">
        <v>5</v>
      </c>
      <c r="X83" s="27"/>
      <c r="Y83" s="27">
        <v>6</v>
      </c>
      <c r="Z83" s="27"/>
    </row>
    <row r="84" spans="1:26" x14ac:dyDescent="0.25">
      <c r="A84" s="33" t="s">
        <v>336</v>
      </c>
      <c r="B84" s="27">
        <v>1</v>
      </c>
      <c r="C84" s="27">
        <v>1</v>
      </c>
      <c r="D84" s="27"/>
      <c r="E84" s="27"/>
      <c r="F84" s="27">
        <v>8</v>
      </c>
      <c r="G84" s="27">
        <v>11</v>
      </c>
      <c r="H84" s="27"/>
      <c r="I84" s="27"/>
      <c r="J84" s="27"/>
      <c r="K84" s="27"/>
      <c r="L84" s="27"/>
      <c r="M84" s="27"/>
      <c r="N84" s="27">
        <v>9</v>
      </c>
      <c r="O84" s="27">
        <v>12</v>
      </c>
      <c r="P84" s="27"/>
      <c r="Q84" s="27"/>
      <c r="R84" s="27"/>
      <c r="S84" s="27"/>
      <c r="T84" s="27"/>
      <c r="U84" s="27"/>
      <c r="V84" s="27">
        <v>2</v>
      </c>
      <c r="W84" s="27">
        <v>19</v>
      </c>
      <c r="X84" s="27"/>
      <c r="Y84" s="27">
        <v>21</v>
      </c>
      <c r="Z84" s="27"/>
    </row>
    <row r="85" spans="1:26" x14ac:dyDescent="0.25">
      <c r="A85" s="33" t="s">
        <v>337</v>
      </c>
      <c r="B85" s="27"/>
      <c r="C85" s="27"/>
      <c r="D85" s="27"/>
      <c r="E85" s="27"/>
      <c r="F85" s="27">
        <v>5</v>
      </c>
      <c r="G85" s="27">
        <v>6</v>
      </c>
      <c r="H85" s="27"/>
      <c r="I85" s="27"/>
      <c r="J85" s="27"/>
      <c r="K85" s="27"/>
      <c r="L85" s="27"/>
      <c r="M85" s="27"/>
      <c r="N85" s="27">
        <v>5</v>
      </c>
      <c r="O85" s="27">
        <v>6</v>
      </c>
      <c r="P85" s="27"/>
      <c r="Q85" s="27"/>
      <c r="R85" s="27"/>
      <c r="S85" s="27"/>
      <c r="T85" s="27"/>
      <c r="U85" s="27"/>
      <c r="V85" s="27"/>
      <c r="W85" s="27">
        <v>11</v>
      </c>
      <c r="X85" s="27"/>
      <c r="Y85" s="27">
        <v>11</v>
      </c>
      <c r="Z85" s="27"/>
    </row>
    <row r="86" spans="1:26" x14ac:dyDescent="0.25">
      <c r="A86" s="28" t="s">
        <v>225</v>
      </c>
      <c r="B86" s="27">
        <v>1143</v>
      </c>
      <c r="C86" s="27">
        <v>54</v>
      </c>
      <c r="D86" s="27"/>
      <c r="E86" s="27"/>
      <c r="F86" s="27">
        <v>1267</v>
      </c>
      <c r="G86" s="27">
        <v>502</v>
      </c>
      <c r="H86" s="27"/>
      <c r="I86" s="27"/>
      <c r="J86" s="27">
        <v>37</v>
      </c>
      <c r="K86" s="27">
        <v>14</v>
      </c>
      <c r="L86" s="27"/>
      <c r="M86" s="27"/>
      <c r="N86" s="27">
        <v>2447</v>
      </c>
      <c r="O86" s="27">
        <v>570</v>
      </c>
      <c r="P86" s="27">
        <v>0</v>
      </c>
      <c r="Q86" s="27">
        <v>0</v>
      </c>
      <c r="R86" s="27"/>
      <c r="S86" s="27">
        <v>15781</v>
      </c>
      <c r="T86" s="27"/>
      <c r="U86" s="27"/>
      <c r="V86" s="27">
        <v>1197</v>
      </c>
      <c r="W86" s="27">
        <v>1769</v>
      </c>
      <c r="X86" s="27">
        <v>51</v>
      </c>
      <c r="Y86" s="27">
        <v>3017</v>
      </c>
      <c r="Z86" s="27">
        <v>15781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0E19-E33D-4620-B8D4-11C48CA4B5B6}">
  <dimension ref="A1:F47"/>
  <sheetViews>
    <sheetView topLeftCell="A37" workbookViewId="0">
      <selection activeCell="J15" sqref="J15"/>
    </sheetView>
  </sheetViews>
  <sheetFormatPr defaultRowHeight="15" x14ac:dyDescent="0.25"/>
  <cols>
    <col min="1" max="1" width="21.42578125" bestFit="1" customWidth="1"/>
    <col min="2" max="2" width="15.42578125" bestFit="1" customWidth="1"/>
    <col min="3" max="3" width="5" bestFit="1" customWidth="1"/>
    <col min="4" max="4" width="2" bestFit="1" customWidth="1"/>
    <col min="5" max="5" width="6.85546875" bestFit="1" customWidth="1"/>
    <col min="6" max="6" width="15" bestFit="1" customWidth="1"/>
  </cols>
  <sheetData>
    <row r="1" spans="1:6" x14ac:dyDescent="0.25">
      <c r="A1" s="26" t="s">
        <v>10</v>
      </c>
      <c r="B1" t="s">
        <v>47</v>
      </c>
    </row>
    <row r="3" spans="1:6" x14ac:dyDescent="0.25">
      <c r="A3" s="26" t="s">
        <v>338</v>
      </c>
      <c r="B3" s="26" t="s">
        <v>223</v>
      </c>
    </row>
    <row r="4" spans="1:6" x14ac:dyDescent="0.25">
      <c r="A4" s="26" t="s">
        <v>236</v>
      </c>
      <c r="B4">
        <v>1</v>
      </c>
      <c r="C4">
        <v>2</v>
      </c>
      <c r="D4">
        <v>3</v>
      </c>
      <c r="E4" t="s">
        <v>224</v>
      </c>
      <c r="F4" t="s">
        <v>225</v>
      </c>
    </row>
    <row r="5" spans="1:6" x14ac:dyDescent="0.25">
      <c r="A5" s="28" t="s">
        <v>295</v>
      </c>
      <c r="B5" s="27">
        <v>8</v>
      </c>
      <c r="C5" s="27">
        <v>2</v>
      </c>
      <c r="D5" s="27"/>
      <c r="E5" s="27"/>
      <c r="F5" s="27">
        <v>10</v>
      </c>
    </row>
    <row r="6" spans="1:6" x14ac:dyDescent="0.25">
      <c r="A6" s="28" t="s">
        <v>296</v>
      </c>
      <c r="B6" s="27">
        <v>289</v>
      </c>
      <c r="C6" s="27">
        <v>128</v>
      </c>
      <c r="D6" s="27"/>
      <c r="E6" s="27"/>
      <c r="F6" s="27">
        <v>417</v>
      </c>
    </row>
    <row r="7" spans="1:6" x14ac:dyDescent="0.25">
      <c r="A7" s="28" t="s">
        <v>297</v>
      </c>
      <c r="B7" s="27">
        <v>372</v>
      </c>
      <c r="C7" s="27">
        <v>371</v>
      </c>
      <c r="D7" s="27"/>
      <c r="E7" s="27"/>
      <c r="F7" s="27">
        <v>743</v>
      </c>
    </row>
    <row r="8" spans="1:6" x14ac:dyDescent="0.25">
      <c r="A8" s="28" t="s">
        <v>298</v>
      </c>
      <c r="B8" s="27">
        <v>408</v>
      </c>
      <c r="C8" s="27">
        <v>458</v>
      </c>
      <c r="D8" s="27"/>
      <c r="E8" s="27"/>
      <c r="F8" s="27">
        <v>866</v>
      </c>
    </row>
    <row r="9" spans="1:6" x14ac:dyDescent="0.25">
      <c r="A9" s="28" t="s">
        <v>299</v>
      </c>
      <c r="B9" s="27">
        <v>451</v>
      </c>
      <c r="C9" s="27">
        <v>404</v>
      </c>
      <c r="D9" s="27"/>
      <c r="E9" s="27"/>
      <c r="F9" s="27">
        <v>855</v>
      </c>
    </row>
    <row r="10" spans="1:6" x14ac:dyDescent="0.25">
      <c r="A10" s="28" t="s">
        <v>300</v>
      </c>
      <c r="B10" s="27">
        <v>311</v>
      </c>
      <c r="C10" s="27">
        <v>325</v>
      </c>
      <c r="D10" s="27"/>
      <c r="E10" s="27"/>
      <c r="F10" s="27">
        <v>636</v>
      </c>
    </row>
    <row r="11" spans="1:6" x14ac:dyDescent="0.25">
      <c r="A11" s="28" t="s">
        <v>301</v>
      </c>
      <c r="B11" s="27">
        <v>346</v>
      </c>
      <c r="C11" s="27">
        <v>304</v>
      </c>
      <c r="D11" s="27"/>
      <c r="E11" s="27"/>
      <c r="F11" s="27">
        <v>650</v>
      </c>
    </row>
    <row r="12" spans="1:6" x14ac:dyDescent="0.25">
      <c r="A12" s="28" t="s">
        <v>302</v>
      </c>
      <c r="B12" s="27">
        <v>693</v>
      </c>
      <c r="C12" s="27">
        <v>715</v>
      </c>
      <c r="D12" s="27"/>
      <c r="E12" s="27"/>
      <c r="F12" s="27">
        <v>1408</v>
      </c>
    </row>
    <row r="13" spans="1:6" x14ac:dyDescent="0.25">
      <c r="A13" s="28" t="s">
        <v>303</v>
      </c>
      <c r="B13" s="27">
        <v>435</v>
      </c>
      <c r="C13" s="27">
        <v>436</v>
      </c>
      <c r="D13" s="27">
        <v>5</v>
      </c>
      <c r="E13" s="27"/>
      <c r="F13" s="27">
        <v>876</v>
      </c>
    </row>
    <row r="14" spans="1:6" x14ac:dyDescent="0.25">
      <c r="A14" s="28" t="s">
        <v>304</v>
      </c>
      <c r="B14" s="27">
        <v>194</v>
      </c>
      <c r="C14" s="27">
        <v>189</v>
      </c>
      <c r="D14" s="27"/>
      <c r="E14" s="27"/>
      <c r="F14" s="27">
        <v>383</v>
      </c>
    </row>
    <row r="15" spans="1:6" x14ac:dyDescent="0.25">
      <c r="A15" s="28" t="s">
        <v>305</v>
      </c>
      <c r="B15" s="27">
        <v>105</v>
      </c>
      <c r="C15" s="27">
        <v>96</v>
      </c>
      <c r="D15" s="27"/>
      <c r="E15" s="27"/>
      <c r="F15" s="27">
        <v>201</v>
      </c>
    </row>
    <row r="16" spans="1:6" x14ac:dyDescent="0.25">
      <c r="A16" s="28" t="s">
        <v>306</v>
      </c>
      <c r="B16" s="27">
        <v>197</v>
      </c>
      <c r="C16" s="27">
        <v>201</v>
      </c>
      <c r="D16" s="27"/>
      <c r="E16" s="27"/>
      <c r="F16" s="27">
        <v>398</v>
      </c>
    </row>
    <row r="17" spans="1:6" x14ac:dyDescent="0.25">
      <c r="A17" s="28" t="s">
        <v>307</v>
      </c>
      <c r="B17" s="27">
        <v>402</v>
      </c>
      <c r="C17" s="27">
        <v>377</v>
      </c>
      <c r="D17" s="27"/>
      <c r="E17" s="27"/>
      <c r="F17" s="27">
        <v>779</v>
      </c>
    </row>
    <row r="18" spans="1:6" x14ac:dyDescent="0.25">
      <c r="A18" s="28" t="s">
        <v>308</v>
      </c>
      <c r="B18" s="27">
        <v>218</v>
      </c>
      <c r="C18" s="27">
        <v>224</v>
      </c>
      <c r="D18" s="27"/>
      <c r="E18" s="27"/>
      <c r="F18" s="27">
        <v>442</v>
      </c>
    </row>
    <row r="19" spans="1:6" x14ac:dyDescent="0.25">
      <c r="A19" s="28" t="s">
        <v>309</v>
      </c>
      <c r="B19" s="27">
        <v>54</v>
      </c>
      <c r="C19" s="27">
        <v>49</v>
      </c>
      <c r="D19" s="27"/>
      <c r="E19" s="27"/>
      <c r="F19" s="27">
        <v>103</v>
      </c>
    </row>
    <row r="20" spans="1:6" x14ac:dyDescent="0.25">
      <c r="A20" s="28" t="s">
        <v>310</v>
      </c>
      <c r="B20" s="27">
        <v>64</v>
      </c>
      <c r="C20" s="27">
        <v>60</v>
      </c>
      <c r="D20" s="27"/>
      <c r="E20" s="27"/>
      <c r="F20" s="27">
        <v>124</v>
      </c>
    </row>
    <row r="21" spans="1:6" x14ac:dyDescent="0.25">
      <c r="A21" s="28" t="s">
        <v>311</v>
      </c>
      <c r="B21" s="27">
        <v>48</v>
      </c>
      <c r="C21" s="27">
        <v>46</v>
      </c>
      <c r="D21" s="27"/>
      <c r="E21" s="27"/>
      <c r="F21" s="27">
        <v>94</v>
      </c>
    </row>
    <row r="22" spans="1:6" x14ac:dyDescent="0.25">
      <c r="A22" s="28" t="s">
        <v>312</v>
      </c>
      <c r="B22" s="27">
        <v>63</v>
      </c>
      <c r="C22" s="27">
        <v>59</v>
      </c>
      <c r="D22" s="27"/>
      <c r="E22" s="27"/>
      <c r="F22" s="27">
        <v>122</v>
      </c>
    </row>
    <row r="23" spans="1:6" x14ac:dyDescent="0.25">
      <c r="A23" s="28" t="s">
        <v>313</v>
      </c>
      <c r="B23" s="27">
        <v>128</v>
      </c>
      <c r="C23" s="27">
        <v>111</v>
      </c>
      <c r="D23" s="27"/>
      <c r="E23" s="27"/>
      <c r="F23" s="27">
        <v>239</v>
      </c>
    </row>
    <row r="24" spans="1:6" x14ac:dyDescent="0.25">
      <c r="A24" s="28" t="s">
        <v>314</v>
      </c>
      <c r="B24" s="27">
        <v>273</v>
      </c>
      <c r="C24" s="27">
        <v>260</v>
      </c>
      <c r="D24" s="27"/>
      <c r="E24" s="27"/>
      <c r="F24" s="27">
        <v>533</v>
      </c>
    </row>
    <row r="25" spans="1:6" x14ac:dyDescent="0.25">
      <c r="A25" s="28" t="s">
        <v>315</v>
      </c>
      <c r="B25" s="27">
        <v>251</v>
      </c>
      <c r="C25" s="27">
        <v>236</v>
      </c>
      <c r="D25" s="27"/>
      <c r="E25" s="27"/>
      <c r="F25" s="27">
        <v>487</v>
      </c>
    </row>
    <row r="26" spans="1:6" x14ac:dyDescent="0.25">
      <c r="A26" s="28" t="s">
        <v>316</v>
      </c>
      <c r="B26" s="27">
        <v>313</v>
      </c>
      <c r="C26" s="27">
        <v>283</v>
      </c>
      <c r="D26" s="27"/>
      <c r="E26" s="27"/>
      <c r="F26" s="27">
        <v>596</v>
      </c>
    </row>
    <row r="27" spans="1:6" x14ac:dyDescent="0.25">
      <c r="A27" s="28" t="s">
        <v>317</v>
      </c>
      <c r="B27" s="27">
        <v>564</v>
      </c>
      <c r="C27" s="27">
        <v>527</v>
      </c>
      <c r="D27" s="27"/>
      <c r="E27" s="27"/>
      <c r="F27" s="27">
        <v>1091</v>
      </c>
    </row>
    <row r="28" spans="1:6" x14ac:dyDescent="0.25">
      <c r="A28" s="28" t="s">
        <v>318</v>
      </c>
      <c r="B28" s="27">
        <v>620</v>
      </c>
      <c r="C28" s="27">
        <v>595</v>
      </c>
      <c r="D28" s="27"/>
      <c r="E28" s="27"/>
      <c r="F28" s="27">
        <v>1215</v>
      </c>
    </row>
    <row r="29" spans="1:6" x14ac:dyDescent="0.25">
      <c r="A29" s="28" t="s">
        <v>319</v>
      </c>
      <c r="B29" s="27">
        <v>456</v>
      </c>
      <c r="C29" s="27">
        <v>374</v>
      </c>
      <c r="D29" s="27"/>
      <c r="E29" s="27"/>
      <c r="F29" s="27">
        <v>830</v>
      </c>
    </row>
    <row r="30" spans="1:6" x14ac:dyDescent="0.25">
      <c r="A30" s="28" t="s">
        <v>320</v>
      </c>
      <c r="B30" s="27">
        <v>235</v>
      </c>
      <c r="C30" s="27">
        <v>199</v>
      </c>
      <c r="D30" s="27"/>
      <c r="E30" s="27"/>
      <c r="F30" s="27">
        <v>434</v>
      </c>
    </row>
    <row r="31" spans="1:6" x14ac:dyDescent="0.25">
      <c r="A31" s="28" t="s">
        <v>322</v>
      </c>
      <c r="B31" s="27">
        <v>262</v>
      </c>
      <c r="C31" s="27">
        <v>237</v>
      </c>
      <c r="D31" s="27"/>
      <c r="E31" s="27"/>
      <c r="F31" s="27">
        <v>499</v>
      </c>
    </row>
    <row r="32" spans="1:6" x14ac:dyDescent="0.25">
      <c r="A32" s="28" t="s">
        <v>323</v>
      </c>
      <c r="B32" s="27">
        <v>128</v>
      </c>
      <c r="C32" s="27">
        <v>100</v>
      </c>
      <c r="D32" s="27"/>
      <c r="E32" s="27"/>
      <c r="F32" s="27">
        <v>228</v>
      </c>
    </row>
    <row r="33" spans="1:6" x14ac:dyDescent="0.25">
      <c r="A33" s="28" t="s">
        <v>324</v>
      </c>
      <c r="B33" s="27">
        <v>31</v>
      </c>
      <c r="C33" s="27">
        <v>39</v>
      </c>
      <c r="D33" s="27"/>
      <c r="E33" s="27"/>
      <c r="F33" s="27">
        <v>70</v>
      </c>
    </row>
    <row r="34" spans="1:6" x14ac:dyDescent="0.25">
      <c r="A34" s="28" t="s">
        <v>325</v>
      </c>
      <c r="B34" s="27">
        <v>33</v>
      </c>
      <c r="C34" s="27">
        <v>35</v>
      </c>
      <c r="D34" s="27"/>
      <c r="E34" s="27"/>
      <c r="F34" s="27">
        <v>68</v>
      </c>
    </row>
    <row r="35" spans="1:6" x14ac:dyDescent="0.25">
      <c r="A35" s="28" t="s">
        <v>326</v>
      </c>
      <c r="B35" s="27">
        <v>7</v>
      </c>
      <c r="C35" s="27">
        <v>15</v>
      </c>
      <c r="D35" s="27"/>
      <c r="E35" s="27">
        <v>2</v>
      </c>
      <c r="F35" s="27">
        <v>24</v>
      </c>
    </row>
    <row r="36" spans="1:6" x14ac:dyDescent="0.25">
      <c r="A36" s="28" t="s">
        <v>327</v>
      </c>
      <c r="B36" s="27">
        <v>5</v>
      </c>
      <c r="C36" s="27">
        <v>11</v>
      </c>
      <c r="D36" s="27"/>
      <c r="E36" s="27"/>
      <c r="F36" s="27">
        <v>16</v>
      </c>
    </row>
    <row r="37" spans="1:6" x14ac:dyDescent="0.25">
      <c r="A37" s="28" t="s">
        <v>328</v>
      </c>
      <c r="B37" s="27">
        <v>3</v>
      </c>
      <c r="C37" s="27">
        <v>14</v>
      </c>
      <c r="D37" s="27"/>
      <c r="E37" s="27"/>
      <c r="F37" s="27">
        <v>17</v>
      </c>
    </row>
    <row r="38" spans="1:6" x14ac:dyDescent="0.25">
      <c r="A38" s="28" t="s">
        <v>329</v>
      </c>
      <c r="B38" s="27">
        <v>7</v>
      </c>
      <c r="C38" s="27">
        <v>9</v>
      </c>
      <c r="D38" s="27"/>
      <c r="E38" s="27"/>
      <c r="F38" s="27">
        <v>16</v>
      </c>
    </row>
    <row r="39" spans="1:6" x14ac:dyDescent="0.25">
      <c r="A39" s="28" t="s">
        <v>330</v>
      </c>
      <c r="B39" s="27">
        <v>16</v>
      </c>
      <c r="C39" s="27">
        <v>9</v>
      </c>
      <c r="D39" s="27"/>
      <c r="E39" s="27"/>
      <c r="F39" s="27">
        <v>25</v>
      </c>
    </row>
    <row r="40" spans="1:6" x14ac:dyDescent="0.25">
      <c r="A40" s="28" t="s">
        <v>331</v>
      </c>
      <c r="B40" s="27">
        <v>10</v>
      </c>
      <c r="C40" s="27">
        <v>12</v>
      </c>
      <c r="D40" s="27"/>
      <c r="E40" s="27"/>
      <c r="F40" s="27">
        <v>22</v>
      </c>
    </row>
    <row r="41" spans="1:6" x14ac:dyDescent="0.25">
      <c r="A41" s="28" t="s">
        <v>332</v>
      </c>
      <c r="B41" s="27">
        <v>9</v>
      </c>
      <c r="C41" s="27">
        <v>12</v>
      </c>
      <c r="D41" s="27"/>
      <c r="E41" s="27"/>
      <c r="F41" s="27">
        <v>21</v>
      </c>
    </row>
    <row r="42" spans="1:6" x14ac:dyDescent="0.25">
      <c r="A42" s="28" t="s">
        <v>333</v>
      </c>
      <c r="B42" s="27">
        <v>6</v>
      </c>
      <c r="C42" s="27">
        <v>10</v>
      </c>
      <c r="D42" s="27"/>
      <c r="E42" s="27"/>
      <c r="F42" s="27">
        <v>16</v>
      </c>
    </row>
    <row r="43" spans="1:6" x14ac:dyDescent="0.25">
      <c r="A43" s="28" t="s">
        <v>334</v>
      </c>
      <c r="B43" s="27">
        <v>5</v>
      </c>
      <c r="C43" s="27">
        <v>7</v>
      </c>
      <c r="D43" s="27"/>
      <c r="E43" s="27"/>
      <c r="F43" s="27">
        <v>12</v>
      </c>
    </row>
    <row r="44" spans="1:6" x14ac:dyDescent="0.25">
      <c r="A44" s="28" t="s">
        <v>335</v>
      </c>
      <c r="B44" s="27">
        <v>7</v>
      </c>
      <c r="C44" s="27">
        <v>9</v>
      </c>
      <c r="D44" s="27"/>
      <c r="E44" s="27"/>
      <c r="F44" s="27">
        <v>16</v>
      </c>
    </row>
    <row r="45" spans="1:6" x14ac:dyDescent="0.25">
      <c r="A45" s="28" t="s">
        <v>336</v>
      </c>
      <c r="B45" s="27">
        <v>1</v>
      </c>
      <c r="C45" s="27">
        <v>7</v>
      </c>
      <c r="D45" s="27"/>
      <c r="E45" s="27"/>
      <c r="F45" s="27">
        <v>8</v>
      </c>
    </row>
    <row r="46" spans="1:6" x14ac:dyDescent="0.25">
      <c r="A46" s="28" t="s">
        <v>337</v>
      </c>
      <c r="B46" s="27">
        <v>6</v>
      </c>
      <c r="C46" s="27">
        <v>5</v>
      </c>
      <c r="D46" s="27"/>
      <c r="E46" s="27"/>
      <c r="F46" s="27">
        <v>11</v>
      </c>
    </row>
    <row r="47" spans="1:6" x14ac:dyDescent="0.25">
      <c r="A47" s="28" t="s">
        <v>225</v>
      </c>
      <c r="B47" s="27">
        <v>8034</v>
      </c>
      <c r="C47" s="27">
        <v>7560</v>
      </c>
      <c r="D47" s="27">
        <v>5</v>
      </c>
      <c r="E47" s="27">
        <v>2</v>
      </c>
      <c r="F47" s="27">
        <v>15601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BA87-ED45-412D-A6DA-33993668CFAF}">
  <dimension ref="A3:AA81"/>
  <sheetViews>
    <sheetView tabSelected="1" topLeftCell="F61" workbookViewId="0">
      <selection activeCell="S39" sqref="S39"/>
    </sheetView>
  </sheetViews>
  <sheetFormatPr defaultRowHeight="15" x14ac:dyDescent="0.25"/>
  <cols>
    <col min="4" max="4" width="10.140625" bestFit="1" customWidth="1"/>
    <col min="7" max="7" width="10.140625" bestFit="1" customWidth="1"/>
    <col min="12" max="12" width="10.28515625" bestFit="1" customWidth="1"/>
    <col min="13" max="13" width="10.140625" bestFit="1" customWidth="1"/>
    <col min="14" max="14" width="11.5703125" bestFit="1" customWidth="1"/>
    <col min="20" max="20" width="10.140625" bestFit="1" customWidth="1"/>
    <col min="22" max="22" width="13.140625" bestFit="1" customWidth="1"/>
    <col min="23" max="25" width="9.5703125" bestFit="1" customWidth="1"/>
    <col min="27" max="27" width="41.5703125" bestFit="1" customWidth="1"/>
  </cols>
  <sheetData>
    <row r="3" spans="1:27" x14ac:dyDescent="0.25">
      <c r="B3" t="s">
        <v>237</v>
      </c>
      <c r="C3" t="s">
        <v>238</v>
      </c>
      <c r="D3" t="s">
        <v>239</v>
      </c>
      <c r="E3" t="s">
        <v>240</v>
      </c>
      <c r="F3" t="s">
        <v>241</v>
      </c>
      <c r="G3" t="s">
        <v>242</v>
      </c>
      <c r="H3" t="s">
        <v>243</v>
      </c>
      <c r="I3" t="s">
        <v>244</v>
      </c>
      <c r="J3" t="s">
        <v>245</v>
      </c>
      <c r="L3" t="s">
        <v>246</v>
      </c>
      <c r="M3" t="s">
        <v>247</v>
      </c>
      <c r="N3" t="s">
        <v>248</v>
      </c>
      <c r="P3" t="s">
        <v>257</v>
      </c>
      <c r="R3" t="s">
        <v>339</v>
      </c>
      <c r="S3" t="s">
        <v>340</v>
      </c>
      <c r="T3" t="s">
        <v>341</v>
      </c>
      <c r="V3" s="31" t="s">
        <v>250</v>
      </c>
      <c r="W3" s="31"/>
      <c r="X3" s="31"/>
      <c r="Y3" s="31"/>
      <c r="Z3" s="31"/>
      <c r="AA3" s="31" t="s">
        <v>251</v>
      </c>
    </row>
    <row r="4" spans="1:27" x14ac:dyDescent="0.25">
      <c r="A4" s="29">
        <v>44348</v>
      </c>
      <c r="B4">
        <v>0</v>
      </c>
      <c r="C4">
        <v>0</v>
      </c>
      <c r="D4">
        <f>B4-C4</f>
        <v>0</v>
      </c>
      <c r="E4">
        <v>0</v>
      </c>
      <c r="F4">
        <v>0</v>
      </c>
      <c r="G4">
        <f>E4-F4</f>
        <v>0</v>
      </c>
      <c r="H4">
        <v>0</v>
      </c>
      <c r="I4">
        <v>0</v>
      </c>
      <c r="J4">
        <f>H4-I4</f>
        <v>0</v>
      </c>
      <c r="L4">
        <f>B4+E4+H4</f>
        <v>0</v>
      </c>
      <c r="M4">
        <f>C4+F4+I4</f>
        <v>0</v>
      </c>
      <c r="N4">
        <f>L4-M4</f>
        <v>0</v>
      </c>
      <c r="P4">
        <v>0</v>
      </c>
      <c r="R4">
        <v>0</v>
      </c>
      <c r="S4">
        <v>0</v>
      </c>
      <c r="T4">
        <f>R4-S4</f>
        <v>0</v>
      </c>
      <c r="V4" s="31"/>
      <c r="W4" s="31" t="s">
        <v>5</v>
      </c>
      <c r="X4" s="31" t="s">
        <v>6</v>
      </c>
      <c r="Y4" s="31" t="s">
        <v>7</v>
      </c>
      <c r="Z4" s="31" t="s">
        <v>252</v>
      </c>
      <c r="AA4" s="31"/>
    </row>
    <row r="5" spans="1:27" x14ac:dyDescent="0.25">
      <c r="A5" s="29">
        <v>44349</v>
      </c>
      <c r="B5">
        <v>0</v>
      </c>
      <c r="C5">
        <v>0</v>
      </c>
      <c r="D5">
        <f t="shared" ref="D5:D68" si="0">B5-C5</f>
        <v>0</v>
      </c>
      <c r="E5">
        <v>0</v>
      </c>
      <c r="F5">
        <v>0</v>
      </c>
      <c r="G5">
        <f t="shared" ref="G5:G68" si="1">E5-F5</f>
        <v>0</v>
      </c>
      <c r="H5">
        <v>0</v>
      </c>
      <c r="I5">
        <v>0</v>
      </c>
      <c r="J5">
        <f t="shared" ref="J5:J68" si="2">H5-I5</f>
        <v>0</v>
      </c>
      <c r="L5">
        <f t="shared" ref="L5:L68" si="3">B5+E5+H5</f>
        <v>0</v>
      </c>
      <c r="M5">
        <f t="shared" ref="M5:M68" si="4">C5+F5+I5</f>
        <v>0</v>
      </c>
      <c r="N5">
        <f t="shared" ref="N5:N68" si="5">L5-M5</f>
        <v>0</v>
      </c>
      <c r="P5">
        <v>0</v>
      </c>
      <c r="R5">
        <v>0</v>
      </c>
      <c r="S5">
        <v>0</v>
      </c>
      <c r="T5">
        <f t="shared" ref="T5:T68" si="6">R5-S5</f>
        <v>0</v>
      </c>
      <c r="V5" s="31" t="s">
        <v>255</v>
      </c>
      <c r="W5" s="31">
        <f>D81</f>
        <v>1089</v>
      </c>
      <c r="X5" s="31">
        <f>G81</f>
        <v>765</v>
      </c>
      <c r="Y5" s="31">
        <f>J81</f>
        <v>23</v>
      </c>
      <c r="Z5" s="31">
        <f>SUM(W5:Y5)</f>
        <v>1877</v>
      </c>
      <c r="AA5" s="31"/>
    </row>
    <row r="6" spans="1:27" x14ac:dyDescent="0.25">
      <c r="A6" s="29">
        <v>44350</v>
      </c>
      <c r="B6">
        <v>0</v>
      </c>
      <c r="C6">
        <v>0</v>
      </c>
      <c r="D6">
        <f t="shared" si="0"/>
        <v>0</v>
      </c>
      <c r="E6">
        <v>0</v>
      </c>
      <c r="F6">
        <v>0</v>
      </c>
      <c r="G6">
        <f t="shared" si="1"/>
        <v>0</v>
      </c>
      <c r="H6">
        <v>0</v>
      </c>
      <c r="I6">
        <v>0</v>
      </c>
      <c r="J6">
        <f t="shared" si="2"/>
        <v>0</v>
      </c>
      <c r="L6">
        <f t="shared" si="3"/>
        <v>0</v>
      </c>
      <c r="M6">
        <f t="shared" si="4"/>
        <v>0</v>
      </c>
      <c r="N6">
        <f t="shared" si="5"/>
        <v>0</v>
      </c>
      <c r="P6">
        <v>0</v>
      </c>
      <c r="R6">
        <v>0</v>
      </c>
      <c r="S6">
        <v>0</v>
      </c>
      <c r="T6">
        <f t="shared" si="6"/>
        <v>0</v>
      </c>
      <c r="V6" s="31" t="s">
        <v>253</v>
      </c>
      <c r="W6" s="32">
        <f>W5/$Z$5</f>
        <v>0.58018114011720834</v>
      </c>
      <c r="X6" s="32">
        <f t="shared" ref="X6:Y6" si="7">X5/$Z$5</f>
        <v>0.40756526371870005</v>
      </c>
      <c r="Y6" s="32">
        <f t="shared" si="7"/>
        <v>1.2253596164091636E-2</v>
      </c>
      <c r="Z6" s="31"/>
      <c r="AA6" s="31"/>
    </row>
    <row r="7" spans="1:27" x14ac:dyDescent="0.25">
      <c r="A7" s="29">
        <v>44351</v>
      </c>
      <c r="B7">
        <v>0</v>
      </c>
      <c r="C7">
        <v>0</v>
      </c>
      <c r="D7">
        <f t="shared" si="0"/>
        <v>0</v>
      </c>
      <c r="E7">
        <v>0</v>
      </c>
      <c r="F7">
        <v>0</v>
      </c>
      <c r="G7">
        <f t="shared" si="1"/>
        <v>0</v>
      </c>
      <c r="H7">
        <v>0</v>
      </c>
      <c r="I7">
        <v>0</v>
      </c>
      <c r="J7">
        <f t="shared" si="2"/>
        <v>0</v>
      </c>
      <c r="L7">
        <f t="shared" si="3"/>
        <v>0</v>
      </c>
      <c r="M7">
        <f t="shared" si="4"/>
        <v>0</v>
      </c>
      <c r="N7">
        <f t="shared" si="5"/>
        <v>0</v>
      </c>
      <c r="P7">
        <v>0</v>
      </c>
      <c r="R7">
        <v>0</v>
      </c>
      <c r="S7">
        <v>0</v>
      </c>
      <c r="T7">
        <f t="shared" si="6"/>
        <v>0</v>
      </c>
      <c r="V7" s="30" t="s">
        <v>254</v>
      </c>
      <c r="W7" s="34">
        <f>Z7*$W$6</f>
        <v>1116.3505894413122</v>
      </c>
      <c r="X7" s="34">
        <f>Z7*X6</f>
        <v>784.2132239876986</v>
      </c>
      <c r="Y7" s="34">
        <f>Z7*Y6</f>
        <v>23.577652485904665</v>
      </c>
      <c r="Z7" s="34">
        <f>Z5/0.9755</f>
        <v>1924.1414659149154</v>
      </c>
      <c r="AA7" s="30" t="s">
        <v>256</v>
      </c>
    </row>
    <row r="8" spans="1:27" x14ac:dyDescent="0.25">
      <c r="A8" s="29">
        <v>44352</v>
      </c>
      <c r="B8">
        <v>0</v>
      </c>
      <c r="C8">
        <v>0</v>
      </c>
      <c r="D8">
        <f t="shared" si="0"/>
        <v>0</v>
      </c>
      <c r="E8">
        <v>0</v>
      </c>
      <c r="F8">
        <v>0</v>
      </c>
      <c r="G8">
        <f t="shared" si="1"/>
        <v>0</v>
      </c>
      <c r="H8">
        <v>0</v>
      </c>
      <c r="I8">
        <v>0</v>
      </c>
      <c r="J8">
        <f t="shared" si="2"/>
        <v>0</v>
      </c>
      <c r="L8">
        <f t="shared" si="3"/>
        <v>0</v>
      </c>
      <c r="M8">
        <f t="shared" si="4"/>
        <v>0</v>
      </c>
      <c r="N8">
        <f t="shared" si="5"/>
        <v>0</v>
      </c>
      <c r="P8">
        <v>0</v>
      </c>
      <c r="R8">
        <v>0</v>
      </c>
      <c r="S8">
        <v>0</v>
      </c>
      <c r="T8">
        <f t="shared" si="6"/>
        <v>0</v>
      </c>
    </row>
    <row r="9" spans="1:27" x14ac:dyDescent="0.25">
      <c r="A9" s="29">
        <v>44353</v>
      </c>
      <c r="B9">
        <v>0</v>
      </c>
      <c r="C9">
        <v>0</v>
      </c>
      <c r="D9">
        <f t="shared" si="0"/>
        <v>0</v>
      </c>
      <c r="E9">
        <v>1</v>
      </c>
      <c r="F9">
        <v>0</v>
      </c>
      <c r="G9">
        <f t="shared" si="1"/>
        <v>1</v>
      </c>
      <c r="H9">
        <v>0</v>
      </c>
      <c r="I9">
        <v>0</v>
      </c>
      <c r="J9">
        <f t="shared" si="2"/>
        <v>0</v>
      </c>
      <c r="L9">
        <f t="shared" si="3"/>
        <v>1</v>
      </c>
      <c r="M9">
        <f t="shared" si="4"/>
        <v>0</v>
      </c>
      <c r="N9">
        <f t="shared" si="5"/>
        <v>1</v>
      </c>
      <c r="P9">
        <v>0</v>
      </c>
      <c r="R9">
        <v>0</v>
      </c>
      <c r="S9">
        <v>0</v>
      </c>
      <c r="T9">
        <f t="shared" si="6"/>
        <v>0</v>
      </c>
    </row>
    <row r="10" spans="1:27" x14ac:dyDescent="0.25">
      <c r="A10" s="29">
        <v>44354</v>
      </c>
      <c r="B10">
        <v>0</v>
      </c>
      <c r="C10">
        <v>0</v>
      </c>
      <c r="D10">
        <f t="shared" si="0"/>
        <v>0</v>
      </c>
      <c r="E10">
        <v>1</v>
      </c>
      <c r="F10">
        <v>0</v>
      </c>
      <c r="G10">
        <f t="shared" si="1"/>
        <v>1</v>
      </c>
      <c r="H10">
        <v>1</v>
      </c>
      <c r="I10">
        <v>0</v>
      </c>
      <c r="J10">
        <f t="shared" si="2"/>
        <v>1</v>
      </c>
      <c r="L10">
        <f t="shared" si="3"/>
        <v>2</v>
      </c>
      <c r="M10">
        <f t="shared" si="4"/>
        <v>0</v>
      </c>
      <c r="N10">
        <f t="shared" si="5"/>
        <v>2</v>
      </c>
      <c r="P10">
        <v>0</v>
      </c>
      <c r="R10">
        <v>0</v>
      </c>
      <c r="S10">
        <v>0</v>
      </c>
      <c r="T10">
        <f t="shared" si="6"/>
        <v>0</v>
      </c>
    </row>
    <row r="11" spans="1:27" x14ac:dyDescent="0.25">
      <c r="A11" s="29">
        <v>44355</v>
      </c>
      <c r="B11">
        <v>1</v>
      </c>
      <c r="C11">
        <v>1</v>
      </c>
      <c r="D11">
        <f t="shared" si="0"/>
        <v>0</v>
      </c>
      <c r="E11">
        <v>3</v>
      </c>
      <c r="F11">
        <v>1</v>
      </c>
      <c r="G11">
        <f t="shared" si="1"/>
        <v>2</v>
      </c>
      <c r="H11">
        <v>0</v>
      </c>
      <c r="I11">
        <v>0</v>
      </c>
      <c r="J11">
        <f t="shared" si="2"/>
        <v>0</v>
      </c>
      <c r="L11">
        <f t="shared" si="3"/>
        <v>4</v>
      </c>
      <c r="M11">
        <f t="shared" si="4"/>
        <v>2</v>
      </c>
      <c r="N11">
        <f t="shared" si="5"/>
        <v>2</v>
      </c>
      <c r="P11">
        <v>0</v>
      </c>
      <c r="R11">
        <v>0</v>
      </c>
      <c r="S11">
        <v>0</v>
      </c>
      <c r="T11">
        <f t="shared" si="6"/>
        <v>0</v>
      </c>
    </row>
    <row r="12" spans="1:27" x14ac:dyDescent="0.25">
      <c r="A12" s="29">
        <v>44356</v>
      </c>
      <c r="B12">
        <v>2</v>
      </c>
      <c r="C12">
        <v>0</v>
      </c>
      <c r="D12">
        <f t="shared" si="0"/>
        <v>2</v>
      </c>
      <c r="E12">
        <v>7</v>
      </c>
      <c r="F12">
        <v>5</v>
      </c>
      <c r="G12">
        <f t="shared" si="1"/>
        <v>2</v>
      </c>
      <c r="H12">
        <v>0</v>
      </c>
      <c r="I12">
        <v>0</v>
      </c>
      <c r="J12">
        <f t="shared" si="2"/>
        <v>0</v>
      </c>
      <c r="L12">
        <f t="shared" si="3"/>
        <v>9</v>
      </c>
      <c r="M12">
        <f t="shared" si="4"/>
        <v>5</v>
      </c>
      <c r="N12">
        <f t="shared" si="5"/>
        <v>4</v>
      </c>
      <c r="P12">
        <v>0</v>
      </c>
      <c r="R12">
        <v>0</v>
      </c>
      <c r="S12">
        <v>0</v>
      </c>
      <c r="T12">
        <f t="shared" si="6"/>
        <v>0</v>
      </c>
    </row>
    <row r="13" spans="1:27" x14ac:dyDescent="0.25">
      <c r="A13" s="29">
        <v>44357</v>
      </c>
      <c r="B13">
        <v>6</v>
      </c>
      <c r="C13">
        <v>0</v>
      </c>
      <c r="D13">
        <f t="shared" si="0"/>
        <v>6</v>
      </c>
      <c r="E13">
        <v>5</v>
      </c>
      <c r="F13">
        <v>0</v>
      </c>
      <c r="G13">
        <f t="shared" si="1"/>
        <v>5</v>
      </c>
      <c r="H13">
        <v>0</v>
      </c>
      <c r="I13">
        <v>0</v>
      </c>
      <c r="J13">
        <f t="shared" si="2"/>
        <v>0</v>
      </c>
      <c r="L13">
        <f t="shared" si="3"/>
        <v>11</v>
      </c>
      <c r="M13">
        <f t="shared" si="4"/>
        <v>0</v>
      </c>
      <c r="N13">
        <f t="shared" si="5"/>
        <v>11</v>
      </c>
      <c r="P13">
        <v>0</v>
      </c>
      <c r="R13">
        <v>0</v>
      </c>
      <c r="S13">
        <v>0</v>
      </c>
      <c r="T13">
        <f t="shared" si="6"/>
        <v>0</v>
      </c>
    </row>
    <row r="14" spans="1:27" x14ac:dyDescent="0.25">
      <c r="A14" s="29">
        <v>44358</v>
      </c>
      <c r="B14">
        <v>18</v>
      </c>
      <c r="C14">
        <v>0</v>
      </c>
      <c r="D14">
        <f t="shared" si="0"/>
        <v>18</v>
      </c>
      <c r="E14">
        <v>7</v>
      </c>
      <c r="F14">
        <v>0</v>
      </c>
      <c r="G14">
        <f t="shared" si="1"/>
        <v>7</v>
      </c>
      <c r="H14">
        <v>0</v>
      </c>
      <c r="I14">
        <v>0</v>
      </c>
      <c r="J14">
        <f t="shared" si="2"/>
        <v>0</v>
      </c>
      <c r="L14">
        <f t="shared" si="3"/>
        <v>25</v>
      </c>
      <c r="M14">
        <f t="shared" si="4"/>
        <v>0</v>
      </c>
      <c r="N14">
        <f t="shared" si="5"/>
        <v>25</v>
      </c>
      <c r="P14">
        <v>1</v>
      </c>
      <c r="R14">
        <v>0</v>
      </c>
      <c r="S14">
        <v>0</v>
      </c>
      <c r="T14">
        <f t="shared" si="6"/>
        <v>0</v>
      </c>
    </row>
    <row r="15" spans="1:27" x14ac:dyDescent="0.25">
      <c r="A15" s="29">
        <v>44359</v>
      </c>
      <c r="B15">
        <v>18</v>
      </c>
      <c r="C15">
        <v>0</v>
      </c>
      <c r="D15">
        <f t="shared" si="0"/>
        <v>18</v>
      </c>
      <c r="E15">
        <v>14</v>
      </c>
      <c r="F15">
        <v>0</v>
      </c>
      <c r="G15">
        <f t="shared" si="1"/>
        <v>14</v>
      </c>
      <c r="H15">
        <v>0</v>
      </c>
      <c r="I15">
        <v>1</v>
      </c>
      <c r="J15">
        <f t="shared" si="2"/>
        <v>-1</v>
      </c>
      <c r="L15">
        <f t="shared" si="3"/>
        <v>32</v>
      </c>
      <c r="M15">
        <f t="shared" si="4"/>
        <v>1</v>
      </c>
      <c r="N15">
        <f t="shared" si="5"/>
        <v>31</v>
      </c>
      <c r="P15">
        <v>68</v>
      </c>
      <c r="R15">
        <v>0</v>
      </c>
      <c r="S15">
        <v>0</v>
      </c>
      <c r="T15">
        <f t="shared" si="6"/>
        <v>0</v>
      </c>
    </row>
    <row r="16" spans="1:27" x14ac:dyDescent="0.25">
      <c r="A16" s="29">
        <v>44360</v>
      </c>
      <c r="B16">
        <v>16</v>
      </c>
      <c r="C16">
        <v>0</v>
      </c>
      <c r="D16">
        <f t="shared" si="0"/>
        <v>16</v>
      </c>
      <c r="E16">
        <v>9</v>
      </c>
      <c r="F16">
        <v>3</v>
      </c>
      <c r="G16">
        <f t="shared" si="1"/>
        <v>6</v>
      </c>
      <c r="H16">
        <v>0</v>
      </c>
      <c r="I16">
        <v>0</v>
      </c>
      <c r="J16">
        <f t="shared" si="2"/>
        <v>0</v>
      </c>
      <c r="L16">
        <f t="shared" si="3"/>
        <v>25</v>
      </c>
      <c r="M16">
        <f t="shared" si="4"/>
        <v>3</v>
      </c>
      <c r="N16">
        <f t="shared" si="5"/>
        <v>22</v>
      </c>
      <c r="P16">
        <v>64</v>
      </c>
      <c r="R16">
        <v>0</v>
      </c>
      <c r="S16">
        <v>0</v>
      </c>
      <c r="T16">
        <f t="shared" si="6"/>
        <v>0</v>
      </c>
    </row>
    <row r="17" spans="1:20" x14ac:dyDescent="0.25">
      <c r="A17" s="29">
        <v>44361</v>
      </c>
      <c r="B17">
        <v>10</v>
      </c>
      <c r="C17">
        <v>0</v>
      </c>
      <c r="D17">
        <f t="shared" si="0"/>
        <v>10</v>
      </c>
      <c r="E17">
        <v>9</v>
      </c>
      <c r="F17">
        <v>1</v>
      </c>
      <c r="G17">
        <f t="shared" si="1"/>
        <v>8</v>
      </c>
      <c r="H17">
        <v>0</v>
      </c>
      <c r="I17">
        <v>0</v>
      </c>
      <c r="J17">
        <f t="shared" si="2"/>
        <v>0</v>
      </c>
      <c r="L17">
        <f t="shared" si="3"/>
        <v>19</v>
      </c>
      <c r="M17">
        <f t="shared" si="4"/>
        <v>1</v>
      </c>
      <c r="N17">
        <f t="shared" si="5"/>
        <v>18</v>
      </c>
      <c r="P17">
        <v>90</v>
      </c>
      <c r="R17">
        <v>0</v>
      </c>
      <c r="S17">
        <v>0</v>
      </c>
      <c r="T17">
        <f t="shared" si="6"/>
        <v>0</v>
      </c>
    </row>
    <row r="18" spans="1:20" x14ac:dyDescent="0.25">
      <c r="A18" s="29">
        <v>44362</v>
      </c>
      <c r="B18">
        <v>19</v>
      </c>
      <c r="C18">
        <v>0</v>
      </c>
      <c r="D18">
        <f t="shared" si="0"/>
        <v>19</v>
      </c>
      <c r="E18">
        <v>12</v>
      </c>
      <c r="F18">
        <v>3</v>
      </c>
      <c r="G18">
        <f t="shared" si="1"/>
        <v>9</v>
      </c>
      <c r="H18">
        <v>4</v>
      </c>
      <c r="I18">
        <v>2</v>
      </c>
      <c r="J18">
        <f t="shared" si="2"/>
        <v>2</v>
      </c>
      <c r="L18">
        <f t="shared" si="3"/>
        <v>35</v>
      </c>
      <c r="M18">
        <f t="shared" si="4"/>
        <v>5</v>
      </c>
      <c r="N18">
        <f t="shared" si="5"/>
        <v>30</v>
      </c>
      <c r="P18">
        <v>92</v>
      </c>
      <c r="R18">
        <v>0</v>
      </c>
      <c r="S18">
        <v>0</v>
      </c>
      <c r="T18">
        <f t="shared" si="6"/>
        <v>0</v>
      </c>
    </row>
    <row r="19" spans="1:20" x14ac:dyDescent="0.25">
      <c r="A19" s="29">
        <v>44363</v>
      </c>
      <c r="B19">
        <v>18</v>
      </c>
      <c r="C19">
        <v>2</v>
      </c>
      <c r="D19">
        <f t="shared" si="0"/>
        <v>16</v>
      </c>
      <c r="E19">
        <v>9</v>
      </c>
      <c r="F19">
        <v>1</v>
      </c>
      <c r="G19">
        <f t="shared" si="1"/>
        <v>8</v>
      </c>
      <c r="H19">
        <v>0</v>
      </c>
      <c r="I19">
        <v>0</v>
      </c>
      <c r="J19">
        <f t="shared" si="2"/>
        <v>0</v>
      </c>
      <c r="L19">
        <f t="shared" si="3"/>
        <v>27</v>
      </c>
      <c r="M19">
        <f t="shared" si="4"/>
        <v>3</v>
      </c>
      <c r="N19">
        <f t="shared" si="5"/>
        <v>24</v>
      </c>
      <c r="P19">
        <v>69</v>
      </c>
      <c r="R19">
        <v>0</v>
      </c>
      <c r="S19">
        <v>0</v>
      </c>
      <c r="T19">
        <f t="shared" si="6"/>
        <v>0</v>
      </c>
    </row>
    <row r="20" spans="1:20" x14ac:dyDescent="0.25">
      <c r="A20" s="29">
        <v>44364</v>
      </c>
      <c r="B20">
        <v>20</v>
      </c>
      <c r="C20">
        <v>0</v>
      </c>
      <c r="D20">
        <f t="shared" si="0"/>
        <v>20</v>
      </c>
      <c r="E20">
        <v>7</v>
      </c>
      <c r="F20">
        <v>2</v>
      </c>
      <c r="G20">
        <f t="shared" si="1"/>
        <v>5</v>
      </c>
      <c r="H20">
        <v>1</v>
      </c>
      <c r="I20">
        <v>0</v>
      </c>
      <c r="J20">
        <f t="shared" si="2"/>
        <v>1</v>
      </c>
      <c r="L20">
        <f t="shared" si="3"/>
        <v>28</v>
      </c>
      <c r="M20">
        <f t="shared" si="4"/>
        <v>2</v>
      </c>
      <c r="N20">
        <f t="shared" si="5"/>
        <v>26</v>
      </c>
      <c r="P20">
        <v>463</v>
      </c>
      <c r="R20">
        <v>0</v>
      </c>
      <c r="S20">
        <v>0</v>
      </c>
      <c r="T20">
        <f t="shared" si="6"/>
        <v>0</v>
      </c>
    </row>
    <row r="21" spans="1:20" x14ac:dyDescent="0.25">
      <c r="A21" s="29">
        <v>44365</v>
      </c>
      <c r="B21">
        <v>26</v>
      </c>
      <c r="C21">
        <v>0</v>
      </c>
      <c r="D21">
        <f t="shared" si="0"/>
        <v>26</v>
      </c>
      <c r="E21">
        <v>33</v>
      </c>
      <c r="F21">
        <v>2</v>
      </c>
      <c r="G21">
        <f t="shared" si="1"/>
        <v>31</v>
      </c>
      <c r="H21">
        <v>2</v>
      </c>
      <c r="I21">
        <v>0</v>
      </c>
      <c r="J21">
        <f t="shared" si="2"/>
        <v>2</v>
      </c>
      <c r="L21">
        <f t="shared" si="3"/>
        <v>61</v>
      </c>
      <c r="M21">
        <f t="shared" si="4"/>
        <v>2</v>
      </c>
      <c r="N21">
        <f t="shared" si="5"/>
        <v>59</v>
      </c>
      <c r="P21">
        <v>318</v>
      </c>
      <c r="R21">
        <v>0</v>
      </c>
      <c r="S21">
        <v>0</v>
      </c>
      <c r="T21">
        <f t="shared" si="6"/>
        <v>0</v>
      </c>
    </row>
    <row r="22" spans="1:20" x14ac:dyDescent="0.25">
      <c r="A22" s="29">
        <v>44366</v>
      </c>
      <c r="B22">
        <v>22</v>
      </c>
      <c r="C22">
        <v>0</v>
      </c>
      <c r="D22">
        <f t="shared" si="0"/>
        <v>22</v>
      </c>
      <c r="E22">
        <v>12</v>
      </c>
      <c r="F22">
        <v>0</v>
      </c>
      <c r="G22">
        <f t="shared" si="1"/>
        <v>12</v>
      </c>
      <c r="H22">
        <v>1</v>
      </c>
      <c r="I22">
        <v>0</v>
      </c>
      <c r="J22">
        <f t="shared" si="2"/>
        <v>1</v>
      </c>
      <c r="L22">
        <f t="shared" si="3"/>
        <v>35</v>
      </c>
      <c r="M22">
        <f t="shared" si="4"/>
        <v>0</v>
      </c>
      <c r="N22">
        <f t="shared" si="5"/>
        <v>35</v>
      </c>
      <c r="P22">
        <v>772</v>
      </c>
      <c r="R22">
        <v>0</v>
      </c>
      <c r="S22">
        <v>0</v>
      </c>
      <c r="T22">
        <f t="shared" si="6"/>
        <v>0</v>
      </c>
    </row>
    <row r="23" spans="1:20" x14ac:dyDescent="0.25">
      <c r="A23" s="29">
        <v>44367</v>
      </c>
      <c r="B23">
        <v>29</v>
      </c>
      <c r="C23">
        <v>0</v>
      </c>
      <c r="D23">
        <f t="shared" si="0"/>
        <v>29</v>
      </c>
      <c r="E23">
        <v>26</v>
      </c>
      <c r="F23">
        <v>1</v>
      </c>
      <c r="G23">
        <f t="shared" si="1"/>
        <v>25</v>
      </c>
      <c r="H23">
        <v>2</v>
      </c>
      <c r="I23">
        <v>0</v>
      </c>
      <c r="J23">
        <f t="shared" si="2"/>
        <v>2</v>
      </c>
      <c r="L23">
        <f t="shared" si="3"/>
        <v>57</v>
      </c>
      <c r="M23">
        <f t="shared" si="4"/>
        <v>1</v>
      </c>
      <c r="N23">
        <f t="shared" si="5"/>
        <v>56</v>
      </c>
      <c r="P23">
        <v>489</v>
      </c>
      <c r="R23">
        <v>0</v>
      </c>
      <c r="S23">
        <v>0</v>
      </c>
      <c r="T23">
        <f t="shared" si="6"/>
        <v>0</v>
      </c>
    </row>
    <row r="24" spans="1:20" x14ac:dyDescent="0.25">
      <c r="A24" s="29">
        <v>44368</v>
      </c>
      <c r="B24">
        <v>41</v>
      </c>
      <c r="C24">
        <v>0</v>
      </c>
      <c r="D24">
        <f t="shared" si="0"/>
        <v>41</v>
      </c>
      <c r="E24">
        <v>32</v>
      </c>
      <c r="F24">
        <v>3</v>
      </c>
      <c r="G24">
        <f t="shared" si="1"/>
        <v>29</v>
      </c>
      <c r="H24">
        <v>0</v>
      </c>
      <c r="I24">
        <v>0</v>
      </c>
      <c r="J24">
        <f t="shared" si="2"/>
        <v>0</v>
      </c>
      <c r="L24">
        <f t="shared" si="3"/>
        <v>73</v>
      </c>
      <c r="M24">
        <f t="shared" si="4"/>
        <v>3</v>
      </c>
      <c r="N24">
        <f t="shared" si="5"/>
        <v>70</v>
      </c>
      <c r="P24">
        <v>941</v>
      </c>
      <c r="R24">
        <v>0</v>
      </c>
      <c r="S24">
        <v>0</v>
      </c>
      <c r="T24">
        <f t="shared" si="6"/>
        <v>0</v>
      </c>
    </row>
    <row r="25" spans="1:20" x14ac:dyDescent="0.25">
      <c r="A25" s="29">
        <v>44369</v>
      </c>
      <c r="B25">
        <v>38</v>
      </c>
      <c r="C25">
        <v>0</v>
      </c>
      <c r="D25">
        <f t="shared" si="0"/>
        <v>38</v>
      </c>
      <c r="E25">
        <v>28</v>
      </c>
      <c r="F25">
        <v>5</v>
      </c>
      <c r="G25">
        <f t="shared" si="1"/>
        <v>23</v>
      </c>
      <c r="H25">
        <v>0</v>
      </c>
      <c r="I25">
        <v>0</v>
      </c>
      <c r="J25">
        <f t="shared" si="2"/>
        <v>0</v>
      </c>
      <c r="L25">
        <f t="shared" si="3"/>
        <v>66</v>
      </c>
      <c r="M25">
        <f t="shared" si="4"/>
        <v>5</v>
      </c>
      <c r="N25">
        <f t="shared" si="5"/>
        <v>61</v>
      </c>
      <c r="P25">
        <v>806</v>
      </c>
      <c r="R25">
        <v>0</v>
      </c>
      <c r="S25">
        <v>0</v>
      </c>
      <c r="T25">
        <f t="shared" si="6"/>
        <v>0</v>
      </c>
    </row>
    <row r="26" spans="1:20" x14ac:dyDescent="0.25">
      <c r="A26" s="29">
        <v>44370</v>
      </c>
      <c r="B26">
        <v>69</v>
      </c>
      <c r="C26">
        <v>0</v>
      </c>
      <c r="D26">
        <f t="shared" si="0"/>
        <v>69</v>
      </c>
      <c r="E26">
        <v>33</v>
      </c>
      <c r="F26">
        <v>2</v>
      </c>
      <c r="G26">
        <f t="shared" si="1"/>
        <v>31</v>
      </c>
      <c r="H26">
        <v>0</v>
      </c>
      <c r="I26">
        <v>0</v>
      </c>
      <c r="J26">
        <f t="shared" si="2"/>
        <v>0</v>
      </c>
      <c r="L26">
        <f t="shared" si="3"/>
        <v>102</v>
      </c>
      <c r="M26">
        <f t="shared" si="4"/>
        <v>2</v>
      </c>
      <c r="N26">
        <f t="shared" si="5"/>
        <v>100</v>
      </c>
      <c r="P26">
        <v>352</v>
      </c>
      <c r="R26">
        <v>0</v>
      </c>
      <c r="S26">
        <v>0</v>
      </c>
      <c r="T26">
        <f t="shared" si="6"/>
        <v>0</v>
      </c>
    </row>
    <row r="27" spans="1:20" x14ac:dyDescent="0.25">
      <c r="A27" s="29">
        <v>44371</v>
      </c>
      <c r="B27">
        <v>60</v>
      </c>
      <c r="C27">
        <v>2</v>
      </c>
      <c r="D27">
        <f t="shared" si="0"/>
        <v>58</v>
      </c>
      <c r="E27">
        <v>25</v>
      </c>
      <c r="F27">
        <v>2</v>
      </c>
      <c r="G27">
        <f t="shared" si="1"/>
        <v>23</v>
      </c>
      <c r="H27">
        <v>0</v>
      </c>
      <c r="I27">
        <v>0</v>
      </c>
      <c r="J27">
        <f t="shared" si="2"/>
        <v>0</v>
      </c>
      <c r="L27">
        <f t="shared" si="3"/>
        <v>85</v>
      </c>
      <c r="M27">
        <f t="shared" si="4"/>
        <v>4</v>
      </c>
      <c r="N27">
        <f t="shared" si="5"/>
        <v>81</v>
      </c>
      <c r="P27">
        <v>593</v>
      </c>
      <c r="R27">
        <v>0</v>
      </c>
      <c r="S27">
        <v>0</v>
      </c>
      <c r="T27">
        <f t="shared" si="6"/>
        <v>0</v>
      </c>
    </row>
    <row r="28" spans="1:20" x14ac:dyDescent="0.25">
      <c r="A28" s="29">
        <v>44372</v>
      </c>
      <c r="B28">
        <v>43</v>
      </c>
      <c r="C28">
        <v>2</v>
      </c>
      <c r="D28">
        <f t="shared" si="0"/>
        <v>41</v>
      </c>
      <c r="E28">
        <v>34</v>
      </c>
      <c r="F28">
        <v>6</v>
      </c>
      <c r="G28">
        <f t="shared" si="1"/>
        <v>28</v>
      </c>
      <c r="H28">
        <v>0</v>
      </c>
      <c r="I28">
        <v>0</v>
      </c>
      <c r="J28">
        <f t="shared" si="2"/>
        <v>0</v>
      </c>
      <c r="L28">
        <f t="shared" si="3"/>
        <v>77</v>
      </c>
      <c r="M28">
        <f t="shared" si="4"/>
        <v>8</v>
      </c>
      <c r="N28">
        <f t="shared" si="5"/>
        <v>69</v>
      </c>
      <c r="P28">
        <v>735</v>
      </c>
      <c r="R28">
        <v>0</v>
      </c>
      <c r="S28">
        <v>0</v>
      </c>
      <c r="T28">
        <f t="shared" si="6"/>
        <v>0</v>
      </c>
    </row>
    <row r="29" spans="1:20" x14ac:dyDescent="0.25">
      <c r="A29" s="29">
        <v>44373</v>
      </c>
      <c r="B29">
        <v>78</v>
      </c>
      <c r="C29">
        <v>0</v>
      </c>
      <c r="D29">
        <f t="shared" si="0"/>
        <v>78</v>
      </c>
      <c r="E29">
        <v>51</v>
      </c>
      <c r="F29">
        <v>2</v>
      </c>
      <c r="G29">
        <f t="shared" si="1"/>
        <v>49</v>
      </c>
      <c r="H29">
        <v>1</v>
      </c>
      <c r="I29">
        <v>0</v>
      </c>
      <c r="J29">
        <f t="shared" si="2"/>
        <v>1</v>
      </c>
      <c r="L29">
        <f t="shared" si="3"/>
        <v>130</v>
      </c>
      <c r="M29">
        <f t="shared" si="4"/>
        <v>2</v>
      </c>
      <c r="N29">
        <f t="shared" si="5"/>
        <v>128</v>
      </c>
      <c r="P29">
        <v>668</v>
      </c>
      <c r="R29">
        <v>0</v>
      </c>
      <c r="S29">
        <v>0</v>
      </c>
      <c r="T29">
        <f t="shared" si="6"/>
        <v>0</v>
      </c>
    </row>
    <row r="30" spans="1:20" x14ac:dyDescent="0.25">
      <c r="A30" s="29">
        <v>44374</v>
      </c>
      <c r="B30">
        <v>38</v>
      </c>
      <c r="C30">
        <v>0</v>
      </c>
      <c r="D30">
        <f t="shared" si="0"/>
        <v>38</v>
      </c>
      <c r="E30">
        <v>26</v>
      </c>
      <c r="F30">
        <v>7</v>
      </c>
      <c r="G30">
        <f t="shared" si="1"/>
        <v>19</v>
      </c>
      <c r="H30">
        <v>0</v>
      </c>
      <c r="I30">
        <v>0</v>
      </c>
      <c r="J30">
        <f t="shared" si="2"/>
        <v>0</v>
      </c>
      <c r="L30">
        <f t="shared" si="3"/>
        <v>64</v>
      </c>
      <c r="M30">
        <f t="shared" si="4"/>
        <v>7</v>
      </c>
      <c r="N30">
        <f t="shared" si="5"/>
        <v>57</v>
      </c>
      <c r="P30">
        <v>411</v>
      </c>
      <c r="R30">
        <v>0</v>
      </c>
      <c r="S30">
        <v>0</v>
      </c>
      <c r="T30">
        <f t="shared" si="6"/>
        <v>0</v>
      </c>
    </row>
    <row r="31" spans="1:20" x14ac:dyDescent="0.25">
      <c r="A31" s="29">
        <v>44375</v>
      </c>
      <c r="B31">
        <v>38</v>
      </c>
      <c r="C31">
        <v>1</v>
      </c>
      <c r="D31">
        <f t="shared" si="0"/>
        <v>37</v>
      </c>
      <c r="E31">
        <v>29</v>
      </c>
      <c r="F31">
        <v>6</v>
      </c>
      <c r="G31">
        <f t="shared" si="1"/>
        <v>23</v>
      </c>
      <c r="H31">
        <v>0</v>
      </c>
      <c r="I31">
        <v>0</v>
      </c>
      <c r="J31">
        <f t="shared" si="2"/>
        <v>0</v>
      </c>
      <c r="L31">
        <f t="shared" si="3"/>
        <v>67</v>
      </c>
      <c r="M31">
        <f t="shared" si="4"/>
        <v>7</v>
      </c>
      <c r="N31">
        <f t="shared" si="5"/>
        <v>60</v>
      </c>
      <c r="P31">
        <v>723</v>
      </c>
      <c r="R31">
        <v>0</v>
      </c>
      <c r="S31">
        <v>0</v>
      </c>
      <c r="T31">
        <f t="shared" si="6"/>
        <v>0</v>
      </c>
    </row>
    <row r="32" spans="1:20" x14ac:dyDescent="0.25">
      <c r="A32" s="29">
        <v>44376</v>
      </c>
      <c r="B32">
        <v>55</v>
      </c>
      <c r="C32">
        <v>1</v>
      </c>
      <c r="D32">
        <f t="shared" si="0"/>
        <v>54</v>
      </c>
      <c r="E32">
        <v>43</v>
      </c>
      <c r="F32">
        <v>9</v>
      </c>
      <c r="G32">
        <f t="shared" si="1"/>
        <v>34</v>
      </c>
      <c r="H32">
        <v>1</v>
      </c>
      <c r="I32">
        <v>0</v>
      </c>
      <c r="J32">
        <f t="shared" si="2"/>
        <v>1</v>
      </c>
      <c r="L32">
        <f t="shared" si="3"/>
        <v>99</v>
      </c>
      <c r="M32">
        <f t="shared" si="4"/>
        <v>10</v>
      </c>
      <c r="N32">
        <f t="shared" si="5"/>
        <v>89</v>
      </c>
      <c r="P32">
        <v>1016</v>
      </c>
      <c r="R32">
        <v>0</v>
      </c>
      <c r="S32">
        <v>0</v>
      </c>
      <c r="T32">
        <f t="shared" si="6"/>
        <v>0</v>
      </c>
    </row>
    <row r="33" spans="1:20" x14ac:dyDescent="0.25">
      <c r="A33" s="29">
        <v>44377</v>
      </c>
      <c r="B33">
        <v>34</v>
      </c>
      <c r="C33">
        <v>0</v>
      </c>
      <c r="D33">
        <f t="shared" si="0"/>
        <v>34</v>
      </c>
      <c r="E33">
        <v>42</v>
      </c>
      <c r="F33">
        <v>4</v>
      </c>
      <c r="G33">
        <f t="shared" si="1"/>
        <v>38</v>
      </c>
      <c r="H33">
        <v>1</v>
      </c>
      <c r="I33">
        <v>1</v>
      </c>
      <c r="J33">
        <f t="shared" si="2"/>
        <v>0</v>
      </c>
      <c r="L33">
        <f t="shared" si="3"/>
        <v>77</v>
      </c>
      <c r="M33">
        <f t="shared" si="4"/>
        <v>5</v>
      </c>
      <c r="N33">
        <f t="shared" si="5"/>
        <v>72</v>
      </c>
      <c r="P33">
        <v>1133</v>
      </c>
      <c r="R33">
        <v>0</v>
      </c>
      <c r="S33">
        <v>0</v>
      </c>
      <c r="T33">
        <f t="shared" si="6"/>
        <v>0</v>
      </c>
    </row>
    <row r="34" spans="1:20" x14ac:dyDescent="0.25">
      <c r="A34" s="29">
        <v>44378</v>
      </c>
      <c r="B34">
        <v>30</v>
      </c>
      <c r="C34">
        <v>2</v>
      </c>
      <c r="D34">
        <f t="shared" si="0"/>
        <v>28</v>
      </c>
      <c r="E34">
        <v>31</v>
      </c>
      <c r="F34">
        <v>8</v>
      </c>
      <c r="G34">
        <f t="shared" si="1"/>
        <v>23</v>
      </c>
      <c r="H34">
        <v>0</v>
      </c>
      <c r="I34">
        <v>0</v>
      </c>
      <c r="J34">
        <f t="shared" si="2"/>
        <v>0</v>
      </c>
      <c r="L34">
        <f t="shared" si="3"/>
        <v>61</v>
      </c>
      <c r="M34">
        <f t="shared" si="4"/>
        <v>10</v>
      </c>
      <c r="N34">
        <f t="shared" si="5"/>
        <v>51</v>
      </c>
      <c r="P34">
        <v>772</v>
      </c>
      <c r="R34">
        <v>0</v>
      </c>
      <c r="S34">
        <v>0</v>
      </c>
      <c r="T34">
        <f t="shared" si="6"/>
        <v>0</v>
      </c>
    </row>
    <row r="35" spans="1:20" x14ac:dyDescent="0.25">
      <c r="A35" s="29">
        <v>44379</v>
      </c>
      <c r="B35">
        <v>38</v>
      </c>
      <c r="C35">
        <v>0</v>
      </c>
      <c r="D35">
        <f t="shared" si="0"/>
        <v>38</v>
      </c>
      <c r="E35">
        <v>26</v>
      </c>
      <c r="F35">
        <v>5</v>
      </c>
      <c r="G35">
        <f t="shared" si="1"/>
        <v>21</v>
      </c>
      <c r="H35">
        <v>0</v>
      </c>
      <c r="I35">
        <v>0</v>
      </c>
      <c r="J35">
        <f t="shared" si="2"/>
        <v>0</v>
      </c>
      <c r="L35">
        <f t="shared" si="3"/>
        <v>64</v>
      </c>
      <c r="M35">
        <f t="shared" si="4"/>
        <v>5</v>
      </c>
      <c r="N35">
        <f t="shared" si="5"/>
        <v>59</v>
      </c>
      <c r="P35">
        <v>502</v>
      </c>
      <c r="R35">
        <v>0</v>
      </c>
      <c r="S35">
        <v>0</v>
      </c>
      <c r="T35">
        <f t="shared" si="6"/>
        <v>0</v>
      </c>
    </row>
    <row r="36" spans="1:20" x14ac:dyDescent="0.25">
      <c r="A36" s="29">
        <v>44380</v>
      </c>
      <c r="B36">
        <v>21</v>
      </c>
      <c r="C36">
        <v>2</v>
      </c>
      <c r="D36">
        <f t="shared" si="0"/>
        <v>19</v>
      </c>
      <c r="E36">
        <v>23</v>
      </c>
      <c r="F36">
        <v>3</v>
      </c>
      <c r="G36">
        <f t="shared" si="1"/>
        <v>20</v>
      </c>
      <c r="H36">
        <v>0</v>
      </c>
      <c r="I36">
        <v>0</v>
      </c>
      <c r="J36">
        <f t="shared" si="2"/>
        <v>0</v>
      </c>
      <c r="L36">
        <f t="shared" si="3"/>
        <v>44</v>
      </c>
      <c r="M36">
        <f t="shared" si="4"/>
        <v>5</v>
      </c>
      <c r="N36">
        <f t="shared" si="5"/>
        <v>39</v>
      </c>
      <c r="P36">
        <v>875</v>
      </c>
      <c r="R36">
        <v>0</v>
      </c>
      <c r="S36">
        <v>0</v>
      </c>
      <c r="T36">
        <f t="shared" si="6"/>
        <v>0</v>
      </c>
    </row>
    <row r="37" spans="1:20" x14ac:dyDescent="0.25">
      <c r="A37" s="29">
        <v>44381</v>
      </c>
      <c r="B37">
        <v>26</v>
      </c>
      <c r="C37">
        <v>0</v>
      </c>
      <c r="D37">
        <f t="shared" si="0"/>
        <v>26</v>
      </c>
      <c r="E37">
        <v>25</v>
      </c>
      <c r="F37">
        <v>6</v>
      </c>
      <c r="G37">
        <f t="shared" si="1"/>
        <v>19</v>
      </c>
      <c r="H37">
        <v>0</v>
      </c>
      <c r="I37">
        <v>0</v>
      </c>
      <c r="J37">
        <f t="shared" si="2"/>
        <v>0</v>
      </c>
      <c r="L37">
        <f t="shared" si="3"/>
        <v>51</v>
      </c>
      <c r="M37">
        <f t="shared" si="4"/>
        <v>6</v>
      </c>
      <c r="N37">
        <f t="shared" si="5"/>
        <v>45</v>
      </c>
      <c r="P37">
        <v>769</v>
      </c>
      <c r="R37">
        <v>0</v>
      </c>
      <c r="S37">
        <v>0</v>
      </c>
      <c r="T37">
        <f t="shared" si="6"/>
        <v>0</v>
      </c>
    </row>
    <row r="38" spans="1:20" x14ac:dyDescent="0.25">
      <c r="A38" s="29">
        <v>44382</v>
      </c>
      <c r="B38">
        <v>28</v>
      </c>
      <c r="C38">
        <v>0</v>
      </c>
      <c r="D38">
        <f t="shared" si="0"/>
        <v>28</v>
      </c>
      <c r="E38">
        <v>29</v>
      </c>
      <c r="F38">
        <v>7</v>
      </c>
      <c r="G38">
        <f t="shared" si="1"/>
        <v>22</v>
      </c>
      <c r="H38">
        <v>0</v>
      </c>
      <c r="I38">
        <v>0</v>
      </c>
      <c r="J38">
        <f t="shared" si="2"/>
        <v>0</v>
      </c>
      <c r="L38">
        <f t="shared" si="3"/>
        <v>57</v>
      </c>
      <c r="M38">
        <f t="shared" si="4"/>
        <v>7</v>
      </c>
      <c r="N38">
        <f t="shared" si="5"/>
        <v>50</v>
      </c>
      <c r="P38">
        <v>859</v>
      </c>
      <c r="R38">
        <v>0</v>
      </c>
      <c r="S38">
        <v>0</v>
      </c>
      <c r="T38">
        <f t="shared" si="6"/>
        <v>0</v>
      </c>
    </row>
    <row r="39" spans="1:20" x14ac:dyDescent="0.25">
      <c r="A39" s="29">
        <v>44383</v>
      </c>
      <c r="B39">
        <v>17</v>
      </c>
      <c r="C39">
        <v>0</v>
      </c>
      <c r="D39">
        <f t="shared" si="0"/>
        <v>17</v>
      </c>
      <c r="E39">
        <v>19</v>
      </c>
      <c r="F39">
        <v>8</v>
      </c>
      <c r="G39">
        <f t="shared" si="1"/>
        <v>11</v>
      </c>
      <c r="H39">
        <v>0</v>
      </c>
      <c r="I39">
        <v>0</v>
      </c>
      <c r="J39">
        <f t="shared" si="2"/>
        <v>0</v>
      </c>
      <c r="L39">
        <f t="shared" si="3"/>
        <v>36</v>
      </c>
      <c r="M39">
        <f t="shared" si="4"/>
        <v>8</v>
      </c>
      <c r="N39">
        <f t="shared" si="5"/>
        <v>28</v>
      </c>
      <c r="P39">
        <v>831</v>
      </c>
      <c r="R39">
        <v>8</v>
      </c>
      <c r="S39">
        <v>2</v>
      </c>
      <c r="T39">
        <f t="shared" si="6"/>
        <v>6</v>
      </c>
    </row>
    <row r="40" spans="1:20" x14ac:dyDescent="0.25">
      <c r="A40" s="29">
        <v>44384</v>
      </c>
      <c r="B40">
        <v>19</v>
      </c>
      <c r="C40">
        <v>2</v>
      </c>
      <c r="D40">
        <f t="shared" si="0"/>
        <v>17</v>
      </c>
      <c r="E40">
        <v>53</v>
      </c>
      <c r="F40">
        <v>25</v>
      </c>
      <c r="G40">
        <f t="shared" si="1"/>
        <v>28</v>
      </c>
      <c r="H40">
        <v>0</v>
      </c>
      <c r="I40">
        <v>0</v>
      </c>
      <c r="J40">
        <f t="shared" si="2"/>
        <v>0</v>
      </c>
      <c r="L40">
        <f t="shared" si="3"/>
        <v>72</v>
      </c>
      <c r="M40">
        <f t="shared" si="4"/>
        <v>27</v>
      </c>
      <c r="N40">
        <f t="shared" si="5"/>
        <v>45</v>
      </c>
      <c r="P40">
        <v>385</v>
      </c>
      <c r="R40">
        <v>289</v>
      </c>
      <c r="S40">
        <v>128</v>
      </c>
      <c r="T40">
        <f t="shared" si="6"/>
        <v>161</v>
      </c>
    </row>
    <row r="41" spans="1:20" x14ac:dyDescent="0.25">
      <c r="A41" s="29">
        <v>44385</v>
      </c>
      <c r="B41">
        <v>15</v>
      </c>
      <c r="C41">
        <v>2</v>
      </c>
      <c r="D41">
        <f t="shared" si="0"/>
        <v>13</v>
      </c>
      <c r="E41">
        <v>42</v>
      </c>
      <c r="F41">
        <v>26</v>
      </c>
      <c r="G41">
        <f t="shared" si="1"/>
        <v>16</v>
      </c>
      <c r="H41">
        <v>1</v>
      </c>
      <c r="I41">
        <v>0</v>
      </c>
      <c r="J41">
        <f t="shared" si="2"/>
        <v>1</v>
      </c>
      <c r="L41">
        <f t="shared" si="3"/>
        <v>58</v>
      </c>
      <c r="M41">
        <f t="shared" si="4"/>
        <v>28</v>
      </c>
      <c r="N41">
        <f t="shared" si="5"/>
        <v>30</v>
      </c>
      <c r="P41">
        <v>197</v>
      </c>
      <c r="R41">
        <v>372</v>
      </c>
      <c r="S41">
        <v>371</v>
      </c>
      <c r="T41">
        <f t="shared" si="6"/>
        <v>1</v>
      </c>
    </row>
    <row r="42" spans="1:20" x14ac:dyDescent="0.25">
      <c r="A42" s="29">
        <v>44386</v>
      </c>
      <c r="B42">
        <v>8</v>
      </c>
      <c r="C42">
        <v>2</v>
      </c>
      <c r="D42">
        <f t="shared" si="0"/>
        <v>6</v>
      </c>
      <c r="E42">
        <v>26</v>
      </c>
      <c r="F42">
        <v>14</v>
      </c>
      <c r="G42">
        <f t="shared" si="1"/>
        <v>12</v>
      </c>
      <c r="H42">
        <v>0</v>
      </c>
      <c r="I42">
        <v>0</v>
      </c>
      <c r="J42">
        <f t="shared" si="2"/>
        <v>0</v>
      </c>
      <c r="L42">
        <f t="shared" si="3"/>
        <v>34</v>
      </c>
      <c r="M42">
        <f t="shared" si="4"/>
        <v>16</v>
      </c>
      <c r="N42">
        <f t="shared" si="5"/>
        <v>18</v>
      </c>
      <c r="P42">
        <v>41</v>
      </c>
      <c r="R42">
        <v>408</v>
      </c>
      <c r="S42">
        <v>458</v>
      </c>
      <c r="T42">
        <f t="shared" si="6"/>
        <v>-50</v>
      </c>
    </row>
    <row r="43" spans="1:20" x14ac:dyDescent="0.25">
      <c r="A43" s="29">
        <v>44387</v>
      </c>
      <c r="B43">
        <v>5</v>
      </c>
      <c r="C43">
        <v>4</v>
      </c>
      <c r="D43">
        <f t="shared" si="0"/>
        <v>1</v>
      </c>
      <c r="E43">
        <v>11</v>
      </c>
      <c r="F43">
        <v>8</v>
      </c>
      <c r="G43">
        <f t="shared" si="1"/>
        <v>3</v>
      </c>
      <c r="H43">
        <v>1</v>
      </c>
      <c r="I43">
        <v>0</v>
      </c>
      <c r="J43">
        <f t="shared" si="2"/>
        <v>1</v>
      </c>
      <c r="L43">
        <f t="shared" si="3"/>
        <v>17</v>
      </c>
      <c r="M43">
        <f t="shared" si="4"/>
        <v>12</v>
      </c>
      <c r="N43">
        <f t="shared" si="5"/>
        <v>5</v>
      </c>
      <c r="P43">
        <v>106</v>
      </c>
      <c r="R43">
        <v>451</v>
      </c>
      <c r="S43">
        <v>404</v>
      </c>
      <c r="T43">
        <f t="shared" si="6"/>
        <v>47</v>
      </c>
    </row>
    <row r="44" spans="1:20" x14ac:dyDescent="0.25">
      <c r="A44" s="29">
        <v>44388</v>
      </c>
      <c r="B44">
        <v>9</v>
      </c>
      <c r="C44">
        <v>2</v>
      </c>
      <c r="D44">
        <f t="shared" si="0"/>
        <v>7</v>
      </c>
      <c r="E44">
        <v>26</v>
      </c>
      <c r="F44">
        <v>10</v>
      </c>
      <c r="G44">
        <f t="shared" si="1"/>
        <v>16</v>
      </c>
      <c r="H44">
        <v>1</v>
      </c>
      <c r="I44">
        <v>1</v>
      </c>
      <c r="J44">
        <f t="shared" si="2"/>
        <v>0</v>
      </c>
      <c r="L44">
        <f t="shared" si="3"/>
        <v>36</v>
      </c>
      <c r="M44">
        <f t="shared" si="4"/>
        <v>13</v>
      </c>
      <c r="N44">
        <f t="shared" si="5"/>
        <v>23</v>
      </c>
      <c r="P44">
        <v>205</v>
      </c>
      <c r="R44">
        <v>311</v>
      </c>
      <c r="S44">
        <v>325</v>
      </c>
      <c r="T44">
        <f t="shared" si="6"/>
        <v>-14</v>
      </c>
    </row>
    <row r="45" spans="1:20" x14ac:dyDescent="0.25">
      <c r="A45" s="29">
        <v>44389</v>
      </c>
      <c r="B45">
        <v>16</v>
      </c>
      <c r="C45">
        <v>1</v>
      </c>
      <c r="D45">
        <f t="shared" si="0"/>
        <v>15</v>
      </c>
      <c r="E45">
        <v>22</v>
      </c>
      <c r="F45">
        <v>5</v>
      </c>
      <c r="G45">
        <f t="shared" si="1"/>
        <v>17</v>
      </c>
      <c r="H45">
        <v>0</v>
      </c>
      <c r="I45">
        <v>0</v>
      </c>
      <c r="J45">
        <f t="shared" si="2"/>
        <v>0</v>
      </c>
      <c r="L45">
        <f t="shared" si="3"/>
        <v>38</v>
      </c>
      <c r="M45">
        <f t="shared" si="4"/>
        <v>6</v>
      </c>
      <c r="N45">
        <f t="shared" si="5"/>
        <v>32</v>
      </c>
      <c r="P45">
        <v>186</v>
      </c>
      <c r="R45">
        <v>346</v>
      </c>
      <c r="S45">
        <v>304</v>
      </c>
      <c r="T45">
        <f t="shared" si="6"/>
        <v>42</v>
      </c>
    </row>
    <row r="46" spans="1:20" x14ac:dyDescent="0.25">
      <c r="A46" s="29">
        <v>44390</v>
      </c>
      <c r="B46">
        <v>10</v>
      </c>
      <c r="C46">
        <v>2</v>
      </c>
      <c r="D46">
        <f t="shared" si="0"/>
        <v>8</v>
      </c>
      <c r="E46">
        <v>25</v>
      </c>
      <c r="F46">
        <v>10</v>
      </c>
      <c r="G46">
        <f t="shared" si="1"/>
        <v>15</v>
      </c>
      <c r="H46">
        <v>0</v>
      </c>
      <c r="I46">
        <v>0</v>
      </c>
      <c r="J46">
        <f t="shared" si="2"/>
        <v>0</v>
      </c>
      <c r="L46">
        <f t="shared" si="3"/>
        <v>35</v>
      </c>
      <c r="M46">
        <f t="shared" si="4"/>
        <v>12</v>
      </c>
      <c r="N46">
        <f t="shared" si="5"/>
        <v>23</v>
      </c>
      <c r="P46">
        <v>50</v>
      </c>
      <c r="R46">
        <v>693</v>
      </c>
      <c r="S46">
        <v>715</v>
      </c>
      <c r="T46">
        <f t="shared" si="6"/>
        <v>-22</v>
      </c>
    </row>
    <row r="47" spans="1:20" x14ac:dyDescent="0.25">
      <c r="A47" s="29">
        <v>44391</v>
      </c>
      <c r="B47">
        <v>10</v>
      </c>
      <c r="C47">
        <v>1</v>
      </c>
      <c r="D47">
        <f t="shared" si="0"/>
        <v>9</v>
      </c>
      <c r="E47">
        <v>15</v>
      </c>
      <c r="F47">
        <v>7</v>
      </c>
      <c r="G47">
        <f t="shared" si="1"/>
        <v>8</v>
      </c>
      <c r="H47">
        <v>0</v>
      </c>
      <c r="I47">
        <v>0</v>
      </c>
      <c r="J47">
        <f t="shared" si="2"/>
        <v>0</v>
      </c>
      <c r="L47">
        <f t="shared" si="3"/>
        <v>25</v>
      </c>
      <c r="M47">
        <f t="shared" si="4"/>
        <v>8</v>
      </c>
      <c r="N47">
        <f t="shared" si="5"/>
        <v>17</v>
      </c>
      <c r="P47">
        <v>36</v>
      </c>
      <c r="R47">
        <v>435</v>
      </c>
      <c r="S47">
        <v>436</v>
      </c>
      <c r="T47">
        <f t="shared" si="6"/>
        <v>-1</v>
      </c>
    </row>
    <row r="48" spans="1:20" x14ac:dyDescent="0.25">
      <c r="A48" s="29">
        <v>44392</v>
      </c>
      <c r="B48">
        <v>15</v>
      </c>
      <c r="C48">
        <v>6</v>
      </c>
      <c r="D48">
        <f t="shared" si="0"/>
        <v>9</v>
      </c>
      <c r="E48">
        <v>13</v>
      </c>
      <c r="F48">
        <v>12</v>
      </c>
      <c r="G48">
        <f t="shared" si="1"/>
        <v>1</v>
      </c>
      <c r="H48">
        <v>0</v>
      </c>
      <c r="I48">
        <v>0</v>
      </c>
      <c r="J48">
        <f t="shared" si="2"/>
        <v>0</v>
      </c>
      <c r="L48">
        <f t="shared" si="3"/>
        <v>28</v>
      </c>
      <c r="M48">
        <f t="shared" si="4"/>
        <v>18</v>
      </c>
      <c r="N48">
        <f t="shared" si="5"/>
        <v>10</v>
      </c>
      <c r="P48">
        <v>11</v>
      </c>
      <c r="R48">
        <v>194</v>
      </c>
      <c r="S48">
        <v>189</v>
      </c>
      <c r="T48">
        <f t="shared" si="6"/>
        <v>5</v>
      </c>
    </row>
    <row r="49" spans="1:20" x14ac:dyDescent="0.25">
      <c r="A49" s="29">
        <v>44393</v>
      </c>
      <c r="B49">
        <v>16</v>
      </c>
      <c r="C49">
        <v>4</v>
      </c>
      <c r="D49">
        <f t="shared" si="0"/>
        <v>12</v>
      </c>
      <c r="E49">
        <v>5</v>
      </c>
      <c r="F49">
        <v>10</v>
      </c>
      <c r="G49">
        <f t="shared" si="1"/>
        <v>-5</v>
      </c>
      <c r="H49">
        <v>2</v>
      </c>
      <c r="I49">
        <v>1</v>
      </c>
      <c r="J49">
        <f t="shared" si="2"/>
        <v>1</v>
      </c>
      <c r="L49">
        <f t="shared" si="3"/>
        <v>23</v>
      </c>
      <c r="M49">
        <f t="shared" si="4"/>
        <v>15</v>
      </c>
      <c r="N49">
        <f t="shared" si="5"/>
        <v>8</v>
      </c>
      <c r="P49">
        <v>37</v>
      </c>
      <c r="R49">
        <v>105</v>
      </c>
      <c r="S49">
        <v>96</v>
      </c>
      <c r="T49">
        <f t="shared" si="6"/>
        <v>9</v>
      </c>
    </row>
    <row r="50" spans="1:20" x14ac:dyDescent="0.25">
      <c r="A50" s="29">
        <v>44394</v>
      </c>
      <c r="B50">
        <v>5</v>
      </c>
      <c r="C50">
        <v>2</v>
      </c>
      <c r="D50">
        <f t="shared" si="0"/>
        <v>3</v>
      </c>
      <c r="E50">
        <v>15</v>
      </c>
      <c r="F50">
        <v>6</v>
      </c>
      <c r="G50">
        <f t="shared" si="1"/>
        <v>9</v>
      </c>
      <c r="H50">
        <v>0</v>
      </c>
      <c r="I50">
        <v>0</v>
      </c>
      <c r="J50">
        <f t="shared" si="2"/>
        <v>0</v>
      </c>
      <c r="L50">
        <f t="shared" si="3"/>
        <v>20</v>
      </c>
      <c r="M50">
        <f t="shared" si="4"/>
        <v>8</v>
      </c>
      <c r="N50">
        <f t="shared" si="5"/>
        <v>12</v>
      </c>
      <c r="P50">
        <v>16</v>
      </c>
      <c r="R50">
        <v>197</v>
      </c>
      <c r="S50">
        <v>201</v>
      </c>
      <c r="T50">
        <f t="shared" si="6"/>
        <v>-4</v>
      </c>
    </row>
    <row r="51" spans="1:20" x14ac:dyDescent="0.25">
      <c r="A51" s="29">
        <v>44395</v>
      </c>
      <c r="B51">
        <v>7</v>
      </c>
      <c r="C51">
        <v>2</v>
      </c>
      <c r="D51">
        <f t="shared" si="0"/>
        <v>5</v>
      </c>
      <c r="E51">
        <v>13</v>
      </c>
      <c r="F51">
        <v>11</v>
      </c>
      <c r="G51">
        <f t="shared" si="1"/>
        <v>2</v>
      </c>
      <c r="H51">
        <v>0</v>
      </c>
      <c r="I51">
        <v>0</v>
      </c>
      <c r="J51">
        <f t="shared" si="2"/>
        <v>0</v>
      </c>
      <c r="L51">
        <f t="shared" si="3"/>
        <v>20</v>
      </c>
      <c r="M51">
        <f t="shared" si="4"/>
        <v>13</v>
      </c>
      <c r="N51">
        <f t="shared" si="5"/>
        <v>7</v>
      </c>
      <c r="P51">
        <v>43</v>
      </c>
      <c r="R51">
        <v>402</v>
      </c>
      <c r="S51">
        <v>377</v>
      </c>
      <c r="T51">
        <f t="shared" si="6"/>
        <v>25</v>
      </c>
    </row>
    <row r="52" spans="1:20" x14ac:dyDescent="0.25">
      <c r="A52" s="29">
        <v>44396</v>
      </c>
      <c r="B52">
        <v>8</v>
      </c>
      <c r="C52">
        <v>2</v>
      </c>
      <c r="D52">
        <f t="shared" si="0"/>
        <v>6</v>
      </c>
      <c r="E52">
        <v>20</v>
      </c>
      <c r="F52">
        <v>10</v>
      </c>
      <c r="G52">
        <f t="shared" si="1"/>
        <v>10</v>
      </c>
      <c r="H52">
        <v>0</v>
      </c>
      <c r="I52">
        <v>0</v>
      </c>
      <c r="J52">
        <f t="shared" si="2"/>
        <v>0</v>
      </c>
      <c r="L52">
        <f t="shared" si="3"/>
        <v>28</v>
      </c>
      <c r="M52">
        <f t="shared" si="4"/>
        <v>12</v>
      </c>
      <c r="N52">
        <f t="shared" si="5"/>
        <v>16</v>
      </c>
      <c r="P52">
        <v>25</v>
      </c>
      <c r="R52">
        <v>218</v>
      </c>
      <c r="S52">
        <v>224</v>
      </c>
      <c r="T52">
        <f t="shared" si="6"/>
        <v>-6</v>
      </c>
    </row>
    <row r="53" spans="1:20" x14ac:dyDescent="0.25">
      <c r="A53" s="29">
        <v>44397</v>
      </c>
      <c r="B53">
        <v>5</v>
      </c>
      <c r="C53">
        <v>0</v>
      </c>
      <c r="D53">
        <f t="shared" si="0"/>
        <v>5</v>
      </c>
      <c r="E53">
        <v>13</v>
      </c>
      <c r="F53">
        <v>6</v>
      </c>
      <c r="G53">
        <f t="shared" si="1"/>
        <v>7</v>
      </c>
      <c r="H53">
        <v>0</v>
      </c>
      <c r="I53">
        <v>0</v>
      </c>
      <c r="J53">
        <f t="shared" si="2"/>
        <v>0</v>
      </c>
      <c r="L53">
        <f t="shared" si="3"/>
        <v>18</v>
      </c>
      <c r="M53">
        <f t="shared" si="4"/>
        <v>6</v>
      </c>
      <c r="N53">
        <f t="shared" si="5"/>
        <v>12</v>
      </c>
      <c r="P53">
        <v>14</v>
      </c>
      <c r="R53">
        <v>54</v>
      </c>
      <c r="S53">
        <v>49</v>
      </c>
      <c r="T53">
        <f t="shared" si="6"/>
        <v>5</v>
      </c>
    </row>
    <row r="54" spans="1:20" x14ac:dyDescent="0.25">
      <c r="A54" s="29">
        <v>44398</v>
      </c>
      <c r="B54">
        <v>8</v>
      </c>
      <c r="C54">
        <v>0</v>
      </c>
      <c r="D54">
        <f t="shared" si="0"/>
        <v>8</v>
      </c>
      <c r="E54">
        <v>13</v>
      </c>
      <c r="F54">
        <v>8</v>
      </c>
      <c r="G54">
        <f t="shared" si="1"/>
        <v>5</v>
      </c>
      <c r="H54">
        <v>0</v>
      </c>
      <c r="I54">
        <v>0</v>
      </c>
      <c r="J54">
        <f t="shared" si="2"/>
        <v>0</v>
      </c>
      <c r="L54">
        <f t="shared" si="3"/>
        <v>21</v>
      </c>
      <c r="M54">
        <f t="shared" si="4"/>
        <v>8</v>
      </c>
      <c r="N54">
        <f t="shared" si="5"/>
        <v>13</v>
      </c>
      <c r="P54">
        <v>10</v>
      </c>
      <c r="R54">
        <v>64</v>
      </c>
      <c r="S54">
        <v>60</v>
      </c>
      <c r="T54">
        <f t="shared" si="6"/>
        <v>4</v>
      </c>
    </row>
    <row r="55" spans="1:20" x14ac:dyDescent="0.25">
      <c r="A55" s="29">
        <v>44399</v>
      </c>
      <c r="B55">
        <v>11</v>
      </c>
      <c r="C55">
        <v>1</v>
      </c>
      <c r="D55">
        <f t="shared" si="0"/>
        <v>10</v>
      </c>
      <c r="E55">
        <v>7</v>
      </c>
      <c r="F55">
        <v>6</v>
      </c>
      <c r="G55">
        <f t="shared" si="1"/>
        <v>1</v>
      </c>
      <c r="H55">
        <v>0</v>
      </c>
      <c r="I55">
        <v>0</v>
      </c>
      <c r="J55">
        <f t="shared" si="2"/>
        <v>0</v>
      </c>
      <c r="L55">
        <f t="shared" si="3"/>
        <v>18</v>
      </c>
      <c r="M55">
        <f t="shared" si="4"/>
        <v>7</v>
      </c>
      <c r="N55">
        <f t="shared" si="5"/>
        <v>11</v>
      </c>
      <c r="P55">
        <v>3</v>
      </c>
      <c r="R55">
        <v>48</v>
      </c>
      <c r="S55">
        <v>46</v>
      </c>
      <c r="T55">
        <f t="shared" si="6"/>
        <v>2</v>
      </c>
    </row>
    <row r="56" spans="1:20" x14ac:dyDescent="0.25">
      <c r="A56" s="29">
        <v>44400</v>
      </c>
      <c r="B56">
        <v>6</v>
      </c>
      <c r="C56">
        <v>0</v>
      </c>
      <c r="D56">
        <f t="shared" si="0"/>
        <v>6</v>
      </c>
      <c r="E56">
        <v>19</v>
      </c>
      <c r="F56">
        <v>16</v>
      </c>
      <c r="G56">
        <f t="shared" si="1"/>
        <v>3</v>
      </c>
      <c r="H56">
        <v>0</v>
      </c>
      <c r="I56">
        <v>0</v>
      </c>
      <c r="J56">
        <f t="shared" si="2"/>
        <v>0</v>
      </c>
      <c r="L56">
        <f t="shared" si="3"/>
        <v>25</v>
      </c>
      <c r="M56">
        <f t="shared" si="4"/>
        <v>16</v>
      </c>
      <c r="N56">
        <f t="shared" si="5"/>
        <v>9</v>
      </c>
      <c r="P56">
        <v>2</v>
      </c>
      <c r="R56">
        <v>63</v>
      </c>
      <c r="S56">
        <v>59</v>
      </c>
      <c r="T56">
        <f t="shared" si="6"/>
        <v>4</v>
      </c>
    </row>
    <row r="57" spans="1:20" x14ac:dyDescent="0.25">
      <c r="A57" s="29">
        <v>44401</v>
      </c>
      <c r="B57">
        <v>12</v>
      </c>
      <c r="C57">
        <v>0</v>
      </c>
      <c r="D57">
        <f t="shared" si="0"/>
        <v>12</v>
      </c>
      <c r="E57">
        <v>15</v>
      </c>
      <c r="F57">
        <v>5</v>
      </c>
      <c r="G57">
        <f t="shared" si="1"/>
        <v>10</v>
      </c>
      <c r="H57">
        <v>0</v>
      </c>
      <c r="I57">
        <v>0</v>
      </c>
      <c r="J57">
        <f t="shared" si="2"/>
        <v>0</v>
      </c>
      <c r="L57">
        <f t="shared" si="3"/>
        <v>27</v>
      </c>
      <c r="M57">
        <f t="shared" si="4"/>
        <v>5</v>
      </c>
      <c r="N57">
        <f t="shared" si="5"/>
        <v>22</v>
      </c>
      <c r="P57">
        <v>0</v>
      </c>
      <c r="R57">
        <v>128</v>
      </c>
      <c r="S57">
        <v>111</v>
      </c>
      <c r="T57">
        <f t="shared" si="6"/>
        <v>17</v>
      </c>
    </row>
    <row r="58" spans="1:20" x14ac:dyDescent="0.25">
      <c r="A58" s="29">
        <v>44402</v>
      </c>
      <c r="B58">
        <v>7</v>
      </c>
      <c r="C58">
        <v>0</v>
      </c>
      <c r="D58">
        <f t="shared" si="0"/>
        <v>7</v>
      </c>
      <c r="E58">
        <v>12</v>
      </c>
      <c r="F58">
        <v>11</v>
      </c>
      <c r="G58">
        <f t="shared" si="1"/>
        <v>1</v>
      </c>
      <c r="H58">
        <v>0</v>
      </c>
      <c r="I58">
        <v>0</v>
      </c>
      <c r="J58">
        <f t="shared" si="2"/>
        <v>0</v>
      </c>
      <c r="L58">
        <f t="shared" si="3"/>
        <v>19</v>
      </c>
      <c r="M58">
        <f t="shared" si="4"/>
        <v>11</v>
      </c>
      <c r="N58">
        <f t="shared" si="5"/>
        <v>8</v>
      </c>
      <c r="P58">
        <v>0</v>
      </c>
      <c r="R58">
        <v>273</v>
      </c>
      <c r="S58">
        <v>260</v>
      </c>
      <c r="T58">
        <f t="shared" si="6"/>
        <v>13</v>
      </c>
    </row>
    <row r="59" spans="1:20" x14ac:dyDescent="0.25">
      <c r="A59" s="29">
        <v>44403</v>
      </c>
      <c r="B59">
        <v>5</v>
      </c>
      <c r="C59">
        <v>0</v>
      </c>
      <c r="D59">
        <f t="shared" si="0"/>
        <v>5</v>
      </c>
      <c r="E59">
        <v>12</v>
      </c>
      <c r="F59">
        <v>1</v>
      </c>
      <c r="G59">
        <f t="shared" si="1"/>
        <v>11</v>
      </c>
      <c r="H59">
        <v>1</v>
      </c>
      <c r="I59">
        <v>0</v>
      </c>
      <c r="J59">
        <f t="shared" si="2"/>
        <v>1</v>
      </c>
      <c r="L59">
        <f t="shared" si="3"/>
        <v>18</v>
      </c>
      <c r="M59">
        <f t="shared" si="4"/>
        <v>1</v>
      </c>
      <c r="N59">
        <f t="shared" si="5"/>
        <v>17</v>
      </c>
      <c r="P59">
        <v>1</v>
      </c>
      <c r="R59">
        <v>251</v>
      </c>
      <c r="S59">
        <v>236</v>
      </c>
      <c r="T59">
        <f t="shared" si="6"/>
        <v>15</v>
      </c>
    </row>
    <row r="60" spans="1:20" x14ac:dyDescent="0.25">
      <c r="A60" s="29">
        <v>44404</v>
      </c>
      <c r="B60">
        <v>9</v>
      </c>
      <c r="C60">
        <v>0</v>
      </c>
      <c r="D60">
        <f t="shared" si="0"/>
        <v>9</v>
      </c>
      <c r="E60">
        <v>4</v>
      </c>
      <c r="F60">
        <v>3</v>
      </c>
      <c r="G60">
        <f t="shared" si="1"/>
        <v>1</v>
      </c>
      <c r="H60">
        <v>0</v>
      </c>
      <c r="I60">
        <v>0</v>
      </c>
      <c r="J60">
        <f t="shared" si="2"/>
        <v>0</v>
      </c>
      <c r="L60">
        <f t="shared" si="3"/>
        <v>13</v>
      </c>
      <c r="M60">
        <f t="shared" si="4"/>
        <v>3</v>
      </c>
      <c r="N60">
        <f t="shared" si="5"/>
        <v>10</v>
      </c>
      <c r="P60">
        <v>0</v>
      </c>
      <c r="R60">
        <v>313</v>
      </c>
      <c r="S60">
        <v>283</v>
      </c>
      <c r="T60">
        <f t="shared" si="6"/>
        <v>30</v>
      </c>
    </row>
    <row r="61" spans="1:20" x14ac:dyDescent="0.25">
      <c r="A61" s="29">
        <v>44405</v>
      </c>
      <c r="B61">
        <v>12</v>
      </c>
      <c r="C61">
        <v>1</v>
      </c>
      <c r="D61">
        <f t="shared" si="0"/>
        <v>11</v>
      </c>
      <c r="E61">
        <v>20</v>
      </c>
      <c r="F61">
        <v>6</v>
      </c>
      <c r="G61">
        <f t="shared" si="1"/>
        <v>14</v>
      </c>
      <c r="H61">
        <v>1</v>
      </c>
      <c r="I61">
        <v>0</v>
      </c>
      <c r="J61">
        <f t="shared" si="2"/>
        <v>1</v>
      </c>
      <c r="L61">
        <f t="shared" si="3"/>
        <v>33</v>
      </c>
      <c r="M61">
        <f t="shared" si="4"/>
        <v>7</v>
      </c>
      <c r="N61">
        <f t="shared" si="5"/>
        <v>26</v>
      </c>
      <c r="P61">
        <v>0</v>
      </c>
      <c r="R61">
        <v>564</v>
      </c>
      <c r="S61">
        <v>527</v>
      </c>
      <c r="T61">
        <f t="shared" si="6"/>
        <v>37</v>
      </c>
    </row>
    <row r="62" spans="1:20" x14ac:dyDescent="0.25">
      <c r="A62" s="29">
        <v>44406</v>
      </c>
      <c r="B62">
        <v>7</v>
      </c>
      <c r="C62">
        <v>0</v>
      </c>
      <c r="D62">
        <f t="shared" si="0"/>
        <v>7</v>
      </c>
      <c r="E62">
        <v>10</v>
      </c>
      <c r="F62">
        <v>12</v>
      </c>
      <c r="G62">
        <f t="shared" si="1"/>
        <v>-2</v>
      </c>
      <c r="H62">
        <v>0</v>
      </c>
      <c r="I62">
        <v>0</v>
      </c>
      <c r="J62">
        <f t="shared" si="2"/>
        <v>0</v>
      </c>
      <c r="L62">
        <f t="shared" si="3"/>
        <v>17</v>
      </c>
      <c r="M62">
        <f t="shared" si="4"/>
        <v>12</v>
      </c>
      <c r="N62">
        <f t="shared" si="5"/>
        <v>5</v>
      </c>
      <c r="P62">
        <v>0</v>
      </c>
      <c r="R62">
        <v>620</v>
      </c>
      <c r="S62">
        <v>595</v>
      </c>
      <c r="T62">
        <f t="shared" si="6"/>
        <v>25</v>
      </c>
    </row>
    <row r="63" spans="1:20" x14ac:dyDescent="0.25">
      <c r="A63" s="29">
        <v>44407</v>
      </c>
      <c r="B63">
        <v>6</v>
      </c>
      <c r="C63">
        <v>0</v>
      </c>
      <c r="D63">
        <f t="shared" si="0"/>
        <v>6</v>
      </c>
      <c r="E63">
        <v>12</v>
      </c>
      <c r="F63">
        <v>13</v>
      </c>
      <c r="G63">
        <f t="shared" si="1"/>
        <v>-1</v>
      </c>
      <c r="H63">
        <v>0</v>
      </c>
      <c r="I63">
        <v>0</v>
      </c>
      <c r="J63">
        <f t="shared" si="2"/>
        <v>0</v>
      </c>
      <c r="L63">
        <f t="shared" si="3"/>
        <v>18</v>
      </c>
      <c r="M63">
        <f t="shared" si="4"/>
        <v>13</v>
      </c>
      <c r="N63">
        <f t="shared" si="5"/>
        <v>5</v>
      </c>
      <c r="P63">
        <v>0</v>
      </c>
      <c r="R63">
        <v>456</v>
      </c>
      <c r="S63">
        <v>374</v>
      </c>
      <c r="T63">
        <f t="shared" si="6"/>
        <v>82</v>
      </c>
    </row>
    <row r="64" spans="1:20" x14ac:dyDescent="0.25">
      <c r="A64" s="29">
        <v>44408</v>
      </c>
      <c r="B64">
        <v>4</v>
      </c>
      <c r="C64">
        <v>3</v>
      </c>
      <c r="D64">
        <f t="shared" si="0"/>
        <v>1</v>
      </c>
      <c r="E64">
        <v>8</v>
      </c>
      <c r="F64">
        <v>3</v>
      </c>
      <c r="G64">
        <f t="shared" si="1"/>
        <v>5</v>
      </c>
      <c r="H64">
        <v>0</v>
      </c>
      <c r="I64">
        <v>0</v>
      </c>
      <c r="J64">
        <f t="shared" si="2"/>
        <v>0</v>
      </c>
      <c r="L64">
        <f t="shared" si="3"/>
        <v>12</v>
      </c>
      <c r="M64">
        <f t="shared" si="4"/>
        <v>6</v>
      </c>
      <c r="N64">
        <f t="shared" si="5"/>
        <v>6</v>
      </c>
      <c r="P64">
        <v>0</v>
      </c>
      <c r="R64">
        <v>235</v>
      </c>
      <c r="S64">
        <v>199</v>
      </c>
      <c r="T64">
        <f t="shared" si="6"/>
        <v>36</v>
      </c>
    </row>
    <row r="65" spans="1:20" x14ac:dyDescent="0.25">
      <c r="A65" s="29">
        <v>44409</v>
      </c>
      <c r="B65">
        <v>6</v>
      </c>
      <c r="C65">
        <v>0</v>
      </c>
      <c r="D65">
        <f t="shared" si="0"/>
        <v>6</v>
      </c>
      <c r="E65">
        <v>16</v>
      </c>
      <c r="F65">
        <v>7</v>
      </c>
      <c r="G65">
        <f t="shared" si="1"/>
        <v>9</v>
      </c>
      <c r="H65">
        <v>1</v>
      </c>
      <c r="I65">
        <v>0</v>
      </c>
      <c r="J65">
        <f t="shared" si="2"/>
        <v>1</v>
      </c>
      <c r="L65">
        <f t="shared" si="3"/>
        <v>23</v>
      </c>
      <c r="M65">
        <f t="shared" si="4"/>
        <v>7</v>
      </c>
      <c r="N65">
        <f t="shared" si="5"/>
        <v>16</v>
      </c>
      <c r="P65">
        <v>1</v>
      </c>
      <c r="R65">
        <v>262</v>
      </c>
      <c r="S65">
        <v>237</v>
      </c>
      <c r="T65">
        <f t="shared" si="6"/>
        <v>25</v>
      </c>
    </row>
    <row r="66" spans="1:20" x14ac:dyDescent="0.25">
      <c r="A66" s="29">
        <v>44410</v>
      </c>
      <c r="B66">
        <v>11</v>
      </c>
      <c r="C66">
        <v>0</v>
      </c>
      <c r="D66">
        <f t="shared" si="0"/>
        <v>11</v>
      </c>
      <c r="E66">
        <v>10</v>
      </c>
      <c r="F66">
        <v>8</v>
      </c>
      <c r="G66">
        <f t="shared" si="1"/>
        <v>2</v>
      </c>
      <c r="H66">
        <v>5</v>
      </c>
      <c r="I66">
        <v>0</v>
      </c>
      <c r="J66">
        <f t="shared" si="2"/>
        <v>5</v>
      </c>
      <c r="L66">
        <f t="shared" si="3"/>
        <v>26</v>
      </c>
      <c r="M66">
        <f t="shared" si="4"/>
        <v>8</v>
      </c>
      <c r="N66">
        <f t="shared" si="5"/>
        <v>18</v>
      </c>
      <c r="P66">
        <v>0</v>
      </c>
      <c r="R66">
        <v>128</v>
      </c>
      <c r="S66">
        <v>100</v>
      </c>
      <c r="T66">
        <f t="shared" si="6"/>
        <v>28</v>
      </c>
    </row>
    <row r="67" spans="1:20" x14ac:dyDescent="0.25">
      <c r="A67" s="29">
        <v>44411</v>
      </c>
      <c r="B67">
        <v>1</v>
      </c>
      <c r="C67">
        <v>0</v>
      </c>
      <c r="D67">
        <f t="shared" si="0"/>
        <v>1</v>
      </c>
      <c r="E67">
        <v>18</v>
      </c>
      <c r="F67">
        <v>13</v>
      </c>
      <c r="G67">
        <f t="shared" si="1"/>
        <v>5</v>
      </c>
      <c r="H67">
        <v>4</v>
      </c>
      <c r="I67">
        <v>4</v>
      </c>
      <c r="J67">
        <f t="shared" si="2"/>
        <v>0</v>
      </c>
      <c r="L67">
        <f t="shared" si="3"/>
        <v>23</v>
      </c>
      <c r="M67">
        <f t="shared" si="4"/>
        <v>17</v>
      </c>
      <c r="N67">
        <f t="shared" si="5"/>
        <v>6</v>
      </c>
      <c r="P67">
        <v>0</v>
      </c>
      <c r="R67">
        <v>31</v>
      </c>
      <c r="S67">
        <v>39</v>
      </c>
      <c r="T67">
        <f t="shared" si="6"/>
        <v>-8</v>
      </c>
    </row>
    <row r="68" spans="1:20" x14ac:dyDescent="0.25">
      <c r="A68" s="29">
        <v>44412</v>
      </c>
      <c r="B68">
        <v>3</v>
      </c>
      <c r="C68">
        <v>0</v>
      </c>
      <c r="D68">
        <f t="shared" si="0"/>
        <v>3</v>
      </c>
      <c r="E68">
        <v>21</v>
      </c>
      <c r="F68">
        <v>27</v>
      </c>
      <c r="G68">
        <f t="shared" si="1"/>
        <v>-6</v>
      </c>
      <c r="H68">
        <v>3</v>
      </c>
      <c r="I68">
        <v>1</v>
      </c>
      <c r="J68">
        <f t="shared" si="2"/>
        <v>2</v>
      </c>
      <c r="L68">
        <f t="shared" si="3"/>
        <v>27</v>
      </c>
      <c r="M68">
        <f t="shared" si="4"/>
        <v>28</v>
      </c>
      <c r="N68">
        <f t="shared" si="5"/>
        <v>-1</v>
      </c>
      <c r="P68">
        <v>0</v>
      </c>
      <c r="R68">
        <v>33</v>
      </c>
      <c r="S68">
        <v>35</v>
      </c>
      <c r="T68">
        <f t="shared" si="6"/>
        <v>-2</v>
      </c>
    </row>
    <row r="69" spans="1:20" x14ac:dyDescent="0.25">
      <c r="A69" s="29">
        <v>44413</v>
      </c>
      <c r="B69">
        <v>5</v>
      </c>
      <c r="C69">
        <v>1</v>
      </c>
      <c r="D69">
        <f t="shared" ref="D69:D80" si="8">B69-C69</f>
        <v>4</v>
      </c>
      <c r="E69">
        <v>13</v>
      </c>
      <c r="F69">
        <v>13</v>
      </c>
      <c r="G69">
        <f t="shared" ref="G69:G80" si="9">E69-F69</f>
        <v>0</v>
      </c>
      <c r="H69">
        <v>0</v>
      </c>
      <c r="I69">
        <v>0</v>
      </c>
      <c r="J69">
        <f t="shared" ref="J69:J80" si="10">H69-I69</f>
        <v>0</v>
      </c>
      <c r="L69">
        <f t="shared" ref="L69:L80" si="11">B69+E69+H69</f>
        <v>18</v>
      </c>
      <c r="M69">
        <f t="shared" ref="M69:M80" si="12">C69+F69+I69</f>
        <v>14</v>
      </c>
      <c r="N69">
        <f t="shared" ref="N69:N80" si="13">L69-M69</f>
        <v>4</v>
      </c>
      <c r="P69">
        <v>0</v>
      </c>
      <c r="R69">
        <v>7</v>
      </c>
      <c r="S69">
        <v>15</v>
      </c>
      <c r="T69">
        <f t="shared" ref="T69:T80" si="14">R69-S69</f>
        <v>-8</v>
      </c>
    </row>
    <row r="70" spans="1:20" x14ac:dyDescent="0.25">
      <c r="A70" s="29">
        <v>44414</v>
      </c>
      <c r="B70">
        <v>5</v>
      </c>
      <c r="C70">
        <v>0</v>
      </c>
      <c r="D70">
        <f t="shared" si="8"/>
        <v>5</v>
      </c>
      <c r="E70">
        <v>12</v>
      </c>
      <c r="F70">
        <v>11</v>
      </c>
      <c r="G70">
        <f t="shared" si="9"/>
        <v>1</v>
      </c>
      <c r="H70">
        <v>1</v>
      </c>
      <c r="I70">
        <v>0</v>
      </c>
      <c r="J70">
        <f t="shared" si="10"/>
        <v>1</v>
      </c>
      <c r="L70">
        <f t="shared" si="11"/>
        <v>18</v>
      </c>
      <c r="M70">
        <f t="shared" si="12"/>
        <v>11</v>
      </c>
      <c r="N70">
        <f t="shared" si="13"/>
        <v>7</v>
      </c>
      <c r="P70">
        <v>0</v>
      </c>
      <c r="R70">
        <v>5</v>
      </c>
      <c r="S70">
        <v>11</v>
      </c>
      <c r="T70">
        <f t="shared" si="14"/>
        <v>-6</v>
      </c>
    </row>
    <row r="71" spans="1:20" x14ac:dyDescent="0.25">
      <c r="A71" s="29">
        <v>44415</v>
      </c>
      <c r="B71">
        <v>2</v>
      </c>
      <c r="C71">
        <v>0</v>
      </c>
      <c r="D71">
        <f t="shared" si="8"/>
        <v>2</v>
      </c>
      <c r="E71">
        <v>18</v>
      </c>
      <c r="F71">
        <v>15</v>
      </c>
      <c r="G71">
        <f t="shared" si="9"/>
        <v>3</v>
      </c>
      <c r="H71">
        <v>0</v>
      </c>
      <c r="I71">
        <v>0</v>
      </c>
      <c r="J71">
        <f t="shared" si="10"/>
        <v>0</v>
      </c>
      <c r="L71">
        <f t="shared" si="11"/>
        <v>20</v>
      </c>
      <c r="M71">
        <f t="shared" si="12"/>
        <v>15</v>
      </c>
      <c r="N71">
        <f t="shared" si="13"/>
        <v>5</v>
      </c>
      <c r="P71">
        <v>0</v>
      </c>
      <c r="R71">
        <v>3</v>
      </c>
      <c r="S71">
        <v>14</v>
      </c>
      <c r="T71">
        <f t="shared" si="14"/>
        <v>-11</v>
      </c>
    </row>
    <row r="72" spans="1:20" x14ac:dyDescent="0.25">
      <c r="A72" s="29">
        <v>44416</v>
      </c>
      <c r="B72">
        <v>3</v>
      </c>
      <c r="C72">
        <v>2</v>
      </c>
      <c r="D72">
        <f t="shared" si="8"/>
        <v>1</v>
      </c>
      <c r="E72">
        <v>14</v>
      </c>
      <c r="F72">
        <v>9</v>
      </c>
      <c r="G72">
        <f t="shared" si="9"/>
        <v>5</v>
      </c>
      <c r="H72">
        <v>0</v>
      </c>
      <c r="I72">
        <v>0</v>
      </c>
      <c r="J72">
        <f t="shared" si="10"/>
        <v>0</v>
      </c>
      <c r="L72">
        <f t="shared" si="11"/>
        <v>17</v>
      </c>
      <c r="M72">
        <f t="shared" si="12"/>
        <v>11</v>
      </c>
      <c r="N72">
        <f t="shared" si="13"/>
        <v>6</v>
      </c>
      <c r="P72">
        <v>0</v>
      </c>
      <c r="R72">
        <v>7</v>
      </c>
      <c r="S72">
        <v>9</v>
      </c>
      <c r="T72">
        <f t="shared" si="14"/>
        <v>-2</v>
      </c>
    </row>
    <row r="73" spans="1:20" x14ac:dyDescent="0.25">
      <c r="A73" s="29">
        <v>44417</v>
      </c>
      <c r="B73">
        <v>1</v>
      </c>
      <c r="C73">
        <v>0</v>
      </c>
      <c r="D73">
        <f t="shared" si="8"/>
        <v>1</v>
      </c>
      <c r="E73">
        <v>5</v>
      </c>
      <c r="F73">
        <v>2</v>
      </c>
      <c r="G73">
        <f t="shared" si="9"/>
        <v>3</v>
      </c>
      <c r="H73">
        <v>0</v>
      </c>
      <c r="I73">
        <v>0</v>
      </c>
      <c r="J73">
        <f t="shared" si="10"/>
        <v>0</v>
      </c>
      <c r="L73">
        <f t="shared" si="11"/>
        <v>6</v>
      </c>
      <c r="M73">
        <f t="shared" si="12"/>
        <v>2</v>
      </c>
      <c r="N73">
        <f t="shared" si="13"/>
        <v>4</v>
      </c>
      <c r="P73">
        <v>0</v>
      </c>
      <c r="R73">
        <v>16</v>
      </c>
      <c r="S73">
        <v>9</v>
      </c>
      <c r="T73">
        <f t="shared" si="14"/>
        <v>7</v>
      </c>
    </row>
    <row r="74" spans="1:20" x14ac:dyDescent="0.25">
      <c r="A74" s="29">
        <v>44418</v>
      </c>
      <c r="B74">
        <v>3</v>
      </c>
      <c r="C74">
        <v>0</v>
      </c>
      <c r="D74">
        <f t="shared" si="8"/>
        <v>3</v>
      </c>
      <c r="E74">
        <v>8</v>
      </c>
      <c r="F74">
        <v>7</v>
      </c>
      <c r="G74">
        <f t="shared" si="9"/>
        <v>1</v>
      </c>
      <c r="H74">
        <v>0</v>
      </c>
      <c r="I74">
        <v>0</v>
      </c>
      <c r="J74">
        <f t="shared" si="10"/>
        <v>0</v>
      </c>
      <c r="L74">
        <f t="shared" si="11"/>
        <v>11</v>
      </c>
      <c r="M74">
        <f t="shared" si="12"/>
        <v>7</v>
      </c>
      <c r="N74">
        <f t="shared" si="13"/>
        <v>4</v>
      </c>
      <c r="P74">
        <v>0</v>
      </c>
      <c r="R74">
        <v>10</v>
      </c>
      <c r="S74">
        <v>12</v>
      </c>
      <c r="T74">
        <f t="shared" si="14"/>
        <v>-2</v>
      </c>
    </row>
    <row r="75" spans="1:20" x14ac:dyDescent="0.25">
      <c r="A75" s="29">
        <v>44419</v>
      </c>
      <c r="B75">
        <v>3</v>
      </c>
      <c r="C75">
        <v>0</v>
      </c>
      <c r="D75">
        <f t="shared" si="8"/>
        <v>3</v>
      </c>
      <c r="E75">
        <v>12</v>
      </c>
      <c r="F75">
        <v>7</v>
      </c>
      <c r="G75">
        <f t="shared" si="9"/>
        <v>5</v>
      </c>
      <c r="H75">
        <v>1</v>
      </c>
      <c r="I75">
        <v>2</v>
      </c>
      <c r="J75">
        <f t="shared" si="10"/>
        <v>-1</v>
      </c>
      <c r="L75">
        <f t="shared" si="11"/>
        <v>16</v>
      </c>
      <c r="M75">
        <f t="shared" si="12"/>
        <v>9</v>
      </c>
      <c r="N75">
        <f t="shared" si="13"/>
        <v>7</v>
      </c>
      <c r="P75">
        <v>0</v>
      </c>
      <c r="R75">
        <v>9</v>
      </c>
      <c r="S75">
        <v>12</v>
      </c>
      <c r="T75">
        <f t="shared" si="14"/>
        <v>-3</v>
      </c>
    </row>
    <row r="76" spans="1:20" x14ac:dyDescent="0.25">
      <c r="A76" s="29">
        <v>44420</v>
      </c>
      <c r="B76">
        <v>4</v>
      </c>
      <c r="C76">
        <v>0</v>
      </c>
      <c r="D76">
        <f t="shared" si="8"/>
        <v>4</v>
      </c>
      <c r="E76">
        <v>11</v>
      </c>
      <c r="F76">
        <v>9</v>
      </c>
      <c r="G76">
        <f t="shared" si="9"/>
        <v>2</v>
      </c>
      <c r="H76">
        <v>0</v>
      </c>
      <c r="I76">
        <v>0</v>
      </c>
      <c r="J76">
        <f t="shared" si="10"/>
        <v>0</v>
      </c>
      <c r="L76">
        <f t="shared" si="11"/>
        <v>15</v>
      </c>
      <c r="M76">
        <f t="shared" si="12"/>
        <v>9</v>
      </c>
      <c r="N76">
        <f t="shared" si="13"/>
        <v>6</v>
      </c>
      <c r="P76">
        <v>0</v>
      </c>
      <c r="R76">
        <v>6</v>
      </c>
      <c r="S76">
        <v>10</v>
      </c>
      <c r="T76">
        <f t="shared" si="14"/>
        <v>-4</v>
      </c>
    </row>
    <row r="77" spans="1:20" x14ac:dyDescent="0.25">
      <c r="A77" s="29">
        <v>44421</v>
      </c>
      <c r="B77">
        <v>0</v>
      </c>
      <c r="C77">
        <v>0</v>
      </c>
      <c r="D77">
        <f t="shared" si="8"/>
        <v>0</v>
      </c>
      <c r="E77">
        <v>10</v>
      </c>
      <c r="F77">
        <v>10</v>
      </c>
      <c r="G77">
        <f t="shared" si="9"/>
        <v>0</v>
      </c>
      <c r="H77">
        <v>1</v>
      </c>
      <c r="I77">
        <v>1</v>
      </c>
      <c r="J77">
        <f t="shared" si="10"/>
        <v>0</v>
      </c>
      <c r="L77">
        <f t="shared" si="11"/>
        <v>11</v>
      </c>
      <c r="M77">
        <f t="shared" si="12"/>
        <v>11</v>
      </c>
      <c r="N77">
        <f t="shared" si="13"/>
        <v>0</v>
      </c>
      <c r="P77">
        <v>0</v>
      </c>
      <c r="R77">
        <v>5</v>
      </c>
      <c r="S77">
        <v>7</v>
      </c>
      <c r="T77">
        <f t="shared" si="14"/>
        <v>-2</v>
      </c>
    </row>
    <row r="78" spans="1:20" x14ac:dyDescent="0.25">
      <c r="A78" s="29">
        <v>44422</v>
      </c>
      <c r="B78">
        <v>1</v>
      </c>
      <c r="C78">
        <v>0</v>
      </c>
      <c r="D78">
        <f t="shared" si="8"/>
        <v>1</v>
      </c>
      <c r="E78">
        <v>4</v>
      </c>
      <c r="F78">
        <v>1</v>
      </c>
      <c r="G78">
        <f t="shared" si="9"/>
        <v>3</v>
      </c>
      <c r="H78">
        <v>0</v>
      </c>
      <c r="I78">
        <v>0</v>
      </c>
      <c r="J78">
        <f t="shared" si="10"/>
        <v>0</v>
      </c>
      <c r="L78">
        <f t="shared" si="11"/>
        <v>5</v>
      </c>
      <c r="M78">
        <f t="shared" si="12"/>
        <v>1</v>
      </c>
      <c r="N78">
        <f t="shared" si="13"/>
        <v>4</v>
      </c>
      <c r="P78">
        <v>0</v>
      </c>
      <c r="R78">
        <v>7</v>
      </c>
      <c r="S78">
        <v>9</v>
      </c>
      <c r="T78">
        <f t="shared" si="14"/>
        <v>-2</v>
      </c>
    </row>
    <row r="79" spans="1:20" x14ac:dyDescent="0.25">
      <c r="A79" s="29">
        <v>44423</v>
      </c>
      <c r="B79">
        <v>1</v>
      </c>
      <c r="C79">
        <v>1</v>
      </c>
      <c r="D79">
        <f t="shared" si="8"/>
        <v>0</v>
      </c>
      <c r="E79">
        <v>8</v>
      </c>
      <c r="F79">
        <v>11</v>
      </c>
      <c r="G79">
        <f t="shared" si="9"/>
        <v>-3</v>
      </c>
      <c r="H79">
        <v>0</v>
      </c>
      <c r="I79">
        <v>0</v>
      </c>
      <c r="J79">
        <f t="shared" si="10"/>
        <v>0</v>
      </c>
      <c r="L79">
        <f t="shared" si="11"/>
        <v>9</v>
      </c>
      <c r="M79">
        <f t="shared" si="12"/>
        <v>12</v>
      </c>
      <c r="N79">
        <f t="shared" si="13"/>
        <v>-3</v>
      </c>
      <c r="P79">
        <v>0</v>
      </c>
      <c r="R79">
        <v>1</v>
      </c>
      <c r="S79">
        <v>7</v>
      </c>
      <c r="T79">
        <f t="shared" si="14"/>
        <v>-6</v>
      </c>
    </row>
    <row r="80" spans="1:20" x14ac:dyDescent="0.25">
      <c r="A80" s="29">
        <v>44424</v>
      </c>
      <c r="B80">
        <v>0</v>
      </c>
      <c r="C80">
        <v>0</v>
      </c>
      <c r="D80">
        <f t="shared" si="8"/>
        <v>0</v>
      </c>
      <c r="E80">
        <v>5</v>
      </c>
      <c r="F80">
        <v>6</v>
      </c>
      <c r="G80">
        <f t="shared" si="9"/>
        <v>-1</v>
      </c>
      <c r="H80">
        <v>0</v>
      </c>
      <c r="I80">
        <v>0</v>
      </c>
      <c r="J80">
        <f t="shared" si="10"/>
        <v>0</v>
      </c>
      <c r="L80">
        <f t="shared" si="11"/>
        <v>5</v>
      </c>
      <c r="M80">
        <f t="shared" si="12"/>
        <v>6</v>
      </c>
      <c r="N80">
        <f t="shared" si="13"/>
        <v>-1</v>
      </c>
      <c r="P80">
        <v>0</v>
      </c>
      <c r="R80">
        <v>6</v>
      </c>
      <c r="S80">
        <v>5</v>
      </c>
      <c r="T80">
        <f t="shared" si="14"/>
        <v>1</v>
      </c>
    </row>
    <row r="81" spans="1:20" x14ac:dyDescent="0.25">
      <c r="A81" t="s">
        <v>249</v>
      </c>
      <c r="B81">
        <f>SUM(B4:B80)</f>
        <v>1143</v>
      </c>
      <c r="C81">
        <f t="shared" ref="C81:D81" si="15">SUM(C4:C80)</f>
        <v>54</v>
      </c>
      <c r="D81" s="30">
        <f t="shared" si="15"/>
        <v>1089</v>
      </c>
      <c r="E81">
        <f t="shared" ref="E81" si="16">SUM(E4:E80)</f>
        <v>1267</v>
      </c>
      <c r="F81">
        <f t="shared" ref="F81" si="17">SUM(F4:F80)</f>
        <v>502</v>
      </c>
      <c r="G81" s="30">
        <f t="shared" ref="G81" si="18">SUM(G4:G80)</f>
        <v>765</v>
      </c>
      <c r="H81">
        <f t="shared" ref="H81" si="19">SUM(H4:H80)</f>
        <v>37</v>
      </c>
      <c r="I81">
        <f t="shared" ref="I81:J81" si="20">SUM(I4:I80)</f>
        <v>14</v>
      </c>
      <c r="J81" s="30">
        <f t="shared" si="20"/>
        <v>23</v>
      </c>
      <c r="L81">
        <f>SUM(L4:L80)</f>
        <v>2447</v>
      </c>
      <c r="M81">
        <f t="shared" ref="M81:N81" si="21">SUM(M4:M80)</f>
        <v>570</v>
      </c>
      <c r="N81" s="30">
        <f t="shared" si="21"/>
        <v>1877</v>
      </c>
      <c r="P81" s="30">
        <f>SUM(P4:P80)</f>
        <v>15781</v>
      </c>
      <c r="Q81" s="6"/>
      <c r="R81">
        <f>SUM(R4:R80)</f>
        <v>8034</v>
      </c>
      <c r="S81">
        <f t="shared" ref="S81:T81" si="22">SUM(S4:S80)</f>
        <v>7560</v>
      </c>
      <c r="T81" s="30">
        <f t="shared" si="22"/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7A82-718D-49E6-9F51-2FA00498A1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RAAKADATA</vt:lpstr>
      <vt:lpstr>ANALYSOITU</vt:lpstr>
      <vt:lpstr>PIVOT</vt:lpstr>
      <vt:lpstr>PIVOT2</vt:lpstr>
      <vt:lpstr>Laskenta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Orell Panu (LUKE)</dc:creator>
  <cp:lastModifiedBy>Orell Panu (LUKE)</cp:lastModifiedBy>
  <dcterms:created xsi:type="dcterms:W3CDTF">2021-06-07T11:34:37Z</dcterms:created>
  <dcterms:modified xsi:type="dcterms:W3CDTF">2021-12-07T11:38:06Z</dcterms:modified>
</cp:coreProperties>
</file>